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in0203_ox_ac_uk/Documents/DSPI/2023/Economic growth and low incomes/"/>
    </mc:Choice>
  </mc:AlternateContent>
  <xr:revisionPtr revIDLastSave="2" documentId="8_{7408BB8C-91F2-441A-9430-03DF977A1C9A}" xr6:coauthVersionLast="47" xr6:coauthVersionMax="47" xr10:uidLastSave="{9103676D-8301-42D8-9C39-15BBDC23AE77}"/>
  <bookViews>
    <workbookView xWindow="-120" yWindow="-120" windowWidth="29040" windowHeight="15840" activeTab="1" xr2:uid="{00000000-000D-0000-FFFF-FFFF00000000}"/>
  </bookViews>
  <sheets>
    <sheet name="SaMip 3.0_old currencies" sheetId="1" r:id="rId1"/>
    <sheet name="SaMip 3.0_new currencies" sheetId="7" r:id="rId2"/>
    <sheet name="SaMip 3.0_PPPs" sheetId="10" r:id="rId3"/>
    <sheet name="Tables" sheetId="11" r:id="rId4"/>
    <sheet name="Sheet1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11" l="1"/>
  <c r="C46" i="11"/>
  <c r="D46" i="11" s="1"/>
  <c r="D54" i="11"/>
  <c r="B6" i="11"/>
  <c r="C100" i="11" l="1"/>
  <c r="D100" i="11" s="1"/>
  <c r="C64" i="11"/>
  <c r="D64" i="11" s="1"/>
  <c r="C98" i="11"/>
  <c r="D98" i="11" s="1"/>
  <c r="C65" i="11"/>
  <c r="D65" i="11" s="1"/>
  <c r="C88" i="11" l="1"/>
  <c r="D88" i="11" s="1"/>
  <c r="C102" i="11"/>
  <c r="D102" i="11" s="1"/>
  <c r="B32" i="11"/>
  <c r="C67" i="11"/>
  <c r="D67" i="11" s="1"/>
  <c r="B39" i="11"/>
  <c r="B36" i="11"/>
  <c r="B34" i="11"/>
  <c r="C101" i="11" l="1"/>
  <c r="D101" i="11" s="1"/>
  <c r="C93" i="11"/>
  <c r="D93" i="11" s="1"/>
  <c r="C91" i="11"/>
  <c r="D91" i="11" s="1"/>
  <c r="C94" i="11"/>
  <c r="D94" i="11" s="1"/>
  <c r="C83" i="11" l="1"/>
  <c r="D83" i="11" s="1"/>
  <c r="C95" i="11"/>
  <c r="D95" i="11" s="1"/>
  <c r="C60" i="11"/>
  <c r="D60" i="11" s="1"/>
  <c r="B21" i="11"/>
  <c r="C92" i="11"/>
  <c r="D92" i="11" s="1"/>
  <c r="B19" i="11" l="1"/>
  <c r="B24" i="11"/>
  <c r="B26" i="11"/>
  <c r="B14" i="11" l="1"/>
  <c r="B28" i="11"/>
  <c r="B27" i="11"/>
  <c r="B10" i="11" l="1"/>
  <c r="C80" i="11" l="1"/>
  <c r="D80" i="11" s="1"/>
  <c r="C70" i="11"/>
  <c r="D70" i="11" s="1"/>
  <c r="C90" i="11"/>
  <c r="D90" i="11" s="1"/>
  <c r="C73" i="11"/>
  <c r="D73" i="11" s="1"/>
  <c r="C104" i="11"/>
  <c r="D104" i="11" s="1"/>
  <c r="C99" i="11" l="1"/>
  <c r="D99" i="11" s="1"/>
  <c r="B38" i="11"/>
  <c r="C63" i="11" l="1"/>
  <c r="D63" i="11" s="1"/>
  <c r="B31" i="11"/>
  <c r="C105" i="11"/>
  <c r="D105" i="11" s="1"/>
  <c r="B9" i="11"/>
  <c r="B30" i="11" l="1"/>
  <c r="C96" i="11"/>
  <c r="D96" i="11" s="1"/>
  <c r="B33" i="11"/>
  <c r="B35" i="11" l="1"/>
  <c r="B25" i="11"/>
  <c r="B29" i="11" l="1"/>
  <c r="C84" i="11" l="1"/>
  <c r="D84" i="11" s="1"/>
  <c r="C89" i="11" l="1"/>
  <c r="D89" i="11" s="1"/>
  <c r="C58" i="11"/>
  <c r="D58" i="11" s="1"/>
  <c r="B37" i="11"/>
  <c r="C72" i="11" l="1"/>
  <c r="D72" i="11" s="1"/>
  <c r="B20" i="11"/>
  <c r="B22" i="11" l="1"/>
  <c r="C85" i="11"/>
  <c r="D85" i="11" s="1"/>
  <c r="B17" i="11" l="1"/>
  <c r="C87" i="11"/>
  <c r="D87" i="11" s="1"/>
  <c r="C52" i="11"/>
  <c r="D52" i="11" s="1"/>
  <c r="B18" i="11" l="1"/>
  <c r="C81" i="11"/>
  <c r="D81" i="11" s="1"/>
  <c r="C103" i="11"/>
  <c r="D103" i="11" s="1"/>
  <c r="B16" i="11"/>
  <c r="C86" i="11" l="1"/>
  <c r="D86" i="11" s="1"/>
  <c r="C106" i="11" l="1"/>
  <c r="D106" i="11" s="1"/>
  <c r="C56" i="11"/>
  <c r="D56" i="11" s="1"/>
  <c r="B15" i="11"/>
  <c r="C79" i="11"/>
  <c r="D79" i="11" s="1"/>
  <c r="B12" i="11"/>
  <c r="B13" i="11" l="1"/>
  <c r="C45" i="11"/>
  <c r="D45" i="11" s="1"/>
  <c r="C97" i="11"/>
  <c r="D97" i="11" s="1"/>
  <c r="C44" i="11"/>
  <c r="D44" i="11" s="1"/>
  <c r="B5" i="11"/>
  <c r="C82" i="11"/>
  <c r="D82" i="11" s="1"/>
  <c r="C78" i="11"/>
  <c r="D78" i="11" s="1"/>
  <c r="B2" i="11" l="1"/>
  <c r="B7" i="11"/>
  <c r="B8" i="11"/>
  <c r="B11" i="11"/>
  <c r="B4" i="11" l="1"/>
  <c r="B3" i="11"/>
  <c r="C68" i="11" l="1"/>
  <c r="D68" i="11" s="1"/>
  <c r="B23" i="11" l="1"/>
  <c r="C61" i="11" l="1"/>
  <c r="D61" i="11" s="1"/>
  <c r="C57" i="11" l="1"/>
  <c r="D57" i="11" s="1"/>
  <c r="C53" i="11" l="1"/>
  <c r="D53" i="11" s="1"/>
  <c r="C47" i="11" l="1"/>
  <c r="D47" i="11" s="1"/>
  <c r="C71" i="11" l="1"/>
  <c r="D71" i="11" s="1"/>
  <c r="C62" i="11"/>
  <c r="D62" i="11" s="1"/>
  <c r="C55" i="11"/>
  <c r="D55" i="11" s="1"/>
  <c r="C59" i="11"/>
  <c r="D59" i="11" s="1"/>
  <c r="C51" i="11"/>
  <c r="D51" i="11" s="1"/>
  <c r="C69" i="11"/>
  <c r="D69" i="11" s="1"/>
  <c r="C50" i="11"/>
  <c r="D50" i="11" s="1"/>
  <c r="C48" i="11"/>
  <c r="D48" i="11" s="1"/>
  <c r="C43" i="11"/>
  <c r="D43" i="11" s="1"/>
  <c r="C49" i="11"/>
  <c r="D49" i="11" s="1"/>
  <c r="C66" i="11" l="1"/>
  <c r="D66" i="11" s="1"/>
</calcChain>
</file>

<file path=xl/sharedStrings.xml><?xml version="1.0" encoding="utf-8"?>
<sst xmlns="http://schemas.openxmlformats.org/spreadsheetml/2006/main" count="32633" uniqueCount="155">
  <si>
    <t>Country</t>
  </si>
  <si>
    <t>Year</t>
  </si>
  <si>
    <t>SAsi</t>
  </si>
  <si>
    <t>SAlp</t>
  </si>
  <si>
    <t>SAfa</t>
  </si>
  <si>
    <t>SAsiy</t>
  </si>
  <si>
    <t>SAlpy</t>
  </si>
  <si>
    <t>SAfay</t>
  </si>
  <si>
    <t>SAavey</t>
  </si>
  <si>
    <t>CSUPPlp</t>
  </si>
  <si>
    <t>CSUPPfa</t>
  </si>
  <si>
    <t>HSUPPsi</t>
  </si>
  <si>
    <t>HSUPPlp</t>
  </si>
  <si>
    <t>HSUPPfa</t>
  </si>
  <si>
    <t>TCREDsi</t>
  </si>
  <si>
    <t>TCREDlp</t>
  </si>
  <si>
    <t>TCREDfa</t>
  </si>
  <si>
    <t>OTHsi</t>
  </si>
  <si>
    <t>OTHlp</t>
  </si>
  <si>
    <t>OTHfa</t>
  </si>
  <si>
    <t>CSUPPlpy</t>
  </si>
  <si>
    <t>CSUPPfay</t>
  </si>
  <si>
    <t>HSUPPsiy</t>
  </si>
  <si>
    <t>HSUPPlpy</t>
  </si>
  <si>
    <t>HSUPPfay</t>
  </si>
  <si>
    <t>TCREDsiy</t>
  </si>
  <si>
    <t>TCREDlpy</t>
  </si>
  <si>
    <t>TCREDfay</t>
  </si>
  <si>
    <t>OTHsiy</t>
  </si>
  <si>
    <t>OTHlpy</t>
  </si>
  <si>
    <t>OTHfay</t>
  </si>
  <si>
    <t>MIPsi</t>
  </si>
  <si>
    <t>MIPlp</t>
  </si>
  <si>
    <t>MIPfa</t>
  </si>
  <si>
    <t>MIPsiy</t>
  </si>
  <si>
    <t>MIPlpy</t>
  </si>
  <si>
    <t>MIPfay</t>
  </si>
  <si>
    <t>MIPavey</t>
  </si>
  <si>
    <t>FAlp</t>
  </si>
  <si>
    <t>FAfa</t>
  </si>
  <si>
    <t>FAlpy</t>
  </si>
  <si>
    <t>FAfay</t>
  </si>
  <si>
    <t>FAavey</t>
  </si>
  <si>
    <t>N.A.</t>
  </si>
  <si>
    <t>M.D.</t>
  </si>
  <si>
    <t>Country.nr</t>
  </si>
  <si>
    <t>AUS</t>
  </si>
  <si>
    <t>AUT</t>
  </si>
  <si>
    <t>BEL</t>
  </si>
  <si>
    <t>CAN</t>
  </si>
  <si>
    <t>DNK</t>
  </si>
  <si>
    <t>FIN</t>
  </si>
  <si>
    <t>FRA</t>
  </si>
  <si>
    <t>DEU</t>
  </si>
  <si>
    <t>IRL</t>
  </si>
  <si>
    <t>ITA</t>
  </si>
  <si>
    <t>380x</t>
  </si>
  <si>
    <t>JPN</t>
  </si>
  <si>
    <t>NLD</t>
  </si>
  <si>
    <t>NZL</t>
  </si>
  <si>
    <t>NOR</t>
  </si>
  <si>
    <t>578x</t>
  </si>
  <si>
    <t>SWE</t>
  </si>
  <si>
    <t>CHE</t>
  </si>
  <si>
    <t>GBR</t>
  </si>
  <si>
    <t>USA</t>
  </si>
  <si>
    <t>BGR</t>
  </si>
  <si>
    <t>CYP</t>
  </si>
  <si>
    <t>CZE</t>
  </si>
  <si>
    <t>EST</t>
  </si>
  <si>
    <t>GRC</t>
  </si>
  <si>
    <t>HUN</t>
  </si>
  <si>
    <t>LVA</t>
  </si>
  <si>
    <t>LTU</t>
  </si>
  <si>
    <t>LUX</t>
  </si>
  <si>
    <t>MLT</t>
  </si>
  <si>
    <t>POL</t>
  </si>
  <si>
    <t>PRT</t>
  </si>
  <si>
    <t>ROU</t>
  </si>
  <si>
    <t>SVK</t>
  </si>
  <si>
    <t>SVN</t>
  </si>
  <si>
    <t>ESP</t>
  </si>
  <si>
    <t>KOR</t>
  </si>
  <si>
    <t>ISL</t>
  </si>
  <si>
    <t>BRA</t>
  </si>
  <si>
    <t>HRV</t>
  </si>
  <si>
    <t>MIPavey ($PPPs)</t>
  </si>
  <si>
    <r>
      <t>PPPs</t>
    </r>
    <r>
      <rPr>
        <b/>
        <vertAlign val="superscript"/>
        <sz val="14"/>
        <color theme="1"/>
        <rFont val="Times New Roman"/>
        <family val="1"/>
      </rPr>
      <t>*</t>
    </r>
  </si>
  <si>
    <t>*From the OECD.</t>
  </si>
  <si>
    <t>DATASET(S)</t>
  </si>
  <si>
    <t>EYMED</t>
  </si>
  <si>
    <t>AU18</t>
  </si>
  <si>
    <t>AT20</t>
  </si>
  <si>
    <t>BE21</t>
  </si>
  <si>
    <t>BR22</t>
  </si>
  <si>
    <t>CA19</t>
  </si>
  <si>
    <t>CZ16</t>
  </si>
  <si>
    <t>DK16</t>
  </si>
  <si>
    <t>EE16</t>
  </si>
  <si>
    <t>FI16</t>
  </si>
  <si>
    <t>FR18</t>
  </si>
  <si>
    <t>DE19</t>
  </si>
  <si>
    <t>GR16</t>
  </si>
  <si>
    <t>HU15</t>
  </si>
  <si>
    <t>IS10</t>
  </si>
  <si>
    <t>IE19</t>
  </si>
  <si>
    <t>IT20</t>
  </si>
  <si>
    <t>JP13</t>
  </si>
  <si>
    <t>LT20</t>
  </si>
  <si>
    <t>LU19</t>
  </si>
  <si>
    <t>NL18</t>
  </si>
  <si>
    <t>NO21</t>
  </si>
  <si>
    <t>PL20</t>
  </si>
  <si>
    <t>RO20</t>
  </si>
  <si>
    <t>SK18</t>
  </si>
  <si>
    <t>SI15</t>
  </si>
  <si>
    <t>KR16</t>
  </si>
  <si>
    <t>ES19</t>
  </si>
  <si>
    <t>SE21</t>
  </si>
  <si>
    <t>CH19</t>
  </si>
  <si>
    <t>UK21</t>
  </si>
  <si>
    <t>US21</t>
  </si>
  <si>
    <t>MIPsiy as % of EYMED</t>
  </si>
  <si>
    <t>EYMED=Equivalized (square root scale) median disposable income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</si>
  <si>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</si>
  <si>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</si>
  <si>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</si>
  <si>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</si>
  <si>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</si>
  <si>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</si>
  <si>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</si>
  <si>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</si>
  <si>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</si>
  <si>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</si>
  <si>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</si>
  <si>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</si>
  <si>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</si>
  <si>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</si>
  <si>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</si>
  <si>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</si>
  <si>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</si>
  <si>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</si>
  <si>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</si>
  <si>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</si>
  <si>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</si>
  <si>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</si>
  <si>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</si>
  <si>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</si>
  <si>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</si>
  <si>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</si>
  <si>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</si>
  <si>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</si>
  <si>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Switzerland</t>
  </si>
  <si>
    <t>ilc_di03*</t>
  </si>
  <si>
    <t>*Median equivalized disposable income (Eurostat)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</si>
</sst>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"/>
    <numFmt numFmtId="165" formatCode="0.0"/>
    <numFmt numFmtId="166" formatCode="#.0"/>
    <numFmt numFmtId="167" formatCode="0.000000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i/>
      <sz val="12"/>
      <color rgb="FF7030A0"/>
      <name val="Times New Roman"/>
      <family val="1"/>
    </font>
    <font>
      <i/>
      <sz val="10"/>
      <color rgb="FF7030A0"/>
      <name val="Arial"/>
      <family val="2"/>
    </font>
    <font>
      <sz val="10"/>
      <name val="Arial"/>
      <family val="2"/>
    </font>
    <font>
      <sz val="12"/>
      <color rgb="FF7030A0"/>
      <name val="Times New Roman"/>
      <family val="1"/>
    </font>
    <font>
      <sz val="10"/>
      <color rgb="FF7030A0"/>
      <name val="Arial"/>
      <family val="2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NewRomanPSMT"/>
    </font>
    <font>
      <b/>
      <vertAlign val="superscript"/>
      <sz val="14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59996337778862885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5422223578601"/>
      </bottom>
      <diagonal/>
    </border>
  </borders>
  <cellStyleXfs count="45">
    <xf numFmtId="0" fontId="0" fillId="0" borderId="0"/>
    <xf numFmtId="0" fontId="1" fillId="0" borderId="0"/>
    <xf numFmtId="0" fontId="8" fillId="0" borderId="0"/>
    <xf numFmtId="0" fontId="14" fillId="0" borderId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5" fillId="11" borderId="0" applyNumberFormat="0" applyBorder="0" applyAlignment="0" applyProtection="0"/>
    <xf numFmtId="0" fontId="15" fillId="13" borderId="0" applyNumberFormat="0" applyBorder="0" applyAlignment="0" applyProtection="0"/>
    <xf numFmtId="0" fontId="15" fillId="15" borderId="0" applyNumberFormat="0" applyBorder="0" applyAlignment="0" applyProtection="0"/>
    <xf numFmtId="0" fontId="15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21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8" borderId="0" applyNumberFormat="0" applyBorder="0" applyAlignment="0" applyProtection="0"/>
    <xf numFmtId="0" fontId="15" fillId="20" borderId="0" applyNumberFormat="0" applyBorder="0" applyAlignment="0" applyProtection="0"/>
    <xf numFmtId="0" fontId="16" fillId="4" borderId="0" applyNumberFormat="0" applyBorder="0" applyAlignment="0" applyProtection="0"/>
    <xf numFmtId="0" fontId="17" fillId="7" borderId="5" applyNumberFormat="0" applyAlignment="0" applyProtection="0"/>
    <xf numFmtId="0" fontId="18" fillId="8" borderId="8" applyNumberFormat="0" applyAlignment="0" applyProtection="0"/>
    <xf numFmtId="0" fontId="19" fillId="0" borderId="0" applyNumberFormat="0" applyFill="0" applyBorder="0" applyAlignment="0" applyProtection="0"/>
    <xf numFmtId="0" fontId="20" fillId="3" borderId="0" applyNumberFormat="0" applyBorder="0" applyAlignment="0" applyProtection="0"/>
    <xf numFmtId="0" fontId="21" fillId="0" borderId="3" applyNumberFormat="0" applyFill="0" applyAlignment="0" applyProtection="0"/>
    <xf numFmtId="0" fontId="22" fillId="0" borderId="11" applyNumberFormat="0" applyFill="0" applyAlignment="0" applyProtection="0"/>
    <xf numFmtId="0" fontId="23" fillId="0" borderId="4" applyNumberFormat="0" applyFill="0" applyAlignment="0" applyProtection="0"/>
    <xf numFmtId="0" fontId="23" fillId="0" borderId="0" applyNumberFormat="0" applyFill="0" applyBorder="0" applyAlignment="0" applyProtection="0"/>
    <xf numFmtId="0" fontId="24" fillId="6" borderId="5" applyNumberFormat="0" applyAlignment="0" applyProtection="0"/>
    <xf numFmtId="0" fontId="25" fillId="0" borderId="7" applyNumberFormat="0" applyFill="0" applyAlignment="0" applyProtection="0"/>
    <xf numFmtId="0" fontId="26" fillId="5" borderId="0" applyNumberFormat="0" applyBorder="0" applyAlignment="0" applyProtection="0"/>
    <xf numFmtId="0" fontId="14" fillId="9" borderId="9" applyNumberFormat="0" applyFont="0" applyAlignment="0" applyProtection="0"/>
    <xf numFmtId="0" fontId="27" fillId="7" borderId="6" applyNumberFormat="0" applyAlignment="0" applyProtection="0"/>
    <xf numFmtId="0" fontId="28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30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8" fillId="0" borderId="0" xfId="0" applyFont="1"/>
    <xf numFmtId="0" fontId="0" fillId="0" borderId="0" xfId="0" applyAlignment="1">
      <alignment horizontal="left"/>
    </xf>
    <xf numFmtId="0" fontId="4" fillId="2" borderId="0" xfId="0" applyFont="1" applyFill="1"/>
    <xf numFmtId="0" fontId="13" fillId="2" borderId="0" xfId="0" applyFont="1" applyFill="1"/>
    <xf numFmtId="166" fontId="12" fillId="2" borderId="0" xfId="0" applyNumberFormat="1" applyFont="1" applyFill="1" applyAlignment="1">
      <alignment horizontal="right"/>
    </xf>
    <xf numFmtId="164" fontId="12" fillId="2" borderId="0" xfId="0" applyNumberFormat="1" applyFont="1" applyFill="1" applyAlignment="1" applyProtection="1">
      <alignment horizontal="right"/>
      <protection locked="0"/>
    </xf>
    <xf numFmtId="166" fontId="12" fillId="2" borderId="0" xfId="0" applyNumberFormat="1" applyFont="1" applyFill="1" applyAlignment="1" applyProtection="1">
      <alignment horizontal="right"/>
      <protection locked="0"/>
    </xf>
    <xf numFmtId="0" fontId="8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5" fillId="0" borderId="1" xfId="0" applyFont="1" applyBorder="1"/>
    <xf numFmtId="0" fontId="4" fillId="0" borderId="0" xfId="0" applyFont="1"/>
    <xf numFmtId="165" fontId="2" fillId="0" borderId="0" xfId="0" applyNumberFormat="1" applyFont="1"/>
    <xf numFmtId="1" fontId="2" fillId="0" borderId="0" xfId="0" applyNumberFormat="1" applyFont="1"/>
    <xf numFmtId="165" fontId="6" fillId="0" borderId="0" xfId="0" applyNumberFormat="1" applyFont="1"/>
    <xf numFmtId="1" fontId="6" fillId="0" borderId="0" xfId="0" applyNumberFormat="1" applyFont="1"/>
    <xf numFmtId="0" fontId="6" fillId="0" borderId="0" xfId="0" applyFont="1"/>
    <xf numFmtId="165" fontId="9" fillId="0" borderId="0" xfId="0" applyNumberFormat="1" applyFont="1"/>
    <xf numFmtId="1" fontId="9" fillId="0" borderId="0" xfId="0" applyNumberFormat="1" applyFont="1"/>
    <xf numFmtId="0" fontId="9" fillId="0" borderId="0" xfId="0" applyFont="1"/>
    <xf numFmtId="166" fontId="2" fillId="0" borderId="0" xfId="0" applyNumberFormat="1" applyFont="1"/>
    <xf numFmtId="0" fontId="0" fillId="0" borderId="0" xfId="0" applyAlignment="1">
      <alignment horizontal="center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164" fontId="12" fillId="2" borderId="0" xfId="0" applyNumberFormat="1" applyFont="1" applyFill="1" applyAlignment="1" applyProtection="1">
      <alignment horizontal="center"/>
      <protection locked="0"/>
    </xf>
    <xf numFmtId="0" fontId="31" fillId="2" borderId="1" xfId="0" applyFont="1" applyFill="1" applyBorder="1" applyAlignment="1">
      <alignment horizontal="left"/>
    </xf>
    <xf numFmtId="0" fontId="31" fillId="2" borderId="1" xfId="0" applyFont="1" applyFill="1" applyBorder="1" applyAlignment="1" applyProtection="1">
      <alignment horizontal="center"/>
      <protection locked="0"/>
    </xf>
    <xf numFmtId="0" fontId="31" fillId="2" borderId="1" xfId="0" applyFont="1" applyFill="1" applyBorder="1" applyAlignment="1" applyProtection="1">
      <alignment horizontal="right"/>
      <protection locked="0"/>
    </xf>
    <xf numFmtId="0" fontId="31" fillId="2" borderId="1" xfId="0" applyFont="1" applyFill="1" applyBorder="1" applyAlignment="1">
      <alignment horizontal="right"/>
    </xf>
    <xf numFmtId="0" fontId="31" fillId="2" borderId="2" xfId="0" applyFont="1" applyFill="1" applyBorder="1" applyAlignment="1">
      <alignment horizontal="right"/>
    </xf>
    <xf numFmtId="166" fontId="12" fillId="2" borderId="0" xfId="0" applyNumberFormat="1" applyFont="1" applyFill="1" applyAlignment="1">
      <alignment horizontal="right" wrapText="1"/>
    </xf>
    <xf numFmtId="165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12" fillId="2" borderId="0" xfId="0" applyFont="1" applyFill="1"/>
    <xf numFmtId="165" fontId="32" fillId="2" borderId="0" xfId="0" applyNumberFormat="1" applyFont="1" applyFill="1" applyAlignment="1">
      <alignment horizontal="right"/>
    </xf>
    <xf numFmtId="165" fontId="11" fillId="2" borderId="0" xfId="0" applyNumberFormat="1" applyFont="1" applyFill="1"/>
    <xf numFmtId="165" fontId="11" fillId="0" borderId="0" xfId="0" applyNumberFormat="1" applyFont="1"/>
    <xf numFmtId="165" fontId="12" fillId="2" borderId="0" xfId="0" applyNumberFormat="1" applyFont="1" applyFill="1"/>
    <xf numFmtId="165" fontId="12" fillId="0" borderId="0" xfId="0" applyNumberFormat="1" applyFont="1"/>
    <xf numFmtId="166" fontId="11" fillId="2" borderId="0" xfId="0" applyNumberFormat="1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165" fontId="11" fillId="2" borderId="0" xfId="0" applyNumberFormat="1" applyFont="1" applyFill="1" applyAlignment="1">
      <alignment horizontal="right"/>
    </xf>
    <xf numFmtId="167" fontId="31" fillId="2" borderId="1" xfId="0" applyNumberFormat="1" applyFont="1" applyFill="1" applyBorder="1" applyAlignment="1" applyProtection="1">
      <alignment horizontal="right"/>
      <protection locked="0"/>
    </xf>
    <xf numFmtId="167" fontId="12" fillId="2" borderId="0" xfId="0" applyNumberFormat="1" applyFont="1" applyFill="1" applyAlignment="1" applyProtection="1">
      <alignment horizontal="right"/>
      <protection locked="0"/>
    </xf>
    <xf numFmtId="167" fontId="12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right"/>
    </xf>
    <xf numFmtId="167" fontId="12" fillId="2" borderId="0" xfId="0" applyNumberFormat="1" applyFont="1" applyFill="1"/>
    <xf numFmtId="167" fontId="12" fillId="2" borderId="0" xfId="0" applyNumberFormat="1" applyFont="1" applyFill="1" applyAlignment="1" applyProtection="1">
      <alignment horizontal="center"/>
      <protection locked="0"/>
    </xf>
    <xf numFmtId="167" fontId="2" fillId="2" borderId="0" xfId="0" applyNumberFormat="1" applyFont="1" applyFill="1"/>
    <xf numFmtId="167" fontId="0" fillId="2" borderId="0" xfId="0" applyNumberFormat="1" applyFill="1"/>
    <xf numFmtId="2" fontId="0" fillId="0" borderId="0" xfId="0" applyNumberFormat="1"/>
    <xf numFmtId="1" fontId="0" fillId="0" borderId="0" xfId="0" applyNumberFormat="1"/>
    <xf numFmtId="0" fontId="11" fillId="0" borderId="0" xfId="0" applyFont="1" applyAlignment="1">
      <alignment horizontal="left"/>
    </xf>
    <xf numFmtId="1" fontId="8" fillId="0" borderId="0" xfId="0" applyNumberFormat="1" applyFont="1"/>
    <xf numFmtId="3" fontId="0" fillId="0" borderId="0" xfId="0" applyNumberFormat="1"/>
  </cellXfs>
  <cellStyles count="45">
    <cellStyle name="20 % - Dekorfärg1 2" xfId="4" xr:uid="{00000000-0005-0000-0000-000000000000}"/>
    <cellStyle name="20 % - Dekorfärg2 2" xfId="5" xr:uid="{00000000-0005-0000-0000-000001000000}"/>
    <cellStyle name="20 % - Dekorfärg3 2" xfId="6" xr:uid="{00000000-0005-0000-0000-000002000000}"/>
    <cellStyle name="20 % - Dekorfärg4 2" xfId="7" xr:uid="{00000000-0005-0000-0000-000003000000}"/>
    <cellStyle name="20 % - Dekorfärg5 2" xfId="8" xr:uid="{00000000-0005-0000-0000-000004000000}"/>
    <cellStyle name="20 % - Dekorfärg6 2" xfId="9" xr:uid="{00000000-0005-0000-0000-000005000000}"/>
    <cellStyle name="40 % - Dekorfärg1 2" xfId="10" xr:uid="{00000000-0005-0000-0000-000006000000}"/>
    <cellStyle name="40 % - Dekorfärg2 2" xfId="11" xr:uid="{00000000-0005-0000-0000-000007000000}"/>
    <cellStyle name="40 % - Dekorfärg3 2" xfId="12" xr:uid="{00000000-0005-0000-0000-000008000000}"/>
    <cellStyle name="40 % - Dekorfärg4 2" xfId="13" xr:uid="{00000000-0005-0000-0000-000009000000}"/>
    <cellStyle name="40 % - Dekorfärg5 2" xfId="14" xr:uid="{00000000-0005-0000-0000-00000A000000}"/>
    <cellStyle name="40 % - Dekorfärg6 2" xfId="15" xr:uid="{00000000-0005-0000-0000-00000B000000}"/>
    <cellStyle name="60 % - Dekorfärg1 2" xfId="16" xr:uid="{00000000-0005-0000-0000-00000C000000}"/>
    <cellStyle name="60 % - Dekorfärg2 2" xfId="17" xr:uid="{00000000-0005-0000-0000-00000D000000}"/>
    <cellStyle name="60 % - Dekorfärg3 2" xfId="18" xr:uid="{00000000-0005-0000-0000-00000E000000}"/>
    <cellStyle name="60 % - Dekorfärg4 2" xfId="19" xr:uid="{00000000-0005-0000-0000-00000F000000}"/>
    <cellStyle name="60 % - Dekorfärg5 2" xfId="20" xr:uid="{00000000-0005-0000-0000-000010000000}"/>
    <cellStyle name="60 % - Dekorfärg6 2" xfId="21" xr:uid="{00000000-0005-0000-0000-000011000000}"/>
    <cellStyle name="Anteckning 2" xfId="40" xr:uid="{00000000-0005-0000-0000-000012000000}"/>
    <cellStyle name="Beräkning 2" xfId="29" xr:uid="{00000000-0005-0000-0000-000013000000}"/>
    <cellStyle name="Bra 2" xfId="32" xr:uid="{00000000-0005-0000-0000-000014000000}"/>
    <cellStyle name="Dålig 2" xfId="28" xr:uid="{00000000-0005-0000-0000-000015000000}"/>
    <cellStyle name="Dekorfärg1 2" xfId="22" xr:uid="{00000000-0005-0000-0000-000016000000}"/>
    <cellStyle name="Dekorfärg2 2" xfId="23" xr:uid="{00000000-0005-0000-0000-000017000000}"/>
    <cellStyle name="Dekorfärg3 2" xfId="24" xr:uid="{00000000-0005-0000-0000-000018000000}"/>
    <cellStyle name="Dekorfärg4 2" xfId="25" xr:uid="{00000000-0005-0000-0000-000019000000}"/>
    <cellStyle name="Dekorfärg5 2" xfId="26" xr:uid="{00000000-0005-0000-0000-00001A000000}"/>
    <cellStyle name="Dekorfärg6 2" xfId="27" xr:uid="{00000000-0005-0000-0000-00001B000000}"/>
    <cellStyle name="Förklarande text 2" xfId="31" xr:uid="{00000000-0005-0000-0000-00001C000000}"/>
    <cellStyle name="Indata 2" xfId="37" xr:uid="{00000000-0005-0000-0000-00001D000000}"/>
    <cellStyle name="Kontrollcell 2" xfId="30" xr:uid="{00000000-0005-0000-0000-00001E000000}"/>
    <cellStyle name="Länkad cell 2" xfId="38" xr:uid="{00000000-0005-0000-0000-00001F000000}"/>
    <cellStyle name="Neutral 2" xfId="39" xr:uid="{00000000-0005-0000-0000-000020000000}"/>
    <cellStyle name="Normal" xfId="0" builtinId="0"/>
    <cellStyle name="Normal 2" xfId="2" xr:uid="{00000000-0005-0000-0000-000022000000}"/>
    <cellStyle name="Normal 3" xfId="1" xr:uid="{00000000-0005-0000-0000-000023000000}"/>
    <cellStyle name="Normal 4" xfId="3" xr:uid="{00000000-0005-0000-0000-000024000000}"/>
    <cellStyle name="Rubrik 1 2" xfId="33" xr:uid="{00000000-0005-0000-0000-000025000000}"/>
    <cellStyle name="Rubrik 2 2" xfId="34" xr:uid="{00000000-0005-0000-0000-000026000000}"/>
    <cellStyle name="Rubrik 3 2" xfId="35" xr:uid="{00000000-0005-0000-0000-000027000000}"/>
    <cellStyle name="Rubrik 4 2" xfId="36" xr:uid="{00000000-0005-0000-0000-000028000000}"/>
    <cellStyle name="Rubrik 5" xfId="42" xr:uid="{00000000-0005-0000-0000-000029000000}"/>
    <cellStyle name="Summa 2" xfId="43" xr:uid="{00000000-0005-0000-0000-00002A000000}"/>
    <cellStyle name="Utdata 2" xfId="41" xr:uid="{00000000-0005-0000-0000-00002B000000}"/>
    <cellStyle name="Varningstext 2" xfId="4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MIPavey ($PPPs)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Tables!$B$1</c:f>
              <c:strCache>
                <c:ptCount val="1"/>
                <c:pt idx="0">
                  <c:v>MIPavey ($PPPs)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Tables!$A$2:$A$39</c:f>
              <c:strCache>
                <c:ptCount val="38"/>
                <c:pt idx="0">
                  <c:v>AUS</c:v>
                </c:pt>
                <c:pt idx="1">
                  <c:v>AUT</c:v>
                </c:pt>
                <c:pt idx="2">
                  <c:v>BEL</c:v>
                </c:pt>
                <c:pt idx="3">
                  <c:v>BGR</c:v>
                </c:pt>
                <c:pt idx="4">
                  <c:v>BRA</c:v>
                </c:pt>
                <c:pt idx="5">
                  <c:v>CAN</c:v>
                </c:pt>
                <c:pt idx="6">
                  <c:v>CHE</c:v>
                </c:pt>
                <c:pt idx="7">
                  <c:v>CYP</c:v>
                </c:pt>
                <c:pt idx="8">
                  <c:v>CZE</c:v>
                </c:pt>
                <c:pt idx="9">
                  <c:v>DEU</c:v>
                </c:pt>
                <c:pt idx="10">
                  <c:v>DNK</c:v>
                </c:pt>
                <c:pt idx="11">
                  <c:v>ESP</c:v>
                </c:pt>
                <c:pt idx="12">
                  <c:v>EST</c:v>
                </c:pt>
                <c:pt idx="13">
                  <c:v>FIN</c:v>
                </c:pt>
                <c:pt idx="14">
                  <c:v>FRA</c:v>
                </c:pt>
                <c:pt idx="15">
                  <c:v>GBR</c:v>
                </c:pt>
                <c:pt idx="16">
                  <c:v>GRC</c:v>
                </c:pt>
                <c:pt idx="17">
                  <c:v>HUN</c:v>
                </c:pt>
                <c:pt idx="18">
                  <c:v>IRL</c:v>
                </c:pt>
                <c:pt idx="19">
                  <c:v>ISL</c:v>
                </c:pt>
                <c:pt idx="20">
                  <c:v>ITA</c:v>
                </c:pt>
                <c:pt idx="21">
                  <c:v>JPN</c:v>
                </c:pt>
                <c:pt idx="22">
                  <c:v>KOR</c:v>
                </c:pt>
                <c:pt idx="23">
                  <c:v>LTU</c:v>
                </c:pt>
                <c:pt idx="24">
                  <c:v>LUX</c:v>
                </c:pt>
                <c:pt idx="25">
                  <c:v>LVA</c:v>
                </c:pt>
                <c:pt idx="26">
                  <c:v>MLT</c:v>
                </c:pt>
                <c:pt idx="27">
                  <c:v>NLD</c:v>
                </c:pt>
                <c:pt idx="28">
                  <c:v>NOR</c:v>
                </c:pt>
                <c:pt idx="29">
                  <c:v>NZL</c:v>
                </c:pt>
                <c:pt idx="30">
                  <c:v>POL</c:v>
                </c:pt>
                <c:pt idx="31">
                  <c:v>PRT</c:v>
                </c:pt>
                <c:pt idx="32">
                  <c:v>ROU</c:v>
                </c:pt>
                <c:pt idx="33">
                  <c:v>SVK</c:v>
                </c:pt>
                <c:pt idx="34">
                  <c:v>SVN</c:v>
                </c:pt>
                <c:pt idx="35">
                  <c:v>SWE</c:v>
                </c:pt>
                <c:pt idx="36">
                  <c:v>USA</c:v>
                </c:pt>
                <c:pt idx="37">
                  <c:v>HRV</c:v>
                </c:pt>
              </c:strCache>
            </c:strRef>
          </c:cat>
          <c:val>
            <c:numRef>
              <c:f>Tables!$B$2:$B$39</c:f>
              <c:numCache>
                <c:formatCode>0</c:formatCode>
                <c:ptCount val="38"/>
                <c:pt idx="0">
                  <c:v>27540.368149529637</c:v>
                </c:pt>
                <c:pt idx="1">
                  <c:v>33092.183284149891</c:v>
                </c:pt>
                <c:pt idx="2">
                  <c:v>29823.497597754234</c:v>
                </c:pt>
                <c:pt idx="3">
                  <c:v>3761.4373413394155</c:v>
                </c:pt>
                <c:pt idx="4">
                  <c:v>0</c:v>
                </c:pt>
                <c:pt idx="5">
                  <c:v>20606.807441184133</c:v>
                </c:pt>
                <c:pt idx="6">
                  <c:v>39458.86729000535</c:v>
                </c:pt>
                <c:pt idx="7">
                  <c:v>24624.351757428813</c:v>
                </c:pt>
                <c:pt idx="8">
                  <c:v>11008.738218278058</c:v>
                </c:pt>
                <c:pt idx="9">
                  <c:v>34079.827038509218</c:v>
                </c:pt>
                <c:pt idx="10">
                  <c:v>35527.215571664812</c:v>
                </c:pt>
                <c:pt idx="11">
                  <c:v>16009.400547331757</c:v>
                </c:pt>
                <c:pt idx="12">
                  <c:v>13839.238441797155</c:v>
                </c:pt>
                <c:pt idx="13">
                  <c:v>31875.765066772863</c:v>
                </c:pt>
                <c:pt idx="14">
                  <c:v>23622.929762927233</c:v>
                </c:pt>
                <c:pt idx="15">
                  <c:v>19571.242115209061</c:v>
                </c:pt>
                <c:pt idx="16">
                  <c:v>10636.536486006053</c:v>
                </c:pt>
                <c:pt idx="17">
                  <c:v>3286.1029102255798</c:v>
                </c:pt>
                <c:pt idx="18">
                  <c:v>33083.654380031643</c:v>
                </c:pt>
                <c:pt idx="19">
                  <c:v>28823.048629814799</c:v>
                </c:pt>
                <c:pt idx="20">
                  <c:v>19113.862218901879</c:v>
                </c:pt>
                <c:pt idx="21">
                  <c:v>29606.449750213611</c:v>
                </c:pt>
                <c:pt idx="22">
                  <c:v>25941.423870048533</c:v>
                </c:pt>
                <c:pt idx="23">
                  <c:v>20811.95321388778</c:v>
                </c:pt>
                <c:pt idx="24">
                  <c:v>45217.943528823635</c:v>
                </c:pt>
                <c:pt idx="25">
                  <c:v>13693.117961732403</c:v>
                </c:pt>
                <c:pt idx="26">
                  <c:v>21930.293689844675</c:v>
                </c:pt>
                <c:pt idx="27">
                  <c:v>30869.640618616435</c:v>
                </c:pt>
                <c:pt idx="28">
                  <c:v>34855.178616942751</c:v>
                </c:pt>
                <c:pt idx="29">
                  <c:v>25889.403038441324</c:v>
                </c:pt>
                <c:pt idx="30">
                  <c:v>16356.565336126345</c:v>
                </c:pt>
                <c:pt idx="31">
                  <c:v>9744.0964933232699</c:v>
                </c:pt>
                <c:pt idx="32">
                  <c:v>5461.055511968113</c:v>
                </c:pt>
                <c:pt idx="33">
                  <c:v>6257.5547633579708</c:v>
                </c:pt>
                <c:pt idx="34">
                  <c:v>25191.727827127204</c:v>
                </c:pt>
                <c:pt idx="35">
                  <c:v>26489.246204022886</c:v>
                </c:pt>
                <c:pt idx="36">
                  <c:v>10578</c:v>
                </c:pt>
                <c:pt idx="37">
                  <c:v>9402.169601663114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6-4FF0-8EC3-FCB2EA98A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040960"/>
        <c:axId val="645038440"/>
      </c:barChart>
      <c:catAx>
        <c:axId val="64504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38440"/>
        <c:crosses val="autoZero"/>
        <c:auto val="1"/>
        <c:lblAlgn val="ctr"/>
        <c:lblOffset val="100"/>
        <c:noMultiLvlLbl val="0"/>
      </c:catAx>
      <c:valAx>
        <c:axId val="64503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4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MIPsiy as % of EYMED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Tables!$D$42</c:f>
              <c:strCache>
                <c:ptCount val="1"/>
                <c:pt idx="0">
                  <c:v>MIPsiy as % of EYMED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Tables!$A$43:$A$73</c:f>
              <c:strCache>
                <c:ptCount val="31"/>
                <c:pt idx="0">
                  <c:v>AU18</c:v>
                </c:pt>
                <c:pt idx="1">
                  <c:v>AT20</c:v>
                </c:pt>
                <c:pt idx="2">
                  <c:v>BE21</c:v>
                </c:pt>
                <c:pt idx="3">
                  <c:v>BR22</c:v>
                </c:pt>
                <c:pt idx="4">
                  <c:v>CA19</c:v>
                </c:pt>
                <c:pt idx="5">
                  <c:v>CZ16</c:v>
                </c:pt>
                <c:pt idx="6">
                  <c:v>DK16</c:v>
                </c:pt>
                <c:pt idx="7">
                  <c:v>EE16</c:v>
                </c:pt>
                <c:pt idx="8">
                  <c:v>FI16</c:v>
                </c:pt>
                <c:pt idx="9">
                  <c:v>FR18</c:v>
                </c:pt>
                <c:pt idx="10">
                  <c:v>DE19</c:v>
                </c:pt>
                <c:pt idx="11">
                  <c:v>GR16</c:v>
                </c:pt>
                <c:pt idx="12">
                  <c:v>HU15</c:v>
                </c:pt>
                <c:pt idx="13">
                  <c:v>IS10</c:v>
                </c:pt>
                <c:pt idx="14">
                  <c:v>IE19</c:v>
                </c:pt>
                <c:pt idx="15">
                  <c:v>IT20</c:v>
                </c:pt>
                <c:pt idx="16">
                  <c:v>JP13</c:v>
                </c:pt>
                <c:pt idx="17">
                  <c:v>LT20</c:v>
                </c:pt>
                <c:pt idx="18">
                  <c:v>LU19</c:v>
                </c:pt>
                <c:pt idx="19">
                  <c:v>NL18</c:v>
                </c:pt>
                <c:pt idx="20">
                  <c:v>NO21</c:v>
                </c:pt>
                <c:pt idx="21">
                  <c:v>PL20</c:v>
                </c:pt>
                <c:pt idx="22">
                  <c:v>RO20</c:v>
                </c:pt>
                <c:pt idx="23">
                  <c:v>SK18</c:v>
                </c:pt>
                <c:pt idx="24">
                  <c:v>SI15</c:v>
                </c:pt>
                <c:pt idx="25">
                  <c:v>KR16</c:v>
                </c:pt>
                <c:pt idx="26">
                  <c:v>ES19</c:v>
                </c:pt>
                <c:pt idx="27">
                  <c:v>SE21</c:v>
                </c:pt>
                <c:pt idx="28">
                  <c:v>CH19</c:v>
                </c:pt>
                <c:pt idx="29">
                  <c:v>UK21</c:v>
                </c:pt>
                <c:pt idx="30">
                  <c:v>US21</c:v>
                </c:pt>
              </c:strCache>
            </c:strRef>
          </c:cat>
          <c:val>
            <c:numRef>
              <c:f>Tables!$D$43:$D$73</c:f>
              <c:numCache>
                <c:formatCode>0.00</c:formatCode>
                <c:ptCount val="31"/>
                <c:pt idx="0">
                  <c:v>33.335077694328504</c:v>
                </c:pt>
                <c:pt idx="1">
                  <c:v>41.068972474370504</c:v>
                </c:pt>
                <c:pt idx="2">
                  <c:v>37.025833071187385</c:v>
                </c:pt>
                <c:pt idx="3">
                  <c:v>0</c:v>
                </c:pt>
                <c:pt idx="4">
                  <c:v>20.882411437678819</c:v>
                </c:pt>
                <c:pt idx="5">
                  <c:v>25.157588861771991</c:v>
                </c:pt>
                <c:pt idx="6">
                  <c:v>52.994752237253607</c:v>
                </c:pt>
                <c:pt idx="7">
                  <c:v>28.190867772078082</c:v>
                </c:pt>
                <c:pt idx="8">
                  <c:v>51.854207605116379</c:v>
                </c:pt>
                <c:pt idx="9">
                  <c:v>39.25744640759126</c:v>
                </c:pt>
                <c:pt idx="10">
                  <c:v>48.051209478348277</c:v>
                </c:pt>
                <c:pt idx="11">
                  <c:v>0</c:v>
                </c:pt>
                <c:pt idx="12">
                  <c:v>14.516093912676018</c:v>
                </c:pt>
                <c:pt idx="13">
                  <c:v>48.332413856823919</c:v>
                </c:pt>
                <c:pt idx="14">
                  <c:v>41.937782228419209</c:v>
                </c:pt>
                <c:pt idx="15">
                  <c:v>56.873507906846314</c:v>
                </c:pt>
                <c:pt idx="16">
                  <c:v>60.687119642657173</c:v>
                </c:pt>
                <c:pt idx="17">
                  <c:v>16.890946031993376</c:v>
                </c:pt>
                <c:pt idx="18">
                  <c:v>44.393365615039251</c:v>
                </c:pt>
                <c:pt idx="19">
                  <c:v>47.172116981391497</c:v>
                </c:pt>
                <c:pt idx="20">
                  <c:v>36.515770640998554</c:v>
                </c:pt>
                <c:pt idx="21">
                  <c:v>27.481246154124538</c:v>
                </c:pt>
                <c:pt idx="22">
                  <c:v>5.9691566947770509</c:v>
                </c:pt>
                <c:pt idx="23">
                  <c:v>14.923263191874961</c:v>
                </c:pt>
                <c:pt idx="24">
                  <c:v>29.855209501425456</c:v>
                </c:pt>
                <c:pt idx="25">
                  <c:v>34.597090437032669</c:v>
                </c:pt>
                <c:pt idx="26">
                  <c:v>26.425894208338264</c:v>
                </c:pt>
                <c:pt idx="27">
                  <c:v>39.342909306752333</c:v>
                </c:pt>
                <c:pt idx="28">
                  <c:v>47.279537811919916</c:v>
                </c:pt>
                <c:pt idx="29">
                  <c:v>31.882338305559294</c:v>
                </c:pt>
                <c:pt idx="30">
                  <c:v>2.483693009790926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2-4B47-80F2-65315C490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040960"/>
        <c:axId val="645038440"/>
      </c:barChart>
      <c:catAx>
        <c:axId val="64504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38440"/>
        <c:crosses val="autoZero"/>
        <c:auto val="1"/>
        <c:lblAlgn val="ctr"/>
        <c:lblOffset val="100"/>
        <c:noMultiLvlLbl val="0"/>
      </c:catAx>
      <c:valAx>
        <c:axId val="64503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4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2022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MIPsiy as % of ilc_di03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Tables!$B$77</c:f>
              <c:strCache>
                <c:ptCount val="1"/>
                <c:pt idx="0">
                  <c:v>ilc_di03*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Tables!$A$78:$A$106</c:f>
              <c:strCache>
                <c:ptCount val="29"/>
                <c:pt idx="0">
                  <c:v>Belgium</c:v>
                </c:pt>
                <c:pt idx="1">
                  <c:v>Bulgaria</c:v>
                </c:pt>
                <c:pt idx="2">
                  <c:v>Czechia</c:v>
                </c:pt>
                <c:pt idx="3">
                  <c:v>Denmark</c:v>
                </c:pt>
                <c:pt idx="4">
                  <c:v>Germany</c:v>
                </c:pt>
                <c:pt idx="5">
                  <c:v>Estonia</c:v>
                </c:pt>
                <c:pt idx="6">
                  <c:v>Ireland</c:v>
                </c:pt>
                <c:pt idx="7">
                  <c:v>Greece</c:v>
                </c:pt>
                <c:pt idx="8">
                  <c:v>Spain</c:v>
                </c:pt>
                <c:pt idx="9">
                  <c:v>France</c:v>
                </c:pt>
                <c:pt idx="10">
                  <c:v>Croatia</c:v>
                </c:pt>
                <c:pt idx="11">
                  <c:v>Italy</c:v>
                </c:pt>
                <c:pt idx="12">
                  <c:v>Cyprus</c:v>
                </c:pt>
                <c:pt idx="13">
                  <c:v>Latvia</c:v>
                </c:pt>
                <c:pt idx="14">
                  <c:v>Lithuania</c:v>
                </c:pt>
                <c:pt idx="15">
                  <c:v>Luxembourg</c:v>
                </c:pt>
                <c:pt idx="16">
                  <c:v>Hungary</c:v>
                </c:pt>
                <c:pt idx="17">
                  <c:v>Malta</c:v>
                </c:pt>
                <c:pt idx="18">
                  <c:v>Netherlands</c:v>
                </c:pt>
                <c:pt idx="19">
                  <c:v>Austria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Slovenia</c:v>
                </c:pt>
                <c:pt idx="24">
                  <c:v>Slovakia</c:v>
                </c:pt>
                <c:pt idx="25">
                  <c:v>Finland</c:v>
                </c:pt>
                <c:pt idx="26">
                  <c:v>Sweden</c:v>
                </c:pt>
                <c:pt idx="27">
                  <c:v>Norway</c:v>
                </c:pt>
                <c:pt idx="28">
                  <c:v>Switzerland</c:v>
                </c:pt>
              </c:strCache>
            </c:strRef>
          </c:cat>
          <c:val>
            <c:numRef>
              <c:f>Tables!$D$78:$D$106</c:f>
              <c:numCache>
                <c:formatCode>0.00</c:formatCode>
                <c:ptCount val="29"/>
                <c:pt idx="0">
                  <c:v>47.130141654653293</c:v>
                </c:pt>
                <c:pt idx="1">
                  <c:v>11.821465918813576</c:v>
                </c:pt>
                <c:pt idx="2">
                  <c:v>26.096091660217528</c:v>
                </c:pt>
                <c:pt idx="3">
                  <c:v>54.881424043468407</c:v>
                </c:pt>
                <c:pt idx="4">
                  <c:v>54.034016861858468</c:v>
                </c:pt>
                <c:pt idx="5">
                  <c:v>28.916290771349562</c:v>
                </c:pt>
                <c:pt idx="6">
                  <c:v>51.907940866885482</c:v>
                </c:pt>
                <c:pt idx="7">
                  <c:v>33.631165966386554</c:v>
                </c:pt>
                <c:pt idx="8">
                  <c:v>35.02833991673603</c:v>
                </c:pt>
                <c:pt idx="9">
                  <c:v>40.661020791431909</c:v>
                </c:pt>
                <c:pt idx="10">
                  <c:v>21.818181818181817</c:v>
                </c:pt>
                <c:pt idx="11">
                  <c:v>48.740015060240964</c:v>
                </c:pt>
                <c:pt idx="12">
                  <c:v>47.264745073663974</c:v>
                </c:pt>
                <c:pt idx="13">
                  <c:v>42.699227674088512</c:v>
                </c:pt>
                <c:pt idx="14">
                  <c:v>46.038014297518345</c:v>
                </c:pt>
                <c:pt idx="15">
                  <c:v>46.651898665036498</c:v>
                </c:pt>
                <c:pt idx="16">
                  <c:v>10.941610352299058</c:v>
                </c:pt>
                <c:pt idx="17">
                  <c:v>54.826844787959253</c:v>
                </c:pt>
                <c:pt idx="18">
                  <c:v>50.631587439249756</c:v>
                </c:pt>
                <c:pt idx="19">
                  <c:v>48.441459848549094</c:v>
                </c:pt>
                <c:pt idx="20">
                  <c:v>28.657622802291982</c:v>
                </c:pt>
                <c:pt idx="21">
                  <c:v>20.713500263301217</c:v>
                </c:pt>
                <c:pt idx="22">
                  <c:v>6.5907331637730842</c:v>
                </c:pt>
                <c:pt idx="23">
                  <c:v>35.076204139264959</c:v>
                </c:pt>
                <c:pt idx="24">
                  <c:v>17.447350435196736</c:v>
                </c:pt>
                <c:pt idx="25">
                  <c:v>57.870798910653541</c:v>
                </c:pt>
                <c:pt idx="26">
                  <c:v>48.512973262198869</c:v>
                </c:pt>
                <c:pt idx="27">
                  <c:v>42.787310810768588</c:v>
                </c:pt>
                <c:pt idx="28">
                  <c:v>53.927640156453712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7-4D49-BF6B-DBCEEB35F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040960"/>
        <c:axId val="645038440"/>
      </c:barChart>
      <c:catAx>
        <c:axId val="64504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38440"/>
        <c:crosses val="autoZero"/>
        <c:auto val="1"/>
        <c:lblAlgn val="ctr"/>
        <c:lblOffset val="100"/>
        <c:noMultiLvlLbl val="0"/>
      </c:catAx>
      <c:valAx>
        <c:axId val="64503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4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428624</xdr:colOff>
      <xdr:row>2</xdr:row>
      <xdr:rowOff>76199</xdr:rowOff>
    </xdr:from>
    <xdr:to>
      <xdr:col>18</xdr:col>
      <xdr:colOff>285749</xdr:colOff>
      <xdr:row>29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E66511-795D-1CCA-A757-D1BC71DDC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41</xdr:row>
      <xdr:rowOff>133350</xdr:rowOff>
    </xdr:from>
    <xdr:to>
      <xdr:col>21</xdr:col>
      <xdr:colOff>285750</xdr:colOff>
      <xdr:row>68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7512CE-1323-449D-A581-C91098426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77</xdr:row>
      <xdr:rowOff>0</xdr:rowOff>
    </xdr:from>
    <xdr:to>
      <xdr:col>21</xdr:col>
      <xdr:colOff>228600</xdr:colOff>
      <xdr:row>104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3CFFA-883F-425D-8EE5-9AA9DE833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507"/>
  <sheetViews>
    <sheetView zoomScale="75" zoomScaleNormal="75" workbookViewId="0">
      <pane xSplit="3" ySplit="1" topLeftCell="D2" activePane="bottomRight" state="frozen"/>
      <selection pane="topRight" activeCell="C1" sqref="C1"/>
      <selection pane="bottomLeft" activeCell="A3" sqref="A3"/>
      <selection pane="bottomRight" sqref="A1:C1048576"/>
    </sheetView>
  </sheetViews>
  <sheetFormatPr defaultColWidth="8.7109375" defaultRowHeight="15.75"/>
  <cols>
    <col min="1" max="1" width="18.42578125" style="5" customWidth="1"/>
    <col min="2" max="2" width="14.140625" style="27" customWidth="1"/>
    <col min="3" max="3" width="9.140625"/>
    <col min="4" max="4" width="17.42578125" customWidth="1"/>
    <col min="5" max="5" width="17" customWidth="1"/>
    <col min="6" max="6" width="18" customWidth="1"/>
    <col min="7" max="8" width="16.7109375" customWidth="1"/>
    <col min="9" max="9" width="17" customWidth="1"/>
    <col min="10" max="10" width="17.140625" customWidth="1"/>
    <col min="11" max="13" width="18.7109375" customWidth="1"/>
    <col min="14" max="14" width="17.7109375" customWidth="1"/>
    <col min="15" max="15" width="16.42578125" customWidth="1"/>
    <col min="16" max="17" width="18.7109375" customWidth="1"/>
    <col min="18" max="18" width="18.140625" customWidth="1"/>
    <col min="19" max="19" width="18.7109375" customWidth="1"/>
    <col min="20" max="20" width="17.42578125" customWidth="1"/>
    <col min="21" max="21" width="17.7109375" customWidth="1"/>
    <col min="22" max="22" width="18" customWidth="1"/>
    <col min="23" max="24" width="17.28515625" customWidth="1"/>
    <col min="25" max="25" width="18.42578125" customWidth="1"/>
    <col min="26" max="26" width="18.140625" customWidth="1"/>
    <col min="27" max="27" width="17.7109375" customWidth="1"/>
    <col min="28" max="29" width="17.42578125" customWidth="1"/>
    <col min="30" max="30" width="18.140625" customWidth="1"/>
    <col min="31" max="31" width="17.42578125" customWidth="1"/>
    <col min="32" max="32" width="18.42578125" customWidth="1"/>
    <col min="33" max="33" width="16" customWidth="1"/>
    <col min="34" max="34" width="17.28515625" customWidth="1"/>
    <col min="35" max="35" width="18.42578125" customWidth="1"/>
    <col min="36" max="36" width="19.140625" customWidth="1"/>
    <col min="37" max="37" width="19" customWidth="1"/>
    <col min="38" max="38" width="21.140625" customWidth="1"/>
    <col min="39" max="39" width="19.140625" customWidth="1"/>
    <col min="40" max="40" width="20.28515625" customWidth="1"/>
    <col min="41" max="41" width="20.42578125" customWidth="1"/>
    <col min="42" max="42" width="19.28515625" customWidth="1"/>
    <col min="43" max="43" width="18.140625" customWidth="1"/>
    <col min="44" max="44" width="19.7109375" customWidth="1"/>
    <col min="45" max="45" width="14.28515625" customWidth="1"/>
    <col min="46" max="46" width="12.7109375" customWidth="1"/>
    <col min="47" max="47" width="13.28515625" customWidth="1"/>
    <col min="48" max="48" width="12.7109375" customWidth="1"/>
    <col min="49" max="49" width="12.140625" customWidth="1"/>
    <col min="50" max="50" width="11.42578125" customWidth="1"/>
    <col min="51" max="51" width="12.7109375" customWidth="1"/>
    <col min="52" max="52" width="13" customWidth="1"/>
    <col min="53" max="53" width="13.42578125" customWidth="1"/>
    <col min="54" max="54" width="12.7109375" style="1" customWidth="1"/>
    <col min="55" max="55" width="12" style="1" customWidth="1"/>
    <col min="56" max="56" width="12.7109375" style="1" customWidth="1"/>
    <col min="57" max="57" width="13.42578125" style="1" customWidth="1"/>
    <col min="58" max="58" width="13.7109375" style="1" customWidth="1"/>
    <col min="59" max="59" width="14" style="1" customWidth="1"/>
  </cols>
  <sheetData>
    <row r="1" spans="1:66" s="7" customFormat="1" ht="19.5" thickBot="1">
      <c r="A1" s="31" t="s">
        <v>0</v>
      </c>
      <c r="B1" s="32" t="s">
        <v>45</v>
      </c>
      <c r="C1" s="33" t="s">
        <v>1</v>
      </c>
      <c r="D1" s="34" t="s">
        <v>2</v>
      </c>
      <c r="E1" s="34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5" t="s">
        <v>13</v>
      </c>
      <c r="P1" s="35" t="s">
        <v>14</v>
      </c>
      <c r="Q1" s="35" t="s">
        <v>15</v>
      </c>
      <c r="R1" s="35" t="s">
        <v>16</v>
      </c>
      <c r="S1" s="35" t="s">
        <v>17</v>
      </c>
      <c r="T1" s="35" t="s">
        <v>18</v>
      </c>
      <c r="U1" s="35" t="s">
        <v>19</v>
      </c>
      <c r="V1" s="35" t="s">
        <v>20</v>
      </c>
      <c r="W1" s="35" t="s">
        <v>21</v>
      </c>
      <c r="X1" s="35" t="s">
        <v>22</v>
      </c>
      <c r="Y1" s="35" t="s">
        <v>23</v>
      </c>
      <c r="Z1" s="35" t="s">
        <v>24</v>
      </c>
      <c r="AA1" s="35" t="s">
        <v>25</v>
      </c>
      <c r="AB1" s="35" t="s">
        <v>26</v>
      </c>
      <c r="AC1" s="35" t="s">
        <v>27</v>
      </c>
      <c r="AD1" s="35" t="s">
        <v>28</v>
      </c>
      <c r="AE1" s="35" t="s">
        <v>29</v>
      </c>
      <c r="AF1" s="35" t="s">
        <v>30</v>
      </c>
      <c r="AG1" s="35" t="s">
        <v>31</v>
      </c>
      <c r="AH1" s="35" t="s">
        <v>32</v>
      </c>
      <c r="AI1" s="35" t="s">
        <v>33</v>
      </c>
      <c r="AJ1" s="35" t="s">
        <v>34</v>
      </c>
      <c r="AK1" s="35" t="s">
        <v>35</v>
      </c>
      <c r="AL1" s="35" t="s">
        <v>36</v>
      </c>
      <c r="AM1" s="35" t="s">
        <v>37</v>
      </c>
      <c r="AN1" s="35" t="s">
        <v>38</v>
      </c>
      <c r="AO1" s="35" t="s">
        <v>39</v>
      </c>
      <c r="AP1" s="35" t="s">
        <v>40</v>
      </c>
      <c r="AQ1" s="35" t="s">
        <v>41</v>
      </c>
      <c r="AR1" s="35" t="s">
        <v>42</v>
      </c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7"/>
      <c r="BI1" s="6"/>
      <c r="BJ1" s="6"/>
      <c r="BK1" s="6"/>
      <c r="BL1" s="6"/>
      <c r="BM1" s="6"/>
      <c r="BN1" s="6"/>
    </row>
    <row r="2" spans="1:66" s="3" customFormat="1" ht="18.75">
      <c r="A2" s="28" t="s">
        <v>46</v>
      </c>
      <c r="B2" s="30">
        <v>36</v>
      </c>
      <c r="C2" s="9">
        <v>1990</v>
      </c>
      <c r="D2" s="8">
        <v>540.58333333333337</v>
      </c>
      <c r="E2" s="10">
        <v>611.86666666666667</v>
      </c>
      <c r="F2" s="10">
        <v>965.0333333333333</v>
      </c>
      <c r="G2" s="8">
        <v>6487</v>
      </c>
      <c r="H2" s="8">
        <v>7342.4</v>
      </c>
      <c r="I2" s="8">
        <v>11580.4</v>
      </c>
      <c r="J2" s="8">
        <v>8469.9333333333325</v>
      </c>
      <c r="K2" s="8">
        <v>338</v>
      </c>
      <c r="L2" s="8">
        <v>338</v>
      </c>
      <c r="M2" s="8">
        <v>108.33333333333333</v>
      </c>
      <c r="N2" s="8">
        <v>130</v>
      </c>
      <c r="O2" s="8">
        <v>130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4056</v>
      </c>
      <c r="W2" s="8">
        <v>4056</v>
      </c>
      <c r="X2" s="8">
        <v>1300</v>
      </c>
      <c r="Y2" s="8">
        <v>1560</v>
      </c>
      <c r="Z2" s="8">
        <v>1560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648.91666666666674</v>
      </c>
      <c r="AH2" s="8">
        <v>1079.8666666666668</v>
      </c>
      <c r="AI2" s="8">
        <v>1433.0333333333333</v>
      </c>
      <c r="AJ2" s="8">
        <v>7787</v>
      </c>
      <c r="AK2" s="8">
        <v>12958.4</v>
      </c>
      <c r="AL2" s="8">
        <v>17196.400000000001</v>
      </c>
      <c r="AM2" s="8">
        <v>12647.266666666668</v>
      </c>
      <c r="AN2" s="8">
        <v>949.86666666666667</v>
      </c>
      <c r="AO2" s="8">
        <v>1303.0333333333333</v>
      </c>
      <c r="AP2" s="8">
        <v>11398.4</v>
      </c>
      <c r="AQ2" s="8">
        <v>15636.4</v>
      </c>
      <c r="AR2" s="8">
        <v>13517.4</v>
      </c>
      <c r="AS2" s="18"/>
      <c r="AT2" s="18"/>
      <c r="AU2" s="18"/>
      <c r="AV2" s="18"/>
      <c r="AW2" s="18"/>
      <c r="AX2" s="18"/>
      <c r="AY2" s="18"/>
      <c r="AZ2" s="18"/>
      <c r="BA2" s="18"/>
      <c r="BB2" s="19"/>
      <c r="BC2" s="19"/>
      <c r="BD2" s="19"/>
      <c r="BE2" s="18"/>
      <c r="BF2" s="18"/>
      <c r="BG2" s="18"/>
      <c r="BH2" s="1"/>
      <c r="BI2" s="2"/>
      <c r="BJ2" s="2"/>
      <c r="BK2" s="2"/>
      <c r="BL2" s="2"/>
      <c r="BM2" s="2"/>
      <c r="BN2" s="2"/>
    </row>
    <row r="3" spans="1:66" s="3" customFormat="1" ht="18.75">
      <c r="A3" s="28" t="s">
        <v>46</v>
      </c>
      <c r="B3" s="30">
        <v>36</v>
      </c>
      <c r="C3" s="9">
        <v>1991</v>
      </c>
      <c r="D3" s="8">
        <v>581.9666666666667</v>
      </c>
      <c r="E3" s="10">
        <v>632.01666666666665</v>
      </c>
      <c r="F3" s="10">
        <v>1053.8666666666666</v>
      </c>
      <c r="G3" s="8">
        <v>6983.6</v>
      </c>
      <c r="H3" s="8">
        <v>7584.2</v>
      </c>
      <c r="I3" s="8">
        <v>12646.399999999998</v>
      </c>
      <c r="J3" s="8">
        <v>9071.4</v>
      </c>
      <c r="K3" s="8">
        <v>369</v>
      </c>
      <c r="L3" s="8">
        <v>369</v>
      </c>
      <c r="M3" s="8">
        <v>134.33333333333334</v>
      </c>
      <c r="N3" s="8">
        <v>156.86666666666667</v>
      </c>
      <c r="O3" s="8">
        <v>156.86666666666667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4428</v>
      </c>
      <c r="W3" s="8">
        <v>4428</v>
      </c>
      <c r="X3" s="8">
        <v>1612</v>
      </c>
      <c r="Y3" s="8">
        <v>1882.4</v>
      </c>
      <c r="Z3" s="8">
        <v>1882.4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716.30000000000007</v>
      </c>
      <c r="AH3" s="8">
        <v>1157.8833333333332</v>
      </c>
      <c r="AI3" s="8">
        <v>1579.7333333333331</v>
      </c>
      <c r="AJ3" s="8">
        <v>8595.6</v>
      </c>
      <c r="AK3" s="8">
        <v>13894.6</v>
      </c>
      <c r="AL3" s="8">
        <v>18956.8</v>
      </c>
      <c r="AM3" s="8">
        <v>13815.666666666666</v>
      </c>
      <c r="AN3" s="8">
        <v>1001.0166666666667</v>
      </c>
      <c r="AO3" s="8">
        <v>1422.8666666666666</v>
      </c>
      <c r="AP3" s="8">
        <v>12012.2</v>
      </c>
      <c r="AQ3" s="8">
        <v>17074.399999999998</v>
      </c>
      <c r="AR3" s="8">
        <v>14543.3</v>
      </c>
      <c r="AS3" s="18"/>
      <c r="AT3" s="18"/>
      <c r="AU3" s="18"/>
      <c r="AV3" s="18"/>
      <c r="AW3" s="18"/>
      <c r="AX3" s="18"/>
      <c r="AY3" s="18"/>
      <c r="AZ3" s="18"/>
      <c r="BA3" s="18"/>
      <c r="BB3" s="19"/>
      <c r="BC3" s="19"/>
      <c r="BD3" s="19"/>
      <c r="BE3" s="18"/>
      <c r="BF3" s="18"/>
      <c r="BG3" s="18"/>
      <c r="BH3" s="1"/>
      <c r="BI3" s="2"/>
      <c r="BJ3" s="2"/>
      <c r="BK3" s="2"/>
      <c r="BL3" s="2"/>
      <c r="BM3" s="2"/>
      <c r="BN3" s="2"/>
    </row>
    <row r="4" spans="1:66" s="3" customFormat="1" ht="18.75">
      <c r="A4" s="28" t="s">
        <v>46</v>
      </c>
      <c r="B4" s="30">
        <v>36</v>
      </c>
      <c r="C4" s="9">
        <v>1992</v>
      </c>
      <c r="D4" s="8">
        <v>601.68333333333328</v>
      </c>
      <c r="E4" s="10">
        <v>653.4666666666667</v>
      </c>
      <c r="F4" s="10">
        <v>1089.8333333333333</v>
      </c>
      <c r="G4" s="8">
        <v>7220.1999999999989</v>
      </c>
      <c r="H4" s="8">
        <v>7841.6</v>
      </c>
      <c r="I4" s="8">
        <v>13078</v>
      </c>
      <c r="J4" s="8">
        <v>9379.9333333333325</v>
      </c>
      <c r="K4" s="8">
        <v>381.55</v>
      </c>
      <c r="L4" s="8">
        <v>381.55</v>
      </c>
      <c r="M4" s="8">
        <v>136.28333333333333</v>
      </c>
      <c r="N4" s="8">
        <v>159.25</v>
      </c>
      <c r="O4" s="8">
        <v>159.25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4578.6000000000004</v>
      </c>
      <c r="W4" s="8">
        <v>4578.6000000000004</v>
      </c>
      <c r="X4" s="8">
        <v>1635.4</v>
      </c>
      <c r="Y4" s="8">
        <v>1911</v>
      </c>
      <c r="Z4" s="8">
        <v>1911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737.96666666666658</v>
      </c>
      <c r="AH4" s="8">
        <v>1194.2666666666667</v>
      </c>
      <c r="AI4" s="8">
        <v>1630.6333333333332</v>
      </c>
      <c r="AJ4" s="8">
        <v>8855.5999999999985</v>
      </c>
      <c r="AK4" s="8">
        <v>14331.2</v>
      </c>
      <c r="AL4" s="8">
        <v>19567.599999999999</v>
      </c>
      <c r="AM4" s="8">
        <v>14251.466666666665</v>
      </c>
      <c r="AN4" s="8">
        <v>1035.0166666666667</v>
      </c>
      <c r="AO4" s="8">
        <v>1471.3833333333332</v>
      </c>
      <c r="AP4" s="8">
        <v>12420.2</v>
      </c>
      <c r="AQ4" s="8">
        <v>17656.599999999999</v>
      </c>
      <c r="AR4" s="8">
        <v>15038.4</v>
      </c>
      <c r="AS4" s="18"/>
      <c r="AT4" s="18"/>
      <c r="AU4" s="18"/>
      <c r="AV4" s="18"/>
      <c r="AW4" s="18"/>
      <c r="AX4" s="18"/>
      <c r="AY4" s="18"/>
      <c r="AZ4" s="18"/>
      <c r="BA4" s="18"/>
      <c r="BB4" s="19"/>
      <c r="BC4" s="19"/>
      <c r="BD4" s="19"/>
      <c r="BE4" s="18"/>
      <c r="BF4" s="18"/>
      <c r="BG4" s="18"/>
      <c r="BH4" s="1"/>
      <c r="BI4" s="2"/>
      <c r="BJ4" s="2"/>
      <c r="BK4" s="2"/>
      <c r="BL4" s="2"/>
      <c r="BM4" s="2"/>
      <c r="BN4" s="2"/>
    </row>
    <row r="5" spans="1:66" s="3" customFormat="1" ht="18.75">
      <c r="A5" s="28" t="s">
        <v>46</v>
      </c>
      <c r="B5" s="30">
        <v>36</v>
      </c>
      <c r="C5" s="9">
        <v>1993</v>
      </c>
      <c r="D5" s="8">
        <v>610.7833333333333</v>
      </c>
      <c r="E5" s="10">
        <v>676.22</v>
      </c>
      <c r="F5" s="10">
        <v>1106.3</v>
      </c>
      <c r="G5" s="8">
        <v>7329.4</v>
      </c>
      <c r="H5" s="8">
        <v>8114.64</v>
      </c>
      <c r="I5" s="8">
        <v>13275.599999999999</v>
      </c>
      <c r="J5" s="8">
        <v>9573.2133333333331</v>
      </c>
      <c r="K5" s="8">
        <v>414.05</v>
      </c>
      <c r="L5" s="8">
        <v>414.05</v>
      </c>
      <c r="M5" s="8">
        <v>145.6</v>
      </c>
      <c r="N5" s="8">
        <v>170.08333333333334</v>
      </c>
      <c r="O5" s="8">
        <v>170.08333333333334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4968.6000000000004</v>
      </c>
      <c r="W5" s="8">
        <v>4968.6000000000004</v>
      </c>
      <c r="X5" s="8">
        <v>1747.1999999999998</v>
      </c>
      <c r="Y5" s="8">
        <v>2041</v>
      </c>
      <c r="Z5" s="8">
        <v>2041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756.38333333333333</v>
      </c>
      <c r="AH5" s="8">
        <v>1260.3533333333332</v>
      </c>
      <c r="AI5" s="8">
        <v>1690.4333333333332</v>
      </c>
      <c r="AJ5" s="8">
        <v>9076.5999999999985</v>
      </c>
      <c r="AK5" s="8">
        <v>15124.240000000002</v>
      </c>
      <c r="AL5" s="8">
        <v>20285.199999999997</v>
      </c>
      <c r="AM5" s="8">
        <v>14828.679999999998</v>
      </c>
      <c r="AN5" s="8">
        <v>1090.27</v>
      </c>
      <c r="AO5" s="8">
        <v>1520.35</v>
      </c>
      <c r="AP5" s="8">
        <v>13083.240000000002</v>
      </c>
      <c r="AQ5" s="8">
        <v>18244.199999999997</v>
      </c>
      <c r="AR5" s="8">
        <v>15663.72</v>
      </c>
      <c r="AS5" s="18"/>
      <c r="AT5" s="18"/>
      <c r="AU5" s="18"/>
      <c r="AV5" s="18"/>
      <c r="AW5" s="18"/>
      <c r="AX5" s="18"/>
      <c r="AY5" s="18"/>
      <c r="AZ5" s="18"/>
      <c r="BA5" s="18"/>
      <c r="BB5" s="19"/>
      <c r="BC5" s="19"/>
      <c r="BD5" s="19"/>
      <c r="BE5" s="18"/>
      <c r="BF5" s="18"/>
      <c r="BG5" s="18"/>
      <c r="BH5" s="1"/>
      <c r="BI5" s="2"/>
      <c r="BJ5" s="2"/>
      <c r="BK5" s="2"/>
      <c r="BL5" s="2"/>
      <c r="BM5" s="2"/>
      <c r="BN5" s="2"/>
    </row>
    <row r="6" spans="1:66" s="3" customFormat="1" ht="18.75">
      <c r="A6" s="28" t="s">
        <v>46</v>
      </c>
      <c r="B6" s="30">
        <v>36</v>
      </c>
      <c r="C6" s="9">
        <v>1994</v>
      </c>
      <c r="D6" s="8">
        <v>620.5333333333333</v>
      </c>
      <c r="E6" s="10">
        <v>689.22</v>
      </c>
      <c r="F6" s="10">
        <v>1142.7</v>
      </c>
      <c r="G6" s="8">
        <v>7446.4</v>
      </c>
      <c r="H6" s="8">
        <v>8270.64</v>
      </c>
      <c r="I6" s="8">
        <v>13712.400000000001</v>
      </c>
      <c r="J6" s="8">
        <v>9809.8133333333335</v>
      </c>
      <c r="K6" s="8">
        <v>427.7</v>
      </c>
      <c r="L6" s="8">
        <v>427.7</v>
      </c>
      <c r="M6" s="8">
        <v>148.19999999999999</v>
      </c>
      <c r="N6" s="8">
        <v>173.16</v>
      </c>
      <c r="O6" s="8">
        <v>173.16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5132.3999999999996</v>
      </c>
      <c r="W6" s="8">
        <v>5132.3999999999996</v>
      </c>
      <c r="X6" s="8">
        <v>1778.3999999999999</v>
      </c>
      <c r="Y6" s="8">
        <v>2077.92</v>
      </c>
      <c r="Z6" s="8">
        <v>2077.92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768.73333333333335</v>
      </c>
      <c r="AH6" s="8">
        <v>1290.0800000000002</v>
      </c>
      <c r="AI6" s="8">
        <v>1743.5600000000002</v>
      </c>
      <c r="AJ6" s="8">
        <v>9224.7999999999993</v>
      </c>
      <c r="AK6" s="8">
        <v>15480.96</v>
      </c>
      <c r="AL6" s="8">
        <v>20922.72</v>
      </c>
      <c r="AM6" s="8">
        <v>15209.493333333332</v>
      </c>
      <c r="AN6" s="8">
        <v>1116.92</v>
      </c>
      <c r="AO6" s="8">
        <v>1570.4</v>
      </c>
      <c r="AP6" s="8">
        <v>13403.039999999999</v>
      </c>
      <c r="AQ6" s="8">
        <v>18844.800000000003</v>
      </c>
      <c r="AR6" s="8">
        <v>16123.920000000002</v>
      </c>
      <c r="AS6" s="18"/>
      <c r="AT6" s="18"/>
      <c r="AU6" s="18"/>
      <c r="AV6" s="18"/>
      <c r="AW6" s="18"/>
      <c r="AX6" s="18"/>
      <c r="AY6" s="18"/>
      <c r="AZ6" s="18"/>
      <c r="BA6" s="18"/>
      <c r="BB6" s="19"/>
      <c r="BC6" s="19"/>
      <c r="BD6" s="19"/>
      <c r="BE6" s="18"/>
      <c r="BF6" s="18"/>
      <c r="BG6" s="18"/>
      <c r="BH6" s="1"/>
      <c r="BI6" s="2"/>
      <c r="BJ6" s="2"/>
      <c r="BK6" s="2"/>
      <c r="BL6" s="2"/>
      <c r="BM6" s="2"/>
      <c r="BN6" s="2"/>
    </row>
    <row r="7" spans="1:66" s="3" customFormat="1" ht="18.75">
      <c r="A7" s="28" t="s">
        <v>46</v>
      </c>
      <c r="B7" s="30">
        <v>36</v>
      </c>
      <c r="C7" s="9">
        <v>1995</v>
      </c>
      <c r="D7" s="8">
        <v>644.15</v>
      </c>
      <c r="E7" s="10">
        <v>739.1</v>
      </c>
      <c r="F7" s="10">
        <v>1161.3333333333333</v>
      </c>
      <c r="G7" s="8">
        <v>7729.7999999999993</v>
      </c>
      <c r="H7" s="8">
        <v>8869.2000000000007</v>
      </c>
      <c r="I7" s="8">
        <v>13936</v>
      </c>
      <c r="J7" s="8">
        <v>10178.333333333334</v>
      </c>
      <c r="K7" s="8">
        <v>443.51</v>
      </c>
      <c r="L7" s="8">
        <v>443.51</v>
      </c>
      <c r="M7" s="8">
        <v>152.1</v>
      </c>
      <c r="N7" s="8">
        <v>177.66666666666666</v>
      </c>
      <c r="O7" s="8">
        <v>177.66666666666666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5322.12</v>
      </c>
      <c r="W7" s="8">
        <v>5322.12</v>
      </c>
      <c r="X7" s="8">
        <v>1825.1999999999998</v>
      </c>
      <c r="Y7" s="8">
        <v>2132</v>
      </c>
      <c r="Z7" s="8">
        <v>2132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796.25</v>
      </c>
      <c r="AH7" s="8">
        <v>1360.2766666666669</v>
      </c>
      <c r="AI7" s="8">
        <v>1782.51</v>
      </c>
      <c r="AJ7" s="8">
        <v>9555</v>
      </c>
      <c r="AK7" s="8">
        <v>16323.32</v>
      </c>
      <c r="AL7" s="8">
        <v>21390.12</v>
      </c>
      <c r="AM7" s="8">
        <v>15756.146666666667</v>
      </c>
      <c r="AN7" s="8">
        <v>1182.6100000000001</v>
      </c>
      <c r="AO7" s="8">
        <v>1604.8433333333332</v>
      </c>
      <c r="AP7" s="8">
        <v>14191.32</v>
      </c>
      <c r="AQ7" s="8">
        <v>19258.12</v>
      </c>
      <c r="AR7" s="8">
        <v>16724.72</v>
      </c>
      <c r="AS7" s="18"/>
      <c r="AT7" s="18"/>
      <c r="AU7" s="18"/>
      <c r="AV7" s="18"/>
      <c r="AW7" s="18"/>
      <c r="AX7" s="18"/>
      <c r="AY7" s="18"/>
      <c r="AZ7" s="18"/>
      <c r="BA7" s="18"/>
      <c r="BB7" s="19"/>
      <c r="BC7" s="19"/>
      <c r="BD7" s="19"/>
      <c r="BE7" s="18"/>
      <c r="BF7" s="18"/>
      <c r="BG7" s="18"/>
      <c r="BH7" s="1"/>
      <c r="BI7" s="2"/>
      <c r="BJ7" s="2"/>
      <c r="BK7" s="2"/>
      <c r="BL7" s="2"/>
      <c r="BM7" s="2"/>
      <c r="BN7" s="2"/>
    </row>
    <row r="8" spans="1:66" s="3" customFormat="1" ht="18.75">
      <c r="A8" s="28" t="s">
        <v>46</v>
      </c>
      <c r="B8" s="30">
        <v>36</v>
      </c>
      <c r="C8" s="9">
        <v>1996</v>
      </c>
      <c r="D8" s="8">
        <v>672.75</v>
      </c>
      <c r="E8" s="10">
        <v>798.45</v>
      </c>
      <c r="F8" s="10">
        <v>1213.3333333333333</v>
      </c>
      <c r="G8" s="8">
        <v>8073</v>
      </c>
      <c r="H8" s="8">
        <v>9581.4000000000015</v>
      </c>
      <c r="I8" s="8">
        <v>14560</v>
      </c>
      <c r="J8" s="8">
        <v>10738.133333333333</v>
      </c>
      <c r="K8" s="8">
        <v>464.45</v>
      </c>
      <c r="L8" s="8">
        <v>464.45</v>
      </c>
      <c r="M8" s="8">
        <v>159.9</v>
      </c>
      <c r="N8" s="8">
        <v>175.37</v>
      </c>
      <c r="O8" s="8">
        <v>175.37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5573.4</v>
      </c>
      <c r="W8" s="8">
        <v>5573.4</v>
      </c>
      <c r="X8" s="8">
        <v>1918.8000000000002</v>
      </c>
      <c r="Y8" s="8">
        <v>2104.44</v>
      </c>
      <c r="Z8" s="8">
        <v>2104.44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832.65</v>
      </c>
      <c r="AH8" s="8">
        <v>1438.27</v>
      </c>
      <c r="AI8" s="8">
        <v>1853.1533333333332</v>
      </c>
      <c r="AJ8" s="8">
        <v>9991.7999999999993</v>
      </c>
      <c r="AK8" s="8">
        <v>17259.240000000002</v>
      </c>
      <c r="AL8" s="8">
        <v>22237.84</v>
      </c>
      <c r="AM8" s="8">
        <v>16496.293333333335</v>
      </c>
      <c r="AN8" s="8">
        <v>1262.9000000000001</v>
      </c>
      <c r="AO8" s="8">
        <v>1677.7833333333333</v>
      </c>
      <c r="AP8" s="8">
        <v>15154.800000000001</v>
      </c>
      <c r="AQ8" s="8">
        <v>20133.400000000001</v>
      </c>
      <c r="AR8" s="8">
        <v>17644.100000000002</v>
      </c>
      <c r="AS8" s="18"/>
      <c r="AT8" s="18"/>
      <c r="AU8" s="18"/>
      <c r="AV8" s="18"/>
      <c r="AW8" s="18"/>
      <c r="AX8" s="18"/>
      <c r="AY8" s="18"/>
      <c r="AZ8" s="18"/>
      <c r="BA8" s="18"/>
      <c r="BB8" s="19"/>
      <c r="BC8" s="19"/>
      <c r="BD8" s="19"/>
      <c r="BE8" s="18"/>
      <c r="BF8" s="18"/>
      <c r="BG8" s="18"/>
      <c r="BH8" s="1"/>
      <c r="BI8" s="2"/>
      <c r="BJ8" s="2"/>
      <c r="BK8" s="2"/>
      <c r="BL8" s="2"/>
      <c r="BM8" s="2"/>
      <c r="BN8" s="2"/>
    </row>
    <row r="9" spans="1:66" s="3" customFormat="1" ht="18.75">
      <c r="A9" s="28" t="s">
        <v>46</v>
      </c>
      <c r="B9" s="30">
        <v>36</v>
      </c>
      <c r="C9" s="9">
        <v>1997</v>
      </c>
      <c r="D9" s="8">
        <v>693.76666666666654</v>
      </c>
      <c r="E9" s="10">
        <v>765.3</v>
      </c>
      <c r="F9" s="10">
        <v>1248</v>
      </c>
      <c r="G9" s="8">
        <v>8325.1999999999989</v>
      </c>
      <c r="H9" s="8">
        <v>9183.5999999999985</v>
      </c>
      <c r="I9" s="8">
        <v>14976</v>
      </c>
      <c r="J9" s="8">
        <v>10828.266666666665</v>
      </c>
      <c r="K9" s="8">
        <v>613.4</v>
      </c>
      <c r="L9" s="8">
        <v>613.4</v>
      </c>
      <c r="M9" s="8">
        <v>162.06666666666666</v>
      </c>
      <c r="N9" s="8">
        <v>189.36666666666667</v>
      </c>
      <c r="O9" s="8">
        <v>189.36666666666667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7360.7999999999993</v>
      </c>
      <c r="W9" s="8">
        <v>7360.7999999999993</v>
      </c>
      <c r="X9" s="8">
        <v>1944.8</v>
      </c>
      <c r="Y9" s="8">
        <v>2272.4</v>
      </c>
      <c r="Z9" s="8">
        <v>2272.4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855.83333333333326</v>
      </c>
      <c r="AH9" s="8">
        <v>1568.0666666666666</v>
      </c>
      <c r="AI9" s="8">
        <v>2050.7666666666669</v>
      </c>
      <c r="AJ9" s="8">
        <v>10269.999999999998</v>
      </c>
      <c r="AK9" s="8">
        <v>18816.8</v>
      </c>
      <c r="AL9" s="8">
        <v>24609.200000000001</v>
      </c>
      <c r="AM9" s="8">
        <v>17898.666666666668</v>
      </c>
      <c r="AN9" s="8">
        <v>1378.6999999999998</v>
      </c>
      <c r="AO9" s="8">
        <v>1861.4</v>
      </c>
      <c r="AP9" s="8">
        <v>16544.399999999998</v>
      </c>
      <c r="AQ9" s="8">
        <v>22336.799999999999</v>
      </c>
      <c r="AR9" s="8">
        <v>19440.599999999999</v>
      </c>
      <c r="AS9" s="18"/>
      <c r="AT9" s="18"/>
      <c r="AU9" s="18"/>
      <c r="AV9" s="18"/>
      <c r="AW9" s="18"/>
      <c r="AX9" s="18"/>
      <c r="AY9" s="18"/>
      <c r="AZ9" s="18"/>
      <c r="BA9" s="18"/>
      <c r="BB9" s="19"/>
      <c r="BC9" s="19"/>
      <c r="BD9" s="19"/>
      <c r="BE9" s="18"/>
      <c r="BF9" s="18"/>
      <c r="BG9" s="18"/>
      <c r="BH9" s="1"/>
      <c r="BI9" s="2"/>
      <c r="BJ9" s="2"/>
      <c r="BK9" s="2"/>
      <c r="BL9" s="2"/>
      <c r="BM9" s="2"/>
      <c r="BN9" s="2"/>
    </row>
    <row r="10" spans="1:66" s="3" customFormat="1" ht="18.75">
      <c r="A10" s="28" t="s">
        <v>46</v>
      </c>
      <c r="B10" s="30">
        <v>36</v>
      </c>
      <c r="C10" s="9">
        <v>1998</v>
      </c>
      <c r="D10" s="8">
        <v>696.58333333333337</v>
      </c>
      <c r="E10" s="10">
        <v>798.45</v>
      </c>
      <c r="F10" s="10">
        <v>1256.6666666666667</v>
      </c>
      <c r="G10" s="8">
        <v>8359</v>
      </c>
      <c r="H10" s="8">
        <v>9581.4000000000015</v>
      </c>
      <c r="I10" s="8">
        <v>15080</v>
      </c>
      <c r="J10" s="8">
        <v>11006.800000000001</v>
      </c>
      <c r="K10" s="8">
        <v>621.5</v>
      </c>
      <c r="L10" s="8">
        <v>621.5</v>
      </c>
      <c r="M10" s="8">
        <v>162.93333333333334</v>
      </c>
      <c r="N10" s="8">
        <v>190.40666666666667</v>
      </c>
      <c r="O10" s="8">
        <v>190.40666666666667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7458</v>
      </c>
      <c r="W10" s="8">
        <v>7458</v>
      </c>
      <c r="X10" s="8">
        <v>1955.2</v>
      </c>
      <c r="Y10" s="8">
        <v>2284.88</v>
      </c>
      <c r="Z10" s="8">
        <v>2284.88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859.51666666666665</v>
      </c>
      <c r="AH10" s="8">
        <v>1610.3566666666668</v>
      </c>
      <c r="AI10" s="8">
        <v>2068.5733333333333</v>
      </c>
      <c r="AJ10" s="8">
        <v>10314.200000000001</v>
      </c>
      <c r="AK10" s="8">
        <v>19324.280000000002</v>
      </c>
      <c r="AL10" s="8">
        <v>24822.880000000001</v>
      </c>
      <c r="AM10" s="8">
        <v>18153.786666666667</v>
      </c>
      <c r="AN10" s="8">
        <v>1419.95</v>
      </c>
      <c r="AO10" s="8">
        <v>1878.1666666666667</v>
      </c>
      <c r="AP10" s="8">
        <v>17039.400000000001</v>
      </c>
      <c r="AQ10" s="8">
        <v>22538</v>
      </c>
      <c r="AR10" s="8">
        <v>19788.7</v>
      </c>
      <c r="AS10" s="18"/>
      <c r="AT10" s="18"/>
      <c r="AU10" s="18"/>
      <c r="AV10" s="18"/>
      <c r="AW10" s="18"/>
      <c r="AX10" s="18"/>
      <c r="AY10" s="18"/>
      <c r="AZ10" s="18"/>
      <c r="BA10" s="18"/>
      <c r="BB10" s="19"/>
      <c r="BC10" s="19"/>
      <c r="BD10" s="19"/>
      <c r="BE10" s="18"/>
      <c r="BF10" s="18"/>
      <c r="BG10" s="18"/>
      <c r="BH10" s="1"/>
      <c r="BI10" s="2"/>
      <c r="BJ10" s="2"/>
      <c r="BK10" s="2"/>
      <c r="BL10" s="2"/>
      <c r="BM10" s="2"/>
      <c r="BN10" s="2"/>
    </row>
    <row r="11" spans="1:66" s="3" customFormat="1" ht="18.75">
      <c r="A11" s="28" t="s">
        <v>46</v>
      </c>
      <c r="B11" s="30">
        <v>36</v>
      </c>
      <c r="C11" s="9">
        <v>1999</v>
      </c>
      <c r="D11" s="8">
        <v>700.7</v>
      </c>
      <c r="E11" s="10">
        <v>805.8</v>
      </c>
      <c r="F11" s="10">
        <v>1264.4666666666667</v>
      </c>
      <c r="G11" s="8">
        <v>8408.4000000000015</v>
      </c>
      <c r="H11" s="8">
        <v>9669.5999999999985</v>
      </c>
      <c r="I11" s="8">
        <v>15173.6</v>
      </c>
      <c r="J11" s="8">
        <v>11083.866666666667</v>
      </c>
      <c r="K11" s="8">
        <v>629.6</v>
      </c>
      <c r="L11" s="8">
        <v>629.6</v>
      </c>
      <c r="M11" s="8">
        <v>164.23333333333332</v>
      </c>
      <c r="N11" s="8">
        <v>191.92333333333332</v>
      </c>
      <c r="O11" s="8">
        <v>191.92333333333332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7555.2000000000007</v>
      </c>
      <c r="W11" s="8">
        <v>7555.2000000000007</v>
      </c>
      <c r="X11" s="8">
        <v>1970.7999999999997</v>
      </c>
      <c r="Y11" s="8">
        <v>2303.08</v>
      </c>
      <c r="Z11" s="8">
        <v>2303.08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864.93333333333339</v>
      </c>
      <c r="AH11" s="8">
        <v>1627.3233333333335</v>
      </c>
      <c r="AI11" s="8">
        <v>2085.9899999999998</v>
      </c>
      <c r="AJ11" s="8">
        <v>10379.200000000001</v>
      </c>
      <c r="AK11" s="8">
        <v>19527.879999999997</v>
      </c>
      <c r="AL11" s="8">
        <v>25031.880000000005</v>
      </c>
      <c r="AM11" s="8">
        <v>18312.986666666668</v>
      </c>
      <c r="AN11" s="8">
        <v>1435.4</v>
      </c>
      <c r="AO11" s="8">
        <v>1894.0666666666666</v>
      </c>
      <c r="AP11" s="8">
        <v>17224.8</v>
      </c>
      <c r="AQ11" s="8">
        <v>22728.800000000003</v>
      </c>
      <c r="AR11" s="8">
        <v>19976.800000000003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9"/>
      <c r="BC11" s="19"/>
      <c r="BD11" s="19"/>
      <c r="BE11" s="18"/>
      <c r="BF11" s="18"/>
      <c r="BG11" s="18"/>
      <c r="BH11" s="1"/>
      <c r="BI11" s="2"/>
      <c r="BJ11" s="2"/>
      <c r="BK11" s="2"/>
      <c r="BL11" s="2"/>
      <c r="BM11" s="2"/>
      <c r="BN11" s="2"/>
    </row>
    <row r="12" spans="1:66" s="3" customFormat="1" ht="18.75">
      <c r="A12" s="28" t="s">
        <v>46</v>
      </c>
      <c r="B12" s="30">
        <v>36</v>
      </c>
      <c r="C12" s="9">
        <v>2000</v>
      </c>
      <c r="D12" s="8">
        <v>707.85</v>
      </c>
      <c r="E12" s="10">
        <v>798.45</v>
      </c>
      <c r="F12" s="10">
        <v>1277.0333333333333</v>
      </c>
      <c r="G12" s="8">
        <v>8494.2000000000007</v>
      </c>
      <c r="H12" s="8">
        <v>9581.4000000000015</v>
      </c>
      <c r="I12" s="8">
        <v>15324.4</v>
      </c>
      <c r="J12" s="8">
        <v>11133.333333333334</v>
      </c>
      <c r="K12" s="8">
        <v>783.35</v>
      </c>
      <c r="L12" s="8">
        <v>783.35</v>
      </c>
      <c r="M12" s="8">
        <v>184.63</v>
      </c>
      <c r="N12" s="8">
        <v>215.65</v>
      </c>
      <c r="O12" s="8">
        <v>215.65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9400.2000000000007</v>
      </c>
      <c r="W12" s="8">
        <v>9400.2000000000007</v>
      </c>
      <c r="X12" s="8">
        <v>2215.56</v>
      </c>
      <c r="Y12" s="8">
        <v>2587.8000000000002</v>
      </c>
      <c r="Z12" s="8">
        <v>2587.8000000000002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892.48</v>
      </c>
      <c r="AH12" s="8">
        <v>1797.4500000000003</v>
      </c>
      <c r="AI12" s="8">
        <v>2276.0333333333333</v>
      </c>
      <c r="AJ12" s="8">
        <v>10709.76</v>
      </c>
      <c r="AK12" s="8">
        <v>21569.4</v>
      </c>
      <c r="AL12" s="8">
        <v>27312.399999999998</v>
      </c>
      <c r="AM12" s="8">
        <v>19863.853333333333</v>
      </c>
      <c r="AN12" s="8">
        <v>1581.8000000000002</v>
      </c>
      <c r="AO12" s="8">
        <v>2060.3833333333332</v>
      </c>
      <c r="AP12" s="8">
        <v>18981.600000000002</v>
      </c>
      <c r="AQ12" s="8">
        <v>24724.6</v>
      </c>
      <c r="AR12" s="8">
        <v>21853.1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9"/>
      <c r="BC12" s="19"/>
      <c r="BD12" s="19"/>
      <c r="BE12" s="18"/>
      <c r="BF12" s="18"/>
      <c r="BG12" s="18"/>
      <c r="BH12" s="1"/>
      <c r="BI12" s="2"/>
      <c r="BJ12" s="2"/>
      <c r="BK12" s="2"/>
      <c r="BL12" s="2"/>
      <c r="BM12" s="2"/>
      <c r="BN12" s="2"/>
    </row>
    <row r="13" spans="1:66" s="3" customFormat="1" ht="18.75">
      <c r="A13" s="28" t="s">
        <v>46</v>
      </c>
      <c r="B13" s="30">
        <v>36</v>
      </c>
      <c r="C13" s="9">
        <v>2001</v>
      </c>
      <c r="D13" s="8">
        <v>760.06666666666672</v>
      </c>
      <c r="E13" s="10">
        <v>883.6</v>
      </c>
      <c r="F13" s="10">
        <v>1371.0666666666666</v>
      </c>
      <c r="G13" s="8">
        <v>9120.8000000000011</v>
      </c>
      <c r="H13" s="8">
        <v>10603.2</v>
      </c>
      <c r="I13" s="8">
        <v>16452.8</v>
      </c>
      <c r="J13" s="8">
        <v>12058.933333333334</v>
      </c>
      <c r="K13" s="8">
        <v>937.1</v>
      </c>
      <c r="L13" s="8">
        <v>937.1</v>
      </c>
      <c r="M13" s="8">
        <v>190.66666666666666</v>
      </c>
      <c r="N13" s="8">
        <v>222.69</v>
      </c>
      <c r="O13" s="8">
        <v>222.69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11245.2</v>
      </c>
      <c r="W13" s="8">
        <v>11245.2</v>
      </c>
      <c r="X13" s="8">
        <v>2288</v>
      </c>
      <c r="Y13" s="8">
        <v>2672.2799999999997</v>
      </c>
      <c r="Z13" s="8">
        <v>2672.2799999999997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950.73333333333335</v>
      </c>
      <c r="AH13" s="8">
        <v>2043.39</v>
      </c>
      <c r="AI13" s="8">
        <v>2530.8566666666666</v>
      </c>
      <c r="AJ13" s="8">
        <v>11408.800000000001</v>
      </c>
      <c r="AK13" s="8">
        <v>24520.68</v>
      </c>
      <c r="AL13" s="8">
        <v>30370.28</v>
      </c>
      <c r="AM13" s="8">
        <v>22099.920000000002</v>
      </c>
      <c r="AN13" s="8">
        <v>1820.7</v>
      </c>
      <c r="AO13" s="8">
        <v>2308.1666666666665</v>
      </c>
      <c r="AP13" s="8">
        <v>21848.400000000001</v>
      </c>
      <c r="AQ13" s="8">
        <v>27698</v>
      </c>
      <c r="AR13" s="8">
        <v>24773.200000000001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9"/>
      <c r="BC13" s="19"/>
      <c r="BD13" s="19"/>
      <c r="BE13" s="18"/>
      <c r="BF13" s="18"/>
      <c r="BG13" s="18"/>
      <c r="BH13" s="1"/>
      <c r="BI13" s="2"/>
      <c r="BJ13" s="2"/>
      <c r="BK13" s="2"/>
      <c r="BL13" s="2"/>
      <c r="BM13" s="2"/>
      <c r="BN13" s="2"/>
    </row>
    <row r="14" spans="1:66" s="3" customFormat="1" ht="18.75">
      <c r="A14" s="28" t="s">
        <v>46</v>
      </c>
      <c r="B14" s="30">
        <v>36</v>
      </c>
      <c r="C14" s="9">
        <v>2002</v>
      </c>
      <c r="D14" s="8">
        <v>789.9666666666667</v>
      </c>
      <c r="E14" s="10">
        <v>926.47</v>
      </c>
      <c r="F14" s="10">
        <v>1425.2333333333333</v>
      </c>
      <c r="G14" s="8">
        <v>9479.6</v>
      </c>
      <c r="H14" s="8">
        <v>11117.64</v>
      </c>
      <c r="I14" s="8">
        <v>17102.8</v>
      </c>
      <c r="J14" s="8">
        <v>12566.679999999998</v>
      </c>
      <c r="K14" s="8">
        <v>966.34</v>
      </c>
      <c r="L14" s="8">
        <v>966.34</v>
      </c>
      <c r="M14" s="8">
        <v>196.3</v>
      </c>
      <c r="N14" s="8">
        <v>229.27666666666664</v>
      </c>
      <c r="O14" s="8">
        <v>229.27666666666664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11596.08</v>
      </c>
      <c r="W14" s="8">
        <v>11596.08</v>
      </c>
      <c r="X14" s="8">
        <v>2355.6000000000004</v>
      </c>
      <c r="Y14" s="8">
        <v>2751.3199999999997</v>
      </c>
      <c r="Z14" s="8">
        <v>2751.3199999999997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986.26666666666665</v>
      </c>
      <c r="AH14" s="8">
        <v>2122.0866666666666</v>
      </c>
      <c r="AI14" s="8">
        <v>2620.85</v>
      </c>
      <c r="AJ14" s="8">
        <v>11835.2</v>
      </c>
      <c r="AK14" s="8">
        <v>25465.040000000001</v>
      </c>
      <c r="AL14" s="8">
        <v>31450.199999999997</v>
      </c>
      <c r="AM14" s="8">
        <v>22916.813333333335</v>
      </c>
      <c r="AN14" s="8">
        <v>1892.81</v>
      </c>
      <c r="AO14" s="8">
        <v>2391.5733333333333</v>
      </c>
      <c r="AP14" s="8">
        <v>22713.72</v>
      </c>
      <c r="AQ14" s="8">
        <v>28698.879999999997</v>
      </c>
      <c r="AR14" s="8">
        <v>25706.3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9"/>
      <c r="BC14" s="19"/>
      <c r="BD14" s="19"/>
      <c r="BE14" s="18"/>
      <c r="BF14" s="18"/>
      <c r="BG14" s="18"/>
      <c r="BH14" s="1"/>
      <c r="BI14" s="2"/>
      <c r="BJ14" s="2"/>
      <c r="BK14" s="2"/>
      <c r="BL14" s="2"/>
      <c r="BM14" s="2"/>
      <c r="BN14" s="2"/>
    </row>
    <row r="15" spans="1:66" s="3" customFormat="1" ht="18.75">
      <c r="A15" s="28" t="s">
        <v>46</v>
      </c>
      <c r="B15" s="30">
        <v>36</v>
      </c>
      <c r="C15" s="9">
        <v>2003</v>
      </c>
      <c r="D15" s="8">
        <v>810.33333333333337</v>
      </c>
      <c r="E15" s="10">
        <v>966.55</v>
      </c>
      <c r="F15" s="10">
        <v>1464.6666666666667</v>
      </c>
      <c r="G15" s="8">
        <v>9724</v>
      </c>
      <c r="H15" s="8">
        <v>11598.599999999999</v>
      </c>
      <c r="I15" s="8">
        <v>17576</v>
      </c>
      <c r="J15" s="8">
        <v>12966.199999999999</v>
      </c>
      <c r="K15" s="8">
        <v>995.23</v>
      </c>
      <c r="L15" s="8">
        <v>995.23</v>
      </c>
      <c r="M15" s="8">
        <v>201.93333333333337</v>
      </c>
      <c r="N15" s="8">
        <v>237.20666666666668</v>
      </c>
      <c r="O15" s="8">
        <v>237.20666666666668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11942.76</v>
      </c>
      <c r="W15" s="8">
        <v>11942.76</v>
      </c>
      <c r="X15" s="8">
        <v>2423.2000000000003</v>
      </c>
      <c r="Y15" s="8">
        <v>2846.48</v>
      </c>
      <c r="Z15" s="8">
        <v>2846.48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1012.2666666666668</v>
      </c>
      <c r="AH15" s="8">
        <v>2198.9866666666667</v>
      </c>
      <c r="AI15" s="8">
        <v>2697.103333333333</v>
      </c>
      <c r="AJ15" s="8">
        <v>12147.2</v>
      </c>
      <c r="AK15" s="8">
        <v>26387.84</v>
      </c>
      <c r="AL15" s="8">
        <v>32365.24</v>
      </c>
      <c r="AM15" s="8">
        <v>23633.426666666666</v>
      </c>
      <c r="AN15" s="8">
        <v>1961.78</v>
      </c>
      <c r="AO15" s="8">
        <v>2459.8966666666665</v>
      </c>
      <c r="AP15" s="8">
        <v>23541.360000000001</v>
      </c>
      <c r="AQ15" s="8">
        <v>29518.760000000002</v>
      </c>
      <c r="AR15" s="8">
        <v>26530.06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9"/>
      <c r="BC15" s="19"/>
      <c r="BD15" s="19"/>
      <c r="BE15" s="18"/>
      <c r="BF15" s="18"/>
      <c r="BG15" s="18"/>
      <c r="BH15" s="1"/>
      <c r="BI15" s="2"/>
      <c r="BJ15" s="2"/>
      <c r="BK15" s="2"/>
      <c r="BL15" s="2"/>
      <c r="BM15" s="2"/>
      <c r="BN15" s="2"/>
    </row>
    <row r="16" spans="1:66" s="3" customFormat="1" ht="18.75">
      <c r="A16" s="28" t="s">
        <v>46</v>
      </c>
      <c r="B16" s="30">
        <v>36</v>
      </c>
      <c r="C16" s="9">
        <v>2004</v>
      </c>
      <c r="D16" s="8">
        <v>836.33333333333337</v>
      </c>
      <c r="E16" s="10">
        <v>1018.33</v>
      </c>
      <c r="F16" s="10">
        <v>1503.6666666666667</v>
      </c>
      <c r="G16" s="8">
        <v>10036</v>
      </c>
      <c r="H16" s="8">
        <v>12219.960000000001</v>
      </c>
      <c r="I16" s="8">
        <v>18044</v>
      </c>
      <c r="J16" s="8">
        <v>13433.32</v>
      </c>
      <c r="K16" s="8">
        <v>1223.05</v>
      </c>
      <c r="L16" s="8">
        <v>1223.05</v>
      </c>
      <c r="M16" s="8">
        <v>206.7</v>
      </c>
      <c r="N16" s="8">
        <v>242.97</v>
      </c>
      <c r="O16" s="8">
        <v>242.97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14676.599999999999</v>
      </c>
      <c r="W16" s="8">
        <v>14676.599999999999</v>
      </c>
      <c r="X16" s="8">
        <v>2480.3999999999996</v>
      </c>
      <c r="Y16" s="8">
        <v>2915.64</v>
      </c>
      <c r="Z16" s="8">
        <v>2915.64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1043.0333333333333</v>
      </c>
      <c r="AH16" s="8">
        <v>2484.35</v>
      </c>
      <c r="AI16" s="8">
        <v>2969.6866666666665</v>
      </c>
      <c r="AJ16" s="8">
        <v>12516.4</v>
      </c>
      <c r="AK16" s="8">
        <v>29812.199999999997</v>
      </c>
      <c r="AL16" s="8">
        <v>35636.239999999998</v>
      </c>
      <c r="AM16" s="8">
        <v>25988.28</v>
      </c>
      <c r="AN16" s="8">
        <v>2241.38</v>
      </c>
      <c r="AO16" s="8">
        <v>2726.7166666666667</v>
      </c>
      <c r="AP16" s="8">
        <v>26896.559999999998</v>
      </c>
      <c r="AQ16" s="8">
        <v>32720.6</v>
      </c>
      <c r="AR16" s="8">
        <v>29808.579999999998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9"/>
      <c r="BC16" s="19"/>
      <c r="BD16" s="19"/>
      <c r="BE16" s="18"/>
      <c r="BF16" s="18"/>
      <c r="BG16" s="18"/>
      <c r="BH16" s="1"/>
      <c r="BI16" s="2"/>
      <c r="BJ16" s="2"/>
      <c r="BK16" s="2"/>
      <c r="BL16" s="2"/>
      <c r="BM16" s="2"/>
      <c r="BN16" s="2"/>
    </row>
    <row r="17" spans="1:66" s="3" customFormat="1" ht="18.75">
      <c r="A17" s="28" t="s">
        <v>46</v>
      </c>
      <c r="B17" s="30">
        <v>36</v>
      </c>
      <c r="C17" s="9">
        <v>2005</v>
      </c>
      <c r="D17" s="8">
        <v>853.66666666666663</v>
      </c>
      <c r="E17" s="10">
        <v>1044.5</v>
      </c>
      <c r="F17" s="10">
        <v>1542.6666666666667</v>
      </c>
      <c r="G17" s="8">
        <v>10244</v>
      </c>
      <c r="H17" s="8">
        <v>12534</v>
      </c>
      <c r="I17" s="8">
        <v>18512</v>
      </c>
      <c r="J17" s="8">
        <v>13763.333333333334</v>
      </c>
      <c r="K17" s="8">
        <v>1236</v>
      </c>
      <c r="L17" s="8">
        <v>1236</v>
      </c>
      <c r="M17" s="8">
        <v>212.33333333333334</v>
      </c>
      <c r="N17" s="8">
        <v>249.6</v>
      </c>
      <c r="O17" s="8">
        <v>249.6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14832</v>
      </c>
      <c r="W17" s="8">
        <v>14832</v>
      </c>
      <c r="X17" s="8">
        <v>2548</v>
      </c>
      <c r="Y17" s="8">
        <v>2995.2</v>
      </c>
      <c r="Z17" s="8">
        <v>2995.2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1066</v>
      </c>
      <c r="AH17" s="8">
        <v>2530.1</v>
      </c>
      <c r="AI17" s="8">
        <v>3028.2666666666669</v>
      </c>
      <c r="AJ17" s="8">
        <v>12792</v>
      </c>
      <c r="AK17" s="8">
        <v>30361.200000000001</v>
      </c>
      <c r="AL17" s="8">
        <v>36339.199999999997</v>
      </c>
      <c r="AM17" s="8">
        <v>26497.466666666664</v>
      </c>
      <c r="AN17" s="8">
        <v>2280.5</v>
      </c>
      <c r="AO17" s="8">
        <v>2778.666666666667</v>
      </c>
      <c r="AP17" s="8">
        <v>27366</v>
      </c>
      <c r="AQ17" s="8">
        <v>33344</v>
      </c>
      <c r="AR17" s="8">
        <v>30355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9"/>
      <c r="BC17" s="19"/>
      <c r="BD17" s="19"/>
      <c r="BE17" s="18"/>
      <c r="BF17" s="18"/>
      <c r="BG17" s="18"/>
      <c r="BH17" s="1"/>
      <c r="BI17" s="2"/>
      <c r="BJ17" s="2"/>
      <c r="BK17" s="2"/>
      <c r="BL17" s="2"/>
      <c r="BM17" s="2"/>
      <c r="BN17" s="2"/>
    </row>
    <row r="18" spans="1:66" s="3" customFormat="1" ht="18.75">
      <c r="A18" s="28" t="s">
        <v>46</v>
      </c>
      <c r="B18" s="30">
        <v>36</v>
      </c>
      <c r="C18" s="9">
        <v>2006</v>
      </c>
      <c r="D18" s="8">
        <v>900.79</v>
      </c>
      <c r="E18" s="10">
        <v>1095.25</v>
      </c>
      <c r="F18" s="10">
        <v>1625.65</v>
      </c>
      <c r="G18" s="8">
        <v>10809.48</v>
      </c>
      <c r="H18" s="8">
        <v>13143</v>
      </c>
      <c r="I18" s="8">
        <v>19507.800000000003</v>
      </c>
      <c r="J18" s="8">
        <v>14486.76</v>
      </c>
      <c r="K18" s="8">
        <v>1279.93</v>
      </c>
      <c r="L18" s="8">
        <v>1279.93</v>
      </c>
      <c r="M18" s="8">
        <v>217.97</v>
      </c>
      <c r="N18" s="8">
        <v>256.32</v>
      </c>
      <c r="O18" s="8">
        <v>256.32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15359.16</v>
      </c>
      <c r="W18" s="8">
        <v>15359.16</v>
      </c>
      <c r="X18" s="8">
        <v>2615.64</v>
      </c>
      <c r="Y18" s="8">
        <v>3075.84</v>
      </c>
      <c r="Z18" s="8">
        <v>3075.84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1118.76</v>
      </c>
      <c r="AH18" s="8">
        <v>2631.5000000000005</v>
      </c>
      <c r="AI18" s="8">
        <v>3161.9</v>
      </c>
      <c r="AJ18" s="8">
        <v>13425.119999999999</v>
      </c>
      <c r="AK18" s="8">
        <v>31578</v>
      </c>
      <c r="AL18" s="8">
        <v>37942.800000000003</v>
      </c>
      <c r="AM18" s="8">
        <v>27648.639999999999</v>
      </c>
      <c r="AN18" s="8">
        <v>2375.1800000000003</v>
      </c>
      <c r="AO18" s="8">
        <v>2905.58</v>
      </c>
      <c r="AP18" s="8">
        <v>28502.16</v>
      </c>
      <c r="AQ18" s="8">
        <v>34866.960000000006</v>
      </c>
      <c r="AR18" s="8">
        <v>31684.560000000005</v>
      </c>
      <c r="AS18" s="18"/>
      <c r="AT18" s="18"/>
      <c r="AU18" s="18"/>
      <c r="AV18" s="18"/>
      <c r="AW18" s="18"/>
      <c r="AX18" s="18"/>
      <c r="AY18" s="18"/>
      <c r="AZ18" s="18"/>
      <c r="BA18" s="18"/>
      <c r="BB18" s="19"/>
      <c r="BC18" s="19"/>
      <c r="BD18" s="19"/>
      <c r="BE18" s="18"/>
      <c r="BF18" s="18"/>
      <c r="BG18" s="18"/>
      <c r="BH18" s="1"/>
      <c r="BI18" s="2"/>
      <c r="BJ18" s="2"/>
      <c r="BK18" s="2"/>
      <c r="BL18" s="2"/>
      <c r="BM18" s="2"/>
      <c r="BN18" s="2"/>
    </row>
    <row r="19" spans="1:66" s="3" customFormat="1" ht="18.75">
      <c r="A19" s="28" t="s">
        <v>46</v>
      </c>
      <c r="B19" s="30">
        <v>36</v>
      </c>
      <c r="C19" s="9">
        <v>2007</v>
      </c>
      <c r="D19" s="8">
        <v>925.28</v>
      </c>
      <c r="E19" s="10">
        <v>1000.78</v>
      </c>
      <c r="F19" s="10">
        <v>1669.63</v>
      </c>
      <c r="G19" s="8">
        <v>11103.36</v>
      </c>
      <c r="H19" s="8">
        <v>12009.36</v>
      </c>
      <c r="I19" s="8">
        <v>20035.560000000001</v>
      </c>
      <c r="J19" s="8">
        <v>14382.76</v>
      </c>
      <c r="K19" s="8">
        <v>1162.99</v>
      </c>
      <c r="L19" s="8">
        <v>918.17</v>
      </c>
      <c r="M19" s="8">
        <v>225.33</v>
      </c>
      <c r="N19" s="8">
        <v>264.81</v>
      </c>
      <c r="O19" s="8">
        <v>264.81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13955.880000000001</v>
      </c>
      <c r="W19" s="8">
        <v>11018.039999999999</v>
      </c>
      <c r="X19" s="8">
        <v>2703.96</v>
      </c>
      <c r="Y19" s="8">
        <v>3177.7200000000003</v>
      </c>
      <c r="Z19" s="8">
        <v>3177.7200000000003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1150.6099999999999</v>
      </c>
      <c r="AH19" s="8">
        <v>2428.58</v>
      </c>
      <c r="AI19" s="8">
        <v>2852.61</v>
      </c>
      <c r="AJ19" s="8">
        <v>13807.32</v>
      </c>
      <c r="AK19" s="8">
        <v>29142.960000000003</v>
      </c>
      <c r="AL19" s="8">
        <v>34231.32</v>
      </c>
      <c r="AM19" s="8">
        <v>25727.200000000001</v>
      </c>
      <c r="AN19" s="8">
        <v>2163.77</v>
      </c>
      <c r="AO19" s="8">
        <v>2587.8000000000002</v>
      </c>
      <c r="AP19" s="8">
        <v>25965.24</v>
      </c>
      <c r="AQ19" s="8">
        <v>31053.599999999999</v>
      </c>
      <c r="AR19" s="8">
        <v>28509.42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9"/>
      <c r="BC19" s="19"/>
      <c r="BD19" s="19"/>
      <c r="BE19" s="18"/>
      <c r="BF19" s="18"/>
      <c r="BG19" s="18"/>
      <c r="BH19" s="1"/>
      <c r="BI19" s="2"/>
      <c r="BJ19" s="2"/>
      <c r="BK19" s="2"/>
      <c r="BL19" s="2"/>
      <c r="BM19" s="2"/>
      <c r="BN19" s="2"/>
    </row>
    <row r="20" spans="1:66" s="3" customFormat="1" ht="18.75">
      <c r="A20" s="28" t="s">
        <v>46</v>
      </c>
      <c r="B20" s="30">
        <v>36</v>
      </c>
      <c r="C20" s="9">
        <v>2008</v>
      </c>
      <c r="D20" s="8">
        <v>947.05</v>
      </c>
      <c r="E20" s="10">
        <v>1024.4000000000001</v>
      </c>
      <c r="F20" s="10">
        <v>1709.07</v>
      </c>
      <c r="G20" s="8">
        <v>11364.599999999999</v>
      </c>
      <c r="H20" s="8">
        <v>12292.800000000001</v>
      </c>
      <c r="I20" s="8">
        <v>20508.84</v>
      </c>
      <c r="J20" s="8">
        <v>14722.080000000002</v>
      </c>
      <c r="K20" s="8">
        <v>1225.6300000000001</v>
      </c>
      <c r="L20" s="8">
        <v>954.82</v>
      </c>
      <c r="M20" s="8">
        <v>234.21</v>
      </c>
      <c r="N20" s="8">
        <v>273.45</v>
      </c>
      <c r="O20" s="8">
        <v>273.45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14707.560000000001</v>
      </c>
      <c r="W20" s="8">
        <v>11457.84</v>
      </c>
      <c r="X20" s="8">
        <v>2810.52</v>
      </c>
      <c r="Y20" s="8">
        <v>3281.3999999999996</v>
      </c>
      <c r="Z20" s="8">
        <v>3281.3999999999996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1181.26</v>
      </c>
      <c r="AH20" s="8">
        <v>2523.48</v>
      </c>
      <c r="AI20" s="8">
        <v>2937.3399999999997</v>
      </c>
      <c r="AJ20" s="8">
        <v>14175.119999999999</v>
      </c>
      <c r="AK20" s="8">
        <v>30281.760000000002</v>
      </c>
      <c r="AL20" s="8">
        <v>35248.080000000002</v>
      </c>
      <c r="AM20" s="8">
        <v>26568.320000000003</v>
      </c>
      <c r="AN20" s="8">
        <v>2250.0300000000002</v>
      </c>
      <c r="AO20" s="8">
        <v>2663.89</v>
      </c>
      <c r="AP20" s="8">
        <v>27000.36</v>
      </c>
      <c r="AQ20" s="8">
        <v>31966.68</v>
      </c>
      <c r="AR20" s="8">
        <v>29483.52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9"/>
      <c r="BC20" s="19"/>
      <c r="BD20" s="19"/>
      <c r="BE20" s="18"/>
      <c r="BF20" s="18"/>
      <c r="BG20" s="18"/>
      <c r="BH20" s="1"/>
      <c r="BI20" s="2"/>
      <c r="BJ20" s="2"/>
      <c r="BK20" s="2"/>
      <c r="BL20" s="2"/>
      <c r="BM20" s="2"/>
      <c r="BN20" s="2"/>
    </row>
    <row r="21" spans="1:66" s="3" customFormat="1" ht="18.75">
      <c r="A21" s="28" t="s">
        <v>46</v>
      </c>
      <c r="B21" s="30">
        <v>36</v>
      </c>
      <c r="C21" s="9">
        <v>2009</v>
      </c>
      <c r="D21" s="8">
        <v>982.15</v>
      </c>
      <c r="E21" s="10">
        <v>1062.53</v>
      </c>
      <c r="F21" s="10">
        <v>1772.33</v>
      </c>
      <c r="G21" s="8">
        <v>11785.8</v>
      </c>
      <c r="H21" s="8">
        <v>12750.36</v>
      </c>
      <c r="I21" s="8">
        <v>21267.96</v>
      </c>
      <c r="J21" s="8">
        <v>15268.039999999999</v>
      </c>
      <c r="K21" s="8">
        <v>1290.2300000000002</v>
      </c>
      <c r="L21" s="8">
        <v>991.98</v>
      </c>
      <c r="M21" s="8">
        <v>243.03</v>
      </c>
      <c r="N21" s="8">
        <v>283.48</v>
      </c>
      <c r="O21" s="8">
        <v>283.48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15482.760000000002</v>
      </c>
      <c r="W21" s="8">
        <v>11903.76</v>
      </c>
      <c r="X21" s="8">
        <v>2916.36</v>
      </c>
      <c r="Y21" s="8">
        <v>3401.76</v>
      </c>
      <c r="Z21" s="8">
        <v>3401.76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1225.18</v>
      </c>
      <c r="AH21" s="8">
        <v>2636.2400000000002</v>
      </c>
      <c r="AI21" s="8">
        <v>3047.79</v>
      </c>
      <c r="AJ21" s="8">
        <v>14702.16</v>
      </c>
      <c r="AK21" s="8">
        <v>31634.880000000005</v>
      </c>
      <c r="AL21" s="8">
        <v>36573.480000000003</v>
      </c>
      <c r="AM21" s="8">
        <v>27636.840000000007</v>
      </c>
      <c r="AN21" s="8">
        <v>2352.7600000000002</v>
      </c>
      <c r="AO21" s="8">
        <v>2764.31</v>
      </c>
      <c r="AP21" s="8">
        <v>28233.120000000003</v>
      </c>
      <c r="AQ21" s="8">
        <v>33171.72</v>
      </c>
      <c r="AR21" s="8">
        <v>30702.420000000002</v>
      </c>
      <c r="AS21" s="18"/>
      <c r="AT21" s="18"/>
      <c r="AU21" s="18"/>
      <c r="AV21" s="18"/>
      <c r="AW21" s="18"/>
      <c r="AX21" s="18"/>
      <c r="AY21" s="18"/>
      <c r="AZ21" s="18"/>
      <c r="BA21" s="18"/>
      <c r="BB21" s="19"/>
      <c r="BC21" s="19"/>
      <c r="BD21" s="19"/>
      <c r="BE21" s="18"/>
      <c r="BF21" s="18"/>
      <c r="BG21" s="18"/>
      <c r="BH21" s="1"/>
      <c r="BI21" s="2"/>
      <c r="BJ21" s="2"/>
      <c r="BK21" s="2"/>
      <c r="BL21" s="2"/>
      <c r="BM21" s="2"/>
      <c r="BN21" s="2"/>
    </row>
    <row r="22" spans="1:66" s="3" customFormat="1" ht="18.75">
      <c r="A22" s="28" t="s">
        <v>46</v>
      </c>
      <c r="B22" s="30">
        <v>36</v>
      </c>
      <c r="C22" s="9">
        <v>2010</v>
      </c>
      <c r="D22" s="8">
        <v>1002.73</v>
      </c>
      <c r="E22" s="10">
        <v>1084.8499999999999</v>
      </c>
      <c r="F22" s="10">
        <v>1810.04</v>
      </c>
      <c r="G22" s="8">
        <v>12032.76</v>
      </c>
      <c r="H22" s="8">
        <v>13018.199999999999</v>
      </c>
      <c r="I22" s="8">
        <v>21720.48</v>
      </c>
      <c r="J22" s="8">
        <v>15590.480000000001</v>
      </c>
      <c r="K22" s="8">
        <v>1365.2000000000003</v>
      </c>
      <c r="L22" s="8">
        <v>1031.0999999999999</v>
      </c>
      <c r="M22" s="8">
        <v>245.7</v>
      </c>
      <c r="N22" s="8">
        <v>288.77330000000001</v>
      </c>
      <c r="O22" s="8">
        <v>288.77330000000001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16382.400000000003</v>
      </c>
      <c r="W22" s="8">
        <v>12373.199999999999</v>
      </c>
      <c r="X22" s="8">
        <v>2948.3999999999996</v>
      </c>
      <c r="Y22" s="8">
        <v>3465.2795999999998</v>
      </c>
      <c r="Z22" s="8">
        <v>3465.2795999999998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1248.43</v>
      </c>
      <c r="AH22" s="8">
        <v>2738.8233</v>
      </c>
      <c r="AI22" s="8">
        <v>3129.9132999999997</v>
      </c>
      <c r="AJ22" s="8">
        <v>14981.16</v>
      </c>
      <c r="AK22" s="8">
        <v>32865.8796</v>
      </c>
      <c r="AL22" s="8">
        <v>37558.959600000002</v>
      </c>
      <c r="AM22" s="8">
        <v>28468.666400000002</v>
      </c>
      <c r="AN22" s="8">
        <v>2450.0500000000002</v>
      </c>
      <c r="AO22" s="8">
        <v>2841.14</v>
      </c>
      <c r="AP22" s="8">
        <v>29400.600000000002</v>
      </c>
      <c r="AQ22" s="8">
        <v>34093.68</v>
      </c>
      <c r="AR22" s="8">
        <v>31747.14</v>
      </c>
      <c r="AS22" s="18"/>
      <c r="AT22" s="18"/>
      <c r="AU22" s="18"/>
      <c r="AV22" s="18"/>
      <c r="AW22" s="18"/>
      <c r="AX22" s="18"/>
      <c r="AY22" s="18"/>
      <c r="AZ22" s="18"/>
      <c r="BA22" s="18"/>
      <c r="BB22" s="19"/>
      <c r="BC22" s="19"/>
      <c r="BD22" s="19"/>
      <c r="BE22" s="18"/>
      <c r="BF22" s="18"/>
      <c r="BG22" s="18"/>
      <c r="BH22" s="1"/>
      <c r="BI22" s="2"/>
      <c r="BJ22" s="2"/>
      <c r="BK22" s="2"/>
      <c r="BL22" s="2"/>
      <c r="BM22" s="2"/>
      <c r="BN22" s="2"/>
    </row>
    <row r="23" spans="1:66" s="3" customFormat="1" ht="18.75">
      <c r="A23" s="28" t="s">
        <v>46</v>
      </c>
      <c r="B23" s="30">
        <v>36</v>
      </c>
      <c r="C23" s="9">
        <v>2011</v>
      </c>
      <c r="D23" s="8">
        <v>1028.95</v>
      </c>
      <c r="E23" s="10">
        <v>1113.23</v>
      </c>
      <c r="F23" s="10">
        <v>1857.7</v>
      </c>
      <c r="G23" s="8">
        <v>12347.400000000001</v>
      </c>
      <c r="H23" s="8">
        <v>13358.76</v>
      </c>
      <c r="I23" s="8">
        <v>22292.400000000001</v>
      </c>
      <c r="J23" s="8">
        <v>15999.520000000002</v>
      </c>
      <c r="K23" s="8">
        <v>1414.15</v>
      </c>
      <c r="L23" s="8">
        <v>1051.58</v>
      </c>
      <c r="M23" s="8">
        <v>252.2</v>
      </c>
      <c r="N23" s="8">
        <v>296.36</v>
      </c>
      <c r="O23" s="8">
        <v>296.36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16969.800000000003</v>
      </c>
      <c r="W23" s="8">
        <v>12618.96</v>
      </c>
      <c r="X23" s="8">
        <v>3026.3999999999996</v>
      </c>
      <c r="Y23" s="8">
        <v>3556.32</v>
      </c>
      <c r="Z23" s="8">
        <v>3556.32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1281.1500000000001</v>
      </c>
      <c r="AH23" s="8">
        <v>2823.7400000000002</v>
      </c>
      <c r="AI23" s="8">
        <v>3205.64</v>
      </c>
      <c r="AJ23" s="8">
        <v>15373.800000000001</v>
      </c>
      <c r="AK23" s="8">
        <v>33884.880000000005</v>
      </c>
      <c r="AL23" s="8">
        <v>38467.68</v>
      </c>
      <c r="AM23" s="8">
        <v>29242.120000000006</v>
      </c>
      <c r="AN23" s="8">
        <v>2527.38</v>
      </c>
      <c r="AO23" s="8">
        <v>2909.2799999999997</v>
      </c>
      <c r="AP23" s="8">
        <v>30328.560000000005</v>
      </c>
      <c r="AQ23" s="8">
        <v>34911.360000000001</v>
      </c>
      <c r="AR23" s="8">
        <v>32619.960000000003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9"/>
      <c r="BC23" s="19"/>
      <c r="BD23" s="19"/>
      <c r="BE23" s="18"/>
      <c r="BF23" s="18"/>
      <c r="BG23" s="18"/>
      <c r="BH23" s="1"/>
      <c r="BI23" s="2"/>
      <c r="BJ23" s="2"/>
      <c r="BK23" s="2"/>
      <c r="BL23" s="2"/>
      <c r="BM23" s="2"/>
      <c r="BN23" s="2"/>
    </row>
    <row r="24" spans="1:66" s="3" customFormat="1" ht="18.75">
      <c r="A24" s="28" t="s">
        <v>46</v>
      </c>
      <c r="B24" s="30">
        <v>36</v>
      </c>
      <c r="C24" s="9">
        <v>2012</v>
      </c>
      <c r="D24" s="8">
        <v>1061.0166999999999</v>
      </c>
      <c r="E24" s="10">
        <v>1147.9000000000001</v>
      </c>
      <c r="F24" s="10">
        <v>1915.33</v>
      </c>
      <c r="G24" s="8">
        <v>12732.200399999998</v>
      </c>
      <c r="H24" s="8">
        <v>13774.800000000001</v>
      </c>
      <c r="I24" s="8">
        <v>22983.96</v>
      </c>
      <c r="J24" s="8">
        <v>16496.986799999999</v>
      </c>
      <c r="K24" s="8">
        <v>1455.9499999999998</v>
      </c>
      <c r="L24" s="8">
        <v>1075.32</v>
      </c>
      <c r="M24" s="8">
        <v>260.43299999999999</v>
      </c>
      <c r="N24" s="8">
        <v>305.45600000000002</v>
      </c>
      <c r="O24" s="8">
        <v>305.45600000000002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17471.399999999998</v>
      </c>
      <c r="W24" s="8">
        <v>12903.84</v>
      </c>
      <c r="X24" s="8">
        <v>3125.1959999999999</v>
      </c>
      <c r="Y24" s="8">
        <v>3665.4720000000002</v>
      </c>
      <c r="Z24" s="8">
        <v>3665.4720000000002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1321.4496999999999</v>
      </c>
      <c r="AH24" s="8">
        <v>2909.306</v>
      </c>
      <c r="AI24" s="8">
        <v>3296.1059999999998</v>
      </c>
      <c r="AJ24" s="8">
        <v>15857.396399999998</v>
      </c>
      <c r="AK24" s="8">
        <v>34911.671999999999</v>
      </c>
      <c r="AL24" s="8">
        <v>39553.272000000004</v>
      </c>
      <c r="AM24" s="8">
        <v>30107.446800000002</v>
      </c>
      <c r="AN24" s="8">
        <v>2603.85</v>
      </c>
      <c r="AO24" s="8">
        <v>2990.6499999999996</v>
      </c>
      <c r="AP24" s="8">
        <v>31246.199999999997</v>
      </c>
      <c r="AQ24" s="8">
        <v>35887.800000000003</v>
      </c>
      <c r="AR24" s="8">
        <v>33567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9"/>
      <c r="BC24" s="19"/>
      <c r="BD24" s="19"/>
      <c r="BE24" s="18"/>
      <c r="BF24" s="18"/>
      <c r="BG24" s="18"/>
      <c r="BH24" s="1"/>
      <c r="BI24" s="2"/>
      <c r="BJ24" s="2"/>
      <c r="BK24" s="2"/>
      <c r="BL24" s="2"/>
      <c r="BM24" s="2"/>
      <c r="BN24" s="2"/>
    </row>
    <row r="25" spans="1:66" s="3" customFormat="1" ht="18.75">
      <c r="A25" s="28" t="s">
        <v>46</v>
      </c>
      <c r="B25" s="30">
        <v>36</v>
      </c>
      <c r="C25" s="9">
        <v>2013</v>
      </c>
      <c r="D25" s="8">
        <v>1112.53</v>
      </c>
      <c r="E25" s="10">
        <v>1185.23</v>
      </c>
      <c r="F25" s="10">
        <v>2006.47</v>
      </c>
      <c r="G25" s="8">
        <v>13350.36</v>
      </c>
      <c r="H25" s="8">
        <v>14222.76</v>
      </c>
      <c r="I25" s="8">
        <v>24077.64</v>
      </c>
      <c r="J25" s="8">
        <v>17216.920000000002</v>
      </c>
      <c r="K25" s="8">
        <v>1666.5900000000001</v>
      </c>
      <c r="L25" s="8">
        <v>1195.82</v>
      </c>
      <c r="M25" s="8">
        <v>262.16699999999997</v>
      </c>
      <c r="N25" s="8">
        <v>307.27699999999999</v>
      </c>
      <c r="O25" s="8">
        <v>307.27699999999999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19999.080000000002</v>
      </c>
      <c r="W25" s="8">
        <v>14349.84</v>
      </c>
      <c r="X25" s="8">
        <v>3146.0039999999999</v>
      </c>
      <c r="Y25" s="8">
        <v>3687.3239999999996</v>
      </c>
      <c r="Z25" s="8">
        <v>3687.3239999999996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1374.6969999999999</v>
      </c>
      <c r="AH25" s="8">
        <v>3159.0970000000002</v>
      </c>
      <c r="AI25" s="8">
        <v>3509.567</v>
      </c>
      <c r="AJ25" s="8">
        <v>16496.364000000001</v>
      </c>
      <c r="AK25" s="8">
        <v>37909.164000000004</v>
      </c>
      <c r="AL25" s="8">
        <v>42114.803999999996</v>
      </c>
      <c r="AM25" s="8">
        <v>32173.444</v>
      </c>
      <c r="AN25" s="8">
        <v>2851.82</v>
      </c>
      <c r="AO25" s="8">
        <v>3202.29</v>
      </c>
      <c r="AP25" s="8">
        <v>34221.840000000004</v>
      </c>
      <c r="AQ25" s="8">
        <v>38427.479999999996</v>
      </c>
      <c r="AR25" s="8">
        <v>36324.660000000003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9"/>
      <c r="BC25" s="19"/>
      <c r="BD25" s="19"/>
      <c r="BE25" s="18"/>
      <c r="BF25" s="18"/>
      <c r="BG25" s="18"/>
      <c r="BH25" s="1"/>
      <c r="BI25" s="2"/>
      <c r="BJ25" s="2"/>
      <c r="BK25" s="2"/>
      <c r="BL25" s="2"/>
      <c r="BM25" s="2"/>
      <c r="BN25" s="2"/>
    </row>
    <row r="26" spans="1:66" s="3" customFormat="1" ht="18.75">
      <c r="A26" s="28" t="s">
        <v>46</v>
      </c>
      <c r="B26" s="30">
        <v>36</v>
      </c>
      <c r="C26" s="9">
        <v>2014</v>
      </c>
      <c r="D26" s="8">
        <v>1142.9000000000001</v>
      </c>
      <c r="E26" s="10">
        <v>1217.24</v>
      </c>
      <c r="F26" s="10">
        <v>2061</v>
      </c>
      <c r="G26" s="8">
        <v>13714.800000000001</v>
      </c>
      <c r="H26" s="8">
        <v>14606.880000000001</v>
      </c>
      <c r="I26" s="8">
        <v>24732</v>
      </c>
      <c r="J26" s="8">
        <v>17684.560000000001</v>
      </c>
      <c r="K26" s="8">
        <v>1716.7299999999998</v>
      </c>
      <c r="L26" s="8">
        <v>1262.596</v>
      </c>
      <c r="M26" s="8">
        <v>276.4667</v>
      </c>
      <c r="N26" s="8">
        <v>323.95999999999998</v>
      </c>
      <c r="O26" s="8">
        <v>323.95999999999998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20600.759999999998</v>
      </c>
      <c r="W26" s="8">
        <v>15151.152</v>
      </c>
      <c r="X26" s="8">
        <v>3317.6004000000003</v>
      </c>
      <c r="Y26" s="8">
        <v>3887.5199999999995</v>
      </c>
      <c r="Z26" s="8">
        <v>3887.5199999999995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1419.3667</v>
      </c>
      <c r="AH26" s="8">
        <v>3257.93</v>
      </c>
      <c r="AI26" s="8">
        <v>3647.556</v>
      </c>
      <c r="AJ26" s="8">
        <v>17032.400400000002</v>
      </c>
      <c r="AK26" s="8">
        <v>39095.159999999996</v>
      </c>
      <c r="AL26" s="8">
        <v>43770.671999999999</v>
      </c>
      <c r="AM26" s="8">
        <v>33299.410800000005</v>
      </c>
      <c r="AN26" s="8">
        <v>2933.97</v>
      </c>
      <c r="AO26" s="8">
        <v>3323.596</v>
      </c>
      <c r="AP26" s="8">
        <v>35207.64</v>
      </c>
      <c r="AQ26" s="8">
        <v>39883.152000000002</v>
      </c>
      <c r="AR26" s="8">
        <v>37545.396000000001</v>
      </c>
      <c r="AS26" s="18"/>
      <c r="AT26" s="18"/>
      <c r="AU26" s="18"/>
      <c r="AV26" s="18"/>
      <c r="AW26" s="18"/>
      <c r="AX26" s="18"/>
      <c r="AY26" s="18"/>
      <c r="AZ26" s="18"/>
      <c r="BA26" s="18"/>
      <c r="BB26" s="19"/>
      <c r="BC26" s="19"/>
      <c r="BD26" s="19"/>
      <c r="BE26" s="18"/>
      <c r="BF26" s="18"/>
      <c r="BG26" s="18"/>
      <c r="BH26" s="1"/>
      <c r="BI26" s="2"/>
      <c r="BJ26" s="2"/>
      <c r="BK26" s="2"/>
      <c r="BL26" s="2"/>
      <c r="BM26" s="2"/>
      <c r="BN26" s="2"/>
    </row>
    <row r="27" spans="1:66" s="3" customFormat="1" ht="18.75">
      <c r="A27" s="28" t="s">
        <v>46</v>
      </c>
      <c r="B27" s="30">
        <v>36</v>
      </c>
      <c r="C27" s="9">
        <v>2015</v>
      </c>
      <c r="D27" s="8">
        <v>1162.28</v>
      </c>
      <c r="E27" s="10">
        <v>1237.82</v>
      </c>
      <c r="F27" s="10">
        <v>2096.17</v>
      </c>
      <c r="G27" s="8">
        <v>13947.36</v>
      </c>
      <c r="H27" s="8">
        <v>14853.84</v>
      </c>
      <c r="I27" s="8">
        <v>25154.04</v>
      </c>
      <c r="J27" s="8">
        <v>17985.080000000002</v>
      </c>
      <c r="K27" s="8">
        <v>1755.18</v>
      </c>
      <c r="L27" s="8">
        <v>1240.1949999999999</v>
      </c>
      <c r="M27" s="8">
        <v>280.36669999999998</v>
      </c>
      <c r="N27" s="8">
        <v>328.81330000000003</v>
      </c>
      <c r="O27" s="8">
        <v>328.81330000000003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21062.16</v>
      </c>
      <c r="W27" s="8">
        <v>14882.34</v>
      </c>
      <c r="X27" s="8">
        <v>3364.4003999999995</v>
      </c>
      <c r="Y27" s="8">
        <v>3945.7596000000003</v>
      </c>
      <c r="Z27" s="8">
        <v>3945.7596000000003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1442.6467</v>
      </c>
      <c r="AH27" s="8">
        <v>3321.8132999999998</v>
      </c>
      <c r="AI27" s="8">
        <v>3665.1782999999996</v>
      </c>
      <c r="AJ27" s="8">
        <v>17311.760399999999</v>
      </c>
      <c r="AK27" s="8">
        <v>39861.759599999998</v>
      </c>
      <c r="AL27" s="8">
        <v>43982.139600000002</v>
      </c>
      <c r="AM27" s="8">
        <v>33718.553200000002</v>
      </c>
      <c r="AN27" s="8">
        <v>2993</v>
      </c>
      <c r="AO27" s="8">
        <v>3336.3649999999998</v>
      </c>
      <c r="AP27" s="8">
        <v>35916</v>
      </c>
      <c r="AQ27" s="8">
        <v>40036.380000000005</v>
      </c>
      <c r="AR27" s="8">
        <v>37976.19</v>
      </c>
      <c r="AS27" s="18"/>
      <c r="AT27" s="18"/>
      <c r="AU27" s="18"/>
      <c r="AV27" s="18"/>
      <c r="AW27" s="18"/>
      <c r="AX27" s="18"/>
      <c r="AY27" s="18"/>
      <c r="AZ27" s="18"/>
      <c r="BA27" s="18"/>
      <c r="BB27" s="19"/>
      <c r="BC27" s="19"/>
      <c r="BD27" s="19"/>
      <c r="BE27" s="18"/>
      <c r="BF27" s="18"/>
      <c r="BG27" s="18"/>
      <c r="BH27" s="1"/>
      <c r="BI27" s="2"/>
      <c r="BJ27" s="2"/>
      <c r="BK27" s="2"/>
      <c r="BL27" s="2"/>
      <c r="BM27" s="2"/>
      <c r="BN27" s="2"/>
    </row>
    <row r="28" spans="1:66" s="3" customFormat="1" ht="18.75">
      <c r="A28" s="28" t="s">
        <v>46</v>
      </c>
      <c r="B28" s="30">
        <v>36</v>
      </c>
      <c r="C28" s="9">
        <v>2016</v>
      </c>
      <c r="D28" s="8">
        <v>1180.78</v>
      </c>
      <c r="E28" s="10">
        <v>1257.32</v>
      </c>
      <c r="F28" s="10">
        <v>2129.5700000000002</v>
      </c>
      <c r="G28" s="8">
        <v>14169.36</v>
      </c>
      <c r="H28" s="8">
        <v>15087.84</v>
      </c>
      <c r="I28" s="8">
        <v>25554.840000000004</v>
      </c>
      <c r="J28" s="8">
        <v>18270.680000000004</v>
      </c>
      <c r="K28" s="8">
        <v>1781.7299999999998</v>
      </c>
      <c r="L28" s="8">
        <v>1258.31</v>
      </c>
      <c r="M28" s="8">
        <v>282.9667</v>
      </c>
      <c r="N28" s="8">
        <v>331.54</v>
      </c>
      <c r="O28" s="8">
        <v>331.54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21380.76</v>
      </c>
      <c r="W28" s="8">
        <v>15099.72</v>
      </c>
      <c r="X28" s="8">
        <v>3395.6004000000003</v>
      </c>
      <c r="Y28" s="8">
        <v>3978.4800000000005</v>
      </c>
      <c r="Z28" s="8">
        <v>3978.4800000000005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1463.7466999999999</v>
      </c>
      <c r="AH28" s="8">
        <v>3370.5899999999997</v>
      </c>
      <c r="AI28" s="8">
        <v>3719.42</v>
      </c>
      <c r="AJ28" s="8">
        <v>17564.9604</v>
      </c>
      <c r="AK28" s="8">
        <v>40447.08</v>
      </c>
      <c r="AL28" s="8">
        <v>44633.040000000008</v>
      </c>
      <c r="AM28" s="8">
        <v>34215.0268</v>
      </c>
      <c r="AN28" s="8">
        <v>3039.0499999999997</v>
      </c>
      <c r="AO28" s="8">
        <v>3387.88</v>
      </c>
      <c r="AP28" s="8">
        <v>36468.6</v>
      </c>
      <c r="AQ28" s="8">
        <v>40654.560000000005</v>
      </c>
      <c r="AR28" s="8">
        <v>38561.58</v>
      </c>
      <c r="AS28" s="18"/>
      <c r="AT28" s="18"/>
      <c r="AU28" s="18"/>
      <c r="AV28" s="18"/>
      <c r="AW28" s="18"/>
      <c r="AX28" s="18"/>
      <c r="AY28" s="18"/>
      <c r="AZ28" s="18"/>
      <c r="BA28" s="18"/>
      <c r="BB28" s="19"/>
      <c r="BC28" s="19"/>
      <c r="BD28" s="19"/>
      <c r="BE28" s="18"/>
      <c r="BF28" s="18"/>
      <c r="BG28" s="18"/>
      <c r="BH28" s="1"/>
      <c r="BI28" s="2"/>
      <c r="BJ28" s="2"/>
      <c r="BK28" s="2"/>
      <c r="BL28" s="2"/>
      <c r="BM28" s="2"/>
      <c r="BN28" s="2"/>
    </row>
    <row r="29" spans="1:66" s="3" customFormat="1" ht="18.75">
      <c r="A29" s="28" t="s">
        <v>46</v>
      </c>
      <c r="B29" s="30">
        <v>36</v>
      </c>
      <c r="C29" s="9">
        <v>2017</v>
      </c>
      <c r="D29" s="8">
        <v>1179.53</v>
      </c>
      <c r="E29" s="10">
        <v>1275.73</v>
      </c>
      <c r="F29" s="10">
        <v>2130</v>
      </c>
      <c r="G29" s="8">
        <v>14154.36</v>
      </c>
      <c r="H29" s="8">
        <v>15308.76</v>
      </c>
      <c r="I29" s="8">
        <v>25560</v>
      </c>
      <c r="J29" s="8">
        <v>18341.04</v>
      </c>
      <c r="K29" s="8">
        <v>1694.5700000000002</v>
      </c>
      <c r="L29" s="8">
        <v>1182.31</v>
      </c>
      <c r="M29" s="8">
        <v>286.43</v>
      </c>
      <c r="N29" s="8">
        <v>336.4</v>
      </c>
      <c r="O29" s="8">
        <v>336.4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20334.840000000004</v>
      </c>
      <c r="W29" s="8">
        <v>14187.72</v>
      </c>
      <c r="X29" s="8">
        <v>3437.16</v>
      </c>
      <c r="Y29" s="8">
        <v>4036.7999999999997</v>
      </c>
      <c r="Z29" s="8">
        <v>4036.7999999999997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1465.96</v>
      </c>
      <c r="AH29" s="8">
        <v>3306.7000000000003</v>
      </c>
      <c r="AI29" s="8">
        <v>3648.71</v>
      </c>
      <c r="AJ29" s="8">
        <v>17591.52</v>
      </c>
      <c r="AK29" s="8">
        <v>39680.400000000009</v>
      </c>
      <c r="AL29" s="8">
        <v>43784.520000000004</v>
      </c>
      <c r="AM29" s="8">
        <v>33685.480000000003</v>
      </c>
      <c r="AN29" s="8">
        <v>2970.3</v>
      </c>
      <c r="AO29" s="8">
        <v>3312.31</v>
      </c>
      <c r="AP29" s="8">
        <v>35643.600000000006</v>
      </c>
      <c r="AQ29" s="8">
        <v>39747.72</v>
      </c>
      <c r="AR29" s="8">
        <v>37695.660000000003</v>
      </c>
      <c r="AS29" s="18"/>
      <c r="AT29" s="18"/>
      <c r="AU29" s="18"/>
      <c r="AV29" s="18"/>
      <c r="AW29" s="18"/>
      <c r="AX29" s="18"/>
      <c r="AY29" s="18"/>
      <c r="AZ29" s="18"/>
      <c r="BA29" s="18"/>
      <c r="BB29" s="19"/>
      <c r="BC29" s="19"/>
      <c r="BD29" s="19"/>
      <c r="BE29" s="18"/>
      <c r="BF29" s="18"/>
      <c r="BG29" s="18"/>
      <c r="BH29" s="1"/>
      <c r="BI29" s="2"/>
      <c r="BJ29" s="2"/>
      <c r="BK29" s="2"/>
      <c r="BL29" s="2"/>
      <c r="BM29" s="2"/>
      <c r="BN29" s="2"/>
    </row>
    <row r="30" spans="1:66" s="3" customFormat="1" ht="18.75">
      <c r="A30" s="28" t="s">
        <v>46</v>
      </c>
      <c r="B30" s="30">
        <v>36</v>
      </c>
      <c r="C30" s="9">
        <v>2018</v>
      </c>
      <c r="D30" s="8">
        <v>1186.47</v>
      </c>
      <c r="E30" s="10">
        <v>1283.32</v>
      </c>
      <c r="F30" s="10">
        <v>2142.4</v>
      </c>
      <c r="G30" s="8">
        <v>14237.64</v>
      </c>
      <c r="H30" s="8">
        <v>15399.84</v>
      </c>
      <c r="I30" s="8">
        <v>25708.800000000003</v>
      </c>
      <c r="J30" s="8">
        <v>18448.759999999998</v>
      </c>
      <c r="K30" s="8">
        <v>1699.09</v>
      </c>
      <c r="L30" s="8">
        <v>1184.4000000000001</v>
      </c>
      <c r="M30" s="8">
        <v>288.2</v>
      </c>
      <c r="N30" s="8">
        <v>338.52</v>
      </c>
      <c r="O30" s="8">
        <v>338.52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20389.079999999998</v>
      </c>
      <c r="W30" s="8">
        <v>14212.800000000001</v>
      </c>
      <c r="X30" s="8">
        <v>3458.3999999999996</v>
      </c>
      <c r="Y30" s="8">
        <v>4062.24</v>
      </c>
      <c r="Z30" s="8">
        <v>4062.24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1474.67</v>
      </c>
      <c r="AH30" s="8">
        <v>3320.93</v>
      </c>
      <c r="AI30" s="8">
        <v>3665.32</v>
      </c>
      <c r="AJ30" s="8">
        <v>17696.04</v>
      </c>
      <c r="AK30" s="8">
        <v>39851.159999999996</v>
      </c>
      <c r="AL30" s="8">
        <v>43983.840000000004</v>
      </c>
      <c r="AM30" s="8">
        <v>33843.68</v>
      </c>
      <c r="AN30" s="8">
        <v>2982.41</v>
      </c>
      <c r="AO30" s="8">
        <v>3326.8</v>
      </c>
      <c r="AP30" s="8">
        <v>35788.92</v>
      </c>
      <c r="AQ30" s="8">
        <v>39921.600000000006</v>
      </c>
      <c r="AR30" s="8">
        <v>37855.26</v>
      </c>
      <c r="AS30" s="18"/>
      <c r="AT30" s="18"/>
      <c r="AU30" s="18"/>
      <c r="AV30" s="18"/>
      <c r="AW30" s="18"/>
      <c r="AX30" s="18"/>
      <c r="AY30" s="18"/>
      <c r="AZ30" s="18"/>
      <c r="BA30" s="18"/>
      <c r="BB30" s="19"/>
      <c r="BC30" s="19"/>
      <c r="BD30" s="19"/>
      <c r="BE30" s="18"/>
      <c r="BF30" s="18"/>
      <c r="BG30" s="18"/>
      <c r="BH30" s="1"/>
      <c r="BI30" s="2"/>
      <c r="BJ30" s="2"/>
      <c r="BK30" s="2"/>
      <c r="BL30" s="2"/>
      <c r="BM30" s="2"/>
      <c r="BN30" s="2"/>
    </row>
    <row r="31" spans="1:66" s="3" customFormat="1" ht="18.75">
      <c r="A31" s="28" t="s">
        <v>46</v>
      </c>
      <c r="B31" s="30">
        <v>36</v>
      </c>
      <c r="C31" s="9">
        <v>2019</v>
      </c>
      <c r="D31" s="8">
        <v>1211.1666666666667</v>
      </c>
      <c r="E31" s="8">
        <v>1309.9666666666667</v>
      </c>
      <c r="F31" s="8">
        <v>2172.9499999999998</v>
      </c>
      <c r="G31" s="8">
        <v>14534</v>
      </c>
      <c r="H31" s="8">
        <v>15719.6</v>
      </c>
      <c r="I31" s="8">
        <v>26075.399999999998</v>
      </c>
      <c r="J31" s="8">
        <v>18776.333333333332</v>
      </c>
      <c r="K31" s="8">
        <v>1703.6220563918866</v>
      </c>
      <c r="L31" s="8">
        <v>1186.4936945471156</v>
      </c>
      <c r="M31" s="8">
        <v>299.604166666666</v>
      </c>
      <c r="N31" s="8">
        <v>350.09583333333302</v>
      </c>
      <c r="O31" s="8">
        <v>350.09583333333302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20443.464676702639</v>
      </c>
      <c r="W31" s="8">
        <v>14237.924334565389</v>
      </c>
      <c r="X31" s="8">
        <v>3595.2499999999918</v>
      </c>
      <c r="Y31" s="8">
        <v>4201.149999999996</v>
      </c>
      <c r="Z31" s="8">
        <v>4201.149999999996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1510.7708333333328</v>
      </c>
      <c r="AH31" s="8">
        <v>3363.684556391886</v>
      </c>
      <c r="AI31" s="8">
        <v>3709.5395278804481</v>
      </c>
      <c r="AJ31" s="8">
        <v>18129.249999999993</v>
      </c>
      <c r="AK31" s="8">
        <v>40364.214676702635</v>
      </c>
      <c r="AL31" s="8">
        <v>44514.474334565384</v>
      </c>
      <c r="AM31" s="8">
        <v>34335.979670422668</v>
      </c>
      <c r="AN31" s="8">
        <v>3013.5887230585531</v>
      </c>
      <c r="AO31" s="8">
        <v>3359.4436945471152</v>
      </c>
      <c r="AP31" s="8">
        <v>36163.064676702641</v>
      </c>
      <c r="AQ31" s="8">
        <v>40313.32433456539</v>
      </c>
      <c r="AR31" s="8">
        <v>38238.194505634019</v>
      </c>
      <c r="AS31" s="18"/>
      <c r="AT31" s="18"/>
      <c r="AU31" s="18"/>
      <c r="AV31" s="18"/>
      <c r="AW31" s="18"/>
      <c r="AX31" s="18"/>
      <c r="AY31" s="18"/>
      <c r="AZ31" s="18"/>
      <c r="BA31" s="18"/>
      <c r="BB31" s="19"/>
      <c r="BC31" s="19"/>
      <c r="BD31" s="19"/>
      <c r="BE31" s="18"/>
      <c r="BF31" s="18"/>
      <c r="BG31" s="18"/>
      <c r="BH31" s="1"/>
      <c r="BI31" s="2"/>
      <c r="BJ31" s="2"/>
      <c r="BK31" s="2"/>
      <c r="BL31" s="2"/>
      <c r="BM31" s="2"/>
      <c r="BN31" s="2"/>
    </row>
    <row r="32" spans="1:66" s="3" customFormat="1" ht="18.75">
      <c r="A32" s="28" t="s">
        <v>46</v>
      </c>
      <c r="B32" s="30">
        <v>36</v>
      </c>
      <c r="C32" s="9">
        <v>2020</v>
      </c>
      <c r="D32" s="8">
        <v>1230.2333333333333</v>
      </c>
      <c r="E32" s="8">
        <v>1326</v>
      </c>
      <c r="F32" s="8">
        <v>2221.2666666666669</v>
      </c>
      <c r="G32" s="8">
        <v>14762.8</v>
      </c>
      <c r="H32" s="8">
        <v>15912</v>
      </c>
      <c r="I32" s="8">
        <v>26655.200000000004</v>
      </c>
      <c r="J32" s="8">
        <v>19110</v>
      </c>
      <c r="K32" s="8">
        <v>1744.8330000000001</v>
      </c>
      <c r="L32" s="41">
        <v>1206.0166666666667</v>
      </c>
      <c r="M32" s="8">
        <v>299</v>
      </c>
      <c r="N32" s="8">
        <v>352.22499999999997</v>
      </c>
      <c r="O32" s="8">
        <v>352.22499999999997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20937.995999999999</v>
      </c>
      <c r="W32" s="8">
        <v>14472.2</v>
      </c>
      <c r="X32" s="8">
        <v>3588</v>
      </c>
      <c r="Y32" s="8">
        <v>4226.7</v>
      </c>
      <c r="Z32" s="8">
        <v>4226.7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1529.2333333333333</v>
      </c>
      <c r="AH32" s="8">
        <v>3423.058</v>
      </c>
      <c r="AI32" s="8">
        <v>3779.5083333333337</v>
      </c>
      <c r="AJ32" s="8">
        <v>18350.8</v>
      </c>
      <c r="AK32" s="8">
        <v>41076.695999999996</v>
      </c>
      <c r="AL32" s="8">
        <v>45354.100000000006</v>
      </c>
      <c r="AM32" s="8">
        <v>34927.198666666671</v>
      </c>
      <c r="AN32" s="8">
        <v>3070.8330000000001</v>
      </c>
      <c r="AO32" s="8">
        <v>3427.2833333333338</v>
      </c>
      <c r="AP32" s="8">
        <v>36849.995999999999</v>
      </c>
      <c r="AQ32" s="8">
        <v>41127.400000000009</v>
      </c>
      <c r="AR32" s="8">
        <v>38988.698000000004</v>
      </c>
      <c r="AS32" s="18"/>
      <c r="AT32" s="18"/>
      <c r="AU32" s="18"/>
      <c r="AV32" s="18"/>
      <c r="AW32" s="18"/>
      <c r="AX32" s="18"/>
      <c r="AY32" s="18"/>
      <c r="AZ32" s="18"/>
      <c r="BA32" s="18"/>
      <c r="BB32" s="19"/>
      <c r="BC32" s="19"/>
      <c r="BD32" s="19"/>
      <c r="BE32" s="18"/>
      <c r="BF32" s="18"/>
      <c r="BG32" s="18"/>
      <c r="BH32" s="1"/>
      <c r="BI32" s="2"/>
      <c r="BJ32" s="2"/>
      <c r="BK32" s="2"/>
      <c r="BL32" s="2"/>
      <c r="BM32" s="2"/>
      <c r="BN32" s="2"/>
    </row>
    <row r="33" spans="1:66" s="3" customFormat="1" ht="18.75">
      <c r="A33" s="28" t="s">
        <v>46</v>
      </c>
      <c r="B33" s="30">
        <v>36</v>
      </c>
      <c r="C33" s="9">
        <v>2021</v>
      </c>
      <c r="D33" s="8">
        <v>1345</v>
      </c>
      <c r="E33" s="8">
        <v>1446.25</v>
      </c>
      <c r="F33" s="8">
        <v>2450.0666666666598</v>
      </c>
      <c r="G33" s="8">
        <v>16140</v>
      </c>
      <c r="H33" s="8">
        <v>17355</v>
      </c>
      <c r="I33" s="8">
        <v>29400.799999999916</v>
      </c>
      <c r="J33" s="8">
        <v>20965.266666666637</v>
      </c>
      <c r="K33" s="8">
        <v>2000.433</v>
      </c>
      <c r="L33" s="8">
        <v>1163.6166666666668</v>
      </c>
      <c r="M33" s="8">
        <v>302.4666666666667</v>
      </c>
      <c r="N33" s="41">
        <v>356.48333333333335</v>
      </c>
      <c r="O33" s="8">
        <v>356.48333333333335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24005.196</v>
      </c>
      <c r="W33" s="8">
        <v>13963.400000000001</v>
      </c>
      <c r="X33" s="8">
        <v>3629.6000000000004</v>
      </c>
      <c r="Y33" s="8">
        <v>4277.8</v>
      </c>
      <c r="Z33" s="8">
        <v>4277.8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1647.4666666666667</v>
      </c>
      <c r="AH33" s="8">
        <v>3803.1663333333336</v>
      </c>
      <c r="AI33" s="8">
        <v>3970.1666666666597</v>
      </c>
      <c r="AJ33" s="8">
        <v>19769.599999999999</v>
      </c>
      <c r="AK33" s="8">
        <v>45637.995999999999</v>
      </c>
      <c r="AL33" s="8">
        <v>47641.99999999992</v>
      </c>
      <c r="AM33" s="8">
        <v>37683.198666666642</v>
      </c>
      <c r="AN33" s="8">
        <v>3446.683</v>
      </c>
      <c r="AO33" s="8">
        <v>3613.6833333333266</v>
      </c>
      <c r="AP33" s="8">
        <v>41360.195999999996</v>
      </c>
      <c r="AQ33" s="8">
        <v>43364.199999999917</v>
      </c>
      <c r="AR33" s="8">
        <v>42362.19799999996</v>
      </c>
      <c r="AS33" s="18"/>
      <c r="AT33" s="18"/>
      <c r="AU33" s="18"/>
      <c r="AV33" s="18"/>
      <c r="AW33" s="18"/>
      <c r="AX33" s="18"/>
      <c r="AY33" s="18"/>
      <c r="AZ33" s="18"/>
      <c r="BA33" s="18"/>
      <c r="BB33" s="19"/>
      <c r="BC33" s="19"/>
      <c r="BD33" s="19"/>
      <c r="BE33" s="18"/>
      <c r="BF33" s="18"/>
      <c r="BG33" s="18"/>
      <c r="BH33" s="1"/>
      <c r="BI33" s="2"/>
      <c r="BJ33" s="2"/>
      <c r="BK33" s="2"/>
      <c r="BL33" s="2"/>
      <c r="BM33" s="2"/>
      <c r="BN33" s="2"/>
    </row>
    <row r="34" spans="1:66" s="3" customFormat="1" ht="18.75">
      <c r="A34" s="28" t="s">
        <v>46</v>
      </c>
      <c r="B34" s="30">
        <v>36</v>
      </c>
      <c r="C34" s="9">
        <v>2022</v>
      </c>
      <c r="D34" s="8">
        <v>1382.9833333333333</v>
      </c>
      <c r="E34" s="8">
        <v>1556.9666666666601</v>
      </c>
      <c r="F34" s="8">
        <v>2518.5333333333333</v>
      </c>
      <c r="G34" s="8">
        <v>16595.8</v>
      </c>
      <c r="H34" s="8">
        <v>18683.599999999922</v>
      </c>
      <c r="I34" s="8">
        <v>30222.400000000001</v>
      </c>
      <c r="J34" s="8">
        <v>21833.933333333309</v>
      </c>
      <c r="K34" s="8">
        <v>1726.7919999999999</v>
      </c>
      <c r="L34" s="8">
        <v>1214.9166666666667</v>
      </c>
      <c r="M34" s="8">
        <v>309.40000000000003</v>
      </c>
      <c r="N34" s="8">
        <v>365</v>
      </c>
      <c r="O34" s="8">
        <v>365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20721.504000000001</v>
      </c>
      <c r="W34" s="8">
        <v>14579</v>
      </c>
      <c r="X34" s="8">
        <v>3712.8</v>
      </c>
      <c r="Y34" s="8">
        <v>4380</v>
      </c>
      <c r="Z34" s="8">
        <v>4380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1692.3833333333334</v>
      </c>
      <c r="AH34" s="8">
        <v>3648.7586666666602</v>
      </c>
      <c r="AI34" s="8">
        <v>4098.45</v>
      </c>
      <c r="AJ34" s="8">
        <v>20308.599999999999</v>
      </c>
      <c r="AK34" s="8">
        <v>43785.103999999919</v>
      </c>
      <c r="AL34" s="8">
        <v>49181.4</v>
      </c>
      <c r="AM34" s="8">
        <v>37758.367999999973</v>
      </c>
      <c r="AN34" s="8">
        <v>3283.7586666666602</v>
      </c>
      <c r="AO34" s="8">
        <v>3733.45</v>
      </c>
      <c r="AP34" s="8">
        <v>39405.103999999919</v>
      </c>
      <c r="AQ34" s="8">
        <v>44801.4</v>
      </c>
      <c r="AR34" s="8">
        <v>42103.251999999964</v>
      </c>
      <c r="AS34" s="18"/>
      <c r="AT34" s="18"/>
      <c r="AU34" s="18"/>
      <c r="AV34" s="18"/>
      <c r="AW34" s="18"/>
      <c r="AX34" s="18"/>
      <c r="AY34" s="18"/>
      <c r="AZ34" s="18"/>
      <c r="BA34" s="18"/>
      <c r="BB34" s="19"/>
      <c r="BC34" s="19"/>
      <c r="BD34" s="19"/>
      <c r="BE34" s="18"/>
      <c r="BF34" s="18"/>
      <c r="BG34" s="18"/>
      <c r="BH34" s="1"/>
      <c r="BI34" s="2"/>
      <c r="BJ34" s="2"/>
      <c r="BK34" s="2"/>
      <c r="BL34" s="2"/>
      <c r="BM34" s="2"/>
      <c r="BN34" s="2"/>
    </row>
    <row r="35" spans="1:66" s="3" customFormat="1" ht="18.75">
      <c r="A35" s="28" t="s">
        <v>46</v>
      </c>
      <c r="B35" s="30">
        <v>36</v>
      </c>
      <c r="C35" s="9">
        <v>2023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18"/>
      <c r="AT35" s="18"/>
      <c r="AU35" s="18"/>
      <c r="AV35" s="18"/>
      <c r="AW35" s="18"/>
      <c r="AX35" s="18"/>
      <c r="AY35" s="18"/>
      <c r="AZ35" s="18"/>
      <c r="BA35" s="18"/>
      <c r="BB35" s="19"/>
      <c r="BC35" s="19"/>
      <c r="BD35" s="19"/>
      <c r="BE35" s="18"/>
      <c r="BF35" s="18"/>
      <c r="BG35" s="18"/>
      <c r="BH35" s="1"/>
      <c r="BI35" s="2"/>
      <c r="BJ35" s="2"/>
      <c r="BK35" s="2"/>
      <c r="BL35" s="2"/>
      <c r="BM35" s="2"/>
      <c r="BN35" s="2"/>
    </row>
    <row r="36" spans="1:66" s="3" customFormat="1" ht="18.75">
      <c r="A36" s="28" t="s">
        <v>47</v>
      </c>
      <c r="B36" s="30">
        <v>40</v>
      </c>
      <c r="C36" s="9">
        <v>1990</v>
      </c>
      <c r="D36" s="8">
        <v>3791</v>
      </c>
      <c r="E36" s="8">
        <v>6074</v>
      </c>
      <c r="F36" s="8">
        <v>7974</v>
      </c>
      <c r="G36" s="8">
        <v>45492</v>
      </c>
      <c r="H36" s="8">
        <v>72888</v>
      </c>
      <c r="I36" s="8">
        <v>95688</v>
      </c>
      <c r="J36" s="8">
        <v>71356</v>
      </c>
      <c r="K36" s="8">
        <v>2850</v>
      </c>
      <c r="L36" s="8">
        <v>2850</v>
      </c>
      <c r="M36" s="8">
        <v>2384</v>
      </c>
      <c r="N36" s="8">
        <v>2384</v>
      </c>
      <c r="O36" s="8">
        <v>2384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34200</v>
      </c>
      <c r="W36" s="8">
        <v>34200</v>
      </c>
      <c r="X36" s="8">
        <v>28608</v>
      </c>
      <c r="Y36" s="8">
        <v>28608</v>
      </c>
      <c r="Z36" s="8">
        <v>28608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6175</v>
      </c>
      <c r="AH36" s="8">
        <v>11308</v>
      </c>
      <c r="AI36" s="8">
        <v>13208</v>
      </c>
      <c r="AJ36" s="8">
        <v>74100</v>
      </c>
      <c r="AK36" s="8">
        <v>135696</v>
      </c>
      <c r="AL36" s="8">
        <v>158496</v>
      </c>
      <c r="AM36" s="8">
        <v>122764</v>
      </c>
      <c r="AN36" s="8">
        <v>8924</v>
      </c>
      <c r="AO36" s="8">
        <v>10824</v>
      </c>
      <c r="AP36" s="8">
        <v>107088</v>
      </c>
      <c r="AQ36" s="8">
        <v>129888</v>
      </c>
      <c r="AR36" s="8">
        <v>118488</v>
      </c>
      <c r="AS36" s="18"/>
      <c r="AT36" s="18"/>
      <c r="AU36" s="18"/>
      <c r="AV36" s="18"/>
      <c r="AW36" s="18"/>
      <c r="AX36" s="18"/>
      <c r="AY36" s="18"/>
      <c r="AZ36" s="18"/>
      <c r="BA36" s="18"/>
      <c r="BB36" s="19"/>
      <c r="BC36" s="19"/>
      <c r="BD36" s="19"/>
      <c r="BE36" s="18"/>
      <c r="BF36" s="18"/>
      <c r="BG36" s="18"/>
      <c r="BH36" s="1"/>
      <c r="BI36" s="2"/>
      <c r="BJ36" s="2"/>
      <c r="BK36" s="2"/>
      <c r="BL36" s="2"/>
      <c r="BM36" s="2"/>
      <c r="BN36" s="2"/>
    </row>
    <row r="37" spans="1:66" s="3" customFormat="1" ht="18.75">
      <c r="A37" s="28" t="s">
        <v>47</v>
      </c>
      <c r="B37" s="30">
        <v>40</v>
      </c>
      <c r="C37" s="9">
        <v>1991</v>
      </c>
      <c r="D37" s="8">
        <v>3791</v>
      </c>
      <c r="E37" s="8">
        <v>6074</v>
      </c>
      <c r="F37" s="8">
        <v>7974</v>
      </c>
      <c r="G37" s="8">
        <v>45492</v>
      </c>
      <c r="H37" s="8">
        <v>72888</v>
      </c>
      <c r="I37" s="8">
        <v>95688</v>
      </c>
      <c r="J37" s="8">
        <v>71356</v>
      </c>
      <c r="K37" s="8">
        <v>2850</v>
      </c>
      <c r="L37" s="8">
        <v>2850</v>
      </c>
      <c r="M37" s="8">
        <v>2384</v>
      </c>
      <c r="N37" s="8">
        <v>2384</v>
      </c>
      <c r="O37" s="8">
        <v>2384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34200</v>
      </c>
      <c r="W37" s="8">
        <v>34200</v>
      </c>
      <c r="X37" s="8">
        <v>28608</v>
      </c>
      <c r="Y37" s="8">
        <v>28608</v>
      </c>
      <c r="Z37" s="8">
        <v>28608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6175</v>
      </c>
      <c r="AH37" s="8">
        <v>11308</v>
      </c>
      <c r="AI37" s="8">
        <v>13208</v>
      </c>
      <c r="AJ37" s="8">
        <v>74100</v>
      </c>
      <c r="AK37" s="8">
        <v>135696</v>
      </c>
      <c r="AL37" s="8">
        <v>158496</v>
      </c>
      <c r="AM37" s="8">
        <v>122764</v>
      </c>
      <c r="AN37" s="8">
        <v>8924</v>
      </c>
      <c r="AO37" s="8">
        <v>10824</v>
      </c>
      <c r="AP37" s="8">
        <v>107088</v>
      </c>
      <c r="AQ37" s="8">
        <v>129888</v>
      </c>
      <c r="AR37" s="8">
        <v>118488</v>
      </c>
      <c r="AS37" s="18"/>
      <c r="AT37" s="18"/>
      <c r="AU37" s="18"/>
      <c r="AV37" s="18"/>
      <c r="AW37" s="18"/>
      <c r="AX37" s="18"/>
      <c r="AY37" s="18"/>
      <c r="AZ37" s="18"/>
      <c r="BA37" s="18"/>
      <c r="BB37" s="19"/>
      <c r="BC37" s="19"/>
      <c r="BD37" s="19"/>
      <c r="BE37" s="18"/>
      <c r="BF37" s="18"/>
      <c r="BG37" s="18"/>
      <c r="BH37" s="1"/>
      <c r="BI37" s="2"/>
      <c r="BJ37" s="2"/>
      <c r="BK37" s="2"/>
      <c r="BL37" s="2"/>
      <c r="BM37" s="2"/>
      <c r="BN37" s="2"/>
    </row>
    <row r="38" spans="1:66" s="3" customFormat="1" ht="18.75">
      <c r="A38" s="28" t="s">
        <v>47</v>
      </c>
      <c r="B38" s="30">
        <v>40</v>
      </c>
      <c r="C38" s="9">
        <v>1992</v>
      </c>
      <c r="D38" s="8">
        <v>4350</v>
      </c>
      <c r="E38" s="8">
        <v>6870</v>
      </c>
      <c r="F38" s="8">
        <v>9050</v>
      </c>
      <c r="G38" s="8">
        <v>52200</v>
      </c>
      <c r="H38" s="8">
        <v>82440</v>
      </c>
      <c r="I38" s="8">
        <v>108600</v>
      </c>
      <c r="J38" s="8">
        <v>81080</v>
      </c>
      <c r="K38" s="8">
        <v>2850</v>
      </c>
      <c r="L38" s="8">
        <v>2850</v>
      </c>
      <c r="M38" s="8">
        <v>2689</v>
      </c>
      <c r="N38" s="8">
        <v>2689</v>
      </c>
      <c r="O38" s="8">
        <v>2689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34200</v>
      </c>
      <c r="W38" s="8">
        <v>34200</v>
      </c>
      <c r="X38" s="8">
        <v>32268</v>
      </c>
      <c r="Y38" s="8">
        <v>32268</v>
      </c>
      <c r="Z38" s="8">
        <v>32268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7039</v>
      </c>
      <c r="AH38" s="8">
        <v>12409</v>
      </c>
      <c r="AI38" s="8">
        <v>14589</v>
      </c>
      <c r="AJ38" s="8">
        <v>84468</v>
      </c>
      <c r="AK38" s="8">
        <v>148908</v>
      </c>
      <c r="AL38" s="8">
        <v>175068</v>
      </c>
      <c r="AM38" s="8">
        <v>136148</v>
      </c>
      <c r="AN38" s="8">
        <v>9720</v>
      </c>
      <c r="AO38" s="8">
        <v>11900</v>
      </c>
      <c r="AP38" s="8">
        <v>116640</v>
      </c>
      <c r="AQ38" s="8">
        <v>142800</v>
      </c>
      <c r="AR38" s="8">
        <v>129720</v>
      </c>
      <c r="AS38" s="18"/>
      <c r="AT38" s="18"/>
      <c r="AU38" s="18"/>
      <c r="AV38" s="18"/>
      <c r="AW38" s="18"/>
      <c r="AX38" s="18"/>
      <c r="AY38" s="18"/>
      <c r="AZ38" s="18"/>
      <c r="BA38" s="18"/>
      <c r="BB38" s="19"/>
      <c r="BC38" s="19"/>
      <c r="BD38" s="19"/>
      <c r="BE38" s="18"/>
      <c r="BF38" s="18"/>
      <c r="BG38" s="18"/>
      <c r="BH38" s="1"/>
      <c r="BI38" s="2"/>
      <c r="BJ38" s="2"/>
      <c r="BK38" s="2"/>
      <c r="BL38" s="2"/>
      <c r="BM38" s="2"/>
      <c r="BN38" s="2"/>
    </row>
    <row r="39" spans="1:66" s="3" customFormat="1" ht="18.75">
      <c r="A39" s="28" t="s">
        <v>47</v>
      </c>
      <c r="B39" s="30">
        <v>40</v>
      </c>
      <c r="C39" s="9">
        <v>1993</v>
      </c>
      <c r="D39" s="8">
        <v>4530</v>
      </c>
      <c r="E39" s="8">
        <v>7140</v>
      </c>
      <c r="F39" s="8">
        <v>9410</v>
      </c>
      <c r="G39" s="8">
        <v>54360</v>
      </c>
      <c r="H39" s="8">
        <v>85680</v>
      </c>
      <c r="I39" s="8">
        <v>112920</v>
      </c>
      <c r="J39" s="8">
        <v>84320</v>
      </c>
      <c r="K39" s="8">
        <v>4141.67</v>
      </c>
      <c r="L39" s="8">
        <v>4141.67</v>
      </c>
      <c r="M39" s="8">
        <v>2778</v>
      </c>
      <c r="N39" s="8">
        <v>2778</v>
      </c>
      <c r="O39" s="8">
        <v>2778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49700.04</v>
      </c>
      <c r="W39" s="8">
        <v>49700.04</v>
      </c>
      <c r="X39" s="8">
        <v>33336</v>
      </c>
      <c r="Y39" s="8">
        <v>33336</v>
      </c>
      <c r="Z39" s="8">
        <v>33336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7308</v>
      </c>
      <c r="AH39" s="8">
        <v>14059.67</v>
      </c>
      <c r="AI39" s="8">
        <v>16329.67</v>
      </c>
      <c r="AJ39" s="8">
        <v>87696</v>
      </c>
      <c r="AK39" s="8">
        <v>168716.04</v>
      </c>
      <c r="AL39" s="8">
        <v>195956.04</v>
      </c>
      <c r="AM39" s="8">
        <v>150789.36000000002</v>
      </c>
      <c r="AN39" s="8">
        <v>11281.67</v>
      </c>
      <c r="AO39" s="8">
        <v>13551.67</v>
      </c>
      <c r="AP39" s="8">
        <v>135380.04</v>
      </c>
      <c r="AQ39" s="8">
        <v>162620.04</v>
      </c>
      <c r="AR39" s="8">
        <v>149000.04</v>
      </c>
      <c r="AS39" s="18"/>
      <c r="AT39" s="18"/>
      <c r="AU39" s="18"/>
      <c r="AV39" s="18"/>
      <c r="AW39" s="18"/>
      <c r="AX39" s="18"/>
      <c r="AY39" s="18"/>
      <c r="AZ39" s="18"/>
      <c r="BA39" s="18"/>
      <c r="BB39" s="19"/>
      <c r="BC39" s="19"/>
      <c r="BD39" s="19"/>
      <c r="BE39" s="18"/>
      <c r="BF39" s="18"/>
      <c r="BG39" s="18"/>
      <c r="BH39" s="1"/>
      <c r="BI39" s="2"/>
      <c r="BJ39" s="2"/>
      <c r="BK39" s="2"/>
      <c r="BL39" s="2"/>
      <c r="BM39" s="2"/>
      <c r="BN39" s="2"/>
    </row>
    <row r="40" spans="1:66" s="3" customFormat="1" ht="18.75">
      <c r="A40" s="28" t="s">
        <v>47</v>
      </c>
      <c r="B40" s="30">
        <v>40</v>
      </c>
      <c r="C40" s="9">
        <v>1994</v>
      </c>
      <c r="D40" s="8">
        <v>4640</v>
      </c>
      <c r="E40" s="8">
        <v>7424</v>
      </c>
      <c r="F40" s="8">
        <v>9632</v>
      </c>
      <c r="G40" s="8">
        <v>55680</v>
      </c>
      <c r="H40" s="8">
        <v>89088</v>
      </c>
      <c r="I40" s="8">
        <v>115584</v>
      </c>
      <c r="J40" s="8">
        <v>86784</v>
      </c>
      <c r="K40" s="8">
        <v>4141.67</v>
      </c>
      <c r="L40" s="8">
        <v>4141.67</v>
      </c>
      <c r="M40" s="8">
        <v>2867</v>
      </c>
      <c r="N40" s="8">
        <v>2867</v>
      </c>
      <c r="O40" s="8">
        <v>2867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49700.04</v>
      </c>
      <c r="W40" s="8">
        <v>49700.04</v>
      </c>
      <c r="X40" s="8">
        <v>34404</v>
      </c>
      <c r="Y40" s="8">
        <v>34404</v>
      </c>
      <c r="Z40" s="8">
        <v>34404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7507</v>
      </c>
      <c r="AH40" s="8">
        <v>14432.67</v>
      </c>
      <c r="AI40" s="8">
        <v>16640.669999999998</v>
      </c>
      <c r="AJ40" s="8">
        <v>90084</v>
      </c>
      <c r="AK40" s="8">
        <v>173192.04</v>
      </c>
      <c r="AL40" s="8">
        <v>199688.04</v>
      </c>
      <c r="AM40" s="8">
        <v>154321.36000000002</v>
      </c>
      <c r="AN40" s="8">
        <v>11565.67</v>
      </c>
      <c r="AO40" s="8">
        <v>13773.67</v>
      </c>
      <c r="AP40" s="8">
        <v>138788.04</v>
      </c>
      <c r="AQ40" s="8">
        <v>165284.04</v>
      </c>
      <c r="AR40" s="8">
        <v>152036.04</v>
      </c>
      <c r="AS40" s="18"/>
      <c r="AT40" s="18"/>
      <c r="AU40" s="18"/>
      <c r="AV40" s="18"/>
      <c r="AW40" s="18"/>
      <c r="AX40" s="18"/>
      <c r="AY40" s="18"/>
      <c r="AZ40" s="18"/>
      <c r="BA40" s="18"/>
      <c r="BB40" s="19"/>
      <c r="BC40" s="19"/>
      <c r="BD40" s="19"/>
      <c r="BE40" s="18"/>
      <c r="BF40" s="18"/>
      <c r="BG40" s="18"/>
      <c r="BH40" s="1"/>
      <c r="BI40" s="2"/>
      <c r="BJ40" s="2"/>
      <c r="BK40" s="2"/>
      <c r="BL40" s="2"/>
      <c r="BM40" s="2"/>
      <c r="BN40" s="2"/>
    </row>
    <row r="41" spans="1:66" s="3" customFormat="1" ht="18.75">
      <c r="A41" s="28" t="s">
        <v>47</v>
      </c>
      <c r="B41" s="30">
        <v>40</v>
      </c>
      <c r="C41" s="9">
        <v>1995</v>
      </c>
      <c r="D41" s="8">
        <v>4770</v>
      </c>
      <c r="E41" s="8">
        <v>7632</v>
      </c>
      <c r="F41" s="8">
        <v>9902</v>
      </c>
      <c r="G41" s="8">
        <v>57240</v>
      </c>
      <c r="H41" s="8">
        <v>91584</v>
      </c>
      <c r="I41" s="8">
        <v>118824</v>
      </c>
      <c r="J41" s="8">
        <v>89216</v>
      </c>
      <c r="K41" s="8">
        <v>4141.67</v>
      </c>
      <c r="L41" s="8">
        <v>4141.67</v>
      </c>
      <c r="M41" s="8">
        <v>2948</v>
      </c>
      <c r="N41" s="8">
        <v>2948</v>
      </c>
      <c r="O41" s="8">
        <v>2948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49700.04</v>
      </c>
      <c r="W41" s="8">
        <v>49700.04</v>
      </c>
      <c r="X41" s="8">
        <v>35376</v>
      </c>
      <c r="Y41" s="8">
        <v>35376</v>
      </c>
      <c r="Z41" s="8">
        <v>35376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7718</v>
      </c>
      <c r="AH41" s="8">
        <v>14721.67</v>
      </c>
      <c r="AI41" s="8">
        <v>16991.669999999998</v>
      </c>
      <c r="AJ41" s="8">
        <v>92616</v>
      </c>
      <c r="AK41" s="8">
        <v>176660.04</v>
      </c>
      <c r="AL41" s="8">
        <v>203900.04</v>
      </c>
      <c r="AM41" s="8">
        <v>157725.36000000002</v>
      </c>
      <c r="AN41" s="8">
        <v>11773.67</v>
      </c>
      <c r="AO41" s="8">
        <v>14043.67</v>
      </c>
      <c r="AP41" s="8">
        <v>141284.04</v>
      </c>
      <c r="AQ41" s="8">
        <v>168524.04</v>
      </c>
      <c r="AR41" s="8">
        <v>154904.04</v>
      </c>
      <c r="AS41" s="18"/>
      <c r="AT41" s="18"/>
      <c r="AU41" s="18"/>
      <c r="AV41" s="18"/>
      <c r="AW41" s="18"/>
      <c r="AX41" s="18"/>
      <c r="AY41" s="18"/>
      <c r="AZ41" s="18"/>
      <c r="BA41" s="18"/>
      <c r="BB41" s="19"/>
      <c r="BC41" s="19"/>
      <c r="BD41" s="19"/>
      <c r="BE41" s="18"/>
      <c r="BF41" s="18"/>
      <c r="BG41" s="18"/>
      <c r="BH41" s="1"/>
      <c r="BI41" s="2"/>
      <c r="BJ41" s="2"/>
      <c r="BK41" s="2"/>
      <c r="BL41" s="2"/>
      <c r="BM41" s="2"/>
      <c r="BN41" s="2"/>
    </row>
    <row r="42" spans="1:66" s="3" customFormat="1" ht="18.75">
      <c r="A42" s="28" t="s">
        <v>47</v>
      </c>
      <c r="B42" s="30">
        <v>40</v>
      </c>
      <c r="C42" s="9">
        <v>1996</v>
      </c>
      <c r="D42" s="8">
        <v>4880</v>
      </c>
      <c r="E42" s="10">
        <v>7808</v>
      </c>
      <c r="F42" s="10">
        <v>10130</v>
      </c>
      <c r="G42" s="8">
        <v>58560</v>
      </c>
      <c r="H42" s="8">
        <v>93696</v>
      </c>
      <c r="I42" s="8">
        <v>121560</v>
      </c>
      <c r="J42" s="8">
        <v>91272</v>
      </c>
      <c r="K42" s="8">
        <v>4141.67</v>
      </c>
      <c r="L42" s="8">
        <v>4141.67</v>
      </c>
      <c r="M42" s="8">
        <v>3100</v>
      </c>
      <c r="N42" s="8">
        <v>3132.67</v>
      </c>
      <c r="O42" s="8">
        <v>3132.67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49700.04</v>
      </c>
      <c r="W42" s="8">
        <v>49700.04</v>
      </c>
      <c r="X42" s="8">
        <v>37200</v>
      </c>
      <c r="Y42" s="8">
        <v>37592.04</v>
      </c>
      <c r="Z42" s="8">
        <v>37592.04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7980</v>
      </c>
      <c r="AH42" s="8">
        <v>15082.34</v>
      </c>
      <c r="AI42" s="8">
        <v>17404.34</v>
      </c>
      <c r="AJ42" s="8">
        <v>95760</v>
      </c>
      <c r="AK42" s="8">
        <v>180988.08000000002</v>
      </c>
      <c r="AL42" s="8">
        <v>208852.08000000002</v>
      </c>
      <c r="AM42" s="8">
        <v>161866.72</v>
      </c>
      <c r="AN42" s="8">
        <v>11949.67</v>
      </c>
      <c r="AO42" s="8">
        <v>14271.67</v>
      </c>
      <c r="AP42" s="8">
        <v>143396.04</v>
      </c>
      <c r="AQ42" s="8">
        <v>171260.04</v>
      </c>
      <c r="AR42" s="8">
        <v>157328.04</v>
      </c>
      <c r="AS42" s="18"/>
      <c r="AT42" s="18"/>
      <c r="AU42" s="18"/>
      <c r="AV42" s="18"/>
      <c r="AW42" s="18"/>
      <c r="AX42" s="18"/>
      <c r="AY42" s="18"/>
      <c r="AZ42" s="18"/>
      <c r="BA42" s="18"/>
      <c r="BB42" s="19"/>
      <c r="BC42" s="19"/>
      <c r="BD42" s="19"/>
      <c r="BE42" s="18"/>
      <c r="BF42" s="18"/>
      <c r="BG42" s="18"/>
      <c r="BH42" s="1"/>
      <c r="BI42" s="2"/>
      <c r="BJ42" s="2"/>
      <c r="BK42" s="2"/>
      <c r="BL42" s="2"/>
      <c r="BM42" s="2"/>
      <c r="BN42" s="2"/>
    </row>
    <row r="43" spans="1:66" s="3" customFormat="1" ht="18.75">
      <c r="A43" s="28" t="s">
        <v>47</v>
      </c>
      <c r="B43" s="30">
        <v>40</v>
      </c>
      <c r="C43" s="9">
        <v>1997</v>
      </c>
      <c r="D43" s="8">
        <v>4880</v>
      </c>
      <c r="E43" s="10">
        <v>7808</v>
      </c>
      <c r="F43" s="10">
        <v>10708</v>
      </c>
      <c r="G43" s="8">
        <v>58560</v>
      </c>
      <c r="H43" s="8">
        <v>93696</v>
      </c>
      <c r="I43" s="8">
        <v>128496</v>
      </c>
      <c r="J43" s="8">
        <v>93584</v>
      </c>
      <c r="K43" s="8">
        <v>4141.67</v>
      </c>
      <c r="L43" s="8">
        <v>4141.67</v>
      </c>
      <c r="M43" s="8">
        <v>3252</v>
      </c>
      <c r="N43" s="8">
        <v>3317.33</v>
      </c>
      <c r="O43" s="8">
        <v>3317.33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49700.04</v>
      </c>
      <c r="W43" s="8">
        <v>49700.04</v>
      </c>
      <c r="X43" s="8">
        <v>39024</v>
      </c>
      <c r="Y43" s="8">
        <v>39807.96</v>
      </c>
      <c r="Z43" s="8">
        <v>39807.96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8132</v>
      </c>
      <c r="AH43" s="8">
        <v>15267</v>
      </c>
      <c r="AI43" s="8">
        <v>18167</v>
      </c>
      <c r="AJ43" s="8">
        <v>97584</v>
      </c>
      <c r="AK43" s="8">
        <v>183204</v>
      </c>
      <c r="AL43" s="8">
        <v>218004</v>
      </c>
      <c r="AM43" s="8">
        <v>166264</v>
      </c>
      <c r="AN43" s="8">
        <v>11949.67</v>
      </c>
      <c r="AO43" s="8">
        <v>14849.67</v>
      </c>
      <c r="AP43" s="8">
        <v>143396.04</v>
      </c>
      <c r="AQ43" s="8">
        <v>178196.04</v>
      </c>
      <c r="AR43" s="8">
        <v>160796.04</v>
      </c>
      <c r="AS43" s="18"/>
      <c r="AT43" s="18"/>
      <c r="AU43" s="18"/>
      <c r="AV43" s="18"/>
      <c r="AW43" s="18"/>
      <c r="AX43" s="18"/>
      <c r="AY43" s="18"/>
      <c r="AZ43" s="18"/>
      <c r="BA43" s="18"/>
      <c r="BB43" s="19"/>
      <c r="BC43" s="19"/>
      <c r="BD43" s="19"/>
      <c r="BE43" s="18"/>
      <c r="BF43" s="18"/>
      <c r="BG43" s="18"/>
      <c r="BH43" s="1"/>
      <c r="BI43" s="2"/>
      <c r="BJ43" s="2"/>
      <c r="BK43" s="2"/>
      <c r="BL43" s="2"/>
      <c r="BM43" s="2"/>
      <c r="BN43" s="2"/>
    </row>
    <row r="44" spans="1:66" s="3" customFormat="1" ht="18.75">
      <c r="A44" s="28" t="s">
        <v>47</v>
      </c>
      <c r="B44" s="30">
        <v>40</v>
      </c>
      <c r="C44" s="9">
        <v>1998</v>
      </c>
      <c r="D44" s="8">
        <v>4929</v>
      </c>
      <c r="E44" s="8">
        <v>7886</v>
      </c>
      <c r="F44" s="8">
        <v>10563</v>
      </c>
      <c r="G44" s="8">
        <v>59148</v>
      </c>
      <c r="H44" s="8">
        <v>94632</v>
      </c>
      <c r="I44" s="8">
        <v>126756</v>
      </c>
      <c r="J44" s="8">
        <v>93512</v>
      </c>
      <c r="K44" s="8">
        <v>4141.67</v>
      </c>
      <c r="L44" s="8">
        <v>4141.67</v>
      </c>
      <c r="M44" s="8">
        <v>3404</v>
      </c>
      <c r="N44" s="8">
        <v>3502</v>
      </c>
      <c r="O44" s="8">
        <v>3502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49700.04</v>
      </c>
      <c r="W44" s="8">
        <v>49700.04</v>
      </c>
      <c r="X44" s="8">
        <v>40848</v>
      </c>
      <c r="Y44" s="8">
        <v>42024</v>
      </c>
      <c r="Z44" s="8">
        <v>42024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8333</v>
      </c>
      <c r="AH44" s="8">
        <v>15529.67</v>
      </c>
      <c r="AI44" s="8">
        <v>18206.669999999998</v>
      </c>
      <c r="AJ44" s="8">
        <v>99996</v>
      </c>
      <c r="AK44" s="8">
        <v>186356.04</v>
      </c>
      <c r="AL44" s="8">
        <v>218480.04</v>
      </c>
      <c r="AM44" s="8">
        <v>168277.36000000002</v>
      </c>
      <c r="AN44" s="8">
        <v>12027.67</v>
      </c>
      <c r="AO44" s="8">
        <v>14704.67</v>
      </c>
      <c r="AP44" s="8">
        <v>144332.04</v>
      </c>
      <c r="AQ44" s="8">
        <v>176456.04</v>
      </c>
      <c r="AR44" s="8">
        <v>160394.04</v>
      </c>
      <c r="AS44" s="18"/>
      <c r="AT44" s="18"/>
      <c r="AU44" s="18"/>
      <c r="AV44" s="18"/>
      <c r="AW44" s="18"/>
      <c r="AX44" s="18"/>
      <c r="AY44" s="18"/>
      <c r="AZ44" s="18"/>
      <c r="BA44" s="18"/>
      <c r="BB44" s="19"/>
      <c r="BC44" s="19"/>
      <c r="BD44" s="19"/>
      <c r="BE44" s="18"/>
      <c r="BF44" s="18"/>
      <c r="BG44" s="18"/>
      <c r="BH44" s="1"/>
      <c r="BI44" s="2"/>
      <c r="BJ44" s="2"/>
      <c r="BK44" s="2"/>
      <c r="BL44" s="2"/>
      <c r="BM44" s="2"/>
      <c r="BN44" s="2"/>
    </row>
    <row r="45" spans="1:66" s="3" customFormat="1" ht="18.75">
      <c r="A45" s="28" t="s">
        <v>47</v>
      </c>
      <c r="B45" s="30">
        <v>40</v>
      </c>
      <c r="C45" s="9">
        <v>1999</v>
      </c>
      <c r="D45" s="8">
        <v>5019</v>
      </c>
      <c r="E45" s="10">
        <v>8029</v>
      </c>
      <c r="F45" s="10">
        <v>10417</v>
      </c>
      <c r="G45" s="8">
        <v>60228</v>
      </c>
      <c r="H45" s="8">
        <v>96348</v>
      </c>
      <c r="I45" s="8">
        <v>125004</v>
      </c>
      <c r="J45" s="8">
        <v>93860</v>
      </c>
      <c r="K45" s="8">
        <v>4641.67</v>
      </c>
      <c r="L45" s="8">
        <v>4641.67</v>
      </c>
      <c r="M45" s="8">
        <v>3556</v>
      </c>
      <c r="N45" s="8">
        <v>3686.67</v>
      </c>
      <c r="O45" s="8">
        <v>3686.67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55700.04</v>
      </c>
      <c r="W45" s="8">
        <v>55700.04</v>
      </c>
      <c r="X45" s="8">
        <v>42672</v>
      </c>
      <c r="Y45" s="8">
        <v>44240.04</v>
      </c>
      <c r="Z45" s="8">
        <v>44240.04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8575</v>
      </c>
      <c r="AH45" s="8">
        <v>16357.34</v>
      </c>
      <c r="AI45" s="8">
        <v>18745.34</v>
      </c>
      <c r="AJ45" s="8">
        <v>102900</v>
      </c>
      <c r="AK45" s="8">
        <v>196288.08000000002</v>
      </c>
      <c r="AL45" s="8">
        <v>224944.08000000002</v>
      </c>
      <c r="AM45" s="8">
        <v>174710.72</v>
      </c>
      <c r="AN45" s="8">
        <v>12670.67</v>
      </c>
      <c r="AO45" s="8">
        <v>15058.67</v>
      </c>
      <c r="AP45" s="8">
        <v>152048.04</v>
      </c>
      <c r="AQ45" s="8">
        <v>180704.04</v>
      </c>
      <c r="AR45" s="8">
        <v>166376.04</v>
      </c>
      <c r="AS45" s="18"/>
      <c r="AT45" s="18"/>
      <c r="AU45" s="18"/>
      <c r="AV45" s="18"/>
      <c r="AW45" s="18"/>
      <c r="AX45" s="18"/>
      <c r="AY45" s="18"/>
      <c r="AZ45" s="18"/>
      <c r="BA45" s="18"/>
      <c r="BB45" s="19"/>
      <c r="BC45" s="19"/>
      <c r="BD45" s="19"/>
      <c r="BE45" s="18"/>
      <c r="BF45" s="18"/>
      <c r="BG45" s="18"/>
      <c r="BH45" s="1"/>
      <c r="BI45" s="2"/>
      <c r="BJ45" s="2"/>
      <c r="BK45" s="2"/>
      <c r="BL45" s="2"/>
      <c r="BM45" s="2"/>
      <c r="BN45" s="2"/>
    </row>
    <row r="46" spans="1:66" s="3" customFormat="1" ht="18.75">
      <c r="A46" s="28" t="s">
        <v>47</v>
      </c>
      <c r="B46" s="30">
        <v>40</v>
      </c>
      <c r="C46" s="9">
        <v>2000</v>
      </c>
      <c r="D46" s="8">
        <v>5142</v>
      </c>
      <c r="E46" s="8">
        <v>8190</v>
      </c>
      <c r="F46" s="8">
        <v>10625</v>
      </c>
      <c r="G46" s="8">
        <v>61704</v>
      </c>
      <c r="H46" s="8">
        <v>98280</v>
      </c>
      <c r="I46" s="8">
        <v>127500</v>
      </c>
      <c r="J46" s="8">
        <v>95828</v>
      </c>
      <c r="K46" s="8">
        <v>4725</v>
      </c>
      <c r="L46" s="8">
        <v>4725</v>
      </c>
      <c r="M46" s="8">
        <v>3708</v>
      </c>
      <c r="N46" s="8">
        <v>3871.33</v>
      </c>
      <c r="O46" s="8">
        <v>3871.33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56700</v>
      </c>
      <c r="W46" s="8">
        <v>56700</v>
      </c>
      <c r="X46" s="8">
        <v>44496</v>
      </c>
      <c r="Y46" s="8">
        <v>46455.96</v>
      </c>
      <c r="Z46" s="8">
        <v>46455.96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8850</v>
      </c>
      <c r="AH46" s="8">
        <v>16786.330000000002</v>
      </c>
      <c r="AI46" s="8">
        <v>19221.330000000002</v>
      </c>
      <c r="AJ46" s="8">
        <v>106200</v>
      </c>
      <c r="AK46" s="8">
        <v>201435.96</v>
      </c>
      <c r="AL46" s="8">
        <v>230655.96</v>
      </c>
      <c r="AM46" s="8">
        <v>179430.63999999998</v>
      </c>
      <c r="AN46" s="8">
        <v>12915</v>
      </c>
      <c r="AO46" s="8">
        <v>15350</v>
      </c>
      <c r="AP46" s="8">
        <v>154980</v>
      </c>
      <c r="AQ46" s="8">
        <v>184200</v>
      </c>
      <c r="AR46" s="8">
        <v>169590</v>
      </c>
      <c r="AS46" s="18"/>
      <c r="AT46" s="18"/>
      <c r="AU46" s="18"/>
      <c r="AV46" s="18"/>
      <c r="AW46" s="18"/>
      <c r="AX46" s="18"/>
      <c r="AY46" s="18"/>
      <c r="AZ46" s="18"/>
      <c r="BA46" s="18"/>
      <c r="BB46" s="19"/>
      <c r="BC46" s="19"/>
      <c r="BD46" s="19"/>
      <c r="BE46" s="18"/>
      <c r="BF46" s="18"/>
      <c r="BG46" s="18"/>
      <c r="BH46" s="1"/>
      <c r="BI46" s="2"/>
      <c r="BJ46" s="2"/>
      <c r="BK46" s="2"/>
      <c r="BL46" s="2"/>
      <c r="BM46" s="2"/>
      <c r="BN46" s="2"/>
    </row>
    <row r="47" spans="1:66" s="3" customFormat="1" ht="18.75">
      <c r="A47" s="28" t="s">
        <v>47</v>
      </c>
      <c r="B47" s="30">
        <v>40</v>
      </c>
      <c r="C47" s="9">
        <v>2001</v>
      </c>
      <c r="D47" s="8">
        <v>5220</v>
      </c>
      <c r="E47" s="8">
        <v>8350</v>
      </c>
      <c r="F47" s="8">
        <v>10833</v>
      </c>
      <c r="G47" s="8">
        <v>62640</v>
      </c>
      <c r="H47" s="8">
        <v>100200</v>
      </c>
      <c r="I47" s="8">
        <v>129996</v>
      </c>
      <c r="J47" s="8">
        <v>97612</v>
      </c>
      <c r="K47" s="8">
        <v>4725</v>
      </c>
      <c r="L47" s="8">
        <v>4725</v>
      </c>
      <c r="M47" s="8">
        <v>3860</v>
      </c>
      <c r="N47" s="8">
        <v>4056</v>
      </c>
      <c r="O47" s="8">
        <v>4056</v>
      </c>
      <c r="P47" s="8">
        <v>0</v>
      </c>
      <c r="Q47" s="8">
        <v>416.66666666666703</v>
      </c>
      <c r="R47" s="8">
        <v>416.66666666666703</v>
      </c>
      <c r="S47" s="8">
        <v>0</v>
      </c>
      <c r="T47" s="8">
        <v>0</v>
      </c>
      <c r="U47" s="8">
        <v>0</v>
      </c>
      <c r="V47" s="8">
        <v>56700</v>
      </c>
      <c r="W47" s="8">
        <v>56700</v>
      </c>
      <c r="X47" s="8">
        <v>46320</v>
      </c>
      <c r="Y47" s="8">
        <v>48672</v>
      </c>
      <c r="Z47" s="8">
        <v>48672</v>
      </c>
      <c r="AA47" s="8">
        <v>0</v>
      </c>
      <c r="AB47" s="8">
        <v>5000.0000000000045</v>
      </c>
      <c r="AC47" s="8">
        <v>5000.0000000000045</v>
      </c>
      <c r="AD47" s="8">
        <v>0</v>
      </c>
      <c r="AE47" s="8">
        <v>0</v>
      </c>
      <c r="AF47" s="8">
        <v>0</v>
      </c>
      <c r="AG47" s="8">
        <v>9080</v>
      </c>
      <c r="AH47" s="8">
        <v>17547.666666666668</v>
      </c>
      <c r="AI47" s="8">
        <v>20030.666666666668</v>
      </c>
      <c r="AJ47" s="8">
        <v>108960</v>
      </c>
      <c r="AK47" s="8">
        <v>210572</v>
      </c>
      <c r="AL47" s="8">
        <v>240368</v>
      </c>
      <c r="AM47" s="8">
        <v>186633.33333333334</v>
      </c>
      <c r="AN47" s="8">
        <v>13491.666666666668</v>
      </c>
      <c r="AO47" s="8">
        <v>15974.666666666668</v>
      </c>
      <c r="AP47" s="8">
        <v>161900</v>
      </c>
      <c r="AQ47" s="8">
        <v>191696</v>
      </c>
      <c r="AR47" s="8">
        <v>176798</v>
      </c>
      <c r="AS47" s="18"/>
      <c r="AT47" s="18"/>
      <c r="AU47" s="18"/>
      <c r="AV47" s="18"/>
      <c r="AW47" s="18"/>
      <c r="AX47" s="18"/>
      <c r="AY47" s="18"/>
      <c r="AZ47" s="18"/>
      <c r="BA47" s="18"/>
      <c r="BB47" s="19"/>
      <c r="BC47" s="19"/>
      <c r="BD47" s="19"/>
      <c r="BE47" s="18"/>
      <c r="BF47" s="18"/>
      <c r="BG47" s="18"/>
      <c r="BH47" s="1"/>
      <c r="BI47" s="2"/>
      <c r="BJ47" s="2"/>
      <c r="BK47" s="2"/>
      <c r="BL47" s="2"/>
      <c r="BM47" s="2"/>
      <c r="BN47" s="2"/>
    </row>
    <row r="48" spans="1:66" s="3" customFormat="1" ht="18.75">
      <c r="A48" s="28" t="s">
        <v>47</v>
      </c>
      <c r="B48" s="30">
        <v>40</v>
      </c>
      <c r="C48" s="9">
        <v>2002</v>
      </c>
      <c r="D48" s="8">
        <v>5371</v>
      </c>
      <c r="E48" s="8">
        <v>8592</v>
      </c>
      <c r="F48" s="8">
        <v>11147</v>
      </c>
      <c r="G48" s="8">
        <v>64452</v>
      </c>
      <c r="H48" s="8">
        <v>103104</v>
      </c>
      <c r="I48" s="8">
        <v>133764</v>
      </c>
      <c r="J48" s="8">
        <v>100440</v>
      </c>
      <c r="K48" s="8">
        <v>5278.45</v>
      </c>
      <c r="L48" s="8">
        <v>5278.45</v>
      </c>
      <c r="M48" s="8">
        <v>3860</v>
      </c>
      <c r="N48" s="8">
        <v>4056</v>
      </c>
      <c r="O48" s="8">
        <v>4056</v>
      </c>
      <c r="P48" s="8">
        <v>0</v>
      </c>
      <c r="Q48" s="8">
        <v>417.39576666666625</v>
      </c>
      <c r="R48" s="8">
        <v>417.39576666666625</v>
      </c>
      <c r="S48" s="8">
        <v>0</v>
      </c>
      <c r="T48" s="8">
        <v>0</v>
      </c>
      <c r="U48" s="8">
        <v>0</v>
      </c>
      <c r="V48" s="8">
        <v>63341.399999999994</v>
      </c>
      <c r="W48" s="8">
        <v>63341.399999999994</v>
      </c>
      <c r="X48" s="8">
        <v>46320</v>
      </c>
      <c r="Y48" s="8">
        <v>48672</v>
      </c>
      <c r="Z48" s="8">
        <v>48672</v>
      </c>
      <c r="AA48" s="8">
        <v>0</v>
      </c>
      <c r="AB48" s="8">
        <v>5008.7491999999947</v>
      </c>
      <c r="AC48" s="8">
        <v>5008.7491999999947</v>
      </c>
      <c r="AD48" s="8">
        <v>0</v>
      </c>
      <c r="AE48" s="8">
        <v>0</v>
      </c>
      <c r="AF48" s="8">
        <v>0</v>
      </c>
      <c r="AG48" s="8">
        <v>9231</v>
      </c>
      <c r="AH48" s="8">
        <v>18343.845766666665</v>
      </c>
      <c r="AI48" s="8">
        <v>20898.845766666665</v>
      </c>
      <c r="AJ48" s="8">
        <v>110772</v>
      </c>
      <c r="AK48" s="8">
        <v>220126.14919999999</v>
      </c>
      <c r="AL48" s="8">
        <v>250786.14919999999</v>
      </c>
      <c r="AM48" s="8">
        <v>193894.76613333332</v>
      </c>
      <c r="AN48" s="8">
        <v>14287.845766666667</v>
      </c>
      <c r="AO48" s="8">
        <v>16842.845766666665</v>
      </c>
      <c r="AP48" s="8">
        <v>171454.14919999999</v>
      </c>
      <c r="AQ48" s="8">
        <v>202114.14919999999</v>
      </c>
      <c r="AR48" s="8">
        <v>186784.14919999999</v>
      </c>
      <c r="AS48" s="18"/>
      <c r="AT48" s="18"/>
      <c r="AU48" s="18"/>
      <c r="AV48" s="18"/>
      <c r="AW48" s="18"/>
      <c r="AX48" s="18"/>
      <c r="AY48" s="18"/>
      <c r="AZ48" s="18"/>
      <c r="BA48" s="18"/>
      <c r="BB48" s="19"/>
      <c r="BC48" s="19"/>
      <c r="BD48" s="19"/>
      <c r="BE48" s="18"/>
      <c r="BF48" s="18"/>
      <c r="BG48" s="18"/>
      <c r="BH48" s="1"/>
      <c r="BI48" s="2"/>
      <c r="BJ48" s="2"/>
      <c r="BK48" s="2"/>
      <c r="BL48" s="2"/>
      <c r="BM48" s="2"/>
      <c r="BN48" s="2"/>
    </row>
    <row r="49" spans="1:66" s="3" customFormat="1" ht="18.75">
      <c r="A49" s="28" t="s">
        <v>47</v>
      </c>
      <c r="B49" s="30">
        <v>40</v>
      </c>
      <c r="C49" s="9">
        <v>2003</v>
      </c>
      <c r="D49" s="8">
        <v>5371</v>
      </c>
      <c r="E49" s="8">
        <v>8592</v>
      </c>
      <c r="F49" s="8">
        <v>11147</v>
      </c>
      <c r="G49" s="8">
        <v>64452</v>
      </c>
      <c r="H49" s="8">
        <v>103104</v>
      </c>
      <c r="I49" s="8">
        <v>133764</v>
      </c>
      <c r="J49" s="8">
        <v>100440</v>
      </c>
      <c r="K49" s="8">
        <v>4928.9399999999996</v>
      </c>
      <c r="L49" s="8">
        <v>4928.9399999999996</v>
      </c>
      <c r="M49" s="8">
        <v>3875</v>
      </c>
      <c r="N49" s="8">
        <v>4071</v>
      </c>
      <c r="O49" s="8">
        <v>4071</v>
      </c>
      <c r="P49" s="8">
        <v>0</v>
      </c>
      <c r="Q49" s="8">
        <v>417.39576666666625</v>
      </c>
      <c r="R49" s="8">
        <v>417.39576666666625</v>
      </c>
      <c r="S49" s="8">
        <v>0</v>
      </c>
      <c r="T49" s="8">
        <v>0</v>
      </c>
      <c r="U49" s="8">
        <v>0</v>
      </c>
      <c r="V49" s="8">
        <v>59147.28</v>
      </c>
      <c r="W49" s="8">
        <v>59147.28</v>
      </c>
      <c r="X49" s="8">
        <v>46500</v>
      </c>
      <c r="Y49" s="8">
        <v>48852</v>
      </c>
      <c r="Z49" s="8">
        <v>48852</v>
      </c>
      <c r="AA49" s="8">
        <v>0</v>
      </c>
      <c r="AB49" s="8">
        <v>5008.7491999999947</v>
      </c>
      <c r="AC49" s="8">
        <v>5008.7491999999947</v>
      </c>
      <c r="AD49" s="8">
        <v>0</v>
      </c>
      <c r="AE49" s="8">
        <v>0</v>
      </c>
      <c r="AF49" s="8">
        <v>0</v>
      </c>
      <c r="AG49" s="8">
        <v>9246</v>
      </c>
      <c r="AH49" s="8">
        <v>18009.335766666663</v>
      </c>
      <c r="AI49" s="8">
        <v>20564.335766666663</v>
      </c>
      <c r="AJ49" s="8">
        <v>110952</v>
      </c>
      <c r="AK49" s="8">
        <v>216112.02919999999</v>
      </c>
      <c r="AL49" s="8">
        <v>246772.02919999999</v>
      </c>
      <c r="AM49" s="8">
        <v>191278.68613333334</v>
      </c>
      <c r="AN49" s="8">
        <v>13938.335766666665</v>
      </c>
      <c r="AO49" s="8">
        <v>16493.335766666663</v>
      </c>
      <c r="AP49" s="8">
        <v>167260.02919999999</v>
      </c>
      <c r="AQ49" s="8">
        <v>197920.02919999999</v>
      </c>
      <c r="AR49" s="8">
        <v>182590.02919999999</v>
      </c>
      <c r="AS49" s="18"/>
      <c r="AT49" s="18"/>
      <c r="AU49" s="18"/>
      <c r="AV49" s="18"/>
      <c r="AW49" s="18"/>
      <c r="AX49" s="18"/>
      <c r="AY49" s="18"/>
      <c r="AZ49" s="18"/>
      <c r="BA49" s="18"/>
      <c r="BB49" s="19"/>
      <c r="BC49" s="19"/>
      <c r="BD49" s="19"/>
      <c r="BE49" s="18"/>
      <c r="BF49" s="18"/>
      <c r="BG49" s="18"/>
      <c r="BH49" s="1"/>
      <c r="BI49" s="2"/>
      <c r="BJ49" s="2"/>
      <c r="BK49" s="2"/>
      <c r="BL49" s="2"/>
      <c r="BM49" s="2"/>
      <c r="BN49" s="2"/>
    </row>
    <row r="50" spans="1:66" s="3" customFormat="1" ht="18.75">
      <c r="A50" s="28" t="s">
        <v>47</v>
      </c>
      <c r="B50" s="30">
        <v>40</v>
      </c>
      <c r="C50" s="9">
        <v>2004</v>
      </c>
      <c r="D50" s="8">
        <v>5526</v>
      </c>
      <c r="E50" s="8">
        <v>8840</v>
      </c>
      <c r="F50" s="8">
        <v>11469</v>
      </c>
      <c r="G50" s="8">
        <v>66312</v>
      </c>
      <c r="H50" s="8">
        <v>106080</v>
      </c>
      <c r="I50" s="8">
        <v>137628</v>
      </c>
      <c r="J50" s="8">
        <v>103340</v>
      </c>
      <c r="K50" s="8">
        <v>4928.9399999999996</v>
      </c>
      <c r="L50" s="8">
        <v>4928.9399999999996</v>
      </c>
      <c r="M50" s="8">
        <v>3971</v>
      </c>
      <c r="N50" s="8">
        <v>4173</v>
      </c>
      <c r="O50" s="8">
        <v>4173</v>
      </c>
      <c r="P50" s="8">
        <v>0</v>
      </c>
      <c r="Q50" s="8">
        <v>767.13672500000007</v>
      </c>
      <c r="R50" s="8">
        <v>767.13672500000007</v>
      </c>
      <c r="S50" s="8">
        <v>0</v>
      </c>
      <c r="T50" s="8">
        <v>0</v>
      </c>
      <c r="U50" s="8">
        <v>0</v>
      </c>
      <c r="V50" s="8">
        <v>59147.28</v>
      </c>
      <c r="W50" s="8">
        <v>59147.28</v>
      </c>
      <c r="X50" s="8">
        <v>47652</v>
      </c>
      <c r="Y50" s="8">
        <v>50076</v>
      </c>
      <c r="Z50" s="8">
        <v>50076</v>
      </c>
      <c r="AA50" s="8">
        <v>0</v>
      </c>
      <c r="AB50" s="8">
        <v>9205.6406999999999</v>
      </c>
      <c r="AC50" s="8">
        <v>9205.6406999999999</v>
      </c>
      <c r="AD50" s="8">
        <v>0</v>
      </c>
      <c r="AE50" s="8">
        <v>0</v>
      </c>
      <c r="AF50" s="8">
        <v>0</v>
      </c>
      <c r="AG50" s="8">
        <v>9497</v>
      </c>
      <c r="AH50" s="8">
        <v>18709.076724999999</v>
      </c>
      <c r="AI50" s="8">
        <v>21338.076724999999</v>
      </c>
      <c r="AJ50" s="8">
        <v>113964</v>
      </c>
      <c r="AK50" s="8">
        <v>224508.92069999999</v>
      </c>
      <c r="AL50" s="8">
        <v>256056.92069999999</v>
      </c>
      <c r="AM50" s="8">
        <v>198176.61380000002</v>
      </c>
      <c r="AN50" s="8">
        <v>14536.076724999999</v>
      </c>
      <c r="AO50" s="8">
        <v>17165.076724999999</v>
      </c>
      <c r="AP50" s="8">
        <v>174432.92069999999</v>
      </c>
      <c r="AQ50" s="8">
        <v>205980.92069999999</v>
      </c>
      <c r="AR50" s="8">
        <v>190206.92069999999</v>
      </c>
      <c r="AS50" s="18"/>
      <c r="AT50" s="18"/>
      <c r="AU50" s="18"/>
      <c r="AV50" s="18"/>
      <c r="AW50" s="18"/>
      <c r="AX50" s="18"/>
      <c r="AY50" s="18"/>
      <c r="AZ50" s="18"/>
      <c r="BA50" s="18"/>
      <c r="BB50" s="19"/>
      <c r="BC50" s="19"/>
      <c r="BD50" s="19"/>
      <c r="BE50" s="18"/>
      <c r="BF50" s="18"/>
      <c r="BG50" s="18"/>
      <c r="BH50" s="1"/>
      <c r="BI50" s="2"/>
      <c r="BJ50" s="2"/>
      <c r="BK50" s="2"/>
      <c r="BL50" s="2"/>
      <c r="BM50" s="2"/>
      <c r="BN50" s="2"/>
    </row>
    <row r="51" spans="1:66" s="3" customFormat="1" ht="18.75">
      <c r="A51" s="28" t="s">
        <v>47</v>
      </c>
      <c r="B51" s="30">
        <v>40</v>
      </c>
      <c r="C51" s="9">
        <v>2005</v>
      </c>
      <c r="D51" s="8">
        <v>5576</v>
      </c>
      <c r="E51" s="8">
        <v>8919</v>
      </c>
      <c r="F51" s="8">
        <v>11572</v>
      </c>
      <c r="G51" s="8">
        <v>66912</v>
      </c>
      <c r="H51" s="8">
        <v>107028</v>
      </c>
      <c r="I51" s="8">
        <v>138864</v>
      </c>
      <c r="J51" s="8">
        <v>104268</v>
      </c>
      <c r="K51" s="8">
        <v>4928.9399999999996</v>
      </c>
      <c r="L51" s="8">
        <v>4928.9399999999996</v>
      </c>
      <c r="M51" s="8">
        <v>4007</v>
      </c>
      <c r="N51" s="8">
        <v>4211</v>
      </c>
      <c r="O51" s="8">
        <v>4211</v>
      </c>
      <c r="P51" s="8">
        <v>0</v>
      </c>
      <c r="Q51" s="8">
        <v>767.13672500000007</v>
      </c>
      <c r="R51" s="8">
        <v>767.13672500000007</v>
      </c>
      <c r="S51" s="8">
        <v>0</v>
      </c>
      <c r="T51" s="8">
        <v>0</v>
      </c>
      <c r="U51" s="8">
        <v>0</v>
      </c>
      <c r="V51" s="8">
        <v>59147.28</v>
      </c>
      <c r="W51" s="8">
        <v>59147.28</v>
      </c>
      <c r="X51" s="8">
        <v>48084</v>
      </c>
      <c r="Y51" s="8">
        <v>50532</v>
      </c>
      <c r="Z51" s="8">
        <v>50532</v>
      </c>
      <c r="AA51" s="8">
        <v>0</v>
      </c>
      <c r="AB51" s="8">
        <v>9205.6406999999999</v>
      </c>
      <c r="AC51" s="8">
        <v>9205.6406999999999</v>
      </c>
      <c r="AD51" s="8">
        <v>0</v>
      </c>
      <c r="AE51" s="8">
        <v>0</v>
      </c>
      <c r="AF51" s="8">
        <v>0</v>
      </c>
      <c r="AG51" s="8">
        <v>9583</v>
      </c>
      <c r="AH51" s="8">
        <v>18826.076724999999</v>
      </c>
      <c r="AI51" s="8">
        <v>21479.076724999999</v>
      </c>
      <c r="AJ51" s="8">
        <v>114996</v>
      </c>
      <c r="AK51" s="8">
        <v>225912.92069999999</v>
      </c>
      <c r="AL51" s="8">
        <v>257748.92069999999</v>
      </c>
      <c r="AM51" s="8">
        <v>199552.61380000002</v>
      </c>
      <c r="AN51" s="8">
        <v>14615.076724999999</v>
      </c>
      <c r="AO51" s="8">
        <v>17268.076724999999</v>
      </c>
      <c r="AP51" s="8">
        <v>175380.92069999999</v>
      </c>
      <c r="AQ51" s="8">
        <v>207216.92069999999</v>
      </c>
      <c r="AR51" s="8">
        <v>191298.92069999999</v>
      </c>
      <c r="AS51" s="18"/>
      <c r="AT51" s="18"/>
      <c r="AU51" s="18"/>
      <c r="AV51" s="18"/>
      <c r="AW51" s="18"/>
      <c r="AX51" s="18"/>
      <c r="AY51" s="18"/>
      <c r="AZ51" s="18"/>
      <c r="BA51" s="18"/>
      <c r="BB51" s="19"/>
      <c r="BC51" s="19"/>
      <c r="BD51" s="19"/>
      <c r="BE51" s="18"/>
      <c r="BF51" s="18"/>
      <c r="BG51" s="18"/>
      <c r="BH51" s="1"/>
      <c r="BI51" s="2"/>
      <c r="BJ51" s="2"/>
      <c r="BK51" s="2"/>
      <c r="BL51" s="2"/>
      <c r="BM51" s="2"/>
      <c r="BN51" s="2"/>
    </row>
    <row r="52" spans="1:66" s="3" customFormat="1" ht="18.75">
      <c r="A52" s="28" t="s">
        <v>47</v>
      </c>
      <c r="B52" s="30">
        <v>40</v>
      </c>
      <c r="C52" s="9">
        <v>2006</v>
      </c>
      <c r="D52" s="8">
        <v>5779.326</v>
      </c>
      <c r="E52" s="8">
        <v>9219.4009999999998</v>
      </c>
      <c r="F52" s="8">
        <v>12384.27</v>
      </c>
      <c r="G52" s="8">
        <v>69351.911999999997</v>
      </c>
      <c r="H52" s="8">
        <v>110632.81200000001</v>
      </c>
      <c r="I52" s="8">
        <v>148611.24</v>
      </c>
      <c r="J52" s="8">
        <v>109531.988</v>
      </c>
      <c r="K52" s="8">
        <v>4928.9399999999996</v>
      </c>
      <c r="L52" s="8">
        <v>4928.9399999999996</v>
      </c>
      <c r="M52" s="8">
        <v>4007</v>
      </c>
      <c r="N52" s="8">
        <v>4211</v>
      </c>
      <c r="O52" s="8">
        <v>4211</v>
      </c>
      <c r="P52" s="8">
        <v>0</v>
      </c>
      <c r="Q52" s="8">
        <v>767.13672500000007</v>
      </c>
      <c r="R52" s="8">
        <v>767.13672500000007</v>
      </c>
      <c r="S52" s="8">
        <v>0</v>
      </c>
      <c r="T52" s="8">
        <v>0</v>
      </c>
      <c r="U52" s="8">
        <v>0</v>
      </c>
      <c r="V52" s="8">
        <v>59147.28</v>
      </c>
      <c r="W52" s="8">
        <v>59147.28</v>
      </c>
      <c r="X52" s="8">
        <v>48084</v>
      </c>
      <c r="Y52" s="8">
        <v>50532</v>
      </c>
      <c r="Z52" s="8">
        <v>50532</v>
      </c>
      <c r="AA52" s="8">
        <v>0</v>
      </c>
      <c r="AB52" s="8">
        <v>9205.6406999999999</v>
      </c>
      <c r="AC52" s="8">
        <v>9205.6406999999999</v>
      </c>
      <c r="AD52" s="8">
        <v>0</v>
      </c>
      <c r="AE52" s="8">
        <v>0</v>
      </c>
      <c r="AF52" s="8">
        <v>0</v>
      </c>
      <c r="AG52" s="8">
        <v>9786.3260000000009</v>
      </c>
      <c r="AH52" s="8">
        <v>19126.477725000001</v>
      </c>
      <c r="AI52" s="8">
        <v>22291.346724999999</v>
      </c>
      <c r="AJ52" s="8">
        <v>117435.912</v>
      </c>
      <c r="AK52" s="8">
        <v>229517.73269999999</v>
      </c>
      <c r="AL52" s="8">
        <v>267496.16070000001</v>
      </c>
      <c r="AM52" s="8">
        <v>204816.60179999997</v>
      </c>
      <c r="AN52" s="8">
        <v>14915.477725000001</v>
      </c>
      <c r="AO52" s="8">
        <v>18080.346724999999</v>
      </c>
      <c r="AP52" s="8">
        <v>178985.73269999999</v>
      </c>
      <c r="AQ52" s="8">
        <v>216964.16069999998</v>
      </c>
      <c r="AR52" s="8">
        <v>197974.94669999997</v>
      </c>
      <c r="AS52" s="18"/>
      <c r="AT52" s="18"/>
      <c r="AU52" s="18"/>
      <c r="AV52" s="18"/>
      <c r="AW52" s="18"/>
      <c r="AX52" s="18"/>
      <c r="AY52" s="18"/>
      <c r="AZ52" s="18"/>
      <c r="BA52" s="18"/>
      <c r="BB52" s="19"/>
      <c r="BC52" s="19"/>
      <c r="BD52" s="19"/>
      <c r="BE52" s="18"/>
      <c r="BF52" s="18"/>
      <c r="BG52" s="18"/>
      <c r="BH52" s="1"/>
      <c r="BI52" s="2"/>
      <c r="BJ52" s="2"/>
      <c r="BK52" s="2"/>
      <c r="BL52" s="2"/>
      <c r="BM52" s="2"/>
      <c r="BN52" s="2"/>
    </row>
    <row r="53" spans="1:66" s="3" customFormat="1" ht="18.75">
      <c r="A53" s="28" t="s">
        <v>47</v>
      </c>
      <c r="B53" s="30">
        <v>40</v>
      </c>
      <c r="C53" s="9">
        <v>2007</v>
      </c>
      <c r="D53" s="8">
        <v>5875.65</v>
      </c>
      <c r="E53" s="8">
        <v>9370.76</v>
      </c>
      <c r="F53" s="8">
        <v>12659.48</v>
      </c>
      <c r="G53" s="8">
        <v>70507.799999999988</v>
      </c>
      <c r="H53" s="8">
        <v>112449.12</v>
      </c>
      <c r="I53" s="8">
        <v>151913.76</v>
      </c>
      <c r="J53" s="8">
        <v>111623.56</v>
      </c>
      <c r="K53" s="8">
        <v>4928.9399999999996</v>
      </c>
      <c r="L53" s="8">
        <v>4928.9399999999996</v>
      </c>
      <c r="M53" s="8">
        <v>4087</v>
      </c>
      <c r="N53" s="8">
        <v>4293</v>
      </c>
      <c r="O53" s="8">
        <v>4293</v>
      </c>
      <c r="P53" s="8">
        <v>0</v>
      </c>
      <c r="Q53" s="8">
        <v>767.13672500000007</v>
      </c>
      <c r="R53" s="8">
        <v>767.13672500000007</v>
      </c>
      <c r="S53" s="8">
        <v>0</v>
      </c>
      <c r="T53" s="8">
        <v>0</v>
      </c>
      <c r="U53" s="8">
        <v>0</v>
      </c>
      <c r="V53" s="8">
        <v>59147.28</v>
      </c>
      <c r="W53" s="8">
        <v>59147.28</v>
      </c>
      <c r="X53" s="8">
        <v>49044</v>
      </c>
      <c r="Y53" s="8">
        <v>51516</v>
      </c>
      <c r="Z53" s="8">
        <v>51516</v>
      </c>
      <c r="AA53" s="8">
        <v>0</v>
      </c>
      <c r="AB53" s="8">
        <v>9205.6406999999999</v>
      </c>
      <c r="AC53" s="8">
        <v>9205.6406999999999</v>
      </c>
      <c r="AD53" s="8">
        <v>0</v>
      </c>
      <c r="AE53" s="8">
        <v>0</v>
      </c>
      <c r="AF53" s="8">
        <v>0</v>
      </c>
      <c r="AG53" s="8">
        <v>9962.65</v>
      </c>
      <c r="AH53" s="8">
        <v>19359.836725000001</v>
      </c>
      <c r="AI53" s="8">
        <v>22648.556724999999</v>
      </c>
      <c r="AJ53" s="8">
        <v>119551.79999999999</v>
      </c>
      <c r="AK53" s="8">
        <v>232318.04069999998</v>
      </c>
      <c r="AL53" s="8">
        <v>271782.68070000003</v>
      </c>
      <c r="AM53" s="8">
        <v>207884.17379999999</v>
      </c>
      <c r="AN53" s="8">
        <v>15066.836725000001</v>
      </c>
      <c r="AO53" s="8">
        <v>18355.556724999999</v>
      </c>
      <c r="AP53" s="8">
        <v>180802.04069999998</v>
      </c>
      <c r="AQ53" s="8">
        <v>220266.6807</v>
      </c>
      <c r="AR53" s="8">
        <v>200534.36069999999</v>
      </c>
      <c r="AS53" s="18"/>
      <c r="AT53" s="18"/>
      <c r="AU53" s="18"/>
      <c r="AV53" s="18"/>
      <c r="AW53" s="18"/>
      <c r="AX53" s="18"/>
      <c r="AY53" s="18"/>
      <c r="AZ53" s="18"/>
      <c r="BA53" s="18"/>
      <c r="BB53" s="19"/>
      <c r="BC53" s="19"/>
      <c r="BD53" s="19"/>
      <c r="BE53" s="18"/>
      <c r="BF53" s="18"/>
      <c r="BG53" s="18"/>
      <c r="BH53" s="1"/>
      <c r="BI53" s="2"/>
      <c r="BJ53" s="2"/>
      <c r="BK53" s="2"/>
      <c r="BL53" s="2"/>
      <c r="BM53" s="2"/>
      <c r="BN53" s="2"/>
    </row>
    <row r="54" spans="1:66" s="3" customFormat="1" ht="18.75">
      <c r="A54" s="28" t="s">
        <v>47</v>
      </c>
      <c r="B54" s="30">
        <v>40</v>
      </c>
      <c r="C54" s="9">
        <v>2008</v>
      </c>
      <c r="D54" s="8">
        <v>6041</v>
      </c>
      <c r="E54" s="8">
        <v>9645</v>
      </c>
      <c r="F54" s="8">
        <v>12962</v>
      </c>
      <c r="G54" s="8">
        <v>72492</v>
      </c>
      <c r="H54" s="8">
        <v>115740</v>
      </c>
      <c r="I54" s="8">
        <v>155544</v>
      </c>
      <c r="J54" s="8">
        <v>114592</v>
      </c>
      <c r="K54" s="8">
        <v>4928.9399999999996</v>
      </c>
      <c r="L54" s="8">
        <v>4928.9399999999996</v>
      </c>
      <c r="M54" s="8">
        <v>4087</v>
      </c>
      <c r="N54" s="8">
        <v>4293</v>
      </c>
      <c r="O54" s="8">
        <v>4293</v>
      </c>
      <c r="P54" s="8">
        <v>0</v>
      </c>
      <c r="Q54" s="8">
        <v>767.13672500000007</v>
      </c>
      <c r="R54" s="8">
        <v>767.13672500000007</v>
      </c>
      <c r="S54" s="8">
        <v>0</v>
      </c>
      <c r="T54" s="8">
        <v>0</v>
      </c>
      <c r="U54" s="8">
        <v>0</v>
      </c>
      <c r="V54" s="8">
        <v>59147.28</v>
      </c>
      <c r="W54" s="8">
        <v>59147.28</v>
      </c>
      <c r="X54" s="8">
        <v>49044</v>
      </c>
      <c r="Y54" s="8">
        <v>51516</v>
      </c>
      <c r="Z54" s="8">
        <v>51516</v>
      </c>
      <c r="AA54" s="8">
        <v>0</v>
      </c>
      <c r="AB54" s="8">
        <v>9205.6406999999999</v>
      </c>
      <c r="AC54" s="8">
        <v>9205.6406999999999</v>
      </c>
      <c r="AD54" s="8">
        <v>0</v>
      </c>
      <c r="AE54" s="8">
        <v>0</v>
      </c>
      <c r="AF54" s="8">
        <v>0</v>
      </c>
      <c r="AG54" s="8">
        <v>10128</v>
      </c>
      <c r="AH54" s="8">
        <v>19634.076724999999</v>
      </c>
      <c r="AI54" s="8">
        <v>22951.076724999999</v>
      </c>
      <c r="AJ54" s="8">
        <v>121536</v>
      </c>
      <c r="AK54" s="8">
        <v>235608.92069999999</v>
      </c>
      <c r="AL54" s="8">
        <v>275412.92070000002</v>
      </c>
      <c r="AM54" s="8">
        <v>210852.61380000002</v>
      </c>
      <c r="AN54" s="8">
        <v>15341.076724999999</v>
      </c>
      <c r="AO54" s="8">
        <v>18658.076724999999</v>
      </c>
      <c r="AP54" s="8">
        <v>184092.92069999999</v>
      </c>
      <c r="AQ54" s="8">
        <v>223896.92069999999</v>
      </c>
      <c r="AR54" s="8">
        <v>203994.92069999999</v>
      </c>
      <c r="AS54" s="18"/>
      <c r="AT54" s="18"/>
      <c r="AU54" s="18"/>
      <c r="AV54" s="18"/>
      <c r="AW54" s="18"/>
      <c r="AX54" s="18"/>
      <c r="AY54" s="18"/>
      <c r="AZ54" s="18"/>
      <c r="BA54" s="18"/>
      <c r="BB54" s="19"/>
      <c r="BC54" s="19"/>
      <c r="BD54" s="19"/>
      <c r="BE54" s="18"/>
      <c r="BF54" s="18"/>
      <c r="BG54" s="18"/>
      <c r="BH54"/>
    </row>
    <row r="55" spans="1:66" s="3" customFormat="1" ht="18.75">
      <c r="A55" s="28" t="s">
        <v>47</v>
      </c>
      <c r="B55" s="30">
        <v>40</v>
      </c>
      <c r="C55" s="9">
        <v>2009</v>
      </c>
      <c r="D55" s="8">
        <v>6247.1761999999999</v>
      </c>
      <c r="E55" s="8">
        <v>9962.4572000000007</v>
      </c>
      <c r="F55" s="8">
        <v>13292.4498</v>
      </c>
      <c r="G55" s="8">
        <v>74966.114399999991</v>
      </c>
      <c r="H55" s="8">
        <v>119549.48640000001</v>
      </c>
      <c r="I55" s="8">
        <v>159509.3976</v>
      </c>
      <c r="J55" s="8">
        <v>118008.33280000002</v>
      </c>
      <c r="K55" s="8">
        <v>5429.34</v>
      </c>
      <c r="L55" s="8">
        <v>5429.34</v>
      </c>
      <c r="M55" s="8">
        <v>4087</v>
      </c>
      <c r="N55" s="8">
        <v>4293</v>
      </c>
      <c r="O55" s="8">
        <v>4293</v>
      </c>
      <c r="P55" s="8">
        <v>0</v>
      </c>
      <c r="Q55" s="8">
        <v>767.13672500000007</v>
      </c>
      <c r="R55" s="8">
        <v>767.13672500000007</v>
      </c>
      <c r="S55" s="8">
        <v>0</v>
      </c>
      <c r="T55" s="8">
        <v>0</v>
      </c>
      <c r="U55" s="8">
        <v>0</v>
      </c>
      <c r="V55" s="8">
        <v>65152.08</v>
      </c>
      <c r="W55" s="8">
        <v>65152.08</v>
      </c>
      <c r="X55" s="8">
        <v>49044</v>
      </c>
      <c r="Y55" s="8">
        <v>51516</v>
      </c>
      <c r="Z55" s="8">
        <v>51516</v>
      </c>
      <c r="AA55" s="8">
        <v>0</v>
      </c>
      <c r="AB55" s="8">
        <v>9205.6406999999999</v>
      </c>
      <c r="AC55" s="8">
        <v>9205.6406999999999</v>
      </c>
      <c r="AD55" s="8">
        <v>0</v>
      </c>
      <c r="AE55" s="8">
        <v>0</v>
      </c>
      <c r="AF55" s="8">
        <v>0</v>
      </c>
      <c r="AG55" s="8">
        <v>10334.1762</v>
      </c>
      <c r="AH55" s="8">
        <v>20451.933925000001</v>
      </c>
      <c r="AI55" s="8">
        <v>23781.926524999999</v>
      </c>
      <c r="AJ55" s="8">
        <v>124010.11439999999</v>
      </c>
      <c r="AK55" s="8">
        <v>245423.2071</v>
      </c>
      <c r="AL55" s="8">
        <v>285383.11829999997</v>
      </c>
      <c r="AM55" s="8">
        <v>218272.14659999998</v>
      </c>
      <c r="AN55" s="8">
        <v>16158.933925000001</v>
      </c>
      <c r="AO55" s="8">
        <v>19488.926524999999</v>
      </c>
      <c r="AP55" s="8">
        <v>193907.2071</v>
      </c>
      <c r="AQ55" s="8">
        <v>233867.11829999997</v>
      </c>
      <c r="AR55" s="8">
        <v>213887.16269999999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9"/>
      <c r="BC55" s="19"/>
      <c r="BD55" s="19"/>
      <c r="BE55" s="18"/>
      <c r="BF55" s="18"/>
      <c r="BG55" s="18"/>
      <c r="BH55"/>
    </row>
    <row r="56" spans="1:66" s="3" customFormat="1" ht="18.75">
      <c r="A56" s="28" t="s">
        <v>47</v>
      </c>
      <c r="B56" s="30">
        <v>40</v>
      </c>
      <c r="C56" s="9">
        <v>2010</v>
      </c>
      <c r="D56" s="8">
        <v>6343.4983000000002</v>
      </c>
      <c r="E56" s="8">
        <v>10113.8205</v>
      </c>
      <c r="F56" s="8">
        <v>13595.1764</v>
      </c>
      <c r="G56" s="8">
        <v>76121.979600000006</v>
      </c>
      <c r="H56" s="8">
        <v>121365.84599999999</v>
      </c>
      <c r="I56" s="8">
        <v>163142.11680000002</v>
      </c>
      <c r="J56" s="8">
        <v>120209.9808</v>
      </c>
      <c r="K56" s="8">
        <v>5429.34</v>
      </c>
      <c r="L56" s="8">
        <v>5429.34</v>
      </c>
      <c r="M56" s="8">
        <v>4087</v>
      </c>
      <c r="N56" s="8">
        <v>4293</v>
      </c>
      <c r="O56" s="8">
        <v>4293</v>
      </c>
      <c r="P56" s="8">
        <v>0</v>
      </c>
      <c r="Q56" s="8">
        <v>767.13672500000007</v>
      </c>
      <c r="R56" s="8">
        <v>767.13672500000007</v>
      </c>
      <c r="S56" s="8">
        <v>0</v>
      </c>
      <c r="T56" s="8">
        <v>0</v>
      </c>
      <c r="U56" s="8">
        <v>0</v>
      </c>
      <c r="V56" s="8">
        <v>65152.08</v>
      </c>
      <c r="W56" s="8">
        <v>65152.08</v>
      </c>
      <c r="X56" s="8">
        <v>49044</v>
      </c>
      <c r="Y56" s="8">
        <v>51516</v>
      </c>
      <c r="Z56" s="8">
        <v>51516</v>
      </c>
      <c r="AA56" s="8">
        <v>0</v>
      </c>
      <c r="AB56" s="8">
        <v>9205.6406999999999</v>
      </c>
      <c r="AC56" s="8">
        <v>9205.6406999999999</v>
      </c>
      <c r="AD56" s="8">
        <v>0</v>
      </c>
      <c r="AE56" s="8">
        <v>0</v>
      </c>
      <c r="AF56" s="8">
        <v>0</v>
      </c>
      <c r="AG56" s="8">
        <v>10430.498299999999</v>
      </c>
      <c r="AH56" s="8">
        <v>20603.297225000002</v>
      </c>
      <c r="AI56" s="8">
        <v>24084.653125000001</v>
      </c>
      <c r="AJ56" s="8">
        <v>125165.97960000001</v>
      </c>
      <c r="AK56" s="8">
        <v>247239.56669999997</v>
      </c>
      <c r="AL56" s="8">
        <v>289015.83750000002</v>
      </c>
      <c r="AM56" s="8">
        <v>220473.79459999999</v>
      </c>
      <c r="AN56" s="8">
        <v>16310.297225</v>
      </c>
      <c r="AO56" s="8">
        <v>19791.653125000001</v>
      </c>
      <c r="AP56" s="8">
        <v>195723.56669999997</v>
      </c>
      <c r="AQ56" s="8">
        <v>237499.83750000002</v>
      </c>
      <c r="AR56" s="8">
        <v>216611.70209999999</v>
      </c>
      <c r="AS56" s="18"/>
      <c r="AT56" s="18"/>
      <c r="AU56" s="18"/>
      <c r="AV56" s="18"/>
      <c r="AW56" s="18"/>
      <c r="AX56" s="18"/>
      <c r="AY56" s="18"/>
      <c r="AZ56" s="18"/>
      <c r="BA56" s="18"/>
      <c r="BB56" s="19"/>
      <c r="BC56" s="19"/>
      <c r="BD56" s="19"/>
      <c r="BE56" s="18"/>
      <c r="BF56" s="18"/>
      <c r="BG56" s="18"/>
      <c r="BH56"/>
    </row>
    <row r="57" spans="1:66" s="3" customFormat="1" ht="18.75">
      <c r="A57" s="28" t="s">
        <v>47</v>
      </c>
      <c r="B57" s="30">
        <v>40</v>
      </c>
      <c r="C57" s="9">
        <v>2011</v>
      </c>
      <c r="D57" s="8">
        <v>7770.51</v>
      </c>
      <c r="E57" s="8">
        <v>13357.19</v>
      </c>
      <c r="F57" s="8">
        <v>17242.45</v>
      </c>
      <c r="G57" s="8">
        <v>93246.12</v>
      </c>
      <c r="H57" s="8">
        <v>160286.28</v>
      </c>
      <c r="I57" s="8">
        <v>206909.40000000002</v>
      </c>
      <c r="J57" s="8">
        <v>153480.6</v>
      </c>
      <c r="K57" s="8">
        <v>5364.34</v>
      </c>
      <c r="L57" s="8">
        <v>5364.34</v>
      </c>
      <c r="M57" s="8">
        <v>5256</v>
      </c>
      <c r="N57" s="8">
        <v>5435</v>
      </c>
      <c r="O57" s="8">
        <v>5435</v>
      </c>
      <c r="P57" s="8">
        <v>0</v>
      </c>
      <c r="Q57" s="8">
        <v>767.13672500000007</v>
      </c>
      <c r="R57" s="8">
        <v>767.13672500000007</v>
      </c>
      <c r="S57" s="8">
        <v>0</v>
      </c>
      <c r="T57" s="8">
        <v>0</v>
      </c>
      <c r="U57" s="8">
        <v>0</v>
      </c>
      <c r="V57" s="8">
        <v>64372.08</v>
      </c>
      <c r="W57" s="8">
        <v>64372.08</v>
      </c>
      <c r="X57" s="8">
        <v>63072</v>
      </c>
      <c r="Y57" s="8">
        <v>65220</v>
      </c>
      <c r="Z57" s="8">
        <v>65220</v>
      </c>
      <c r="AA57" s="8">
        <v>0</v>
      </c>
      <c r="AB57" s="8">
        <v>9205.6406999999999</v>
      </c>
      <c r="AC57" s="8">
        <v>9205.6406999999999</v>
      </c>
      <c r="AD57" s="8">
        <v>0</v>
      </c>
      <c r="AE57" s="8">
        <v>0</v>
      </c>
      <c r="AF57" s="8">
        <v>0</v>
      </c>
      <c r="AG57" s="8">
        <v>13026.51</v>
      </c>
      <c r="AH57" s="8">
        <v>24923.666724999999</v>
      </c>
      <c r="AI57" s="8">
        <v>28808.926725000001</v>
      </c>
      <c r="AJ57" s="8">
        <v>156318.12</v>
      </c>
      <c r="AK57" s="8">
        <v>299084.00069999998</v>
      </c>
      <c r="AL57" s="8">
        <v>345707.12070000003</v>
      </c>
      <c r="AM57" s="8">
        <v>267036.41379999998</v>
      </c>
      <c r="AN57" s="8">
        <v>19488.666724999999</v>
      </c>
      <c r="AO57" s="8">
        <v>23373.926725000001</v>
      </c>
      <c r="AP57" s="8">
        <v>233864.00069999998</v>
      </c>
      <c r="AQ57" s="8">
        <v>280487.12070000003</v>
      </c>
      <c r="AR57" s="8">
        <v>257175.5607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9"/>
      <c r="BC57" s="19"/>
      <c r="BD57" s="19"/>
      <c r="BE57" s="18"/>
      <c r="BF57" s="18"/>
      <c r="BG57" s="18"/>
      <c r="BH57"/>
    </row>
    <row r="58" spans="1:66" s="3" customFormat="1" ht="18.75">
      <c r="A58" s="28" t="s">
        <v>47</v>
      </c>
      <c r="B58" s="30">
        <v>40</v>
      </c>
      <c r="C58" s="9">
        <v>2012</v>
      </c>
      <c r="D58" s="8">
        <v>7770.51</v>
      </c>
      <c r="E58" s="8">
        <v>13357.19</v>
      </c>
      <c r="F58" s="8">
        <v>17242.45</v>
      </c>
      <c r="G58" s="8">
        <v>93246.12</v>
      </c>
      <c r="H58" s="8">
        <v>160286.28</v>
      </c>
      <c r="I58" s="8">
        <v>206909.40000000002</v>
      </c>
      <c r="J58" s="8">
        <v>153480.6</v>
      </c>
      <c r="K58" s="8">
        <v>5364.34</v>
      </c>
      <c r="L58" s="8">
        <v>5364.34</v>
      </c>
      <c r="M58" s="8">
        <v>5353</v>
      </c>
      <c r="N58" s="8">
        <v>5545</v>
      </c>
      <c r="O58" s="8">
        <v>5545</v>
      </c>
      <c r="P58" s="8">
        <v>0</v>
      </c>
      <c r="Q58" s="8">
        <v>767.13672500000007</v>
      </c>
      <c r="R58" s="8">
        <v>767.13672500000007</v>
      </c>
      <c r="S58" s="8">
        <v>0</v>
      </c>
      <c r="T58" s="8">
        <v>0</v>
      </c>
      <c r="U58" s="8">
        <v>0</v>
      </c>
      <c r="V58" s="8">
        <v>64372.08</v>
      </c>
      <c r="W58" s="8">
        <v>64372.08</v>
      </c>
      <c r="X58" s="8">
        <v>64236</v>
      </c>
      <c r="Y58" s="8">
        <v>66540</v>
      </c>
      <c r="Z58" s="8">
        <v>66540</v>
      </c>
      <c r="AA58" s="8">
        <v>0</v>
      </c>
      <c r="AB58" s="8">
        <v>9205.6406999999999</v>
      </c>
      <c r="AC58" s="8">
        <v>9205.6406999999999</v>
      </c>
      <c r="AD58" s="8">
        <v>0</v>
      </c>
      <c r="AE58" s="8">
        <v>0</v>
      </c>
      <c r="AF58" s="8">
        <v>0</v>
      </c>
      <c r="AG58" s="8">
        <v>13123.51</v>
      </c>
      <c r="AH58" s="8">
        <v>25033.666724999999</v>
      </c>
      <c r="AI58" s="8">
        <v>28918.926725000001</v>
      </c>
      <c r="AJ58" s="8">
        <v>157482.12</v>
      </c>
      <c r="AK58" s="8">
        <v>300404.00069999998</v>
      </c>
      <c r="AL58" s="8">
        <v>347027.12070000003</v>
      </c>
      <c r="AM58" s="8">
        <v>268304.41379999998</v>
      </c>
      <c r="AN58" s="8">
        <v>19488.666724999999</v>
      </c>
      <c r="AO58" s="8">
        <v>23373.926725000001</v>
      </c>
      <c r="AP58" s="8">
        <v>233864.00069999998</v>
      </c>
      <c r="AQ58" s="8">
        <v>280487.12070000003</v>
      </c>
      <c r="AR58" s="8">
        <v>257175.5607</v>
      </c>
      <c r="AS58" s="18"/>
      <c r="AT58" s="18"/>
      <c r="AU58" s="18"/>
      <c r="AV58" s="18"/>
      <c r="AW58" s="18"/>
      <c r="AX58" s="18"/>
      <c r="AY58" s="18"/>
      <c r="AZ58" s="18"/>
      <c r="BA58" s="18"/>
      <c r="BB58" s="19"/>
      <c r="BC58" s="19"/>
      <c r="BD58" s="19"/>
      <c r="BE58" s="18"/>
      <c r="BF58" s="18"/>
      <c r="BG58" s="18"/>
      <c r="BH58"/>
    </row>
    <row r="59" spans="1:66" s="3" customFormat="1" ht="18.75">
      <c r="A59" s="28" t="s">
        <v>47</v>
      </c>
      <c r="B59" s="30">
        <v>40</v>
      </c>
      <c r="C59" s="9">
        <v>2013</v>
      </c>
      <c r="D59" s="8">
        <v>7770.51</v>
      </c>
      <c r="E59" s="8">
        <v>13357.19</v>
      </c>
      <c r="F59" s="8">
        <v>17242.45</v>
      </c>
      <c r="G59" s="8">
        <v>93246.12</v>
      </c>
      <c r="H59" s="8">
        <v>160286.28</v>
      </c>
      <c r="I59" s="8">
        <v>206909.40000000002</v>
      </c>
      <c r="J59" s="8">
        <v>153480.6</v>
      </c>
      <c r="K59" s="8">
        <v>5364.34</v>
      </c>
      <c r="L59" s="8">
        <v>5364.34</v>
      </c>
      <c r="M59" s="8">
        <v>4088</v>
      </c>
      <c r="N59" s="8">
        <v>4286</v>
      </c>
      <c r="O59" s="8">
        <v>4286</v>
      </c>
      <c r="P59" s="8">
        <v>0</v>
      </c>
      <c r="Q59" s="8">
        <v>767.13672500000007</v>
      </c>
      <c r="R59" s="8">
        <v>767.13672500000007</v>
      </c>
      <c r="S59" s="8">
        <v>0</v>
      </c>
      <c r="T59" s="8">
        <v>0</v>
      </c>
      <c r="U59" s="8">
        <v>0</v>
      </c>
      <c r="V59" s="8">
        <v>64372.08</v>
      </c>
      <c r="W59" s="8">
        <v>64372.08</v>
      </c>
      <c r="X59" s="8">
        <v>49056</v>
      </c>
      <c r="Y59" s="8">
        <v>51432</v>
      </c>
      <c r="Z59" s="8">
        <v>51432</v>
      </c>
      <c r="AA59" s="8">
        <v>0</v>
      </c>
      <c r="AB59" s="8">
        <v>9205.6406999999999</v>
      </c>
      <c r="AC59" s="8">
        <v>9205.6406999999999</v>
      </c>
      <c r="AD59" s="8">
        <v>0</v>
      </c>
      <c r="AE59" s="8">
        <v>0</v>
      </c>
      <c r="AF59" s="8">
        <v>0</v>
      </c>
      <c r="AG59" s="8">
        <v>11858.51</v>
      </c>
      <c r="AH59" s="8">
        <v>23774.666724999999</v>
      </c>
      <c r="AI59" s="8">
        <v>27659.926725000001</v>
      </c>
      <c r="AJ59" s="8">
        <v>142302.12</v>
      </c>
      <c r="AK59" s="8">
        <v>285296.00069999998</v>
      </c>
      <c r="AL59" s="8">
        <v>331919.12070000003</v>
      </c>
      <c r="AM59" s="8">
        <v>253172.41379999998</v>
      </c>
      <c r="AN59" s="8">
        <v>19488.666724999999</v>
      </c>
      <c r="AO59" s="8">
        <v>23373.926725000001</v>
      </c>
      <c r="AP59" s="8">
        <v>233864.00069999998</v>
      </c>
      <c r="AQ59" s="8">
        <v>280487.12070000003</v>
      </c>
      <c r="AR59" s="8">
        <v>257175.5607</v>
      </c>
      <c r="AS59" s="18"/>
      <c r="AT59" s="18"/>
      <c r="AU59" s="18"/>
      <c r="AV59" s="18"/>
      <c r="AW59" s="18"/>
      <c r="AX59" s="18"/>
      <c r="AY59" s="18"/>
      <c r="AZ59" s="18"/>
      <c r="BA59" s="18"/>
      <c r="BB59" s="19"/>
      <c r="BC59" s="19"/>
      <c r="BD59" s="19"/>
      <c r="BE59" s="18"/>
      <c r="BF59" s="18"/>
      <c r="BG59" s="18"/>
      <c r="BH59"/>
    </row>
    <row r="60" spans="1:66" s="3" customFormat="1" ht="18.75">
      <c r="A60" s="28" t="s">
        <v>47</v>
      </c>
      <c r="B60" s="30">
        <v>40</v>
      </c>
      <c r="C60" s="9">
        <v>2014</v>
      </c>
      <c r="D60" s="8">
        <v>8400.55994775</v>
      </c>
      <c r="E60" s="8">
        <v>14449.037467999999</v>
      </c>
      <c r="F60" s="8">
        <v>18676.371688499999</v>
      </c>
      <c r="G60" s="8">
        <v>100806.719373</v>
      </c>
      <c r="H60" s="8">
        <v>173388.449616</v>
      </c>
      <c r="I60" s="8">
        <v>224116.46026199998</v>
      </c>
      <c r="J60" s="8">
        <v>166103.87641699999</v>
      </c>
      <c r="K60" s="8">
        <v>5508.82</v>
      </c>
      <c r="L60" s="8">
        <v>5508.82</v>
      </c>
      <c r="M60" s="8">
        <v>4186.1584660000008</v>
      </c>
      <c r="N60" s="8">
        <v>4388.9852879999999</v>
      </c>
      <c r="O60" s="8">
        <v>4388.9852879999999</v>
      </c>
      <c r="P60" s="8">
        <v>0</v>
      </c>
      <c r="Q60" s="8">
        <v>767.13672500000007</v>
      </c>
      <c r="R60" s="8">
        <v>767.13672500000007</v>
      </c>
      <c r="S60" s="8">
        <v>0</v>
      </c>
      <c r="T60" s="8">
        <v>0</v>
      </c>
      <c r="U60" s="8">
        <v>0</v>
      </c>
      <c r="V60" s="8">
        <v>66105.84</v>
      </c>
      <c r="W60" s="8">
        <v>66105.84</v>
      </c>
      <c r="X60" s="8">
        <v>50233.901592000009</v>
      </c>
      <c r="Y60" s="8">
        <v>52667.823455999998</v>
      </c>
      <c r="Z60" s="8">
        <v>52667.823455999998</v>
      </c>
      <c r="AA60" s="8">
        <v>0</v>
      </c>
      <c r="AB60" s="8">
        <v>9205.6406999999999</v>
      </c>
      <c r="AC60" s="8">
        <v>9205.6406999999999</v>
      </c>
      <c r="AD60" s="8">
        <v>0</v>
      </c>
      <c r="AE60" s="8">
        <v>0</v>
      </c>
      <c r="AF60" s="8">
        <v>0</v>
      </c>
      <c r="AG60" s="8">
        <v>12586.718413750001</v>
      </c>
      <c r="AH60" s="8">
        <v>25113.979480999998</v>
      </c>
      <c r="AI60" s="8">
        <v>29341.313701499999</v>
      </c>
      <c r="AJ60" s="8">
        <v>151040.62096500001</v>
      </c>
      <c r="AK60" s="8">
        <v>301367.75377199997</v>
      </c>
      <c r="AL60" s="8">
        <v>352095.76441799995</v>
      </c>
      <c r="AM60" s="8">
        <v>268168.04638499999</v>
      </c>
      <c r="AN60" s="8">
        <v>20724.994192999999</v>
      </c>
      <c r="AO60" s="8">
        <v>24952.328413499999</v>
      </c>
      <c r="AP60" s="8">
        <v>248699.93031599998</v>
      </c>
      <c r="AQ60" s="8">
        <v>299427.94096199994</v>
      </c>
      <c r="AR60" s="8">
        <v>274063.93563899997</v>
      </c>
      <c r="AS60" s="18"/>
      <c r="AT60" s="18"/>
      <c r="AU60" s="18"/>
      <c r="AV60" s="18"/>
      <c r="AW60" s="18"/>
      <c r="AX60" s="18"/>
      <c r="AY60" s="18"/>
      <c r="AZ60" s="18"/>
      <c r="BA60" s="18"/>
      <c r="BB60" s="19"/>
      <c r="BC60" s="19"/>
      <c r="BD60" s="19"/>
      <c r="BE60" s="18"/>
      <c r="BF60" s="18"/>
      <c r="BG60" s="18"/>
      <c r="BH60"/>
    </row>
    <row r="61" spans="1:66" s="3" customFormat="1" ht="18.75">
      <c r="A61" s="28" t="s">
        <v>47</v>
      </c>
      <c r="B61" s="30">
        <v>40</v>
      </c>
      <c r="C61" s="9">
        <v>2015</v>
      </c>
      <c r="D61" s="8">
        <v>8543.2886595</v>
      </c>
      <c r="E61" s="8">
        <v>14694.419306</v>
      </c>
      <c r="F61" s="8">
        <v>18993.731997499999</v>
      </c>
      <c r="G61" s="8">
        <v>102519.46391399999</v>
      </c>
      <c r="H61" s="8">
        <v>176333.03167200001</v>
      </c>
      <c r="I61" s="8">
        <v>227924.78396999999</v>
      </c>
      <c r="J61" s="8">
        <v>168925.75985200002</v>
      </c>
      <c r="K61" s="8">
        <v>5508.82</v>
      </c>
      <c r="L61" s="8">
        <v>5508.82</v>
      </c>
      <c r="M61" s="8">
        <v>4257.2992169999998</v>
      </c>
      <c r="N61" s="8">
        <v>4463.5661140000002</v>
      </c>
      <c r="O61" s="8">
        <v>4463.5661140000002</v>
      </c>
      <c r="P61" s="8">
        <v>0</v>
      </c>
      <c r="Q61" s="8">
        <v>767.13672500000007</v>
      </c>
      <c r="R61" s="8">
        <v>767.13672500000007</v>
      </c>
      <c r="S61" s="8">
        <v>0</v>
      </c>
      <c r="T61" s="8">
        <v>0</v>
      </c>
      <c r="U61" s="8">
        <v>0</v>
      </c>
      <c r="V61" s="8">
        <v>66105.84</v>
      </c>
      <c r="W61" s="8">
        <v>66105.84</v>
      </c>
      <c r="X61" s="8">
        <v>51087.590603999997</v>
      </c>
      <c r="Y61" s="8">
        <v>53562.793367999999</v>
      </c>
      <c r="Z61" s="8">
        <v>53562.793367999999</v>
      </c>
      <c r="AA61" s="8">
        <v>0</v>
      </c>
      <c r="AB61" s="8">
        <v>9205.6406999999999</v>
      </c>
      <c r="AC61" s="8">
        <v>9205.6406999999999</v>
      </c>
      <c r="AD61" s="8">
        <v>0</v>
      </c>
      <c r="AE61" s="8">
        <v>0</v>
      </c>
      <c r="AF61" s="8">
        <v>0</v>
      </c>
      <c r="AG61" s="8">
        <v>12800.5878765</v>
      </c>
      <c r="AH61" s="8">
        <v>25433.942145000001</v>
      </c>
      <c r="AI61" s="8">
        <v>29733.2548365</v>
      </c>
      <c r="AJ61" s="8">
        <v>153607.05451799999</v>
      </c>
      <c r="AK61" s="8">
        <v>305207.30573999998</v>
      </c>
      <c r="AL61" s="8">
        <v>356799.05803799996</v>
      </c>
      <c r="AM61" s="8">
        <v>271871.139432</v>
      </c>
      <c r="AN61" s="8">
        <v>20970.376031</v>
      </c>
      <c r="AO61" s="8">
        <v>25269.688722499999</v>
      </c>
      <c r="AP61" s="8">
        <v>251644.512372</v>
      </c>
      <c r="AQ61" s="8">
        <v>303236.26466999995</v>
      </c>
      <c r="AR61" s="8">
        <v>277440.38852099999</v>
      </c>
      <c r="AS61" s="18"/>
      <c r="AT61" s="18"/>
      <c r="AU61" s="18"/>
      <c r="AV61" s="18"/>
      <c r="AW61" s="18"/>
      <c r="AX61" s="18"/>
      <c r="AY61" s="18"/>
      <c r="AZ61" s="18"/>
      <c r="BA61" s="18"/>
      <c r="BB61" s="19"/>
      <c r="BC61" s="19"/>
      <c r="BD61" s="19"/>
      <c r="BE61" s="18"/>
      <c r="BF61" s="18"/>
      <c r="BG61" s="18"/>
      <c r="BH61"/>
    </row>
    <row r="62" spans="1:66" s="3" customFormat="1" ht="18.75">
      <c r="A62" s="28" t="s">
        <v>47</v>
      </c>
      <c r="B62" s="30">
        <v>40</v>
      </c>
      <c r="C62" s="9">
        <v>2016</v>
      </c>
      <c r="D62" s="37">
        <v>8645.8700000000008</v>
      </c>
      <c r="E62" s="37">
        <v>14871.03</v>
      </c>
      <c r="F62" s="37">
        <v>19193.97</v>
      </c>
      <c r="G62" s="8">
        <v>103750.44</v>
      </c>
      <c r="H62" s="8">
        <v>178452.36000000002</v>
      </c>
      <c r="I62" s="8">
        <v>230327.64</v>
      </c>
      <c r="J62" s="8">
        <v>170843.48</v>
      </c>
      <c r="K62" s="37">
        <v>5581.75</v>
      </c>
      <c r="L62" s="37">
        <v>5581.75</v>
      </c>
      <c r="M62" s="37">
        <v>4308.3500000000004</v>
      </c>
      <c r="N62" s="37">
        <v>4517.09</v>
      </c>
      <c r="O62" s="37">
        <v>4517.09</v>
      </c>
      <c r="P62" s="8">
        <v>0</v>
      </c>
      <c r="Q62" s="8">
        <v>767.13672500000007</v>
      </c>
      <c r="R62" s="8">
        <v>767.13672500000007</v>
      </c>
      <c r="S62" s="8">
        <v>0</v>
      </c>
      <c r="T62" s="8">
        <v>0</v>
      </c>
      <c r="U62" s="8">
        <v>0</v>
      </c>
      <c r="V62" s="8">
        <v>66981</v>
      </c>
      <c r="W62" s="8">
        <v>66981</v>
      </c>
      <c r="X62" s="8">
        <v>51700.200000000004</v>
      </c>
      <c r="Y62" s="8">
        <v>54205.08</v>
      </c>
      <c r="Z62" s="8">
        <v>54205.08</v>
      </c>
      <c r="AA62" s="8">
        <v>0</v>
      </c>
      <c r="AB62" s="8">
        <v>9205.6406999999999</v>
      </c>
      <c r="AC62" s="8">
        <v>9205.6406999999999</v>
      </c>
      <c r="AD62" s="8">
        <v>0</v>
      </c>
      <c r="AE62" s="8">
        <v>0</v>
      </c>
      <c r="AF62" s="8">
        <v>0</v>
      </c>
      <c r="AG62" s="8">
        <v>12954.220000000001</v>
      </c>
      <c r="AH62" s="8">
        <v>25737.006724999999</v>
      </c>
      <c r="AI62" s="8">
        <v>30059.946725000002</v>
      </c>
      <c r="AJ62" s="8">
        <v>155450.64000000001</v>
      </c>
      <c r="AK62" s="8">
        <v>308844.08069999999</v>
      </c>
      <c r="AL62" s="8">
        <v>360719.36070000002</v>
      </c>
      <c r="AM62" s="8">
        <v>275004.69380000001</v>
      </c>
      <c r="AN62" s="8">
        <v>21219.916724999999</v>
      </c>
      <c r="AO62" s="8">
        <v>25542.856725000001</v>
      </c>
      <c r="AP62" s="8">
        <v>254639.0007</v>
      </c>
      <c r="AQ62" s="8">
        <v>306514.2807</v>
      </c>
      <c r="AR62" s="8">
        <v>280576.64069999999</v>
      </c>
      <c r="AS62" s="18"/>
      <c r="AT62" s="18"/>
      <c r="AU62" s="18"/>
      <c r="AV62" s="18"/>
      <c r="AW62" s="18"/>
      <c r="AX62" s="18"/>
      <c r="AY62" s="18"/>
      <c r="AZ62" s="18"/>
      <c r="BA62" s="18"/>
      <c r="BB62" s="19"/>
      <c r="BC62" s="19"/>
      <c r="BD62" s="19"/>
      <c r="BE62" s="18"/>
      <c r="BF62" s="18"/>
      <c r="BG62" s="18"/>
      <c r="BH62"/>
    </row>
    <row r="63" spans="1:66" s="3" customFormat="1" ht="18.75">
      <c r="A63" s="28" t="s">
        <v>47</v>
      </c>
      <c r="B63" s="30">
        <v>40</v>
      </c>
      <c r="C63" s="9">
        <v>2017</v>
      </c>
      <c r="D63" s="8">
        <v>8715</v>
      </c>
      <c r="E63" s="8">
        <v>14990</v>
      </c>
      <c r="F63" s="8">
        <v>19347</v>
      </c>
      <c r="G63" s="8">
        <v>104580</v>
      </c>
      <c r="H63" s="8">
        <v>179880</v>
      </c>
      <c r="I63" s="8">
        <v>232164</v>
      </c>
      <c r="J63" s="8">
        <v>172208</v>
      </c>
      <c r="K63" s="8">
        <v>5582</v>
      </c>
      <c r="L63" s="8">
        <v>5582</v>
      </c>
      <c r="M63" s="8">
        <v>4343</v>
      </c>
      <c r="N63" s="8">
        <v>4553</v>
      </c>
      <c r="O63" s="8">
        <v>4553</v>
      </c>
      <c r="P63" s="8">
        <v>0</v>
      </c>
      <c r="Q63" s="8">
        <v>767.13672500000007</v>
      </c>
      <c r="R63" s="8">
        <v>767.13672500000007</v>
      </c>
      <c r="S63" s="8">
        <v>0</v>
      </c>
      <c r="T63" s="8">
        <v>0</v>
      </c>
      <c r="U63" s="8">
        <v>0</v>
      </c>
      <c r="V63" s="8">
        <v>66984</v>
      </c>
      <c r="W63" s="8">
        <v>66984</v>
      </c>
      <c r="X63" s="8">
        <v>52116</v>
      </c>
      <c r="Y63" s="8">
        <v>54636</v>
      </c>
      <c r="Z63" s="8">
        <v>54636</v>
      </c>
      <c r="AA63" s="8">
        <v>0</v>
      </c>
      <c r="AB63" s="8">
        <v>9205.6406999999999</v>
      </c>
      <c r="AC63" s="8">
        <v>9205.6406999999999</v>
      </c>
      <c r="AD63" s="8">
        <v>0</v>
      </c>
      <c r="AE63" s="8">
        <v>0</v>
      </c>
      <c r="AF63" s="8">
        <v>0</v>
      </c>
      <c r="AG63" s="8">
        <v>13058</v>
      </c>
      <c r="AH63" s="8">
        <v>25892.136725</v>
      </c>
      <c r="AI63" s="8">
        <v>30249.136725</v>
      </c>
      <c r="AJ63" s="8">
        <v>156696</v>
      </c>
      <c r="AK63" s="8">
        <v>310705.64069999999</v>
      </c>
      <c r="AL63" s="8">
        <v>362989.64069999999</v>
      </c>
      <c r="AM63" s="8">
        <v>276797.09379999997</v>
      </c>
      <c r="AN63" s="8">
        <v>21339.136725</v>
      </c>
      <c r="AO63" s="8">
        <v>25696.136725</v>
      </c>
      <c r="AP63" s="8">
        <v>256069.64069999999</v>
      </c>
      <c r="AQ63" s="8">
        <v>308353.64069999999</v>
      </c>
      <c r="AR63" s="8">
        <v>282211.64069999999</v>
      </c>
      <c r="AS63" s="18"/>
      <c r="AT63" s="18"/>
      <c r="AU63" s="18"/>
      <c r="AV63" s="18"/>
      <c r="AW63" s="18"/>
      <c r="AX63" s="18"/>
      <c r="AY63" s="18"/>
      <c r="AZ63" s="18"/>
      <c r="BA63" s="18"/>
      <c r="BB63" s="19"/>
      <c r="BC63" s="19"/>
      <c r="BD63" s="19"/>
      <c r="BE63" s="18"/>
      <c r="BF63" s="18"/>
      <c r="BG63" s="18"/>
      <c r="BH63"/>
    </row>
    <row r="64" spans="1:66" s="3" customFormat="1" ht="18.75">
      <c r="A64" s="28" t="s">
        <v>47</v>
      </c>
      <c r="B64" s="30">
        <v>40</v>
      </c>
      <c r="C64" s="9">
        <v>2018</v>
      </c>
      <c r="D64" s="8">
        <v>8907</v>
      </c>
      <c r="E64" s="8">
        <v>15320</v>
      </c>
      <c r="F64" s="8">
        <v>19773</v>
      </c>
      <c r="G64" s="8">
        <v>106884</v>
      </c>
      <c r="H64" s="8">
        <v>183840</v>
      </c>
      <c r="I64" s="8">
        <v>237276</v>
      </c>
      <c r="J64" s="8">
        <v>176000</v>
      </c>
      <c r="K64" s="8">
        <v>5656</v>
      </c>
      <c r="L64" s="8">
        <v>5656</v>
      </c>
      <c r="M64" s="8">
        <v>4438</v>
      </c>
      <c r="N64" s="8">
        <v>4653</v>
      </c>
      <c r="O64" s="8">
        <v>4653</v>
      </c>
      <c r="P64" s="8">
        <v>0</v>
      </c>
      <c r="Q64" s="8">
        <v>767.13672500000007</v>
      </c>
      <c r="R64" s="8">
        <v>767.13672500000007</v>
      </c>
      <c r="S64" s="8">
        <v>0</v>
      </c>
      <c r="T64" s="8">
        <v>0</v>
      </c>
      <c r="U64" s="8">
        <v>0</v>
      </c>
      <c r="V64" s="8">
        <v>67872</v>
      </c>
      <c r="W64" s="8">
        <v>67872</v>
      </c>
      <c r="X64" s="8">
        <v>53256</v>
      </c>
      <c r="Y64" s="8">
        <v>55836</v>
      </c>
      <c r="Z64" s="8">
        <v>55836</v>
      </c>
      <c r="AA64" s="8">
        <v>0</v>
      </c>
      <c r="AB64" s="8">
        <v>9205.6406999999999</v>
      </c>
      <c r="AC64" s="8">
        <v>9205.6406999999999</v>
      </c>
      <c r="AD64" s="8">
        <v>0</v>
      </c>
      <c r="AE64" s="8">
        <v>0</v>
      </c>
      <c r="AF64" s="8">
        <v>0</v>
      </c>
      <c r="AG64" s="8">
        <v>13345</v>
      </c>
      <c r="AH64" s="8">
        <v>26396.136725</v>
      </c>
      <c r="AI64" s="8">
        <v>30849.136725</v>
      </c>
      <c r="AJ64" s="8">
        <v>160140</v>
      </c>
      <c r="AK64" s="8">
        <v>316753.64069999999</v>
      </c>
      <c r="AL64" s="8">
        <v>370189.64069999999</v>
      </c>
      <c r="AM64" s="8">
        <v>282361.09379999997</v>
      </c>
      <c r="AN64" s="8">
        <v>21743.136725</v>
      </c>
      <c r="AO64" s="8">
        <v>26196.136725</v>
      </c>
      <c r="AP64" s="8">
        <v>260917.64069999999</v>
      </c>
      <c r="AQ64" s="8">
        <v>314353.64069999999</v>
      </c>
      <c r="AR64" s="8">
        <v>287635.64069999999</v>
      </c>
      <c r="AS64" s="18"/>
      <c r="AT64" s="18"/>
      <c r="AU64" s="18"/>
      <c r="AV64" s="18"/>
      <c r="AW64" s="18"/>
      <c r="AX64" s="18"/>
      <c r="AY64" s="18"/>
      <c r="AZ64" s="18"/>
      <c r="BA64" s="18"/>
      <c r="BB64" s="19"/>
      <c r="BC64" s="19"/>
      <c r="BD64" s="19"/>
      <c r="BE64" s="18"/>
      <c r="BF64" s="18"/>
      <c r="BG64" s="18"/>
      <c r="BH64"/>
    </row>
    <row r="65" spans="1:66" s="3" customFormat="1" ht="18.75">
      <c r="A65" s="28" t="s">
        <v>47</v>
      </c>
      <c r="B65" s="30">
        <v>40</v>
      </c>
      <c r="C65" s="9">
        <v>2019</v>
      </c>
      <c r="D65" s="8">
        <v>9138.2152300000016</v>
      </c>
      <c r="E65" s="8">
        <v>15717.93201333338</v>
      </c>
      <c r="F65" s="8">
        <v>20286.924959166623</v>
      </c>
      <c r="G65" s="8">
        <v>109658.58276000002</v>
      </c>
      <c r="H65" s="8">
        <v>188615.18416000056</v>
      </c>
      <c r="I65" s="8">
        <v>243443.09950999948</v>
      </c>
      <c r="J65" s="8">
        <v>180572.28881000003</v>
      </c>
      <c r="K65" s="8">
        <v>5656.4006533333386</v>
      </c>
      <c r="L65" s="8">
        <v>5656.4006533333386</v>
      </c>
      <c r="M65" s="8">
        <v>4553.7419466666624</v>
      </c>
      <c r="N65" s="8">
        <v>4774.3654233333382</v>
      </c>
      <c r="O65" s="8">
        <v>4774.3654233333382</v>
      </c>
      <c r="P65" s="8">
        <v>0</v>
      </c>
      <c r="Q65" s="8">
        <v>767.13672500000007</v>
      </c>
      <c r="R65" s="8">
        <v>767.13672500000007</v>
      </c>
      <c r="S65" s="8">
        <v>0</v>
      </c>
      <c r="T65" s="8">
        <v>0</v>
      </c>
      <c r="U65" s="8">
        <v>0</v>
      </c>
      <c r="V65" s="8">
        <v>67876.807840000067</v>
      </c>
      <c r="W65" s="8">
        <v>67876.807840000067</v>
      </c>
      <c r="X65" s="8">
        <v>54644.903359999953</v>
      </c>
      <c r="Y65" s="8">
        <v>57292.385080000058</v>
      </c>
      <c r="Z65" s="8">
        <v>57292.385080000058</v>
      </c>
      <c r="AA65" s="8">
        <v>0</v>
      </c>
      <c r="AB65" s="8">
        <v>9205.6406999999999</v>
      </c>
      <c r="AC65" s="8">
        <v>9205.6406999999999</v>
      </c>
      <c r="AD65" s="8">
        <v>0</v>
      </c>
      <c r="AE65" s="8">
        <v>0</v>
      </c>
      <c r="AF65" s="8">
        <v>0</v>
      </c>
      <c r="AG65" s="8">
        <v>13691.957176666663</v>
      </c>
      <c r="AH65" s="8">
        <v>26915.83481500006</v>
      </c>
      <c r="AI65" s="8">
        <v>31484.827760833297</v>
      </c>
      <c r="AJ65" s="8">
        <v>164303.48611999996</v>
      </c>
      <c r="AK65" s="8">
        <v>322990.01778000063</v>
      </c>
      <c r="AL65" s="8">
        <v>377817.93312999955</v>
      </c>
      <c r="AM65" s="8">
        <v>288370.47901000007</v>
      </c>
      <c r="AN65" s="8">
        <v>22141.46939166672</v>
      </c>
      <c r="AO65" s="8">
        <v>26710.462337499961</v>
      </c>
      <c r="AP65" s="8">
        <v>265697.6327000006</v>
      </c>
      <c r="AQ65" s="8">
        <v>320525.54804999952</v>
      </c>
      <c r="AR65" s="8">
        <v>293111.59037500003</v>
      </c>
      <c r="AS65" s="18"/>
      <c r="AT65" s="18"/>
      <c r="AU65" s="18"/>
      <c r="AV65" s="18"/>
      <c r="AW65" s="18"/>
      <c r="AX65" s="18"/>
      <c r="AY65" s="18"/>
      <c r="AZ65" s="18"/>
      <c r="BA65" s="18"/>
      <c r="BB65" s="19"/>
      <c r="BC65" s="19"/>
      <c r="BD65" s="19"/>
      <c r="BE65" s="18"/>
      <c r="BF65" s="18"/>
      <c r="BG65" s="18"/>
      <c r="BH65"/>
    </row>
    <row r="66" spans="1:66" s="3" customFormat="1" ht="18.75">
      <c r="A66" s="28" t="s">
        <v>47</v>
      </c>
      <c r="B66" s="30">
        <v>40</v>
      </c>
      <c r="C66" s="9">
        <v>2020</v>
      </c>
      <c r="D66" s="8">
        <v>9467.3157383333382</v>
      </c>
      <c r="E66" s="8">
        <v>16457.720142083381</v>
      </c>
      <c r="F66" s="8">
        <v>21017.138212500002</v>
      </c>
      <c r="G66" s="8">
        <v>113607.78886000006</v>
      </c>
      <c r="H66" s="8">
        <v>197492.64170500057</v>
      </c>
      <c r="I66" s="8">
        <v>252205.65855000002</v>
      </c>
      <c r="J66" s="8">
        <v>187768.69637166688</v>
      </c>
      <c r="K66" s="8">
        <v>5656.4006533333386</v>
      </c>
      <c r="L66" s="41">
        <v>5656.4006533333386</v>
      </c>
      <c r="M66" s="8">
        <v>4717.6041858333383</v>
      </c>
      <c r="N66" s="8">
        <v>4946.2545041666617</v>
      </c>
      <c r="O66" s="41">
        <v>4946.2545041666617</v>
      </c>
      <c r="P66" s="8">
        <v>0</v>
      </c>
      <c r="Q66" s="8">
        <v>767.13672500000007</v>
      </c>
      <c r="R66" s="8">
        <v>767.13672500000007</v>
      </c>
      <c r="S66" s="8">
        <v>0</v>
      </c>
      <c r="T66" s="8">
        <v>0</v>
      </c>
      <c r="U66" s="8">
        <v>0</v>
      </c>
      <c r="V66" s="8">
        <v>67876.807840000067</v>
      </c>
      <c r="W66" s="8">
        <v>67876.807840000067</v>
      </c>
      <c r="X66" s="8">
        <v>56611.250230000063</v>
      </c>
      <c r="Y66" s="8">
        <v>59355.054049999941</v>
      </c>
      <c r="Z66" s="8">
        <v>59355.054049999941</v>
      </c>
      <c r="AA66" s="8">
        <v>0</v>
      </c>
      <c r="AB66" s="8">
        <v>9205.6406999999999</v>
      </c>
      <c r="AC66" s="8">
        <v>9205.6406999999999</v>
      </c>
      <c r="AD66" s="8">
        <v>0</v>
      </c>
      <c r="AE66" s="8">
        <v>0</v>
      </c>
      <c r="AF66" s="8">
        <v>0</v>
      </c>
      <c r="AG66" s="8">
        <v>14184.919924166676</v>
      </c>
      <c r="AH66" s="8">
        <v>27827.512024583382</v>
      </c>
      <c r="AI66" s="8">
        <v>32386.930095</v>
      </c>
      <c r="AJ66" s="8">
        <v>170219.03909000012</v>
      </c>
      <c r="AK66" s="8">
        <v>333930.14429500053</v>
      </c>
      <c r="AL66" s="8">
        <v>388643.16113999998</v>
      </c>
      <c r="AM66" s="8">
        <v>297597.4481750002</v>
      </c>
      <c r="AN66" s="8">
        <v>22881.257520416719</v>
      </c>
      <c r="AO66" s="8">
        <v>27440.67559083334</v>
      </c>
      <c r="AP66" s="8">
        <v>274575.09024500061</v>
      </c>
      <c r="AQ66" s="8">
        <v>329288.10709000006</v>
      </c>
      <c r="AR66" s="8">
        <v>301931.59866750031</v>
      </c>
      <c r="AS66" s="18"/>
      <c r="AT66" s="18"/>
      <c r="AU66" s="18"/>
      <c r="AV66" s="18"/>
      <c r="AW66" s="18"/>
      <c r="AX66" s="18"/>
      <c r="AY66" s="18"/>
      <c r="AZ66" s="18"/>
      <c r="BA66" s="18"/>
      <c r="BB66" s="19"/>
      <c r="BC66" s="19"/>
      <c r="BD66" s="19"/>
      <c r="BE66" s="18"/>
      <c r="BF66" s="18"/>
      <c r="BG66" s="18"/>
      <c r="BH66"/>
    </row>
    <row r="67" spans="1:66" s="3" customFormat="1" ht="18.75">
      <c r="A67" s="28" t="s">
        <v>47</v>
      </c>
      <c r="B67" s="30">
        <v>40</v>
      </c>
      <c r="C67" s="9">
        <v>2021</v>
      </c>
      <c r="D67" s="8">
        <v>9913.2641275000005</v>
      </c>
      <c r="E67" s="8">
        <v>17197.508270833379</v>
      </c>
      <c r="F67" s="8">
        <v>22096.977755</v>
      </c>
      <c r="G67" s="8">
        <v>118959.16953000001</v>
      </c>
      <c r="H67" s="8">
        <v>206370.09925000055</v>
      </c>
      <c r="I67" s="8">
        <v>265163.73306</v>
      </c>
      <c r="J67" s="8">
        <v>196831.00061333351</v>
      </c>
      <c r="K67" s="8">
        <v>5656.4006533333386</v>
      </c>
      <c r="L67" s="8">
        <v>5656.4006533333386</v>
      </c>
      <c r="M67" s="8">
        <v>4882.7277858333382</v>
      </c>
      <c r="N67" s="8">
        <v>5119.4049458333384</v>
      </c>
      <c r="O67" s="8">
        <v>5119.4049458333384</v>
      </c>
      <c r="P67" s="8">
        <v>0</v>
      </c>
      <c r="Q67" s="8">
        <v>767.13672500000007</v>
      </c>
      <c r="R67" s="8">
        <v>767.13672500000007</v>
      </c>
      <c r="S67" s="8">
        <v>0</v>
      </c>
      <c r="T67" s="8">
        <v>0</v>
      </c>
      <c r="U67" s="8">
        <v>0</v>
      </c>
      <c r="V67" s="8">
        <v>67876.807840000067</v>
      </c>
      <c r="W67" s="8">
        <v>67876.807840000067</v>
      </c>
      <c r="X67" s="8">
        <v>58592.733430000058</v>
      </c>
      <c r="Y67" s="8">
        <v>61432.859350000057</v>
      </c>
      <c r="Z67" s="8">
        <v>61432.859350000057</v>
      </c>
      <c r="AA67" s="8">
        <v>0</v>
      </c>
      <c r="AB67" s="8">
        <v>9205.6406999999999</v>
      </c>
      <c r="AC67" s="8">
        <v>9205.6406999999999</v>
      </c>
      <c r="AD67" s="8">
        <v>0</v>
      </c>
      <c r="AE67" s="8">
        <v>0</v>
      </c>
      <c r="AF67" s="8">
        <v>0</v>
      </c>
      <c r="AG67" s="8">
        <v>14795.991913333339</v>
      </c>
      <c r="AH67" s="8">
        <v>28740.450595000057</v>
      </c>
      <c r="AI67" s="8">
        <v>33639.920079166674</v>
      </c>
      <c r="AJ67" s="8">
        <v>177551.90296000006</v>
      </c>
      <c r="AK67" s="8">
        <v>344885.40714000067</v>
      </c>
      <c r="AL67" s="8">
        <v>403679.04095000011</v>
      </c>
      <c r="AM67" s="8">
        <v>308705.45035000029</v>
      </c>
      <c r="AN67" s="8">
        <v>23621.045649166717</v>
      </c>
      <c r="AO67" s="8">
        <v>28520.515133333338</v>
      </c>
      <c r="AP67" s="8">
        <v>283452.54779000062</v>
      </c>
      <c r="AQ67" s="8">
        <v>342246.18160000007</v>
      </c>
      <c r="AR67" s="8">
        <v>312849.36469500035</v>
      </c>
      <c r="AS67" s="18"/>
      <c r="AT67" s="18"/>
      <c r="AU67" s="18"/>
      <c r="AV67" s="18"/>
      <c r="AW67" s="18"/>
      <c r="AX67" s="18"/>
      <c r="AY67" s="18"/>
      <c r="AZ67" s="18"/>
      <c r="BA67" s="18"/>
      <c r="BB67" s="19"/>
      <c r="BC67" s="19"/>
      <c r="BD67" s="19"/>
      <c r="BE67" s="18"/>
      <c r="BF67" s="18"/>
      <c r="BG67" s="18"/>
      <c r="BH67"/>
    </row>
    <row r="68" spans="1:66" s="3" customFormat="1" ht="18.75">
      <c r="A68" s="28" t="s">
        <v>47</v>
      </c>
      <c r="B68" s="30">
        <v>40</v>
      </c>
      <c r="C68" s="9">
        <v>2022</v>
      </c>
      <c r="D68" s="8">
        <v>10431.568760833339</v>
      </c>
      <c r="E68" s="8">
        <v>17698.1538525</v>
      </c>
      <c r="F68" s="8">
        <v>22749.445313333381</v>
      </c>
      <c r="G68" s="8">
        <v>125178.82513000007</v>
      </c>
      <c r="H68" s="8">
        <v>212377.84623</v>
      </c>
      <c r="I68" s="8">
        <v>272993.34376000054</v>
      </c>
      <c r="J68" s="8">
        <v>203516.67170666685</v>
      </c>
      <c r="K68" s="8">
        <v>5656.4006533333386</v>
      </c>
      <c r="L68" s="8">
        <v>5656.4006533333386</v>
      </c>
      <c r="M68" s="8">
        <v>5029.2749808333383</v>
      </c>
      <c r="N68" s="41">
        <v>5272.9469600000002</v>
      </c>
      <c r="O68" s="8">
        <v>5272.9469600000002</v>
      </c>
      <c r="P68" s="8">
        <v>0</v>
      </c>
      <c r="Q68" s="8">
        <v>767.13672500000007</v>
      </c>
      <c r="R68" s="8">
        <v>767.13672500000007</v>
      </c>
      <c r="S68" s="8">
        <v>0</v>
      </c>
      <c r="T68" s="8">
        <v>0</v>
      </c>
      <c r="U68" s="8">
        <v>0</v>
      </c>
      <c r="V68" s="8">
        <v>67876.807840000067</v>
      </c>
      <c r="W68" s="8">
        <v>67876.807840000067</v>
      </c>
      <c r="X68" s="8">
        <v>60351.299770000056</v>
      </c>
      <c r="Y68" s="8">
        <v>63275.363519999999</v>
      </c>
      <c r="Z68" s="8">
        <v>63275.363519999999</v>
      </c>
      <c r="AA68" s="8">
        <v>0</v>
      </c>
      <c r="AB68" s="8">
        <v>9205.6406999999999</v>
      </c>
      <c r="AC68" s="8">
        <v>9205.6406999999999</v>
      </c>
      <c r="AD68" s="8">
        <v>0</v>
      </c>
      <c r="AE68" s="8">
        <v>0</v>
      </c>
      <c r="AF68" s="8">
        <v>0</v>
      </c>
      <c r="AG68" s="8">
        <v>15460.843741666678</v>
      </c>
      <c r="AH68" s="8">
        <v>29394.638190833339</v>
      </c>
      <c r="AI68" s="8">
        <v>34445.929651666716</v>
      </c>
      <c r="AJ68" s="8">
        <v>185530.12490000011</v>
      </c>
      <c r="AK68" s="8">
        <v>352735.65829000005</v>
      </c>
      <c r="AL68" s="8">
        <v>413351.15582000063</v>
      </c>
      <c r="AM68" s="8">
        <v>317205.64633666695</v>
      </c>
      <c r="AN68" s="8">
        <v>24121.691230833338</v>
      </c>
      <c r="AO68" s="8">
        <v>29172.982691666719</v>
      </c>
      <c r="AP68" s="8">
        <v>289460.29477000004</v>
      </c>
      <c r="AQ68" s="8">
        <v>350075.79230000061</v>
      </c>
      <c r="AR68" s="8">
        <v>319768.0435350003</v>
      </c>
      <c r="AS68" s="18"/>
      <c r="AT68" s="18"/>
      <c r="AU68" s="18"/>
      <c r="AV68" s="18"/>
      <c r="AW68" s="18"/>
      <c r="AX68" s="18"/>
      <c r="AY68" s="18"/>
      <c r="AZ68" s="18"/>
      <c r="BA68" s="18"/>
      <c r="BB68" s="19"/>
      <c r="BC68" s="19"/>
      <c r="BD68" s="19"/>
      <c r="BE68" s="18"/>
      <c r="BF68" s="18"/>
      <c r="BG68" s="18"/>
      <c r="BH68"/>
    </row>
    <row r="69" spans="1:66" s="3" customFormat="1" ht="18.75">
      <c r="A69" s="28" t="s">
        <v>47</v>
      </c>
      <c r="B69" s="30">
        <v>40</v>
      </c>
      <c r="C69" s="9">
        <v>2023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41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18"/>
      <c r="AT69" s="18"/>
      <c r="AU69" s="18"/>
      <c r="AV69" s="18"/>
      <c r="AW69" s="18"/>
      <c r="AX69" s="18"/>
      <c r="AY69" s="18"/>
      <c r="AZ69" s="18"/>
      <c r="BA69" s="18"/>
      <c r="BB69" s="19"/>
      <c r="BC69" s="19"/>
      <c r="BD69" s="19"/>
      <c r="BE69" s="18"/>
      <c r="BF69" s="18"/>
      <c r="BG69" s="18"/>
      <c r="BH69"/>
    </row>
    <row r="70" spans="1:66" s="3" customFormat="1" ht="18.75">
      <c r="A70" s="28" t="s">
        <v>48</v>
      </c>
      <c r="B70" s="30">
        <v>56</v>
      </c>
      <c r="C70" s="9">
        <v>1990</v>
      </c>
      <c r="D70" s="8">
        <v>17303</v>
      </c>
      <c r="E70" s="10">
        <v>23070</v>
      </c>
      <c r="F70" s="10">
        <v>23070</v>
      </c>
      <c r="G70" s="8">
        <v>207636</v>
      </c>
      <c r="H70" s="8">
        <v>276840</v>
      </c>
      <c r="I70" s="8">
        <v>276840</v>
      </c>
      <c r="J70" s="8">
        <v>253772</v>
      </c>
      <c r="K70" s="8">
        <v>9547.5</v>
      </c>
      <c r="L70" s="8">
        <v>9547.5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114570</v>
      </c>
      <c r="W70" s="8">
        <v>114570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17303</v>
      </c>
      <c r="AH70" s="8">
        <v>32617.5</v>
      </c>
      <c r="AI70" s="8">
        <v>32617.5</v>
      </c>
      <c r="AJ70" s="8">
        <v>207636</v>
      </c>
      <c r="AK70" s="8">
        <v>391410</v>
      </c>
      <c r="AL70" s="8">
        <v>391410</v>
      </c>
      <c r="AM70" s="8">
        <v>330152</v>
      </c>
      <c r="AN70" s="8">
        <v>32617.5</v>
      </c>
      <c r="AO70" s="8">
        <v>32617.5</v>
      </c>
      <c r="AP70" s="8">
        <v>391410</v>
      </c>
      <c r="AQ70" s="8">
        <v>391410</v>
      </c>
      <c r="AR70" s="8">
        <v>391410</v>
      </c>
      <c r="AS70" s="18"/>
      <c r="AT70" s="18"/>
      <c r="AU70" s="18"/>
      <c r="AV70" s="18"/>
      <c r="AW70" s="18"/>
      <c r="AX70" s="18"/>
      <c r="AY70" s="18"/>
      <c r="AZ70" s="18"/>
      <c r="BA70" s="18"/>
      <c r="BB70" s="19"/>
      <c r="BC70" s="19"/>
      <c r="BD70" s="19"/>
      <c r="BE70" s="18"/>
      <c r="BF70" s="18"/>
      <c r="BG70" s="18"/>
      <c r="BH70"/>
    </row>
    <row r="71" spans="1:66" s="3" customFormat="1" ht="18.75">
      <c r="A71" s="28" t="s">
        <v>48</v>
      </c>
      <c r="B71" s="30">
        <v>56</v>
      </c>
      <c r="C71" s="9">
        <v>1991</v>
      </c>
      <c r="D71" s="8">
        <v>18362</v>
      </c>
      <c r="E71" s="10">
        <v>23258</v>
      </c>
      <c r="F71" s="10">
        <v>23258</v>
      </c>
      <c r="G71" s="8">
        <v>220344</v>
      </c>
      <c r="H71" s="8">
        <v>279096</v>
      </c>
      <c r="I71" s="8">
        <v>279096</v>
      </c>
      <c r="J71" s="8">
        <v>259512</v>
      </c>
      <c r="K71" s="8">
        <v>10358.25</v>
      </c>
      <c r="L71" s="8">
        <v>10358.25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124299</v>
      </c>
      <c r="W71" s="8">
        <v>124299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18362</v>
      </c>
      <c r="AH71" s="8">
        <v>33616.25</v>
      </c>
      <c r="AI71" s="8">
        <v>33616.25</v>
      </c>
      <c r="AJ71" s="8">
        <v>220344</v>
      </c>
      <c r="AK71" s="8">
        <v>403395</v>
      </c>
      <c r="AL71" s="8">
        <v>403395</v>
      </c>
      <c r="AM71" s="8">
        <v>342378</v>
      </c>
      <c r="AN71" s="8">
        <v>33616.25</v>
      </c>
      <c r="AO71" s="8">
        <v>33616.25</v>
      </c>
      <c r="AP71" s="8">
        <v>403395</v>
      </c>
      <c r="AQ71" s="8">
        <v>403395</v>
      </c>
      <c r="AR71" s="8">
        <v>403395</v>
      </c>
      <c r="AS71" s="18"/>
      <c r="AT71" s="18"/>
      <c r="AU71" s="18"/>
      <c r="AV71" s="18"/>
      <c r="AW71" s="18"/>
      <c r="AX71" s="18"/>
      <c r="AY71" s="18"/>
      <c r="AZ71" s="18"/>
      <c r="BA71" s="18"/>
      <c r="BB71" s="19"/>
      <c r="BC71" s="19"/>
      <c r="BD71" s="19"/>
      <c r="BE71" s="18"/>
      <c r="BF71" s="18"/>
      <c r="BG71" s="18"/>
      <c r="BH71"/>
    </row>
    <row r="72" spans="1:66" s="3" customFormat="1" ht="18.75">
      <c r="A72" s="28" t="s">
        <v>48</v>
      </c>
      <c r="B72" s="30">
        <v>56</v>
      </c>
      <c r="C72" s="9">
        <v>1992</v>
      </c>
      <c r="D72" s="8">
        <v>18729</v>
      </c>
      <c r="E72" s="10">
        <v>24971</v>
      </c>
      <c r="F72" s="10">
        <v>24971</v>
      </c>
      <c r="G72" s="8">
        <v>224748</v>
      </c>
      <c r="H72" s="8">
        <v>299652</v>
      </c>
      <c r="I72" s="8">
        <v>299652</v>
      </c>
      <c r="J72" s="8">
        <v>274684</v>
      </c>
      <c r="K72" s="8">
        <v>11169</v>
      </c>
      <c r="L72" s="8">
        <v>11169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134028</v>
      </c>
      <c r="W72" s="8">
        <v>134028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18729</v>
      </c>
      <c r="AH72" s="8">
        <v>36140</v>
      </c>
      <c r="AI72" s="8">
        <v>36140</v>
      </c>
      <c r="AJ72" s="8">
        <v>224748</v>
      </c>
      <c r="AK72" s="8">
        <v>433680</v>
      </c>
      <c r="AL72" s="8">
        <v>433680</v>
      </c>
      <c r="AM72" s="8">
        <v>364036</v>
      </c>
      <c r="AN72" s="8">
        <v>36140</v>
      </c>
      <c r="AO72" s="8">
        <v>36140</v>
      </c>
      <c r="AP72" s="8">
        <v>433680</v>
      </c>
      <c r="AQ72" s="8">
        <v>433680</v>
      </c>
      <c r="AR72" s="8">
        <v>433680</v>
      </c>
      <c r="AS72" s="18"/>
      <c r="AT72" s="18"/>
      <c r="AU72" s="18"/>
      <c r="AV72" s="18"/>
      <c r="AW72" s="18"/>
      <c r="AX72" s="18"/>
      <c r="AY72" s="18"/>
      <c r="AZ72" s="18"/>
      <c r="BA72" s="18"/>
      <c r="BB72" s="19"/>
      <c r="BC72" s="19"/>
      <c r="BD72" s="19"/>
      <c r="BE72" s="18"/>
      <c r="BF72" s="18"/>
      <c r="BG72" s="18"/>
      <c r="BH72"/>
    </row>
    <row r="73" spans="1:66" s="3" customFormat="1" ht="18.75">
      <c r="A73" s="28" t="s">
        <v>48</v>
      </c>
      <c r="B73" s="30">
        <v>56</v>
      </c>
      <c r="C73" s="9">
        <v>1993</v>
      </c>
      <c r="D73" s="8">
        <v>19485</v>
      </c>
      <c r="E73" s="10">
        <v>25980</v>
      </c>
      <c r="F73" s="10">
        <v>25980</v>
      </c>
      <c r="G73" s="8">
        <v>233820</v>
      </c>
      <c r="H73" s="8">
        <v>311760</v>
      </c>
      <c r="I73" s="8">
        <v>311760</v>
      </c>
      <c r="J73" s="8">
        <v>285780</v>
      </c>
      <c r="K73" s="8">
        <v>11416</v>
      </c>
      <c r="L73" s="8">
        <v>11416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136992</v>
      </c>
      <c r="W73" s="8">
        <v>136992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19485</v>
      </c>
      <c r="AH73" s="8">
        <v>37396</v>
      </c>
      <c r="AI73" s="8">
        <v>37396</v>
      </c>
      <c r="AJ73" s="8">
        <v>233820</v>
      </c>
      <c r="AK73" s="8">
        <v>448752</v>
      </c>
      <c r="AL73" s="8">
        <v>448752</v>
      </c>
      <c r="AM73" s="8">
        <v>377108</v>
      </c>
      <c r="AN73" s="8">
        <v>37396</v>
      </c>
      <c r="AO73" s="8">
        <v>37396</v>
      </c>
      <c r="AP73" s="8">
        <v>448752</v>
      </c>
      <c r="AQ73" s="8">
        <v>448752</v>
      </c>
      <c r="AR73" s="8">
        <v>448752</v>
      </c>
      <c r="AS73" s="18"/>
      <c r="AT73" s="18"/>
      <c r="AU73" s="18"/>
      <c r="AV73" s="18"/>
      <c r="AW73" s="18"/>
      <c r="AX73" s="18"/>
      <c r="AY73" s="18"/>
      <c r="AZ73" s="18"/>
      <c r="BA73" s="18"/>
      <c r="BB73" s="19"/>
      <c r="BC73" s="19"/>
      <c r="BD73" s="19"/>
      <c r="BE73" s="18"/>
      <c r="BF73" s="18"/>
      <c r="BG73" s="18"/>
      <c r="BH73"/>
    </row>
    <row r="74" spans="1:66" s="3" customFormat="1" ht="18.75">
      <c r="A74" s="28" t="s">
        <v>48</v>
      </c>
      <c r="B74" s="30">
        <v>56</v>
      </c>
      <c r="C74" s="9">
        <v>1994</v>
      </c>
      <c r="D74" s="8">
        <v>19709</v>
      </c>
      <c r="E74" s="10">
        <v>26279</v>
      </c>
      <c r="F74" s="10">
        <v>26279</v>
      </c>
      <c r="G74" s="8">
        <v>236508</v>
      </c>
      <c r="H74" s="8">
        <v>315348</v>
      </c>
      <c r="I74" s="8">
        <v>315348</v>
      </c>
      <c r="J74" s="8">
        <v>289068</v>
      </c>
      <c r="K74" s="8">
        <v>11663</v>
      </c>
      <c r="L74" s="8">
        <v>11663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139956</v>
      </c>
      <c r="W74" s="8">
        <v>139956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19709</v>
      </c>
      <c r="AH74" s="8">
        <v>37942</v>
      </c>
      <c r="AI74" s="8">
        <v>37942</v>
      </c>
      <c r="AJ74" s="8">
        <v>236508</v>
      </c>
      <c r="AK74" s="8">
        <v>455304</v>
      </c>
      <c r="AL74" s="8">
        <v>455304</v>
      </c>
      <c r="AM74" s="8">
        <v>382372</v>
      </c>
      <c r="AN74" s="8">
        <v>37942</v>
      </c>
      <c r="AO74" s="8">
        <v>37942</v>
      </c>
      <c r="AP74" s="8">
        <v>455304</v>
      </c>
      <c r="AQ74" s="8">
        <v>455304</v>
      </c>
      <c r="AR74" s="8">
        <v>455304</v>
      </c>
      <c r="AS74" s="18"/>
      <c r="AT74" s="18"/>
      <c r="AU74" s="18"/>
      <c r="AV74" s="18"/>
      <c r="AW74" s="18"/>
      <c r="AX74" s="18"/>
      <c r="AY74" s="18"/>
      <c r="AZ74" s="18"/>
      <c r="BA74" s="18"/>
      <c r="BB74" s="19"/>
      <c r="BC74" s="19"/>
      <c r="BD74" s="19"/>
      <c r="BE74" s="18"/>
      <c r="BF74" s="18"/>
      <c r="BG74" s="18"/>
      <c r="BH74"/>
    </row>
    <row r="75" spans="1:66" s="3" customFormat="1" ht="18.75">
      <c r="A75" s="28" t="s">
        <v>48</v>
      </c>
      <c r="B75" s="30">
        <v>56</v>
      </c>
      <c r="C75" s="9">
        <v>1995</v>
      </c>
      <c r="D75" s="8">
        <v>20103</v>
      </c>
      <c r="E75" s="10">
        <v>26805</v>
      </c>
      <c r="F75" s="10">
        <v>26805</v>
      </c>
      <c r="G75" s="8">
        <v>241236</v>
      </c>
      <c r="H75" s="8">
        <v>321660</v>
      </c>
      <c r="I75" s="8">
        <v>321660</v>
      </c>
      <c r="J75" s="8">
        <v>294852</v>
      </c>
      <c r="K75" s="8">
        <v>11910</v>
      </c>
      <c r="L75" s="8">
        <v>11910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142920</v>
      </c>
      <c r="W75" s="8">
        <v>142920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20103</v>
      </c>
      <c r="AH75" s="8">
        <v>38715</v>
      </c>
      <c r="AI75" s="8">
        <v>38715</v>
      </c>
      <c r="AJ75" s="8">
        <v>241236</v>
      </c>
      <c r="AK75" s="8">
        <v>464580</v>
      </c>
      <c r="AL75" s="8">
        <v>464580</v>
      </c>
      <c r="AM75" s="8">
        <v>390132</v>
      </c>
      <c r="AN75" s="8">
        <v>38715</v>
      </c>
      <c r="AO75" s="8">
        <v>38715</v>
      </c>
      <c r="AP75" s="8">
        <v>464580</v>
      </c>
      <c r="AQ75" s="8">
        <v>464580</v>
      </c>
      <c r="AR75" s="8">
        <v>464580</v>
      </c>
      <c r="AS75" s="18"/>
      <c r="AT75" s="18"/>
      <c r="AU75" s="18"/>
      <c r="AV75" s="18"/>
      <c r="AW75" s="18"/>
      <c r="AX75" s="18"/>
      <c r="AY75" s="18"/>
      <c r="AZ75" s="18"/>
      <c r="BA75" s="18"/>
      <c r="BB75" s="19"/>
      <c r="BC75" s="19"/>
      <c r="BD75" s="19"/>
      <c r="BE75" s="18"/>
      <c r="BF75" s="18"/>
      <c r="BG75" s="18"/>
      <c r="BH75"/>
    </row>
    <row r="76" spans="1:66" s="3" customFormat="1" ht="18.75">
      <c r="A76" s="28" t="s">
        <v>48</v>
      </c>
      <c r="B76" s="30">
        <v>56</v>
      </c>
      <c r="C76" s="9">
        <v>1996</v>
      </c>
      <c r="D76" s="8">
        <v>20505</v>
      </c>
      <c r="E76" s="10">
        <v>27341</v>
      </c>
      <c r="F76" s="10">
        <v>27341</v>
      </c>
      <c r="G76" s="8">
        <v>246060</v>
      </c>
      <c r="H76" s="8">
        <v>328092</v>
      </c>
      <c r="I76" s="8">
        <v>328092</v>
      </c>
      <c r="J76" s="8">
        <v>300748</v>
      </c>
      <c r="K76" s="8">
        <v>12150</v>
      </c>
      <c r="L76" s="8">
        <v>12150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145800</v>
      </c>
      <c r="W76" s="8">
        <v>145800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20505</v>
      </c>
      <c r="AH76" s="8">
        <v>39491</v>
      </c>
      <c r="AI76" s="8">
        <v>39491</v>
      </c>
      <c r="AJ76" s="8">
        <v>246060</v>
      </c>
      <c r="AK76" s="8">
        <v>473892</v>
      </c>
      <c r="AL76" s="8">
        <v>473892</v>
      </c>
      <c r="AM76" s="8">
        <v>397948</v>
      </c>
      <c r="AN76" s="8">
        <v>39491</v>
      </c>
      <c r="AO76" s="8">
        <v>39491</v>
      </c>
      <c r="AP76" s="8">
        <v>473892</v>
      </c>
      <c r="AQ76" s="8">
        <v>473892</v>
      </c>
      <c r="AR76" s="8">
        <v>473892</v>
      </c>
      <c r="AS76" s="18"/>
      <c r="AT76" s="18"/>
      <c r="AU76" s="18"/>
      <c r="AV76" s="18"/>
      <c r="AW76" s="18"/>
      <c r="AX76" s="18"/>
      <c r="AY76" s="18"/>
      <c r="AZ76" s="18"/>
      <c r="BA76" s="18"/>
      <c r="BB76" s="19"/>
      <c r="BC76" s="19"/>
      <c r="BD76" s="19"/>
      <c r="BE76" s="18"/>
      <c r="BF76" s="18"/>
      <c r="BG76" s="18"/>
      <c r="BH76"/>
    </row>
    <row r="77" spans="1:66" s="3" customFormat="1" ht="18.75">
      <c r="A77" s="28" t="s">
        <v>48</v>
      </c>
      <c r="B77" s="30">
        <v>56</v>
      </c>
      <c r="C77" s="9">
        <v>1997</v>
      </c>
      <c r="D77" s="8">
        <v>20505</v>
      </c>
      <c r="E77" s="10">
        <v>27341</v>
      </c>
      <c r="F77" s="10">
        <v>27341</v>
      </c>
      <c r="G77" s="8">
        <v>246060</v>
      </c>
      <c r="H77" s="8">
        <v>328092</v>
      </c>
      <c r="I77" s="8">
        <v>328092</v>
      </c>
      <c r="J77" s="8">
        <v>300748</v>
      </c>
      <c r="K77" s="8">
        <v>12390</v>
      </c>
      <c r="L77" s="8">
        <v>12390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148680</v>
      </c>
      <c r="W77" s="8">
        <v>148680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20505</v>
      </c>
      <c r="AH77" s="8">
        <v>39731</v>
      </c>
      <c r="AI77" s="8">
        <v>39731</v>
      </c>
      <c r="AJ77" s="8">
        <v>246060</v>
      </c>
      <c r="AK77" s="8">
        <v>476772</v>
      </c>
      <c r="AL77" s="8">
        <v>476772</v>
      </c>
      <c r="AM77" s="8">
        <v>399868</v>
      </c>
      <c r="AN77" s="8">
        <v>39731</v>
      </c>
      <c r="AO77" s="8">
        <v>39731</v>
      </c>
      <c r="AP77" s="8">
        <v>476772</v>
      </c>
      <c r="AQ77" s="8">
        <v>476772</v>
      </c>
      <c r="AR77" s="8">
        <v>476772</v>
      </c>
      <c r="AS77" s="18"/>
      <c r="AT77" s="18"/>
      <c r="AU77" s="18"/>
      <c r="AV77" s="18"/>
      <c r="AW77" s="18"/>
      <c r="AX77" s="18"/>
      <c r="AY77" s="18"/>
      <c r="AZ77" s="18"/>
      <c r="BA77" s="18"/>
      <c r="BB77" s="19"/>
      <c r="BC77" s="19"/>
      <c r="BD77" s="19"/>
      <c r="BE77" s="18"/>
      <c r="BF77" s="18"/>
      <c r="BG77" s="18"/>
      <c r="BH77"/>
    </row>
    <row r="78" spans="1:66" s="3" customFormat="1" ht="18.75">
      <c r="A78" s="28" t="s">
        <v>48</v>
      </c>
      <c r="B78" s="30">
        <v>56</v>
      </c>
      <c r="C78" s="9">
        <v>1998</v>
      </c>
      <c r="D78" s="8">
        <v>20916</v>
      </c>
      <c r="E78" s="10">
        <v>27888</v>
      </c>
      <c r="F78" s="10">
        <v>27888</v>
      </c>
      <c r="G78" s="8">
        <v>250992</v>
      </c>
      <c r="H78" s="8">
        <v>334656</v>
      </c>
      <c r="I78" s="8">
        <v>334656</v>
      </c>
      <c r="J78" s="8">
        <v>306768</v>
      </c>
      <c r="K78" s="8">
        <v>12275</v>
      </c>
      <c r="L78" s="8">
        <v>12275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147300</v>
      </c>
      <c r="W78" s="8">
        <v>147300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20916</v>
      </c>
      <c r="AH78" s="8">
        <v>40163</v>
      </c>
      <c r="AI78" s="8">
        <v>40163</v>
      </c>
      <c r="AJ78" s="8">
        <v>250992</v>
      </c>
      <c r="AK78" s="8">
        <v>481956</v>
      </c>
      <c r="AL78" s="8">
        <v>481956</v>
      </c>
      <c r="AM78" s="8">
        <v>404968</v>
      </c>
      <c r="AN78" s="8">
        <v>40163</v>
      </c>
      <c r="AO78" s="8">
        <v>40163</v>
      </c>
      <c r="AP78" s="8">
        <v>481956</v>
      </c>
      <c r="AQ78" s="8">
        <v>481956</v>
      </c>
      <c r="AR78" s="8">
        <v>481956</v>
      </c>
      <c r="AS78" s="18"/>
      <c r="AT78" s="18"/>
      <c r="AU78" s="18"/>
      <c r="AV78" s="18"/>
      <c r="AW78" s="18"/>
      <c r="AX78" s="18"/>
      <c r="AY78" s="18"/>
      <c r="AZ78" s="18"/>
      <c r="BA78" s="18"/>
      <c r="BB78" s="19"/>
      <c r="BC78" s="19"/>
      <c r="BD78" s="19"/>
      <c r="BE78" s="18"/>
      <c r="BF78" s="18"/>
      <c r="BG78" s="18"/>
      <c r="BH78"/>
    </row>
    <row r="79" spans="1:66" s="3" customFormat="1" ht="18.75">
      <c r="A79" s="28" t="s">
        <v>48</v>
      </c>
      <c r="B79" s="30">
        <v>56</v>
      </c>
      <c r="C79" s="9">
        <v>1999</v>
      </c>
      <c r="D79" s="8">
        <v>21134</v>
      </c>
      <c r="E79" s="10">
        <v>28445</v>
      </c>
      <c r="F79" s="10">
        <v>28445</v>
      </c>
      <c r="G79" s="8">
        <v>253608</v>
      </c>
      <c r="H79" s="8">
        <v>341340</v>
      </c>
      <c r="I79" s="8">
        <v>341340</v>
      </c>
      <c r="J79" s="8">
        <v>312096</v>
      </c>
      <c r="K79" s="8">
        <v>12160</v>
      </c>
      <c r="L79" s="8">
        <v>12160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145920</v>
      </c>
      <c r="W79" s="8">
        <v>145920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21134</v>
      </c>
      <c r="AH79" s="8">
        <v>40605</v>
      </c>
      <c r="AI79" s="8">
        <v>40605</v>
      </c>
      <c r="AJ79" s="8">
        <v>253608</v>
      </c>
      <c r="AK79" s="8">
        <v>487260</v>
      </c>
      <c r="AL79" s="8">
        <v>487260</v>
      </c>
      <c r="AM79" s="8">
        <v>409376</v>
      </c>
      <c r="AN79" s="8">
        <v>40605</v>
      </c>
      <c r="AO79" s="8">
        <v>40605</v>
      </c>
      <c r="AP79" s="8">
        <v>487260</v>
      </c>
      <c r="AQ79" s="8">
        <v>487260</v>
      </c>
      <c r="AR79" s="8">
        <v>487260</v>
      </c>
      <c r="AS79" s="18"/>
      <c r="AT79" s="18"/>
      <c r="AU79" s="18"/>
      <c r="AV79" s="18"/>
      <c r="AW79" s="18"/>
      <c r="AX79" s="18"/>
      <c r="AY79" s="18"/>
      <c r="AZ79" s="18"/>
      <c r="BA79" s="18"/>
      <c r="BB79" s="19"/>
      <c r="BC79" s="19"/>
      <c r="BD79" s="19"/>
      <c r="BE79" s="18"/>
      <c r="BF79" s="18"/>
      <c r="BG79" s="18"/>
      <c r="BH79"/>
      <c r="BN79" s="2"/>
    </row>
    <row r="80" spans="1:66" s="3" customFormat="1" ht="18.75">
      <c r="A80" s="28" t="s">
        <v>48</v>
      </c>
      <c r="B80" s="30">
        <v>56</v>
      </c>
      <c r="C80" s="9">
        <v>2000</v>
      </c>
      <c r="D80" s="8">
        <v>21761</v>
      </c>
      <c r="E80" s="10">
        <v>29015</v>
      </c>
      <c r="F80" s="10">
        <v>29015</v>
      </c>
      <c r="G80" s="8">
        <v>261132</v>
      </c>
      <c r="H80" s="8">
        <v>348180</v>
      </c>
      <c r="I80" s="8">
        <v>348180</v>
      </c>
      <c r="J80" s="8">
        <v>319164</v>
      </c>
      <c r="K80" s="8">
        <v>12618</v>
      </c>
      <c r="L80" s="8">
        <v>12618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151416</v>
      </c>
      <c r="W80" s="8">
        <v>151416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21761</v>
      </c>
      <c r="AH80" s="8">
        <v>41633</v>
      </c>
      <c r="AI80" s="8">
        <v>41633</v>
      </c>
      <c r="AJ80" s="8">
        <v>261132</v>
      </c>
      <c r="AK80" s="8">
        <v>499596</v>
      </c>
      <c r="AL80" s="8">
        <v>499596</v>
      </c>
      <c r="AM80" s="8">
        <v>420108</v>
      </c>
      <c r="AN80" s="8">
        <v>41633</v>
      </c>
      <c r="AO80" s="8">
        <v>41633</v>
      </c>
      <c r="AP80" s="8">
        <v>499596</v>
      </c>
      <c r="AQ80" s="8">
        <v>499596</v>
      </c>
      <c r="AR80" s="8">
        <v>499596</v>
      </c>
      <c r="AS80" s="18"/>
      <c r="AT80" s="18"/>
      <c r="AU80" s="18"/>
      <c r="AV80" s="18"/>
      <c r="AW80" s="18"/>
      <c r="AX80" s="18"/>
      <c r="AY80" s="18"/>
      <c r="AZ80" s="18"/>
      <c r="BA80" s="18"/>
      <c r="BB80" s="19"/>
      <c r="BC80" s="19"/>
      <c r="BD80" s="19"/>
      <c r="BE80" s="18"/>
      <c r="BF80" s="18"/>
      <c r="BG80" s="18"/>
      <c r="BH80"/>
      <c r="BM80" s="2"/>
      <c r="BN80" s="2"/>
    </row>
    <row r="81" spans="1:66" s="3" customFormat="1" ht="18.75">
      <c r="A81" s="28" t="s">
        <v>48</v>
      </c>
      <c r="B81" s="30">
        <v>56</v>
      </c>
      <c r="C81" s="9">
        <v>2001</v>
      </c>
      <c r="D81" s="8">
        <v>22196</v>
      </c>
      <c r="E81" s="37">
        <v>29595</v>
      </c>
      <c r="F81" s="10">
        <v>29595</v>
      </c>
      <c r="G81" s="8">
        <v>266352</v>
      </c>
      <c r="H81" s="8">
        <v>355140</v>
      </c>
      <c r="I81" s="8">
        <v>355140</v>
      </c>
      <c r="J81" s="8">
        <v>325544</v>
      </c>
      <c r="K81" s="8">
        <v>13076</v>
      </c>
      <c r="L81" s="8">
        <v>13076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156912</v>
      </c>
      <c r="W81" s="8">
        <v>156912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22196</v>
      </c>
      <c r="AH81" s="8">
        <v>42671</v>
      </c>
      <c r="AI81" s="8">
        <v>42671</v>
      </c>
      <c r="AJ81" s="8">
        <v>266352</v>
      </c>
      <c r="AK81" s="8">
        <v>512052</v>
      </c>
      <c r="AL81" s="8">
        <v>512052</v>
      </c>
      <c r="AM81" s="8">
        <v>430152</v>
      </c>
      <c r="AN81" s="8">
        <v>42671</v>
      </c>
      <c r="AO81" s="8">
        <v>42671</v>
      </c>
      <c r="AP81" s="8">
        <v>512052</v>
      </c>
      <c r="AQ81" s="8">
        <v>512052</v>
      </c>
      <c r="AR81" s="8">
        <v>512052</v>
      </c>
      <c r="AS81" s="18"/>
      <c r="AT81" s="18"/>
      <c r="AU81" s="18"/>
      <c r="AV81" s="18"/>
      <c r="AW81" s="18"/>
      <c r="AX81" s="18"/>
      <c r="AY81" s="18"/>
      <c r="AZ81" s="18"/>
      <c r="BA81" s="18"/>
      <c r="BB81" s="19"/>
      <c r="BC81" s="19"/>
      <c r="BD81" s="19"/>
      <c r="BE81" s="18"/>
      <c r="BF81" s="18"/>
      <c r="BG81" s="18"/>
      <c r="BH81"/>
      <c r="BL81" s="2"/>
      <c r="BM81" s="2"/>
      <c r="BN81" s="2"/>
    </row>
    <row r="82" spans="1:66" s="3" customFormat="1" ht="18.75">
      <c r="A82" s="28" t="s">
        <v>48</v>
      </c>
      <c r="B82" s="30">
        <v>56</v>
      </c>
      <c r="C82" s="9">
        <v>2002</v>
      </c>
      <c r="D82" s="8">
        <v>23545</v>
      </c>
      <c r="E82" s="10">
        <v>30216.333162333336</v>
      </c>
      <c r="F82" s="10">
        <v>30216.333162333336</v>
      </c>
      <c r="G82" s="8">
        <v>282540</v>
      </c>
      <c r="H82" s="8">
        <v>362595.99794800003</v>
      </c>
      <c r="I82" s="8">
        <v>362595.99794800003</v>
      </c>
      <c r="J82" s="8">
        <v>335910.66529866663</v>
      </c>
      <c r="K82" s="8">
        <v>13335.967540999998</v>
      </c>
      <c r="L82" s="8">
        <v>13335.967540999998</v>
      </c>
      <c r="M82" s="8">
        <v>0</v>
      </c>
      <c r="N82" s="8">
        <v>0</v>
      </c>
      <c r="O82" s="8">
        <v>0</v>
      </c>
      <c r="P82" s="8">
        <v>0</v>
      </c>
      <c r="Q82" s="8">
        <v>2218.6945000000001</v>
      </c>
      <c r="R82" s="8">
        <v>2218.6945000000001</v>
      </c>
      <c r="S82" s="8">
        <v>0</v>
      </c>
      <c r="T82" s="8">
        <v>0</v>
      </c>
      <c r="U82" s="8">
        <v>0</v>
      </c>
      <c r="V82" s="8">
        <v>160031.61049199998</v>
      </c>
      <c r="W82" s="8">
        <v>160031.61049199998</v>
      </c>
      <c r="X82" s="8">
        <v>0</v>
      </c>
      <c r="Y82" s="8">
        <v>0</v>
      </c>
      <c r="Z82" s="8">
        <v>0</v>
      </c>
      <c r="AA82" s="8">
        <v>0</v>
      </c>
      <c r="AB82" s="8">
        <v>26624.334000000003</v>
      </c>
      <c r="AC82" s="8">
        <v>26624.334000000003</v>
      </c>
      <c r="AD82" s="8">
        <v>0</v>
      </c>
      <c r="AE82" s="8">
        <v>0</v>
      </c>
      <c r="AF82" s="8">
        <v>0</v>
      </c>
      <c r="AG82" s="8">
        <v>23545</v>
      </c>
      <c r="AH82" s="8">
        <v>45770.995203333332</v>
      </c>
      <c r="AI82" s="8">
        <v>45770.995203333332</v>
      </c>
      <c r="AJ82" s="8">
        <v>282540</v>
      </c>
      <c r="AK82" s="8">
        <v>549251.94244000001</v>
      </c>
      <c r="AL82" s="8">
        <v>549251.94244000001</v>
      </c>
      <c r="AM82" s="8">
        <v>460347.96162666666</v>
      </c>
      <c r="AN82" s="8">
        <v>45770.995203333332</v>
      </c>
      <c r="AO82" s="8">
        <v>45770.995203333332</v>
      </c>
      <c r="AP82" s="8">
        <v>549251.94244000001</v>
      </c>
      <c r="AQ82" s="8">
        <v>549251.94244000001</v>
      </c>
      <c r="AR82" s="8">
        <v>549251.94244000001</v>
      </c>
      <c r="AS82" s="18"/>
      <c r="AT82" s="18"/>
      <c r="AU82" s="18"/>
      <c r="AV82" s="18"/>
      <c r="AW82" s="18"/>
      <c r="AX82" s="18"/>
      <c r="AY82" s="18"/>
      <c r="AZ82" s="18"/>
      <c r="BA82" s="18"/>
      <c r="BB82" s="19"/>
      <c r="BC82" s="19"/>
      <c r="BD82" s="19"/>
      <c r="BE82" s="18"/>
      <c r="BF82" s="18"/>
      <c r="BG82" s="18"/>
      <c r="BH82"/>
      <c r="BK82" s="2"/>
      <c r="BL82" s="2"/>
      <c r="BM82" s="2"/>
      <c r="BN82" s="2"/>
    </row>
    <row r="83" spans="1:66" s="3" customFormat="1" ht="18.75">
      <c r="A83" s="28" t="s">
        <v>48</v>
      </c>
      <c r="B83" s="30">
        <v>56</v>
      </c>
      <c r="C83" s="9">
        <v>2003</v>
      </c>
      <c r="D83" s="8">
        <v>23978.977500000001</v>
      </c>
      <c r="E83" s="10">
        <v>30776.385440666669</v>
      </c>
      <c r="F83" s="10">
        <v>30776.385440666669</v>
      </c>
      <c r="G83" s="8">
        <v>287747.73</v>
      </c>
      <c r="H83" s="8">
        <v>369316.62528800004</v>
      </c>
      <c r="I83" s="8">
        <v>369316.62528800004</v>
      </c>
      <c r="J83" s="8">
        <v>342126.99352533341</v>
      </c>
      <c r="K83" s="8">
        <v>13602.61428</v>
      </c>
      <c r="L83" s="8">
        <v>13602.61428</v>
      </c>
      <c r="M83" s="8">
        <v>0</v>
      </c>
      <c r="N83" s="8">
        <v>0</v>
      </c>
      <c r="O83" s="8">
        <v>0</v>
      </c>
      <c r="P83" s="8">
        <v>0</v>
      </c>
      <c r="Q83" s="8">
        <v>2285.9276666666678</v>
      </c>
      <c r="R83" s="8">
        <v>2285.9276666666678</v>
      </c>
      <c r="S83" s="8">
        <v>0</v>
      </c>
      <c r="T83" s="8">
        <v>0</v>
      </c>
      <c r="U83" s="8">
        <v>0</v>
      </c>
      <c r="V83" s="8">
        <v>163231.37135999999</v>
      </c>
      <c r="W83" s="8">
        <v>163231.37135999999</v>
      </c>
      <c r="X83" s="8">
        <v>0</v>
      </c>
      <c r="Y83" s="8">
        <v>0</v>
      </c>
      <c r="Z83" s="8">
        <v>0</v>
      </c>
      <c r="AA83" s="8">
        <v>0</v>
      </c>
      <c r="AB83" s="8">
        <v>27431.132000000012</v>
      </c>
      <c r="AC83" s="8">
        <v>27431.132000000012</v>
      </c>
      <c r="AD83" s="8">
        <v>0</v>
      </c>
      <c r="AE83" s="8">
        <v>0</v>
      </c>
      <c r="AF83" s="8">
        <v>0</v>
      </c>
      <c r="AG83" s="8">
        <v>23978.977500000001</v>
      </c>
      <c r="AH83" s="8">
        <v>46664.927387333337</v>
      </c>
      <c r="AI83" s="8">
        <v>46664.927387333337</v>
      </c>
      <c r="AJ83" s="8">
        <v>287747.73</v>
      </c>
      <c r="AK83" s="8">
        <v>559979.12864800007</v>
      </c>
      <c r="AL83" s="8">
        <v>559979.12864800007</v>
      </c>
      <c r="AM83" s="8">
        <v>469235.32909866673</v>
      </c>
      <c r="AN83" s="8">
        <v>46664.927387333337</v>
      </c>
      <c r="AO83" s="8">
        <v>46664.927387333337</v>
      </c>
      <c r="AP83" s="8">
        <v>559979.12864800007</v>
      </c>
      <c r="AQ83" s="8">
        <v>559979.12864800007</v>
      </c>
      <c r="AR83" s="8">
        <v>559979.12864800007</v>
      </c>
      <c r="AS83" s="18"/>
      <c r="AT83" s="18"/>
      <c r="AU83" s="18"/>
      <c r="AV83" s="18"/>
      <c r="AW83" s="18"/>
      <c r="AX83" s="18"/>
      <c r="AY83" s="18"/>
      <c r="AZ83" s="18"/>
      <c r="BA83" s="18"/>
      <c r="BB83" s="19"/>
      <c r="BC83" s="19"/>
      <c r="BD83" s="19"/>
      <c r="BE83" s="18"/>
      <c r="BF83" s="18"/>
      <c r="BG83" s="18"/>
      <c r="BH83"/>
      <c r="BJ83" s="2"/>
      <c r="BK83" s="2"/>
      <c r="BL83" s="2"/>
      <c r="BM83" s="2"/>
      <c r="BN83" s="2"/>
    </row>
    <row r="84" spans="1:66" s="3" customFormat="1" ht="18.75">
      <c r="A84" s="28" t="s">
        <v>48</v>
      </c>
      <c r="B84" s="30">
        <v>56</v>
      </c>
      <c r="C84" s="9">
        <v>2004</v>
      </c>
      <c r="D84" s="8">
        <v>24704.887000000002</v>
      </c>
      <c r="E84" s="10">
        <v>30709.152274000004</v>
      </c>
      <c r="F84" s="10">
        <v>30709.152274000004</v>
      </c>
      <c r="G84" s="8">
        <v>296458.64400000003</v>
      </c>
      <c r="H84" s="8">
        <v>368509.82728800003</v>
      </c>
      <c r="I84" s="8">
        <v>368509.82728800003</v>
      </c>
      <c r="J84" s="8">
        <v>344492.76619200001</v>
      </c>
      <c r="K84" s="8">
        <v>13602.61428</v>
      </c>
      <c r="L84" s="8">
        <v>13602.61428</v>
      </c>
      <c r="M84" s="8">
        <v>0</v>
      </c>
      <c r="N84" s="8">
        <v>0</v>
      </c>
      <c r="O84" s="8">
        <v>0</v>
      </c>
      <c r="P84" s="8">
        <v>0</v>
      </c>
      <c r="Q84" s="8">
        <v>2353.160833333332</v>
      </c>
      <c r="R84" s="8">
        <v>2353.160833333332</v>
      </c>
      <c r="S84" s="8">
        <v>0</v>
      </c>
      <c r="T84" s="8">
        <v>0</v>
      </c>
      <c r="U84" s="8">
        <v>0</v>
      </c>
      <c r="V84" s="8">
        <v>163231.37135999999</v>
      </c>
      <c r="W84" s="8">
        <v>163231.37135999999</v>
      </c>
      <c r="X84" s="8">
        <v>0</v>
      </c>
      <c r="Y84" s="8">
        <v>0</v>
      </c>
      <c r="Z84" s="8">
        <v>0</v>
      </c>
      <c r="AA84" s="8">
        <v>0</v>
      </c>
      <c r="AB84" s="8">
        <v>28237.929999999986</v>
      </c>
      <c r="AC84" s="8">
        <v>28237.929999999986</v>
      </c>
      <c r="AD84" s="8">
        <v>0</v>
      </c>
      <c r="AE84" s="8">
        <v>0</v>
      </c>
      <c r="AF84" s="8">
        <v>0</v>
      </c>
      <c r="AG84" s="8">
        <v>24704.887000000002</v>
      </c>
      <c r="AH84" s="8">
        <v>46664.927387333337</v>
      </c>
      <c r="AI84" s="8">
        <v>46664.927387333337</v>
      </c>
      <c r="AJ84" s="8">
        <v>296458.64400000003</v>
      </c>
      <c r="AK84" s="8">
        <v>559979.12864799995</v>
      </c>
      <c r="AL84" s="8">
        <v>559979.12864799995</v>
      </c>
      <c r="AM84" s="8">
        <v>472138.96709866665</v>
      </c>
      <c r="AN84" s="8">
        <v>46664.927387333337</v>
      </c>
      <c r="AO84" s="8">
        <v>46664.927387333337</v>
      </c>
      <c r="AP84" s="8">
        <v>559979.12864799995</v>
      </c>
      <c r="AQ84" s="8">
        <v>559979.12864799995</v>
      </c>
      <c r="AR84" s="8">
        <v>559979.12864799995</v>
      </c>
      <c r="AS84" s="18"/>
      <c r="AT84" s="18"/>
      <c r="AU84" s="18"/>
      <c r="AV84" s="18"/>
      <c r="AW84" s="18"/>
      <c r="AX84" s="18"/>
      <c r="AY84" s="18"/>
      <c r="AZ84" s="18"/>
      <c r="BA84" s="18"/>
      <c r="BB84" s="19"/>
      <c r="BC84" s="19"/>
      <c r="BD84" s="19"/>
      <c r="BE84" s="18"/>
      <c r="BF84" s="18"/>
      <c r="BG84" s="18"/>
      <c r="BH84"/>
      <c r="BI84" s="2"/>
      <c r="BJ84" s="2"/>
      <c r="BK84" s="2"/>
      <c r="BL84" s="2"/>
      <c r="BM84" s="2"/>
      <c r="BN84" s="2"/>
    </row>
    <row r="85" spans="1:66" s="3" customFormat="1" ht="18.75">
      <c r="A85" s="28" t="s">
        <v>48</v>
      </c>
      <c r="B85" s="30">
        <v>56</v>
      </c>
      <c r="C85" s="9">
        <v>2005</v>
      </c>
      <c r="D85" s="8">
        <v>24704.887000000002</v>
      </c>
      <c r="E85" s="10">
        <v>31677.713272999998</v>
      </c>
      <c r="F85" s="10">
        <v>31677.713272999998</v>
      </c>
      <c r="G85" s="8">
        <v>296458.64400000003</v>
      </c>
      <c r="H85" s="8">
        <v>380132.55927599996</v>
      </c>
      <c r="I85" s="8">
        <v>380132.55927599996</v>
      </c>
      <c r="J85" s="8">
        <v>352241.25418399996</v>
      </c>
      <c r="K85" s="8">
        <v>13875.312004000001</v>
      </c>
      <c r="L85" s="8">
        <v>13875.312004000001</v>
      </c>
      <c r="M85" s="8">
        <v>0</v>
      </c>
      <c r="N85" s="8">
        <v>0</v>
      </c>
      <c r="O85" s="8">
        <v>0</v>
      </c>
      <c r="P85" s="8">
        <v>0</v>
      </c>
      <c r="Q85" s="8">
        <v>2353.160833333332</v>
      </c>
      <c r="R85" s="8">
        <v>2353.160833333332</v>
      </c>
      <c r="S85" s="8">
        <v>0</v>
      </c>
      <c r="T85" s="8">
        <v>0</v>
      </c>
      <c r="U85" s="8">
        <v>0</v>
      </c>
      <c r="V85" s="8">
        <v>166503.74404800002</v>
      </c>
      <c r="W85" s="8">
        <v>166503.74404800002</v>
      </c>
      <c r="X85" s="8">
        <v>0</v>
      </c>
      <c r="Y85" s="8">
        <v>0</v>
      </c>
      <c r="Z85" s="8">
        <v>0</v>
      </c>
      <c r="AA85" s="8">
        <v>0</v>
      </c>
      <c r="AB85" s="8">
        <v>28237.929999999986</v>
      </c>
      <c r="AC85" s="8">
        <v>28237.929999999986</v>
      </c>
      <c r="AD85" s="8">
        <v>0</v>
      </c>
      <c r="AE85" s="8">
        <v>0</v>
      </c>
      <c r="AF85" s="8">
        <v>0</v>
      </c>
      <c r="AG85" s="8">
        <v>24704.887000000002</v>
      </c>
      <c r="AH85" s="8">
        <v>47906.186110333336</v>
      </c>
      <c r="AI85" s="8">
        <v>47906.186110333336</v>
      </c>
      <c r="AJ85" s="8">
        <v>296458.64400000003</v>
      </c>
      <c r="AK85" s="8">
        <v>574874.23332399991</v>
      </c>
      <c r="AL85" s="8">
        <v>574874.23332399991</v>
      </c>
      <c r="AM85" s="8">
        <v>482069.03688266664</v>
      </c>
      <c r="AN85" s="8">
        <v>47906.186110333336</v>
      </c>
      <c r="AO85" s="8">
        <v>47906.186110333336</v>
      </c>
      <c r="AP85" s="8">
        <v>574874.23332399991</v>
      </c>
      <c r="AQ85" s="8">
        <v>574874.23332399991</v>
      </c>
      <c r="AR85" s="8">
        <v>574874.23332399991</v>
      </c>
      <c r="AS85" s="18"/>
      <c r="AT85" s="18"/>
      <c r="AU85" s="18"/>
      <c r="AV85" s="18"/>
      <c r="AW85" s="18"/>
      <c r="AX85" s="18"/>
      <c r="AY85" s="18"/>
      <c r="AZ85" s="18"/>
      <c r="BA85" s="18"/>
      <c r="BB85" s="19"/>
      <c r="BC85" s="19"/>
      <c r="BD85" s="19"/>
      <c r="BE85" s="18"/>
      <c r="BF85" s="18"/>
      <c r="BG85" s="18"/>
      <c r="BH85" s="1"/>
      <c r="BI85" s="2"/>
      <c r="BJ85" s="2"/>
      <c r="BK85" s="2"/>
      <c r="BL85" s="2"/>
      <c r="BM85" s="2"/>
      <c r="BN85" s="2"/>
    </row>
    <row r="86" spans="1:66" s="3" customFormat="1" ht="18.75">
      <c r="A86" s="28" t="s">
        <v>48</v>
      </c>
      <c r="B86" s="30">
        <v>56</v>
      </c>
      <c r="C86" s="9">
        <v>2006</v>
      </c>
      <c r="D86" s="8">
        <v>24741</v>
      </c>
      <c r="E86" s="10">
        <v>32270.844269333335</v>
      </c>
      <c r="F86" s="10">
        <v>32270.844269333335</v>
      </c>
      <c r="G86" s="8">
        <v>296892</v>
      </c>
      <c r="H86" s="8">
        <v>387250.13123200001</v>
      </c>
      <c r="I86" s="8">
        <v>387250.13123200001</v>
      </c>
      <c r="J86" s="8">
        <v>357130.75415466662</v>
      </c>
      <c r="K86" s="8">
        <v>14152.850515999999</v>
      </c>
      <c r="L86" s="8">
        <v>14152.850515999999</v>
      </c>
      <c r="M86" s="8">
        <v>0</v>
      </c>
      <c r="N86" s="8">
        <v>0</v>
      </c>
      <c r="O86" s="8">
        <v>0</v>
      </c>
      <c r="P86" s="8">
        <v>0</v>
      </c>
      <c r="Q86" s="8">
        <v>2420.3940000000002</v>
      </c>
      <c r="R86" s="8">
        <v>2420.3940000000002</v>
      </c>
      <c r="S86" s="8">
        <v>0</v>
      </c>
      <c r="T86" s="8">
        <v>0</v>
      </c>
      <c r="U86" s="8">
        <v>0</v>
      </c>
      <c r="V86" s="8">
        <v>169834.20619199998</v>
      </c>
      <c r="W86" s="8">
        <v>169834.20619199998</v>
      </c>
      <c r="X86" s="8">
        <v>0</v>
      </c>
      <c r="Y86" s="8">
        <v>0</v>
      </c>
      <c r="Z86" s="8">
        <v>0</v>
      </c>
      <c r="AA86" s="8">
        <v>0</v>
      </c>
      <c r="AB86" s="8">
        <v>29044.728000000003</v>
      </c>
      <c r="AC86" s="8">
        <v>29044.728000000003</v>
      </c>
      <c r="AD86" s="8">
        <v>0</v>
      </c>
      <c r="AE86" s="8">
        <v>0</v>
      </c>
      <c r="AF86" s="8">
        <v>0</v>
      </c>
      <c r="AG86" s="8">
        <v>24741</v>
      </c>
      <c r="AH86" s="8">
        <v>48844.088785333333</v>
      </c>
      <c r="AI86" s="8">
        <v>48844.088785333333</v>
      </c>
      <c r="AJ86" s="8">
        <v>296892</v>
      </c>
      <c r="AK86" s="8">
        <v>586129.06542400003</v>
      </c>
      <c r="AL86" s="8">
        <v>586129.06542400003</v>
      </c>
      <c r="AM86" s="8">
        <v>489716.71028266667</v>
      </c>
      <c r="AN86" s="8">
        <v>48844.088785333333</v>
      </c>
      <c r="AO86" s="8">
        <v>48844.088785333333</v>
      </c>
      <c r="AP86" s="8">
        <v>586129.06542400003</v>
      </c>
      <c r="AQ86" s="8">
        <v>586129.06542400003</v>
      </c>
      <c r="AR86" s="8">
        <v>586129.06542400003</v>
      </c>
      <c r="AS86" s="18"/>
      <c r="AT86" s="18"/>
      <c r="AU86" s="18"/>
      <c r="AV86" s="18"/>
      <c r="AW86" s="18"/>
      <c r="AX86" s="18"/>
      <c r="AY86" s="18"/>
      <c r="AZ86" s="18"/>
      <c r="BA86" s="18"/>
      <c r="BB86" s="19"/>
      <c r="BC86" s="19"/>
      <c r="BD86" s="19"/>
      <c r="BE86" s="18"/>
      <c r="BF86" s="18"/>
      <c r="BG86" s="18"/>
      <c r="BH86" s="1"/>
      <c r="BI86" s="2"/>
      <c r="BJ86" s="2"/>
      <c r="BK86" s="2"/>
      <c r="BL86" s="2"/>
      <c r="BM86" s="2"/>
      <c r="BN86" s="2"/>
    </row>
    <row r="87" spans="1:66" s="3" customFormat="1" ht="18.75">
      <c r="A87" s="28" t="s">
        <v>48</v>
      </c>
      <c r="B87" s="30">
        <v>56</v>
      </c>
      <c r="C87" s="9">
        <v>2007</v>
      </c>
      <c r="D87" s="8">
        <v>25998.26</v>
      </c>
      <c r="E87" s="10">
        <v>33912.409266666662</v>
      </c>
      <c r="F87" s="10">
        <v>33912.409266666662</v>
      </c>
      <c r="G87" s="8">
        <v>311979.12</v>
      </c>
      <c r="H87" s="8">
        <v>406948.91119999997</v>
      </c>
      <c r="I87" s="8">
        <v>406948.91119999997</v>
      </c>
      <c r="J87" s="8">
        <v>375292.31413333333</v>
      </c>
      <c r="K87" s="37">
        <v>16460.292796000002</v>
      </c>
      <c r="L87" s="8">
        <v>14846.696796</v>
      </c>
      <c r="M87" s="8">
        <v>0</v>
      </c>
      <c r="N87" s="8">
        <v>0</v>
      </c>
      <c r="O87" s="8">
        <v>0</v>
      </c>
      <c r="P87" s="8">
        <v>0</v>
      </c>
      <c r="Q87" s="8">
        <v>2487.627166666668</v>
      </c>
      <c r="R87" s="8">
        <v>2487.627166666668</v>
      </c>
      <c r="S87" s="8">
        <v>0</v>
      </c>
      <c r="T87" s="8">
        <v>0</v>
      </c>
      <c r="U87" s="8">
        <v>0</v>
      </c>
      <c r="V87" s="8">
        <v>197523.51355200002</v>
      </c>
      <c r="W87" s="8">
        <v>178160.36155199999</v>
      </c>
      <c r="X87" s="8">
        <v>0</v>
      </c>
      <c r="Y87" s="8">
        <v>0</v>
      </c>
      <c r="Z87" s="8">
        <v>0</v>
      </c>
      <c r="AA87" s="8">
        <v>0</v>
      </c>
      <c r="AB87" s="8">
        <v>29851.526000000016</v>
      </c>
      <c r="AC87" s="8">
        <v>29851.526000000016</v>
      </c>
      <c r="AD87" s="8">
        <v>0</v>
      </c>
      <c r="AE87" s="8">
        <v>0</v>
      </c>
      <c r="AF87" s="8">
        <v>0</v>
      </c>
      <c r="AG87" s="8">
        <v>25998.26</v>
      </c>
      <c r="AH87" s="8">
        <v>52860.329229333329</v>
      </c>
      <c r="AI87" s="8">
        <v>51246.733229333324</v>
      </c>
      <c r="AJ87" s="8">
        <v>311979.12</v>
      </c>
      <c r="AK87" s="8">
        <v>634323.95075200009</v>
      </c>
      <c r="AL87" s="8">
        <v>614960.79875200009</v>
      </c>
      <c r="AM87" s="8">
        <v>520421.28983466671</v>
      </c>
      <c r="AN87" s="8">
        <v>52860.329229333329</v>
      </c>
      <c r="AO87" s="8">
        <v>51246.733229333324</v>
      </c>
      <c r="AP87" s="8">
        <v>634323.95075200009</v>
      </c>
      <c r="AQ87" s="8">
        <v>614960.79875200009</v>
      </c>
      <c r="AR87" s="8">
        <v>624642.37475200009</v>
      </c>
      <c r="AS87" s="18"/>
      <c r="AT87" s="18"/>
      <c r="AU87" s="18"/>
      <c r="AV87" s="18"/>
      <c r="AW87" s="18"/>
      <c r="AX87" s="18"/>
      <c r="AY87" s="18"/>
      <c r="AZ87" s="18"/>
      <c r="BA87" s="18"/>
      <c r="BB87" s="19"/>
      <c r="BC87" s="19"/>
      <c r="BD87" s="19"/>
      <c r="BE87" s="18"/>
      <c r="BF87" s="18"/>
      <c r="BG87" s="18"/>
      <c r="BH87" s="1"/>
      <c r="BI87" s="2"/>
      <c r="BJ87" s="2"/>
      <c r="BK87" s="2"/>
      <c r="BL87" s="2"/>
      <c r="BM87" s="2"/>
      <c r="BN87" s="2"/>
    </row>
    <row r="88" spans="1:66" s="3" customFormat="1" ht="18.75">
      <c r="A88" s="28" t="s">
        <v>48</v>
      </c>
      <c r="B88" s="30">
        <v>56</v>
      </c>
      <c r="C88" s="9">
        <v>2008</v>
      </c>
      <c r="D88" s="8">
        <v>27590.47</v>
      </c>
      <c r="E88" s="10">
        <v>36009.008335999999</v>
      </c>
      <c r="F88" s="10">
        <v>36009.008335999999</v>
      </c>
      <c r="G88" s="8">
        <v>331085.64</v>
      </c>
      <c r="H88" s="8">
        <v>432108.10003199999</v>
      </c>
      <c r="I88" s="8">
        <v>432108.10003199999</v>
      </c>
      <c r="J88" s="8">
        <v>398433.94668799994</v>
      </c>
      <c r="K88" s="8">
        <v>17126.40539475</v>
      </c>
      <c r="L88" s="8">
        <v>15447.458756750002</v>
      </c>
      <c r="M88" s="8">
        <v>0</v>
      </c>
      <c r="N88" s="8">
        <v>0</v>
      </c>
      <c r="O88" s="8">
        <v>0</v>
      </c>
      <c r="P88" s="8">
        <v>0</v>
      </c>
      <c r="Q88" s="8">
        <v>2554.8603333333322</v>
      </c>
      <c r="R88" s="8">
        <v>2554.8603333333322</v>
      </c>
      <c r="S88" s="8">
        <v>0</v>
      </c>
      <c r="T88" s="8">
        <v>0</v>
      </c>
      <c r="U88" s="8">
        <v>0</v>
      </c>
      <c r="V88" s="8">
        <v>205516.864737</v>
      </c>
      <c r="W88" s="8">
        <v>185369.50508100004</v>
      </c>
      <c r="X88" s="8">
        <v>0</v>
      </c>
      <c r="Y88" s="8">
        <v>0</v>
      </c>
      <c r="Z88" s="8">
        <v>0</v>
      </c>
      <c r="AA88" s="8">
        <v>0</v>
      </c>
      <c r="AB88" s="8">
        <v>30658.323999999986</v>
      </c>
      <c r="AC88" s="8">
        <v>30658.323999999986</v>
      </c>
      <c r="AD88" s="8">
        <v>0</v>
      </c>
      <c r="AE88" s="8">
        <v>0</v>
      </c>
      <c r="AF88" s="8">
        <v>0</v>
      </c>
      <c r="AG88" s="8">
        <v>27590.47</v>
      </c>
      <c r="AH88" s="8">
        <v>55690.274064083329</v>
      </c>
      <c r="AI88" s="8">
        <v>54011.327426083328</v>
      </c>
      <c r="AJ88" s="8">
        <v>331085.64</v>
      </c>
      <c r="AK88" s="8">
        <v>668283.28876899998</v>
      </c>
      <c r="AL88" s="8">
        <v>648135.92911300005</v>
      </c>
      <c r="AM88" s="8">
        <v>549168.28596066672</v>
      </c>
      <c r="AN88" s="8">
        <v>55690.274064083329</v>
      </c>
      <c r="AO88" s="8">
        <v>54011.327426083328</v>
      </c>
      <c r="AP88" s="8">
        <v>668283.28876899998</v>
      </c>
      <c r="AQ88" s="8">
        <v>648135.92911300005</v>
      </c>
      <c r="AR88" s="8">
        <v>658209.60894099995</v>
      </c>
      <c r="AS88" s="18"/>
      <c r="AT88" s="18"/>
      <c r="AU88" s="18"/>
      <c r="AV88" s="18"/>
      <c r="AW88" s="18"/>
      <c r="AX88" s="18"/>
      <c r="AY88" s="18"/>
      <c r="AZ88" s="18"/>
      <c r="BA88" s="18"/>
      <c r="BB88" s="19"/>
      <c r="BC88" s="19"/>
      <c r="BD88" s="19"/>
      <c r="BE88" s="18"/>
      <c r="BF88" s="18"/>
      <c r="BG88" s="18"/>
      <c r="BH88" s="1"/>
      <c r="BI88" s="2"/>
      <c r="BJ88" s="2"/>
      <c r="BK88" s="2"/>
      <c r="BL88" s="2"/>
      <c r="BM88" s="2"/>
      <c r="BN88" s="2"/>
    </row>
    <row r="89" spans="1:66" s="3" customFormat="1" ht="18.75">
      <c r="A89" s="28" t="s">
        <v>48</v>
      </c>
      <c r="B89" s="30">
        <v>56</v>
      </c>
      <c r="C89" s="9">
        <v>2009</v>
      </c>
      <c r="D89" s="8">
        <v>28704.26</v>
      </c>
      <c r="E89" s="10">
        <v>36624.864142666673</v>
      </c>
      <c r="F89" s="10">
        <v>36624.864142666673</v>
      </c>
      <c r="G89" s="8">
        <v>344451.12</v>
      </c>
      <c r="H89" s="8">
        <v>439498.36971200007</v>
      </c>
      <c r="I89" s="8">
        <v>439498.36971200007</v>
      </c>
      <c r="J89" s="8">
        <v>407815.95314133336</v>
      </c>
      <c r="K89" s="8">
        <v>17468.151580916667</v>
      </c>
      <c r="L89" s="8">
        <v>15756.126224916668</v>
      </c>
      <c r="M89" s="8">
        <v>0</v>
      </c>
      <c r="N89" s="8">
        <v>0</v>
      </c>
      <c r="O89" s="8">
        <v>0</v>
      </c>
      <c r="P89" s="8">
        <v>0</v>
      </c>
      <c r="Q89" s="8">
        <v>2689.3266666666682</v>
      </c>
      <c r="R89" s="8">
        <v>2689.3266666666682</v>
      </c>
      <c r="S89" s="8">
        <v>0</v>
      </c>
      <c r="T89" s="8">
        <v>0</v>
      </c>
      <c r="U89" s="8">
        <v>0</v>
      </c>
      <c r="V89" s="8">
        <v>209617.818971</v>
      </c>
      <c r="W89" s="8">
        <v>189073.51469900002</v>
      </c>
      <c r="X89" s="8">
        <v>0</v>
      </c>
      <c r="Y89" s="8">
        <v>0</v>
      </c>
      <c r="Z89" s="8">
        <v>0</v>
      </c>
      <c r="AA89" s="8">
        <v>0</v>
      </c>
      <c r="AB89" s="8">
        <v>32271.92000000002</v>
      </c>
      <c r="AC89" s="8">
        <v>32271.92000000002</v>
      </c>
      <c r="AD89" s="8">
        <v>0</v>
      </c>
      <c r="AE89" s="8">
        <v>0</v>
      </c>
      <c r="AF89" s="8">
        <v>0</v>
      </c>
      <c r="AG89" s="8">
        <v>28704.26</v>
      </c>
      <c r="AH89" s="8">
        <v>56782.342390250007</v>
      </c>
      <c r="AI89" s="8">
        <v>55070.317034250009</v>
      </c>
      <c r="AJ89" s="8">
        <v>344451.12</v>
      </c>
      <c r="AK89" s="8">
        <v>681388.10868300009</v>
      </c>
      <c r="AL89" s="8">
        <v>660843.80441100011</v>
      </c>
      <c r="AM89" s="8">
        <v>562227.67769799998</v>
      </c>
      <c r="AN89" s="8">
        <v>56782.342390250007</v>
      </c>
      <c r="AO89" s="8">
        <v>55070.317034250009</v>
      </c>
      <c r="AP89" s="8">
        <v>681388.10868300009</v>
      </c>
      <c r="AQ89" s="8">
        <v>660843.80441100011</v>
      </c>
      <c r="AR89" s="8">
        <v>671115.9565470001</v>
      </c>
      <c r="AS89" s="18"/>
      <c r="AT89" s="18"/>
      <c r="AU89" s="18"/>
      <c r="AV89" s="18"/>
      <c r="AW89" s="18"/>
      <c r="AX89" s="18"/>
      <c r="AY89" s="18"/>
      <c r="AZ89" s="18"/>
      <c r="BA89" s="18"/>
      <c r="BB89" s="19"/>
      <c r="BC89" s="19"/>
      <c r="BD89" s="19"/>
      <c r="BE89" s="18"/>
      <c r="BF89" s="18"/>
      <c r="BG89" s="18"/>
      <c r="BH89" s="1"/>
      <c r="BI89" s="2"/>
      <c r="BJ89" s="2"/>
      <c r="BK89" s="2"/>
      <c r="BL89" s="2"/>
      <c r="BM89" s="2"/>
      <c r="BN89" s="2"/>
    </row>
    <row r="90" spans="1:66" s="3" customFormat="1" ht="18.75">
      <c r="A90" s="28" t="s">
        <v>48</v>
      </c>
      <c r="B90" s="30">
        <v>56</v>
      </c>
      <c r="C90" s="9">
        <v>2010</v>
      </c>
      <c r="D90" s="8">
        <v>29278.296020999998</v>
      </c>
      <c r="E90" s="10">
        <v>37457.748611333329</v>
      </c>
      <c r="F90" s="10">
        <v>37457.748611333329</v>
      </c>
      <c r="G90" s="8">
        <v>351339.55225199996</v>
      </c>
      <c r="H90" s="8">
        <v>449492.98333599995</v>
      </c>
      <c r="I90" s="8">
        <v>449492.98333599995</v>
      </c>
      <c r="J90" s="8">
        <v>416775.17297466664</v>
      </c>
      <c r="K90" s="8">
        <v>19181.790532916668</v>
      </c>
      <c r="L90" s="8">
        <v>15756.126224916668</v>
      </c>
      <c r="M90" s="8">
        <v>0</v>
      </c>
      <c r="N90" s="8">
        <v>0</v>
      </c>
      <c r="O90" s="8">
        <v>0</v>
      </c>
      <c r="P90" s="8">
        <v>0</v>
      </c>
      <c r="Q90" s="8">
        <v>2689.3266666666682</v>
      </c>
      <c r="R90" s="8">
        <v>2689.3266666666682</v>
      </c>
      <c r="S90" s="8">
        <v>0</v>
      </c>
      <c r="T90" s="8">
        <v>0</v>
      </c>
      <c r="U90" s="8">
        <v>0</v>
      </c>
      <c r="V90" s="8">
        <v>230181.48639500001</v>
      </c>
      <c r="W90" s="8">
        <v>189073.51469900002</v>
      </c>
      <c r="X90" s="8">
        <v>0</v>
      </c>
      <c r="Y90" s="8">
        <v>0</v>
      </c>
      <c r="Z90" s="8">
        <v>0</v>
      </c>
      <c r="AA90" s="8">
        <v>0</v>
      </c>
      <c r="AB90" s="8">
        <v>32271.92000000002</v>
      </c>
      <c r="AC90" s="8">
        <v>32271.92000000002</v>
      </c>
      <c r="AD90" s="8">
        <v>0</v>
      </c>
      <c r="AE90" s="8">
        <v>0</v>
      </c>
      <c r="AF90" s="8">
        <v>0</v>
      </c>
      <c r="AG90" s="8">
        <v>29278.296020999998</v>
      </c>
      <c r="AH90" s="8">
        <v>59328.865810916664</v>
      </c>
      <c r="AI90" s="8">
        <v>55903.201502916665</v>
      </c>
      <c r="AJ90" s="8">
        <v>351339.55225199996</v>
      </c>
      <c r="AK90" s="8">
        <v>711946.38973100006</v>
      </c>
      <c r="AL90" s="8">
        <v>670838.41803499998</v>
      </c>
      <c r="AM90" s="8">
        <v>578041.4533393333</v>
      </c>
      <c r="AN90" s="8">
        <v>59328.865810916664</v>
      </c>
      <c r="AO90" s="8">
        <v>55903.201502916665</v>
      </c>
      <c r="AP90" s="8">
        <v>711946.38973100006</v>
      </c>
      <c r="AQ90" s="8">
        <v>670838.41803499998</v>
      </c>
      <c r="AR90" s="8">
        <v>691392.40388300002</v>
      </c>
      <c r="AS90" s="18"/>
      <c r="AT90" s="18"/>
      <c r="AU90" s="18"/>
      <c r="AV90" s="18"/>
      <c r="AW90" s="18"/>
      <c r="AX90" s="18"/>
      <c r="AY90" s="18"/>
      <c r="AZ90" s="18"/>
      <c r="BA90" s="18"/>
      <c r="BB90" s="19"/>
      <c r="BC90" s="19"/>
      <c r="BD90" s="19"/>
      <c r="BE90" s="18"/>
      <c r="BF90" s="18"/>
      <c r="BG90" s="18"/>
      <c r="BH90" s="1"/>
      <c r="BI90" s="2"/>
      <c r="BJ90" s="2"/>
      <c r="BK90" s="2"/>
      <c r="BL90" s="2"/>
      <c r="BM90" s="2"/>
      <c r="BN90" s="2"/>
    </row>
    <row r="91" spans="1:66" s="3" customFormat="1" ht="18.75">
      <c r="A91" s="28" t="s">
        <v>48</v>
      </c>
      <c r="B91" s="30">
        <v>56</v>
      </c>
      <c r="C91" s="9">
        <v>2011</v>
      </c>
      <c r="D91" s="8">
        <v>30459.851692</v>
      </c>
      <c r="E91" s="10">
        <v>38966.19193866667</v>
      </c>
      <c r="F91" s="10">
        <v>38966.19193866667</v>
      </c>
      <c r="G91" s="8">
        <v>365518.22030400002</v>
      </c>
      <c r="H91" s="8">
        <v>467594.30326400005</v>
      </c>
      <c r="I91" s="8">
        <v>467594.30326400005</v>
      </c>
      <c r="J91" s="8">
        <v>433568.94227733341</v>
      </c>
      <c r="K91" s="8">
        <v>19955.408965166665</v>
      </c>
      <c r="L91" s="8">
        <v>16391.782199166668</v>
      </c>
      <c r="M91" s="8">
        <v>0</v>
      </c>
      <c r="N91" s="8">
        <v>0</v>
      </c>
      <c r="O91" s="8">
        <v>0</v>
      </c>
      <c r="P91" s="8">
        <v>0</v>
      </c>
      <c r="Q91" s="8">
        <v>2689.3266666666682</v>
      </c>
      <c r="R91" s="8">
        <v>2689.3266666666682</v>
      </c>
      <c r="S91" s="8">
        <v>0</v>
      </c>
      <c r="T91" s="8">
        <v>0</v>
      </c>
      <c r="U91" s="8">
        <v>0</v>
      </c>
      <c r="V91" s="8">
        <v>239464.90758199999</v>
      </c>
      <c r="W91" s="8">
        <v>196701.38639</v>
      </c>
      <c r="X91" s="8">
        <v>0</v>
      </c>
      <c r="Y91" s="8">
        <v>0</v>
      </c>
      <c r="Z91" s="8">
        <v>0</v>
      </c>
      <c r="AA91" s="8">
        <v>0</v>
      </c>
      <c r="AB91" s="8">
        <v>32271.92000000002</v>
      </c>
      <c r="AC91" s="8">
        <v>32271.92000000002</v>
      </c>
      <c r="AD91" s="8">
        <v>0</v>
      </c>
      <c r="AE91" s="8">
        <v>0</v>
      </c>
      <c r="AF91" s="8">
        <v>0</v>
      </c>
      <c r="AG91" s="8">
        <v>30459.851692</v>
      </c>
      <c r="AH91" s="8">
        <v>61610.927570500004</v>
      </c>
      <c r="AI91" s="8">
        <v>58047.30080450001</v>
      </c>
      <c r="AJ91" s="8">
        <v>365518.22030400002</v>
      </c>
      <c r="AK91" s="8">
        <v>739331.13084600004</v>
      </c>
      <c r="AL91" s="8">
        <v>696567.60965400015</v>
      </c>
      <c r="AM91" s="8">
        <v>600472.32026800001</v>
      </c>
      <c r="AN91" s="8">
        <v>61610.927570500004</v>
      </c>
      <c r="AO91" s="8">
        <v>58047.30080450001</v>
      </c>
      <c r="AP91" s="8">
        <v>739331.13084600004</v>
      </c>
      <c r="AQ91" s="8">
        <v>696567.60965400015</v>
      </c>
      <c r="AR91" s="8">
        <v>717949.37025000015</v>
      </c>
      <c r="AS91" s="18"/>
      <c r="AT91" s="18"/>
      <c r="AU91" s="18"/>
      <c r="AV91" s="18"/>
      <c r="AW91" s="18"/>
      <c r="AX91" s="18"/>
      <c r="AY91" s="18"/>
      <c r="AZ91" s="18"/>
      <c r="BA91" s="18"/>
      <c r="BB91" s="19"/>
      <c r="BC91" s="19"/>
      <c r="BD91" s="19"/>
      <c r="BE91" s="18"/>
      <c r="BF91" s="18"/>
      <c r="BG91" s="18"/>
      <c r="BH91" s="1"/>
      <c r="BI91" s="2"/>
      <c r="BJ91" s="2"/>
      <c r="BK91" s="2"/>
      <c r="BL91" s="2"/>
      <c r="BM91" s="2"/>
      <c r="BN91" s="2"/>
    </row>
    <row r="92" spans="1:66" s="3" customFormat="1" ht="18.75">
      <c r="A92" s="28" t="s">
        <v>48</v>
      </c>
      <c r="B92" s="30">
        <v>56</v>
      </c>
      <c r="C92" s="9">
        <v>2012</v>
      </c>
      <c r="D92" s="8">
        <v>31068.984181999997</v>
      </c>
      <c r="E92" s="10">
        <v>42255.238451999998</v>
      </c>
      <c r="F92" s="10">
        <v>42255.238451999998</v>
      </c>
      <c r="G92" s="8">
        <v>372827.81018399994</v>
      </c>
      <c r="H92" s="8">
        <v>507062.861424</v>
      </c>
      <c r="I92" s="8">
        <v>507062.861424</v>
      </c>
      <c r="J92" s="8">
        <v>462317.84434400004</v>
      </c>
      <c r="K92" s="8">
        <v>20355.816089250002</v>
      </c>
      <c r="L92" s="8">
        <v>16720.38430125</v>
      </c>
      <c r="M92" s="8">
        <v>0</v>
      </c>
      <c r="N92" s="8">
        <v>0</v>
      </c>
      <c r="O92" s="8">
        <v>0</v>
      </c>
      <c r="P92" s="8">
        <v>0</v>
      </c>
      <c r="Q92" s="8">
        <v>2823.7930000000001</v>
      </c>
      <c r="R92" s="8">
        <v>2823.7930000000001</v>
      </c>
      <c r="S92" s="8">
        <v>0</v>
      </c>
      <c r="T92" s="8">
        <v>0</v>
      </c>
      <c r="U92" s="8">
        <v>0</v>
      </c>
      <c r="V92" s="8">
        <v>244269.79307100002</v>
      </c>
      <c r="W92" s="8">
        <v>200644.611615</v>
      </c>
      <c r="X92" s="8">
        <v>0</v>
      </c>
      <c r="Y92" s="8">
        <v>0</v>
      </c>
      <c r="Z92" s="8">
        <v>0</v>
      </c>
      <c r="AA92" s="8">
        <v>0</v>
      </c>
      <c r="AB92" s="8">
        <v>33885.516000000003</v>
      </c>
      <c r="AC92" s="8">
        <v>33885.516000000003</v>
      </c>
      <c r="AD92" s="8">
        <v>0</v>
      </c>
      <c r="AE92" s="8">
        <v>0</v>
      </c>
      <c r="AF92" s="8">
        <v>0</v>
      </c>
      <c r="AG92" s="8">
        <v>31068.984181999997</v>
      </c>
      <c r="AH92" s="8">
        <v>65434.847541249997</v>
      </c>
      <c r="AI92" s="8">
        <v>61799.415753249996</v>
      </c>
      <c r="AJ92" s="8">
        <v>372827.81018399994</v>
      </c>
      <c r="AK92" s="8">
        <v>785218.17049499997</v>
      </c>
      <c r="AL92" s="8">
        <v>741592.98903900012</v>
      </c>
      <c r="AM92" s="8">
        <v>633212.98990599997</v>
      </c>
      <c r="AN92" s="8">
        <v>65434.847541249997</v>
      </c>
      <c r="AO92" s="8">
        <v>61799.415753249996</v>
      </c>
      <c r="AP92" s="8">
        <v>785218.17049499997</v>
      </c>
      <c r="AQ92" s="8">
        <v>741592.98903900012</v>
      </c>
      <c r="AR92" s="8">
        <v>763405.57976700005</v>
      </c>
      <c r="AS92" s="18"/>
      <c r="AT92" s="18"/>
      <c r="AU92" s="18"/>
      <c r="AV92" s="18"/>
      <c r="AW92" s="18"/>
      <c r="AX92" s="18"/>
      <c r="AY92" s="18"/>
      <c r="AZ92" s="18"/>
      <c r="BA92" s="18"/>
      <c r="BB92" s="19"/>
      <c r="BC92" s="19"/>
      <c r="BD92" s="19"/>
      <c r="BE92" s="18"/>
      <c r="BF92" s="18"/>
      <c r="BG92" s="18"/>
      <c r="BH92" s="1"/>
      <c r="BI92" s="2"/>
      <c r="BJ92" s="2"/>
      <c r="BK92" s="2"/>
      <c r="BL92" s="2"/>
      <c r="BM92" s="2"/>
      <c r="BN92" s="2"/>
    </row>
    <row r="93" spans="1:66" s="3" customFormat="1" ht="18.75">
      <c r="A93" s="28" t="s">
        <v>48</v>
      </c>
      <c r="B93" s="30">
        <v>56</v>
      </c>
      <c r="C93" s="9">
        <v>2013</v>
      </c>
      <c r="D93" s="8">
        <v>32326</v>
      </c>
      <c r="E93" s="10">
        <v>43101</v>
      </c>
      <c r="F93" s="10">
        <v>43101</v>
      </c>
      <c r="G93" s="8">
        <v>387912</v>
      </c>
      <c r="H93" s="8">
        <v>517212</v>
      </c>
      <c r="I93" s="8">
        <v>517212</v>
      </c>
      <c r="J93" s="8">
        <v>474112</v>
      </c>
      <c r="K93" s="8">
        <v>20762.84568025</v>
      </c>
      <c r="L93" s="8">
        <v>17054.80207225</v>
      </c>
      <c r="M93" s="8">
        <v>0</v>
      </c>
      <c r="N93" s="8">
        <v>0</v>
      </c>
      <c r="O93" s="8">
        <v>0</v>
      </c>
      <c r="P93" s="8">
        <v>0</v>
      </c>
      <c r="Q93" s="8">
        <v>2891.0261666666679</v>
      </c>
      <c r="R93" s="8">
        <v>2891.0261666666679</v>
      </c>
      <c r="S93" s="8">
        <v>0</v>
      </c>
      <c r="T93" s="8">
        <v>0</v>
      </c>
      <c r="U93" s="8">
        <v>0</v>
      </c>
      <c r="V93" s="8">
        <v>249154.14816300001</v>
      </c>
      <c r="W93" s="8">
        <v>204657.62486700001</v>
      </c>
      <c r="X93" s="8">
        <v>0</v>
      </c>
      <c r="Y93" s="8">
        <v>0</v>
      </c>
      <c r="Z93" s="8">
        <v>0</v>
      </c>
      <c r="AA93" s="8">
        <v>0</v>
      </c>
      <c r="AB93" s="8">
        <v>34692.314000000013</v>
      </c>
      <c r="AC93" s="8">
        <v>34692.314000000013</v>
      </c>
      <c r="AD93" s="8">
        <v>0</v>
      </c>
      <c r="AE93" s="8">
        <v>0</v>
      </c>
      <c r="AF93" s="8">
        <v>0</v>
      </c>
      <c r="AG93" s="8">
        <v>32326</v>
      </c>
      <c r="AH93" s="8">
        <v>66754.871846916663</v>
      </c>
      <c r="AI93" s="8">
        <v>63046.828238916671</v>
      </c>
      <c r="AJ93" s="8">
        <v>387912</v>
      </c>
      <c r="AK93" s="8">
        <v>801058.46216300002</v>
      </c>
      <c r="AL93" s="8">
        <v>756561.93886700005</v>
      </c>
      <c r="AM93" s="8">
        <v>648510.80034333328</v>
      </c>
      <c r="AN93" s="8">
        <v>66754.871846916663</v>
      </c>
      <c r="AO93" s="8">
        <v>63046.828238916671</v>
      </c>
      <c r="AP93" s="8">
        <v>801058.46216300002</v>
      </c>
      <c r="AQ93" s="8">
        <v>756561.93886700005</v>
      </c>
      <c r="AR93" s="8">
        <v>778810.20051500003</v>
      </c>
      <c r="AS93" s="18"/>
      <c r="AT93" s="18"/>
      <c r="AU93" s="18"/>
      <c r="AV93" s="18"/>
      <c r="AW93" s="18"/>
      <c r="AX93" s="18"/>
      <c r="AY93" s="18"/>
      <c r="AZ93" s="18"/>
      <c r="BA93" s="18"/>
      <c r="BB93" s="19"/>
      <c r="BC93" s="19"/>
      <c r="BD93" s="19"/>
      <c r="BE93" s="18"/>
      <c r="BF93" s="18"/>
      <c r="BG93" s="18"/>
      <c r="BH93" s="1"/>
      <c r="BI93" s="2"/>
      <c r="BJ93" s="2"/>
      <c r="BK93" s="2"/>
      <c r="BL93" s="2"/>
      <c r="BM93" s="2"/>
      <c r="BN93" s="2"/>
    </row>
    <row r="94" spans="1:66" s="3" customFormat="1" ht="18.75">
      <c r="A94" s="28" t="s">
        <v>48</v>
      </c>
      <c r="B94" s="30">
        <v>56</v>
      </c>
      <c r="C94" s="9">
        <v>2014</v>
      </c>
      <c r="D94" s="8">
        <v>32972.220664</v>
      </c>
      <c r="E94" s="10">
        <v>43963.229818</v>
      </c>
      <c r="F94" s="10">
        <v>43963.229818</v>
      </c>
      <c r="G94" s="8">
        <v>395666.64796800003</v>
      </c>
      <c r="H94" s="8">
        <v>527558.75781600003</v>
      </c>
      <c r="I94" s="8">
        <v>527558.75781600003</v>
      </c>
      <c r="J94" s="8">
        <v>483594.72120000003</v>
      </c>
      <c r="K94" s="8">
        <v>20762.84568025</v>
      </c>
      <c r="L94" s="8">
        <v>17054.902922000001</v>
      </c>
      <c r="M94" s="8">
        <v>0</v>
      </c>
      <c r="N94" s="8">
        <v>0</v>
      </c>
      <c r="O94" s="8">
        <v>0</v>
      </c>
      <c r="P94" s="8">
        <v>0</v>
      </c>
      <c r="Q94" s="8">
        <v>2891.0261666666679</v>
      </c>
      <c r="R94" s="8">
        <v>2891.0261666666679</v>
      </c>
      <c r="S94" s="8">
        <v>0</v>
      </c>
      <c r="T94" s="8">
        <v>0</v>
      </c>
      <c r="U94" s="8">
        <v>0</v>
      </c>
      <c r="V94" s="8">
        <v>249154.14816300001</v>
      </c>
      <c r="W94" s="8">
        <v>204658.83506400001</v>
      </c>
      <c r="X94" s="8">
        <v>0</v>
      </c>
      <c r="Y94" s="8">
        <v>0</v>
      </c>
      <c r="Z94" s="8">
        <v>0</v>
      </c>
      <c r="AA94" s="8">
        <v>0</v>
      </c>
      <c r="AB94" s="8">
        <v>34692.314000000013</v>
      </c>
      <c r="AC94" s="8">
        <v>34692.314000000013</v>
      </c>
      <c r="AD94" s="8">
        <v>0</v>
      </c>
      <c r="AE94" s="8">
        <v>0</v>
      </c>
      <c r="AF94" s="8">
        <v>0</v>
      </c>
      <c r="AG94" s="8">
        <v>32972.220664</v>
      </c>
      <c r="AH94" s="8">
        <v>67617.10166491667</v>
      </c>
      <c r="AI94" s="8">
        <v>63909.158906666671</v>
      </c>
      <c r="AJ94" s="8">
        <v>395666.64796800003</v>
      </c>
      <c r="AK94" s="8">
        <v>811405.21997900004</v>
      </c>
      <c r="AL94" s="8">
        <v>766909.90688000002</v>
      </c>
      <c r="AM94" s="8">
        <v>657993.92494233337</v>
      </c>
      <c r="AN94" s="8">
        <v>67617.10166491667</v>
      </c>
      <c r="AO94" s="8">
        <v>63909.158906666671</v>
      </c>
      <c r="AP94" s="8">
        <v>811405.21997900004</v>
      </c>
      <c r="AQ94" s="8">
        <v>766909.90688000002</v>
      </c>
      <c r="AR94" s="8">
        <v>789157.56342949998</v>
      </c>
      <c r="AS94" s="18"/>
      <c r="AT94" s="18"/>
      <c r="AU94" s="18"/>
      <c r="AV94" s="18"/>
      <c r="AW94" s="18"/>
      <c r="AX94" s="18"/>
      <c r="AY94" s="18"/>
      <c r="AZ94" s="18"/>
      <c r="BA94" s="18"/>
      <c r="BB94" s="19"/>
      <c r="BC94" s="19"/>
      <c r="BD94" s="19"/>
      <c r="BE94" s="18"/>
      <c r="BF94" s="18"/>
      <c r="BG94" s="18"/>
      <c r="BH94" s="1"/>
      <c r="BI94" s="2"/>
      <c r="BJ94" s="2"/>
      <c r="BK94" s="2"/>
      <c r="BL94" s="2"/>
      <c r="BM94" s="2"/>
      <c r="BN94" s="2"/>
    </row>
    <row r="95" spans="1:66" s="3" customFormat="1" ht="18.75">
      <c r="A95" s="28" t="s">
        <v>48</v>
      </c>
      <c r="B95" s="30">
        <v>56</v>
      </c>
      <c r="C95" s="9">
        <v>2015</v>
      </c>
      <c r="D95" s="8">
        <v>32972.220664</v>
      </c>
      <c r="E95" s="10">
        <v>43963.229818</v>
      </c>
      <c r="F95" s="10">
        <v>43963.229818</v>
      </c>
      <c r="G95" s="8">
        <v>395666.64796800003</v>
      </c>
      <c r="H95" s="8">
        <v>527558.75781600003</v>
      </c>
      <c r="I95" s="8">
        <v>527558.75781600003</v>
      </c>
      <c r="J95" s="8">
        <v>483594.72120000003</v>
      </c>
      <c r="K95" s="8">
        <v>20762.84568025</v>
      </c>
      <c r="L95" s="8">
        <v>17054.902922000001</v>
      </c>
      <c r="M95" s="8">
        <v>0</v>
      </c>
      <c r="N95" s="8">
        <v>0</v>
      </c>
      <c r="O95" s="8">
        <v>0</v>
      </c>
      <c r="P95" s="8">
        <v>0</v>
      </c>
      <c r="Q95" s="8">
        <v>2891.0261666666679</v>
      </c>
      <c r="R95" s="8">
        <v>2891.0261666666679</v>
      </c>
      <c r="S95" s="8">
        <v>0</v>
      </c>
      <c r="T95" s="8">
        <v>0</v>
      </c>
      <c r="U95" s="8">
        <v>0</v>
      </c>
      <c r="V95" s="8">
        <v>249154.14816300001</v>
      </c>
      <c r="W95" s="8">
        <v>204658.83506400001</v>
      </c>
      <c r="X95" s="8">
        <v>0</v>
      </c>
      <c r="Y95" s="8">
        <v>0</v>
      </c>
      <c r="Z95" s="8">
        <v>0</v>
      </c>
      <c r="AA95" s="8">
        <v>0</v>
      </c>
      <c r="AB95" s="8">
        <v>34692.314000000013</v>
      </c>
      <c r="AC95" s="8">
        <v>34692.314000000013</v>
      </c>
      <c r="AD95" s="8">
        <v>0</v>
      </c>
      <c r="AE95" s="8">
        <v>0</v>
      </c>
      <c r="AF95" s="8">
        <v>0</v>
      </c>
      <c r="AG95" s="8">
        <v>32972.220664</v>
      </c>
      <c r="AH95" s="8">
        <v>67617.10166491667</v>
      </c>
      <c r="AI95" s="8">
        <v>63909.158906666671</v>
      </c>
      <c r="AJ95" s="8">
        <v>395666.64796800003</v>
      </c>
      <c r="AK95" s="8">
        <v>811405.21997900004</v>
      </c>
      <c r="AL95" s="8">
        <v>766909.90688000002</v>
      </c>
      <c r="AM95" s="8">
        <v>657993.92494233337</v>
      </c>
      <c r="AN95" s="8">
        <v>67617.10166491667</v>
      </c>
      <c r="AO95" s="8">
        <v>63909.158906666671</v>
      </c>
      <c r="AP95" s="8">
        <v>811405.21997900004</v>
      </c>
      <c r="AQ95" s="8">
        <v>766909.90688000002</v>
      </c>
      <c r="AR95" s="8">
        <v>789157.56342949998</v>
      </c>
      <c r="AS95" s="18"/>
      <c r="AT95" s="18"/>
      <c r="AU95" s="18"/>
      <c r="AV95" s="18"/>
      <c r="AW95" s="18"/>
      <c r="AX95" s="18"/>
      <c r="AY95" s="18"/>
      <c r="AZ95" s="18"/>
      <c r="BA95" s="18"/>
      <c r="BB95" s="19"/>
      <c r="BC95" s="19"/>
      <c r="BD95" s="19"/>
      <c r="BE95" s="18"/>
      <c r="BF95" s="18"/>
      <c r="BG95" s="18"/>
      <c r="BH95" s="1"/>
      <c r="BI95" s="2"/>
      <c r="BJ95" s="2"/>
      <c r="BK95" s="2"/>
      <c r="BL95" s="2"/>
      <c r="BM95" s="2"/>
      <c r="BN95" s="2"/>
    </row>
    <row r="96" spans="1:66" s="3" customFormat="1" ht="18.75">
      <c r="A96" s="28" t="s">
        <v>48</v>
      </c>
      <c r="B96" s="30">
        <v>56</v>
      </c>
      <c r="C96" s="9">
        <v>2016</v>
      </c>
      <c r="D96" s="8">
        <v>33631.778029000001</v>
      </c>
      <c r="E96" s="10">
        <v>44842.639638000008</v>
      </c>
      <c r="F96" s="10">
        <v>46654.304547</v>
      </c>
      <c r="G96" s="8">
        <v>403581.33634799998</v>
      </c>
      <c r="H96" s="8">
        <v>538111.67565600015</v>
      </c>
      <c r="I96" s="8">
        <v>559851.65456399997</v>
      </c>
      <c r="J96" s="8">
        <v>500514.88885600003</v>
      </c>
      <c r="K96" s="8">
        <v>20837.071096250002</v>
      </c>
      <c r="L96" s="8">
        <v>17054.80207225</v>
      </c>
      <c r="M96" s="8">
        <v>0</v>
      </c>
      <c r="N96" s="8">
        <v>0</v>
      </c>
      <c r="O96" s="8">
        <v>0</v>
      </c>
      <c r="P96" s="8">
        <v>0</v>
      </c>
      <c r="Q96" s="8">
        <v>2958.2593333333321</v>
      </c>
      <c r="R96" s="8">
        <v>2958.2593333333321</v>
      </c>
      <c r="S96" s="8">
        <v>0</v>
      </c>
      <c r="T96" s="8">
        <v>0</v>
      </c>
      <c r="U96" s="8">
        <v>0</v>
      </c>
      <c r="V96" s="8">
        <v>250044.85315500002</v>
      </c>
      <c r="W96" s="8">
        <v>204657.62486700001</v>
      </c>
      <c r="X96" s="8">
        <v>0</v>
      </c>
      <c r="Y96" s="8">
        <v>0</v>
      </c>
      <c r="Z96" s="8">
        <v>0</v>
      </c>
      <c r="AA96" s="8">
        <v>0</v>
      </c>
      <c r="AB96" s="8">
        <v>35499.111999999986</v>
      </c>
      <c r="AC96" s="8">
        <v>35499.111999999986</v>
      </c>
      <c r="AD96" s="8">
        <v>0</v>
      </c>
      <c r="AE96" s="8">
        <v>0</v>
      </c>
      <c r="AF96" s="8">
        <v>0</v>
      </c>
      <c r="AG96" s="8">
        <v>33631.778029000001</v>
      </c>
      <c r="AH96" s="8">
        <v>68637.970067583345</v>
      </c>
      <c r="AI96" s="8">
        <v>66667.365952583335</v>
      </c>
      <c r="AJ96" s="8">
        <v>403581.33634799998</v>
      </c>
      <c r="AK96" s="8">
        <v>823655.64081100014</v>
      </c>
      <c r="AL96" s="8">
        <v>800008.39143099997</v>
      </c>
      <c r="AM96" s="8">
        <v>675748.4561966667</v>
      </c>
      <c r="AN96" s="8">
        <v>68637.970067583345</v>
      </c>
      <c r="AO96" s="8">
        <v>66667.365952583335</v>
      </c>
      <c r="AP96" s="8">
        <v>823655.64081100014</v>
      </c>
      <c r="AQ96" s="8">
        <v>800008.39143099997</v>
      </c>
      <c r="AR96" s="8">
        <v>811832.01612100005</v>
      </c>
      <c r="AS96" s="18"/>
      <c r="AT96" s="18"/>
      <c r="AU96" s="18"/>
      <c r="AV96" s="18"/>
      <c r="AW96" s="18"/>
      <c r="AX96" s="18"/>
      <c r="AY96" s="18"/>
      <c r="AZ96" s="18"/>
      <c r="BA96" s="18"/>
      <c r="BB96" s="19"/>
      <c r="BC96" s="19"/>
      <c r="BD96" s="19"/>
      <c r="BE96" s="18"/>
      <c r="BF96" s="18"/>
      <c r="BG96" s="18"/>
      <c r="BH96" s="1"/>
      <c r="BI96" s="2"/>
      <c r="BJ96" s="2"/>
      <c r="BK96" s="2"/>
      <c r="BL96" s="2"/>
      <c r="BM96" s="2"/>
      <c r="BN96" s="2"/>
    </row>
    <row r="97" spans="1:66" s="3" customFormat="1" ht="18.75">
      <c r="A97" s="28" t="s">
        <v>48</v>
      </c>
      <c r="B97" s="30">
        <v>56</v>
      </c>
      <c r="C97" s="9">
        <v>2017</v>
      </c>
      <c r="D97" s="8">
        <v>35690.323126000003</v>
      </c>
      <c r="E97" s="10">
        <v>44730.84</v>
      </c>
      <c r="F97" s="10">
        <v>44730.84</v>
      </c>
      <c r="G97" s="8">
        <v>428283.87751200004</v>
      </c>
      <c r="H97" s="8">
        <v>536770.07999999996</v>
      </c>
      <c r="I97" s="8">
        <v>536770.07999999996</v>
      </c>
      <c r="J97" s="8">
        <v>500608.01250399998</v>
      </c>
      <c r="K97" s="8">
        <v>21582.149049250002</v>
      </c>
      <c r="L97" s="8">
        <v>17724.847811250002</v>
      </c>
      <c r="M97" s="8">
        <v>0</v>
      </c>
      <c r="N97" s="8">
        <v>0</v>
      </c>
      <c r="O97" s="8">
        <v>0</v>
      </c>
      <c r="P97" s="8">
        <v>0</v>
      </c>
      <c r="Q97" s="8">
        <v>2958.2593333333321</v>
      </c>
      <c r="R97" s="8">
        <v>2958.2593333333321</v>
      </c>
      <c r="S97" s="8">
        <v>0</v>
      </c>
      <c r="T97" s="8">
        <v>0</v>
      </c>
      <c r="U97" s="8">
        <v>0</v>
      </c>
      <c r="V97" s="8">
        <v>258985.78859100002</v>
      </c>
      <c r="W97" s="8">
        <v>212698.17373500002</v>
      </c>
      <c r="X97" s="8">
        <v>0</v>
      </c>
      <c r="Y97" s="8">
        <v>0</v>
      </c>
      <c r="Z97" s="8">
        <v>0</v>
      </c>
      <c r="AA97" s="8">
        <v>0</v>
      </c>
      <c r="AB97" s="8">
        <v>35499.111999999986</v>
      </c>
      <c r="AC97" s="8">
        <v>35499.111999999986</v>
      </c>
      <c r="AD97" s="8">
        <v>0</v>
      </c>
      <c r="AE97" s="8">
        <v>0</v>
      </c>
      <c r="AF97" s="8">
        <v>0</v>
      </c>
      <c r="AG97" s="8">
        <v>35690.323126000003</v>
      </c>
      <c r="AH97" s="8">
        <v>69271.248382583333</v>
      </c>
      <c r="AI97" s="8">
        <v>65413.947144583333</v>
      </c>
      <c r="AJ97" s="8">
        <v>428283.87751200004</v>
      </c>
      <c r="AK97" s="8">
        <v>831254.98059099994</v>
      </c>
      <c r="AL97" s="8">
        <v>784967.365735</v>
      </c>
      <c r="AM97" s="8">
        <v>681502.07461266674</v>
      </c>
      <c r="AN97" s="8">
        <v>69271.248382583333</v>
      </c>
      <c r="AO97" s="8">
        <v>65413.947144583333</v>
      </c>
      <c r="AP97" s="8">
        <v>831254.98059099994</v>
      </c>
      <c r="AQ97" s="8">
        <v>784967.365735</v>
      </c>
      <c r="AR97" s="8">
        <v>808111.17316300003</v>
      </c>
      <c r="AS97" s="18"/>
      <c r="AT97" s="18"/>
      <c r="AU97" s="18"/>
      <c r="AV97" s="18"/>
      <c r="AW97" s="18"/>
      <c r="AX97" s="18"/>
      <c r="AY97" s="18"/>
      <c r="AZ97" s="18"/>
      <c r="BA97" s="18"/>
      <c r="BB97" s="19"/>
      <c r="BC97" s="19"/>
      <c r="BD97" s="19"/>
      <c r="BE97" s="18"/>
      <c r="BF97" s="18"/>
      <c r="BG97" s="18"/>
      <c r="BH97" s="1"/>
      <c r="BI97" s="2"/>
      <c r="BJ97" s="2"/>
      <c r="BK97" s="2"/>
      <c r="BL97" s="2"/>
      <c r="BM97" s="2"/>
      <c r="BN97" s="2"/>
    </row>
    <row r="98" spans="1:66" s="3" customFormat="1" ht="18.75">
      <c r="A98" s="28" t="s">
        <v>48</v>
      </c>
      <c r="B98" s="30">
        <v>56</v>
      </c>
      <c r="C98" s="9">
        <v>2018</v>
      </c>
      <c r="D98" s="8">
        <v>36023.127301</v>
      </c>
      <c r="E98" s="10">
        <v>48031.105334</v>
      </c>
      <c r="F98" s="10">
        <v>48031.105334</v>
      </c>
      <c r="G98" s="8">
        <v>432277.52761200001</v>
      </c>
      <c r="H98" s="8">
        <v>576373.26400800003</v>
      </c>
      <c r="I98" s="8">
        <v>576373.26400800003</v>
      </c>
      <c r="J98" s="8">
        <v>528341.35187600006</v>
      </c>
      <c r="K98" s="8">
        <v>21582.149049250002</v>
      </c>
      <c r="L98" s="8">
        <v>17724.847811250002</v>
      </c>
      <c r="M98" s="8">
        <v>0</v>
      </c>
      <c r="N98" s="8">
        <v>0</v>
      </c>
      <c r="O98" s="8">
        <v>0</v>
      </c>
      <c r="P98" s="8">
        <v>0</v>
      </c>
      <c r="Q98" s="8">
        <v>3025.4924999999998</v>
      </c>
      <c r="R98" s="8">
        <v>3025.4924999999998</v>
      </c>
      <c r="S98" s="8">
        <v>0</v>
      </c>
      <c r="T98" s="8">
        <v>0</v>
      </c>
      <c r="U98" s="8">
        <v>0</v>
      </c>
      <c r="V98" s="8">
        <v>258985.78859100002</v>
      </c>
      <c r="W98" s="8">
        <v>212698.17373500002</v>
      </c>
      <c r="X98" s="8">
        <v>0</v>
      </c>
      <c r="Y98" s="8">
        <v>0</v>
      </c>
      <c r="Z98" s="8">
        <v>0</v>
      </c>
      <c r="AA98" s="8">
        <v>0</v>
      </c>
      <c r="AB98" s="8">
        <v>36305.909999999996</v>
      </c>
      <c r="AC98" s="8">
        <v>36305.909999999996</v>
      </c>
      <c r="AD98" s="8">
        <v>0</v>
      </c>
      <c r="AE98" s="8">
        <v>0</v>
      </c>
      <c r="AF98" s="8">
        <v>0</v>
      </c>
      <c r="AG98" s="8">
        <v>36023.127301</v>
      </c>
      <c r="AH98" s="8">
        <v>72638.746883249987</v>
      </c>
      <c r="AI98" s="8">
        <v>68781.445645250002</v>
      </c>
      <c r="AJ98" s="8">
        <v>432277.52761200001</v>
      </c>
      <c r="AK98" s="8">
        <v>871664.96259900008</v>
      </c>
      <c r="AL98" s="8">
        <v>825377.34774300002</v>
      </c>
      <c r="AM98" s="8">
        <v>709773.27931800007</v>
      </c>
      <c r="AN98" s="8">
        <v>72638.746883249987</v>
      </c>
      <c r="AO98" s="8">
        <v>68781.445645250002</v>
      </c>
      <c r="AP98" s="8">
        <v>871664.96259900008</v>
      </c>
      <c r="AQ98" s="8">
        <v>825377.34774300002</v>
      </c>
      <c r="AR98" s="8">
        <v>848521.15517100005</v>
      </c>
      <c r="AS98" s="18"/>
      <c r="AT98" s="18"/>
      <c r="AU98" s="18"/>
      <c r="AV98" s="18"/>
      <c r="AW98" s="18"/>
      <c r="AX98" s="18"/>
      <c r="AY98" s="18"/>
      <c r="AZ98" s="18"/>
      <c r="BA98" s="18"/>
      <c r="BB98" s="19"/>
      <c r="BC98" s="19"/>
      <c r="BD98" s="19"/>
      <c r="BE98" s="18"/>
      <c r="BF98" s="18"/>
      <c r="BG98" s="18"/>
      <c r="BH98" s="1"/>
      <c r="BI98" s="2"/>
      <c r="BJ98" s="2"/>
      <c r="BK98" s="2"/>
      <c r="BL98" s="2"/>
      <c r="BM98" s="2"/>
      <c r="BN98" s="2"/>
    </row>
    <row r="99" spans="1:66" s="3" customFormat="1" ht="18.75">
      <c r="A99" s="28" t="s">
        <v>48</v>
      </c>
      <c r="B99" s="30">
        <v>56</v>
      </c>
      <c r="C99" s="9">
        <v>2019</v>
      </c>
      <c r="D99" s="8">
        <v>36730.285748000002</v>
      </c>
      <c r="E99" s="10">
        <v>50619.313318</v>
      </c>
      <c r="F99" s="10">
        <v>50619.313318</v>
      </c>
      <c r="G99" s="8">
        <v>440763.42897600005</v>
      </c>
      <c r="H99" s="8">
        <v>607431.75981600001</v>
      </c>
      <c r="I99" s="8">
        <v>607431.75981600001</v>
      </c>
      <c r="J99" s="8">
        <v>551875.64953599998</v>
      </c>
      <c r="K99" s="8">
        <v>18915.782509000001</v>
      </c>
      <c r="L99" s="8">
        <v>17696.307332</v>
      </c>
      <c r="M99" s="8">
        <v>0</v>
      </c>
      <c r="N99" s="8">
        <v>0</v>
      </c>
      <c r="O99" s="8">
        <v>0</v>
      </c>
      <c r="P99" s="8">
        <v>0</v>
      </c>
      <c r="Q99" s="8">
        <v>3092.7256666666681</v>
      </c>
      <c r="R99" s="8">
        <v>3092.7256666666681</v>
      </c>
      <c r="S99" s="8">
        <v>0</v>
      </c>
      <c r="T99" s="8">
        <v>0</v>
      </c>
      <c r="U99" s="8">
        <v>0</v>
      </c>
      <c r="V99" s="8">
        <v>226989.39010800002</v>
      </c>
      <c r="W99" s="8">
        <v>212355.68798400002</v>
      </c>
      <c r="X99" s="8">
        <v>0</v>
      </c>
      <c r="Y99" s="8">
        <v>0</v>
      </c>
      <c r="Z99" s="8">
        <v>0</v>
      </c>
      <c r="AA99" s="8">
        <v>0</v>
      </c>
      <c r="AB99" s="8">
        <v>37112.708000000013</v>
      </c>
      <c r="AC99" s="8">
        <v>37112.708000000013</v>
      </c>
      <c r="AD99" s="8">
        <v>0</v>
      </c>
      <c r="AE99" s="8">
        <v>0</v>
      </c>
      <c r="AF99" s="8">
        <v>0</v>
      </c>
      <c r="AG99" s="8">
        <v>36730.285748000002</v>
      </c>
      <c r="AH99" s="8">
        <v>72627.821493666663</v>
      </c>
      <c r="AI99" s="8">
        <v>71408.346316666662</v>
      </c>
      <c r="AJ99" s="8">
        <v>440763.42897600005</v>
      </c>
      <c r="AK99" s="8">
        <v>871533.85792400001</v>
      </c>
      <c r="AL99" s="8">
        <v>856900.15579999995</v>
      </c>
      <c r="AM99" s="8">
        <v>723065.81423333334</v>
      </c>
      <c r="AN99" s="8">
        <v>72627.821493666663</v>
      </c>
      <c r="AO99" s="8">
        <v>71408.346316666662</v>
      </c>
      <c r="AP99" s="8">
        <v>871533.85792400001</v>
      </c>
      <c r="AQ99" s="8">
        <v>856900.15579999995</v>
      </c>
      <c r="AR99" s="8">
        <v>864217.00686199998</v>
      </c>
      <c r="AS99" s="18"/>
      <c r="AT99" s="18"/>
      <c r="AU99" s="18"/>
      <c r="AV99" s="18"/>
      <c r="AW99" s="18"/>
      <c r="AX99" s="18"/>
      <c r="AY99" s="18"/>
      <c r="AZ99" s="18"/>
      <c r="BA99" s="18"/>
      <c r="BB99" s="19"/>
      <c r="BC99" s="19"/>
      <c r="BD99" s="19"/>
      <c r="BE99" s="18"/>
      <c r="BF99" s="18"/>
      <c r="BG99" s="18"/>
      <c r="BH99" s="1"/>
      <c r="BI99" s="2"/>
      <c r="BJ99" s="2"/>
      <c r="BK99" s="2"/>
      <c r="BL99" s="2"/>
      <c r="BM99" s="2"/>
      <c r="BN99" s="2"/>
    </row>
    <row r="100" spans="1:66" s="3" customFormat="1" ht="18.75">
      <c r="A100" s="28" t="s">
        <v>48</v>
      </c>
      <c r="B100" s="30">
        <v>56</v>
      </c>
      <c r="C100" s="9">
        <v>2020</v>
      </c>
      <c r="D100" s="8">
        <v>37923.943389</v>
      </c>
      <c r="E100" s="10">
        <v>51252.179115833198</v>
      </c>
      <c r="F100" s="10">
        <v>51252.179115833198</v>
      </c>
      <c r="G100" s="8">
        <v>455087.32066800003</v>
      </c>
      <c r="H100" s="8">
        <v>615026.14938999841</v>
      </c>
      <c r="I100" s="8">
        <v>615026.14938999841</v>
      </c>
      <c r="J100" s="8">
        <v>561713.20648266561</v>
      </c>
      <c r="K100" s="8">
        <v>18825.286666666681</v>
      </c>
      <c r="L100" s="8">
        <v>18098.159969166682</v>
      </c>
      <c r="M100" s="8">
        <v>0</v>
      </c>
      <c r="N100" s="8">
        <v>0</v>
      </c>
      <c r="O100" s="8">
        <v>0</v>
      </c>
      <c r="P100" s="8">
        <v>0</v>
      </c>
      <c r="Q100" s="8">
        <v>3159.9588333333322</v>
      </c>
      <c r="R100" s="8">
        <v>3159.9588333333322</v>
      </c>
      <c r="S100" s="8">
        <v>0</v>
      </c>
      <c r="T100" s="8">
        <v>0</v>
      </c>
      <c r="U100" s="8">
        <v>0</v>
      </c>
      <c r="V100" s="8">
        <v>225903.44000000018</v>
      </c>
      <c r="W100" s="8">
        <v>217177.91963000019</v>
      </c>
      <c r="X100" s="8">
        <v>0</v>
      </c>
      <c r="Y100" s="8">
        <v>0</v>
      </c>
      <c r="Z100" s="8">
        <v>0</v>
      </c>
      <c r="AA100" s="8">
        <v>0</v>
      </c>
      <c r="AB100" s="8">
        <v>37919.505999999987</v>
      </c>
      <c r="AC100" s="8">
        <v>37919.505999999987</v>
      </c>
      <c r="AD100" s="8">
        <v>0</v>
      </c>
      <c r="AE100" s="8">
        <v>0</v>
      </c>
      <c r="AF100" s="8">
        <v>0</v>
      </c>
      <c r="AG100" s="8">
        <v>37923.943389</v>
      </c>
      <c r="AH100" s="8">
        <v>73237.42461583321</v>
      </c>
      <c r="AI100" s="8">
        <v>72510.297918333221</v>
      </c>
      <c r="AJ100" s="8">
        <v>455087.32066800003</v>
      </c>
      <c r="AK100" s="8">
        <v>878849.09538999852</v>
      </c>
      <c r="AL100" s="8">
        <v>870123.57501999859</v>
      </c>
      <c r="AM100" s="8">
        <v>734686.66369266575</v>
      </c>
      <c r="AN100" s="8">
        <v>73237.42461583321</v>
      </c>
      <c r="AO100" s="8">
        <v>72510.297918333221</v>
      </c>
      <c r="AP100" s="8">
        <v>878849.09538999852</v>
      </c>
      <c r="AQ100" s="8">
        <v>870123.57501999859</v>
      </c>
      <c r="AR100" s="8">
        <v>874486.3352049985</v>
      </c>
      <c r="AS100" s="18"/>
      <c r="AT100" s="18"/>
      <c r="AU100" s="18"/>
      <c r="AV100" s="18"/>
      <c r="AW100" s="18"/>
      <c r="AX100" s="18"/>
      <c r="AY100" s="18"/>
      <c r="AZ100" s="18"/>
      <c r="BA100" s="18"/>
      <c r="BB100" s="19"/>
      <c r="BC100" s="19"/>
      <c r="BD100" s="19"/>
      <c r="BE100" s="18"/>
      <c r="BF100" s="18"/>
      <c r="BG100" s="18"/>
      <c r="BH100" s="1"/>
      <c r="BI100" s="2"/>
      <c r="BJ100" s="2"/>
      <c r="BK100" s="2"/>
      <c r="BL100" s="2"/>
      <c r="BM100" s="2"/>
      <c r="BN100" s="2"/>
    </row>
    <row r="101" spans="1:66" s="3" customFormat="1" ht="18.75">
      <c r="A101" s="28" t="s">
        <v>48</v>
      </c>
      <c r="B101" s="30">
        <v>56</v>
      </c>
      <c r="C101" s="9">
        <v>2021</v>
      </c>
      <c r="D101" s="8">
        <v>38682.333508999996</v>
      </c>
      <c r="E101" s="41">
        <v>53269.174115833201</v>
      </c>
      <c r="F101" s="10">
        <v>55286.169115833203</v>
      </c>
      <c r="G101" s="8">
        <v>464188.00210799999</v>
      </c>
      <c r="H101" s="8">
        <v>639230.08938999847</v>
      </c>
      <c r="I101" s="8">
        <v>663434.02938999841</v>
      </c>
      <c r="J101" s="8">
        <v>588950.70696266566</v>
      </c>
      <c r="K101" s="8">
        <v>19201.792399999998</v>
      </c>
      <c r="L101" s="8">
        <v>18460.88290333332</v>
      </c>
      <c r="M101" s="8">
        <v>0</v>
      </c>
      <c r="N101" s="8">
        <v>0</v>
      </c>
      <c r="O101" s="8">
        <v>0</v>
      </c>
      <c r="P101" s="8">
        <v>0</v>
      </c>
      <c r="Q101" s="8">
        <v>3159.9588333333322</v>
      </c>
      <c r="R101" s="8">
        <v>3159.9588333333322</v>
      </c>
      <c r="S101" s="8">
        <v>0</v>
      </c>
      <c r="T101" s="8">
        <v>0</v>
      </c>
      <c r="U101" s="8">
        <v>0</v>
      </c>
      <c r="V101" s="8">
        <v>230421.50879999998</v>
      </c>
      <c r="W101" s="8">
        <v>221530.59483999986</v>
      </c>
      <c r="X101" s="8">
        <v>0</v>
      </c>
      <c r="Y101" s="8">
        <v>0</v>
      </c>
      <c r="Z101" s="8">
        <v>0</v>
      </c>
      <c r="AA101" s="8">
        <v>0</v>
      </c>
      <c r="AB101" s="8">
        <v>37919.505999999987</v>
      </c>
      <c r="AC101" s="8">
        <v>37919.505999999987</v>
      </c>
      <c r="AD101" s="8">
        <v>0</v>
      </c>
      <c r="AE101" s="8">
        <v>0</v>
      </c>
      <c r="AF101" s="8">
        <v>0</v>
      </c>
      <c r="AG101" s="8">
        <v>38682.333508999996</v>
      </c>
      <c r="AH101" s="8">
        <v>75630.925349166529</v>
      </c>
      <c r="AI101" s="8">
        <v>76907.010852499865</v>
      </c>
      <c r="AJ101" s="8">
        <v>464188.00210799999</v>
      </c>
      <c r="AK101" s="8">
        <v>907571.10418999835</v>
      </c>
      <c r="AL101" s="8">
        <v>922884.13022999826</v>
      </c>
      <c r="AM101" s="8">
        <v>764881.07884266553</v>
      </c>
      <c r="AN101" s="8">
        <v>75630.925349166529</v>
      </c>
      <c r="AO101" s="8">
        <v>76907.010852499865</v>
      </c>
      <c r="AP101" s="8">
        <v>907571.10418999835</v>
      </c>
      <c r="AQ101" s="8">
        <v>922884.13022999826</v>
      </c>
      <c r="AR101" s="8">
        <v>915227.61720999831</v>
      </c>
      <c r="AS101" s="18"/>
      <c r="AT101" s="18"/>
      <c r="AU101" s="18"/>
      <c r="AV101" s="18"/>
      <c r="AW101" s="18"/>
      <c r="AX101" s="18"/>
      <c r="AY101" s="18"/>
      <c r="AZ101" s="18"/>
      <c r="BA101" s="18"/>
      <c r="BB101" s="19"/>
      <c r="BC101" s="19"/>
      <c r="BD101" s="19"/>
      <c r="BE101" s="18"/>
      <c r="BF101" s="18"/>
      <c r="BG101" s="18"/>
      <c r="BH101" s="1"/>
      <c r="BI101" s="2"/>
      <c r="BJ101" s="2"/>
      <c r="BK101" s="2"/>
      <c r="BL101" s="2"/>
      <c r="BM101" s="2"/>
      <c r="BN101" s="2"/>
    </row>
    <row r="102" spans="1:66" s="3" customFormat="1" ht="18.75">
      <c r="A102" s="28" t="s">
        <v>48</v>
      </c>
      <c r="B102" s="30">
        <v>56</v>
      </c>
      <c r="C102" s="9">
        <v>2022</v>
      </c>
      <c r="D102" s="8">
        <v>43256.474770000001</v>
      </c>
      <c r="E102" s="10">
        <v>59467.063585000004</v>
      </c>
      <c r="F102" s="10">
        <v>60475.561085000001</v>
      </c>
      <c r="G102" s="8">
        <v>519077.69724000001</v>
      </c>
      <c r="H102" s="8">
        <v>713604.76302000007</v>
      </c>
      <c r="I102" s="8">
        <v>725706.73302000004</v>
      </c>
      <c r="J102" s="8">
        <v>652796.39776000008</v>
      </c>
      <c r="K102" s="8">
        <v>19977.66314333332</v>
      </c>
      <c r="L102" s="8">
        <v>19205.490224166679</v>
      </c>
      <c r="M102" s="8">
        <v>0</v>
      </c>
      <c r="N102" s="8">
        <v>0</v>
      </c>
      <c r="O102" s="8">
        <v>0</v>
      </c>
      <c r="P102" s="8">
        <v>0</v>
      </c>
      <c r="Q102" s="8">
        <v>3227.192</v>
      </c>
      <c r="R102" s="8">
        <v>3227.192</v>
      </c>
      <c r="S102" s="8">
        <v>0</v>
      </c>
      <c r="T102" s="8">
        <v>0</v>
      </c>
      <c r="U102" s="8">
        <v>0</v>
      </c>
      <c r="V102" s="8">
        <v>239731.95771999983</v>
      </c>
      <c r="W102" s="8">
        <v>230465.88269000014</v>
      </c>
      <c r="X102" s="8">
        <v>0</v>
      </c>
      <c r="Y102" s="8">
        <v>0</v>
      </c>
      <c r="Z102" s="8">
        <v>0</v>
      </c>
      <c r="AA102" s="8">
        <v>0</v>
      </c>
      <c r="AB102" s="8">
        <v>38726.304000000004</v>
      </c>
      <c r="AC102" s="8">
        <v>38726.304000000004</v>
      </c>
      <c r="AD102" s="8">
        <v>0</v>
      </c>
      <c r="AE102" s="8">
        <v>0</v>
      </c>
      <c r="AF102" s="8">
        <v>0</v>
      </c>
      <c r="AG102" s="8">
        <v>43256.474770000001</v>
      </c>
      <c r="AH102" s="8">
        <v>82671.918728333316</v>
      </c>
      <c r="AI102" s="8">
        <v>82908.243309166675</v>
      </c>
      <c r="AJ102" s="8">
        <v>519077.69724000001</v>
      </c>
      <c r="AK102" s="8">
        <v>992063.02473999991</v>
      </c>
      <c r="AL102" s="8">
        <v>994898.91971000016</v>
      </c>
      <c r="AM102" s="8">
        <v>835346.54723000003</v>
      </c>
      <c r="AN102" s="8">
        <v>82671.918728333316</v>
      </c>
      <c r="AO102" s="8">
        <v>82908.243309166675</v>
      </c>
      <c r="AP102" s="8">
        <v>992063.02473999991</v>
      </c>
      <c r="AQ102" s="8">
        <v>994898.91971000016</v>
      </c>
      <c r="AR102" s="8">
        <v>993480.97222500003</v>
      </c>
      <c r="AS102" s="18"/>
      <c r="AT102" s="18"/>
      <c r="AU102" s="18"/>
      <c r="AV102" s="18"/>
      <c r="AW102" s="18"/>
      <c r="AX102" s="18"/>
      <c r="AY102" s="18"/>
      <c r="AZ102" s="18"/>
      <c r="BA102" s="18"/>
      <c r="BB102" s="19"/>
      <c r="BC102" s="19"/>
      <c r="BD102" s="19"/>
      <c r="BE102" s="18"/>
      <c r="BF102" s="18"/>
      <c r="BG102" s="18"/>
      <c r="BH102" s="1"/>
      <c r="BI102" s="2"/>
      <c r="BJ102" s="2"/>
      <c r="BK102" s="2"/>
      <c r="BL102" s="2"/>
      <c r="BM102" s="2"/>
      <c r="BN102" s="2"/>
    </row>
    <row r="103" spans="1:66" s="3" customFormat="1" ht="18.75">
      <c r="A103" s="28" t="s">
        <v>48</v>
      </c>
      <c r="B103" s="30">
        <v>56</v>
      </c>
      <c r="C103" s="9">
        <v>2023</v>
      </c>
      <c r="D103" s="8"/>
      <c r="E103" s="10"/>
      <c r="F103" s="1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9"/>
      <c r="BC103" s="19"/>
      <c r="BD103" s="19"/>
      <c r="BE103" s="18"/>
      <c r="BF103" s="18"/>
      <c r="BG103" s="18"/>
      <c r="BH103" s="1"/>
      <c r="BI103" s="2"/>
      <c r="BJ103" s="2"/>
      <c r="BK103" s="2"/>
      <c r="BL103" s="2"/>
      <c r="BM103" s="2"/>
      <c r="BN103" s="2"/>
    </row>
    <row r="104" spans="1:66" s="3" customFormat="1" ht="18.75">
      <c r="A104" s="28" t="s">
        <v>66</v>
      </c>
      <c r="B104" s="29">
        <v>100</v>
      </c>
      <c r="C104" s="9">
        <v>1990</v>
      </c>
      <c r="D104" s="8" t="s">
        <v>43</v>
      </c>
      <c r="E104" s="8" t="s">
        <v>43</v>
      </c>
      <c r="F104" s="8" t="s">
        <v>43</v>
      </c>
      <c r="G104" s="8" t="s">
        <v>43</v>
      </c>
      <c r="H104" s="8" t="s">
        <v>43</v>
      </c>
      <c r="I104" s="8" t="s">
        <v>43</v>
      </c>
      <c r="J104" s="8" t="s">
        <v>43</v>
      </c>
      <c r="K104" s="8" t="s">
        <v>43</v>
      </c>
      <c r="L104" s="8" t="s">
        <v>43</v>
      </c>
      <c r="M104" s="8" t="s">
        <v>43</v>
      </c>
      <c r="N104" s="8" t="s">
        <v>43</v>
      </c>
      <c r="O104" s="8" t="s">
        <v>43</v>
      </c>
      <c r="P104" s="8" t="s">
        <v>43</v>
      </c>
      <c r="Q104" s="8" t="s">
        <v>43</v>
      </c>
      <c r="R104" s="8" t="s">
        <v>43</v>
      </c>
      <c r="S104" s="8" t="s">
        <v>43</v>
      </c>
      <c r="T104" s="8" t="s">
        <v>43</v>
      </c>
      <c r="U104" s="8" t="s">
        <v>43</v>
      </c>
      <c r="V104" s="8" t="s">
        <v>43</v>
      </c>
      <c r="W104" s="8" t="s">
        <v>43</v>
      </c>
      <c r="X104" s="8" t="s">
        <v>43</v>
      </c>
      <c r="Y104" s="8" t="s">
        <v>43</v>
      </c>
      <c r="Z104" s="8" t="s">
        <v>43</v>
      </c>
      <c r="AA104" s="8" t="s">
        <v>43</v>
      </c>
      <c r="AB104" s="8" t="s">
        <v>43</v>
      </c>
      <c r="AC104" s="8" t="s">
        <v>43</v>
      </c>
      <c r="AD104" s="8" t="s">
        <v>43</v>
      </c>
      <c r="AE104" s="8" t="s">
        <v>43</v>
      </c>
      <c r="AF104" s="8" t="s">
        <v>43</v>
      </c>
      <c r="AG104" s="8" t="s">
        <v>43</v>
      </c>
      <c r="AH104" s="8" t="s">
        <v>43</v>
      </c>
      <c r="AI104" s="8" t="s">
        <v>43</v>
      </c>
      <c r="AJ104" s="8" t="s">
        <v>43</v>
      </c>
      <c r="AK104" s="8" t="s">
        <v>43</v>
      </c>
      <c r="AL104" s="8" t="s">
        <v>43</v>
      </c>
      <c r="AM104" s="8" t="s">
        <v>43</v>
      </c>
      <c r="AN104" s="8" t="s">
        <v>43</v>
      </c>
      <c r="AO104" s="8" t="s">
        <v>43</v>
      </c>
      <c r="AP104" s="8" t="s">
        <v>43</v>
      </c>
      <c r="AQ104" s="8" t="s">
        <v>43</v>
      </c>
      <c r="AR104" s="8" t="s">
        <v>43</v>
      </c>
      <c r="AS104" s="18"/>
      <c r="AT104" s="18"/>
      <c r="AU104" s="18"/>
      <c r="AV104" s="18"/>
      <c r="AW104" s="18"/>
      <c r="AX104" s="18"/>
      <c r="AY104" s="18"/>
      <c r="AZ104" s="18"/>
      <c r="BA104" s="18"/>
      <c r="BB104" s="19"/>
      <c r="BC104" s="19"/>
      <c r="BD104" s="19"/>
      <c r="BE104" s="18"/>
      <c r="BF104" s="18"/>
      <c r="BG104" s="18"/>
      <c r="BH104" s="1"/>
      <c r="BI104" s="2"/>
      <c r="BJ104" s="2"/>
      <c r="BK104" s="2"/>
      <c r="BL104" s="2"/>
      <c r="BM104" s="2"/>
      <c r="BN104" s="2"/>
    </row>
    <row r="105" spans="1:66" s="3" customFormat="1" ht="18.75">
      <c r="A105" s="28" t="s">
        <v>66</v>
      </c>
      <c r="B105" s="29">
        <v>100</v>
      </c>
      <c r="C105" s="9">
        <v>1991</v>
      </c>
      <c r="D105" s="8" t="s">
        <v>43</v>
      </c>
      <c r="E105" s="8" t="s">
        <v>43</v>
      </c>
      <c r="F105" s="8" t="s">
        <v>43</v>
      </c>
      <c r="G105" s="8" t="s">
        <v>43</v>
      </c>
      <c r="H105" s="8" t="s">
        <v>43</v>
      </c>
      <c r="I105" s="8" t="s">
        <v>43</v>
      </c>
      <c r="J105" s="8" t="s">
        <v>43</v>
      </c>
      <c r="K105" s="8" t="s">
        <v>43</v>
      </c>
      <c r="L105" s="8" t="s">
        <v>43</v>
      </c>
      <c r="M105" s="8" t="s">
        <v>43</v>
      </c>
      <c r="N105" s="8" t="s">
        <v>43</v>
      </c>
      <c r="O105" s="8" t="s">
        <v>43</v>
      </c>
      <c r="P105" s="8" t="s">
        <v>43</v>
      </c>
      <c r="Q105" s="8" t="s">
        <v>43</v>
      </c>
      <c r="R105" s="8" t="s">
        <v>43</v>
      </c>
      <c r="S105" s="8" t="s">
        <v>43</v>
      </c>
      <c r="T105" s="8" t="s">
        <v>43</v>
      </c>
      <c r="U105" s="8" t="s">
        <v>43</v>
      </c>
      <c r="V105" s="8" t="s">
        <v>43</v>
      </c>
      <c r="W105" s="8" t="s">
        <v>43</v>
      </c>
      <c r="X105" s="8" t="s">
        <v>43</v>
      </c>
      <c r="Y105" s="8" t="s">
        <v>43</v>
      </c>
      <c r="Z105" s="8" t="s">
        <v>43</v>
      </c>
      <c r="AA105" s="8" t="s">
        <v>43</v>
      </c>
      <c r="AB105" s="8" t="s">
        <v>43</v>
      </c>
      <c r="AC105" s="8" t="s">
        <v>43</v>
      </c>
      <c r="AD105" s="8" t="s">
        <v>43</v>
      </c>
      <c r="AE105" s="8" t="s">
        <v>43</v>
      </c>
      <c r="AF105" s="8" t="s">
        <v>43</v>
      </c>
      <c r="AG105" s="8" t="s">
        <v>43</v>
      </c>
      <c r="AH105" s="8" t="s">
        <v>43</v>
      </c>
      <c r="AI105" s="8" t="s">
        <v>43</v>
      </c>
      <c r="AJ105" s="8" t="s">
        <v>43</v>
      </c>
      <c r="AK105" s="8" t="s">
        <v>43</v>
      </c>
      <c r="AL105" s="8" t="s">
        <v>43</v>
      </c>
      <c r="AM105" s="8" t="s">
        <v>43</v>
      </c>
      <c r="AN105" s="8" t="s">
        <v>43</v>
      </c>
      <c r="AO105" s="8" t="s">
        <v>43</v>
      </c>
      <c r="AP105" s="8" t="s">
        <v>43</v>
      </c>
      <c r="AQ105" s="8" t="s">
        <v>43</v>
      </c>
      <c r="AR105" s="8" t="s">
        <v>43</v>
      </c>
      <c r="AS105" s="18"/>
      <c r="AT105" s="18"/>
      <c r="AU105" s="18"/>
      <c r="AV105" s="18"/>
      <c r="AW105" s="18"/>
      <c r="AX105" s="18"/>
      <c r="AY105" s="18"/>
      <c r="AZ105" s="18"/>
      <c r="BA105" s="18"/>
      <c r="BB105" s="19"/>
      <c r="BC105" s="19"/>
      <c r="BD105" s="19"/>
      <c r="BE105" s="18"/>
      <c r="BF105" s="18"/>
      <c r="BG105" s="18"/>
      <c r="BH105" s="1"/>
      <c r="BI105" s="2"/>
      <c r="BJ105" s="2"/>
      <c r="BK105" s="2"/>
      <c r="BL105" s="2"/>
      <c r="BM105" s="2"/>
      <c r="BN105" s="2"/>
    </row>
    <row r="106" spans="1:66" s="3" customFormat="1" ht="18.75">
      <c r="A106" s="28" t="s">
        <v>66</v>
      </c>
      <c r="B106" s="29">
        <v>100</v>
      </c>
      <c r="C106" s="9">
        <v>1992</v>
      </c>
      <c r="D106" s="8" t="s">
        <v>43</v>
      </c>
      <c r="E106" s="8" t="s">
        <v>43</v>
      </c>
      <c r="F106" s="8" t="s">
        <v>43</v>
      </c>
      <c r="G106" s="8" t="s">
        <v>43</v>
      </c>
      <c r="H106" s="8" t="s">
        <v>43</v>
      </c>
      <c r="I106" s="8" t="s">
        <v>43</v>
      </c>
      <c r="J106" s="8" t="s">
        <v>43</v>
      </c>
      <c r="K106" s="8" t="s">
        <v>43</v>
      </c>
      <c r="L106" s="8" t="s">
        <v>43</v>
      </c>
      <c r="M106" s="8" t="s">
        <v>43</v>
      </c>
      <c r="N106" s="8" t="s">
        <v>43</v>
      </c>
      <c r="O106" s="8" t="s">
        <v>43</v>
      </c>
      <c r="P106" s="8" t="s">
        <v>43</v>
      </c>
      <c r="Q106" s="8" t="s">
        <v>43</v>
      </c>
      <c r="R106" s="8" t="s">
        <v>43</v>
      </c>
      <c r="S106" s="8" t="s">
        <v>43</v>
      </c>
      <c r="T106" s="8" t="s">
        <v>43</v>
      </c>
      <c r="U106" s="8" t="s">
        <v>43</v>
      </c>
      <c r="V106" s="8" t="s">
        <v>43</v>
      </c>
      <c r="W106" s="8" t="s">
        <v>43</v>
      </c>
      <c r="X106" s="8" t="s">
        <v>43</v>
      </c>
      <c r="Y106" s="8" t="s">
        <v>43</v>
      </c>
      <c r="Z106" s="8" t="s">
        <v>43</v>
      </c>
      <c r="AA106" s="8" t="s">
        <v>43</v>
      </c>
      <c r="AB106" s="8" t="s">
        <v>43</v>
      </c>
      <c r="AC106" s="8" t="s">
        <v>43</v>
      </c>
      <c r="AD106" s="8" t="s">
        <v>43</v>
      </c>
      <c r="AE106" s="8" t="s">
        <v>43</v>
      </c>
      <c r="AF106" s="8" t="s">
        <v>43</v>
      </c>
      <c r="AG106" s="8" t="s">
        <v>43</v>
      </c>
      <c r="AH106" s="8" t="s">
        <v>43</v>
      </c>
      <c r="AI106" s="8" t="s">
        <v>43</v>
      </c>
      <c r="AJ106" s="8" t="s">
        <v>43</v>
      </c>
      <c r="AK106" s="8" t="s">
        <v>43</v>
      </c>
      <c r="AL106" s="8" t="s">
        <v>43</v>
      </c>
      <c r="AM106" s="8" t="s">
        <v>43</v>
      </c>
      <c r="AN106" s="8" t="s">
        <v>43</v>
      </c>
      <c r="AO106" s="8" t="s">
        <v>43</v>
      </c>
      <c r="AP106" s="8" t="s">
        <v>43</v>
      </c>
      <c r="AQ106" s="8" t="s">
        <v>43</v>
      </c>
      <c r="AR106" s="8" t="s">
        <v>43</v>
      </c>
      <c r="AS106" s="18"/>
      <c r="AT106" s="18"/>
      <c r="AU106" s="18"/>
      <c r="AV106" s="18"/>
      <c r="AW106" s="18"/>
      <c r="AX106" s="18"/>
      <c r="AY106" s="18"/>
      <c r="AZ106" s="18"/>
      <c r="BA106" s="18"/>
      <c r="BB106" s="19"/>
      <c r="BC106" s="19"/>
      <c r="BD106" s="19"/>
      <c r="BE106" s="18"/>
      <c r="BF106" s="18"/>
      <c r="BG106" s="18"/>
      <c r="BH106" s="1"/>
      <c r="BI106" s="2"/>
      <c r="BJ106" s="2"/>
      <c r="BK106" s="2"/>
      <c r="BL106" s="2"/>
      <c r="BM106" s="2"/>
      <c r="BN106" s="2"/>
    </row>
    <row r="107" spans="1:66" s="3" customFormat="1" ht="18.75">
      <c r="A107" s="28" t="s">
        <v>66</v>
      </c>
      <c r="B107" s="29">
        <v>100</v>
      </c>
      <c r="C107" s="9">
        <v>1993</v>
      </c>
      <c r="D107" s="8" t="s">
        <v>43</v>
      </c>
      <c r="E107" s="8" t="s">
        <v>43</v>
      </c>
      <c r="F107" s="8" t="s">
        <v>43</v>
      </c>
      <c r="G107" s="8" t="s">
        <v>43</v>
      </c>
      <c r="H107" s="8" t="s">
        <v>43</v>
      </c>
      <c r="I107" s="8" t="s">
        <v>43</v>
      </c>
      <c r="J107" s="8" t="s">
        <v>43</v>
      </c>
      <c r="K107" s="8" t="s">
        <v>43</v>
      </c>
      <c r="L107" s="8" t="s">
        <v>43</v>
      </c>
      <c r="M107" s="8" t="s">
        <v>43</v>
      </c>
      <c r="N107" s="8" t="s">
        <v>43</v>
      </c>
      <c r="O107" s="8" t="s">
        <v>43</v>
      </c>
      <c r="P107" s="8" t="s">
        <v>43</v>
      </c>
      <c r="Q107" s="8" t="s">
        <v>43</v>
      </c>
      <c r="R107" s="8" t="s">
        <v>43</v>
      </c>
      <c r="S107" s="8" t="s">
        <v>43</v>
      </c>
      <c r="T107" s="8" t="s">
        <v>43</v>
      </c>
      <c r="U107" s="8" t="s">
        <v>43</v>
      </c>
      <c r="V107" s="8" t="s">
        <v>43</v>
      </c>
      <c r="W107" s="8" t="s">
        <v>43</v>
      </c>
      <c r="X107" s="8" t="s">
        <v>43</v>
      </c>
      <c r="Y107" s="8" t="s">
        <v>43</v>
      </c>
      <c r="Z107" s="8" t="s">
        <v>43</v>
      </c>
      <c r="AA107" s="8" t="s">
        <v>43</v>
      </c>
      <c r="AB107" s="8" t="s">
        <v>43</v>
      </c>
      <c r="AC107" s="8" t="s">
        <v>43</v>
      </c>
      <c r="AD107" s="8" t="s">
        <v>43</v>
      </c>
      <c r="AE107" s="8" t="s">
        <v>43</v>
      </c>
      <c r="AF107" s="8" t="s">
        <v>43</v>
      </c>
      <c r="AG107" s="8" t="s">
        <v>43</v>
      </c>
      <c r="AH107" s="8" t="s">
        <v>43</v>
      </c>
      <c r="AI107" s="8" t="s">
        <v>43</v>
      </c>
      <c r="AJ107" s="8" t="s">
        <v>43</v>
      </c>
      <c r="AK107" s="8" t="s">
        <v>43</v>
      </c>
      <c r="AL107" s="8" t="s">
        <v>43</v>
      </c>
      <c r="AM107" s="8" t="s">
        <v>43</v>
      </c>
      <c r="AN107" s="8" t="s">
        <v>43</v>
      </c>
      <c r="AO107" s="8" t="s">
        <v>43</v>
      </c>
      <c r="AP107" s="8" t="s">
        <v>43</v>
      </c>
      <c r="AQ107" s="8" t="s">
        <v>43</v>
      </c>
      <c r="AR107" s="8" t="s">
        <v>43</v>
      </c>
      <c r="AS107" s="18"/>
      <c r="AT107" s="18"/>
      <c r="AU107" s="18"/>
      <c r="AV107" s="18"/>
      <c r="AW107" s="18"/>
      <c r="AX107" s="18"/>
      <c r="AY107" s="18"/>
      <c r="AZ107" s="18"/>
      <c r="BA107" s="18"/>
      <c r="BB107" s="19"/>
      <c r="BC107" s="19"/>
      <c r="BD107" s="19"/>
      <c r="BE107" s="18"/>
      <c r="BF107" s="18"/>
      <c r="BG107" s="18"/>
      <c r="BH107" s="1"/>
      <c r="BI107" s="2"/>
      <c r="BJ107" s="2"/>
      <c r="BK107" s="2"/>
      <c r="BL107" s="2"/>
      <c r="BM107" s="2"/>
      <c r="BN107" s="2"/>
    </row>
    <row r="108" spans="1:66" s="3" customFormat="1" ht="18.75">
      <c r="A108" s="28" t="s">
        <v>66</v>
      </c>
      <c r="B108" s="29">
        <v>100</v>
      </c>
      <c r="C108" s="9">
        <v>1994</v>
      </c>
      <c r="D108" s="8" t="s">
        <v>43</v>
      </c>
      <c r="E108" s="8" t="s">
        <v>43</v>
      </c>
      <c r="F108" s="8" t="s">
        <v>43</v>
      </c>
      <c r="G108" s="8" t="s">
        <v>43</v>
      </c>
      <c r="H108" s="8" t="s">
        <v>43</v>
      </c>
      <c r="I108" s="8" t="s">
        <v>43</v>
      </c>
      <c r="J108" s="8" t="s">
        <v>43</v>
      </c>
      <c r="K108" s="8" t="s">
        <v>43</v>
      </c>
      <c r="L108" s="8" t="s">
        <v>43</v>
      </c>
      <c r="M108" s="8" t="s">
        <v>43</v>
      </c>
      <c r="N108" s="8" t="s">
        <v>43</v>
      </c>
      <c r="O108" s="8" t="s">
        <v>43</v>
      </c>
      <c r="P108" s="8" t="s">
        <v>43</v>
      </c>
      <c r="Q108" s="8" t="s">
        <v>43</v>
      </c>
      <c r="R108" s="8" t="s">
        <v>43</v>
      </c>
      <c r="S108" s="8" t="s">
        <v>43</v>
      </c>
      <c r="T108" s="8" t="s">
        <v>43</v>
      </c>
      <c r="U108" s="8" t="s">
        <v>43</v>
      </c>
      <c r="V108" s="8" t="s">
        <v>43</v>
      </c>
      <c r="W108" s="8" t="s">
        <v>43</v>
      </c>
      <c r="X108" s="8" t="s">
        <v>43</v>
      </c>
      <c r="Y108" s="8" t="s">
        <v>43</v>
      </c>
      <c r="Z108" s="8" t="s">
        <v>43</v>
      </c>
      <c r="AA108" s="8" t="s">
        <v>43</v>
      </c>
      <c r="AB108" s="8" t="s">
        <v>43</v>
      </c>
      <c r="AC108" s="8" t="s">
        <v>43</v>
      </c>
      <c r="AD108" s="8" t="s">
        <v>43</v>
      </c>
      <c r="AE108" s="8" t="s">
        <v>43</v>
      </c>
      <c r="AF108" s="8" t="s">
        <v>43</v>
      </c>
      <c r="AG108" s="8" t="s">
        <v>43</v>
      </c>
      <c r="AH108" s="8" t="s">
        <v>43</v>
      </c>
      <c r="AI108" s="8" t="s">
        <v>43</v>
      </c>
      <c r="AJ108" s="8" t="s">
        <v>43</v>
      </c>
      <c r="AK108" s="8" t="s">
        <v>43</v>
      </c>
      <c r="AL108" s="8" t="s">
        <v>43</v>
      </c>
      <c r="AM108" s="8" t="s">
        <v>43</v>
      </c>
      <c r="AN108" s="8" t="s">
        <v>43</v>
      </c>
      <c r="AO108" s="8" t="s">
        <v>43</v>
      </c>
      <c r="AP108" s="8" t="s">
        <v>43</v>
      </c>
      <c r="AQ108" s="8" t="s">
        <v>43</v>
      </c>
      <c r="AR108" s="8" t="s">
        <v>43</v>
      </c>
      <c r="AS108" s="18"/>
      <c r="AT108" s="18"/>
      <c r="AU108" s="18"/>
      <c r="AV108" s="18"/>
      <c r="AW108" s="18"/>
      <c r="AX108" s="18"/>
      <c r="AY108" s="18"/>
      <c r="AZ108" s="18"/>
      <c r="BA108" s="18"/>
      <c r="BB108" s="19"/>
      <c r="BC108" s="19"/>
      <c r="BD108" s="19"/>
      <c r="BE108" s="18"/>
      <c r="BF108" s="18"/>
      <c r="BG108" s="18"/>
      <c r="BH108" s="1"/>
      <c r="BI108" s="2"/>
      <c r="BJ108" s="2"/>
      <c r="BK108" s="2"/>
      <c r="BL108" s="2"/>
      <c r="BM108" s="2"/>
      <c r="BN108" s="2"/>
    </row>
    <row r="109" spans="1:66" s="3" customFormat="1" ht="18.75">
      <c r="A109" s="28" t="s">
        <v>66</v>
      </c>
      <c r="B109" s="29">
        <v>100</v>
      </c>
      <c r="C109" s="9">
        <v>1995</v>
      </c>
      <c r="D109" s="8" t="s">
        <v>43</v>
      </c>
      <c r="E109" s="8" t="s">
        <v>43</v>
      </c>
      <c r="F109" s="8" t="s">
        <v>43</v>
      </c>
      <c r="G109" s="8" t="s">
        <v>43</v>
      </c>
      <c r="H109" s="8" t="s">
        <v>43</v>
      </c>
      <c r="I109" s="8" t="s">
        <v>43</v>
      </c>
      <c r="J109" s="8" t="s">
        <v>43</v>
      </c>
      <c r="K109" s="8" t="s">
        <v>43</v>
      </c>
      <c r="L109" s="8" t="s">
        <v>43</v>
      </c>
      <c r="M109" s="8" t="s">
        <v>43</v>
      </c>
      <c r="N109" s="8" t="s">
        <v>43</v>
      </c>
      <c r="O109" s="8" t="s">
        <v>43</v>
      </c>
      <c r="P109" s="8" t="s">
        <v>43</v>
      </c>
      <c r="Q109" s="8" t="s">
        <v>43</v>
      </c>
      <c r="R109" s="8" t="s">
        <v>43</v>
      </c>
      <c r="S109" s="8" t="s">
        <v>43</v>
      </c>
      <c r="T109" s="8" t="s">
        <v>43</v>
      </c>
      <c r="U109" s="8" t="s">
        <v>43</v>
      </c>
      <c r="V109" s="8" t="s">
        <v>43</v>
      </c>
      <c r="W109" s="8" t="s">
        <v>43</v>
      </c>
      <c r="X109" s="8" t="s">
        <v>43</v>
      </c>
      <c r="Y109" s="8" t="s">
        <v>43</v>
      </c>
      <c r="Z109" s="8" t="s">
        <v>43</v>
      </c>
      <c r="AA109" s="8" t="s">
        <v>43</v>
      </c>
      <c r="AB109" s="8" t="s">
        <v>43</v>
      </c>
      <c r="AC109" s="8" t="s">
        <v>43</v>
      </c>
      <c r="AD109" s="8" t="s">
        <v>43</v>
      </c>
      <c r="AE109" s="8" t="s">
        <v>43</v>
      </c>
      <c r="AF109" s="8" t="s">
        <v>43</v>
      </c>
      <c r="AG109" s="8" t="s">
        <v>43</v>
      </c>
      <c r="AH109" s="8" t="s">
        <v>43</v>
      </c>
      <c r="AI109" s="8" t="s">
        <v>43</v>
      </c>
      <c r="AJ109" s="8" t="s">
        <v>43</v>
      </c>
      <c r="AK109" s="8" t="s">
        <v>43</v>
      </c>
      <c r="AL109" s="8" t="s">
        <v>43</v>
      </c>
      <c r="AM109" s="8" t="s">
        <v>43</v>
      </c>
      <c r="AN109" s="8" t="s">
        <v>43</v>
      </c>
      <c r="AO109" s="8" t="s">
        <v>43</v>
      </c>
      <c r="AP109" s="8" t="s">
        <v>43</v>
      </c>
      <c r="AQ109" s="8" t="s">
        <v>43</v>
      </c>
      <c r="AR109" s="8" t="s">
        <v>43</v>
      </c>
      <c r="AS109" s="18"/>
      <c r="AT109" s="18"/>
      <c r="AU109" s="18"/>
      <c r="AV109" s="18"/>
      <c r="AW109" s="18"/>
      <c r="AX109" s="18"/>
      <c r="AY109" s="18"/>
      <c r="AZ109" s="18"/>
      <c r="BA109" s="18"/>
      <c r="BB109" s="19"/>
      <c r="BC109" s="19"/>
      <c r="BD109" s="19"/>
      <c r="BE109" s="18"/>
      <c r="BF109" s="18"/>
      <c r="BG109" s="18"/>
      <c r="BH109" s="1"/>
      <c r="BI109" s="2"/>
      <c r="BJ109" s="2"/>
      <c r="BK109" s="2"/>
      <c r="BL109" s="2"/>
      <c r="BM109" s="2"/>
      <c r="BN109" s="2"/>
    </row>
    <row r="110" spans="1:66" s="3" customFormat="1" ht="18.75">
      <c r="A110" s="28" t="s">
        <v>66</v>
      </c>
      <c r="B110" s="29">
        <v>100</v>
      </c>
      <c r="C110" s="9">
        <v>1996</v>
      </c>
      <c r="D110" s="8" t="s">
        <v>43</v>
      </c>
      <c r="E110" s="8" t="s">
        <v>43</v>
      </c>
      <c r="F110" s="8" t="s">
        <v>43</v>
      </c>
      <c r="G110" s="8" t="s">
        <v>43</v>
      </c>
      <c r="H110" s="8" t="s">
        <v>43</v>
      </c>
      <c r="I110" s="8" t="s">
        <v>43</v>
      </c>
      <c r="J110" s="8" t="s">
        <v>43</v>
      </c>
      <c r="K110" s="8" t="s">
        <v>43</v>
      </c>
      <c r="L110" s="8" t="s">
        <v>43</v>
      </c>
      <c r="M110" s="8" t="s">
        <v>43</v>
      </c>
      <c r="N110" s="8" t="s">
        <v>43</v>
      </c>
      <c r="O110" s="8" t="s">
        <v>43</v>
      </c>
      <c r="P110" s="8" t="s">
        <v>43</v>
      </c>
      <c r="Q110" s="8" t="s">
        <v>43</v>
      </c>
      <c r="R110" s="8" t="s">
        <v>43</v>
      </c>
      <c r="S110" s="8" t="s">
        <v>43</v>
      </c>
      <c r="T110" s="8" t="s">
        <v>43</v>
      </c>
      <c r="U110" s="8" t="s">
        <v>43</v>
      </c>
      <c r="V110" s="8" t="s">
        <v>43</v>
      </c>
      <c r="W110" s="8" t="s">
        <v>43</v>
      </c>
      <c r="X110" s="8" t="s">
        <v>43</v>
      </c>
      <c r="Y110" s="8" t="s">
        <v>43</v>
      </c>
      <c r="Z110" s="8" t="s">
        <v>43</v>
      </c>
      <c r="AA110" s="8" t="s">
        <v>43</v>
      </c>
      <c r="AB110" s="8" t="s">
        <v>43</v>
      </c>
      <c r="AC110" s="8" t="s">
        <v>43</v>
      </c>
      <c r="AD110" s="8" t="s">
        <v>43</v>
      </c>
      <c r="AE110" s="8" t="s">
        <v>43</v>
      </c>
      <c r="AF110" s="8" t="s">
        <v>43</v>
      </c>
      <c r="AG110" s="8" t="s">
        <v>43</v>
      </c>
      <c r="AH110" s="8" t="s">
        <v>43</v>
      </c>
      <c r="AI110" s="8" t="s">
        <v>43</v>
      </c>
      <c r="AJ110" s="8" t="s">
        <v>43</v>
      </c>
      <c r="AK110" s="8" t="s">
        <v>43</v>
      </c>
      <c r="AL110" s="8" t="s">
        <v>43</v>
      </c>
      <c r="AM110" s="8" t="s">
        <v>43</v>
      </c>
      <c r="AN110" s="8" t="s">
        <v>43</v>
      </c>
      <c r="AO110" s="8" t="s">
        <v>43</v>
      </c>
      <c r="AP110" s="8" t="s">
        <v>43</v>
      </c>
      <c r="AQ110" s="8" t="s">
        <v>43</v>
      </c>
      <c r="AR110" s="8" t="s">
        <v>43</v>
      </c>
      <c r="AS110" s="18"/>
      <c r="AT110" s="18"/>
      <c r="AU110" s="18"/>
      <c r="AV110" s="18"/>
      <c r="AW110" s="18"/>
      <c r="AX110" s="18"/>
      <c r="AY110" s="18"/>
      <c r="AZ110" s="18"/>
      <c r="BA110" s="18"/>
      <c r="BB110" s="19"/>
      <c r="BC110" s="19"/>
      <c r="BD110" s="19"/>
      <c r="BE110" s="18"/>
      <c r="BF110" s="18"/>
      <c r="BG110" s="18"/>
      <c r="BH110" s="1"/>
      <c r="BI110" s="2"/>
      <c r="BJ110" s="2"/>
      <c r="BK110" s="2"/>
      <c r="BL110" s="2"/>
      <c r="BM110" s="2"/>
      <c r="BN110" s="2"/>
    </row>
    <row r="111" spans="1:66" s="3" customFormat="1" ht="18.75">
      <c r="A111" s="28" t="s">
        <v>66</v>
      </c>
      <c r="B111" s="29">
        <v>100</v>
      </c>
      <c r="C111" s="9">
        <v>1997</v>
      </c>
      <c r="D111" s="8" t="s">
        <v>43</v>
      </c>
      <c r="E111" s="8" t="s">
        <v>43</v>
      </c>
      <c r="F111" s="8" t="s">
        <v>43</v>
      </c>
      <c r="G111" s="8" t="s">
        <v>43</v>
      </c>
      <c r="H111" s="8" t="s">
        <v>43</v>
      </c>
      <c r="I111" s="8" t="s">
        <v>43</v>
      </c>
      <c r="J111" s="8" t="s">
        <v>43</v>
      </c>
      <c r="K111" s="8" t="s">
        <v>43</v>
      </c>
      <c r="L111" s="8" t="s">
        <v>43</v>
      </c>
      <c r="M111" s="8" t="s">
        <v>43</v>
      </c>
      <c r="N111" s="8" t="s">
        <v>43</v>
      </c>
      <c r="O111" s="8" t="s">
        <v>43</v>
      </c>
      <c r="P111" s="8" t="s">
        <v>43</v>
      </c>
      <c r="Q111" s="8" t="s">
        <v>43</v>
      </c>
      <c r="R111" s="8" t="s">
        <v>43</v>
      </c>
      <c r="S111" s="8" t="s">
        <v>43</v>
      </c>
      <c r="T111" s="8" t="s">
        <v>43</v>
      </c>
      <c r="U111" s="8" t="s">
        <v>43</v>
      </c>
      <c r="V111" s="8" t="s">
        <v>43</v>
      </c>
      <c r="W111" s="8" t="s">
        <v>43</v>
      </c>
      <c r="X111" s="8" t="s">
        <v>43</v>
      </c>
      <c r="Y111" s="8" t="s">
        <v>43</v>
      </c>
      <c r="Z111" s="8" t="s">
        <v>43</v>
      </c>
      <c r="AA111" s="8" t="s">
        <v>43</v>
      </c>
      <c r="AB111" s="8" t="s">
        <v>43</v>
      </c>
      <c r="AC111" s="8" t="s">
        <v>43</v>
      </c>
      <c r="AD111" s="8" t="s">
        <v>43</v>
      </c>
      <c r="AE111" s="8" t="s">
        <v>43</v>
      </c>
      <c r="AF111" s="8" t="s">
        <v>43</v>
      </c>
      <c r="AG111" s="8" t="s">
        <v>43</v>
      </c>
      <c r="AH111" s="8" t="s">
        <v>43</v>
      </c>
      <c r="AI111" s="8" t="s">
        <v>43</v>
      </c>
      <c r="AJ111" s="8" t="s">
        <v>43</v>
      </c>
      <c r="AK111" s="8" t="s">
        <v>43</v>
      </c>
      <c r="AL111" s="8" t="s">
        <v>43</v>
      </c>
      <c r="AM111" s="8" t="s">
        <v>43</v>
      </c>
      <c r="AN111" s="8" t="s">
        <v>43</v>
      </c>
      <c r="AO111" s="8" t="s">
        <v>43</v>
      </c>
      <c r="AP111" s="8" t="s">
        <v>43</v>
      </c>
      <c r="AQ111" s="8" t="s">
        <v>43</v>
      </c>
      <c r="AR111" s="8" t="s">
        <v>43</v>
      </c>
      <c r="AS111" s="18"/>
      <c r="AT111" s="18"/>
      <c r="AU111" s="18"/>
      <c r="AV111" s="18"/>
      <c r="AW111" s="18"/>
      <c r="AX111" s="18"/>
      <c r="AY111" s="18"/>
      <c r="AZ111" s="18"/>
      <c r="BA111" s="18"/>
      <c r="BB111" s="19"/>
      <c r="BC111" s="19"/>
      <c r="BD111" s="19"/>
      <c r="BE111" s="18"/>
      <c r="BF111" s="18"/>
      <c r="BG111" s="18"/>
      <c r="BH111" s="1"/>
      <c r="BI111" s="2"/>
      <c r="BJ111" s="2"/>
      <c r="BK111" s="2"/>
      <c r="BL111" s="2"/>
      <c r="BM111" s="2"/>
      <c r="BN111" s="2"/>
    </row>
    <row r="112" spans="1:66" s="3" customFormat="1" ht="18.75">
      <c r="A112" s="28" t="s">
        <v>66</v>
      </c>
      <c r="B112" s="29">
        <v>100</v>
      </c>
      <c r="C112" s="9">
        <v>1998</v>
      </c>
      <c r="D112" s="8" t="s">
        <v>43</v>
      </c>
      <c r="E112" s="8" t="s">
        <v>43</v>
      </c>
      <c r="F112" s="8" t="s">
        <v>43</v>
      </c>
      <c r="G112" s="8" t="s">
        <v>43</v>
      </c>
      <c r="H112" s="8" t="s">
        <v>43</v>
      </c>
      <c r="I112" s="8" t="s">
        <v>43</v>
      </c>
      <c r="J112" s="8" t="s">
        <v>43</v>
      </c>
      <c r="K112" s="8" t="s">
        <v>43</v>
      </c>
      <c r="L112" s="8" t="s">
        <v>43</v>
      </c>
      <c r="M112" s="8" t="s">
        <v>43</v>
      </c>
      <c r="N112" s="8" t="s">
        <v>43</v>
      </c>
      <c r="O112" s="8" t="s">
        <v>43</v>
      </c>
      <c r="P112" s="8" t="s">
        <v>43</v>
      </c>
      <c r="Q112" s="8" t="s">
        <v>43</v>
      </c>
      <c r="R112" s="8" t="s">
        <v>43</v>
      </c>
      <c r="S112" s="8" t="s">
        <v>43</v>
      </c>
      <c r="T112" s="8" t="s">
        <v>43</v>
      </c>
      <c r="U112" s="8" t="s">
        <v>43</v>
      </c>
      <c r="V112" s="8" t="s">
        <v>43</v>
      </c>
      <c r="W112" s="8" t="s">
        <v>43</v>
      </c>
      <c r="X112" s="8" t="s">
        <v>43</v>
      </c>
      <c r="Y112" s="8" t="s">
        <v>43</v>
      </c>
      <c r="Z112" s="8" t="s">
        <v>43</v>
      </c>
      <c r="AA112" s="8" t="s">
        <v>43</v>
      </c>
      <c r="AB112" s="8" t="s">
        <v>43</v>
      </c>
      <c r="AC112" s="8" t="s">
        <v>43</v>
      </c>
      <c r="AD112" s="8" t="s">
        <v>43</v>
      </c>
      <c r="AE112" s="8" t="s">
        <v>43</v>
      </c>
      <c r="AF112" s="8" t="s">
        <v>43</v>
      </c>
      <c r="AG112" s="8" t="s">
        <v>43</v>
      </c>
      <c r="AH112" s="8" t="s">
        <v>43</v>
      </c>
      <c r="AI112" s="8" t="s">
        <v>43</v>
      </c>
      <c r="AJ112" s="8" t="s">
        <v>43</v>
      </c>
      <c r="AK112" s="8" t="s">
        <v>43</v>
      </c>
      <c r="AL112" s="8" t="s">
        <v>43</v>
      </c>
      <c r="AM112" s="8" t="s">
        <v>43</v>
      </c>
      <c r="AN112" s="8" t="s">
        <v>43</v>
      </c>
      <c r="AO112" s="8" t="s">
        <v>43</v>
      </c>
      <c r="AP112" s="8" t="s">
        <v>43</v>
      </c>
      <c r="AQ112" s="8" t="s">
        <v>43</v>
      </c>
      <c r="AR112" s="8" t="s">
        <v>43</v>
      </c>
      <c r="AS112" s="18"/>
      <c r="AT112" s="18"/>
      <c r="AU112" s="18"/>
      <c r="AV112" s="18"/>
      <c r="AW112" s="18"/>
      <c r="AX112" s="18"/>
      <c r="AY112" s="18"/>
      <c r="AZ112" s="18"/>
      <c r="BA112" s="18"/>
      <c r="BB112" s="19"/>
      <c r="BC112" s="19"/>
      <c r="BD112" s="19"/>
      <c r="BE112" s="18"/>
      <c r="BF112" s="18"/>
      <c r="BG112" s="18"/>
      <c r="BH112" s="1"/>
      <c r="BI112" s="2"/>
      <c r="BJ112" s="2"/>
      <c r="BK112" s="2"/>
      <c r="BL112" s="2"/>
      <c r="BM112" s="2"/>
      <c r="BN112" s="2"/>
    </row>
    <row r="113" spans="1:66" s="3" customFormat="1" ht="18.75">
      <c r="A113" s="28" t="s">
        <v>66</v>
      </c>
      <c r="B113" s="29">
        <v>100</v>
      </c>
      <c r="C113" s="9">
        <v>1999</v>
      </c>
      <c r="D113" s="8" t="s">
        <v>43</v>
      </c>
      <c r="E113" s="8" t="s">
        <v>43</v>
      </c>
      <c r="F113" s="8" t="s">
        <v>43</v>
      </c>
      <c r="G113" s="8" t="s">
        <v>43</v>
      </c>
      <c r="H113" s="8" t="s">
        <v>43</v>
      </c>
      <c r="I113" s="8" t="s">
        <v>43</v>
      </c>
      <c r="J113" s="8" t="s">
        <v>43</v>
      </c>
      <c r="K113" s="8" t="s">
        <v>43</v>
      </c>
      <c r="L113" s="8" t="s">
        <v>43</v>
      </c>
      <c r="M113" s="8" t="s">
        <v>43</v>
      </c>
      <c r="N113" s="8" t="s">
        <v>43</v>
      </c>
      <c r="O113" s="8" t="s">
        <v>43</v>
      </c>
      <c r="P113" s="8" t="s">
        <v>43</v>
      </c>
      <c r="Q113" s="8" t="s">
        <v>43</v>
      </c>
      <c r="R113" s="8" t="s">
        <v>43</v>
      </c>
      <c r="S113" s="8" t="s">
        <v>43</v>
      </c>
      <c r="T113" s="8" t="s">
        <v>43</v>
      </c>
      <c r="U113" s="8" t="s">
        <v>43</v>
      </c>
      <c r="V113" s="8" t="s">
        <v>43</v>
      </c>
      <c r="W113" s="8" t="s">
        <v>43</v>
      </c>
      <c r="X113" s="8" t="s">
        <v>43</v>
      </c>
      <c r="Y113" s="8" t="s">
        <v>43</v>
      </c>
      <c r="Z113" s="8" t="s">
        <v>43</v>
      </c>
      <c r="AA113" s="8" t="s">
        <v>43</v>
      </c>
      <c r="AB113" s="8" t="s">
        <v>43</v>
      </c>
      <c r="AC113" s="8" t="s">
        <v>43</v>
      </c>
      <c r="AD113" s="8" t="s">
        <v>43</v>
      </c>
      <c r="AE113" s="8" t="s">
        <v>43</v>
      </c>
      <c r="AF113" s="8" t="s">
        <v>43</v>
      </c>
      <c r="AG113" s="8" t="s">
        <v>43</v>
      </c>
      <c r="AH113" s="8" t="s">
        <v>43</v>
      </c>
      <c r="AI113" s="8" t="s">
        <v>43</v>
      </c>
      <c r="AJ113" s="8" t="s">
        <v>43</v>
      </c>
      <c r="AK113" s="8" t="s">
        <v>43</v>
      </c>
      <c r="AL113" s="8" t="s">
        <v>43</v>
      </c>
      <c r="AM113" s="8" t="s">
        <v>43</v>
      </c>
      <c r="AN113" s="8" t="s">
        <v>43</v>
      </c>
      <c r="AO113" s="8" t="s">
        <v>43</v>
      </c>
      <c r="AP113" s="8" t="s">
        <v>43</v>
      </c>
      <c r="AQ113" s="8" t="s">
        <v>43</v>
      </c>
      <c r="AR113" s="8" t="s">
        <v>43</v>
      </c>
      <c r="AS113" s="18"/>
      <c r="AT113" s="18"/>
      <c r="AU113" s="18"/>
      <c r="AV113" s="18"/>
      <c r="AW113" s="18"/>
      <c r="AX113" s="18"/>
      <c r="AY113" s="18"/>
      <c r="AZ113" s="18"/>
      <c r="BA113" s="18"/>
      <c r="BB113" s="19"/>
      <c r="BC113" s="19"/>
      <c r="BD113" s="19"/>
      <c r="BE113" s="18"/>
      <c r="BF113" s="18"/>
      <c r="BG113" s="18"/>
      <c r="BH113" s="1"/>
      <c r="BI113" s="2"/>
      <c r="BJ113" s="2"/>
      <c r="BK113" s="2"/>
      <c r="BL113" s="2"/>
      <c r="BM113" s="2"/>
      <c r="BN113" s="2"/>
    </row>
    <row r="114" spans="1:66" s="3" customFormat="1" ht="18.75">
      <c r="A114" s="28" t="s">
        <v>66</v>
      </c>
      <c r="B114" s="29">
        <v>100</v>
      </c>
      <c r="C114" s="9">
        <v>2000</v>
      </c>
      <c r="D114" s="8" t="s">
        <v>43</v>
      </c>
      <c r="E114" s="8" t="s">
        <v>43</v>
      </c>
      <c r="F114" s="8" t="s">
        <v>43</v>
      </c>
      <c r="G114" s="8" t="s">
        <v>43</v>
      </c>
      <c r="H114" s="8" t="s">
        <v>43</v>
      </c>
      <c r="I114" s="8" t="s">
        <v>43</v>
      </c>
      <c r="J114" s="8" t="s">
        <v>43</v>
      </c>
      <c r="K114" s="8" t="s">
        <v>43</v>
      </c>
      <c r="L114" s="8" t="s">
        <v>43</v>
      </c>
      <c r="M114" s="8" t="s">
        <v>43</v>
      </c>
      <c r="N114" s="8" t="s">
        <v>43</v>
      </c>
      <c r="O114" s="8" t="s">
        <v>43</v>
      </c>
      <c r="P114" s="8" t="s">
        <v>43</v>
      </c>
      <c r="Q114" s="8" t="s">
        <v>43</v>
      </c>
      <c r="R114" s="8" t="s">
        <v>43</v>
      </c>
      <c r="S114" s="8" t="s">
        <v>43</v>
      </c>
      <c r="T114" s="8" t="s">
        <v>43</v>
      </c>
      <c r="U114" s="8" t="s">
        <v>43</v>
      </c>
      <c r="V114" s="8" t="s">
        <v>43</v>
      </c>
      <c r="W114" s="8" t="s">
        <v>43</v>
      </c>
      <c r="X114" s="8" t="s">
        <v>43</v>
      </c>
      <c r="Y114" s="8" t="s">
        <v>43</v>
      </c>
      <c r="Z114" s="8" t="s">
        <v>43</v>
      </c>
      <c r="AA114" s="8" t="s">
        <v>43</v>
      </c>
      <c r="AB114" s="8" t="s">
        <v>43</v>
      </c>
      <c r="AC114" s="8" t="s">
        <v>43</v>
      </c>
      <c r="AD114" s="8" t="s">
        <v>43</v>
      </c>
      <c r="AE114" s="8" t="s">
        <v>43</v>
      </c>
      <c r="AF114" s="8" t="s">
        <v>43</v>
      </c>
      <c r="AG114" s="8" t="s">
        <v>43</v>
      </c>
      <c r="AH114" s="8" t="s">
        <v>43</v>
      </c>
      <c r="AI114" s="8" t="s">
        <v>43</v>
      </c>
      <c r="AJ114" s="8" t="s">
        <v>43</v>
      </c>
      <c r="AK114" s="8" t="s">
        <v>43</v>
      </c>
      <c r="AL114" s="8" t="s">
        <v>43</v>
      </c>
      <c r="AM114" s="8" t="s">
        <v>43</v>
      </c>
      <c r="AN114" s="8" t="s">
        <v>43</v>
      </c>
      <c r="AO114" s="8" t="s">
        <v>43</v>
      </c>
      <c r="AP114" s="8" t="s">
        <v>43</v>
      </c>
      <c r="AQ114" s="8" t="s">
        <v>43</v>
      </c>
      <c r="AR114" s="8" t="s">
        <v>43</v>
      </c>
      <c r="AS114" s="18"/>
      <c r="AT114" s="18"/>
      <c r="AU114" s="18"/>
      <c r="AV114" s="18"/>
      <c r="AW114" s="18"/>
      <c r="AX114" s="18"/>
      <c r="AY114" s="18"/>
      <c r="AZ114" s="18"/>
      <c r="BA114" s="18"/>
      <c r="BB114" s="19"/>
      <c r="BC114" s="19"/>
      <c r="BD114" s="19"/>
      <c r="BE114" s="18"/>
      <c r="BF114" s="18"/>
      <c r="BG114" s="18"/>
      <c r="BH114" s="1"/>
      <c r="BI114" s="2"/>
      <c r="BJ114" s="2"/>
      <c r="BK114" s="2"/>
      <c r="BL114" s="2"/>
      <c r="BM114" s="2"/>
      <c r="BN114" s="2"/>
    </row>
    <row r="115" spans="1:66" s="3" customFormat="1" ht="18.75">
      <c r="A115" s="28" t="s">
        <v>66</v>
      </c>
      <c r="B115" s="29">
        <v>100</v>
      </c>
      <c r="C115" s="9">
        <v>2001</v>
      </c>
      <c r="D115" s="8" t="s">
        <v>43</v>
      </c>
      <c r="E115" s="8" t="s">
        <v>43</v>
      </c>
      <c r="F115" s="8" t="s">
        <v>43</v>
      </c>
      <c r="G115" s="8" t="s">
        <v>43</v>
      </c>
      <c r="H115" s="8" t="s">
        <v>43</v>
      </c>
      <c r="I115" s="8" t="s">
        <v>43</v>
      </c>
      <c r="J115" s="8" t="s">
        <v>43</v>
      </c>
      <c r="K115" s="8" t="s">
        <v>43</v>
      </c>
      <c r="L115" s="8" t="s">
        <v>43</v>
      </c>
      <c r="M115" s="8" t="s">
        <v>43</v>
      </c>
      <c r="N115" s="8" t="s">
        <v>43</v>
      </c>
      <c r="O115" s="8" t="s">
        <v>43</v>
      </c>
      <c r="P115" s="8" t="s">
        <v>43</v>
      </c>
      <c r="Q115" s="8" t="s">
        <v>43</v>
      </c>
      <c r="R115" s="8" t="s">
        <v>43</v>
      </c>
      <c r="S115" s="8" t="s">
        <v>43</v>
      </c>
      <c r="T115" s="8" t="s">
        <v>43</v>
      </c>
      <c r="U115" s="8" t="s">
        <v>43</v>
      </c>
      <c r="V115" s="8" t="s">
        <v>43</v>
      </c>
      <c r="W115" s="8" t="s">
        <v>43</v>
      </c>
      <c r="X115" s="8" t="s">
        <v>43</v>
      </c>
      <c r="Y115" s="8" t="s">
        <v>43</v>
      </c>
      <c r="Z115" s="8" t="s">
        <v>43</v>
      </c>
      <c r="AA115" s="8" t="s">
        <v>43</v>
      </c>
      <c r="AB115" s="8" t="s">
        <v>43</v>
      </c>
      <c r="AC115" s="8" t="s">
        <v>43</v>
      </c>
      <c r="AD115" s="8" t="s">
        <v>43</v>
      </c>
      <c r="AE115" s="8" t="s">
        <v>43</v>
      </c>
      <c r="AF115" s="8" t="s">
        <v>43</v>
      </c>
      <c r="AG115" s="8" t="s">
        <v>43</v>
      </c>
      <c r="AH115" s="8" t="s">
        <v>43</v>
      </c>
      <c r="AI115" s="8" t="s">
        <v>43</v>
      </c>
      <c r="AJ115" s="8" t="s">
        <v>43</v>
      </c>
      <c r="AK115" s="8" t="s">
        <v>43</v>
      </c>
      <c r="AL115" s="8" t="s">
        <v>43</v>
      </c>
      <c r="AM115" s="8" t="s">
        <v>43</v>
      </c>
      <c r="AN115" s="8" t="s">
        <v>43</v>
      </c>
      <c r="AO115" s="8" t="s">
        <v>43</v>
      </c>
      <c r="AP115" s="8" t="s">
        <v>43</v>
      </c>
      <c r="AQ115" s="8" t="s">
        <v>43</v>
      </c>
      <c r="AR115" s="8" t="s">
        <v>43</v>
      </c>
      <c r="AS115" s="18"/>
      <c r="AT115" s="18"/>
      <c r="AU115" s="18"/>
      <c r="AV115" s="18"/>
      <c r="AW115" s="18"/>
      <c r="AX115" s="18"/>
      <c r="AY115" s="18"/>
      <c r="AZ115" s="18"/>
      <c r="BA115" s="18"/>
      <c r="BB115" s="19"/>
      <c r="BC115" s="19"/>
      <c r="BD115" s="19"/>
      <c r="BE115" s="18"/>
      <c r="BF115" s="18"/>
      <c r="BG115" s="18"/>
      <c r="BH115" s="1"/>
      <c r="BI115" s="2"/>
      <c r="BJ115" s="2"/>
      <c r="BK115" s="2"/>
      <c r="BL115" s="2"/>
      <c r="BM115" s="2"/>
      <c r="BN115" s="2"/>
    </row>
    <row r="116" spans="1:66" s="3" customFormat="1" ht="18.75">
      <c r="A116" s="28" t="s">
        <v>66</v>
      </c>
      <c r="B116" s="29">
        <v>100</v>
      </c>
      <c r="C116" s="9">
        <v>2002</v>
      </c>
      <c r="D116" s="8" t="s">
        <v>43</v>
      </c>
      <c r="E116" s="8" t="s">
        <v>43</v>
      </c>
      <c r="F116" s="8" t="s">
        <v>43</v>
      </c>
      <c r="G116" s="8" t="s">
        <v>43</v>
      </c>
      <c r="H116" s="8" t="s">
        <v>43</v>
      </c>
      <c r="I116" s="8" t="s">
        <v>43</v>
      </c>
      <c r="J116" s="8" t="s">
        <v>43</v>
      </c>
      <c r="K116" s="8" t="s">
        <v>43</v>
      </c>
      <c r="L116" s="8" t="s">
        <v>43</v>
      </c>
      <c r="M116" s="8" t="s">
        <v>43</v>
      </c>
      <c r="N116" s="8" t="s">
        <v>43</v>
      </c>
      <c r="O116" s="8" t="s">
        <v>43</v>
      </c>
      <c r="P116" s="8" t="s">
        <v>43</v>
      </c>
      <c r="Q116" s="8" t="s">
        <v>43</v>
      </c>
      <c r="R116" s="8" t="s">
        <v>43</v>
      </c>
      <c r="S116" s="8" t="s">
        <v>43</v>
      </c>
      <c r="T116" s="8" t="s">
        <v>43</v>
      </c>
      <c r="U116" s="8" t="s">
        <v>43</v>
      </c>
      <c r="V116" s="8" t="s">
        <v>43</v>
      </c>
      <c r="W116" s="8" t="s">
        <v>43</v>
      </c>
      <c r="X116" s="8" t="s">
        <v>43</v>
      </c>
      <c r="Y116" s="8" t="s">
        <v>43</v>
      </c>
      <c r="Z116" s="8" t="s">
        <v>43</v>
      </c>
      <c r="AA116" s="8" t="s">
        <v>43</v>
      </c>
      <c r="AB116" s="8" t="s">
        <v>43</v>
      </c>
      <c r="AC116" s="8" t="s">
        <v>43</v>
      </c>
      <c r="AD116" s="8" t="s">
        <v>43</v>
      </c>
      <c r="AE116" s="8" t="s">
        <v>43</v>
      </c>
      <c r="AF116" s="8" t="s">
        <v>43</v>
      </c>
      <c r="AG116" s="8" t="s">
        <v>43</v>
      </c>
      <c r="AH116" s="8" t="s">
        <v>43</v>
      </c>
      <c r="AI116" s="8" t="s">
        <v>43</v>
      </c>
      <c r="AJ116" s="8" t="s">
        <v>43</v>
      </c>
      <c r="AK116" s="8" t="s">
        <v>43</v>
      </c>
      <c r="AL116" s="8" t="s">
        <v>43</v>
      </c>
      <c r="AM116" s="8" t="s">
        <v>43</v>
      </c>
      <c r="AN116" s="8" t="s">
        <v>43</v>
      </c>
      <c r="AO116" s="8" t="s">
        <v>43</v>
      </c>
      <c r="AP116" s="8" t="s">
        <v>43</v>
      </c>
      <c r="AQ116" s="8" t="s">
        <v>43</v>
      </c>
      <c r="AR116" s="8" t="s">
        <v>43</v>
      </c>
      <c r="AS116" s="18"/>
      <c r="AT116" s="18"/>
      <c r="AU116" s="18"/>
      <c r="AV116" s="18"/>
      <c r="AW116" s="18"/>
      <c r="AX116" s="18"/>
      <c r="AY116" s="18"/>
      <c r="AZ116" s="18"/>
      <c r="BA116" s="18"/>
      <c r="BB116" s="19"/>
      <c r="BC116" s="19"/>
      <c r="BD116" s="19"/>
      <c r="BE116" s="18"/>
      <c r="BF116" s="18"/>
      <c r="BG116" s="18"/>
      <c r="BH116" s="1"/>
      <c r="BI116" s="2"/>
      <c r="BJ116" s="2"/>
      <c r="BK116" s="2"/>
      <c r="BL116" s="2"/>
      <c r="BM116" s="2"/>
      <c r="BN116" s="2"/>
    </row>
    <row r="117" spans="1:66" s="3" customFormat="1" ht="18.75">
      <c r="A117" s="28" t="s">
        <v>66</v>
      </c>
      <c r="B117" s="29">
        <v>100</v>
      </c>
      <c r="C117" s="9">
        <v>2003</v>
      </c>
      <c r="D117" s="8" t="s">
        <v>43</v>
      </c>
      <c r="E117" s="8" t="s">
        <v>43</v>
      </c>
      <c r="F117" s="8" t="s">
        <v>43</v>
      </c>
      <c r="G117" s="8" t="s">
        <v>43</v>
      </c>
      <c r="H117" s="8" t="s">
        <v>43</v>
      </c>
      <c r="I117" s="8" t="s">
        <v>43</v>
      </c>
      <c r="J117" s="8" t="s">
        <v>43</v>
      </c>
      <c r="K117" s="8" t="s">
        <v>43</v>
      </c>
      <c r="L117" s="8" t="s">
        <v>43</v>
      </c>
      <c r="M117" s="8" t="s">
        <v>43</v>
      </c>
      <c r="N117" s="8" t="s">
        <v>43</v>
      </c>
      <c r="O117" s="8" t="s">
        <v>43</v>
      </c>
      <c r="P117" s="8" t="s">
        <v>43</v>
      </c>
      <c r="Q117" s="8" t="s">
        <v>43</v>
      </c>
      <c r="R117" s="8" t="s">
        <v>43</v>
      </c>
      <c r="S117" s="8" t="s">
        <v>43</v>
      </c>
      <c r="T117" s="8" t="s">
        <v>43</v>
      </c>
      <c r="U117" s="8" t="s">
        <v>43</v>
      </c>
      <c r="V117" s="8" t="s">
        <v>43</v>
      </c>
      <c r="W117" s="8" t="s">
        <v>43</v>
      </c>
      <c r="X117" s="8" t="s">
        <v>43</v>
      </c>
      <c r="Y117" s="8" t="s">
        <v>43</v>
      </c>
      <c r="Z117" s="8" t="s">
        <v>43</v>
      </c>
      <c r="AA117" s="8" t="s">
        <v>43</v>
      </c>
      <c r="AB117" s="8" t="s">
        <v>43</v>
      </c>
      <c r="AC117" s="8" t="s">
        <v>43</v>
      </c>
      <c r="AD117" s="8" t="s">
        <v>43</v>
      </c>
      <c r="AE117" s="8" t="s">
        <v>43</v>
      </c>
      <c r="AF117" s="8" t="s">
        <v>43</v>
      </c>
      <c r="AG117" s="8" t="s">
        <v>43</v>
      </c>
      <c r="AH117" s="8" t="s">
        <v>43</v>
      </c>
      <c r="AI117" s="8" t="s">
        <v>43</v>
      </c>
      <c r="AJ117" s="8" t="s">
        <v>43</v>
      </c>
      <c r="AK117" s="8" t="s">
        <v>43</v>
      </c>
      <c r="AL117" s="8" t="s">
        <v>43</v>
      </c>
      <c r="AM117" s="8" t="s">
        <v>43</v>
      </c>
      <c r="AN117" s="8" t="s">
        <v>43</v>
      </c>
      <c r="AO117" s="8" t="s">
        <v>43</v>
      </c>
      <c r="AP117" s="8" t="s">
        <v>43</v>
      </c>
      <c r="AQ117" s="8" t="s">
        <v>43</v>
      </c>
      <c r="AR117" s="8" t="s">
        <v>43</v>
      </c>
      <c r="AS117" s="18"/>
      <c r="AT117" s="18"/>
      <c r="AU117" s="18"/>
      <c r="AV117" s="18"/>
      <c r="AW117" s="18"/>
      <c r="AX117" s="18"/>
      <c r="AY117" s="18"/>
      <c r="AZ117" s="18"/>
      <c r="BA117" s="18"/>
      <c r="BB117" s="19"/>
      <c r="BC117" s="19"/>
      <c r="BD117" s="19"/>
      <c r="BE117" s="18"/>
      <c r="BF117" s="18"/>
      <c r="BG117" s="18"/>
      <c r="BH117" s="1"/>
      <c r="BI117" s="2"/>
      <c r="BJ117" s="2"/>
      <c r="BK117" s="2"/>
      <c r="BL117" s="2"/>
      <c r="BM117" s="2"/>
      <c r="BN117" s="2"/>
    </row>
    <row r="118" spans="1:66" s="3" customFormat="1" ht="18.75">
      <c r="A118" s="28" t="s">
        <v>66</v>
      </c>
      <c r="B118" s="29">
        <v>100</v>
      </c>
      <c r="C118" s="9">
        <v>2004</v>
      </c>
      <c r="D118" s="8" t="s">
        <v>43</v>
      </c>
      <c r="E118" s="8" t="s">
        <v>43</v>
      </c>
      <c r="F118" s="8" t="s">
        <v>43</v>
      </c>
      <c r="G118" s="8" t="s">
        <v>43</v>
      </c>
      <c r="H118" s="8" t="s">
        <v>43</v>
      </c>
      <c r="I118" s="8" t="s">
        <v>43</v>
      </c>
      <c r="J118" s="8" t="s">
        <v>43</v>
      </c>
      <c r="K118" s="8" t="s">
        <v>43</v>
      </c>
      <c r="L118" s="8" t="s">
        <v>43</v>
      </c>
      <c r="M118" s="8" t="s">
        <v>43</v>
      </c>
      <c r="N118" s="8" t="s">
        <v>43</v>
      </c>
      <c r="O118" s="8" t="s">
        <v>43</v>
      </c>
      <c r="P118" s="8" t="s">
        <v>43</v>
      </c>
      <c r="Q118" s="8" t="s">
        <v>43</v>
      </c>
      <c r="R118" s="8" t="s">
        <v>43</v>
      </c>
      <c r="S118" s="8" t="s">
        <v>43</v>
      </c>
      <c r="T118" s="8" t="s">
        <v>43</v>
      </c>
      <c r="U118" s="8" t="s">
        <v>43</v>
      </c>
      <c r="V118" s="8" t="s">
        <v>43</v>
      </c>
      <c r="W118" s="8" t="s">
        <v>43</v>
      </c>
      <c r="X118" s="8" t="s">
        <v>43</v>
      </c>
      <c r="Y118" s="8" t="s">
        <v>43</v>
      </c>
      <c r="Z118" s="8" t="s">
        <v>43</v>
      </c>
      <c r="AA118" s="8" t="s">
        <v>43</v>
      </c>
      <c r="AB118" s="8" t="s">
        <v>43</v>
      </c>
      <c r="AC118" s="8" t="s">
        <v>43</v>
      </c>
      <c r="AD118" s="8" t="s">
        <v>43</v>
      </c>
      <c r="AE118" s="8" t="s">
        <v>43</v>
      </c>
      <c r="AF118" s="8" t="s">
        <v>43</v>
      </c>
      <c r="AG118" s="8" t="s">
        <v>43</v>
      </c>
      <c r="AH118" s="8" t="s">
        <v>43</v>
      </c>
      <c r="AI118" s="8" t="s">
        <v>43</v>
      </c>
      <c r="AJ118" s="8" t="s">
        <v>43</v>
      </c>
      <c r="AK118" s="8" t="s">
        <v>43</v>
      </c>
      <c r="AL118" s="8" t="s">
        <v>43</v>
      </c>
      <c r="AM118" s="8" t="s">
        <v>43</v>
      </c>
      <c r="AN118" s="8" t="s">
        <v>43</v>
      </c>
      <c r="AO118" s="8" t="s">
        <v>43</v>
      </c>
      <c r="AP118" s="8" t="s">
        <v>43</v>
      </c>
      <c r="AQ118" s="8" t="s">
        <v>43</v>
      </c>
      <c r="AR118" s="8" t="s">
        <v>43</v>
      </c>
      <c r="AS118" s="18"/>
      <c r="AT118" s="18"/>
      <c r="AU118" s="18"/>
      <c r="AV118" s="18"/>
      <c r="AW118" s="18"/>
      <c r="AX118" s="18"/>
      <c r="AY118" s="18"/>
      <c r="AZ118" s="18"/>
      <c r="BA118" s="18"/>
      <c r="BB118" s="19"/>
      <c r="BC118" s="19"/>
      <c r="BD118" s="19"/>
      <c r="BE118" s="18"/>
      <c r="BF118" s="18"/>
      <c r="BG118" s="18"/>
      <c r="BH118" s="1"/>
      <c r="BI118" s="2"/>
      <c r="BJ118" s="2"/>
      <c r="BK118" s="2"/>
      <c r="BL118" s="2"/>
      <c r="BM118" s="2"/>
      <c r="BN118" s="2"/>
    </row>
    <row r="119" spans="1:66" s="3" customFormat="1" ht="18.75">
      <c r="A119" s="28" t="s">
        <v>66</v>
      </c>
      <c r="B119" s="29">
        <v>100</v>
      </c>
      <c r="C119" s="9">
        <v>2005</v>
      </c>
      <c r="D119" s="8" t="s">
        <v>43</v>
      </c>
      <c r="E119" s="8" t="s">
        <v>43</v>
      </c>
      <c r="F119" s="8" t="s">
        <v>43</v>
      </c>
      <c r="G119" s="8" t="s">
        <v>43</v>
      </c>
      <c r="H119" s="8" t="s">
        <v>43</v>
      </c>
      <c r="I119" s="8" t="s">
        <v>43</v>
      </c>
      <c r="J119" s="8" t="s">
        <v>43</v>
      </c>
      <c r="K119" s="8" t="s">
        <v>43</v>
      </c>
      <c r="L119" s="8" t="s">
        <v>43</v>
      </c>
      <c r="M119" s="8" t="s">
        <v>43</v>
      </c>
      <c r="N119" s="8" t="s">
        <v>43</v>
      </c>
      <c r="O119" s="8" t="s">
        <v>43</v>
      </c>
      <c r="P119" s="8" t="s">
        <v>43</v>
      </c>
      <c r="Q119" s="8" t="s">
        <v>43</v>
      </c>
      <c r="R119" s="8" t="s">
        <v>43</v>
      </c>
      <c r="S119" s="8" t="s">
        <v>43</v>
      </c>
      <c r="T119" s="8" t="s">
        <v>43</v>
      </c>
      <c r="U119" s="8" t="s">
        <v>43</v>
      </c>
      <c r="V119" s="8" t="s">
        <v>43</v>
      </c>
      <c r="W119" s="8" t="s">
        <v>43</v>
      </c>
      <c r="X119" s="8" t="s">
        <v>43</v>
      </c>
      <c r="Y119" s="8" t="s">
        <v>43</v>
      </c>
      <c r="Z119" s="8" t="s">
        <v>43</v>
      </c>
      <c r="AA119" s="8" t="s">
        <v>43</v>
      </c>
      <c r="AB119" s="8" t="s">
        <v>43</v>
      </c>
      <c r="AC119" s="8" t="s">
        <v>43</v>
      </c>
      <c r="AD119" s="8" t="s">
        <v>43</v>
      </c>
      <c r="AE119" s="8" t="s">
        <v>43</v>
      </c>
      <c r="AF119" s="8" t="s">
        <v>43</v>
      </c>
      <c r="AG119" s="8" t="s">
        <v>43</v>
      </c>
      <c r="AH119" s="8" t="s">
        <v>43</v>
      </c>
      <c r="AI119" s="8" t="s">
        <v>43</v>
      </c>
      <c r="AJ119" s="8" t="s">
        <v>43</v>
      </c>
      <c r="AK119" s="8" t="s">
        <v>43</v>
      </c>
      <c r="AL119" s="8" t="s">
        <v>43</v>
      </c>
      <c r="AM119" s="8" t="s">
        <v>43</v>
      </c>
      <c r="AN119" s="8" t="s">
        <v>43</v>
      </c>
      <c r="AO119" s="8" t="s">
        <v>43</v>
      </c>
      <c r="AP119" s="8" t="s">
        <v>43</v>
      </c>
      <c r="AQ119" s="8" t="s">
        <v>43</v>
      </c>
      <c r="AR119" s="8" t="s">
        <v>43</v>
      </c>
      <c r="AS119" s="18"/>
      <c r="AT119" s="18"/>
      <c r="AU119" s="18"/>
      <c r="AV119" s="18"/>
      <c r="AW119" s="18"/>
      <c r="AX119" s="18"/>
      <c r="AY119" s="18"/>
      <c r="AZ119" s="18"/>
      <c r="BA119" s="18"/>
      <c r="BB119" s="19"/>
      <c r="BC119" s="19"/>
      <c r="BD119" s="19"/>
      <c r="BE119" s="18"/>
      <c r="BF119" s="18"/>
      <c r="BG119" s="18"/>
      <c r="BH119" s="1"/>
      <c r="BI119" s="2"/>
      <c r="BJ119" s="2"/>
      <c r="BK119" s="2"/>
      <c r="BL119" s="2"/>
      <c r="BM119" s="2"/>
      <c r="BN119" s="2"/>
    </row>
    <row r="120" spans="1:66" s="3" customFormat="1" ht="18.75">
      <c r="A120" s="28" t="s">
        <v>66</v>
      </c>
      <c r="B120" s="29">
        <v>100</v>
      </c>
      <c r="C120" s="9">
        <v>2006</v>
      </c>
      <c r="D120" s="8" t="s">
        <v>43</v>
      </c>
      <c r="E120" s="8" t="s">
        <v>43</v>
      </c>
      <c r="F120" s="8" t="s">
        <v>43</v>
      </c>
      <c r="G120" s="8" t="s">
        <v>43</v>
      </c>
      <c r="H120" s="8" t="s">
        <v>43</v>
      </c>
      <c r="I120" s="8" t="s">
        <v>43</v>
      </c>
      <c r="J120" s="8" t="s">
        <v>43</v>
      </c>
      <c r="K120" s="8" t="s">
        <v>43</v>
      </c>
      <c r="L120" s="8" t="s">
        <v>43</v>
      </c>
      <c r="M120" s="8" t="s">
        <v>43</v>
      </c>
      <c r="N120" s="8" t="s">
        <v>43</v>
      </c>
      <c r="O120" s="8" t="s">
        <v>43</v>
      </c>
      <c r="P120" s="8" t="s">
        <v>43</v>
      </c>
      <c r="Q120" s="8" t="s">
        <v>43</v>
      </c>
      <c r="R120" s="8" t="s">
        <v>43</v>
      </c>
      <c r="S120" s="8" t="s">
        <v>43</v>
      </c>
      <c r="T120" s="8" t="s">
        <v>43</v>
      </c>
      <c r="U120" s="8" t="s">
        <v>43</v>
      </c>
      <c r="V120" s="8" t="s">
        <v>43</v>
      </c>
      <c r="W120" s="8" t="s">
        <v>43</v>
      </c>
      <c r="X120" s="8" t="s">
        <v>43</v>
      </c>
      <c r="Y120" s="8" t="s">
        <v>43</v>
      </c>
      <c r="Z120" s="8" t="s">
        <v>43</v>
      </c>
      <c r="AA120" s="8" t="s">
        <v>43</v>
      </c>
      <c r="AB120" s="8" t="s">
        <v>43</v>
      </c>
      <c r="AC120" s="8" t="s">
        <v>43</v>
      </c>
      <c r="AD120" s="8" t="s">
        <v>43</v>
      </c>
      <c r="AE120" s="8" t="s">
        <v>43</v>
      </c>
      <c r="AF120" s="8" t="s">
        <v>43</v>
      </c>
      <c r="AG120" s="8" t="s">
        <v>43</v>
      </c>
      <c r="AH120" s="8" t="s">
        <v>43</v>
      </c>
      <c r="AI120" s="8" t="s">
        <v>43</v>
      </c>
      <c r="AJ120" s="8" t="s">
        <v>43</v>
      </c>
      <c r="AK120" s="8" t="s">
        <v>43</v>
      </c>
      <c r="AL120" s="8" t="s">
        <v>43</v>
      </c>
      <c r="AM120" s="8" t="s">
        <v>43</v>
      </c>
      <c r="AN120" s="8" t="s">
        <v>43</v>
      </c>
      <c r="AO120" s="8" t="s">
        <v>43</v>
      </c>
      <c r="AP120" s="8" t="s">
        <v>43</v>
      </c>
      <c r="AQ120" s="8" t="s">
        <v>43</v>
      </c>
      <c r="AR120" s="8" t="s">
        <v>43</v>
      </c>
      <c r="AS120" s="18"/>
      <c r="AT120" s="18"/>
      <c r="AU120" s="18"/>
      <c r="AV120" s="18"/>
      <c r="AW120" s="18"/>
      <c r="AX120" s="18"/>
      <c r="AY120" s="18"/>
      <c r="AZ120" s="18"/>
      <c r="BA120" s="18"/>
      <c r="BB120" s="19"/>
      <c r="BC120" s="19"/>
      <c r="BD120" s="19"/>
      <c r="BE120" s="18"/>
      <c r="BF120" s="18"/>
      <c r="BG120" s="18"/>
      <c r="BH120" s="1"/>
      <c r="BI120" s="2"/>
      <c r="BJ120" s="2"/>
      <c r="BK120" s="2"/>
      <c r="BL120" s="2"/>
      <c r="BM120" s="2"/>
      <c r="BN120" s="2"/>
    </row>
    <row r="121" spans="1:66" s="3" customFormat="1" ht="18.75">
      <c r="A121" s="28" t="s">
        <v>66</v>
      </c>
      <c r="B121" s="29">
        <v>100</v>
      </c>
      <c r="C121" s="9">
        <v>2007</v>
      </c>
      <c r="D121" s="8">
        <v>88.275000000000006</v>
      </c>
      <c r="E121" s="8">
        <v>137.5</v>
      </c>
      <c r="F121" s="8">
        <v>155.1</v>
      </c>
      <c r="G121" s="8">
        <v>1059.3000000000002</v>
      </c>
      <c r="H121" s="8">
        <v>1650</v>
      </c>
      <c r="I121" s="8">
        <v>1861.1999999999998</v>
      </c>
      <c r="J121" s="8">
        <v>1523.5</v>
      </c>
      <c r="K121" s="8">
        <v>38</v>
      </c>
      <c r="L121" s="8">
        <v>38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456</v>
      </c>
      <c r="W121" s="8">
        <v>456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88.275000000000006</v>
      </c>
      <c r="AH121" s="8">
        <v>175.5</v>
      </c>
      <c r="AI121" s="8">
        <v>193.1</v>
      </c>
      <c r="AJ121" s="8">
        <v>1059.3000000000002</v>
      </c>
      <c r="AK121" s="8">
        <v>2106</v>
      </c>
      <c r="AL121" s="8">
        <v>2317.1999999999998</v>
      </c>
      <c r="AM121" s="8">
        <v>1827.5</v>
      </c>
      <c r="AN121" s="8">
        <v>175.5</v>
      </c>
      <c r="AO121" s="8">
        <v>193.1</v>
      </c>
      <c r="AP121" s="8">
        <v>2106</v>
      </c>
      <c r="AQ121" s="8">
        <v>2317.1999999999998</v>
      </c>
      <c r="AR121" s="8">
        <v>2211.6</v>
      </c>
      <c r="AS121" s="18"/>
      <c r="AT121" s="18"/>
      <c r="AU121" s="18"/>
      <c r="AV121" s="18"/>
      <c r="AW121" s="18"/>
      <c r="AX121" s="18"/>
      <c r="AY121" s="18"/>
      <c r="AZ121" s="18"/>
      <c r="BA121" s="18"/>
      <c r="BB121" s="19"/>
      <c r="BC121" s="19"/>
      <c r="BD121" s="19"/>
      <c r="BE121" s="18"/>
      <c r="BF121" s="18"/>
      <c r="BG121" s="18"/>
      <c r="BH121" s="1"/>
      <c r="BI121" s="2"/>
      <c r="BJ121" s="2"/>
      <c r="BK121" s="2"/>
      <c r="BL121" s="2"/>
      <c r="BM121" s="2"/>
      <c r="BN121" s="2"/>
    </row>
    <row r="122" spans="1:66" s="3" customFormat="1" ht="18.75">
      <c r="A122" s="28" t="s">
        <v>66</v>
      </c>
      <c r="B122" s="29">
        <v>100</v>
      </c>
      <c r="C122" s="9">
        <v>2008</v>
      </c>
      <c r="D122" s="8">
        <v>72.22999999999999</v>
      </c>
      <c r="E122" s="8">
        <v>128.85</v>
      </c>
      <c r="F122" s="8">
        <v>146.45000000000002</v>
      </c>
      <c r="G122" s="8">
        <v>866.75999999999988</v>
      </c>
      <c r="H122" s="8">
        <v>1546.1999999999998</v>
      </c>
      <c r="I122" s="8">
        <v>1757.4</v>
      </c>
      <c r="J122" s="8">
        <v>1390.12</v>
      </c>
      <c r="K122" s="8">
        <v>50</v>
      </c>
      <c r="L122" s="8">
        <v>50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600</v>
      </c>
      <c r="W122" s="8">
        <v>600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72.22999999999999</v>
      </c>
      <c r="AH122" s="8">
        <v>178.85</v>
      </c>
      <c r="AI122" s="8">
        <v>196.45000000000002</v>
      </c>
      <c r="AJ122" s="8">
        <v>866.75999999999988</v>
      </c>
      <c r="AK122" s="8">
        <v>2146.1999999999998</v>
      </c>
      <c r="AL122" s="8">
        <v>2357.4</v>
      </c>
      <c r="AM122" s="8">
        <v>1790.12</v>
      </c>
      <c r="AN122" s="8">
        <v>178.85</v>
      </c>
      <c r="AO122" s="8">
        <v>196.45000000000002</v>
      </c>
      <c r="AP122" s="8">
        <v>2146.1999999999998</v>
      </c>
      <c r="AQ122" s="8">
        <v>2357.4</v>
      </c>
      <c r="AR122" s="8">
        <v>2251.8000000000002</v>
      </c>
      <c r="AS122" s="18"/>
      <c r="AT122" s="18"/>
      <c r="AU122" s="18"/>
      <c r="AV122" s="18"/>
      <c r="AW122" s="18"/>
      <c r="AX122" s="18"/>
      <c r="AY122" s="18"/>
      <c r="AZ122" s="18"/>
      <c r="BA122" s="18"/>
      <c r="BB122" s="19"/>
      <c r="BC122" s="19"/>
      <c r="BD122" s="19"/>
      <c r="BE122" s="18"/>
      <c r="BF122" s="18"/>
      <c r="BG122" s="18"/>
      <c r="BH122" s="1"/>
      <c r="BI122" s="2"/>
      <c r="BJ122" s="2"/>
      <c r="BK122" s="2"/>
      <c r="BL122" s="2"/>
      <c r="BM122" s="2"/>
      <c r="BN122" s="2"/>
    </row>
    <row r="123" spans="1:66" s="3" customFormat="1" ht="18.75">
      <c r="A123" s="28" t="s">
        <v>66</v>
      </c>
      <c r="B123" s="29">
        <v>100</v>
      </c>
      <c r="C123" s="9">
        <v>2009</v>
      </c>
      <c r="D123" s="8">
        <v>70.460000000000008</v>
      </c>
      <c r="E123" s="8">
        <v>123.81666666666668</v>
      </c>
      <c r="F123" s="8">
        <v>144.61666666666667</v>
      </c>
      <c r="G123" s="8">
        <v>845.5200000000001</v>
      </c>
      <c r="H123" s="8">
        <v>1485.8000000000002</v>
      </c>
      <c r="I123" s="8">
        <v>1735.4</v>
      </c>
      <c r="J123" s="8">
        <v>1355.5733333333335</v>
      </c>
      <c r="K123" s="8">
        <v>82.5</v>
      </c>
      <c r="L123" s="8">
        <v>82.5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990</v>
      </c>
      <c r="W123" s="8">
        <v>990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70.460000000000008</v>
      </c>
      <c r="AH123" s="8">
        <v>206.31666666666666</v>
      </c>
      <c r="AI123" s="8">
        <v>227.11666666666667</v>
      </c>
      <c r="AJ123" s="8">
        <v>845.5200000000001</v>
      </c>
      <c r="AK123" s="8">
        <v>2475.8000000000002</v>
      </c>
      <c r="AL123" s="8">
        <v>2725.4</v>
      </c>
      <c r="AM123" s="8">
        <v>2015.5733333333335</v>
      </c>
      <c r="AN123" s="8">
        <v>206.31666666666666</v>
      </c>
      <c r="AO123" s="8">
        <v>227.11666666666667</v>
      </c>
      <c r="AP123" s="8">
        <v>2475.8000000000002</v>
      </c>
      <c r="AQ123" s="8">
        <v>2725.4</v>
      </c>
      <c r="AR123" s="8">
        <v>2600.6000000000004</v>
      </c>
      <c r="AS123" s="18"/>
      <c r="AT123" s="18"/>
      <c r="AU123" s="18"/>
      <c r="AV123" s="18"/>
      <c r="AW123" s="18"/>
      <c r="AX123" s="18"/>
      <c r="AY123" s="18"/>
      <c r="AZ123" s="18"/>
      <c r="BA123" s="18"/>
      <c r="BB123" s="19"/>
      <c r="BC123" s="19"/>
      <c r="BD123" s="19"/>
      <c r="BE123" s="18"/>
      <c r="BF123" s="18"/>
      <c r="BG123" s="18"/>
      <c r="BH123" s="1"/>
      <c r="BI123" s="2"/>
      <c r="BJ123" s="2"/>
      <c r="BK123" s="2"/>
      <c r="BL123" s="2"/>
      <c r="BM123" s="2"/>
      <c r="BN123" s="2"/>
    </row>
    <row r="124" spans="1:66" s="3" customFormat="1" ht="18.75">
      <c r="A124" s="28" t="s">
        <v>66</v>
      </c>
      <c r="B124" s="29">
        <v>100</v>
      </c>
      <c r="C124" s="9">
        <v>2010</v>
      </c>
      <c r="D124" s="8">
        <v>71.14</v>
      </c>
      <c r="E124" s="8">
        <v>124.49166666666667</v>
      </c>
      <c r="F124" s="8">
        <v>145.29166666666666</v>
      </c>
      <c r="G124" s="8">
        <v>853.68000000000006</v>
      </c>
      <c r="H124" s="8">
        <v>1493.9</v>
      </c>
      <c r="I124" s="8">
        <v>1743.5</v>
      </c>
      <c r="J124" s="8">
        <v>1363.6933333333334</v>
      </c>
      <c r="K124" s="8">
        <v>82.5</v>
      </c>
      <c r="L124" s="8">
        <v>82.5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990</v>
      </c>
      <c r="W124" s="8">
        <v>990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71.14</v>
      </c>
      <c r="AH124" s="8">
        <v>206.99166666666667</v>
      </c>
      <c r="AI124" s="8">
        <v>227.79166666666666</v>
      </c>
      <c r="AJ124" s="8">
        <v>853.68000000000006</v>
      </c>
      <c r="AK124" s="8">
        <v>2483.9</v>
      </c>
      <c r="AL124" s="8">
        <v>2733.5</v>
      </c>
      <c r="AM124" s="8">
        <v>2023.6933333333334</v>
      </c>
      <c r="AN124" s="8">
        <v>206.99166666666667</v>
      </c>
      <c r="AO124" s="8">
        <v>227.79166666666666</v>
      </c>
      <c r="AP124" s="8">
        <v>2483.9</v>
      </c>
      <c r="AQ124" s="8">
        <v>2733.5</v>
      </c>
      <c r="AR124" s="8">
        <v>2608.6999999999998</v>
      </c>
      <c r="AS124" s="18"/>
      <c r="AT124" s="18"/>
      <c r="AU124" s="18"/>
      <c r="AV124" s="18"/>
      <c r="AW124" s="18"/>
      <c r="AX124" s="18"/>
      <c r="AY124" s="18"/>
      <c r="AZ124" s="18"/>
      <c r="BA124" s="18"/>
      <c r="BB124" s="19"/>
      <c r="BC124" s="19"/>
      <c r="BD124" s="19"/>
      <c r="BE124" s="18"/>
      <c r="BF124" s="18"/>
      <c r="BG124" s="18"/>
      <c r="BH124" s="1"/>
      <c r="BI124" s="2"/>
      <c r="BJ124" s="2"/>
      <c r="BK124" s="2"/>
      <c r="BL124" s="2"/>
      <c r="BM124" s="2"/>
      <c r="BN124" s="2"/>
    </row>
    <row r="125" spans="1:66" s="3" customFormat="1" ht="18.75">
      <c r="A125" s="28" t="s">
        <v>66</v>
      </c>
      <c r="B125" s="29">
        <v>100</v>
      </c>
      <c r="C125" s="9">
        <v>2011</v>
      </c>
      <c r="D125" s="8">
        <v>71.14</v>
      </c>
      <c r="E125" s="8">
        <v>124.49166666666667</v>
      </c>
      <c r="F125" s="8">
        <v>145.29166666666666</v>
      </c>
      <c r="G125" s="8">
        <v>853.68000000000006</v>
      </c>
      <c r="H125" s="8">
        <v>1493.9</v>
      </c>
      <c r="I125" s="8">
        <v>1743.5</v>
      </c>
      <c r="J125" s="8">
        <v>1363.6933333333334</v>
      </c>
      <c r="K125" s="8">
        <v>82.5</v>
      </c>
      <c r="L125" s="8">
        <v>82.5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990</v>
      </c>
      <c r="W125" s="8">
        <v>990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71.14</v>
      </c>
      <c r="AH125" s="8">
        <v>206.99166666666667</v>
      </c>
      <c r="AI125" s="8">
        <v>227.79166666666666</v>
      </c>
      <c r="AJ125" s="8">
        <v>853.68000000000006</v>
      </c>
      <c r="AK125" s="8">
        <v>2483.9</v>
      </c>
      <c r="AL125" s="8">
        <v>2733.5</v>
      </c>
      <c r="AM125" s="8">
        <v>2023.6933333333334</v>
      </c>
      <c r="AN125" s="8">
        <v>206.99166666666667</v>
      </c>
      <c r="AO125" s="8">
        <v>227.79166666666666</v>
      </c>
      <c r="AP125" s="8">
        <v>2483.9</v>
      </c>
      <c r="AQ125" s="8">
        <v>2733.5</v>
      </c>
      <c r="AR125" s="8">
        <v>2608.6999999999998</v>
      </c>
      <c r="AS125" s="18"/>
      <c r="AT125" s="18"/>
      <c r="AU125" s="18"/>
      <c r="AV125" s="18"/>
      <c r="AW125" s="18"/>
      <c r="AX125" s="18"/>
      <c r="AY125" s="18"/>
      <c r="AZ125" s="18"/>
      <c r="BA125" s="18"/>
      <c r="BB125" s="19"/>
      <c r="BC125" s="19"/>
      <c r="BD125" s="19"/>
      <c r="BE125" s="18"/>
      <c r="BF125" s="18"/>
      <c r="BG125" s="18"/>
      <c r="BH125" s="1"/>
      <c r="BI125" s="2"/>
      <c r="BJ125" s="2"/>
      <c r="BK125" s="2"/>
      <c r="BL125" s="2"/>
      <c r="BM125" s="2"/>
      <c r="BN125" s="2"/>
    </row>
    <row r="126" spans="1:66" s="3" customFormat="1" ht="18.75">
      <c r="A126" s="28" t="s">
        <v>66</v>
      </c>
      <c r="B126" s="29">
        <v>100</v>
      </c>
      <c r="C126" s="9">
        <v>2012</v>
      </c>
      <c r="D126" s="8">
        <v>71.14</v>
      </c>
      <c r="E126" s="8">
        <v>124.49166666666667</v>
      </c>
      <c r="F126" s="8">
        <v>145.29166666666666</v>
      </c>
      <c r="G126" s="8">
        <v>853.68000000000006</v>
      </c>
      <c r="H126" s="8">
        <v>1493.9</v>
      </c>
      <c r="I126" s="8">
        <v>1743.5</v>
      </c>
      <c r="J126" s="8">
        <v>1363.6933333333334</v>
      </c>
      <c r="K126" s="8">
        <v>82.5</v>
      </c>
      <c r="L126" s="8">
        <v>82.5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990</v>
      </c>
      <c r="W126" s="8">
        <v>990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71.14</v>
      </c>
      <c r="AH126" s="8">
        <v>206.99166666666667</v>
      </c>
      <c r="AI126" s="8">
        <v>227.79166666666666</v>
      </c>
      <c r="AJ126" s="8">
        <v>853.68000000000006</v>
      </c>
      <c r="AK126" s="8">
        <v>2483.9</v>
      </c>
      <c r="AL126" s="8">
        <v>2733.5</v>
      </c>
      <c r="AM126" s="8">
        <v>2023.6933333333334</v>
      </c>
      <c r="AN126" s="8">
        <v>206.99166666666667</v>
      </c>
      <c r="AO126" s="8">
        <v>227.79166666666666</v>
      </c>
      <c r="AP126" s="8">
        <v>2483.9</v>
      </c>
      <c r="AQ126" s="8">
        <v>2733.5</v>
      </c>
      <c r="AR126" s="8">
        <v>2608.6999999999998</v>
      </c>
      <c r="AS126" s="18"/>
      <c r="AT126" s="18"/>
      <c r="AU126" s="18"/>
      <c r="AV126" s="18"/>
      <c r="AW126" s="18"/>
      <c r="AX126" s="18"/>
      <c r="AY126" s="18"/>
      <c r="AZ126" s="18"/>
      <c r="BA126" s="18"/>
      <c r="BB126" s="19"/>
      <c r="BC126" s="19"/>
      <c r="BD126" s="19"/>
      <c r="BE126" s="18"/>
      <c r="BF126" s="18"/>
      <c r="BG126" s="18"/>
      <c r="BH126" s="1"/>
      <c r="BI126" s="2"/>
      <c r="BJ126" s="2"/>
      <c r="BK126" s="2"/>
      <c r="BL126" s="2"/>
      <c r="BM126" s="2"/>
      <c r="BN126" s="2"/>
    </row>
    <row r="127" spans="1:66" s="3" customFormat="1" ht="18.75">
      <c r="A127" s="28" t="s">
        <v>66</v>
      </c>
      <c r="B127" s="29">
        <v>100</v>
      </c>
      <c r="C127" s="9">
        <v>2013</v>
      </c>
      <c r="D127" s="8">
        <v>73.58</v>
      </c>
      <c r="E127" s="8">
        <v>119.85000000000001</v>
      </c>
      <c r="F127" s="8">
        <v>140.65</v>
      </c>
      <c r="G127" s="8">
        <v>882.96</v>
      </c>
      <c r="H127" s="8">
        <v>1438.2</v>
      </c>
      <c r="I127" s="8">
        <v>1687.8000000000002</v>
      </c>
      <c r="J127" s="8">
        <v>1336.32</v>
      </c>
      <c r="K127" s="8">
        <v>90.833333333333329</v>
      </c>
      <c r="L127" s="8">
        <v>90.833333333333329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1090</v>
      </c>
      <c r="W127" s="8">
        <v>1090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73.58</v>
      </c>
      <c r="AH127" s="8">
        <v>210.68333333333334</v>
      </c>
      <c r="AI127" s="8">
        <v>231.48333333333335</v>
      </c>
      <c r="AJ127" s="8">
        <v>882.96</v>
      </c>
      <c r="AK127" s="8">
        <v>2528.1999999999998</v>
      </c>
      <c r="AL127" s="8">
        <v>2777.8</v>
      </c>
      <c r="AM127" s="8">
        <v>2062.9866666666667</v>
      </c>
      <c r="AN127" s="8">
        <v>210.68333333333334</v>
      </c>
      <c r="AO127" s="8">
        <v>231.48333333333335</v>
      </c>
      <c r="AP127" s="8">
        <v>2528.1999999999998</v>
      </c>
      <c r="AQ127" s="8">
        <v>2777.8</v>
      </c>
      <c r="AR127" s="8">
        <v>2653</v>
      </c>
      <c r="AS127" s="18"/>
      <c r="AT127" s="18"/>
      <c r="AU127" s="18"/>
      <c r="AV127" s="18"/>
      <c r="AW127" s="18"/>
      <c r="AX127" s="18"/>
      <c r="AY127" s="18"/>
      <c r="AZ127" s="18"/>
      <c r="BA127" s="18"/>
      <c r="BB127" s="19"/>
      <c r="BC127" s="19"/>
      <c r="BD127" s="19"/>
      <c r="BE127" s="18"/>
      <c r="BF127" s="18"/>
      <c r="BG127" s="18"/>
      <c r="BH127" s="1"/>
      <c r="BI127" s="2"/>
      <c r="BJ127" s="2"/>
      <c r="BK127" s="2"/>
      <c r="BL127" s="2"/>
      <c r="BM127" s="2"/>
      <c r="BN127" s="2"/>
    </row>
    <row r="128" spans="1:66" s="3" customFormat="1" ht="18.75">
      <c r="A128" s="28" t="s">
        <v>66</v>
      </c>
      <c r="B128" s="29">
        <v>100</v>
      </c>
      <c r="C128" s="9">
        <v>2014</v>
      </c>
      <c r="D128" s="8">
        <v>73.58</v>
      </c>
      <c r="E128" s="8">
        <v>86.716666666666683</v>
      </c>
      <c r="F128" s="8">
        <v>107.51666666666667</v>
      </c>
      <c r="G128" s="8">
        <v>882.96</v>
      </c>
      <c r="H128" s="8">
        <v>1040.6000000000001</v>
      </c>
      <c r="I128" s="8">
        <v>1290.2</v>
      </c>
      <c r="J128" s="8">
        <v>1071.2533333333333</v>
      </c>
      <c r="K128" s="8">
        <v>126.66666666666667</v>
      </c>
      <c r="L128" s="8">
        <v>126.66666666666667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1520</v>
      </c>
      <c r="W128" s="8">
        <v>1520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73.58</v>
      </c>
      <c r="AH128" s="8">
        <v>213.38333333333335</v>
      </c>
      <c r="AI128" s="8">
        <v>234.18333333333334</v>
      </c>
      <c r="AJ128" s="8">
        <v>882.96</v>
      </c>
      <c r="AK128" s="8">
        <v>2560.6000000000004</v>
      </c>
      <c r="AL128" s="8">
        <v>2810.2</v>
      </c>
      <c r="AM128" s="8">
        <v>2084.5866666666666</v>
      </c>
      <c r="AN128" s="8">
        <v>213.38333333333335</v>
      </c>
      <c r="AO128" s="8">
        <v>234.18333333333334</v>
      </c>
      <c r="AP128" s="8">
        <v>2560.6000000000004</v>
      </c>
      <c r="AQ128" s="8">
        <v>2810.2</v>
      </c>
      <c r="AR128" s="8">
        <v>2685.4</v>
      </c>
      <c r="AS128" s="18"/>
      <c r="AT128" s="18"/>
      <c r="AU128" s="18"/>
      <c r="AV128" s="18"/>
      <c r="AW128" s="18"/>
      <c r="AX128" s="18"/>
      <c r="AY128" s="18"/>
      <c r="AZ128" s="18"/>
      <c r="BA128" s="18"/>
      <c r="BB128" s="19"/>
      <c r="BC128" s="19"/>
      <c r="BD128" s="19"/>
      <c r="BE128" s="18"/>
      <c r="BF128" s="18"/>
      <c r="BG128" s="18"/>
      <c r="BH128" s="1"/>
      <c r="BI128" s="2"/>
      <c r="BJ128" s="2"/>
      <c r="BK128" s="2"/>
      <c r="BL128" s="2"/>
      <c r="BM128" s="2"/>
      <c r="BN128" s="2"/>
    </row>
    <row r="129" spans="1:66" s="3" customFormat="1" ht="18.75">
      <c r="A129" s="28" t="s">
        <v>66</v>
      </c>
      <c r="B129" s="29">
        <v>100</v>
      </c>
      <c r="C129" s="9">
        <v>2015</v>
      </c>
      <c r="D129" s="8">
        <v>77.53</v>
      </c>
      <c r="E129" s="8">
        <v>86.716666666666683</v>
      </c>
      <c r="F129" s="8">
        <v>107.51666666666667</v>
      </c>
      <c r="G129" s="8">
        <v>930.36</v>
      </c>
      <c r="H129" s="8">
        <v>1040.6000000000001</v>
      </c>
      <c r="I129" s="8">
        <v>1290.2</v>
      </c>
      <c r="J129" s="8">
        <v>1087.0533333333333</v>
      </c>
      <c r="K129" s="8">
        <v>126.66666666666667</v>
      </c>
      <c r="L129" s="8">
        <v>126.66666666666667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1520</v>
      </c>
      <c r="W129" s="8">
        <v>1520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77.53</v>
      </c>
      <c r="AH129" s="8">
        <v>213.38333333333335</v>
      </c>
      <c r="AI129" s="8">
        <v>234.18333333333334</v>
      </c>
      <c r="AJ129" s="8">
        <v>930.36</v>
      </c>
      <c r="AK129" s="8">
        <v>2560.6000000000004</v>
      </c>
      <c r="AL129" s="8">
        <v>2810.2</v>
      </c>
      <c r="AM129" s="8">
        <v>2100.3866666666668</v>
      </c>
      <c r="AN129" s="8">
        <v>213.38333333333335</v>
      </c>
      <c r="AO129" s="8">
        <v>234.18333333333334</v>
      </c>
      <c r="AP129" s="8">
        <v>2560.6000000000004</v>
      </c>
      <c r="AQ129" s="8">
        <v>2810.2</v>
      </c>
      <c r="AR129" s="8">
        <v>2685.4</v>
      </c>
      <c r="AS129" s="18"/>
      <c r="AT129" s="18"/>
      <c r="AU129" s="18"/>
      <c r="AV129" s="18"/>
      <c r="AW129" s="18"/>
      <c r="AX129" s="18"/>
      <c r="AY129" s="18"/>
      <c r="AZ129" s="18"/>
      <c r="BA129" s="18"/>
      <c r="BB129" s="19"/>
      <c r="BC129" s="19"/>
      <c r="BD129" s="19"/>
      <c r="BE129" s="18"/>
      <c r="BF129" s="18"/>
      <c r="BG129" s="18"/>
      <c r="BH129" s="1"/>
      <c r="BI129" s="2"/>
      <c r="BJ129" s="2"/>
      <c r="BK129" s="2"/>
      <c r="BL129" s="2"/>
      <c r="BM129" s="2"/>
      <c r="BN129" s="2"/>
    </row>
    <row r="130" spans="1:66" s="3" customFormat="1" ht="18.75">
      <c r="A130" s="28" t="s">
        <v>66</v>
      </c>
      <c r="B130" s="29">
        <v>100</v>
      </c>
      <c r="C130" s="9">
        <v>2016</v>
      </c>
      <c r="D130" s="8">
        <v>77.53</v>
      </c>
      <c r="E130" s="8">
        <v>107.55000000000001</v>
      </c>
      <c r="F130" s="8">
        <v>128.35</v>
      </c>
      <c r="G130" s="8">
        <v>930.36</v>
      </c>
      <c r="H130" s="8">
        <v>1290.6000000000001</v>
      </c>
      <c r="I130" s="8">
        <v>1540.1999999999998</v>
      </c>
      <c r="J130" s="8">
        <v>1253.72</v>
      </c>
      <c r="K130" s="8">
        <v>105.83333333333333</v>
      </c>
      <c r="L130" s="8">
        <v>105.83333333333333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1270</v>
      </c>
      <c r="W130" s="8">
        <v>1270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77.53</v>
      </c>
      <c r="AH130" s="8">
        <v>213.38333333333333</v>
      </c>
      <c r="AI130" s="8">
        <v>234.18333333333334</v>
      </c>
      <c r="AJ130" s="8">
        <v>930.36</v>
      </c>
      <c r="AK130" s="8">
        <v>2560.6000000000004</v>
      </c>
      <c r="AL130" s="8">
        <v>2810.2</v>
      </c>
      <c r="AM130" s="8">
        <v>2100.3866666666668</v>
      </c>
      <c r="AN130" s="8">
        <v>213.38333333333333</v>
      </c>
      <c r="AO130" s="8">
        <v>234.18333333333334</v>
      </c>
      <c r="AP130" s="8">
        <v>2560.6000000000004</v>
      </c>
      <c r="AQ130" s="8">
        <v>2810.2</v>
      </c>
      <c r="AR130" s="8">
        <v>2685.4</v>
      </c>
      <c r="AS130" s="18"/>
      <c r="AT130" s="18"/>
      <c r="AU130" s="18"/>
      <c r="AV130" s="18"/>
      <c r="AW130" s="18"/>
      <c r="AX130" s="18"/>
      <c r="AY130" s="18"/>
      <c r="AZ130" s="18"/>
      <c r="BA130" s="18"/>
      <c r="BB130" s="19"/>
      <c r="BC130" s="19"/>
      <c r="BD130" s="19"/>
      <c r="BE130" s="18"/>
      <c r="BF130" s="18"/>
      <c r="BG130" s="18"/>
      <c r="BH130" s="1"/>
      <c r="BI130" s="2"/>
      <c r="BJ130" s="2"/>
      <c r="BK130" s="2"/>
      <c r="BL130" s="2"/>
      <c r="BM130" s="2"/>
      <c r="BN130" s="2"/>
    </row>
    <row r="131" spans="1:66" s="3" customFormat="1" ht="18.75">
      <c r="A131" s="28" t="s">
        <v>66</v>
      </c>
      <c r="B131" s="29">
        <v>100</v>
      </c>
      <c r="C131" s="9">
        <v>2017</v>
      </c>
      <c r="D131" s="8">
        <v>77.53</v>
      </c>
      <c r="E131" s="8">
        <v>107.65833333333335</v>
      </c>
      <c r="F131" s="8">
        <v>128.45833333333334</v>
      </c>
      <c r="G131" s="8">
        <v>930.36</v>
      </c>
      <c r="H131" s="8">
        <v>1291.9000000000001</v>
      </c>
      <c r="I131" s="8">
        <v>1541.5</v>
      </c>
      <c r="J131" s="8">
        <v>1254.5866666666668</v>
      </c>
      <c r="K131" s="8">
        <v>105.83333333333333</v>
      </c>
      <c r="L131" s="8">
        <v>105.83333333333333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1270</v>
      </c>
      <c r="W131" s="8">
        <v>1270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77.53</v>
      </c>
      <c r="AH131" s="8">
        <v>213.49166666666667</v>
      </c>
      <c r="AI131" s="8">
        <v>234.29166666666669</v>
      </c>
      <c r="AJ131" s="8">
        <v>930.36</v>
      </c>
      <c r="AK131" s="8">
        <v>2561.9</v>
      </c>
      <c r="AL131" s="8">
        <v>2811.5</v>
      </c>
      <c r="AM131" s="8">
        <v>2101.2533333333336</v>
      </c>
      <c r="AN131" s="8">
        <v>213.49166666666667</v>
      </c>
      <c r="AO131" s="8">
        <v>234.29166666666669</v>
      </c>
      <c r="AP131" s="8">
        <v>2561.9</v>
      </c>
      <c r="AQ131" s="8">
        <v>2811.5</v>
      </c>
      <c r="AR131" s="8">
        <v>2686.7</v>
      </c>
      <c r="AS131" s="18"/>
      <c r="AT131" s="18"/>
      <c r="AU131" s="18"/>
      <c r="AV131" s="18"/>
      <c r="AW131" s="18"/>
      <c r="AX131" s="18"/>
      <c r="AY131" s="18"/>
      <c r="AZ131" s="18"/>
      <c r="BA131" s="18"/>
      <c r="BB131" s="19"/>
      <c r="BC131" s="19"/>
      <c r="BD131" s="19"/>
      <c r="BE131" s="18"/>
      <c r="BF131" s="18"/>
      <c r="BG131" s="18"/>
      <c r="BH131" s="1"/>
      <c r="BI131" s="2"/>
      <c r="BJ131" s="2"/>
      <c r="BK131" s="2"/>
      <c r="BL131" s="2"/>
      <c r="BM131" s="2"/>
      <c r="BN131" s="2"/>
    </row>
    <row r="132" spans="1:66" s="3" customFormat="1" ht="18.75">
      <c r="A132" s="28" t="s">
        <v>66</v>
      </c>
      <c r="B132" s="29">
        <v>100</v>
      </c>
      <c r="C132" s="9">
        <v>2018</v>
      </c>
      <c r="D132" s="8">
        <v>89.45411399999999</v>
      </c>
      <c r="E132" s="8">
        <v>131.09166666666667</v>
      </c>
      <c r="F132" s="8">
        <v>155.09166666666667</v>
      </c>
      <c r="G132" s="8">
        <v>1073.4493679999998</v>
      </c>
      <c r="H132" s="8">
        <v>1573.1</v>
      </c>
      <c r="I132" s="8">
        <v>1861.1</v>
      </c>
      <c r="J132" s="8">
        <v>1502.5497893333334</v>
      </c>
      <c r="K132" s="8">
        <v>110.83333333333333</v>
      </c>
      <c r="L132" s="8">
        <v>110.83333333333333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1330</v>
      </c>
      <c r="W132" s="8">
        <v>1330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89.45411399999999</v>
      </c>
      <c r="AH132" s="8">
        <v>241.92500000000001</v>
      </c>
      <c r="AI132" s="8">
        <v>265.92500000000001</v>
      </c>
      <c r="AJ132" s="8">
        <v>1073.4493679999998</v>
      </c>
      <c r="AK132" s="8">
        <v>2903.1</v>
      </c>
      <c r="AL132" s="8">
        <v>3191.1</v>
      </c>
      <c r="AM132" s="8">
        <v>2389.2164560000001</v>
      </c>
      <c r="AN132" s="8">
        <v>241.92500000000001</v>
      </c>
      <c r="AO132" s="8">
        <v>265.92500000000001</v>
      </c>
      <c r="AP132" s="8">
        <v>2903.1</v>
      </c>
      <c r="AQ132" s="8">
        <v>3191.1</v>
      </c>
      <c r="AR132" s="8">
        <v>3047.1</v>
      </c>
      <c r="AS132" s="18"/>
      <c r="AT132" s="18"/>
      <c r="AU132" s="18"/>
      <c r="AV132" s="18"/>
      <c r="AW132" s="18"/>
      <c r="AX132" s="18"/>
      <c r="AY132" s="18"/>
      <c r="AZ132" s="18"/>
      <c r="BA132" s="18"/>
      <c r="BB132" s="19"/>
      <c r="BC132" s="19"/>
      <c r="BD132" s="19"/>
      <c r="BE132" s="18"/>
      <c r="BF132" s="18"/>
      <c r="BG132" s="18"/>
      <c r="BH132" s="1"/>
      <c r="BI132" s="2"/>
      <c r="BJ132" s="2"/>
      <c r="BK132" s="2"/>
      <c r="BL132" s="2"/>
      <c r="BM132" s="2"/>
      <c r="BN132" s="2"/>
    </row>
    <row r="133" spans="1:66" s="3" customFormat="1" ht="18.75">
      <c r="A133" s="28" t="s">
        <v>66</v>
      </c>
      <c r="B133" s="29">
        <v>100</v>
      </c>
      <c r="C133" s="9">
        <v>2019</v>
      </c>
      <c r="D133" s="8">
        <v>85.95</v>
      </c>
      <c r="E133" s="8">
        <v>131.85</v>
      </c>
      <c r="F133" s="8">
        <v>155.85</v>
      </c>
      <c r="G133" s="8">
        <v>1031.4000000000001</v>
      </c>
      <c r="H133" s="8">
        <v>1582.1999999999998</v>
      </c>
      <c r="I133" s="8">
        <v>1870.1999999999998</v>
      </c>
      <c r="J133" s="8">
        <v>1494.5999999999997</v>
      </c>
      <c r="K133" s="8">
        <v>110.83333333333333</v>
      </c>
      <c r="L133" s="8">
        <v>110.83333333333333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1330</v>
      </c>
      <c r="W133" s="8">
        <v>1330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85.95</v>
      </c>
      <c r="AH133" s="8">
        <v>242.68333333333334</v>
      </c>
      <c r="AI133" s="8">
        <v>266.68333333333334</v>
      </c>
      <c r="AJ133" s="8">
        <v>1031.4000000000001</v>
      </c>
      <c r="AK133" s="8">
        <v>2912.2</v>
      </c>
      <c r="AL133" s="8">
        <v>3200.2</v>
      </c>
      <c r="AM133" s="8">
        <v>2381.2666666666664</v>
      </c>
      <c r="AN133" s="8">
        <v>242.68333333333334</v>
      </c>
      <c r="AO133" s="8">
        <v>266.68333333333334</v>
      </c>
      <c r="AP133" s="8">
        <v>2912.2</v>
      </c>
      <c r="AQ133" s="8">
        <v>3200.2</v>
      </c>
      <c r="AR133" s="8">
        <v>3056.2</v>
      </c>
      <c r="AS133" s="18"/>
      <c r="AT133" s="18"/>
      <c r="AU133" s="18"/>
      <c r="AV133" s="18"/>
      <c r="AW133" s="18"/>
      <c r="AX133" s="18"/>
      <c r="AY133" s="18"/>
      <c r="AZ133" s="18"/>
      <c r="BA133" s="18"/>
      <c r="BB133" s="19"/>
      <c r="BC133" s="19"/>
      <c r="BD133" s="19"/>
      <c r="BE133" s="18"/>
      <c r="BF133" s="18"/>
      <c r="BG133" s="18"/>
      <c r="BH133" s="1"/>
      <c r="BI133" s="2"/>
      <c r="BJ133" s="2"/>
      <c r="BK133" s="2"/>
      <c r="BL133" s="2"/>
      <c r="BM133" s="2"/>
      <c r="BN133" s="2"/>
    </row>
    <row r="134" spans="1:66" s="3" customFormat="1" ht="18.75">
      <c r="A134" s="28" t="s">
        <v>66</v>
      </c>
      <c r="B134" s="29">
        <v>100</v>
      </c>
      <c r="C134" s="9">
        <v>2020</v>
      </c>
      <c r="D134" s="8">
        <v>93.575000000000003</v>
      </c>
      <c r="E134" s="8">
        <v>139.49166666666667</v>
      </c>
      <c r="F134" s="8">
        <v>163.49166666666667</v>
      </c>
      <c r="G134" s="8">
        <v>1122.9000000000001</v>
      </c>
      <c r="H134" s="8">
        <v>1673.9</v>
      </c>
      <c r="I134" s="8">
        <v>1961.9</v>
      </c>
      <c r="J134" s="8">
        <v>1586.2333333333336</v>
      </c>
      <c r="K134" s="8">
        <v>110.83333333333333</v>
      </c>
      <c r="L134" s="8">
        <v>110.83333333333333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1330</v>
      </c>
      <c r="W134" s="8">
        <v>1330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93.575000000000003</v>
      </c>
      <c r="AH134" s="8">
        <v>250.32499999999999</v>
      </c>
      <c r="AI134" s="8">
        <v>274.32499999999999</v>
      </c>
      <c r="AJ134" s="8">
        <v>1122.9000000000001</v>
      </c>
      <c r="AK134" s="8">
        <v>3003.9</v>
      </c>
      <c r="AL134" s="8">
        <v>3291.9</v>
      </c>
      <c r="AM134" s="8">
        <v>2472.9</v>
      </c>
      <c r="AN134" s="8">
        <v>250.32499999999999</v>
      </c>
      <c r="AO134" s="8">
        <v>274.32499999999999</v>
      </c>
      <c r="AP134" s="8">
        <v>3003.9</v>
      </c>
      <c r="AQ134" s="8">
        <v>3291.9</v>
      </c>
      <c r="AR134" s="8">
        <v>3147.9</v>
      </c>
      <c r="AS134" s="18"/>
      <c r="AT134" s="18"/>
      <c r="AU134" s="18"/>
      <c r="AV134" s="18"/>
      <c r="AW134" s="18"/>
      <c r="AX134" s="18"/>
      <c r="AY134" s="18"/>
      <c r="AZ134" s="18"/>
      <c r="BA134" s="18"/>
      <c r="BB134" s="19"/>
      <c r="BC134" s="19"/>
      <c r="BD134" s="19"/>
      <c r="BE134" s="18"/>
      <c r="BF134" s="18"/>
      <c r="BG134" s="18"/>
      <c r="BH134" s="1"/>
      <c r="BI134" s="2"/>
      <c r="BJ134" s="2"/>
      <c r="BK134" s="2"/>
      <c r="BL134" s="2"/>
      <c r="BM134" s="2"/>
      <c r="BN134" s="2"/>
    </row>
    <row r="135" spans="1:66" s="3" customFormat="1" ht="18.75">
      <c r="A135" s="28" t="s">
        <v>66</v>
      </c>
      <c r="B135" s="29">
        <v>100</v>
      </c>
      <c r="C135" s="9">
        <v>2021</v>
      </c>
      <c r="D135" s="8">
        <v>96.066666666666663</v>
      </c>
      <c r="E135" s="8">
        <v>112.81666666666668</v>
      </c>
      <c r="F135" s="8">
        <v>142.06666666666669</v>
      </c>
      <c r="G135" s="8">
        <v>1152.8</v>
      </c>
      <c r="H135" s="8">
        <v>1353.8000000000002</v>
      </c>
      <c r="I135" s="8">
        <v>1704.8000000000002</v>
      </c>
      <c r="J135" s="8">
        <v>1403.8000000000002</v>
      </c>
      <c r="K135" s="8">
        <v>140</v>
      </c>
      <c r="L135" s="8">
        <v>140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1680</v>
      </c>
      <c r="W135" s="8">
        <v>1680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96.066666666666663</v>
      </c>
      <c r="AH135" s="8">
        <v>252.81666666666666</v>
      </c>
      <c r="AI135" s="8">
        <v>282.06666666666672</v>
      </c>
      <c r="AJ135" s="8">
        <v>1152.8</v>
      </c>
      <c r="AK135" s="8">
        <v>3033.8</v>
      </c>
      <c r="AL135" s="8">
        <v>3384.8</v>
      </c>
      <c r="AM135" s="8">
        <v>2523.8000000000002</v>
      </c>
      <c r="AN135" s="8">
        <v>252.81666666666666</v>
      </c>
      <c r="AO135" s="8">
        <v>282.06666666666672</v>
      </c>
      <c r="AP135" s="8">
        <v>3033.8</v>
      </c>
      <c r="AQ135" s="8">
        <v>3384.8</v>
      </c>
      <c r="AR135" s="8">
        <v>3209.3</v>
      </c>
      <c r="AS135" s="18"/>
      <c r="AT135" s="18"/>
      <c r="AU135" s="18"/>
      <c r="AV135" s="18"/>
      <c r="AW135" s="18"/>
      <c r="AX135" s="18"/>
      <c r="AY135" s="18"/>
      <c r="AZ135" s="18"/>
      <c r="BA135" s="18"/>
      <c r="BB135" s="19"/>
      <c r="BC135" s="19"/>
      <c r="BD135" s="19"/>
      <c r="BE135" s="18"/>
      <c r="BF135" s="18"/>
      <c r="BG135" s="18"/>
      <c r="BH135" s="1"/>
      <c r="BI135" s="2"/>
      <c r="BJ135" s="2"/>
      <c r="BK135" s="2"/>
      <c r="BL135" s="2"/>
      <c r="BM135" s="2"/>
      <c r="BN135" s="2"/>
    </row>
    <row r="136" spans="1:66" s="3" customFormat="1" ht="18.75">
      <c r="A136" s="28" t="s">
        <v>66</v>
      </c>
      <c r="B136" s="29">
        <v>100</v>
      </c>
      <c r="C136" s="9">
        <v>2022</v>
      </c>
      <c r="D136" s="8">
        <v>103.625</v>
      </c>
      <c r="E136" s="8">
        <v>116.125</v>
      </c>
      <c r="F136" s="8">
        <v>148.38333333333335</v>
      </c>
      <c r="G136" s="8">
        <v>1243.5</v>
      </c>
      <c r="H136" s="8">
        <v>1393.5</v>
      </c>
      <c r="I136" s="8">
        <v>1780.6000000000004</v>
      </c>
      <c r="J136" s="8">
        <v>1472.5333333333335</v>
      </c>
      <c r="K136" s="8">
        <v>160</v>
      </c>
      <c r="L136" s="8">
        <v>160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1920</v>
      </c>
      <c r="W136" s="8">
        <v>1920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103.625</v>
      </c>
      <c r="AH136" s="8">
        <v>276.125</v>
      </c>
      <c r="AI136" s="8">
        <v>308.38333333333333</v>
      </c>
      <c r="AJ136" s="8">
        <v>1243.5</v>
      </c>
      <c r="AK136" s="8">
        <v>3313.5</v>
      </c>
      <c r="AL136" s="8">
        <v>3700.6000000000004</v>
      </c>
      <c r="AM136" s="8">
        <v>2752.5333333333333</v>
      </c>
      <c r="AN136" s="8">
        <v>276.125</v>
      </c>
      <c r="AO136" s="8">
        <v>308.38333333333333</v>
      </c>
      <c r="AP136" s="8">
        <v>3313.5</v>
      </c>
      <c r="AQ136" s="8">
        <v>3700.6000000000004</v>
      </c>
      <c r="AR136" s="8">
        <v>3507.05</v>
      </c>
      <c r="AS136" s="18"/>
      <c r="AT136" s="18"/>
      <c r="AU136" s="18"/>
      <c r="AV136" s="18"/>
      <c r="AW136" s="18"/>
      <c r="AX136" s="18"/>
      <c r="AY136" s="18"/>
      <c r="AZ136" s="18"/>
      <c r="BA136" s="18"/>
      <c r="BB136" s="19"/>
      <c r="BC136" s="19"/>
      <c r="BD136" s="19"/>
      <c r="BE136" s="18"/>
      <c r="BF136" s="18"/>
      <c r="BG136" s="18"/>
      <c r="BH136" s="1"/>
      <c r="BI136" s="2"/>
      <c r="BJ136" s="2"/>
      <c r="BK136" s="2"/>
      <c r="BL136" s="2"/>
      <c r="BM136" s="2"/>
      <c r="BN136" s="2"/>
    </row>
    <row r="137" spans="1:66" s="3" customFormat="1" ht="18.75">
      <c r="A137" s="28" t="s">
        <v>66</v>
      </c>
      <c r="B137" s="29">
        <v>100</v>
      </c>
      <c r="C137" s="9">
        <v>2023</v>
      </c>
      <c r="D137" s="8">
        <v>133.85833333333335</v>
      </c>
      <c r="E137" s="8">
        <v>209.32500000000002</v>
      </c>
      <c r="F137" s="8">
        <v>253.35000000000002</v>
      </c>
      <c r="G137" s="8">
        <v>1606.3000000000002</v>
      </c>
      <c r="H137" s="8">
        <v>2511.9</v>
      </c>
      <c r="I137" s="8">
        <v>3040.2000000000003</v>
      </c>
      <c r="J137" s="8">
        <v>2386.1333333333337</v>
      </c>
      <c r="K137" s="8">
        <v>160</v>
      </c>
      <c r="L137" s="8">
        <v>160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1920</v>
      </c>
      <c r="W137" s="8">
        <v>1920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133.85833333333335</v>
      </c>
      <c r="AH137" s="8">
        <v>369.32500000000005</v>
      </c>
      <c r="AI137" s="8">
        <v>413.35</v>
      </c>
      <c r="AJ137" s="8">
        <v>1606.3000000000002</v>
      </c>
      <c r="AK137" s="8">
        <v>4431.8999999999996</v>
      </c>
      <c r="AL137" s="8">
        <v>4960.2000000000007</v>
      </c>
      <c r="AM137" s="8">
        <v>3666.1333333333337</v>
      </c>
      <c r="AN137" s="8">
        <v>369.32500000000005</v>
      </c>
      <c r="AO137" s="8">
        <v>413.35</v>
      </c>
      <c r="AP137" s="8">
        <v>4431.8999999999996</v>
      </c>
      <c r="AQ137" s="8">
        <v>4960.2000000000007</v>
      </c>
      <c r="AR137" s="8">
        <v>4696.05</v>
      </c>
      <c r="AS137" s="18"/>
      <c r="AT137" s="18"/>
      <c r="AU137" s="18"/>
      <c r="AV137" s="18"/>
      <c r="AW137" s="18"/>
      <c r="AX137" s="18"/>
      <c r="AY137" s="18"/>
      <c r="AZ137" s="18"/>
      <c r="BA137" s="18"/>
      <c r="BB137" s="19"/>
      <c r="BC137" s="19"/>
      <c r="BD137" s="19"/>
      <c r="BE137" s="18"/>
      <c r="BF137" s="18"/>
      <c r="BG137" s="18"/>
      <c r="BH137" s="1"/>
      <c r="BI137" s="2"/>
      <c r="BJ137" s="2"/>
      <c r="BK137" s="2"/>
      <c r="BL137" s="2"/>
      <c r="BM137" s="2"/>
      <c r="BN137" s="2"/>
    </row>
    <row r="138" spans="1:66" s="3" customFormat="1" ht="18.75">
      <c r="A138" s="39" t="s">
        <v>84</v>
      </c>
      <c r="B138" s="29">
        <v>76</v>
      </c>
      <c r="C138" s="29">
        <v>1990</v>
      </c>
      <c r="D138" s="38" t="s">
        <v>43</v>
      </c>
      <c r="E138" s="38" t="s">
        <v>43</v>
      </c>
      <c r="F138" s="38" t="s">
        <v>43</v>
      </c>
      <c r="G138" s="38" t="s">
        <v>43</v>
      </c>
      <c r="H138" s="38" t="s">
        <v>43</v>
      </c>
      <c r="I138" s="38" t="s">
        <v>43</v>
      </c>
      <c r="J138" s="38" t="s">
        <v>43</v>
      </c>
      <c r="K138" s="38" t="s">
        <v>43</v>
      </c>
      <c r="L138" s="38" t="s">
        <v>43</v>
      </c>
      <c r="M138" s="38" t="s">
        <v>43</v>
      </c>
      <c r="N138" s="38" t="s">
        <v>43</v>
      </c>
      <c r="O138" s="38" t="s">
        <v>43</v>
      </c>
      <c r="P138" s="38" t="s">
        <v>43</v>
      </c>
      <c r="Q138" s="38" t="s">
        <v>43</v>
      </c>
      <c r="R138" s="38" t="s">
        <v>43</v>
      </c>
      <c r="S138" s="38" t="s">
        <v>43</v>
      </c>
      <c r="T138" s="38" t="s">
        <v>43</v>
      </c>
      <c r="U138" s="38" t="s">
        <v>43</v>
      </c>
      <c r="V138" s="38" t="s">
        <v>43</v>
      </c>
      <c r="W138" s="38" t="s">
        <v>43</v>
      </c>
      <c r="X138" s="38" t="s">
        <v>43</v>
      </c>
      <c r="Y138" s="38" t="s">
        <v>43</v>
      </c>
      <c r="Z138" s="38" t="s">
        <v>43</v>
      </c>
      <c r="AA138" s="38" t="s">
        <v>43</v>
      </c>
      <c r="AB138" s="38" t="s">
        <v>43</v>
      </c>
      <c r="AC138" s="38" t="s">
        <v>43</v>
      </c>
      <c r="AD138" s="38" t="s">
        <v>43</v>
      </c>
      <c r="AE138" s="38" t="s">
        <v>43</v>
      </c>
      <c r="AF138" s="38" t="s">
        <v>43</v>
      </c>
      <c r="AG138" s="38" t="s">
        <v>43</v>
      </c>
      <c r="AH138" s="38" t="s">
        <v>43</v>
      </c>
      <c r="AI138" s="38" t="s">
        <v>43</v>
      </c>
      <c r="AJ138" s="38" t="s">
        <v>43</v>
      </c>
      <c r="AK138" s="38" t="s">
        <v>43</v>
      </c>
      <c r="AL138" s="38" t="s">
        <v>43</v>
      </c>
      <c r="AM138" s="38" t="s">
        <v>43</v>
      </c>
      <c r="AN138" s="38" t="s">
        <v>43</v>
      </c>
      <c r="AO138" s="38" t="s">
        <v>43</v>
      </c>
      <c r="AP138" s="38" t="s">
        <v>43</v>
      </c>
      <c r="AQ138" s="38" t="s">
        <v>43</v>
      </c>
      <c r="AR138" s="38" t="s">
        <v>43</v>
      </c>
      <c r="AS138" s="18"/>
      <c r="AT138" s="18"/>
      <c r="AU138" s="18"/>
      <c r="AV138" s="18"/>
      <c r="AW138" s="18"/>
      <c r="AX138" s="18"/>
      <c r="AY138" s="18"/>
      <c r="AZ138" s="18"/>
      <c r="BA138" s="18"/>
      <c r="BB138" s="19"/>
      <c r="BC138" s="19"/>
      <c r="BD138" s="19"/>
      <c r="BE138" s="18"/>
      <c r="BF138" s="18"/>
      <c r="BG138" s="18"/>
      <c r="BH138" s="1"/>
      <c r="BI138" s="2"/>
      <c r="BJ138" s="2"/>
      <c r="BK138" s="2"/>
      <c r="BL138" s="2"/>
      <c r="BM138" s="2"/>
      <c r="BN138" s="2"/>
    </row>
    <row r="139" spans="1:66" s="3" customFormat="1" ht="18.75">
      <c r="A139" s="39" t="s">
        <v>84</v>
      </c>
      <c r="B139" s="29">
        <v>76</v>
      </c>
      <c r="C139" s="29">
        <v>1991</v>
      </c>
      <c r="D139" s="38" t="s">
        <v>43</v>
      </c>
      <c r="E139" s="38" t="s">
        <v>43</v>
      </c>
      <c r="F139" s="38" t="s">
        <v>43</v>
      </c>
      <c r="G139" s="38" t="s">
        <v>43</v>
      </c>
      <c r="H139" s="38" t="s">
        <v>43</v>
      </c>
      <c r="I139" s="38" t="s">
        <v>43</v>
      </c>
      <c r="J139" s="38" t="s">
        <v>43</v>
      </c>
      <c r="K139" s="38" t="s">
        <v>43</v>
      </c>
      <c r="L139" s="38" t="s">
        <v>43</v>
      </c>
      <c r="M139" s="38" t="s">
        <v>43</v>
      </c>
      <c r="N139" s="38" t="s">
        <v>43</v>
      </c>
      <c r="O139" s="38" t="s">
        <v>43</v>
      </c>
      <c r="P139" s="38" t="s">
        <v>43</v>
      </c>
      <c r="Q139" s="38" t="s">
        <v>43</v>
      </c>
      <c r="R139" s="38" t="s">
        <v>43</v>
      </c>
      <c r="S139" s="38" t="s">
        <v>43</v>
      </c>
      <c r="T139" s="38" t="s">
        <v>43</v>
      </c>
      <c r="U139" s="38" t="s">
        <v>43</v>
      </c>
      <c r="V139" s="38" t="s">
        <v>43</v>
      </c>
      <c r="W139" s="38" t="s">
        <v>43</v>
      </c>
      <c r="X139" s="38" t="s">
        <v>43</v>
      </c>
      <c r="Y139" s="38" t="s">
        <v>43</v>
      </c>
      <c r="Z139" s="38" t="s">
        <v>43</v>
      </c>
      <c r="AA139" s="38" t="s">
        <v>43</v>
      </c>
      <c r="AB139" s="38" t="s">
        <v>43</v>
      </c>
      <c r="AC139" s="38" t="s">
        <v>43</v>
      </c>
      <c r="AD139" s="38" t="s">
        <v>43</v>
      </c>
      <c r="AE139" s="38" t="s">
        <v>43</v>
      </c>
      <c r="AF139" s="38" t="s">
        <v>43</v>
      </c>
      <c r="AG139" s="38" t="s">
        <v>43</v>
      </c>
      <c r="AH139" s="38" t="s">
        <v>43</v>
      </c>
      <c r="AI139" s="38" t="s">
        <v>43</v>
      </c>
      <c r="AJ139" s="38" t="s">
        <v>43</v>
      </c>
      <c r="AK139" s="38" t="s">
        <v>43</v>
      </c>
      <c r="AL139" s="38" t="s">
        <v>43</v>
      </c>
      <c r="AM139" s="38" t="s">
        <v>43</v>
      </c>
      <c r="AN139" s="38" t="s">
        <v>43</v>
      </c>
      <c r="AO139" s="38" t="s">
        <v>43</v>
      </c>
      <c r="AP139" s="38" t="s">
        <v>43</v>
      </c>
      <c r="AQ139" s="38" t="s">
        <v>43</v>
      </c>
      <c r="AR139" s="38" t="s">
        <v>43</v>
      </c>
      <c r="AS139" s="18"/>
      <c r="AT139" s="18"/>
      <c r="AU139" s="18"/>
      <c r="AV139" s="18"/>
      <c r="AW139" s="18"/>
      <c r="AX139" s="18"/>
      <c r="AY139" s="18"/>
      <c r="AZ139" s="18"/>
      <c r="BA139" s="18"/>
      <c r="BB139" s="19"/>
      <c r="BC139" s="19"/>
      <c r="BD139" s="19"/>
      <c r="BE139" s="18"/>
      <c r="BF139" s="18"/>
      <c r="BG139" s="18"/>
      <c r="BH139" s="1"/>
      <c r="BI139" s="2"/>
      <c r="BJ139" s="2"/>
      <c r="BK139" s="2"/>
      <c r="BL139" s="2"/>
      <c r="BM139" s="2"/>
      <c r="BN139" s="2"/>
    </row>
    <row r="140" spans="1:66" s="3" customFormat="1" ht="18.75">
      <c r="A140" s="39" t="s">
        <v>84</v>
      </c>
      <c r="B140" s="29">
        <v>76</v>
      </c>
      <c r="C140" s="29">
        <v>1992</v>
      </c>
      <c r="D140" s="38" t="s">
        <v>43</v>
      </c>
      <c r="E140" s="38" t="s">
        <v>43</v>
      </c>
      <c r="F140" s="38" t="s">
        <v>43</v>
      </c>
      <c r="G140" s="38" t="s">
        <v>43</v>
      </c>
      <c r="H140" s="38" t="s">
        <v>43</v>
      </c>
      <c r="I140" s="38" t="s">
        <v>43</v>
      </c>
      <c r="J140" s="38" t="s">
        <v>43</v>
      </c>
      <c r="K140" s="38" t="s">
        <v>43</v>
      </c>
      <c r="L140" s="38" t="s">
        <v>43</v>
      </c>
      <c r="M140" s="38" t="s">
        <v>43</v>
      </c>
      <c r="N140" s="38" t="s">
        <v>43</v>
      </c>
      <c r="O140" s="38" t="s">
        <v>43</v>
      </c>
      <c r="P140" s="38" t="s">
        <v>43</v>
      </c>
      <c r="Q140" s="38" t="s">
        <v>43</v>
      </c>
      <c r="R140" s="38" t="s">
        <v>43</v>
      </c>
      <c r="S140" s="38" t="s">
        <v>43</v>
      </c>
      <c r="T140" s="38" t="s">
        <v>43</v>
      </c>
      <c r="U140" s="38" t="s">
        <v>43</v>
      </c>
      <c r="V140" s="38" t="s">
        <v>43</v>
      </c>
      <c r="W140" s="38" t="s">
        <v>43</v>
      </c>
      <c r="X140" s="38" t="s">
        <v>43</v>
      </c>
      <c r="Y140" s="38" t="s">
        <v>43</v>
      </c>
      <c r="Z140" s="38" t="s">
        <v>43</v>
      </c>
      <c r="AA140" s="38" t="s">
        <v>43</v>
      </c>
      <c r="AB140" s="38" t="s">
        <v>43</v>
      </c>
      <c r="AC140" s="38" t="s">
        <v>43</v>
      </c>
      <c r="AD140" s="38" t="s">
        <v>43</v>
      </c>
      <c r="AE140" s="38" t="s">
        <v>43</v>
      </c>
      <c r="AF140" s="38" t="s">
        <v>43</v>
      </c>
      <c r="AG140" s="38" t="s">
        <v>43</v>
      </c>
      <c r="AH140" s="38" t="s">
        <v>43</v>
      </c>
      <c r="AI140" s="38" t="s">
        <v>43</v>
      </c>
      <c r="AJ140" s="38" t="s">
        <v>43</v>
      </c>
      <c r="AK140" s="38" t="s">
        <v>43</v>
      </c>
      <c r="AL140" s="38" t="s">
        <v>43</v>
      </c>
      <c r="AM140" s="38" t="s">
        <v>43</v>
      </c>
      <c r="AN140" s="38" t="s">
        <v>43</v>
      </c>
      <c r="AO140" s="38" t="s">
        <v>43</v>
      </c>
      <c r="AP140" s="38" t="s">
        <v>43</v>
      </c>
      <c r="AQ140" s="38" t="s">
        <v>43</v>
      </c>
      <c r="AR140" s="38" t="s">
        <v>43</v>
      </c>
      <c r="AS140" s="18"/>
      <c r="AT140" s="18"/>
      <c r="AU140" s="18"/>
      <c r="AV140" s="18"/>
      <c r="AW140" s="18"/>
      <c r="AX140" s="18"/>
      <c r="AY140" s="18"/>
      <c r="AZ140" s="18"/>
      <c r="BA140" s="18"/>
      <c r="BB140" s="19"/>
      <c r="BC140" s="19"/>
      <c r="BD140" s="19"/>
      <c r="BE140" s="18"/>
      <c r="BF140" s="18"/>
      <c r="BG140" s="18"/>
      <c r="BH140" s="1"/>
      <c r="BI140" s="2"/>
      <c r="BJ140" s="2"/>
      <c r="BK140" s="2"/>
      <c r="BL140" s="2"/>
      <c r="BM140" s="2"/>
      <c r="BN140" s="2"/>
    </row>
    <row r="141" spans="1:66" s="3" customFormat="1" ht="18.75">
      <c r="A141" s="39" t="s">
        <v>84</v>
      </c>
      <c r="B141" s="29">
        <v>76</v>
      </c>
      <c r="C141" s="29">
        <v>1993</v>
      </c>
      <c r="D141" s="38" t="s">
        <v>43</v>
      </c>
      <c r="E141" s="38" t="s">
        <v>43</v>
      </c>
      <c r="F141" s="38" t="s">
        <v>43</v>
      </c>
      <c r="G141" s="38" t="s">
        <v>43</v>
      </c>
      <c r="H141" s="38" t="s">
        <v>43</v>
      </c>
      <c r="I141" s="38" t="s">
        <v>43</v>
      </c>
      <c r="J141" s="38" t="s">
        <v>43</v>
      </c>
      <c r="K141" s="38" t="s">
        <v>43</v>
      </c>
      <c r="L141" s="38" t="s">
        <v>43</v>
      </c>
      <c r="M141" s="38" t="s">
        <v>43</v>
      </c>
      <c r="N141" s="38" t="s">
        <v>43</v>
      </c>
      <c r="O141" s="38" t="s">
        <v>43</v>
      </c>
      <c r="P141" s="38" t="s">
        <v>43</v>
      </c>
      <c r="Q141" s="38" t="s">
        <v>43</v>
      </c>
      <c r="R141" s="38" t="s">
        <v>43</v>
      </c>
      <c r="S141" s="38" t="s">
        <v>43</v>
      </c>
      <c r="T141" s="38" t="s">
        <v>43</v>
      </c>
      <c r="U141" s="38" t="s">
        <v>43</v>
      </c>
      <c r="V141" s="38" t="s">
        <v>43</v>
      </c>
      <c r="W141" s="38" t="s">
        <v>43</v>
      </c>
      <c r="X141" s="38" t="s">
        <v>43</v>
      </c>
      <c r="Y141" s="38" t="s">
        <v>43</v>
      </c>
      <c r="Z141" s="38" t="s">
        <v>43</v>
      </c>
      <c r="AA141" s="38" t="s">
        <v>43</v>
      </c>
      <c r="AB141" s="38" t="s">
        <v>43</v>
      </c>
      <c r="AC141" s="38" t="s">
        <v>43</v>
      </c>
      <c r="AD141" s="38" t="s">
        <v>43</v>
      </c>
      <c r="AE141" s="38" t="s">
        <v>43</v>
      </c>
      <c r="AF141" s="38" t="s">
        <v>43</v>
      </c>
      <c r="AG141" s="38" t="s">
        <v>43</v>
      </c>
      <c r="AH141" s="38" t="s">
        <v>43</v>
      </c>
      <c r="AI141" s="38" t="s">
        <v>43</v>
      </c>
      <c r="AJ141" s="38" t="s">
        <v>43</v>
      </c>
      <c r="AK141" s="38" t="s">
        <v>43</v>
      </c>
      <c r="AL141" s="38" t="s">
        <v>43</v>
      </c>
      <c r="AM141" s="38" t="s">
        <v>43</v>
      </c>
      <c r="AN141" s="38" t="s">
        <v>43</v>
      </c>
      <c r="AO141" s="38" t="s">
        <v>43</v>
      </c>
      <c r="AP141" s="38" t="s">
        <v>43</v>
      </c>
      <c r="AQ141" s="38" t="s">
        <v>43</v>
      </c>
      <c r="AR141" s="38" t="s">
        <v>43</v>
      </c>
      <c r="AS141" s="18"/>
      <c r="AT141" s="18"/>
      <c r="AU141" s="18"/>
      <c r="AV141" s="18"/>
      <c r="AW141" s="18"/>
      <c r="AX141" s="18"/>
      <c r="AY141" s="18"/>
      <c r="AZ141" s="18"/>
      <c r="BA141" s="18"/>
      <c r="BB141" s="19"/>
      <c r="BC141" s="19"/>
      <c r="BD141" s="19"/>
      <c r="BE141" s="18"/>
      <c r="BF141" s="18"/>
      <c r="BG141" s="18"/>
      <c r="BH141" s="1"/>
      <c r="BI141" s="2"/>
      <c r="BJ141" s="2"/>
      <c r="BK141" s="2"/>
      <c r="BL141" s="2"/>
      <c r="BM141" s="2"/>
      <c r="BN141" s="2"/>
    </row>
    <row r="142" spans="1:66" s="3" customFormat="1" ht="18.75">
      <c r="A142" s="39" t="s">
        <v>84</v>
      </c>
      <c r="B142" s="29">
        <v>76</v>
      </c>
      <c r="C142" s="29">
        <v>1994</v>
      </c>
      <c r="D142" s="38" t="s">
        <v>43</v>
      </c>
      <c r="E142" s="38" t="s">
        <v>43</v>
      </c>
      <c r="F142" s="38" t="s">
        <v>43</v>
      </c>
      <c r="G142" s="38" t="s">
        <v>43</v>
      </c>
      <c r="H142" s="38" t="s">
        <v>43</v>
      </c>
      <c r="I142" s="38" t="s">
        <v>43</v>
      </c>
      <c r="J142" s="38" t="s">
        <v>43</v>
      </c>
      <c r="K142" s="38" t="s">
        <v>43</v>
      </c>
      <c r="L142" s="38" t="s">
        <v>43</v>
      </c>
      <c r="M142" s="38" t="s">
        <v>43</v>
      </c>
      <c r="N142" s="38" t="s">
        <v>43</v>
      </c>
      <c r="O142" s="38" t="s">
        <v>43</v>
      </c>
      <c r="P142" s="38" t="s">
        <v>43</v>
      </c>
      <c r="Q142" s="38" t="s">
        <v>43</v>
      </c>
      <c r="R142" s="38" t="s">
        <v>43</v>
      </c>
      <c r="S142" s="38" t="s">
        <v>43</v>
      </c>
      <c r="T142" s="38" t="s">
        <v>43</v>
      </c>
      <c r="U142" s="38" t="s">
        <v>43</v>
      </c>
      <c r="V142" s="38" t="s">
        <v>43</v>
      </c>
      <c r="W142" s="38" t="s">
        <v>43</v>
      </c>
      <c r="X142" s="38" t="s">
        <v>43</v>
      </c>
      <c r="Y142" s="38" t="s">
        <v>43</v>
      </c>
      <c r="Z142" s="38" t="s">
        <v>43</v>
      </c>
      <c r="AA142" s="38" t="s">
        <v>43</v>
      </c>
      <c r="AB142" s="38" t="s">
        <v>43</v>
      </c>
      <c r="AC142" s="38" t="s">
        <v>43</v>
      </c>
      <c r="AD142" s="38" t="s">
        <v>43</v>
      </c>
      <c r="AE142" s="38" t="s">
        <v>43</v>
      </c>
      <c r="AF142" s="38" t="s">
        <v>43</v>
      </c>
      <c r="AG142" s="38" t="s">
        <v>43</v>
      </c>
      <c r="AH142" s="38" t="s">
        <v>43</v>
      </c>
      <c r="AI142" s="38" t="s">
        <v>43</v>
      </c>
      <c r="AJ142" s="38" t="s">
        <v>43</v>
      </c>
      <c r="AK142" s="38" t="s">
        <v>43</v>
      </c>
      <c r="AL142" s="38" t="s">
        <v>43</v>
      </c>
      <c r="AM142" s="38" t="s">
        <v>43</v>
      </c>
      <c r="AN142" s="38" t="s">
        <v>43</v>
      </c>
      <c r="AO142" s="38" t="s">
        <v>43</v>
      </c>
      <c r="AP142" s="38" t="s">
        <v>43</v>
      </c>
      <c r="AQ142" s="38" t="s">
        <v>43</v>
      </c>
      <c r="AR142" s="38" t="s">
        <v>43</v>
      </c>
      <c r="AS142" s="18"/>
      <c r="AT142" s="18"/>
      <c r="AU142" s="18"/>
      <c r="AV142" s="18"/>
      <c r="AW142" s="18"/>
      <c r="AX142" s="18"/>
      <c r="AY142" s="18"/>
      <c r="AZ142" s="18"/>
      <c r="BA142" s="18"/>
      <c r="BB142" s="19"/>
      <c r="BC142" s="19"/>
      <c r="BD142" s="19"/>
      <c r="BE142" s="18"/>
      <c r="BF142" s="18"/>
      <c r="BG142" s="18"/>
      <c r="BH142" s="1"/>
      <c r="BI142" s="2"/>
      <c r="BJ142" s="2"/>
      <c r="BK142" s="2"/>
      <c r="BL142" s="2"/>
      <c r="BM142" s="2"/>
      <c r="BN142" s="2"/>
    </row>
    <row r="143" spans="1:66" s="3" customFormat="1" ht="18.75">
      <c r="A143" s="39" t="s">
        <v>84</v>
      </c>
      <c r="B143" s="29">
        <v>76</v>
      </c>
      <c r="C143" s="29">
        <v>1995</v>
      </c>
      <c r="D143" s="38" t="s">
        <v>43</v>
      </c>
      <c r="E143" s="38" t="s">
        <v>43</v>
      </c>
      <c r="F143" s="38" t="s">
        <v>43</v>
      </c>
      <c r="G143" s="38" t="s">
        <v>43</v>
      </c>
      <c r="H143" s="38" t="s">
        <v>43</v>
      </c>
      <c r="I143" s="38" t="s">
        <v>43</v>
      </c>
      <c r="J143" s="38" t="s">
        <v>43</v>
      </c>
      <c r="K143" s="38" t="s">
        <v>43</v>
      </c>
      <c r="L143" s="38" t="s">
        <v>43</v>
      </c>
      <c r="M143" s="38" t="s">
        <v>43</v>
      </c>
      <c r="N143" s="38" t="s">
        <v>43</v>
      </c>
      <c r="O143" s="38" t="s">
        <v>43</v>
      </c>
      <c r="P143" s="38" t="s">
        <v>43</v>
      </c>
      <c r="Q143" s="38" t="s">
        <v>43</v>
      </c>
      <c r="R143" s="38" t="s">
        <v>43</v>
      </c>
      <c r="S143" s="38" t="s">
        <v>43</v>
      </c>
      <c r="T143" s="38" t="s">
        <v>43</v>
      </c>
      <c r="U143" s="38" t="s">
        <v>43</v>
      </c>
      <c r="V143" s="38" t="s">
        <v>43</v>
      </c>
      <c r="W143" s="38" t="s">
        <v>43</v>
      </c>
      <c r="X143" s="38" t="s">
        <v>43</v>
      </c>
      <c r="Y143" s="38" t="s">
        <v>43</v>
      </c>
      <c r="Z143" s="38" t="s">
        <v>43</v>
      </c>
      <c r="AA143" s="38" t="s">
        <v>43</v>
      </c>
      <c r="AB143" s="38" t="s">
        <v>43</v>
      </c>
      <c r="AC143" s="38" t="s">
        <v>43</v>
      </c>
      <c r="AD143" s="38" t="s">
        <v>43</v>
      </c>
      <c r="AE143" s="38" t="s">
        <v>43</v>
      </c>
      <c r="AF143" s="38" t="s">
        <v>43</v>
      </c>
      <c r="AG143" s="38" t="s">
        <v>43</v>
      </c>
      <c r="AH143" s="38" t="s">
        <v>43</v>
      </c>
      <c r="AI143" s="38" t="s">
        <v>43</v>
      </c>
      <c r="AJ143" s="38" t="s">
        <v>43</v>
      </c>
      <c r="AK143" s="38" t="s">
        <v>43</v>
      </c>
      <c r="AL143" s="38" t="s">
        <v>43</v>
      </c>
      <c r="AM143" s="38" t="s">
        <v>43</v>
      </c>
      <c r="AN143" s="38" t="s">
        <v>43</v>
      </c>
      <c r="AO143" s="38" t="s">
        <v>43</v>
      </c>
      <c r="AP143" s="38" t="s">
        <v>43</v>
      </c>
      <c r="AQ143" s="38" t="s">
        <v>43</v>
      </c>
      <c r="AR143" s="38" t="s">
        <v>43</v>
      </c>
      <c r="AS143" s="18"/>
      <c r="AT143" s="18"/>
      <c r="AU143" s="18"/>
      <c r="AV143" s="18"/>
      <c r="AW143" s="18"/>
      <c r="AX143" s="18"/>
      <c r="AY143" s="18"/>
      <c r="AZ143" s="18"/>
      <c r="BA143" s="18"/>
      <c r="BB143" s="19"/>
      <c r="BC143" s="19"/>
      <c r="BD143" s="19"/>
      <c r="BE143" s="18"/>
      <c r="BF143" s="18"/>
      <c r="BG143" s="18"/>
      <c r="BH143" s="1"/>
      <c r="BI143" s="2"/>
      <c r="BJ143" s="2"/>
      <c r="BK143" s="2"/>
      <c r="BL143" s="2"/>
      <c r="BM143" s="2"/>
      <c r="BN143" s="2"/>
    </row>
    <row r="144" spans="1:66" s="3" customFormat="1" ht="18.75">
      <c r="A144" s="39" t="s">
        <v>84</v>
      </c>
      <c r="B144" s="29">
        <v>76</v>
      </c>
      <c r="C144" s="29">
        <v>1996</v>
      </c>
      <c r="D144" s="38" t="s">
        <v>43</v>
      </c>
      <c r="E144" s="38" t="s">
        <v>43</v>
      </c>
      <c r="F144" s="38" t="s">
        <v>43</v>
      </c>
      <c r="G144" s="38" t="s">
        <v>43</v>
      </c>
      <c r="H144" s="38" t="s">
        <v>43</v>
      </c>
      <c r="I144" s="38" t="s">
        <v>43</v>
      </c>
      <c r="J144" s="38" t="s">
        <v>43</v>
      </c>
      <c r="K144" s="38" t="s">
        <v>43</v>
      </c>
      <c r="L144" s="38" t="s">
        <v>43</v>
      </c>
      <c r="M144" s="38" t="s">
        <v>43</v>
      </c>
      <c r="N144" s="38" t="s">
        <v>43</v>
      </c>
      <c r="O144" s="38" t="s">
        <v>43</v>
      </c>
      <c r="P144" s="38" t="s">
        <v>43</v>
      </c>
      <c r="Q144" s="38" t="s">
        <v>43</v>
      </c>
      <c r="R144" s="38" t="s">
        <v>43</v>
      </c>
      <c r="S144" s="38" t="s">
        <v>43</v>
      </c>
      <c r="T144" s="38" t="s">
        <v>43</v>
      </c>
      <c r="U144" s="38" t="s">
        <v>43</v>
      </c>
      <c r="V144" s="38" t="s">
        <v>43</v>
      </c>
      <c r="W144" s="38" t="s">
        <v>43</v>
      </c>
      <c r="X144" s="38" t="s">
        <v>43</v>
      </c>
      <c r="Y144" s="38" t="s">
        <v>43</v>
      </c>
      <c r="Z144" s="38" t="s">
        <v>43</v>
      </c>
      <c r="AA144" s="38" t="s">
        <v>43</v>
      </c>
      <c r="AB144" s="38" t="s">
        <v>43</v>
      </c>
      <c r="AC144" s="38" t="s">
        <v>43</v>
      </c>
      <c r="AD144" s="38" t="s">
        <v>43</v>
      </c>
      <c r="AE144" s="38" t="s">
        <v>43</v>
      </c>
      <c r="AF144" s="38" t="s">
        <v>43</v>
      </c>
      <c r="AG144" s="38" t="s">
        <v>43</v>
      </c>
      <c r="AH144" s="38" t="s">
        <v>43</v>
      </c>
      <c r="AI144" s="38" t="s">
        <v>43</v>
      </c>
      <c r="AJ144" s="38" t="s">
        <v>43</v>
      </c>
      <c r="AK144" s="38" t="s">
        <v>43</v>
      </c>
      <c r="AL144" s="38" t="s">
        <v>43</v>
      </c>
      <c r="AM144" s="38" t="s">
        <v>43</v>
      </c>
      <c r="AN144" s="38" t="s">
        <v>43</v>
      </c>
      <c r="AO144" s="38" t="s">
        <v>43</v>
      </c>
      <c r="AP144" s="38" t="s">
        <v>43</v>
      </c>
      <c r="AQ144" s="38" t="s">
        <v>43</v>
      </c>
      <c r="AR144" s="38" t="s">
        <v>43</v>
      </c>
      <c r="AS144" s="18"/>
      <c r="AT144" s="18"/>
      <c r="AU144" s="18"/>
      <c r="AV144" s="18"/>
      <c r="AW144" s="18"/>
      <c r="AX144" s="18"/>
      <c r="AY144" s="18"/>
      <c r="AZ144" s="18"/>
      <c r="BA144" s="18"/>
      <c r="BB144" s="19"/>
      <c r="BC144" s="19"/>
      <c r="BD144" s="19"/>
      <c r="BE144" s="18"/>
      <c r="BF144" s="18"/>
      <c r="BG144" s="18"/>
      <c r="BH144" s="1"/>
      <c r="BI144" s="2"/>
      <c r="BJ144" s="2"/>
      <c r="BK144" s="2"/>
      <c r="BL144" s="2"/>
      <c r="BM144" s="2"/>
      <c r="BN144" s="2"/>
    </row>
    <row r="145" spans="1:66" s="3" customFormat="1" ht="18.75">
      <c r="A145" s="39" t="s">
        <v>84</v>
      </c>
      <c r="B145" s="29">
        <v>76</v>
      </c>
      <c r="C145" s="29">
        <v>1997</v>
      </c>
      <c r="D145" s="38" t="s">
        <v>43</v>
      </c>
      <c r="E145" s="38" t="s">
        <v>43</v>
      </c>
      <c r="F145" s="38" t="s">
        <v>43</v>
      </c>
      <c r="G145" s="38" t="s">
        <v>43</v>
      </c>
      <c r="H145" s="38" t="s">
        <v>43</v>
      </c>
      <c r="I145" s="38" t="s">
        <v>43</v>
      </c>
      <c r="J145" s="38" t="s">
        <v>43</v>
      </c>
      <c r="K145" s="38" t="s">
        <v>43</v>
      </c>
      <c r="L145" s="38" t="s">
        <v>43</v>
      </c>
      <c r="M145" s="38" t="s">
        <v>43</v>
      </c>
      <c r="N145" s="38" t="s">
        <v>43</v>
      </c>
      <c r="O145" s="38" t="s">
        <v>43</v>
      </c>
      <c r="P145" s="38" t="s">
        <v>43</v>
      </c>
      <c r="Q145" s="38" t="s">
        <v>43</v>
      </c>
      <c r="R145" s="38" t="s">
        <v>43</v>
      </c>
      <c r="S145" s="38" t="s">
        <v>43</v>
      </c>
      <c r="T145" s="38" t="s">
        <v>43</v>
      </c>
      <c r="U145" s="38" t="s">
        <v>43</v>
      </c>
      <c r="V145" s="38" t="s">
        <v>43</v>
      </c>
      <c r="W145" s="38" t="s">
        <v>43</v>
      </c>
      <c r="X145" s="38" t="s">
        <v>43</v>
      </c>
      <c r="Y145" s="38" t="s">
        <v>43</v>
      </c>
      <c r="Z145" s="38" t="s">
        <v>43</v>
      </c>
      <c r="AA145" s="38" t="s">
        <v>43</v>
      </c>
      <c r="AB145" s="38" t="s">
        <v>43</v>
      </c>
      <c r="AC145" s="38" t="s">
        <v>43</v>
      </c>
      <c r="AD145" s="38" t="s">
        <v>43</v>
      </c>
      <c r="AE145" s="38" t="s">
        <v>43</v>
      </c>
      <c r="AF145" s="38" t="s">
        <v>43</v>
      </c>
      <c r="AG145" s="38" t="s">
        <v>43</v>
      </c>
      <c r="AH145" s="38" t="s">
        <v>43</v>
      </c>
      <c r="AI145" s="38" t="s">
        <v>43</v>
      </c>
      <c r="AJ145" s="38" t="s">
        <v>43</v>
      </c>
      <c r="AK145" s="38" t="s">
        <v>43</v>
      </c>
      <c r="AL145" s="38" t="s">
        <v>43</v>
      </c>
      <c r="AM145" s="38" t="s">
        <v>43</v>
      </c>
      <c r="AN145" s="38" t="s">
        <v>43</v>
      </c>
      <c r="AO145" s="38" t="s">
        <v>43</v>
      </c>
      <c r="AP145" s="38" t="s">
        <v>43</v>
      </c>
      <c r="AQ145" s="38" t="s">
        <v>43</v>
      </c>
      <c r="AR145" s="38" t="s">
        <v>43</v>
      </c>
      <c r="AS145" s="18"/>
      <c r="AT145" s="18"/>
      <c r="AU145" s="18"/>
      <c r="AV145" s="18"/>
      <c r="AW145" s="18"/>
      <c r="AX145" s="18"/>
      <c r="AY145" s="18"/>
      <c r="AZ145" s="18"/>
      <c r="BA145" s="18"/>
      <c r="BB145" s="19"/>
      <c r="BC145" s="19"/>
      <c r="BD145" s="19"/>
      <c r="BE145" s="18"/>
      <c r="BF145" s="18"/>
      <c r="BG145" s="18"/>
      <c r="BH145" s="1"/>
      <c r="BI145" s="2"/>
      <c r="BJ145" s="2"/>
      <c r="BK145" s="2"/>
      <c r="BL145" s="2"/>
      <c r="BM145" s="2"/>
      <c r="BN145" s="2"/>
    </row>
    <row r="146" spans="1:66" s="3" customFormat="1" ht="18.75">
      <c r="A146" s="39" t="s">
        <v>84</v>
      </c>
      <c r="B146" s="29">
        <v>76</v>
      </c>
      <c r="C146" s="29">
        <v>1998</v>
      </c>
      <c r="D146" s="38" t="s">
        <v>43</v>
      </c>
      <c r="E146" s="38" t="s">
        <v>43</v>
      </c>
      <c r="F146" s="38" t="s">
        <v>43</v>
      </c>
      <c r="G146" s="38" t="s">
        <v>43</v>
      </c>
      <c r="H146" s="38" t="s">
        <v>43</v>
      </c>
      <c r="I146" s="38" t="s">
        <v>43</v>
      </c>
      <c r="J146" s="38" t="s">
        <v>43</v>
      </c>
      <c r="K146" s="38" t="s">
        <v>43</v>
      </c>
      <c r="L146" s="38" t="s">
        <v>43</v>
      </c>
      <c r="M146" s="38" t="s">
        <v>43</v>
      </c>
      <c r="N146" s="38" t="s">
        <v>43</v>
      </c>
      <c r="O146" s="38" t="s">
        <v>43</v>
      </c>
      <c r="P146" s="38" t="s">
        <v>43</v>
      </c>
      <c r="Q146" s="38" t="s">
        <v>43</v>
      </c>
      <c r="R146" s="38" t="s">
        <v>43</v>
      </c>
      <c r="S146" s="38" t="s">
        <v>43</v>
      </c>
      <c r="T146" s="38" t="s">
        <v>43</v>
      </c>
      <c r="U146" s="38" t="s">
        <v>43</v>
      </c>
      <c r="V146" s="38" t="s">
        <v>43</v>
      </c>
      <c r="W146" s="38" t="s">
        <v>43</v>
      </c>
      <c r="X146" s="38" t="s">
        <v>43</v>
      </c>
      <c r="Y146" s="38" t="s">
        <v>43</v>
      </c>
      <c r="Z146" s="38" t="s">
        <v>43</v>
      </c>
      <c r="AA146" s="38" t="s">
        <v>43</v>
      </c>
      <c r="AB146" s="38" t="s">
        <v>43</v>
      </c>
      <c r="AC146" s="38" t="s">
        <v>43</v>
      </c>
      <c r="AD146" s="38" t="s">
        <v>43</v>
      </c>
      <c r="AE146" s="38" t="s">
        <v>43</v>
      </c>
      <c r="AF146" s="38" t="s">
        <v>43</v>
      </c>
      <c r="AG146" s="38" t="s">
        <v>43</v>
      </c>
      <c r="AH146" s="38" t="s">
        <v>43</v>
      </c>
      <c r="AI146" s="38" t="s">
        <v>43</v>
      </c>
      <c r="AJ146" s="38" t="s">
        <v>43</v>
      </c>
      <c r="AK146" s="38" t="s">
        <v>43</v>
      </c>
      <c r="AL146" s="38" t="s">
        <v>43</v>
      </c>
      <c r="AM146" s="38" t="s">
        <v>43</v>
      </c>
      <c r="AN146" s="38" t="s">
        <v>43</v>
      </c>
      <c r="AO146" s="38" t="s">
        <v>43</v>
      </c>
      <c r="AP146" s="38" t="s">
        <v>43</v>
      </c>
      <c r="AQ146" s="38" t="s">
        <v>43</v>
      </c>
      <c r="AR146" s="38" t="s">
        <v>43</v>
      </c>
      <c r="AS146" s="18"/>
      <c r="AT146" s="18"/>
      <c r="AU146" s="18"/>
      <c r="AV146" s="18"/>
      <c r="AW146" s="18"/>
      <c r="AX146" s="18"/>
      <c r="AY146" s="18"/>
      <c r="AZ146" s="18"/>
      <c r="BA146" s="18"/>
      <c r="BB146" s="19"/>
      <c r="BC146" s="19"/>
      <c r="BD146" s="19"/>
      <c r="BE146" s="18"/>
      <c r="BF146" s="18"/>
      <c r="BG146" s="18"/>
      <c r="BH146" s="1"/>
      <c r="BI146" s="2"/>
      <c r="BJ146" s="2"/>
      <c r="BK146" s="2"/>
      <c r="BL146" s="2"/>
      <c r="BM146" s="2"/>
      <c r="BN146" s="2"/>
    </row>
    <row r="147" spans="1:66" s="3" customFormat="1" ht="18.75">
      <c r="A147" s="39" t="s">
        <v>84</v>
      </c>
      <c r="B147" s="29">
        <v>76</v>
      </c>
      <c r="C147" s="29">
        <v>1999</v>
      </c>
      <c r="D147" s="38" t="s">
        <v>43</v>
      </c>
      <c r="E147" s="38" t="s">
        <v>43</v>
      </c>
      <c r="F147" s="38" t="s">
        <v>43</v>
      </c>
      <c r="G147" s="38" t="s">
        <v>43</v>
      </c>
      <c r="H147" s="38" t="s">
        <v>43</v>
      </c>
      <c r="I147" s="38" t="s">
        <v>43</v>
      </c>
      <c r="J147" s="38" t="s">
        <v>43</v>
      </c>
      <c r="K147" s="38" t="s">
        <v>43</v>
      </c>
      <c r="L147" s="38" t="s">
        <v>43</v>
      </c>
      <c r="M147" s="38" t="s">
        <v>43</v>
      </c>
      <c r="N147" s="38" t="s">
        <v>43</v>
      </c>
      <c r="O147" s="38" t="s">
        <v>43</v>
      </c>
      <c r="P147" s="38" t="s">
        <v>43</v>
      </c>
      <c r="Q147" s="38" t="s">
        <v>43</v>
      </c>
      <c r="R147" s="38" t="s">
        <v>43</v>
      </c>
      <c r="S147" s="38" t="s">
        <v>43</v>
      </c>
      <c r="T147" s="38" t="s">
        <v>43</v>
      </c>
      <c r="U147" s="38" t="s">
        <v>43</v>
      </c>
      <c r="V147" s="38" t="s">
        <v>43</v>
      </c>
      <c r="W147" s="38" t="s">
        <v>43</v>
      </c>
      <c r="X147" s="38" t="s">
        <v>43</v>
      </c>
      <c r="Y147" s="38" t="s">
        <v>43</v>
      </c>
      <c r="Z147" s="38" t="s">
        <v>43</v>
      </c>
      <c r="AA147" s="38" t="s">
        <v>43</v>
      </c>
      <c r="AB147" s="38" t="s">
        <v>43</v>
      </c>
      <c r="AC147" s="38" t="s">
        <v>43</v>
      </c>
      <c r="AD147" s="38" t="s">
        <v>43</v>
      </c>
      <c r="AE147" s="38" t="s">
        <v>43</v>
      </c>
      <c r="AF147" s="38" t="s">
        <v>43</v>
      </c>
      <c r="AG147" s="38" t="s">
        <v>43</v>
      </c>
      <c r="AH147" s="38" t="s">
        <v>43</v>
      </c>
      <c r="AI147" s="38" t="s">
        <v>43</v>
      </c>
      <c r="AJ147" s="38" t="s">
        <v>43</v>
      </c>
      <c r="AK147" s="38" t="s">
        <v>43</v>
      </c>
      <c r="AL147" s="38" t="s">
        <v>43</v>
      </c>
      <c r="AM147" s="38" t="s">
        <v>43</v>
      </c>
      <c r="AN147" s="38" t="s">
        <v>43</v>
      </c>
      <c r="AO147" s="38" t="s">
        <v>43</v>
      </c>
      <c r="AP147" s="38" t="s">
        <v>43</v>
      </c>
      <c r="AQ147" s="38" t="s">
        <v>43</v>
      </c>
      <c r="AR147" s="38" t="s">
        <v>43</v>
      </c>
      <c r="AS147" s="18"/>
      <c r="AT147" s="18"/>
      <c r="AU147" s="18"/>
      <c r="AV147" s="18"/>
      <c r="AW147" s="18"/>
      <c r="AX147" s="18"/>
      <c r="AY147" s="18"/>
      <c r="AZ147" s="18"/>
      <c r="BA147" s="18"/>
      <c r="BB147" s="19"/>
      <c r="BC147" s="19"/>
      <c r="BD147" s="19"/>
      <c r="BE147" s="18"/>
      <c r="BF147" s="18"/>
      <c r="BG147" s="18"/>
      <c r="BH147" s="1"/>
      <c r="BI147" s="2"/>
      <c r="BJ147" s="2"/>
      <c r="BK147" s="2"/>
      <c r="BL147" s="2"/>
      <c r="BM147" s="2"/>
      <c r="BN147" s="2"/>
    </row>
    <row r="148" spans="1:66" s="3" customFormat="1" ht="18.75">
      <c r="A148" s="39" t="s">
        <v>84</v>
      </c>
      <c r="B148" s="29">
        <v>76</v>
      </c>
      <c r="C148" s="29">
        <v>2000</v>
      </c>
      <c r="D148" s="38" t="s">
        <v>43</v>
      </c>
      <c r="E148" s="38" t="s">
        <v>43</v>
      </c>
      <c r="F148" s="38" t="s">
        <v>43</v>
      </c>
      <c r="G148" s="38" t="s">
        <v>43</v>
      </c>
      <c r="H148" s="38" t="s">
        <v>43</v>
      </c>
      <c r="I148" s="38" t="s">
        <v>43</v>
      </c>
      <c r="J148" s="38" t="s">
        <v>43</v>
      </c>
      <c r="K148" s="38" t="s">
        <v>43</v>
      </c>
      <c r="L148" s="38" t="s">
        <v>43</v>
      </c>
      <c r="M148" s="38" t="s">
        <v>43</v>
      </c>
      <c r="N148" s="38" t="s">
        <v>43</v>
      </c>
      <c r="O148" s="38" t="s">
        <v>43</v>
      </c>
      <c r="P148" s="38" t="s">
        <v>43</v>
      </c>
      <c r="Q148" s="38" t="s">
        <v>43</v>
      </c>
      <c r="R148" s="38" t="s">
        <v>43</v>
      </c>
      <c r="S148" s="38" t="s">
        <v>43</v>
      </c>
      <c r="T148" s="38" t="s">
        <v>43</v>
      </c>
      <c r="U148" s="38" t="s">
        <v>43</v>
      </c>
      <c r="V148" s="38" t="s">
        <v>43</v>
      </c>
      <c r="W148" s="38" t="s">
        <v>43</v>
      </c>
      <c r="X148" s="38" t="s">
        <v>43</v>
      </c>
      <c r="Y148" s="38" t="s">
        <v>43</v>
      </c>
      <c r="Z148" s="38" t="s">
        <v>43</v>
      </c>
      <c r="AA148" s="38" t="s">
        <v>43</v>
      </c>
      <c r="AB148" s="38" t="s">
        <v>43</v>
      </c>
      <c r="AC148" s="38" t="s">
        <v>43</v>
      </c>
      <c r="AD148" s="38" t="s">
        <v>43</v>
      </c>
      <c r="AE148" s="38" t="s">
        <v>43</v>
      </c>
      <c r="AF148" s="38" t="s">
        <v>43</v>
      </c>
      <c r="AG148" s="38" t="s">
        <v>43</v>
      </c>
      <c r="AH148" s="38" t="s">
        <v>43</v>
      </c>
      <c r="AI148" s="38" t="s">
        <v>43</v>
      </c>
      <c r="AJ148" s="38" t="s">
        <v>43</v>
      </c>
      <c r="AK148" s="38" t="s">
        <v>43</v>
      </c>
      <c r="AL148" s="38" t="s">
        <v>43</v>
      </c>
      <c r="AM148" s="38" t="s">
        <v>43</v>
      </c>
      <c r="AN148" s="38" t="s">
        <v>43</v>
      </c>
      <c r="AO148" s="38" t="s">
        <v>43</v>
      </c>
      <c r="AP148" s="38" t="s">
        <v>43</v>
      </c>
      <c r="AQ148" s="38" t="s">
        <v>43</v>
      </c>
      <c r="AR148" s="38" t="s">
        <v>43</v>
      </c>
      <c r="AS148" s="18"/>
      <c r="AT148" s="18"/>
      <c r="AU148" s="18"/>
      <c r="AV148" s="18"/>
      <c r="AW148" s="18"/>
      <c r="AX148" s="18"/>
      <c r="AY148" s="18"/>
      <c r="AZ148" s="18"/>
      <c r="BA148" s="18"/>
      <c r="BB148" s="19"/>
      <c r="BC148" s="19"/>
      <c r="BD148" s="19"/>
      <c r="BE148" s="18"/>
      <c r="BF148" s="18"/>
      <c r="BG148" s="18"/>
      <c r="BH148" s="1"/>
      <c r="BI148" s="2"/>
      <c r="BJ148" s="2"/>
      <c r="BK148" s="2"/>
      <c r="BL148" s="2"/>
      <c r="BM148" s="2"/>
      <c r="BN148" s="2"/>
    </row>
    <row r="149" spans="1:66" s="3" customFormat="1" ht="18.75">
      <c r="A149" s="39" t="s">
        <v>84</v>
      </c>
      <c r="B149" s="29">
        <v>76</v>
      </c>
      <c r="C149" s="29">
        <v>2001</v>
      </c>
      <c r="D149" s="38">
        <v>0</v>
      </c>
      <c r="E149" s="37">
        <v>45</v>
      </c>
      <c r="F149" s="37">
        <v>45</v>
      </c>
      <c r="G149" s="37">
        <v>0</v>
      </c>
      <c r="H149" s="37">
        <v>540</v>
      </c>
      <c r="I149" s="37">
        <v>540</v>
      </c>
      <c r="J149" s="37">
        <v>360</v>
      </c>
      <c r="K149" s="37">
        <v>0</v>
      </c>
      <c r="L149" s="37">
        <v>0</v>
      </c>
      <c r="M149" s="37">
        <v>0</v>
      </c>
      <c r="N149" s="37">
        <v>0</v>
      </c>
      <c r="O149" s="37">
        <v>0</v>
      </c>
      <c r="P149" s="37">
        <v>0</v>
      </c>
      <c r="Q149" s="37">
        <v>0</v>
      </c>
      <c r="R149" s="37">
        <v>0</v>
      </c>
      <c r="S149" s="37">
        <v>0</v>
      </c>
      <c r="T149" s="37">
        <v>0</v>
      </c>
      <c r="U149" s="37">
        <v>0</v>
      </c>
      <c r="V149" s="37">
        <v>0</v>
      </c>
      <c r="W149" s="37">
        <v>0</v>
      </c>
      <c r="X149" s="37">
        <v>0</v>
      </c>
      <c r="Y149" s="37">
        <v>0</v>
      </c>
      <c r="Z149" s="37">
        <v>0</v>
      </c>
      <c r="AA149" s="37">
        <v>0</v>
      </c>
      <c r="AB149" s="37">
        <v>0</v>
      </c>
      <c r="AC149" s="37">
        <v>0</v>
      </c>
      <c r="AD149" s="37">
        <v>0</v>
      </c>
      <c r="AE149" s="37">
        <v>0</v>
      </c>
      <c r="AF149" s="37">
        <v>0</v>
      </c>
      <c r="AG149" s="37">
        <v>0</v>
      </c>
      <c r="AH149" s="37">
        <v>45</v>
      </c>
      <c r="AI149" s="37">
        <v>45</v>
      </c>
      <c r="AJ149" s="37">
        <v>0</v>
      </c>
      <c r="AK149" s="37">
        <v>540</v>
      </c>
      <c r="AL149" s="37">
        <v>540</v>
      </c>
      <c r="AM149" s="37">
        <v>360</v>
      </c>
      <c r="AN149" s="37">
        <v>45</v>
      </c>
      <c r="AO149" s="37">
        <v>45</v>
      </c>
      <c r="AP149" s="37">
        <v>540</v>
      </c>
      <c r="AQ149" s="37">
        <v>540</v>
      </c>
      <c r="AR149" s="37">
        <v>540</v>
      </c>
      <c r="AS149" s="18"/>
      <c r="AT149" s="18"/>
      <c r="AU149" s="18"/>
      <c r="AV149" s="18"/>
      <c r="AW149" s="18"/>
      <c r="AX149" s="18"/>
      <c r="AY149" s="18"/>
      <c r="AZ149" s="18"/>
      <c r="BA149" s="18"/>
      <c r="BB149" s="19"/>
      <c r="BC149" s="19"/>
      <c r="BD149" s="19"/>
      <c r="BE149" s="18"/>
      <c r="BF149" s="18"/>
      <c r="BG149" s="18"/>
      <c r="BH149" s="1"/>
      <c r="BI149" s="2"/>
      <c r="BJ149" s="2"/>
      <c r="BK149" s="2"/>
      <c r="BL149" s="2"/>
      <c r="BM149" s="2"/>
      <c r="BN149" s="2"/>
    </row>
    <row r="150" spans="1:66" s="3" customFormat="1" ht="18.75">
      <c r="A150" s="39" t="s">
        <v>84</v>
      </c>
      <c r="B150" s="29">
        <v>76</v>
      </c>
      <c r="C150" s="29">
        <v>2002</v>
      </c>
      <c r="D150" s="38">
        <v>0</v>
      </c>
      <c r="E150" s="37">
        <v>45</v>
      </c>
      <c r="F150" s="37">
        <v>45</v>
      </c>
      <c r="G150" s="37">
        <v>0</v>
      </c>
      <c r="H150" s="37">
        <v>540</v>
      </c>
      <c r="I150" s="37">
        <v>540</v>
      </c>
      <c r="J150" s="37">
        <v>360</v>
      </c>
      <c r="K150" s="37">
        <v>0</v>
      </c>
      <c r="L150" s="37">
        <v>0</v>
      </c>
      <c r="M150" s="37">
        <v>0</v>
      </c>
      <c r="N150" s="37">
        <v>0</v>
      </c>
      <c r="O150" s="37">
        <v>0</v>
      </c>
      <c r="P150" s="37">
        <v>0</v>
      </c>
      <c r="Q150" s="37">
        <v>0</v>
      </c>
      <c r="R150" s="37">
        <v>0</v>
      </c>
      <c r="S150" s="37">
        <v>0</v>
      </c>
      <c r="T150" s="37">
        <v>0</v>
      </c>
      <c r="U150" s="37">
        <v>0</v>
      </c>
      <c r="V150" s="37">
        <v>0</v>
      </c>
      <c r="W150" s="37">
        <v>0</v>
      </c>
      <c r="X150" s="37">
        <v>0</v>
      </c>
      <c r="Y150" s="37">
        <v>0</v>
      </c>
      <c r="Z150" s="37">
        <v>0</v>
      </c>
      <c r="AA150" s="37">
        <v>0</v>
      </c>
      <c r="AB150" s="37">
        <v>0</v>
      </c>
      <c r="AC150" s="37">
        <v>0</v>
      </c>
      <c r="AD150" s="37">
        <v>0</v>
      </c>
      <c r="AE150" s="37">
        <v>0</v>
      </c>
      <c r="AF150" s="37">
        <v>0</v>
      </c>
      <c r="AG150" s="37">
        <v>0</v>
      </c>
      <c r="AH150" s="37">
        <v>45</v>
      </c>
      <c r="AI150" s="37">
        <v>45</v>
      </c>
      <c r="AJ150" s="37">
        <v>0</v>
      </c>
      <c r="AK150" s="37">
        <v>540</v>
      </c>
      <c r="AL150" s="37">
        <v>540</v>
      </c>
      <c r="AM150" s="37">
        <v>360</v>
      </c>
      <c r="AN150" s="37">
        <v>45</v>
      </c>
      <c r="AO150" s="37">
        <v>45</v>
      </c>
      <c r="AP150" s="37">
        <v>540</v>
      </c>
      <c r="AQ150" s="37">
        <v>540</v>
      </c>
      <c r="AR150" s="37">
        <v>540</v>
      </c>
      <c r="AS150" s="18"/>
      <c r="AT150" s="18"/>
      <c r="AU150" s="18"/>
      <c r="AV150" s="18"/>
      <c r="AW150" s="18"/>
      <c r="AX150" s="18"/>
      <c r="AY150" s="18"/>
      <c r="AZ150" s="18"/>
      <c r="BA150" s="18"/>
      <c r="BB150" s="19"/>
      <c r="BC150" s="19"/>
      <c r="BD150" s="19"/>
      <c r="BE150" s="18"/>
      <c r="BF150" s="18"/>
      <c r="BG150" s="18"/>
      <c r="BH150" s="1"/>
      <c r="BI150" s="2"/>
      <c r="BJ150" s="2"/>
      <c r="BK150" s="2"/>
      <c r="BL150" s="2"/>
      <c r="BM150" s="2"/>
      <c r="BN150" s="2"/>
    </row>
    <row r="151" spans="1:66" s="3" customFormat="1" ht="18.75">
      <c r="A151" s="39" t="s">
        <v>84</v>
      </c>
      <c r="B151" s="29">
        <v>76</v>
      </c>
      <c r="C151" s="29">
        <v>2003</v>
      </c>
      <c r="D151" s="37">
        <v>50</v>
      </c>
      <c r="E151" s="37">
        <v>80</v>
      </c>
      <c r="F151" s="37">
        <v>80</v>
      </c>
      <c r="G151" s="37">
        <v>600</v>
      </c>
      <c r="H151" s="37">
        <v>960</v>
      </c>
      <c r="I151" s="37">
        <v>960</v>
      </c>
      <c r="J151" s="37">
        <v>840</v>
      </c>
      <c r="K151" s="37">
        <v>0</v>
      </c>
      <c r="L151" s="37">
        <v>0</v>
      </c>
      <c r="M151" s="37">
        <v>0</v>
      </c>
      <c r="N151" s="37">
        <v>0</v>
      </c>
      <c r="O151" s="37">
        <v>0</v>
      </c>
      <c r="P151" s="37">
        <v>0</v>
      </c>
      <c r="Q151" s="37">
        <v>0</v>
      </c>
      <c r="R151" s="37">
        <v>0</v>
      </c>
      <c r="S151" s="37">
        <v>0</v>
      </c>
      <c r="T151" s="37">
        <v>0</v>
      </c>
      <c r="U151" s="37">
        <v>0</v>
      </c>
      <c r="V151" s="37">
        <v>0</v>
      </c>
      <c r="W151" s="37">
        <v>0</v>
      </c>
      <c r="X151" s="37">
        <v>0</v>
      </c>
      <c r="Y151" s="37">
        <v>0</v>
      </c>
      <c r="Z151" s="37">
        <v>0</v>
      </c>
      <c r="AA151" s="37">
        <v>0</v>
      </c>
      <c r="AB151" s="37">
        <v>0</v>
      </c>
      <c r="AC151" s="37">
        <v>0</v>
      </c>
      <c r="AD151" s="37">
        <v>0</v>
      </c>
      <c r="AE151" s="37">
        <v>0</v>
      </c>
      <c r="AF151" s="37">
        <v>0</v>
      </c>
      <c r="AG151" s="37">
        <v>50</v>
      </c>
      <c r="AH151" s="37">
        <v>80</v>
      </c>
      <c r="AI151" s="37">
        <v>80</v>
      </c>
      <c r="AJ151" s="37">
        <v>600</v>
      </c>
      <c r="AK151" s="37">
        <v>960</v>
      </c>
      <c r="AL151" s="37">
        <v>960</v>
      </c>
      <c r="AM151" s="37">
        <v>840</v>
      </c>
      <c r="AN151" s="37">
        <v>80</v>
      </c>
      <c r="AO151" s="37">
        <v>80</v>
      </c>
      <c r="AP151" s="37">
        <v>960</v>
      </c>
      <c r="AQ151" s="37">
        <v>960</v>
      </c>
      <c r="AR151" s="37">
        <v>960</v>
      </c>
      <c r="AS151" s="18"/>
      <c r="AT151" s="18"/>
      <c r="AU151" s="18"/>
      <c r="AV151" s="18"/>
      <c r="AW151" s="18"/>
      <c r="AX151" s="18"/>
      <c r="AY151" s="18"/>
      <c r="AZ151" s="18"/>
      <c r="BA151" s="18"/>
      <c r="BB151" s="19"/>
      <c r="BC151" s="19"/>
      <c r="BD151" s="19"/>
      <c r="BE151" s="18"/>
      <c r="BF151" s="18"/>
      <c r="BG151" s="18"/>
      <c r="BH151" s="1"/>
      <c r="BI151" s="2"/>
      <c r="BJ151" s="2"/>
      <c r="BK151" s="2"/>
      <c r="BL151" s="2"/>
      <c r="BM151" s="2"/>
      <c r="BN151" s="2"/>
    </row>
    <row r="152" spans="1:66" s="3" customFormat="1" ht="18.75">
      <c r="A152" s="39" t="s">
        <v>84</v>
      </c>
      <c r="B152" s="29">
        <v>76</v>
      </c>
      <c r="C152" s="29">
        <v>2004</v>
      </c>
      <c r="D152" s="37">
        <v>50</v>
      </c>
      <c r="E152" s="37">
        <v>80</v>
      </c>
      <c r="F152" s="37">
        <v>80</v>
      </c>
      <c r="G152" s="37">
        <v>600</v>
      </c>
      <c r="H152" s="37">
        <v>960</v>
      </c>
      <c r="I152" s="37">
        <v>960</v>
      </c>
      <c r="J152" s="37">
        <v>840</v>
      </c>
      <c r="K152" s="37">
        <v>0</v>
      </c>
      <c r="L152" s="37">
        <v>0</v>
      </c>
      <c r="M152" s="37">
        <v>0</v>
      </c>
      <c r="N152" s="37">
        <v>0</v>
      </c>
      <c r="O152" s="37">
        <v>0</v>
      </c>
      <c r="P152" s="37">
        <v>0</v>
      </c>
      <c r="Q152" s="37">
        <v>0</v>
      </c>
      <c r="R152" s="37">
        <v>0</v>
      </c>
      <c r="S152" s="37">
        <v>0</v>
      </c>
      <c r="T152" s="37">
        <v>0</v>
      </c>
      <c r="U152" s="37">
        <v>0</v>
      </c>
      <c r="V152" s="37">
        <v>0</v>
      </c>
      <c r="W152" s="37">
        <v>0</v>
      </c>
      <c r="X152" s="37">
        <v>0</v>
      </c>
      <c r="Y152" s="37">
        <v>0</v>
      </c>
      <c r="Z152" s="37">
        <v>0</v>
      </c>
      <c r="AA152" s="37">
        <v>0</v>
      </c>
      <c r="AB152" s="37">
        <v>0</v>
      </c>
      <c r="AC152" s="37">
        <v>0</v>
      </c>
      <c r="AD152" s="37">
        <v>0</v>
      </c>
      <c r="AE152" s="37">
        <v>0</v>
      </c>
      <c r="AF152" s="37">
        <v>0</v>
      </c>
      <c r="AG152" s="37">
        <v>50</v>
      </c>
      <c r="AH152" s="37">
        <v>80</v>
      </c>
      <c r="AI152" s="37">
        <v>80</v>
      </c>
      <c r="AJ152" s="37">
        <v>600</v>
      </c>
      <c r="AK152" s="37">
        <v>960</v>
      </c>
      <c r="AL152" s="37">
        <v>960</v>
      </c>
      <c r="AM152" s="37">
        <v>840</v>
      </c>
      <c r="AN152" s="37">
        <v>80</v>
      </c>
      <c r="AO152" s="37">
        <v>80</v>
      </c>
      <c r="AP152" s="37">
        <v>960</v>
      </c>
      <c r="AQ152" s="37">
        <v>960</v>
      </c>
      <c r="AR152" s="37">
        <v>960</v>
      </c>
      <c r="AS152" s="18"/>
      <c r="AT152" s="18"/>
      <c r="AU152" s="18"/>
      <c r="AV152" s="18"/>
      <c r="AW152" s="18"/>
      <c r="AX152" s="18"/>
      <c r="AY152" s="18"/>
      <c r="AZ152" s="18"/>
      <c r="BA152" s="18"/>
      <c r="BB152" s="19"/>
      <c r="BC152" s="19"/>
      <c r="BD152" s="19"/>
      <c r="BE152" s="18"/>
      <c r="BF152" s="18"/>
      <c r="BG152" s="18"/>
      <c r="BH152" s="1"/>
      <c r="BI152" s="2"/>
      <c r="BJ152" s="2"/>
      <c r="BK152" s="2"/>
      <c r="BL152" s="2"/>
      <c r="BM152" s="2"/>
      <c r="BN152" s="2"/>
    </row>
    <row r="153" spans="1:66" s="3" customFormat="1" ht="18.75">
      <c r="A153" s="39" t="s">
        <v>84</v>
      </c>
      <c r="B153" s="29">
        <v>76</v>
      </c>
      <c r="C153" s="29">
        <v>2005</v>
      </c>
      <c r="D153" s="37">
        <v>50</v>
      </c>
      <c r="E153" s="37">
        <v>80</v>
      </c>
      <c r="F153" s="37">
        <v>80</v>
      </c>
      <c r="G153" s="37">
        <v>600</v>
      </c>
      <c r="H153" s="37">
        <v>960</v>
      </c>
      <c r="I153" s="37">
        <v>960</v>
      </c>
      <c r="J153" s="37">
        <v>840</v>
      </c>
      <c r="K153" s="37">
        <v>0</v>
      </c>
      <c r="L153" s="37">
        <v>0</v>
      </c>
      <c r="M153" s="37">
        <v>0</v>
      </c>
      <c r="N153" s="37">
        <v>0</v>
      </c>
      <c r="O153" s="37">
        <v>0</v>
      </c>
      <c r="P153" s="37">
        <v>0</v>
      </c>
      <c r="Q153" s="37">
        <v>0</v>
      </c>
      <c r="R153" s="37">
        <v>0</v>
      </c>
      <c r="S153" s="37">
        <v>0</v>
      </c>
      <c r="T153" s="37">
        <v>0</v>
      </c>
      <c r="U153" s="37">
        <v>0</v>
      </c>
      <c r="V153" s="37">
        <v>0</v>
      </c>
      <c r="W153" s="37">
        <v>0</v>
      </c>
      <c r="X153" s="37">
        <v>0</v>
      </c>
      <c r="Y153" s="37">
        <v>0</v>
      </c>
      <c r="Z153" s="37">
        <v>0</v>
      </c>
      <c r="AA153" s="37">
        <v>0</v>
      </c>
      <c r="AB153" s="37">
        <v>0</v>
      </c>
      <c r="AC153" s="37">
        <v>0</v>
      </c>
      <c r="AD153" s="37">
        <v>0</v>
      </c>
      <c r="AE153" s="37">
        <v>0</v>
      </c>
      <c r="AF153" s="37">
        <v>0</v>
      </c>
      <c r="AG153" s="37">
        <v>58</v>
      </c>
      <c r="AH153" s="37">
        <v>94</v>
      </c>
      <c r="AI153" s="37">
        <v>94</v>
      </c>
      <c r="AJ153" s="37">
        <v>696</v>
      </c>
      <c r="AK153" s="37">
        <v>1128</v>
      </c>
      <c r="AL153" s="37">
        <v>1128</v>
      </c>
      <c r="AM153" s="37">
        <v>984</v>
      </c>
      <c r="AN153" s="37">
        <v>94</v>
      </c>
      <c r="AO153" s="37">
        <v>94</v>
      </c>
      <c r="AP153" s="37">
        <v>696</v>
      </c>
      <c r="AQ153" s="37">
        <v>1128</v>
      </c>
      <c r="AR153" s="37">
        <v>912</v>
      </c>
      <c r="AS153" s="18"/>
      <c r="AT153" s="18"/>
      <c r="AU153" s="18"/>
      <c r="AV153" s="18"/>
      <c r="AW153" s="18"/>
      <c r="AX153" s="18"/>
      <c r="AY153" s="18"/>
      <c r="AZ153" s="18"/>
      <c r="BA153" s="18"/>
      <c r="BB153" s="19"/>
      <c r="BC153" s="19"/>
      <c r="BD153" s="19"/>
      <c r="BE153" s="18"/>
      <c r="BF153" s="18"/>
      <c r="BG153" s="18"/>
      <c r="BH153" s="1"/>
      <c r="BI153" s="2"/>
      <c r="BJ153" s="2"/>
      <c r="BK153" s="2"/>
      <c r="BL153" s="2"/>
      <c r="BM153" s="2"/>
      <c r="BN153" s="2"/>
    </row>
    <row r="154" spans="1:66" s="3" customFormat="1" ht="18.75">
      <c r="A154" s="39" t="s">
        <v>84</v>
      </c>
      <c r="B154" s="29">
        <v>76</v>
      </c>
      <c r="C154" s="29">
        <v>2006</v>
      </c>
      <c r="D154" s="37">
        <v>50</v>
      </c>
      <c r="E154" s="37">
        <v>80</v>
      </c>
      <c r="F154" s="37">
        <v>80</v>
      </c>
      <c r="G154" s="37">
        <v>600</v>
      </c>
      <c r="H154" s="37">
        <v>960</v>
      </c>
      <c r="I154" s="37">
        <v>960</v>
      </c>
      <c r="J154" s="37">
        <v>840</v>
      </c>
      <c r="K154" s="37">
        <v>0</v>
      </c>
      <c r="L154" s="37">
        <v>0</v>
      </c>
      <c r="M154" s="37">
        <v>0</v>
      </c>
      <c r="N154" s="37">
        <v>0</v>
      </c>
      <c r="O154" s="37">
        <v>0</v>
      </c>
      <c r="P154" s="37">
        <v>0</v>
      </c>
      <c r="Q154" s="37">
        <v>0</v>
      </c>
      <c r="R154" s="37">
        <v>0</v>
      </c>
      <c r="S154" s="37">
        <v>0</v>
      </c>
      <c r="T154" s="37">
        <v>0</v>
      </c>
      <c r="U154" s="37">
        <v>0</v>
      </c>
      <c r="V154" s="37">
        <v>0</v>
      </c>
      <c r="W154" s="37">
        <v>0</v>
      </c>
      <c r="X154" s="37">
        <v>0</v>
      </c>
      <c r="Y154" s="37">
        <v>0</v>
      </c>
      <c r="Z154" s="37">
        <v>0</v>
      </c>
      <c r="AA154" s="37">
        <v>0</v>
      </c>
      <c r="AB154" s="37">
        <v>0</v>
      </c>
      <c r="AC154" s="37">
        <v>0</v>
      </c>
      <c r="AD154" s="37">
        <v>0</v>
      </c>
      <c r="AE154" s="37">
        <v>0</v>
      </c>
      <c r="AF154" s="37">
        <v>0</v>
      </c>
      <c r="AG154" s="37">
        <v>58</v>
      </c>
      <c r="AH154" s="37">
        <v>94</v>
      </c>
      <c r="AI154" s="37">
        <v>94</v>
      </c>
      <c r="AJ154" s="37">
        <v>696</v>
      </c>
      <c r="AK154" s="37">
        <v>1128</v>
      </c>
      <c r="AL154" s="37">
        <v>1128</v>
      </c>
      <c r="AM154" s="37">
        <v>984</v>
      </c>
      <c r="AN154" s="37">
        <v>94</v>
      </c>
      <c r="AO154" s="37">
        <v>94</v>
      </c>
      <c r="AP154" s="37">
        <v>696</v>
      </c>
      <c r="AQ154" s="37">
        <v>1128</v>
      </c>
      <c r="AR154" s="37">
        <v>912</v>
      </c>
      <c r="AS154" s="18"/>
      <c r="AT154" s="18"/>
      <c r="AU154" s="18"/>
      <c r="AV154" s="18"/>
      <c r="AW154" s="18"/>
      <c r="AX154" s="18"/>
      <c r="AY154" s="18"/>
      <c r="AZ154" s="18"/>
      <c r="BA154" s="18"/>
      <c r="BB154" s="19"/>
      <c r="BC154" s="19"/>
      <c r="BD154" s="19"/>
      <c r="BE154" s="18"/>
      <c r="BF154" s="18"/>
      <c r="BG154" s="18"/>
      <c r="BH154" s="1"/>
      <c r="BI154" s="2"/>
      <c r="BJ154" s="2"/>
      <c r="BK154" s="2"/>
      <c r="BL154" s="2"/>
      <c r="BM154" s="2"/>
      <c r="BN154" s="2"/>
    </row>
    <row r="155" spans="1:66" s="3" customFormat="1" ht="18.75">
      <c r="A155" s="39" t="s">
        <v>84</v>
      </c>
      <c r="B155" s="29">
        <v>76</v>
      </c>
      <c r="C155" s="29">
        <v>2007</v>
      </c>
      <c r="D155" s="37">
        <v>58</v>
      </c>
      <c r="E155" s="37">
        <v>94</v>
      </c>
      <c r="F155" s="37">
        <v>94</v>
      </c>
      <c r="G155" s="37">
        <v>696</v>
      </c>
      <c r="H155" s="37">
        <v>1128</v>
      </c>
      <c r="I155" s="37">
        <v>1128</v>
      </c>
      <c r="J155" s="37">
        <v>984</v>
      </c>
      <c r="K155" s="37">
        <v>0</v>
      </c>
      <c r="L155" s="37">
        <v>0</v>
      </c>
      <c r="M155" s="37">
        <v>0</v>
      </c>
      <c r="N155" s="37">
        <v>0</v>
      </c>
      <c r="O155" s="37">
        <v>0</v>
      </c>
      <c r="P155" s="37">
        <v>0</v>
      </c>
      <c r="Q155" s="37">
        <v>0</v>
      </c>
      <c r="R155" s="37">
        <v>0</v>
      </c>
      <c r="S155" s="37">
        <v>0</v>
      </c>
      <c r="T155" s="37">
        <v>0</v>
      </c>
      <c r="U155" s="37">
        <v>0</v>
      </c>
      <c r="V155" s="37">
        <v>0</v>
      </c>
      <c r="W155" s="37">
        <v>0</v>
      </c>
      <c r="X155" s="37">
        <v>0</v>
      </c>
      <c r="Y155" s="37">
        <v>0</v>
      </c>
      <c r="Z155" s="37">
        <v>0</v>
      </c>
      <c r="AA155" s="37">
        <v>0</v>
      </c>
      <c r="AB155" s="37">
        <v>0</v>
      </c>
      <c r="AC155" s="37">
        <v>0</v>
      </c>
      <c r="AD155" s="37">
        <v>0</v>
      </c>
      <c r="AE155" s="37">
        <v>0</v>
      </c>
      <c r="AF155" s="37">
        <v>0</v>
      </c>
      <c r="AG155" s="37">
        <v>58</v>
      </c>
      <c r="AH155" s="37">
        <v>94</v>
      </c>
      <c r="AI155" s="37">
        <v>94</v>
      </c>
      <c r="AJ155" s="37">
        <v>696</v>
      </c>
      <c r="AK155" s="37">
        <v>1128</v>
      </c>
      <c r="AL155" s="37">
        <v>1128</v>
      </c>
      <c r="AM155" s="37">
        <v>984</v>
      </c>
      <c r="AN155" s="37">
        <v>94</v>
      </c>
      <c r="AO155" s="37">
        <v>94</v>
      </c>
      <c r="AP155" s="37">
        <v>696</v>
      </c>
      <c r="AQ155" s="37">
        <v>1128</v>
      </c>
      <c r="AR155" s="37">
        <v>912</v>
      </c>
      <c r="AS155" s="18"/>
      <c r="AT155" s="18"/>
      <c r="AU155" s="18"/>
      <c r="AV155" s="18"/>
      <c r="AW155" s="18"/>
      <c r="AX155" s="18"/>
      <c r="AY155" s="18"/>
      <c r="AZ155" s="18"/>
      <c r="BA155" s="18"/>
      <c r="BB155" s="19"/>
      <c r="BC155" s="19"/>
      <c r="BD155" s="19"/>
      <c r="BE155" s="18"/>
      <c r="BF155" s="18"/>
      <c r="BG155" s="18"/>
      <c r="BH155" s="1"/>
      <c r="BI155" s="2"/>
      <c r="BJ155" s="2"/>
      <c r="BK155" s="2"/>
      <c r="BL155" s="2"/>
      <c r="BM155" s="2"/>
      <c r="BN155" s="2"/>
    </row>
    <row r="156" spans="1:66" s="3" customFormat="1" ht="18.75">
      <c r="A156" s="39" t="s">
        <v>84</v>
      </c>
      <c r="B156" s="29">
        <v>76</v>
      </c>
      <c r="C156" s="29">
        <v>2008</v>
      </c>
      <c r="D156" s="37">
        <v>62</v>
      </c>
      <c r="E156" s="37">
        <v>102</v>
      </c>
      <c r="F156" s="37">
        <v>102</v>
      </c>
      <c r="G156" s="37">
        <v>744</v>
      </c>
      <c r="H156" s="37">
        <v>1224</v>
      </c>
      <c r="I156" s="37">
        <v>1224</v>
      </c>
      <c r="J156" s="37">
        <v>1064</v>
      </c>
      <c r="K156" s="37">
        <v>0</v>
      </c>
      <c r="L156" s="37">
        <v>0</v>
      </c>
      <c r="M156" s="37">
        <v>0</v>
      </c>
      <c r="N156" s="37">
        <v>0</v>
      </c>
      <c r="O156" s="37">
        <v>0</v>
      </c>
      <c r="P156" s="37">
        <v>0</v>
      </c>
      <c r="Q156" s="37">
        <v>0</v>
      </c>
      <c r="R156" s="37">
        <v>0</v>
      </c>
      <c r="S156" s="37">
        <v>0</v>
      </c>
      <c r="T156" s="37">
        <v>0</v>
      </c>
      <c r="U156" s="37">
        <v>0</v>
      </c>
      <c r="V156" s="37">
        <v>0</v>
      </c>
      <c r="W156" s="37">
        <v>0</v>
      </c>
      <c r="X156" s="37">
        <v>0</v>
      </c>
      <c r="Y156" s="37">
        <v>0</v>
      </c>
      <c r="Z156" s="37">
        <v>0</v>
      </c>
      <c r="AA156" s="37">
        <v>0</v>
      </c>
      <c r="AB156" s="37">
        <v>0</v>
      </c>
      <c r="AC156" s="37">
        <v>0</v>
      </c>
      <c r="AD156" s="37">
        <v>0</v>
      </c>
      <c r="AE156" s="37">
        <v>0</v>
      </c>
      <c r="AF156" s="37">
        <v>0</v>
      </c>
      <c r="AG156" s="37">
        <v>60</v>
      </c>
      <c r="AH156" s="37">
        <v>100</v>
      </c>
      <c r="AI156" s="37">
        <v>100</v>
      </c>
      <c r="AJ156" s="37">
        <v>720</v>
      </c>
      <c r="AK156" s="37">
        <v>1200</v>
      </c>
      <c r="AL156" s="37">
        <v>1200</v>
      </c>
      <c r="AM156" s="37">
        <v>1040</v>
      </c>
      <c r="AN156" s="37">
        <v>100</v>
      </c>
      <c r="AO156" s="37">
        <v>100</v>
      </c>
      <c r="AP156" s="37">
        <v>720</v>
      </c>
      <c r="AQ156" s="37">
        <v>1200</v>
      </c>
      <c r="AR156" s="37">
        <v>960</v>
      </c>
      <c r="AS156" s="18"/>
      <c r="AT156" s="18"/>
      <c r="AU156" s="18"/>
      <c r="AV156" s="18"/>
      <c r="AW156" s="18"/>
      <c r="AX156" s="18"/>
      <c r="AY156" s="18"/>
      <c r="AZ156" s="18"/>
      <c r="BA156" s="18"/>
      <c r="BB156" s="19"/>
      <c r="BC156" s="19"/>
      <c r="BD156" s="19"/>
      <c r="BE156" s="18"/>
      <c r="BF156" s="18"/>
      <c r="BG156" s="18"/>
      <c r="BH156" s="1"/>
      <c r="BI156" s="2"/>
      <c r="BJ156" s="2"/>
      <c r="BK156" s="2"/>
      <c r="BL156" s="2"/>
      <c r="BM156" s="2"/>
      <c r="BN156" s="2"/>
    </row>
    <row r="157" spans="1:66" s="3" customFormat="1" ht="18.75">
      <c r="A157" s="39" t="s">
        <v>84</v>
      </c>
      <c r="B157" s="29">
        <v>76</v>
      </c>
      <c r="C157" s="29">
        <v>2009</v>
      </c>
      <c r="D157" s="37">
        <v>68</v>
      </c>
      <c r="E157" s="37">
        <v>112</v>
      </c>
      <c r="F157" s="37">
        <v>112</v>
      </c>
      <c r="G157" s="37">
        <v>816</v>
      </c>
      <c r="H157" s="37">
        <v>1344</v>
      </c>
      <c r="I157" s="37">
        <v>1344</v>
      </c>
      <c r="J157" s="37">
        <v>1168</v>
      </c>
      <c r="K157" s="37">
        <v>0</v>
      </c>
      <c r="L157" s="37">
        <v>0</v>
      </c>
      <c r="M157" s="37">
        <v>0</v>
      </c>
      <c r="N157" s="37">
        <v>0</v>
      </c>
      <c r="O157" s="37">
        <v>0</v>
      </c>
      <c r="P157" s="37">
        <v>0</v>
      </c>
      <c r="Q157" s="37">
        <v>0</v>
      </c>
      <c r="R157" s="37">
        <v>0</v>
      </c>
      <c r="S157" s="37">
        <v>0</v>
      </c>
      <c r="T157" s="37">
        <v>0</v>
      </c>
      <c r="U157" s="37">
        <v>0</v>
      </c>
      <c r="V157" s="37">
        <v>0</v>
      </c>
      <c r="W157" s="37">
        <v>0</v>
      </c>
      <c r="X157" s="37">
        <v>0</v>
      </c>
      <c r="Y157" s="37">
        <v>0</v>
      </c>
      <c r="Z157" s="37">
        <v>0</v>
      </c>
      <c r="AA157" s="37">
        <v>0</v>
      </c>
      <c r="AB157" s="37">
        <v>0</v>
      </c>
      <c r="AC157" s="37">
        <v>0</v>
      </c>
      <c r="AD157" s="37">
        <v>0</v>
      </c>
      <c r="AE157" s="37">
        <v>0</v>
      </c>
      <c r="AF157" s="37">
        <v>0</v>
      </c>
      <c r="AG157" s="37">
        <v>64</v>
      </c>
      <c r="AH157" s="37">
        <v>108</v>
      </c>
      <c r="AI157" s="37">
        <v>108</v>
      </c>
      <c r="AJ157" s="37">
        <v>768</v>
      </c>
      <c r="AK157" s="37">
        <v>1296</v>
      </c>
      <c r="AL157" s="37">
        <v>1296</v>
      </c>
      <c r="AM157" s="37">
        <v>1120</v>
      </c>
      <c r="AN157" s="37">
        <v>108</v>
      </c>
      <c r="AO157" s="37">
        <v>108</v>
      </c>
      <c r="AP157" s="37">
        <v>768</v>
      </c>
      <c r="AQ157" s="37">
        <v>1296</v>
      </c>
      <c r="AR157" s="37">
        <v>1032</v>
      </c>
      <c r="AS157" s="18"/>
      <c r="AT157" s="18"/>
      <c r="AU157" s="18"/>
      <c r="AV157" s="18"/>
      <c r="AW157" s="18"/>
      <c r="AX157" s="18"/>
      <c r="AY157" s="18"/>
      <c r="AZ157" s="18"/>
      <c r="BA157" s="18"/>
      <c r="BB157" s="19"/>
      <c r="BC157" s="19"/>
      <c r="BD157" s="19"/>
      <c r="BE157" s="18"/>
      <c r="BF157" s="18"/>
      <c r="BG157" s="18"/>
      <c r="BH157" s="1"/>
      <c r="BI157" s="2"/>
      <c r="BJ157" s="2"/>
      <c r="BK157" s="2"/>
      <c r="BL157" s="2"/>
      <c r="BM157" s="2"/>
      <c r="BN157" s="2"/>
    </row>
    <row r="158" spans="1:66" s="3" customFormat="1" ht="18.75">
      <c r="A158" s="39" t="s">
        <v>84</v>
      </c>
      <c r="B158" s="29">
        <v>76</v>
      </c>
      <c r="C158" s="29">
        <v>2010</v>
      </c>
      <c r="D158" s="37">
        <v>68</v>
      </c>
      <c r="E158" s="37">
        <v>112</v>
      </c>
      <c r="F158" s="37">
        <v>112</v>
      </c>
      <c r="G158" s="37">
        <v>816</v>
      </c>
      <c r="H158" s="37">
        <v>1344</v>
      </c>
      <c r="I158" s="37">
        <v>1344</v>
      </c>
      <c r="J158" s="37">
        <v>1168</v>
      </c>
      <c r="K158" s="37">
        <v>0</v>
      </c>
      <c r="L158" s="37">
        <v>0</v>
      </c>
      <c r="M158" s="37">
        <v>0</v>
      </c>
      <c r="N158" s="37">
        <v>0</v>
      </c>
      <c r="O158" s="37">
        <v>0</v>
      </c>
      <c r="P158" s="37">
        <v>0</v>
      </c>
      <c r="Q158" s="37">
        <v>0</v>
      </c>
      <c r="R158" s="37">
        <v>0</v>
      </c>
      <c r="S158" s="37">
        <v>0</v>
      </c>
      <c r="T158" s="37">
        <v>0</v>
      </c>
      <c r="U158" s="37">
        <v>0</v>
      </c>
      <c r="V158" s="37">
        <v>0</v>
      </c>
      <c r="W158" s="37">
        <v>0</v>
      </c>
      <c r="X158" s="37">
        <v>0</v>
      </c>
      <c r="Y158" s="37">
        <v>0</v>
      </c>
      <c r="Z158" s="37">
        <v>0</v>
      </c>
      <c r="AA158" s="37">
        <v>0</v>
      </c>
      <c r="AB158" s="37">
        <v>0</v>
      </c>
      <c r="AC158" s="37">
        <v>0</v>
      </c>
      <c r="AD158" s="37">
        <v>0</v>
      </c>
      <c r="AE158" s="37">
        <v>0</v>
      </c>
      <c r="AF158" s="37">
        <v>0</v>
      </c>
      <c r="AG158" s="37">
        <v>68</v>
      </c>
      <c r="AH158" s="37">
        <v>112</v>
      </c>
      <c r="AI158" s="37">
        <v>112</v>
      </c>
      <c r="AJ158" s="37">
        <v>816</v>
      </c>
      <c r="AK158" s="37">
        <v>1344</v>
      </c>
      <c r="AL158" s="37">
        <v>1344</v>
      </c>
      <c r="AM158" s="37">
        <v>1168</v>
      </c>
      <c r="AN158" s="37">
        <v>112</v>
      </c>
      <c r="AO158" s="37">
        <v>112</v>
      </c>
      <c r="AP158" s="37">
        <v>816</v>
      </c>
      <c r="AQ158" s="37">
        <v>1344</v>
      </c>
      <c r="AR158" s="37">
        <v>1080</v>
      </c>
      <c r="AS158" s="18"/>
      <c r="AT158" s="18"/>
      <c r="AU158" s="18"/>
      <c r="AV158" s="18"/>
      <c r="AW158" s="18"/>
      <c r="AX158" s="18"/>
      <c r="AY158" s="18"/>
      <c r="AZ158" s="18"/>
      <c r="BA158" s="18"/>
      <c r="BB158" s="19"/>
      <c r="BC158" s="19"/>
      <c r="BD158" s="19"/>
      <c r="BE158" s="18"/>
      <c r="BF158" s="18"/>
      <c r="BG158" s="18"/>
      <c r="BH158" s="1"/>
      <c r="BI158" s="2"/>
      <c r="BJ158" s="2"/>
      <c r="BK158" s="2"/>
      <c r="BL158" s="2"/>
      <c r="BM158" s="2"/>
      <c r="BN158" s="2"/>
    </row>
    <row r="159" spans="1:66" s="3" customFormat="1" ht="18.75">
      <c r="A159" s="39" t="s">
        <v>84</v>
      </c>
      <c r="B159" s="29">
        <v>76</v>
      </c>
      <c r="C159" s="29">
        <v>2011</v>
      </c>
      <c r="D159" s="37">
        <v>68</v>
      </c>
      <c r="E159" s="37">
        <v>112</v>
      </c>
      <c r="F159" s="37">
        <v>112</v>
      </c>
      <c r="G159" s="37">
        <v>816</v>
      </c>
      <c r="H159" s="37">
        <v>1344</v>
      </c>
      <c r="I159" s="37">
        <v>1344</v>
      </c>
      <c r="J159" s="37">
        <v>1168</v>
      </c>
      <c r="K159" s="37">
        <v>0</v>
      </c>
      <c r="L159" s="37">
        <v>0</v>
      </c>
      <c r="M159" s="37">
        <v>0</v>
      </c>
      <c r="N159" s="37">
        <v>0</v>
      </c>
      <c r="O159" s="37">
        <v>0</v>
      </c>
      <c r="P159" s="37">
        <v>0</v>
      </c>
      <c r="Q159" s="37">
        <v>0</v>
      </c>
      <c r="R159" s="37">
        <v>0</v>
      </c>
      <c r="S159" s="37">
        <v>0</v>
      </c>
      <c r="T159" s="37">
        <v>0</v>
      </c>
      <c r="U159" s="37">
        <v>0</v>
      </c>
      <c r="V159" s="37">
        <v>0</v>
      </c>
      <c r="W159" s="37">
        <v>0</v>
      </c>
      <c r="X159" s="37">
        <v>0</v>
      </c>
      <c r="Y159" s="37">
        <v>0</v>
      </c>
      <c r="Z159" s="37">
        <v>0</v>
      </c>
      <c r="AA159" s="37">
        <v>0</v>
      </c>
      <c r="AB159" s="37">
        <v>0</v>
      </c>
      <c r="AC159" s="37">
        <v>0</v>
      </c>
      <c r="AD159" s="37">
        <v>0</v>
      </c>
      <c r="AE159" s="37">
        <v>0</v>
      </c>
      <c r="AF159" s="37">
        <v>0</v>
      </c>
      <c r="AG159" s="37">
        <v>69.5</v>
      </c>
      <c r="AH159" s="37">
        <v>133.5</v>
      </c>
      <c r="AI159" s="37">
        <v>133.5</v>
      </c>
      <c r="AJ159" s="37">
        <v>834</v>
      </c>
      <c r="AK159" s="37">
        <v>1602</v>
      </c>
      <c r="AL159" s="37">
        <v>1602</v>
      </c>
      <c r="AM159" s="37">
        <v>1346</v>
      </c>
      <c r="AN159" s="37">
        <v>133.5</v>
      </c>
      <c r="AO159" s="37">
        <v>133.5</v>
      </c>
      <c r="AP159" s="37">
        <v>834</v>
      </c>
      <c r="AQ159" s="37">
        <v>1602</v>
      </c>
      <c r="AR159" s="37">
        <v>1218</v>
      </c>
      <c r="AS159" s="18"/>
      <c r="AT159" s="18"/>
      <c r="AU159" s="18"/>
      <c r="AV159" s="18"/>
      <c r="AW159" s="18"/>
      <c r="AX159" s="18"/>
      <c r="AY159" s="18"/>
      <c r="AZ159" s="18"/>
      <c r="BA159" s="18"/>
      <c r="BB159" s="19"/>
      <c r="BC159" s="19"/>
      <c r="BD159" s="19"/>
      <c r="BE159" s="18"/>
      <c r="BF159" s="18"/>
      <c r="BG159" s="18"/>
      <c r="BH159" s="1"/>
      <c r="BI159" s="2"/>
      <c r="BJ159" s="2"/>
      <c r="BK159" s="2"/>
      <c r="BL159" s="2"/>
      <c r="BM159" s="2"/>
      <c r="BN159" s="2"/>
    </row>
    <row r="160" spans="1:66" s="3" customFormat="1" ht="18.75">
      <c r="A160" s="39" t="s">
        <v>84</v>
      </c>
      <c r="B160" s="29">
        <v>76</v>
      </c>
      <c r="C160" s="29">
        <v>2012</v>
      </c>
      <c r="D160" s="37">
        <v>70</v>
      </c>
      <c r="E160" s="37">
        <v>134</v>
      </c>
      <c r="F160" s="37">
        <v>134</v>
      </c>
      <c r="G160" s="37">
        <v>840</v>
      </c>
      <c r="H160" s="37">
        <v>1608</v>
      </c>
      <c r="I160" s="37">
        <v>1608</v>
      </c>
      <c r="J160" s="37">
        <v>1352</v>
      </c>
      <c r="K160" s="37">
        <v>0</v>
      </c>
      <c r="L160" s="37">
        <v>0</v>
      </c>
      <c r="M160" s="37">
        <v>0</v>
      </c>
      <c r="N160" s="37">
        <v>0</v>
      </c>
      <c r="O160" s="37">
        <v>0</v>
      </c>
      <c r="P160" s="37">
        <v>0</v>
      </c>
      <c r="Q160" s="37">
        <v>0</v>
      </c>
      <c r="R160" s="37">
        <v>0</v>
      </c>
      <c r="S160" s="37">
        <v>0</v>
      </c>
      <c r="T160" s="37">
        <v>0</v>
      </c>
      <c r="U160" s="37">
        <v>0</v>
      </c>
      <c r="V160" s="37">
        <v>0</v>
      </c>
      <c r="W160" s="37">
        <v>0</v>
      </c>
      <c r="X160" s="37">
        <v>0</v>
      </c>
      <c r="Y160" s="37">
        <v>0</v>
      </c>
      <c r="Z160" s="37">
        <v>0</v>
      </c>
      <c r="AA160" s="37">
        <v>0</v>
      </c>
      <c r="AB160" s="37">
        <v>0</v>
      </c>
      <c r="AC160" s="37">
        <v>0</v>
      </c>
      <c r="AD160" s="37">
        <v>0</v>
      </c>
      <c r="AE160" s="37">
        <v>0</v>
      </c>
      <c r="AF160" s="37">
        <v>0</v>
      </c>
      <c r="AG160" s="37">
        <v>70</v>
      </c>
      <c r="AH160" s="37">
        <v>134</v>
      </c>
      <c r="AI160" s="37">
        <v>134</v>
      </c>
      <c r="AJ160" s="37">
        <v>840</v>
      </c>
      <c r="AK160" s="37">
        <v>1608</v>
      </c>
      <c r="AL160" s="37">
        <v>1608</v>
      </c>
      <c r="AM160" s="37">
        <v>1352</v>
      </c>
      <c r="AN160" s="37">
        <v>134</v>
      </c>
      <c r="AO160" s="37">
        <v>134</v>
      </c>
      <c r="AP160" s="37">
        <v>840</v>
      </c>
      <c r="AQ160" s="37">
        <v>1608</v>
      </c>
      <c r="AR160" s="37">
        <v>1224</v>
      </c>
      <c r="AS160" s="18"/>
      <c r="AT160" s="18"/>
      <c r="AU160" s="18"/>
      <c r="AV160" s="18"/>
      <c r="AW160" s="18"/>
      <c r="AX160" s="18"/>
      <c r="AY160" s="18"/>
      <c r="AZ160" s="18"/>
      <c r="BA160" s="18"/>
      <c r="BB160" s="19"/>
      <c r="BC160" s="19"/>
      <c r="BD160" s="19"/>
      <c r="BE160" s="18"/>
      <c r="BF160" s="18"/>
      <c r="BG160" s="18"/>
      <c r="BH160" s="1"/>
      <c r="BI160" s="2"/>
      <c r="BJ160" s="2"/>
      <c r="BK160" s="2"/>
      <c r="BL160" s="2"/>
      <c r="BM160" s="2"/>
      <c r="BN160" s="2"/>
    </row>
    <row r="161" spans="1:66" s="3" customFormat="1" ht="18.75">
      <c r="A161" s="39" t="s">
        <v>84</v>
      </c>
      <c r="B161" s="29">
        <v>76</v>
      </c>
      <c r="C161" s="29">
        <v>2013</v>
      </c>
      <c r="D161" s="37">
        <v>70</v>
      </c>
      <c r="E161" s="37">
        <v>134</v>
      </c>
      <c r="F161" s="37">
        <v>134</v>
      </c>
      <c r="G161" s="37">
        <v>840</v>
      </c>
      <c r="H161" s="37">
        <v>1608</v>
      </c>
      <c r="I161" s="37">
        <v>1608</v>
      </c>
      <c r="J161" s="37">
        <v>1352</v>
      </c>
      <c r="K161" s="37">
        <v>0</v>
      </c>
      <c r="L161" s="37">
        <v>0</v>
      </c>
      <c r="M161" s="37">
        <v>0</v>
      </c>
      <c r="N161" s="37">
        <v>0</v>
      </c>
      <c r="O161" s="37">
        <v>0</v>
      </c>
      <c r="P161" s="37">
        <v>0</v>
      </c>
      <c r="Q161" s="37">
        <v>0</v>
      </c>
      <c r="R161" s="37">
        <v>0</v>
      </c>
      <c r="S161" s="37">
        <v>0</v>
      </c>
      <c r="T161" s="37">
        <v>0</v>
      </c>
      <c r="U161" s="37">
        <v>0</v>
      </c>
      <c r="V161" s="37">
        <v>0</v>
      </c>
      <c r="W161" s="37">
        <v>0</v>
      </c>
      <c r="X161" s="37">
        <v>0</v>
      </c>
      <c r="Y161" s="37">
        <v>0</v>
      </c>
      <c r="Z161" s="37">
        <v>0</v>
      </c>
      <c r="AA161" s="37">
        <v>0</v>
      </c>
      <c r="AB161" s="37">
        <v>0</v>
      </c>
      <c r="AC161" s="37">
        <v>0</v>
      </c>
      <c r="AD161" s="37">
        <v>0</v>
      </c>
      <c r="AE161" s="37">
        <v>0</v>
      </c>
      <c r="AF161" s="37">
        <v>0</v>
      </c>
      <c r="AG161" s="37">
        <v>70</v>
      </c>
      <c r="AH161" s="37">
        <v>134</v>
      </c>
      <c r="AI161" s="37">
        <v>134</v>
      </c>
      <c r="AJ161" s="37">
        <v>840</v>
      </c>
      <c r="AK161" s="37">
        <v>1608</v>
      </c>
      <c r="AL161" s="37">
        <v>1608</v>
      </c>
      <c r="AM161" s="37">
        <v>1352</v>
      </c>
      <c r="AN161" s="37">
        <v>134</v>
      </c>
      <c r="AO161" s="37">
        <v>134</v>
      </c>
      <c r="AP161" s="37">
        <v>840</v>
      </c>
      <c r="AQ161" s="37">
        <v>1608</v>
      </c>
      <c r="AR161" s="37">
        <v>1224</v>
      </c>
      <c r="AS161" s="18"/>
      <c r="AT161" s="18"/>
      <c r="AU161" s="18"/>
      <c r="AV161" s="18"/>
      <c r="AW161" s="18"/>
      <c r="AX161" s="18"/>
      <c r="AY161" s="18"/>
      <c r="AZ161" s="18"/>
      <c r="BA161" s="18"/>
      <c r="BB161" s="19"/>
      <c r="BC161" s="19"/>
      <c r="BD161" s="19"/>
      <c r="BE161" s="18"/>
      <c r="BF161" s="18"/>
      <c r="BG161" s="18"/>
      <c r="BH161" s="1"/>
      <c r="BI161" s="2"/>
      <c r="BJ161" s="2"/>
      <c r="BK161" s="2"/>
      <c r="BL161" s="2"/>
      <c r="BM161" s="2"/>
      <c r="BN161" s="2"/>
    </row>
    <row r="162" spans="1:66" s="3" customFormat="1" ht="18.75">
      <c r="A162" s="39" t="s">
        <v>84</v>
      </c>
      <c r="B162" s="29">
        <v>76</v>
      </c>
      <c r="C162" s="29">
        <v>2014</v>
      </c>
      <c r="D162" s="37">
        <v>77</v>
      </c>
      <c r="E162" s="37">
        <v>147</v>
      </c>
      <c r="F162" s="37">
        <v>147</v>
      </c>
      <c r="G162" s="37">
        <v>924</v>
      </c>
      <c r="H162" s="37">
        <v>1764</v>
      </c>
      <c r="I162" s="37">
        <v>1764</v>
      </c>
      <c r="J162" s="37">
        <v>1484</v>
      </c>
      <c r="K162" s="37">
        <v>0</v>
      </c>
      <c r="L162" s="37">
        <v>0</v>
      </c>
      <c r="M162" s="37">
        <v>0</v>
      </c>
      <c r="N162" s="37">
        <v>0</v>
      </c>
      <c r="O162" s="37">
        <v>0</v>
      </c>
      <c r="P162" s="37">
        <v>0</v>
      </c>
      <c r="Q162" s="37">
        <v>0</v>
      </c>
      <c r="R162" s="37">
        <v>0</v>
      </c>
      <c r="S162" s="37">
        <v>0</v>
      </c>
      <c r="T162" s="37">
        <v>0</v>
      </c>
      <c r="U162" s="37">
        <v>0</v>
      </c>
      <c r="V162" s="37">
        <v>0</v>
      </c>
      <c r="W162" s="37">
        <v>0</v>
      </c>
      <c r="X162" s="37">
        <v>0</v>
      </c>
      <c r="Y162" s="37">
        <v>0</v>
      </c>
      <c r="Z162" s="37">
        <v>0</v>
      </c>
      <c r="AA162" s="37">
        <v>0</v>
      </c>
      <c r="AB162" s="37">
        <v>0</v>
      </c>
      <c r="AC162" s="37">
        <v>0</v>
      </c>
      <c r="AD162" s="37">
        <v>0</v>
      </c>
      <c r="AE162" s="37">
        <v>0</v>
      </c>
      <c r="AF162" s="37">
        <v>0</v>
      </c>
      <c r="AG162" s="37">
        <v>74.083333333333329</v>
      </c>
      <c r="AH162" s="37">
        <v>144.08333333333331</v>
      </c>
      <c r="AI162" s="37">
        <v>144.08333333333331</v>
      </c>
      <c r="AJ162" s="37">
        <v>889</v>
      </c>
      <c r="AK162" s="37">
        <v>1728.9999999999998</v>
      </c>
      <c r="AL162" s="37">
        <v>1728.9999999999998</v>
      </c>
      <c r="AM162" s="37">
        <v>1449</v>
      </c>
      <c r="AN162" s="37">
        <v>144.08333333333331</v>
      </c>
      <c r="AO162" s="37">
        <v>144.08333333333331</v>
      </c>
      <c r="AP162" s="37">
        <v>889</v>
      </c>
      <c r="AQ162" s="37">
        <v>1728.9999999999998</v>
      </c>
      <c r="AR162" s="37">
        <v>1309</v>
      </c>
      <c r="AS162" s="18"/>
      <c r="AT162" s="18"/>
      <c r="AU162" s="18"/>
      <c r="AV162" s="18"/>
      <c r="AW162" s="18"/>
      <c r="AX162" s="18"/>
      <c r="AY162" s="18"/>
      <c r="AZ162" s="18"/>
      <c r="BA162" s="18"/>
      <c r="BB162" s="19"/>
      <c r="BC162" s="19"/>
      <c r="BD162" s="19"/>
      <c r="BE162" s="18"/>
      <c r="BF162" s="18"/>
      <c r="BG162" s="18"/>
      <c r="BH162" s="1"/>
      <c r="BI162" s="2"/>
      <c r="BJ162" s="2"/>
      <c r="BK162" s="2"/>
      <c r="BL162" s="2"/>
      <c r="BM162" s="2"/>
      <c r="BN162" s="2"/>
    </row>
    <row r="163" spans="1:66" s="3" customFormat="1" ht="18.75">
      <c r="A163" s="39" t="s">
        <v>84</v>
      </c>
      <c r="B163" s="29">
        <v>76</v>
      </c>
      <c r="C163" s="29">
        <v>2015</v>
      </c>
      <c r="D163" s="37">
        <v>77</v>
      </c>
      <c r="E163" s="37">
        <v>147</v>
      </c>
      <c r="F163" s="37">
        <v>147</v>
      </c>
      <c r="G163" s="37">
        <v>924</v>
      </c>
      <c r="H163" s="37">
        <v>1764</v>
      </c>
      <c r="I163" s="37">
        <v>1764</v>
      </c>
      <c r="J163" s="37">
        <v>1484</v>
      </c>
      <c r="K163" s="37">
        <v>0</v>
      </c>
      <c r="L163" s="37">
        <v>0</v>
      </c>
      <c r="M163" s="37">
        <v>0</v>
      </c>
      <c r="N163" s="37">
        <v>0</v>
      </c>
      <c r="O163" s="37">
        <v>0</v>
      </c>
      <c r="P163" s="37">
        <v>0</v>
      </c>
      <c r="Q163" s="37">
        <v>0</v>
      </c>
      <c r="R163" s="37">
        <v>0</v>
      </c>
      <c r="S163" s="37">
        <v>0</v>
      </c>
      <c r="T163" s="37">
        <v>0</v>
      </c>
      <c r="U163" s="37">
        <v>0</v>
      </c>
      <c r="V163" s="37">
        <v>0</v>
      </c>
      <c r="W163" s="37">
        <v>0</v>
      </c>
      <c r="X163" s="37">
        <v>0</v>
      </c>
      <c r="Y163" s="37">
        <v>0</v>
      </c>
      <c r="Z163" s="37">
        <v>0</v>
      </c>
      <c r="AA163" s="37">
        <v>0</v>
      </c>
      <c r="AB163" s="37">
        <v>0</v>
      </c>
      <c r="AC163" s="37">
        <v>0</v>
      </c>
      <c r="AD163" s="37">
        <v>0</v>
      </c>
      <c r="AE163" s="37">
        <v>0</v>
      </c>
      <c r="AF163" s="37">
        <v>0</v>
      </c>
      <c r="AG163" s="37">
        <v>74.083333333333329</v>
      </c>
      <c r="AH163" s="37">
        <v>144.08333333333331</v>
      </c>
      <c r="AI163" s="37">
        <v>144.08333333333331</v>
      </c>
      <c r="AJ163" s="37">
        <v>889</v>
      </c>
      <c r="AK163" s="37">
        <v>1728.9999999999998</v>
      </c>
      <c r="AL163" s="37">
        <v>1728.9999999999998</v>
      </c>
      <c r="AM163" s="37">
        <v>1449</v>
      </c>
      <c r="AN163" s="37">
        <v>144.08333333333331</v>
      </c>
      <c r="AO163" s="37">
        <v>144.08333333333331</v>
      </c>
      <c r="AP163" s="37">
        <v>889</v>
      </c>
      <c r="AQ163" s="37">
        <v>1728.9999999999998</v>
      </c>
      <c r="AR163" s="37">
        <v>1309</v>
      </c>
      <c r="AS163" s="18"/>
      <c r="AT163" s="18"/>
      <c r="AU163" s="18"/>
      <c r="AV163" s="18"/>
      <c r="AW163" s="18"/>
      <c r="AX163" s="18"/>
      <c r="AY163" s="18"/>
      <c r="AZ163" s="18"/>
      <c r="BA163" s="18"/>
      <c r="BB163" s="19"/>
      <c r="BC163" s="19"/>
      <c r="BD163" s="19"/>
      <c r="BE163" s="18"/>
      <c r="BF163" s="18"/>
      <c r="BG163" s="18"/>
      <c r="BH163" s="1"/>
      <c r="BI163" s="2"/>
      <c r="BJ163" s="2"/>
      <c r="BK163" s="2"/>
      <c r="BL163" s="2"/>
      <c r="BM163" s="2"/>
      <c r="BN163" s="2"/>
    </row>
    <row r="164" spans="1:66" s="3" customFormat="1" ht="18.75">
      <c r="A164" s="39" t="s">
        <v>84</v>
      </c>
      <c r="B164" s="29">
        <v>76</v>
      </c>
      <c r="C164" s="29">
        <v>2016</v>
      </c>
      <c r="D164" s="37">
        <v>85</v>
      </c>
      <c r="E164" s="37">
        <v>143</v>
      </c>
      <c r="F164" s="37">
        <v>143</v>
      </c>
      <c r="G164" s="37">
        <v>1020</v>
      </c>
      <c r="H164" s="37">
        <v>1716</v>
      </c>
      <c r="I164" s="37">
        <v>1716</v>
      </c>
      <c r="J164" s="37">
        <v>1484</v>
      </c>
      <c r="K164" s="37">
        <v>0</v>
      </c>
      <c r="L164" s="37">
        <v>0</v>
      </c>
      <c r="M164" s="37">
        <v>0</v>
      </c>
      <c r="N164" s="37">
        <v>0</v>
      </c>
      <c r="O164" s="37">
        <v>0</v>
      </c>
      <c r="P164" s="37">
        <v>0</v>
      </c>
      <c r="Q164" s="37">
        <v>0</v>
      </c>
      <c r="R164" s="37">
        <v>0</v>
      </c>
      <c r="S164" s="37">
        <v>0</v>
      </c>
      <c r="T164" s="37">
        <v>0</v>
      </c>
      <c r="U164" s="37">
        <v>0</v>
      </c>
      <c r="V164" s="37">
        <v>0</v>
      </c>
      <c r="W164" s="37">
        <v>0</v>
      </c>
      <c r="X164" s="37">
        <v>0</v>
      </c>
      <c r="Y164" s="37">
        <v>0</v>
      </c>
      <c r="Z164" s="37">
        <v>0</v>
      </c>
      <c r="AA164" s="37">
        <v>0</v>
      </c>
      <c r="AB164" s="37">
        <v>0</v>
      </c>
      <c r="AC164" s="37">
        <v>0</v>
      </c>
      <c r="AD164" s="37">
        <v>0</v>
      </c>
      <c r="AE164" s="37">
        <v>0</v>
      </c>
      <c r="AF164" s="37">
        <v>0</v>
      </c>
      <c r="AG164" s="37">
        <v>74.083333333333329</v>
      </c>
      <c r="AH164" s="37">
        <v>144.08333333333331</v>
      </c>
      <c r="AI164" s="37">
        <v>144.08333333333331</v>
      </c>
      <c r="AJ164" s="37">
        <v>889</v>
      </c>
      <c r="AK164" s="37">
        <v>1728.9999999999998</v>
      </c>
      <c r="AL164" s="37">
        <v>1728.9999999999998</v>
      </c>
      <c r="AM164" s="37">
        <v>1449</v>
      </c>
      <c r="AN164" s="37">
        <v>144.08333333333331</v>
      </c>
      <c r="AO164" s="37">
        <v>144.08333333333331</v>
      </c>
      <c r="AP164" s="37">
        <v>889</v>
      </c>
      <c r="AQ164" s="37">
        <v>1728.9999999999998</v>
      </c>
      <c r="AR164" s="37">
        <v>1309</v>
      </c>
      <c r="AS164" s="18"/>
      <c r="AT164" s="18"/>
      <c r="AU164" s="18"/>
      <c r="AV164" s="18"/>
      <c r="AW164" s="18"/>
      <c r="AX164" s="18"/>
      <c r="AY164" s="18"/>
      <c r="AZ164" s="18"/>
      <c r="BA164" s="18"/>
      <c r="BB164" s="19"/>
      <c r="BC164" s="19"/>
      <c r="BD164" s="19"/>
      <c r="BE164" s="18"/>
      <c r="BF164" s="18"/>
      <c r="BG164" s="18"/>
      <c r="BH164" s="1"/>
      <c r="BI164" s="2"/>
      <c r="BJ164" s="2"/>
      <c r="BK164" s="2"/>
      <c r="BL164" s="2"/>
      <c r="BM164" s="2"/>
      <c r="BN164" s="2"/>
    </row>
    <row r="165" spans="1:66" s="3" customFormat="1" ht="18.75">
      <c r="A165" s="39" t="s">
        <v>84</v>
      </c>
      <c r="B165" s="29">
        <v>76</v>
      </c>
      <c r="C165" s="29">
        <v>2017</v>
      </c>
      <c r="D165" s="37">
        <v>85</v>
      </c>
      <c r="E165" s="37">
        <v>143</v>
      </c>
      <c r="F165" s="37">
        <v>143</v>
      </c>
      <c r="G165" s="37">
        <v>1020</v>
      </c>
      <c r="H165" s="37">
        <v>1716</v>
      </c>
      <c r="I165" s="37">
        <v>1716</v>
      </c>
      <c r="J165" s="37">
        <v>1484</v>
      </c>
      <c r="K165" s="37">
        <v>0</v>
      </c>
      <c r="L165" s="37">
        <v>0</v>
      </c>
      <c r="M165" s="37">
        <v>0</v>
      </c>
      <c r="N165" s="37">
        <v>0</v>
      </c>
      <c r="O165" s="37">
        <v>0</v>
      </c>
      <c r="P165" s="37">
        <v>0</v>
      </c>
      <c r="Q165" s="37">
        <v>0</v>
      </c>
      <c r="R165" s="37">
        <v>0</v>
      </c>
      <c r="S165" s="37">
        <v>0</v>
      </c>
      <c r="T165" s="37">
        <v>0</v>
      </c>
      <c r="U165" s="37">
        <v>0</v>
      </c>
      <c r="V165" s="37">
        <v>0</v>
      </c>
      <c r="W165" s="37">
        <v>0</v>
      </c>
      <c r="X165" s="37">
        <v>0</v>
      </c>
      <c r="Y165" s="37">
        <v>0</v>
      </c>
      <c r="Z165" s="37">
        <v>0</v>
      </c>
      <c r="AA165" s="37">
        <v>0</v>
      </c>
      <c r="AB165" s="37">
        <v>0</v>
      </c>
      <c r="AC165" s="37">
        <v>0</v>
      </c>
      <c r="AD165" s="37">
        <v>0</v>
      </c>
      <c r="AE165" s="37">
        <v>0</v>
      </c>
      <c r="AF165" s="37">
        <v>0</v>
      </c>
      <c r="AG165" s="37">
        <v>74.083333333333329</v>
      </c>
      <c r="AH165" s="37">
        <v>144.08333333333331</v>
      </c>
      <c r="AI165" s="37">
        <v>144.08333333333331</v>
      </c>
      <c r="AJ165" s="37">
        <v>889</v>
      </c>
      <c r="AK165" s="37">
        <v>1728.9999999999998</v>
      </c>
      <c r="AL165" s="37">
        <v>1728.9999999999998</v>
      </c>
      <c r="AM165" s="37">
        <v>1449</v>
      </c>
      <c r="AN165" s="37">
        <v>144.08333333333331</v>
      </c>
      <c r="AO165" s="37">
        <v>144.08333333333331</v>
      </c>
      <c r="AP165" s="37">
        <v>889</v>
      </c>
      <c r="AQ165" s="37">
        <v>1728.9999999999998</v>
      </c>
      <c r="AR165" s="37">
        <v>1309</v>
      </c>
      <c r="AS165" s="18"/>
      <c r="AT165" s="18"/>
      <c r="AU165" s="18"/>
      <c r="AV165" s="18"/>
      <c r="AW165" s="18"/>
      <c r="AX165" s="18"/>
      <c r="AY165" s="18"/>
      <c r="AZ165" s="18"/>
      <c r="BA165" s="18"/>
      <c r="BB165" s="19"/>
      <c r="BC165" s="19"/>
      <c r="BD165" s="19"/>
      <c r="BE165" s="18"/>
      <c r="BF165" s="18"/>
      <c r="BG165" s="18"/>
      <c r="BH165" s="1"/>
      <c r="BI165" s="2"/>
      <c r="BJ165" s="2"/>
      <c r="BK165" s="2"/>
      <c r="BL165" s="2"/>
      <c r="BM165" s="2"/>
      <c r="BN165" s="2"/>
    </row>
    <row r="166" spans="1:66" s="3" customFormat="1" ht="18.75">
      <c r="A166" s="39" t="s">
        <v>84</v>
      </c>
      <c r="B166" s="29">
        <v>76</v>
      </c>
      <c r="C166" s="29">
        <v>2018</v>
      </c>
      <c r="D166" s="37">
        <v>89</v>
      </c>
      <c r="E166" s="37">
        <v>171</v>
      </c>
      <c r="F166" s="37">
        <v>171</v>
      </c>
      <c r="G166" s="37">
        <v>1068</v>
      </c>
      <c r="H166" s="37">
        <v>2052</v>
      </c>
      <c r="I166" s="37">
        <v>2052</v>
      </c>
      <c r="J166" s="37">
        <v>1724</v>
      </c>
      <c r="K166" s="37">
        <v>0</v>
      </c>
      <c r="L166" s="37">
        <v>0</v>
      </c>
      <c r="M166" s="37">
        <v>0</v>
      </c>
      <c r="N166" s="37">
        <v>0</v>
      </c>
      <c r="O166" s="37">
        <v>0</v>
      </c>
      <c r="P166" s="37">
        <v>0</v>
      </c>
      <c r="Q166" s="37">
        <v>0</v>
      </c>
      <c r="R166" s="37">
        <v>0</v>
      </c>
      <c r="S166" s="37">
        <v>0</v>
      </c>
      <c r="T166" s="37">
        <v>0</v>
      </c>
      <c r="U166" s="37">
        <v>0</v>
      </c>
      <c r="V166" s="37">
        <v>0</v>
      </c>
      <c r="W166" s="37">
        <v>0</v>
      </c>
      <c r="X166" s="37">
        <v>0</v>
      </c>
      <c r="Y166" s="37">
        <v>0</v>
      </c>
      <c r="Z166" s="37">
        <v>0</v>
      </c>
      <c r="AA166" s="37">
        <v>0</v>
      </c>
      <c r="AB166" s="37">
        <v>0</v>
      </c>
      <c r="AC166" s="37">
        <v>0</v>
      </c>
      <c r="AD166" s="37">
        <v>0</v>
      </c>
      <c r="AE166" s="37">
        <v>0</v>
      </c>
      <c r="AF166" s="37">
        <v>0</v>
      </c>
      <c r="AG166" s="37">
        <v>74.083333333333329</v>
      </c>
      <c r="AH166" s="37">
        <v>144.08333333333331</v>
      </c>
      <c r="AI166" s="37">
        <v>144.08333333333331</v>
      </c>
      <c r="AJ166" s="37">
        <v>889</v>
      </c>
      <c r="AK166" s="37">
        <v>1728.9999999999998</v>
      </c>
      <c r="AL166" s="37">
        <v>1728.9999999999998</v>
      </c>
      <c r="AM166" s="37">
        <v>1449</v>
      </c>
      <c r="AN166" s="37">
        <v>144.08333333333331</v>
      </c>
      <c r="AO166" s="37">
        <v>144.08333333333331</v>
      </c>
      <c r="AP166" s="37">
        <v>889</v>
      </c>
      <c r="AQ166" s="37">
        <v>1728.9999999999998</v>
      </c>
      <c r="AR166" s="37">
        <v>1309</v>
      </c>
      <c r="AS166" s="18"/>
      <c r="AT166" s="18"/>
      <c r="AU166" s="18"/>
      <c r="AV166" s="18"/>
      <c r="AW166" s="18"/>
      <c r="AX166" s="18"/>
      <c r="AY166" s="18"/>
      <c r="AZ166" s="18"/>
      <c r="BA166" s="18"/>
      <c r="BB166" s="19"/>
      <c r="BC166" s="19"/>
      <c r="BD166" s="19"/>
      <c r="BE166" s="18"/>
      <c r="BF166" s="18"/>
      <c r="BG166" s="18"/>
      <c r="BH166" s="1"/>
      <c r="BI166" s="2"/>
      <c r="BJ166" s="2"/>
      <c r="BK166" s="2"/>
      <c r="BL166" s="2"/>
      <c r="BM166" s="2"/>
      <c r="BN166" s="2"/>
    </row>
    <row r="167" spans="1:66" s="3" customFormat="1" ht="18.75">
      <c r="A167" s="39" t="s">
        <v>84</v>
      </c>
      <c r="B167" s="29">
        <v>76</v>
      </c>
      <c r="C167" s="29">
        <v>2019</v>
      </c>
      <c r="D167" s="37">
        <v>89</v>
      </c>
      <c r="E167" s="37">
        <v>171</v>
      </c>
      <c r="F167" s="37">
        <v>171</v>
      </c>
      <c r="G167" s="37">
        <v>1068</v>
      </c>
      <c r="H167" s="37">
        <v>2052</v>
      </c>
      <c r="I167" s="37">
        <v>2052</v>
      </c>
      <c r="J167" s="37">
        <v>1724</v>
      </c>
      <c r="K167" s="37">
        <v>0</v>
      </c>
      <c r="L167" s="37">
        <v>0</v>
      </c>
      <c r="M167" s="37">
        <v>0</v>
      </c>
      <c r="N167" s="37">
        <v>0</v>
      </c>
      <c r="O167" s="37">
        <v>0</v>
      </c>
      <c r="P167" s="37">
        <v>0</v>
      </c>
      <c r="Q167" s="37">
        <v>0</v>
      </c>
      <c r="R167" s="37">
        <v>0</v>
      </c>
      <c r="S167" s="37">
        <v>0</v>
      </c>
      <c r="T167" s="37">
        <v>0</v>
      </c>
      <c r="U167" s="37">
        <v>0</v>
      </c>
      <c r="V167" s="37">
        <v>0</v>
      </c>
      <c r="W167" s="37">
        <v>0</v>
      </c>
      <c r="X167" s="37">
        <v>0</v>
      </c>
      <c r="Y167" s="37">
        <v>0</v>
      </c>
      <c r="Z167" s="37">
        <v>0</v>
      </c>
      <c r="AA167" s="37">
        <v>0</v>
      </c>
      <c r="AB167" s="37">
        <v>0</v>
      </c>
      <c r="AC167" s="37">
        <v>0</v>
      </c>
      <c r="AD167" s="37">
        <v>0</v>
      </c>
      <c r="AE167" s="37">
        <v>0</v>
      </c>
      <c r="AF167" s="37">
        <v>0</v>
      </c>
      <c r="AG167" s="37">
        <v>74.083333333333329</v>
      </c>
      <c r="AH167" s="37">
        <v>144.08333333333331</v>
      </c>
      <c r="AI167" s="37">
        <v>144.08333333333331</v>
      </c>
      <c r="AJ167" s="37">
        <v>889</v>
      </c>
      <c r="AK167" s="37">
        <v>1728.9999999999998</v>
      </c>
      <c r="AL167" s="37">
        <v>1728.9999999999998</v>
      </c>
      <c r="AM167" s="37">
        <v>1449</v>
      </c>
      <c r="AN167" s="37">
        <v>144.08333333333331</v>
      </c>
      <c r="AO167" s="37">
        <v>144.08333333333331</v>
      </c>
      <c r="AP167" s="37">
        <v>889</v>
      </c>
      <c r="AQ167" s="37">
        <v>1728.9999999999998</v>
      </c>
      <c r="AR167" s="37">
        <v>1309</v>
      </c>
      <c r="AS167" s="18"/>
      <c r="AT167" s="18"/>
      <c r="AU167" s="18"/>
      <c r="AV167" s="18"/>
      <c r="AW167" s="18"/>
      <c r="AX167" s="18"/>
      <c r="AY167" s="18"/>
      <c r="AZ167" s="18"/>
      <c r="BA167" s="18"/>
      <c r="BB167" s="19"/>
      <c r="BC167" s="19"/>
      <c r="BD167" s="19"/>
      <c r="BE167" s="18"/>
      <c r="BF167" s="18"/>
      <c r="BG167" s="18"/>
      <c r="BH167" s="1"/>
      <c r="BI167" s="2"/>
      <c r="BJ167" s="2"/>
      <c r="BK167" s="2"/>
      <c r="BL167" s="2"/>
      <c r="BM167" s="2"/>
      <c r="BN167" s="2"/>
    </row>
    <row r="168" spans="1:66" s="3" customFormat="1" ht="18.75">
      <c r="A168" s="39" t="s">
        <v>84</v>
      </c>
      <c r="B168" s="29">
        <v>76</v>
      </c>
      <c r="C168" s="29">
        <v>2020</v>
      </c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18"/>
      <c r="AT168" s="18"/>
      <c r="AU168" s="18"/>
      <c r="AV168" s="18"/>
      <c r="AW168" s="18"/>
      <c r="AX168" s="18"/>
      <c r="AY168" s="18"/>
      <c r="AZ168" s="18"/>
      <c r="BA168" s="18"/>
      <c r="BB168" s="19"/>
      <c r="BC168" s="19"/>
      <c r="BD168" s="19"/>
      <c r="BE168" s="18"/>
      <c r="BF168" s="18"/>
      <c r="BG168" s="18"/>
      <c r="BH168" s="1"/>
      <c r="BI168" s="2"/>
      <c r="BJ168" s="2"/>
      <c r="BK168" s="2"/>
      <c r="BL168" s="2"/>
      <c r="BM168" s="2"/>
      <c r="BN168" s="2"/>
    </row>
    <row r="169" spans="1:66" s="3" customFormat="1" ht="18.75">
      <c r="A169" s="39" t="s">
        <v>84</v>
      </c>
      <c r="B169" s="29">
        <v>76</v>
      </c>
      <c r="C169" s="29">
        <v>2021</v>
      </c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18"/>
      <c r="AT169" s="18"/>
      <c r="AU169" s="18"/>
      <c r="AV169" s="18"/>
      <c r="AW169" s="18"/>
      <c r="AX169" s="18"/>
      <c r="AY169" s="18"/>
      <c r="AZ169" s="18"/>
      <c r="BA169" s="18"/>
      <c r="BB169" s="19"/>
      <c r="BC169" s="19"/>
      <c r="BD169" s="19"/>
      <c r="BE169" s="18"/>
      <c r="BF169" s="18"/>
      <c r="BG169" s="18"/>
      <c r="BH169" s="1"/>
      <c r="BI169" s="2"/>
      <c r="BJ169" s="2"/>
      <c r="BK169" s="2"/>
      <c r="BL169" s="2"/>
      <c r="BM169" s="2"/>
      <c r="BN169" s="2"/>
    </row>
    <row r="170" spans="1:66" s="3" customFormat="1" ht="18.75">
      <c r="A170" s="39" t="s">
        <v>84</v>
      </c>
      <c r="B170" s="29">
        <v>76</v>
      </c>
      <c r="C170" s="29">
        <v>2022</v>
      </c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18"/>
      <c r="AT170" s="18"/>
      <c r="AU170" s="18"/>
      <c r="AV170" s="18"/>
      <c r="AW170" s="18"/>
      <c r="AX170" s="18"/>
      <c r="AY170" s="18"/>
      <c r="AZ170" s="18"/>
      <c r="BA170" s="18"/>
      <c r="BB170" s="19"/>
      <c r="BC170" s="19"/>
      <c r="BD170" s="19"/>
      <c r="BE170" s="18"/>
      <c r="BF170" s="18"/>
      <c r="BG170" s="18"/>
      <c r="BH170" s="1"/>
      <c r="BI170" s="2"/>
      <c r="BJ170" s="2"/>
      <c r="BK170" s="2"/>
      <c r="BL170" s="2"/>
      <c r="BM170" s="2"/>
      <c r="BN170" s="2"/>
    </row>
    <row r="171" spans="1:66" s="3" customFormat="1" ht="18.75">
      <c r="A171" s="39" t="s">
        <v>84</v>
      </c>
      <c r="B171" s="29">
        <v>76</v>
      </c>
      <c r="C171" s="29">
        <v>2023</v>
      </c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18"/>
      <c r="AT171" s="18"/>
      <c r="AU171" s="18"/>
      <c r="AV171" s="18"/>
      <c r="AW171" s="18"/>
      <c r="AX171" s="18"/>
      <c r="AY171" s="18"/>
      <c r="AZ171" s="18"/>
      <c r="BA171" s="18"/>
      <c r="BB171" s="19"/>
      <c r="BC171" s="19"/>
      <c r="BD171" s="19"/>
      <c r="BE171" s="18"/>
      <c r="BF171" s="18"/>
      <c r="BG171" s="18"/>
      <c r="BH171" s="1"/>
      <c r="BI171" s="2"/>
      <c r="BJ171" s="2"/>
      <c r="BK171" s="2"/>
      <c r="BL171" s="2"/>
      <c r="BM171" s="2"/>
      <c r="BN171" s="2"/>
    </row>
    <row r="172" spans="1:66" s="3" customFormat="1" ht="18.75">
      <c r="A172" s="28" t="s">
        <v>49</v>
      </c>
      <c r="B172" s="30">
        <v>124</v>
      </c>
      <c r="C172" s="9">
        <v>1990</v>
      </c>
      <c r="D172" s="10">
        <v>567</v>
      </c>
      <c r="E172" s="10">
        <v>1202</v>
      </c>
      <c r="F172" s="8">
        <v>1379</v>
      </c>
      <c r="G172" s="8">
        <v>6804</v>
      </c>
      <c r="H172" s="8">
        <v>14424</v>
      </c>
      <c r="I172" s="8">
        <v>16548</v>
      </c>
      <c r="J172" s="8">
        <v>12592</v>
      </c>
      <c r="K172" s="8">
        <v>161.83333333333334</v>
      </c>
      <c r="L172" s="8">
        <v>161.83333333333334</v>
      </c>
      <c r="M172" s="8">
        <v>0</v>
      </c>
      <c r="N172" s="8">
        <v>0</v>
      </c>
      <c r="O172" s="8">
        <v>0</v>
      </c>
      <c r="P172" s="8">
        <v>40.916666666666664</v>
      </c>
      <c r="Q172" s="8">
        <v>42.109580487804877</v>
      </c>
      <c r="R172" s="8">
        <v>57.416666666666664</v>
      </c>
      <c r="S172" s="8">
        <v>0</v>
      </c>
      <c r="T172" s="8">
        <v>30.5</v>
      </c>
      <c r="U172" s="8">
        <v>30.5</v>
      </c>
      <c r="V172" s="8">
        <v>1942</v>
      </c>
      <c r="W172" s="8">
        <v>1942</v>
      </c>
      <c r="X172" s="8">
        <v>0</v>
      </c>
      <c r="Y172" s="8">
        <v>0</v>
      </c>
      <c r="Z172" s="8">
        <v>0</v>
      </c>
      <c r="AA172" s="8">
        <v>491</v>
      </c>
      <c r="AB172" s="8">
        <v>505.31496585365852</v>
      </c>
      <c r="AC172" s="8">
        <v>689</v>
      </c>
      <c r="AD172" s="8">
        <v>0</v>
      </c>
      <c r="AE172" s="8">
        <v>366</v>
      </c>
      <c r="AF172" s="8">
        <v>366</v>
      </c>
      <c r="AG172" s="8">
        <v>607.91666666666663</v>
      </c>
      <c r="AH172" s="8">
        <v>1436.4429138211381</v>
      </c>
      <c r="AI172" s="8">
        <v>1628.75</v>
      </c>
      <c r="AJ172" s="8">
        <v>7295</v>
      </c>
      <c r="AK172" s="8">
        <v>17237.314965853657</v>
      </c>
      <c r="AL172" s="8">
        <v>19545</v>
      </c>
      <c r="AM172" s="8">
        <v>14692.438321951218</v>
      </c>
      <c r="AN172" s="8">
        <v>1436.4429138211381</v>
      </c>
      <c r="AO172" s="8">
        <v>1628.75</v>
      </c>
      <c r="AP172" s="8">
        <v>17237.314965853657</v>
      </c>
      <c r="AQ172" s="8">
        <v>19545</v>
      </c>
      <c r="AR172" s="8">
        <v>18391.157482926828</v>
      </c>
      <c r="AS172" s="18"/>
      <c r="AT172" s="18"/>
      <c r="AU172" s="18"/>
      <c r="AV172" s="18"/>
      <c r="AW172" s="18"/>
      <c r="AX172" s="18"/>
      <c r="AY172" s="18"/>
      <c r="AZ172" s="18"/>
      <c r="BA172" s="18"/>
      <c r="BB172" s="19"/>
      <c r="BC172" s="19"/>
      <c r="BD172" s="19"/>
      <c r="BE172" s="18"/>
      <c r="BF172" s="18"/>
      <c r="BG172" s="18"/>
      <c r="BH172" s="1"/>
      <c r="BI172" s="2"/>
      <c r="BJ172" s="2"/>
      <c r="BK172" s="2"/>
      <c r="BL172" s="2"/>
      <c r="BM172" s="2"/>
      <c r="BN172" s="2"/>
    </row>
    <row r="173" spans="1:66" s="3" customFormat="1" ht="18.75">
      <c r="A173" s="28" t="s">
        <v>49</v>
      </c>
      <c r="B173" s="30">
        <v>124</v>
      </c>
      <c r="C173" s="9">
        <v>1991</v>
      </c>
      <c r="D173" s="10">
        <v>618</v>
      </c>
      <c r="E173" s="10">
        <v>1306</v>
      </c>
      <c r="F173" s="8">
        <v>1496</v>
      </c>
      <c r="G173" s="8">
        <v>7416</v>
      </c>
      <c r="H173" s="8">
        <v>15672</v>
      </c>
      <c r="I173" s="8">
        <v>17952</v>
      </c>
      <c r="J173" s="8">
        <v>13680</v>
      </c>
      <c r="K173" s="8">
        <v>164.83333333333334</v>
      </c>
      <c r="L173" s="8">
        <v>164.83333333333334</v>
      </c>
      <c r="M173" s="8">
        <v>0</v>
      </c>
      <c r="N173" s="8">
        <v>0</v>
      </c>
      <c r="O173" s="8">
        <v>0</v>
      </c>
      <c r="P173" s="8">
        <v>55.583333333333336</v>
      </c>
      <c r="Q173" s="8">
        <v>73.126536585365855</v>
      </c>
      <c r="R173" s="8">
        <v>95.75</v>
      </c>
      <c r="S173" s="8">
        <v>0</v>
      </c>
      <c r="T173" s="8">
        <v>32.75</v>
      </c>
      <c r="U173" s="8">
        <v>32.75</v>
      </c>
      <c r="V173" s="8">
        <v>1978</v>
      </c>
      <c r="W173" s="8">
        <v>1978</v>
      </c>
      <c r="X173" s="8">
        <v>0</v>
      </c>
      <c r="Y173" s="8">
        <v>0</v>
      </c>
      <c r="Z173" s="8">
        <v>0</v>
      </c>
      <c r="AA173" s="8">
        <v>667</v>
      </c>
      <c r="AB173" s="8">
        <v>877.51843902439032</v>
      </c>
      <c r="AC173" s="8">
        <v>1149</v>
      </c>
      <c r="AD173" s="8">
        <v>0</v>
      </c>
      <c r="AE173" s="8">
        <v>393</v>
      </c>
      <c r="AF173" s="8">
        <v>393</v>
      </c>
      <c r="AG173" s="8">
        <v>673.58333333333337</v>
      </c>
      <c r="AH173" s="8">
        <v>1576.709869918699</v>
      </c>
      <c r="AI173" s="8">
        <v>1789.3333333333333</v>
      </c>
      <c r="AJ173" s="8">
        <v>8083</v>
      </c>
      <c r="AK173" s="8">
        <v>18920.518439024388</v>
      </c>
      <c r="AL173" s="8">
        <v>21472</v>
      </c>
      <c r="AM173" s="8">
        <v>16158.506146341462</v>
      </c>
      <c r="AN173" s="8">
        <v>1576.709869918699</v>
      </c>
      <c r="AO173" s="8">
        <v>1789.3333333333333</v>
      </c>
      <c r="AP173" s="8">
        <v>18920.518439024388</v>
      </c>
      <c r="AQ173" s="8">
        <v>21472</v>
      </c>
      <c r="AR173" s="8">
        <v>20196.259219512194</v>
      </c>
      <c r="AS173" s="18"/>
      <c r="AT173" s="18"/>
      <c r="AU173" s="18"/>
      <c r="AV173" s="18"/>
      <c r="AW173" s="18"/>
      <c r="AX173" s="18"/>
      <c r="AY173" s="18"/>
      <c r="AZ173" s="18"/>
      <c r="BA173" s="18"/>
      <c r="BB173" s="19"/>
      <c r="BC173" s="19"/>
      <c r="BD173" s="19"/>
      <c r="BE173" s="18"/>
      <c r="BF173" s="18"/>
      <c r="BG173" s="18"/>
      <c r="BH173" s="1"/>
      <c r="BI173" s="2"/>
      <c r="BJ173" s="2"/>
      <c r="BK173" s="2"/>
      <c r="BL173" s="2"/>
      <c r="BM173" s="2"/>
      <c r="BN173" s="2"/>
    </row>
    <row r="174" spans="1:66" s="3" customFormat="1" ht="18.75">
      <c r="A174" s="28" t="s">
        <v>49</v>
      </c>
      <c r="B174" s="30">
        <v>124</v>
      </c>
      <c r="C174" s="9">
        <v>1992</v>
      </c>
      <c r="D174" s="10">
        <v>651</v>
      </c>
      <c r="E174" s="10">
        <v>1353</v>
      </c>
      <c r="F174" s="8">
        <v>1548</v>
      </c>
      <c r="G174" s="8">
        <v>7812</v>
      </c>
      <c r="H174" s="8">
        <v>16236</v>
      </c>
      <c r="I174" s="8">
        <v>18576</v>
      </c>
      <c r="J174" s="8">
        <v>14208</v>
      </c>
      <c r="K174" s="8">
        <v>169.08333333333334</v>
      </c>
      <c r="L174" s="8">
        <v>169.08333333333334</v>
      </c>
      <c r="M174" s="8">
        <v>0</v>
      </c>
      <c r="N174" s="8">
        <v>0</v>
      </c>
      <c r="O174" s="8">
        <v>0</v>
      </c>
      <c r="P174" s="8">
        <v>48.583333333333336</v>
      </c>
      <c r="Q174" s="8">
        <v>65.495941463414638</v>
      </c>
      <c r="R174" s="8">
        <v>83.583333333333329</v>
      </c>
      <c r="S174" s="8">
        <v>0</v>
      </c>
      <c r="T174" s="8">
        <v>33.5</v>
      </c>
      <c r="U174" s="8">
        <v>33.5</v>
      </c>
      <c r="V174" s="8">
        <v>2029</v>
      </c>
      <c r="W174" s="8">
        <v>2029</v>
      </c>
      <c r="X174" s="8">
        <v>0</v>
      </c>
      <c r="Y174" s="8">
        <v>0</v>
      </c>
      <c r="Z174" s="8">
        <v>0</v>
      </c>
      <c r="AA174" s="8">
        <v>583</v>
      </c>
      <c r="AB174" s="8">
        <v>785.95129756097572</v>
      </c>
      <c r="AC174" s="8">
        <v>1003</v>
      </c>
      <c r="AD174" s="8">
        <v>0</v>
      </c>
      <c r="AE174" s="8">
        <v>402</v>
      </c>
      <c r="AF174" s="8">
        <v>402</v>
      </c>
      <c r="AG174" s="8">
        <v>699.58333333333337</v>
      </c>
      <c r="AH174" s="8">
        <v>1621.079274796748</v>
      </c>
      <c r="AI174" s="8">
        <v>1834.1666666666665</v>
      </c>
      <c r="AJ174" s="8">
        <v>8395</v>
      </c>
      <c r="AK174" s="8">
        <v>19452.951297560976</v>
      </c>
      <c r="AL174" s="8">
        <v>22010</v>
      </c>
      <c r="AM174" s="8">
        <v>16619.317099186992</v>
      </c>
      <c r="AN174" s="8">
        <v>1621.079274796748</v>
      </c>
      <c r="AO174" s="8">
        <v>1834.1666666666665</v>
      </c>
      <c r="AP174" s="8">
        <v>19452.951297560976</v>
      </c>
      <c r="AQ174" s="8">
        <v>22010</v>
      </c>
      <c r="AR174" s="8">
        <v>20731.475648780488</v>
      </c>
      <c r="AS174" s="18"/>
      <c r="AT174" s="18"/>
      <c r="AU174" s="18"/>
      <c r="AV174" s="18"/>
      <c r="AW174" s="18"/>
      <c r="AX174" s="18"/>
      <c r="AY174" s="18"/>
      <c r="AZ174" s="18"/>
      <c r="BA174" s="18"/>
      <c r="BB174" s="19"/>
      <c r="BC174" s="19"/>
      <c r="BD174" s="19"/>
      <c r="BE174" s="18"/>
      <c r="BF174" s="18"/>
      <c r="BG174" s="18"/>
      <c r="BH174" s="1"/>
      <c r="BI174" s="2"/>
      <c r="BJ174" s="2"/>
      <c r="BK174" s="2"/>
      <c r="BL174" s="2"/>
      <c r="BM174" s="2"/>
      <c r="BN174" s="2"/>
    </row>
    <row r="175" spans="1:66" s="3" customFormat="1" ht="18.75">
      <c r="A175" s="28" t="s">
        <v>49</v>
      </c>
      <c r="B175" s="30">
        <v>124</v>
      </c>
      <c r="C175" s="9">
        <v>1993</v>
      </c>
      <c r="D175" s="10">
        <v>661</v>
      </c>
      <c r="E175" s="10">
        <v>1375</v>
      </c>
      <c r="F175" s="8">
        <v>1572</v>
      </c>
      <c r="G175" s="8">
        <v>7932</v>
      </c>
      <c r="H175" s="8">
        <v>16500</v>
      </c>
      <c r="I175" s="8">
        <v>18864</v>
      </c>
      <c r="J175" s="8">
        <v>14432</v>
      </c>
      <c r="K175" s="8">
        <v>170</v>
      </c>
      <c r="L175" s="8">
        <v>170</v>
      </c>
      <c r="M175" s="8">
        <v>0</v>
      </c>
      <c r="N175" s="8">
        <v>0</v>
      </c>
      <c r="O175" s="8">
        <v>0</v>
      </c>
      <c r="P175" s="8">
        <v>49.333333333333336</v>
      </c>
      <c r="Q175" s="8">
        <v>66.909014634146345</v>
      </c>
      <c r="R175" s="8">
        <v>85.75</v>
      </c>
      <c r="S175" s="8">
        <v>0</v>
      </c>
      <c r="T175" s="8">
        <v>33.916666666666664</v>
      </c>
      <c r="U175" s="8">
        <v>33.916666666666664</v>
      </c>
      <c r="V175" s="8">
        <v>2040</v>
      </c>
      <c r="W175" s="8">
        <v>2040</v>
      </c>
      <c r="X175" s="8">
        <v>0</v>
      </c>
      <c r="Y175" s="8">
        <v>0</v>
      </c>
      <c r="Z175" s="8">
        <v>0</v>
      </c>
      <c r="AA175" s="8">
        <v>592</v>
      </c>
      <c r="AB175" s="8">
        <v>802.9081756097562</v>
      </c>
      <c r="AC175" s="8">
        <v>1029</v>
      </c>
      <c r="AD175" s="8">
        <v>0</v>
      </c>
      <c r="AE175" s="8">
        <v>407</v>
      </c>
      <c r="AF175" s="8">
        <v>407</v>
      </c>
      <c r="AG175" s="8">
        <v>710.33333333333337</v>
      </c>
      <c r="AH175" s="8">
        <v>1645.8256813008131</v>
      </c>
      <c r="AI175" s="8">
        <v>1861.6666666666667</v>
      </c>
      <c r="AJ175" s="8">
        <v>8524</v>
      </c>
      <c r="AK175" s="8">
        <v>19749.908175609755</v>
      </c>
      <c r="AL175" s="8">
        <v>22340</v>
      </c>
      <c r="AM175" s="8">
        <v>16871.302725203252</v>
      </c>
      <c r="AN175" s="8">
        <v>1645.8256813008131</v>
      </c>
      <c r="AO175" s="8">
        <v>1861.6666666666667</v>
      </c>
      <c r="AP175" s="8">
        <v>19749.908175609755</v>
      </c>
      <c r="AQ175" s="8">
        <v>22340</v>
      </c>
      <c r="AR175" s="8">
        <v>21044.954087804879</v>
      </c>
      <c r="AS175" s="18"/>
      <c r="AT175" s="18"/>
      <c r="AU175" s="18"/>
      <c r="AV175" s="18"/>
      <c r="AW175" s="18"/>
      <c r="AX175" s="18"/>
      <c r="AY175" s="18"/>
      <c r="AZ175" s="18"/>
      <c r="BA175" s="18"/>
      <c r="BB175" s="19"/>
      <c r="BC175" s="19"/>
      <c r="BD175" s="19"/>
      <c r="BE175" s="18"/>
      <c r="BF175" s="18"/>
      <c r="BG175" s="18"/>
      <c r="BH175" s="1"/>
      <c r="BI175" s="2"/>
      <c r="BJ175" s="2"/>
      <c r="BK175" s="2"/>
      <c r="BL175" s="2"/>
      <c r="BM175" s="2"/>
      <c r="BN175" s="2"/>
    </row>
    <row r="176" spans="1:66" s="3" customFormat="1" ht="18.75">
      <c r="A176" s="28" t="s">
        <v>49</v>
      </c>
      <c r="B176" s="30">
        <v>124</v>
      </c>
      <c r="C176" s="9">
        <v>1994</v>
      </c>
      <c r="D176" s="10">
        <v>663</v>
      </c>
      <c r="E176" s="10">
        <v>1379</v>
      </c>
      <c r="F176" s="8">
        <v>1560</v>
      </c>
      <c r="G176" s="8">
        <v>7956</v>
      </c>
      <c r="H176" s="8">
        <v>16548</v>
      </c>
      <c r="I176" s="8">
        <v>18720</v>
      </c>
      <c r="J176" s="8">
        <v>14408</v>
      </c>
      <c r="K176" s="8">
        <v>170</v>
      </c>
      <c r="L176" s="8">
        <v>170</v>
      </c>
      <c r="M176" s="8">
        <v>0</v>
      </c>
      <c r="N176" s="8">
        <v>0</v>
      </c>
      <c r="O176" s="8">
        <v>0</v>
      </c>
      <c r="P176" s="8">
        <v>49.75</v>
      </c>
      <c r="Q176" s="8">
        <v>67.332936585365857</v>
      </c>
      <c r="R176" s="8">
        <v>86.666666666666671</v>
      </c>
      <c r="S176" s="8">
        <v>0</v>
      </c>
      <c r="T176" s="8">
        <v>33.916666666666664</v>
      </c>
      <c r="U176" s="8">
        <v>33.916666666666664</v>
      </c>
      <c r="V176" s="8">
        <v>2040</v>
      </c>
      <c r="W176" s="8">
        <v>2040</v>
      </c>
      <c r="X176" s="8">
        <v>0</v>
      </c>
      <c r="Y176" s="8">
        <v>0</v>
      </c>
      <c r="Z176" s="8">
        <v>0</v>
      </c>
      <c r="AA176" s="8">
        <v>597</v>
      </c>
      <c r="AB176" s="8">
        <v>807.99523902439023</v>
      </c>
      <c r="AC176" s="8">
        <v>1040</v>
      </c>
      <c r="AD176" s="8">
        <v>0</v>
      </c>
      <c r="AE176" s="8">
        <v>407</v>
      </c>
      <c r="AF176" s="8">
        <v>407</v>
      </c>
      <c r="AG176" s="8">
        <v>712.75</v>
      </c>
      <c r="AH176" s="8">
        <v>1650.2496032520326</v>
      </c>
      <c r="AI176" s="8">
        <v>1850.5833333333335</v>
      </c>
      <c r="AJ176" s="8">
        <v>8553</v>
      </c>
      <c r="AK176" s="8">
        <v>19802.995239024389</v>
      </c>
      <c r="AL176" s="8">
        <v>22207</v>
      </c>
      <c r="AM176" s="8">
        <v>16854.331746341461</v>
      </c>
      <c r="AN176" s="8">
        <v>1650.2496032520326</v>
      </c>
      <c r="AO176" s="8">
        <v>1850.5833333333335</v>
      </c>
      <c r="AP176" s="8">
        <v>19802.995239024389</v>
      </c>
      <c r="AQ176" s="8">
        <v>22207</v>
      </c>
      <c r="AR176" s="8">
        <v>21004.997619512193</v>
      </c>
      <c r="AS176" s="18"/>
      <c r="AT176" s="18"/>
      <c r="AU176" s="18"/>
      <c r="AV176" s="18"/>
      <c r="AW176" s="18"/>
      <c r="AX176" s="18"/>
      <c r="AY176" s="18"/>
      <c r="AZ176" s="18"/>
      <c r="BA176" s="18"/>
      <c r="BB176" s="19"/>
      <c r="BC176" s="19"/>
      <c r="BD176" s="19"/>
      <c r="BE176" s="18"/>
      <c r="BF176" s="18"/>
      <c r="BG176" s="18"/>
      <c r="BH176" s="1"/>
      <c r="BI176" s="2"/>
      <c r="BJ176" s="2"/>
      <c r="BK176" s="2"/>
      <c r="BL176" s="2"/>
      <c r="BM176" s="2"/>
      <c r="BN176" s="2"/>
    </row>
    <row r="177" spans="1:66" s="3" customFormat="1" ht="18.75">
      <c r="A177" s="28" t="s">
        <v>49</v>
      </c>
      <c r="B177" s="30">
        <v>124</v>
      </c>
      <c r="C177" s="9">
        <v>1995</v>
      </c>
      <c r="D177" s="10">
        <v>627</v>
      </c>
      <c r="E177" s="10">
        <v>1304</v>
      </c>
      <c r="F177" s="8">
        <v>1465</v>
      </c>
      <c r="G177" s="8">
        <v>7524</v>
      </c>
      <c r="H177" s="8">
        <v>15648</v>
      </c>
      <c r="I177" s="8">
        <v>17580</v>
      </c>
      <c r="J177" s="8">
        <v>13584</v>
      </c>
      <c r="K177" s="8">
        <v>170</v>
      </c>
      <c r="L177" s="8">
        <v>170</v>
      </c>
      <c r="M177" s="8">
        <v>0</v>
      </c>
      <c r="N177" s="8">
        <v>0</v>
      </c>
      <c r="O177" s="8">
        <v>0</v>
      </c>
      <c r="P177" s="8">
        <v>49.916666666666664</v>
      </c>
      <c r="Q177" s="8">
        <v>67.332936585365857</v>
      </c>
      <c r="R177" s="8">
        <v>86.666666666666671</v>
      </c>
      <c r="S177" s="8">
        <v>0</v>
      </c>
      <c r="T177" s="8">
        <v>33.916666666666664</v>
      </c>
      <c r="U177" s="8">
        <v>33.916666666666664</v>
      </c>
      <c r="V177" s="8">
        <v>2040</v>
      </c>
      <c r="W177" s="8">
        <v>2040</v>
      </c>
      <c r="X177" s="8">
        <v>0</v>
      </c>
      <c r="Y177" s="8">
        <v>0</v>
      </c>
      <c r="Z177" s="8">
        <v>0</v>
      </c>
      <c r="AA177" s="8">
        <v>599</v>
      </c>
      <c r="AB177" s="8">
        <v>807.99523902439023</v>
      </c>
      <c r="AC177" s="8">
        <v>1040</v>
      </c>
      <c r="AD177" s="8">
        <v>0</v>
      </c>
      <c r="AE177" s="8">
        <v>407</v>
      </c>
      <c r="AF177" s="8">
        <v>407</v>
      </c>
      <c r="AG177" s="8">
        <v>676.91666666666663</v>
      </c>
      <c r="AH177" s="8">
        <v>1575.2496032520326</v>
      </c>
      <c r="AI177" s="8">
        <v>1755.5833333333335</v>
      </c>
      <c r="AJ177" s="8">
        <v>8123</v>
      </c>
      <c r="AK177" s="8">
        <v>18902.995239024389</v>
      </c>
      <c r="AL177" s="8">
        <v>21067</v>
      </c>
      <c r="AM177" s="8">
        <v>16030.998413008128</v>
      </c>
      <c r="AN177" s="8">
        <v>1575.2496032520326</v>
      </c>
      <c r="AO177" s="8">
        <v>1755.5833333333335</v>
      </c>
      <c r="AP177" s="8">
        <v>18902.995239024389</v>
      </c>
      <c r="AQ177" s="8">
        <v>21067</v>
      </c>
      <c r="AR177" s="8">
        <v>19984.997619512193</v>
      </c>
      <c r="AS177" s="18"/>
      <c r="AT177" s="18"/>
      <c r="AU177" s="18"/>
      <c r="AV177" s="18"/>
      <c r="AW177" s="18"/>
      <c r="AX177" s="18"/>
      <c r="AY177" s="18"/>
      <c r="AZ177" s="18"/>
      <c r="BA177" s="18"/>
      <c r="BB177" s="19"/>
      <c r="BC177" s="19"/>
      <c r="BD177" s="19"/>
      <c r="BE177" s="18"/>
      <c r="BF177" s="18"/>
      <c r="BG177" s="18"/>
      <c r="BH177" s="1"/>
      <c r="BI177" s="2"/>
      <c r="BJ177" s="2"/>
      <c r="BK177" s="2"/>
      <c r="BL177" s="2"/>
      <c r="BM177" s="2"/>
      <c r="BN177" s="2"/>
    </row>
    <row r="178" spans="1:66" s="3" customFormat="1" ht="18.75">
      <c r="A178" s="28" t="s">
        <v>49</v>
      </c>
      <c r="B178" s="30">
        <v>124</v>
      </c>
      <c r="C178" s="9">
        <v>1996</v>
      </c>
      <c r="D178" s="10">
        <v>520</v>
      </c>
      <c r="E178" s="10">
        <v>1080</v>
      </c>
      <c r="F178" s="8">
        <v>1220</v>
      </c>
      <c r="G178" s="8">
        <v>6240</v>
      </c>
      <c r="H178" s="8">
        <v>12960</v>
      </c>
      <c r="I178" s="8">
        <v>14640</v>
      </c>
      <c r="J178" s="8">
        <v>11280</v>
      </c>
      <c r="K178" s="8">
        <v>170</v>
      </c>
      <c r="L178" s="8">
        <v>170</v>
      </c>
      <c r="M178" s="8">
        <v>0</v>
      </c>
      <c r="N178" s="8">
        <v>0</v>
      </c>
      <c r="O178" s="8">
        <v>0</v>
      </c>
      <c r="P178" s="8">
        <v>47.416666666666664</v>
      </c>
      <c r="Q178" s="8">
        <v>68.110126829268282</v>
      </c>
      <c r="R178" s="8">
        <v>88.416666666666671</v>
      </c>
      <c r="S178" s="8">
        <v>0</v>
      </c>
      <c r="T178" s="8">
        <v>33.916666666666664</v>
      </c>
      <c r="U178" s="8">
        <v>33.916666666666664</v>
      </c>
      <c r="V178" s="8">
        <v>2040</v>
      </c>
      <c r="W178" s="8">
        <v>2040</v>
      </c>
      <c r="X178" s="8">
        <v>0</v>
      </c>
      <c r="Y178" s="8">
        <v>0</v>
      </c>
      <c r="Z178" s="8">
        <v>0</v>
      </c>
      <c r="AA178" s="8">
        <v>569</v>
      </c>
      <c r="AB178" s="8">
        <v>817.32152195121944</v>
      </c>
      <c r="AC178" s="8">
        <v>1061</v>
      </c>
      <c r="AD178" s="8">
        <v>0</v>
      </c>
      <c r="AE178" s="8">
        <v>407</v>
      </c>
      <c r="AF178" s="8">
        <v>407</v>
      </c>
      <c r="AG178" s="8">
        <v>567.41666666666663</v>
      </c>
      <c r="AH178" s="8">
        <v>1352.026793495935</v>
      </c>
      <c r="AI178" s="8">
        <v>1512.3333333333335</v>
      </c>
      <c r="AJ178" s="8">
        <v>6809</v>
      </c>
      <c r="AK178" s="8">
        <v>16224.32152195122</v>
      </c>
      <c r="AL178" s="8">
        <v>18148</v>
      </c>
      <c r="AM178" s="8">
        <v>13727.107173983741</v>
      </c>
      <c r="AN178" s="8">
        <v>1352.026793495935</v>
      </c>
      <c r="AO178" s="8">
        <v>1512.3333333333335</v>
      </c>
      <c r="AP178" s="8">
        <v>16224.32152195122</v>
      </c>
      <c r="AQ178" s="8">
        <v>18148</v>
      </c>
      <c r="AR178" s="8">
        <v>17186.16076097561</v>
      </c>
      <c r="AS178" s="18"/>
      <c r="AT178" s="18"/>
      <c r="AU178" s="18"/>
      <c r="AV178" s="18"/>
      <c r="AW178" s="18"/>
      <c r="AX178" s="18"/>
      <c r="AY178" s="18"/>
      <c r="AZ178" s="18"/>
      <c r="BA178" s="18"/>
      <c r="BB178" s="19"/>
      <c r="BC178" s="19"/>
      <c r="BD178" s="19"/>
      <c r="BE178" s="18"/>
      <c r="BF178" s="18"/>
      <c r="BG178" s="18"/>
      <c r="BH178" s="1"/>
      <c r="BI178" s="2"/>
      <c r="BJ178" s="2"/>
      <c r="BK178" s="2"/>
      <c r="BL178" s="2"/>
      <c r="BM178" s="2"/>
      <c r="BN178" s="2"/>
    </row>
    <row r="179" spans="1:66" s="3" customFormat="1" ht="18.75">
      <c r="A179" s="28" t="s">
        <v>49</v>
      </c>
      <c r="B179" s="30">
        <v>124</v>
      </c>
      <c r="C179" s="9">
        <v>1997</v>
      </c>
      <c r="D179" s="10">
        <v>520</v>
      </c>
      <c r="E179" s="10">
        <v>1080</v>
      </c>
      <c r="F179" s="8">
        <v>1214</v>
      </c>
      <c r="G179" s="8">
        <v>6240</v>
      </c>
      <c r="H179" s="8">
        <v>12960</v>
      </c>
      <c r="I179" s="8">
        <v>14568</v>
      </c>
      <c r="J179" s="8">
        <v>11256</v>
      </c>
      <c r="K179" s="8">
        <v>170</v>
      </c>
      <c r="L179" s="8">
        <v>170</v>
      </c>
      <c r="M179" s="8">
        <v>0</v>
      </c>
      <c r="N179" s="8">
        <v>0</v>
      </c>
      <c r="O179" s="8">
        <v>0</v>
      </c>
      <c r="P179" s="8">
        <v>49.416666666666664</v>
      </c>
      <c r="Q179" s="8">
        <v>69.80581463414633</v>
      </c>
      <c r="R179" s="8">
        <v>90.916666666666671</v>
      </c>
      <c r="S179" s="8">
        <v>0</v>
      </c>
      <c r="T179" s="8">
        <v>33.916666666666664</v>
      </c>
      <c r="U179" s="8">
        <v>33.916666666666664</v>
      </c>
      <c r="V179" s="8">
        <v>2040</v>
      </c>
      <c r="W179" s="8">
        <v>2040</v>
      </c>
      <c r="X179" s="8">
        <v>0</v>
      </c>
      <c r="Y179" s="8">
        <v>0</v>
      </c>
      <c r="Z179" s="8">
        <v>0</v>
      </c>
      <c r="AA179" s="8">
        <v>593</v>
      </c>
      <c r="AB179" s="8">
        <v>837.66977560975602</v>
      </c>
      <c r="AC179" s="8">
        <v>1091</v>
      </c>
      <c r="AD179" s="8">
        <v>0</v>
      </c>
      <c r="AE179" s="8">
        <v>407</v>
      </c>
      <c r="AF179" s="8">
        <v>407</v>
      </c>
      <c r="AG179" s="8">
        <v>569.41666666666663</v>
      </c>
      <c r="AH179" s="8">
        <v>1353.7224813008131</v>
      </c>
      <c r="AI179" s="8">
        <v>1508.8333333333335</v>
      </c>
      <c r="AJ179" s="8">
        <v>6833</v>
      </c>
      <c r="AK179" s="8">
        <v>16244.669775609756</v>
      </c>
      <c r="AL179" s="8">
        <v>18106</v>
      </c>
      <c r="AM179" s="8">
        <v>13727.889925203252</v>
      </c>
      <c r="AN179" s="8">
        <v>1353.7224813008131</v>
      </c>
      <c r="AO179" s="8">
        <v>1508.8333333333335</v>
      </c>
      <c r="AP179" s="8">
        <v>16244.669775609756</v>
      </c>
      <c r="AQ179" s="8">
        <v>18106</v>
      </c>
      <c r="AR179" s="8">
        <v>17175.334887804878</v>
      </c>
      <c r="AS179" s="18"/>
      <c r="AT179" s="18"/>
      <c r="AU179" s="18"/>
      <c r="AV179" s="18"/>
      <c r="AW179" s="18"/>
      <c r="AX179" s="18"/>
      <c r="AY179" s="18"/>
      <c r="AZ179" s="18"/>
      <c r="BA179" s="18"/>
      <c r="BB179" s="19"/>
      <c r="BC179" s="19"/>
      <c r="BD179" s="19"/>
      <c r="BE179" s="18"/>
      <c r="BF179" s="18"/>
      <c r="BG179" s="18"/>
      <c r="BH179" s="1"/>
      <c r="BI179" s="2"/>
      <c r="BJ179" s="2"/>
      <c r="BK179" s="2"/>
      <c r="BL179" s="2"/>
      <c r="BM179" s="2"/>
      <c r="BN179" s="2"/>
    </row>
    <row r="180" spans="1:66" s="3" customFormat="1" ht="18.75">
      <c r="A180" s="28" t="s">
        <v>49</v>
      </c>
      <c r="B180" s="30">
        <v>124</v>
      </c>
      <c r="C180" s="9">
        <v>1998</v>
      </c>
      <c r="D180" s="10">
        <v>520</v>
      </c>
      <c r="E180" s="10">
        <v>1052</v>
      </c>
      <c r="F180" s="8">
        <v>1172</v>
      </c>
      <c r="G180" s="8">
        <v>6240</v>
      </c>
      <c r="H180" s="8">
        <v>12624</v>
      </c>
      <c r="I180" s="8">
        <v>14064</v>
      </c>
      <c r="J180" s="8">
        <v>10976</v>
      </c>
      <c r="K180" s="8">
        <v>212.08333333333334</v>
      </c>
      <c r="L180" s="8">
        <v>212.08333333333334</v>
      </c>
      <c r="M180" s="8">
        <v>0</v>
      </c>
      <c r="N180" s="8">
        <v>0</v>
      </c>
      <c r="O180" s="8">
        <v>0</v>
      </c>
      <c r="P180" s="8">
        <v>48.5</v>
      </c>
      <c r="Q180" s="8">
        <v>69.735160975609745</v>
      </c>
      <c r="R180" s="8">
        <v>90.916666666666671</v>
      </c>
      <c r="S180" s="8">
        <v>0</v>
      </c>
      <c r="T180" s="8">
        <v>33.916666666666664</v>
      </c>
      <c r="U180" s="8">
        <v>33.916666666666664</v>
      </c>
      <c r="V180" s="8">
        <v>2545</v>
      </c>
      <c r="W180" s="8">
        <v>2545</v>
      </c>
      <c r="X180" s="8">
        <v>0</v>
      </c>
      <c r="Y180" s="8">
        <v>0</v>
      </c>
      <c r="Z180" s="8">
        <v>0</v>
      </c>
      <c r="AA180" s="8">
        <v>582</v>
      </c>
      <c r="AB180" s="8">
        <v>836.82193170731693</v>
      </c>
      <c r="AC180" s="8">
        <v>1091</v>
      </c>
      <c r="AD180" s="8">
        <v>0</v>
      </c>
      <c r="AE180" s="8">
        <v>407</v>
      </c>
      <c r="AF180" s="8">
        <v>407</v>
      </c>
      <c r="AG180" s="8">
        <v>568.5</v>
      </c>
      <c r="AH180" s="8">
        <v>1367.7351609756097</v>
      </c>
      <c r="AI180" s="8">
        <v>1508.9166666666667</v>
      </c>
      <c r="AJ180" s="8">
        <v>6822</v>
      </c>
      <c r="AK180" s="8">
        <v>16412.821931707316</v>
      </c>
      <c r="AL180" s="8">
        <v>18107</v>
      </c>
      <c r="AM180" s="8">
        <v>13780.607310569105</v>
      </c>
      <c r="AN180" s="8">
        <v>1367.7351609756097</v>
      </c>
      <c r="AO180" s="8">
        <v>1508.9166666666667</v>
      </c>
      <c r="AP180" s="8">
        <v>16412.821931707316</v>
      </c>
      <c r="AQ180" s="8">
        <v>18107</v>
      </c>
      <c r="AR180" s="8">
        <v>17259.910965853658</v>
      </c>
      <c r="AS180" s="18"/>
      <c r="AT180" s="18"/>
      <c r="AU180" s="18"/>
      <c r="AV180" s="18"/>
      <c r="AW180" s="18"/>
      <c r="AX180" s="18"/>
      <c r="AY180" s="18"/>
      <c r="AZ180" s="18"/>
      <c r="BA180" s="18"/>
      <c r="BB180" s="19"/>
      <c r="BC180" s="19"/>
      <c r="BD180" s="19"/>
      <c r="BE180" s="18"/>
      <c r="BF180" s="18"/>
      <c r="BG180" s="18"/>
      <c r="BH180" s="1"/>
      <c r="BI180" s="2"/>
      <c r="BJ180" s="2"/>
      <c r="BK180" s="2"/>
      <c r="BL180" s="2"/>
      <c r="BM180" s="2"/>
      <c r="BN180" s="2"/>
    </row>
    <row r="181" spans="1:66" s="3" customFormat="1" ht="18.75">
      <c r="A181" s="28" t="s">
        <v>49</v>
      </c>
      <c r="B181" s="30">
        <v>124</v>
      </c>
      <c r="C181" s="9">
        <v>1999</v>
      </c>
      <c r="D181" s="10">
        <v>520</v>
      </c>
      <c r="E181" s="10">
        <v>1015</v>
      </c>
      <c r="F181" s="8">
        <v>1115</v>
      </c>
      <c r="G181" s="8">
        <v>6240</v>
      </c>
      <c r="H181" s="8">
        <v>12180</v>
      </c>
      <c r="I181" s="8">
        <v>13380</v>
      </c>
      <c r="J181" s="8">
        <v>10600</v>
      </c>
      <c r="K181" s="8">
        <v>269.16666666666669</v>
      </c>
      <c r="L181" s="8">
        <v>269.16666666666669</v>
      </c>
      <c r="M181" s="8">
        <v>0</v>
      </c>
      <c r="N181" s="8">
        <v>0</v>
      </c>
      <c r="O181" s="8">
        <v>0</v>
      </c>
      <c r="P181" s="8">
        <v>48.5</v>
      </c>
      <c r="Q181" s="8">
        <v>65.919863414634136</v>
      </c>
      <c r="R181" s="8">
        <v>92.916666666666671</v>
      </c>
      <c r="S181" s="8">
        <v>0</v>
      </c>
      <c r="T181" s="8">
        <v>33.916666666666664</v>
      </c>
      <c r="U181" s="8">
        <v>33.916666666666664</v>
      </c>
      <c r="V181" s="8">
        <v>3230</v>
      </c>
      <c r="W181" s="8">
        <v>3230</v>
      </c>
      <c r="X181" s="8">
        <v>0</v>
      </c>
      <c r="Y181" s="8">
        <v>0</v>
      </c>
      <c r="Z181" s="8">
        <v>0</v>
      </c>
      <c r="AA181" s="8">
        <v>582</v>
      </c>
      <c r="AB181" s="8">
        <v>791.03836097560963</v>
      </c>
      <c r="AC181" s="8">
        <v>1115</v>
      </c>
      <c r="AD181" s="8">
        <v>0</v>
      </c>
      <c r="AE181" s="8">
        <v>407</v>
      </c>
      <c r="AF181" s="8">
        <v>407</v>
      </c>
      <c r="AG181" s="8">
        <v>568.5</v>
      </c>
      <c r="AH181" s="8">
        <v>1384.0031967479676</v>
      </c>
      <c r="AI181" s="8">
        <v>1511.0000000000002</v>
      </c>
      <c r="AJ181" s="8">
        <v>6822</v>
      </c>
      <c r="AK181" s="8">
        <v>16608.03836097561</v>
      </c>
      <c r="AL181" s="8">
        <v>18132</v>
      </c>
      <c r="AM181" s="8">
        <v>13854.012786991871</v>
      </c>
      <c r="AN181" s="8">
        <v>1384.0031967479676</v>
      </c>
      <c r="AO181" s="8">
        <v>1511.0000000000002</v>
      </c>
      <c r="AP181" s="8">
        <v>16608.03836097561</v>
      </c>
      <c r="AQ181" s="8">
        <v>18132</v>
      </c>
      <c r="AR181" s="8">
        <v>17370.019180487805</v>
      </c>
      <c r="AS181" s="18"/>
      <c r="AT181" s="18"/>
      <c r="AU181" s="18"/>
      <c r="AV181" s="18"/>
      <c r="AW181" s="18"/>
      <c r="AX181" s="18"/>
      <c r="AY181" s="18"/>
      <c r="AZ181" s="18"/>
      <c r="BA181" s="18"/>
      <c r="BB181" s="19"/>
      <c r="BC181" s="19"/>
      <c r="BD181" s="19"/>
      <c r="BE181" s="18"/>
      <c r="BF181" s="18"/>
      <c r="BG181" s="18"/>
      <c r="BH181" s="1"/>
      <c r="BI181" s="2"/>
      <c r="BJ181" s="2"/>
      <c r="BK181" s="2"/>
      <c r="BL181" s="2"/>
      <c r="BM181" s="2"/>
      <c r="BN181" s="2"/>
    </row>
    <row r="182" spans="1:66" s="3" customFormat="1" ht="18.75">
      <c r="A182" s="28" t="s">
        <v>49</v>
      </c>
      <c r="B182" s="30">
        <v>124</v>
      </c>
      <c r="C182" s="9">
        <v>2000</v>
      </c>
      <c r="D182" s="10">
        <v>520</v>
      </c>
      <c r="E182" s="10">
        <v>998</v>
      </c>
      <c r="F182" s="8">
        <v>1084</v>
      </c>
      <c r="G182" s="8">
        <v>6240</v>
      </c>
      <c r="H182" s="8">
        <v>11976</v>
      </c>
      <c r="I182" s="8">
        <v>13008</v>
      </c>
      <c r="J182" s="8">
        <v>10408</v>
      </c>
      <c r="K182" s="8">
        <v>306.91666666666669</v>
      </c>
      <c r="L182" s="8">
        <v>306.91666666666669</v>
      </c>
      <c r="M182" s="8">
        <v>0</v>
      </c>
      <c r="N182" s="8">
        <v>0</v>
      </c>
      <c r="O182" s="8">
        <v>0</v>
      </c>
      <c r="P182" s="8">
        <v>48.75</v>
      </c>
      <c r="Q182" s="8">
        <v>71.077580487804866</v>
      </c>
      <c r="R182" s="8">
        <v>92.916666666666671</v>
      </c>
      <c r="S182" s="8">
        <v>0</v>
      </c>
      <c r="T182" s="8">
        <v>33.916666666666664</v>
      </c>
      <c r="U182" s="8">
        <v>33.916666666666664</v>
      </c>
      <c r="V182" s="8">
        <v>3683</v>
      </c>
      <c r="W182" s="8">
        <v>3683</v>
      </c>
      <c r="X182" s="8">
        <v>0</v>
      </c>
      <c r="Y182" s="8">
        <v>0</v>
      </c>
      <c r="Z182" s="8">
        <v>0</v>
      </c>
      <c r="AA182" s="8">
        <v>585</v>
      </c>
      <c r="AB182" s="8">
        <v>852.93096585365834</v>
      </c>
      <c r="AC182" s="8">
        <v>1115</v>
      </c>
      <c r="AD182" s="8">
        <v>0</v>
      </c>
      <c r="AE182" s="8">
        <v>407</v>
      </c>
      <c r="AF182" s="8">
        <v>407</v>
      </c>
      <c r="AG182" s="8">
        <v>568.75</v>
      </c>
      <c r="AH182" s="8">
        <v>1409.9109138211384</v>
      </c>
      <c r="AI182" s="8">
        <v>1517.7500000000002</v>
      </c>
      <c r="AJ182" s="8">
        <v>6825</v>
      </c>
      <c r="AK182" s="8">
        <v>16918.930965853659</v>
      </c>
      <c r="AL182" s="8">
        <v>18213</v>
      </c>
      <c r="AM182" s="8">
        <v>13985.643655284553</v>
      </c>
      <c r="AN182" s="8">
        <v>1409.9109138211384</v>
      </c>
      <c r="AO182" s="8">
        <v>1517.7500000000002</v>
      </c>
      <c r="AP182" s="8">
        <v>16918.930965853659</v>
      </c>
      <c r="AQ182" s="8">
        <v>18213</v>
      </c>
      <c r="AR182" s="8">
        <v>17565.965482926829</v>
      </c>
      <c r="AS182" s="18"/>
      <c r="AT182" s="18"/>
      <c r="AU182" s="18"/>
      <c r="AV182" s="18"/>
      <c r="AW182" s="18"/>
      <c r="AX182" s="18"/>
      <c r="AY182" s="18"/>
      <c r="AZ182" s="18"/>
      <c r="BA182" s="18"/>
      <c r="BB182" s="19"/>
      <c r="BC182" s="19"/>
      <c r="BD182" s="19"/>
      <c r="BE182" s="18"/>
      <c r="BF182" s="18"/>
      <c r="BG182" s="18"/>
      <c r="BH182" s="1"/>
      <c r="BI182" s="2"/>
      <c r="BJ182" s="2"/>
      <c r="BK182" s="2"/>
      <c r="BL182" s="2"/>
      <c r="BM182" s="2"/>
      <c r="BN182" s="2"/>
    </row>
    <row r="183" spans="1:66" s="3" customFormat="1" ht="18.75">
      <c r="A183" s="28" t="s">
        <v>49</v>
      </c>
      <c r="B183" s="30">
        <v>124</v>
      </c>
      <c r="C183" s="9">
        <v>2001</v>
      </c>
      <c r="D183" s="10">
        <v>520</v>
      </c>
      <c r="E183" s="10">
        <v>975</v>
      </c>
      <c r="F183" s="8">
        <v>1045</v>
      </c>
      <c r="G183" s="8">
        <v>6240</v>
      </c>
      <c r="H183" s="8">
        <v>11700</v>
      </c>
      <c r="I183" s="8">
        <v>12540</v>
      </c>
      <c r="J183" s="8">
        <v>10160</v>
      </c>
      <c r="K183" s="8">
        <v>354.16666666666669</v>
      </c>
      <c r="L183" s="8">
        <v>354.16666666666669</v>
      </c>
      <c r="M183" s="8">
        <v>0</v>
      </c>
      <c r="N183" s="8">
        <v>0</v>
      </c>
      <c r="O183" s="8">
        <v>0</v>
      </c>
      <c r="P183" s="8">
        <v>49.083333333333336</v>
      </c>
      <c r="Q183" s="8">
        <v>72.42</v>
      </c>
      <c r="R183" s="8">
        <v>94.5</v>
      </c>
      <c r="S183" s="8">
        <v>0</v>
      </c>
      <c r="T183" s="8">
        <v>33.916666666666664</v>
      </c>
      <c r="U183" s="8">
        <v>33.916666666666664</v>
      </c>
      <c r="V183" s="8">
        <v>4250</v>
      </c>
      <c r="W183" s="8">
        <v>4250</v>
      </c>
      <c r="X183" s="8">
        <v>0</v>
      </c>
      <c r="Y183" s="8">
        <v>0</v>
      </c>
      <c r="Z183" s="8">
        <v>0</v>
      </c>
      <c r="AA183" s="8">
        <v>589</v>
      </c>
      <c r="AB183" s="8">
        <v>869.04</v>
      </c>
      <c r="AC183" s="8">
        <v>1134</v>
      </c>
      <c r="AD183" s="8">
        <v>0</v>
      </c>
      <c r="AE183" s="8">
        <v>407</v>
      </c>
      <c r="AF183" s="8">
        <v>407</v>
      </c>
      <c r="AG183" s="8">
        <v>569.08333333333337</v>
      </c>
      <c r="AH183" s="8">
        <v>1435.5033333333336</v>
      </c>
      <c r="AI183" s="8">
        <v>1527.5833333333335</v>
      </c>
      <c r="AJ183" s="8">
        <v>6829</v>
      </c>
      <c r="AK183" s="8">
        <v>17226.04</v>
      </c>
      <c r="AL183" s="8">
        <v>18331</v>
      </c>
      <c r="AM183" s="8">
        <v>14128.68</v>
      </c>
      <c r="AN183" s="8">
        <v>1435.5033333333336</v>
      </c>
      <c r="AO183" s="8">
        <v>1527.5833333333335</v>
      </c>
      <c r="AP183" s="8">
        <v>17226.04</v>
      </c>
      <c r="AQ183" s="8">
        <v>18331</v>
      </c>
      <c r="AR183" s="8">
        <v>17778.52</v>
      </c>
      <c r="AS183" s="18"/>
      <c r="AT183" s="18"/>
      <c r="AU183" s="18"/>
      <c r="AV183" s="18"/>
      <c r="AW183" s="18"/>
      <c r="AX183" s="18"/>
      <c r="AY183" s="18"/>
      <c r="AZ183" s="18"/>
      <c r="BA183" s="18"/>
      <c r="BB183" s="19"/>
      <c r="BC183" s="19"/>
      <c r="BD183" s="19"/>
      <c r="BE183" s="18"/>
      <c r="BF183" s="18"/>
      <c r="BG183" s="18"/>
      <c r="BH183" s="1"/>
      <c r="BI183" s="2"/>
      <c r="BJ183" s="2"/>
      <c r="BK183" s="2"/>
      <c r="BL183" s="2"/>
      <c r="BM183" s="2"/>
      <c r="BN183" s="2"/>
    </row>
    <row r="184" spans="1:66" s="3" customFormat="1" ht="18.75">
      <c r="A184" s="28" t="s">
        <v>49</v>
      </c>
      <c r="B184" s="30">
        <v>124</v>
      </c>
      <c r="C184" s="9">
        <v>2002</v>
      </c>
      <c r="D184" s="10">
        <v>520</v>
      </c>
      <c r="E184" s="10">
        <v>961</v>
      </c>
      <c r="F184" s="8">
        <v>1019</v>
      </c>
      <c r="G184" s="8">
        <v>6240</v>
      </c>
      <c r="H184" s="8">
        <v>11532</v>
      </c>
      <c r="I184" s="8">
        <v>12228</v>
      </c>
      <c r="J184" s="8">
        <v>10000</v>
      </c>
      <c r="K184" s="8">
        <v>384.41666666666669</v>
      </c>
      <c r="L184" s="8">
        <v>384.41666666666669</v>
      </c>
      <c r="M184" s="8">
        <v>0</v>
      </c>
      <c r="N184" s="8">
        <v>0</v>
      </c>
      <c r="O184" s="8">
        <v>0</v>
      </c>
      <c r="P184" s="8">
        <v>49.416666666666664</v>
      </c>
      <c r="Q184" s="8">
        <v>72.92</v>
      </c>
      <c r="R184" s="8">
        <v>96.416666666666671</v>
      </c>
      <c r="S184" s="8">
        <v>0</v>
      </c>
      <c r="T184" s="8">
        <v>33.916666666666664</v>
      </c>
      <c r="U184" s="8">
        <v>33.916666666666664</v>
      </c>
      <c r="V184" s="8">
        <v>4613</v>
      </c>
      <c r="W184" s="8">
        <v>4613</v>
      </c>
      <c r="X184" s="8">
        <v>0</v>
      </c>
      <c r="Y184" s="8">
        <v>0</v>
      </c>
      <c r="Z184" s="8">
        <v>0</v>
      </c>
      <c r="AA184" s="8">
        <v>593</v>
      </c>
      <c r="AB184" s="8">
        <v>875.04</v>
      </c>
      <c r="AC184" s="8">
        <v>1157</v>
      </c>
      <c r="AD184" s="8">
        <v>0</v>
      </c>
      <c r="AE184" s="8">
        <v>407</v>
      </c>
      <c r="AF184" s="8">
        <v>407</v>
      </c>
      <c r="AG184" s="8">
        <v>569.41666666666663</v>
      </c>
      <c r="AH184" s="8">
        <v>1452.2533333333336</v>
      </c>
      <c r="AI184" s="8">
        <v>1533.7500000000002</v>
      </c>
      <c r="AJ184" s="8">
        <v>6833</v>
      </c>
      <c r="AK184" s="8">
        <v>17427.04</v>
      </c>
      <c r="AL184" s="8">
        <v>18405</v>
      </c>
      <c r="AM184" s="8">
        <v>14221.68</v>
      </c>
      <c r="AN184" s="8">
        <v>1452.2533333333336</v>
      </c>
      <c r="AO184" s="8">
        <v>1533.7500000000002</v>
      </c>
      <c r="AP184" s="8">
        <v>17427.04</v>
      </c>
      <c r="AQ184" s="8">
        <v>18405</v>
      </c>
      <c r="AR184" s="8">
        <v>17916.02</v>
      </c>
      <c r="AS184" s="18"/>
      <c r="AT184" s="18"/>
      <c r="AU184" s="18"/>
      <c r="AV184" s="18"/>
      <c r="AW184" s="18"/>
      <c r="AX184" s="18"/>
      <c r="AY184" s="18"/>
      <c r="AZ184" s="18"/>
      <c r="BA184" s="18"/>
      <c r="BB184" s="19"/>
      <c r="BC184" s="19"/>
      <c r="BD184" s="19"/>
      <c r="BE184" s="18"/>
      <c r="BF184" s="18"/>
      <c r="BG184" s="18"/>
      <c r="BH184" s="1"/>
      <c r="BI184" s="2"/>
      <c r="BJ184" s="2"/>
      <c r="BK184" s="2"/>
      <c r="BL184" s="2"/>
      <c r="BM184" s="2"/>
      <c r="BN184" s="2"/>
    </row>
    <row r="185" spans="1:66" s="3" customFormat="1" ht="18.75">
      <c r="A185" s="28" t="s">
        <v>49</v>
      </c>
      <c r="B185" s="30">
        <v>124</v>
      </c>
      <c r="C185" s="9">
        <v>2003</v>
      </c>
      <c r="D185" s="10">
        <v>520</v>
      </c>
      <c r="E185" s="10">
        <v>951</v>
      </c>
      <c r="F185" s="8">
        <v>1002</v>
      </c>
      <c r="G185" s="8">
        <v>6240</v>
      </c>
      <c r="H185" s="8">
        <v>11412</v>
      </c>
      <c r="I185" s="8">
        <v>12024</v>
      </c>
      <c r="J185" s="8">
        <v>9892</v>
      </c>
      <c r="K185" s="8">
        <v>405.75</v>
      </c>
      <c r="L185" s="8">
        <v>405.75</v>
      </c>
      <c r="M185" s="8">
        <v>0</v>
      </c>
      <c r="N185" s="8">
        <v>0</v>
      </c>
      <c r="O185" s="8">
        <v>0</v>
      </c>
      <c r="P185" s="8">
        <v>49.833333333333336</v>
      </c>
      <c r="Q185" s="8">
        <v>73.92</v>
      </c>
      <c r="R185" s="8">
        <v>98.083333333333329</v>
      </c>
      <c r="S185" s="8">
        <v>0</v>
      </c>
      <c r="T185" s="8">
        <v>33.916666666666664</v>
      </c>
      <c r="U185" s="8">
        <v>33.916666666666664</v>
      </c>
      <c r="V185" s="8">
        <v>4869</v>
      </c>
      <c r="W185" s="8">
        <v>4869</v>
      </c>
      <c r="X185" s="8">
        <v>0</v>
      </c>
      <c r="Y185" s="8">
        <v>0</v>
      </c>
      <c r="Z185" s="8">
        <v>0</v>
      </c>
      <c r="AA185" s="8">
        <v>598</v>
      </c>
      <c r="AB185" s="8">
        <v>887.04</v>
      </c>
      <c r="AC185" s="8">
        <v>1177</v>
      </c>
      <c r="AD185" s="8">
        <v>0</v>
      </c>
      <c r="AE185" s="8">
        <v>407</v>
      </c>
      <c r="AF185" s="8">
        <v>407</v>
      </c>
      <c r="AG185" s="8">
        <v>569.83333333333337</v>
      </c>
      <c r="AH185" s="8">
        <v>1464.5866666666668</v>
      </c>
      <c r="AI185" s="8">
        <v>1539.75</v>
      </c>
      <c r="AJ185" s="8">
        <v>6838</v>
      </c>
      <c r="AK185" s="8">
        <v>17575.04</v>
      </c>
      <c r="AL185" s="8">
        <v>18477</v>
      </c>
      <c r="AM185" s="8">
        <v>14296.68</v>
      </c>
      <c r="AN185" s="8">
        <v>1464.5866666666668</v>
      </c>
      <c r="AO185" s="8">
        <v>1539.75</v>
      </c>
      <c r="AP185" s="8">
        <v>17575.04</v>
      </c>
      <c r="AQ185" s="8">
        <v>18477</v>
      </c>
      <c r="AR185" s="8">
        <v>18026.02</v>
      </c>
      <c r="AS185" s="18"/>
      <c r="AT185" s="18"/>
      <c r="AU185" s="18"/>
      <c r="AV185" s="18"/>
      <c r="AW185" s="18"/>
      <c r="AX185" s="18"/>
      <c r="AY185" s="18"/>
      <c r="AZ185" s="18"/>
      <c r="BA185" s="18"/>
      <c r="BB185" s="19"/>
      <c r="BC185" s="19"/>
      <c r="BD185" s="19"/>
      <c r="BE185" s="18"/>
      <c r="BF185" s="18"/>
      <c r="BG185" s="18"/>
      <c r="BH185" s="1"/>
      <c r="BI185" s="2"/>
      <c r="BJ185" s="2"/>
      <c r="BK185" s="2"/>
      <c r="BL185" s="2"/>
      <c r="BM185" s="2"/>
      <c r="BN185" s="2"/>
    </row>
    <row r="186" spans="1:66" s="3" customFormat="1" ht="18.75">
      <c r="A186" s="28" t="s">
        <v>49</v>
      </c>
      <c r="B186" s="30">
        <v>124</v>
      </c>
      <c r="C186" s="9">
        <v>2004</v>
      </c>
      <c r="D186" s="10">
        <v>531</v>
      </c>
      <c r="E186" s="10">
        <v>967</v>
      </c>
      <c r="F186" s="8">
        <v>1009</v>
      </c>
      <c r="G186" s="8">
        <v>6372</v>
      </c>
      <c r="H186" s="8">
        <v>11604</v>
      </c>
      <c r="I186" s="8">
        <v>12108</v>
      </c>
      <c r="J186" s="8">
        <v>10028</v>
      </c>
      <c r="K186" s="8">
        <v>428.25</v>
      </c>
      <c r="L186" s="8">
        <v>428.25</v>
      </c>
      <c r="M186" s="8">
        <v>0</v>
      </c>
      <c r="N186" s="8">
        <v>0</v>
      </c>
      <c r="O186" s="8">
        <v>0</v>
      </c>
      <c r="P186" s="8">
        <v>50.25</v>
      </c>
      <c r="Q186" s="8">
        <v>74.5</v>
      </c>
      <c r="R186" s="8">
        <v>99.833333333333329</v>
      </c>
      <c r="S186" s="8">
        <v>0</v>
      </c>
      <c r="T186" s="8">
        <v>33.916666666666664</v>
      </c>
      <c r="U186" s="8">
        <v>33.916666666666664</v>
      </c>
      <c r="V186" s="8">
        <v>5139</v>
      </c>
      <c r="W186" s="8">
        <v>5139</v>
      </c>
      <c r="X186" s="8">
        <v>0</v>
      </c>
      <c r="Y186" s="8">
        <v>0</v>
      </c>
      <c r="Z186" s="8">
        <v>0</v>
      </c>
      <c r="AA186" s="8">
        <v>603</v>
      </c>
      <c r="AB186" s="8">
        <v>894</v>
      </c>
      <c r="AC186" s="8">
        <v>1198</v>
      </c>
      <c r="AD186" s="8">
        <v>0</v>
      </c>
      <c r="AE186" s="8">
        <v>407</v>
      </c>
      <c r="AF186" s="8">
        <v>407</v>
      </c>
      <c r="AG186" s="8">
        <v>581.25</v>
      </c>
      <c r="AH186" s="8">
        <v>1503.6666666666667</v>
      </c>
      <c r="AI186" s="8">
        <v>1571</v>
      </c>
      <c r="AJ186" s="8">
        <v>6975</v>
      </c>
      <c r="AK186" s="8">
        <v>18044</v>
      </c>
      <c r="AL186" s="8">
        <v>18852</v>
      </c>
      <c r="AM186" s="8">
        <v>14623.666666666666</v>
      </c>
      <c r="AN186" s="8">
        <v>1503.6666666666667</v>
      </c>
      <c r="AO186" s="8">
        <v>1571</v>
      </c>
      <c r="AP186" s="8">
        <v>18044</v>
      </c>
      <c r="AQ186" s="8">
        <v>18852</v>
      </c>
      <c r="AR186" s="8">
        <v>18448</v>
      </c>
      <c r="AS186" s="18"/>
      <c r="AT186" s="18"/>
      <c r="AU186" s="18"/>
      <c r="AV186" s="18"/>
      <c r="AW186" s="18"/>
      <c r="AX186" s="18"/>
      <c r="AY186" s="18"/>
      <c r="AZ186" s="18"/>
      <c r="BA186" s="18"/>
      <c r="BB186" s="19"/>
      <c r="BC186" s="19"/>
      <c r="BD186" s="19"/>
      <c r="BE186" s="18"/>
      <c r="BF186" s="18"/>
      <c r="BG186" s="18"/>
      <c r="BH186" s="1"/>
      <c r="BI186" s="2"/>
      <c r="BJ186" s="2"/>
      <c r="BK186" s="2"/>
      <c r="BL186" s="2"/>
      <c r="BM186" s="2"/>
      <c r="BN186" s="2"/>
    </row>
    <row r="187" spans="1:66" s="3" customFormat="1" ht="18.75">
      <c r="A187" s="28" t="s">
        <v>49</v>
      </c>
      <c r="B187" s="30">
        <v>124</v>
      </c>
      <c r="C187" s="9">
        <v>2005</v>
      </c>
      <c r="D187" s="10">
        <v>533</v>
      </c>
      <c r="E187" s="10">
        <v>971</v>
      </c>
      <c r="F187" s="8">
        <v>1019</v>
      </c>
      <c r="G187" s="8">
        <v>6396</v>
      </c>
      <c r="H187" s="8">
        <v>11652</v>
      </c>
      <c r="I187" s="8">
        <v>12228</v>
      </c>
      <c r="J187" s="8">
        <v>10092</v>
      </c>
      <c r="K187" s="8">
        <v>454.25</v>
      </c>
      <c r="L187" s="8">
        <v>454.25</v>
      </c>
      <c r="M187" s="8">
        <v>0</v>
      </c>
      <c r="N187" s="8">
        <v>0</v>
      </c>
      <c r="O187" s="8">
        <v>0</v>
      </c>
      <c r="P187" s="8">
        <v>50.583333333333336</v>
      </c>
      <c r="Q187" s="8">
        <v>75.83</v>
      </c>
      <c r="R187" s="8">
        <v>101.08333333333333</v>
      </c>
      <c r="S187" s="8">
        <v>0</v>
      </c>
      <c r="T187" s="8">
        <v>33.916666666666664</v>
      </c>
      <c r="U187" s="8">
        <v>33.916666666666664</v>
      </c>
      <c r="V187" s="8">
        <v>5451</v>
      </c>
      <c r="W187" s="8">
        <v>5451</v>
      </c>
      <c r="X187" s="8">
        <v>0</v>
      </c>
      <c r="Y187" s="8">
        <v>0</v>
      </c>
      <c r="Z187" s="8">
        <v>0</v>
      </c>
      <c r="AA187" s="8">
        <v>607</v>
      </c>
      <c r="AB187" s="8">
        <v>909.96</v>
      </c>
      <c r="AC187" s="8">
        <v>1213</v>
      </c>
      <c r="AD187" s="8">
        <v>0</v>
      </c>
      <c r="AE187" s="8">
        <v>407</v>
      </c>
      <c r="AF187" s="8">
        <v>407</v>
      </c>
      <c r="AG187" s="8">
        <v>583.58333333333337</v>
      </c>
      <c r="AH187" s="8">
        <v>1534.9966666666667</v>
      </c>
      <c r="AI187" s="8">
        <v>1608.25</v>
      </c>
      <c r="AJ187" s="8">
        <v>7003</v>
      </c>
      <c r="AK187" s="8">
        <v>18419.96</v>
      </c>
      <c r="AL187" s="8">
        <v>19299</v>
      </c>
      <c r="AM187" s="8">
        <v>14907.32</v>
      </c>
      <c r="AN187" s="8">
        <v>1534.9966666666667</v>
      </c>
      <c r="AO187" s="8">
        <v>1608.25</v>
      </c>
      <c r="AP187" s="8">
        <v>18419.96</v>
      </c>
      <c r="AQ187" s="8">
        <v>19299</v>
      </c>
      <c r="AR187" s="8">
        <v>18859.48</v>
      </c>
      <c r="AS187" s="18"/>
      <c r="AT187" s="18"/>
      <c r="AU187" s="18"/>
      <c r="AV187" s="18"/>
      <c r="AW187" s="18"/>
      <c r="AX187" s="18"/>
      <c r="AY187" s="18"/>
      <c r="AZ187" s="18"/>
      <c r="BA187" s="18"/>
      <c r="BB187" s="19"/>
      <c r="BC187" s="19"/>
      <c r="BD187" s="19"/>
      <c r="BE187" s="18"/>
      <c r="BF187" s="18"/>
      <c r="BG187" s="18"/>
      <c r="BH187" s="1"/>
      <c r="BI187" s="2"/>
      <c r="BJ187" s="2"/>
      <c r="BK187" s="2"/>
      <c r="BL187" s="2"/>
      <c r="BM187" s="2"/>
      <c r="BN187" s="2"/>
    </row>
    <row r="188" spans="1:66" s="3" customFormat="1" ht="18.75">
      <c r="A188" s="28" t="s">
        <v>49</v>
      </c>
      <c r="B188" s="30">
        <v>124</v>
      </c>
      <c r="C188" s="9">
        <v>2006</v>
      </c>
      <c r="D188" s="10">
        <v>536</v>
      </c>
      <c r="E188" s="10">
        <v>1161</v>
      </c>
      <c r="F188" s="8">
        <v>1252</v>
      </c>
      <c r="G188" s="8">
        <v>6432</v>
      </c>
      <c r="H188" s="8">
        <v>13932</v>
      </c>
      <c r="I188" s="8">
        <v>15024</v>
      </c>
      <c r="J188" s="8">
        <v>11796</v>
      </c>
      <c r="K188" s="8">
        <v>474</v>
      </c>
      <c r="L188" s="8">
        <v>474</v>
      </c>
      <c r="M188" s="8">
        <v>0</v>
      </c>
      <c r="N188" s="8">
        <v>0</v>
      </c>
      <c r="O188" s="8">
        <v>0</v>
      </c>
      <c r="P188" s="8">
        <v>48</v>
      </c>
      <c r="Q188" s="8">
        <v>76.42</v>
      </c>
      <c r="R188" s="8">
        <v>103.67</v>
      </c>
      <c r="S188" s="8">
        <v>0</v>
      </c>
      <c r="T188" s="8">
        <v>40.83</v>
      </c>
      <c r="U188" s="8">
        <v>40.83</v>
      </c>
      <c r="V188" s="8">
        <v>5688</v>
      </c>
      <c r="W188" s="8">
        <v>5688</v>
      </c>
      <c r="X188" s="8">
        <v>0</v>
      </c>
      <c r="Y188" s="8">
        <v>0</v>
      </c>
      <c r="Z188" s="8">
        <v>0</v>
      </c>
      <c r="AA188" s="8">
        <v>576</v>
      </c>
      <c r="AB188" s="8">
        <v>917.04</v>
      </c>
      <c r="AC188" s="8">
        <v>1244.04</v>
      </c>
      <c r="AD188" s="8">
        <v>0</v>
      </c>
      <c r="AE188" s="8">
        <v>489.96</v>
      </c>
      <c r="AF188" s="8">
        <v>489.96</v>
      </c>
      <c r="AG188" s="8">
        <v>584</v>
      </c>
      <c r="AH188" s="8">
        <v>1752.25</v>
      </c>
      <c r="AI188" s="8">
        <v>1870.5</v>
      </c>
      <c r="AJ188" s="8">
        <v>7008</v>
      </c>
      <c r="AK188" s="8">
        <v>21027</v>
      </c>
      <c r="AL188" s="8">
        <v>22446</v>
      </c>
      <c r="AM188" s="8">
        <v>16827</v>
      </c>
      <c r="AN188" s="8">
        <v>1752.25</v>
      </c>
      <c r="AO188" s="8">
        <v>1870.5</v>
      </c>
      <c r="AP188" s="8">
        <v>21027</v>
      </c>
      <c r="AQ188" s="8">
        <v>22446</v>
      </c>
      <c r="AR188" s="8">
        <v>21736.5</v>
      </c>
      <c r="AS188" s="18"/>
      <c r="AT188" s="18"/>
      <c r="AU188" s="18"/>
      <c r="AV188" s="18"/>
      <c r="AW188" s="18"/>
      <c r="AX188" s="18"/>
      <c r="AY188" s="18"/>
      <c r="AZ188" s="18"/>
      <c r="BA188" s="18"/>
      <c r="BB188" s="19"/>
      <c r="BC188" s="19"/>
      <c r="BD188" s="19"/>
      <c r="BE188" s="18"/>
      <c r="BF188" s="18"/>
      <c r="BG188" s="18"/>
      <c r="BH188" s="1"/>
      <c r="BI188" s="2"/>
      <c r="BJ188" s="2"/>
      <c r="BK188" s="2"/>
      <c r="BL188" s="2"/>
      <c r="BM188" s="2"/>
      <c r="BN188" s="2"/>
    </row>
    <row r="189" spans="1:66" s="3" customFormat="1" ht="18.75">
      <c r="A189" s="28" t="s">
        <v>49</v>
      </c>
      <c r="B189" s="30">
        <v>124</v>
      </c>
      <c r="C189" s="9">
        <v>2007</v>
      </c>
      <c r="D189" s="10">
        <v>548</v>
      </c>
      <c r="E189" s="10">
        <v>1185</v>
      </c>
      <c r="F189" s="8">
        <v>1278</v>
      </c>
      <c r="G189" s="8">
        <v>6576</v>
      </c>
      <c r="H189" s="8">
        <v>14220</v>
      </c>
      <c r="I189" s="8">
        <v>15336</v>
      </c>
      <c r="J189" s="8">
        <v>12044</v>
      </c>
      <c r="K189" s="8">
        <v>451</v>
      </c>
      <c r="L189" s="8">
        <v>451</v>
      </c>
      <c r="M189" s="8">
        <v>0</v>
      </c>
      <c r="N189" s="8">
        <v>0</v>
      </c>
      <c r="O189" s="8">
        <v>0</v>
      </c>
      <c r="P189" s="8">
        <v>48.5</v>
      </c>
      <c r="Q189" s="8">
        <v>77.17</v>
      </c>
      <c r="R189" s="8">
        <v>104.8</v>
      </c>
      <c r="S189" s="8">
        <v>0</v>
      </c>
      <c r="T189" s="8">
        <v>40.83</v>
      </c>
      <c r="U189" s="8">
        <v>40.83</v>
      </c>
      <c r="V189" s="8">
        <v>5412</v>
      </c>
      <c r="W189" s="8">
        <v>5412</v>
      </c>
      <c r="X189" s="8">
        <v>0</v>
      </c>
      <c r="Y189" s="8">
        <v>0</v>
      </c>
      <c r="Z189" s="8">
        <v>0</v>
      </c>
      <c r="AA189" s="8">
        <v>582</v>
      </c>
      <c r="AB189" s="8">
        <v>926.04</v>
      </c>
      <c r="AC189" s="8">
        <v>1257.5999999999999</v>
      </c>
      <c r="AD189" s="8">
        <v>0</v>
      </c>
      <c r="AE189" s="8">
        <v>489.96</v>
      </c>
      <c r="AF189" s="8">
        <v>489.96</v>
      </c>
      <c r="AG189" s="8">
        <v>596.5</v>
      </c>
      <c r="AH189" s="8">
        <v>1754</v>
      </c>
      <c r="AI189" s="8">
        <v>1874.6299999999999</v>
      </c>
      <c r="AJ189" s="8">
        <v>7158</v>
      </c>
      <c r="AK189" s="8">
        <v>21048</v>
      </c>
      <c r="AL189" s="8">
        <v>22495.559999999998</v>
      </c>
      <c r="AM189" s="8">
        <v>16900.52</v>
      </c>
      <c r="AN189" s="8">
        <v>1754</v>
      </c>
      <c r="AO189" s="8">
        <v>1874.6299999999999</v>
      </c>
      <c r="AP189" s="8">
        <v>21048</v>
      </c>
      <c r="AQ189" s="8">
        <v>22495.559999999998</v>
      </c>
      <c r="AR189" s="8">
        <v>21771.78</v>
      </c>
      <c r="AS189" s="18"/>
      <c r="AT189" s="18"/>
      <c r="AU189" s="18"/>
      <c r="AV189" s="18"/>
      <c r="AW189" s="18"/>
      <c r="AX189" s="18"/>
      <c r="AY189" s="18"/>
      <c r="AZ189" s="18"/>
      <c r="BA189" s="18"/>
      <c r="BB189" s="19"/>
      <c r="BC189" s="19"/>
      <c r="BD189" s="19"/>
      <c r="BE189" s="18"/>
      <c r="BF189" s="18"/>
      <c r="BG189" s="18"/>
      <c r="BH189" s="1"/>
      <c r="BI189" s="2"/>
      <c r="BJ189" s="2"/>
      <c r="BK189" s="2"/>
      <c r="BL189" s="2"/>
      <c r="BM189" s="2"/>
      <c r="BN189" s="2"/>
    </row>
    <row r="190" spans="1:66" s="11" customFormat="1" ht="18.75">
      <c r="A190" s="28" t="s">
        <v>49</v>
      </c>
      <c r="B190" s="30">
        <v>124</v>
      </c>
      <c r="C190" s="9">
        <v>2008</v>
      </c>
      <c r="D190" s="10">
        <v>572</v>
      </c>
      <c r="E190" s="10">
        <v>984</v>
      </c>
      <c r="F190" s="8">
        <v>1106</v>
      </c>
      <c r="G190" s="8">
        <v>6864</v>
      </c>
      <c r="H190" s="8">
        <v>11808</v>
      </c>
      <c r="I190" s="8">
        <v>13272</v>
      </c>
      <c r="J190" s="8">
        <v>10648</v>
      </c>
      <c r="K190" s="8">
        <v>635.91</v>
      </c>
      <c r="L190" s="8">
        <v>635.91</v>
      </c>
      <c r="M190" s="8">
        <v>0</v>
      </c>
      <c r="N190" s="8">
        <v>0</v>
      </c>
      <c r="O190" s="8">
        <v>0</v>
      </c>
      <c r="P190" s="8">
        <v>48.91</v>
      </c>
      <c r="Q190" s="8">
        <v>94.75</v>
      </c>
      <c r="R190" s="8">
        <v>106.17</v>
      </c>
      <c r="S190" s="8">
        <v>0</v>
      </c>
      <c r="T190" s="8">
        <v>0</v>
      </c>
      <c r="U190" s="8">
        <v>0</v>
      </c>
      <c r="V190" s="8">
        <v>7630.92</v>
      </c>
      <c r="W190" s="8">
        <v>7630.92</v>
      </c>
      <c r="X190" s="8">
        <v>0</v>
      </c>
      <c r="Y190" s="8">
        <v>0</v>
      </c>
      <c r="Z190" s="8">
        <v>0</v>
      </c>
      <c r="AA190" s="8">
        <v>586.91999999999996</v>
      </c>
      <c r="AB190" s="8">
        <v>1137</v>
      </c>
      <c r="AC190" s="8">
        <v>1274.04</v>
      </c>
      <c r="AD190" s="8">
        <v>0</v>
      </c>
      <c r="AE190" s="8">
        <v>0</v>
      </c>
      <c r="AF190" s="8">
        <v>0</v>
      </c>
      <c r="AG190" s="8">
        <v>620.91</v>
      </c>
      <c r="AH190" s="8">
        <v>1714.6599999999999</v>
      </c>
      <c r="AI190" s="8">
        <v>1848.08</v>
      </c>
      <c r="AJ190" s="8">
        <v>7450.92</v>
      </c>
      <c r="AK190" s="8">
        <v>20575.919999999998</v>
      </c>
      <c r="AL190" s="8">
        <v>22176.959999999999</v>
      </c>
      <c r="AM190" s="8">
        <v>16734.599999999999</v>
      </c>
      <c r="AN190" s="8">
        <v>1714.6599999999999</v>
      </c>
      <c r="AO190" s="8">
        <v>1848.08</v>
      </c>
      <c r="AP190" s="8">
        <v>20575.919999999998</v>
      </c>
      <c r="AQ190" s="8">
        <v>22176.959999999999</v>
      </c>
      <c r="AR190" s="8">
        <v>21376.44</v>
      </c>
      <c r="AS190" s="18"/>
      <c r="AT190" s="18"/>
      <c r="AU190" s="18"/>
      <c r="AV190" s="18"/>
      <c r="AW190" s="18"/>
      <c r="AX190" s="18"/>
      <c r="AY190" s="18"/>
      <c r="AZ190" s="18"/>
      <c r="BA190" s="18"/>
      <c r="BB190" s="19"/>
      <c r="BC190" s="19"/>
      <c r="BD190" s="19"/>
      <c r="BE190" s="18"/>
      <c r="BF190" s="18"/>
      <c r="BG190" s="18"/>
      <c r="BH190" s="1"/>
      <c r="BI190" s="2"/>
      <c r="BJ190" s="2"/>
      <c r="BK190" s="2"/>
      <c r="BL190" s="2"/>
      <c r="BM190" s="2"/>
      <c r="BN190" s="2"/>
    </row>
    <row r="191" spans="1:66" s="11" customFormat="1" ht="18.75">
      <c r="A191" s="28" t="s">
        <v>49</v>
      </c>
      <c r="B191" s="30">
        <v>124</v>
      </c>
      <c r="C191" s="9">
        <v>2009</v>
      </c>
      <c r="D191" s="10">
        <v>565</v>
      </c>
      <c r="E191" s="10">
        <v>931</v>
      </c>
      <c r="F191" s="8">
        <v>1076</v>
      </c>
      <c r="G191" s="8">
        <v>6780</v>
      </c>
      <c r="H191" s="8">
        <v>11172</v>
      </c>
      <c r="I191" s="8">
        <v>12912</v>
      </c>
      <c r="J191" s="8">
        <v>10288</v>
      </c>
      <c r="K191" s="8">
        <v>704.25</v>
      </c>
      <c r="L191" s="8">
        <v>704.25</v>
      </c>
      <c r="M191" s="8">
        <v>0</v>
      </c>
      <c r="N191" s="8">
        <v>0</v>
      </c>
      <c r="O191" s="8">
        <v>0</v>
      </c>
      <c r="P191" s="8">
        <v>49.33</v>
      </c>
      <c r="Q191" s="8">
        <v>78.83</v>
      </c>
      <c r="R191" s="8">
        <v>99</v>
      </c>
      <c r="S191" s="8">
        <v>0</v>
      </c>
      <c r="T191" s="8">
        <v>0</v>
      </c>
      <c r="U191" s="8">
        <v>0</v>
      </c>
      <c r="V191" s="8">
        <v>8451</v>
      </c>
      <c r="W191" s="8">
        <v>8451</v>
      </c>
      <c r="X191" s="8">
        <v>0</v>
      </c>
      <c r="Y191" s="8">
        <v>0</v>
      </c>
      <c r="Z191" s="8">
        <v>0</v>
      </c>
      <c r="AA191" s="8">
        <v>591.96</v>
      </c>
      <c r="AB191" s="8">
        <v>945.96</v>
      </c>
      <c r="AC191" s="8">
        <v>1188</v>
      </c>
      <c r="AD191" s="8">
        <v>0</v>
      </c>
      <c r="AE191" s="8">
        <v>0</v>
      </c>
      <c r="AF191" s="8">
        <v>0</v>
      </c>
      <c r="AG191" s="8">
        <v>614.33000000000004</v>
      </c>
      <c r="AH191" s="8">
        <v>1714.08</v>
      </c>
      <c r="AI191" s="8">
        <v>1879.25</v>
      </c>
      <c r="AJ191" s="8">
        <v>7371.96</v>
      </c>
      <c r="AK191" s="8">
        <v>20568.96</v>
      </c>
      <c r="AL191" s="8">
        <v>22551</v>
      </c>
      <c r="AM191" s="8">
        <v>16830.64</v>
      </c>
      <c r="AN191" s="8">
        <v>1714.08</v>
      </c>
      <c r="AO191" s="8">
        <v>1879.25</v>
      </c>
      <c r="AP191" s="8">
        <v>20568.96</v>
      </c>
      <c r="AQ191" s="8">
        <v>22551</v>
      </c>
      <c r="AR191" s="8">
        <v>21559.98</v>
      </c>
      <c r="AS191" s="18"/>
      <c r="AT191" s="18"/>
      <c r="AU191" s="18"/>
      <c r="AV191" s="18"/>
      <c r="AW191" s="18"/>
      <c r="AX191" s="18"/>
      <c r="AY191" s="18"/>
      <c r="AZ191" s="18"/>
      <c r="BA191" s="18"/>
      <c r="BB191" s="19"/>
      <c r="BC191" s="19"/>
      <c r="BD191" s="19"/>
      <c r="BE191" s="18"/>
      <c r="BF191" s="18"/>
      <c r="BG191" s="18"/>
      <c r="BH191" s="1"/>
      <c r="BI191" s="2"/>
      <c r="BJ191" s="2"/>
      <c r="BK191" s="2"/>
      <c r="BL191" s="2"/>
      <c r="BM191" s="2"/>
      <c r="BN191" s="2"/>
    </row>
    <row r="192" spans="1:66" s="13" customFormat="1" ht="18.75">
      <c r="A192" s="28" t="s">
        <v>49</v>
      </c>
      <c r="B192" s="30">
        <v>124</v>
      </c>
      <c r="C192" s="9">
        <v>2010</v>
      </c>
      <c r="D192" s="10">
        <v>585</v>
      </c>
      <c r="E192" s="10">
        <v>961</v>
      </c>
      <c r="F192" s="8">
        <v>1112</v>
      </c>
      <c r="G192" s="8">
        <v>7020</v>
      </c>
      <c r="H192" s="8">
        <v>11532</v>
      </c>
      <c r="I192" s="8">
        <v>13344</v>
      </c>
      <c r="J192" s="8">
        <v>10632</v>
      </c>
      <c r="K192" s="8">
        <v>732.75</v>
      </c>
      <c r="L192" s="8">
        <v>732.75</v>
      </c>
      <c r="M192" s="8">
        <v>0</v>
      </c>
      <c r="N192" s="8">
        <v>0</v>
      </c>
      <c r="O192" s="8">
        <v>0</v>
      </c>
      <c r="P192" s="8">
        <v>54.3</v>
      </c>
      <c r="Q192" s="8">
        <v>105.17</v>
      </c>
      <c r="R192" s="8">
        <v>126.4</v>
      </c>
      <c r="S192" s="8">
        <v>0</v>
      </c>
      <c r="T192" s="8">
        <v>0</v>
      </c>
      <c r="U192" s="8">
        <v>0</v>
      </c>
      <c r="V192" s="8">
        <v>8793</v>
      </c>
      <c r="W192" s="8">
        <v>8793</v>
      </c>
      <c r="X192" s="8">
        <v>0</v>
      </c>
      <c r="Y192" s="8">
        <v>0</v>
      </c>
      <c r="Z192" s="8">
        <v>0</v>
      </c>
      <c r="AA192" s="8">
        <v>651.59999999999991</v>
      </c>
      <c r="AB192" s="8">
        <v>1262.04</v>
      </c>
      <c r="AC192" s="8">
        <v>1516.8000000000002</v>
      </c>
      <c r="AD192" s="8">
        <v>0</v>
      </c>
      <c r="AE192" s="8">
        <v>0</v>
      </c>
      <c r="AF192" s="8">
        <v>0</v>
      </c>
      <c r="AG192" s="8">
        <v>639.29999999999995</v>
      </c>
      <c r="AH192" s="8">
        <v>1798.92</v>
      </c>
      <c r="AI192" s="8">
        <v>1971.15</v>
      </c>
      <c r="AJ192" s="8">
        <v>7671.6</v>
      </c>
      <c r="AK192" s="8">
        <v>21587.040000000001</v>
      </c>
      <c r="AL192" s="8">
        <v>23653.8</v>
      </c>
      <c r="AM192" s="8">
        <v>17637.48</v>
      </c>
      <c r="AN192" s="8">
        <v>1798.92</v>
      </c>
      <c r="AO192" s="8">
        <v>1971.15</v>
      </c>
      <c r="AP192" s="8">
        <v>21587.040000000001</v>
      </c>
      <c r="AQ192" s="8">
        <v>23653.8</v>
      </c>
      <c r="AR192" s="8">
        <v>22620.42</v>
      </c>
      <c r="AS192" s="20"/>
      <c r="AT192" s="20"/>
      <c r="AU192" s="20"/>
      <c r="AV192" s="20"/>
      <c r="AW192" s="20"/>
      <c r="AX192" s="20"/>
      <c r="AY192" s="20"/>
      <c r="AZ192" s="20"/>
      <c r="BA192" s="20"/>
      <c r="BB192" s="21"/>
      <c r="BC192" s="21"/>
      <c r="BD192" s="21"/>
      <c r="BE192" s="20"/>
      <c r="BF192" s="20"/>
      <c r="BG192" s="20"/>
      <c r="BH192" s="22"/>
      <c r="BI192" s="12"/>
      <c r="BJ192" s="12"/>
      <c r="BK192" s="12"/>
      <c r="BL192" s="12"/>
      <c r="BM192" s="12"/>
      <c r="BN192" s="12"/>
    </row>
    <row r="193" spans="1:66" s="15" customFormat="1" ht="18.75">
      <c r="A193" s="28" t="s">
        <v>49</v>
      </c>
      <c r="B193" s="30">
        <v>124</v>
      </c>
      <c r="C193" s="9">
        <v>2011</v>
      </c>
      <c r="D193" s="10">
        <v>592</v>
      </c>
      <c r="E193" s="10">
        <v>971</v>
      </c>
      <c r="F193" s="8">
        <v>1124</v>
      </c>
      <c r="G193" s="8">
        <v>7104</v>
      </c>
      <c r="H193" s="8">
        <v>11652</v>
      </c>
      <c r="I193" s="8">
        <v>13488</v>
      </c>
      <c r="J193" s="8">
        <v>10748</v>
      </c>
      <c r="K193" s="8">
        <v>736</v>
      </c>
      <c r="L193" s="8">
        <v>736</v>
      </c>
      <c r="M193" s="8">
        <v>0</v>
      </c>
      <c r="N193" s="8">
        <v>0</v>
      </c>
      <c r="O193" s="8">
        <v>0</v>
      </c>
      <c r="P193" s="8">
        <v>59.3</v>
      </c>
      <c r="Q193" s="8">
        <v>131.53</v>
      </c>
      <c r="R193" s="8">
        <v>153.80000000000001</v>
      </c>
      <c r="S193" s="8">
        <v>0</v>
      </c>
      <c r="T193" s="8">
        <v>0</v>
      </c>
      <c r="U193" s="8">
        <v>0</v>
      </c>
      <c r="V193" s="8">
        <v>8832</v>
      </c>
      <c r="W193" s="8">
        <v>8832</v>
      </c>
      <c r="X193" s="8">
        <v>0</v>
      </c>
      <c r="Y193" s="8">
        <v>0</v>
      </c>
      <c r="Z193" s="8">
        <v>0</v>
      </c>
      <c r="AA193" s="8">
        <v>711.59999999999991</v>
      </c>
      <c r="AB193" s="8">
        <v>1578.3600000000001</v>
      </c>
      <c r="AC193" s="8">
        <v>1845.6000000000001</v>
      </c>
      <c r="AD193" s="8">
        <v>0</v>
      </c>
      <c r="AE193" s="8">
        <v>0</v>
      </c>
      <c r="AF193" s="8">
        <v>0</v>
      </c>
      <c r="AG193" s="8">
        <v>651.29999999999995</v>
      </c>
      <c r="AH193" s="8">
        <v>1838.53</v>
      </c>
      <c r="AI193" s="8">
        <v>2013.8</v>
      </c>
      <c r="AJ193" s="8">
        <v>7815.6</v>
      </c>
      <c r="AK193" s="8">
        <v>22062.36</v>
      </c>
      <c r="AL193" s="8">
        <v>24165.599999999999</v>
      </c>
      <c r="AM193" s="8">
        <v>18014.52</v>
      </c>
      <c r="AN193" s="8">
        <v>1838.53</v>
      </c>
      <c r="AO193" s="8">
        <v>2013.8</v>
      </c>
      <c r="AP193" s="8">
        <v>22062.36</v>
      </c>
      <c r="AQ193" s="8">
        <v>24165.599999999999</v>
      </c>
      <c r="AR193" s="8">
        <v>23113.98</v>
      </c>
      <c r="AS193" s="23"/>
      <c r="AT193" s="23"/>
      <c r="AU193" s="23"/>
      <c r="AV193" s="23"/>
      <c r="AW193" s="23"/>
      <c r="AX193" s="23"/>
      <c r="AY193" s="23"/>
      <c r="AZ193" s="23"/>
      <c r="BA193" s="23"/>
      <c r="BB193" s="24"/>
      <c r="BC193" s="24"/>
      <c r="BD193" s="24"/>
      <c r="BE193" s="23"/>
      <c r="BF193" s="23"/>
      <c r="BG193" s="23"/>
      <c r="BH193" s="25"/>
      <c r="BI193" s="14"/>
      <c r="BJ193" s="14"/>
      <c r="BK193" s="14"/>
      <c r="BL193" s="14"/>
      <c r="BM193" s="14"/>
      <c r="BN193" s="14"/>
    </row>
    <row r="194" spans="1:66" s="15" customFormat="1" ht="18.75">
      <c r="A194" s="28" t="s">
        <v>49</v>
      </c>
      <c r="B194" s="30">
        <v>124</v>
      </c>
      <c r="C194" s="9">
        <v>2012</v>
      </c>
      <c r="D194" s="10">
        <v>599</v>
      </c>
      <c r="E194" s="10">
        <v>981</v>
      </c>
      <c r="F194" s="8">
        <v>1136</v>
      </c>
      <c r="G194" s="8">
        <v>7188</v>
      </c>
      <c r="H194" s="8">
        <v>11772</v>
      </c>
      <c r="I194" s="8">
        <v>13632</v>
      </c>
      <c r="J194" s="8">
        <v>10864</v>
      </c>
      <c r="K194" s="8">
        <v>759.4</v>
      </c>
      <c r="L194" s="8">
        <v>759.4</v>
      </c>
      <c r="M194" s="8">
        <v>0</v>
      </c>
      <c r="N194" s="8">
        <v>0</v>
      </c>
      <c r="O194" s="8">
        <v>0</v>
      </c>
      <c r="P194" s="8">
        <v>64.319999999999993</v>
      </c>
      <c r="Q194" s="8">
        <v>157.88</v>
      </c>
      <c r="R194" s="8">
        <v>181.16</v>
      </c>
      <c r="S194" s="8">
        <v>0</v>
      </c>
      <c r="T194" s="8">
        <v>0</v>
      </c>
      <c r="U194" s="8">
        <v>0</v>
      </c>
      <c r="V194" s="8">
        <v>9112.7999999999993</v>
      </c>
      <c r="W194" s="8">
        <v>9112.7999999999993</v>
      </c>
      <c r="X194" s="8">
        <v>0</v>
      </c>
      <c r="Y194" s="8">
        <v>0</v>
      </c>
      <c r="Z194" s="8">
        <v>0</v>
      </c>
      <c r="AA194" s="8">
        <v>771.83999999999992</v>
      </c>
      <c r="AB194" s="8">
        <v>1894.56</v>
      </c>
      <c r="AC194" s="8">
        <v>2173.92</v>
      </c>
      <c r="AD194" s="8">
        <v>0</v>
      </c>
      <c r="AE194" s="8">
        <v>0</v>
      </c>
      <c r="AF194" s="8">
        <v>0</v>
      </c>
      <c r="AG194" s="8">
        <v>663.31999999999994</v>
      </c>
      <c r="AH194" s="8">
        <v>1898.2800000000002</v>
      </c>
      <c r="AI194" s="8">
        <v>2076.56</v>
      </c>
      <c r="AJ194" s="8">
        <v>7959.84</v>
      </c>
      <c r="AK194" s="8">
        <v>22779.360000000001</v>
      </c>
      <c r="AL194" s="8">
        <v>24918.720000000001</v>
      </c>
      <c r="AM194" s="8">
        <v>18552.64</v>
      </c>
      <c r="AN194" s="8">
        <v>1898.2800000000002</v>
      </c>
      <c r="AO194" s="8">
        <v>2076.56</v>
      </c>
      <c r="AP194" s="8">
        <v>22779.360000000001</v>
      </c>
      <c r="AQ194" s="8">
        <v>24918.720000000001</v>
      </c>
      <c r="AR194" s="8">
        <v>23849.040000000001</v>
      </c>
      <c r="AS194" s="23"/>
      <c r="AT194" s="23"/>
      <c r="AU194" s="23"/>
      <c r="AV194" s="23"/>
      <c r="AW194" s="23"/>
      <c r="AX194" s="23"/>
      <c r="AY194" s="23"/>
      <c r="AZ194" s="23"/>
      <c r="BA194" s="23"/>
      <c r="BB194" s="24"/>
      <c r="BC194" s="24"/>
      <c r="BD194" s="24"/>
      <c r="BE194" s="23"/>
      <c r="BF194" s="23"/>
      <c r="BG194" s="23"/>
      <c r="BH194" s="25"/>
      <c r="BI194" s="14"/>
      <c r="BJ194" s="14"/>
      <c r="BK194" s="14"/>
      <c r="BL194" s="14"/>
      <c r="BM194" s="14"/>
      <c r="BN194" s="14"/>
    </row>
    <row r="195" spans="1:66" s="15" customFormat="1" ht="18.75">
      <c r="A195" s="28" t="s">
        <v>49</v>
      </c>
      <c r="B195" s="30">
        <v>124</v>
      </c>
      <c r="C195" s="9">
        <v>2013</v>
      </c>
      <c r="D195" s="10">
        <v>606</v>
      </c>
      <c r="E195" s="10">
        <v>982</v>
      </c>
      <c r="F195" s="8">
        <v>1148</v>
      </c>
      <c r="G195" s="8">
        <v>7272</v>
      </c>
      <c r="H195" s="8">
        <v>11784</v>
      </c>
      <c r="I195" s="8">
        <v>13776</v>
      </c>
      <c r="J195" s="8">
        <v>10944</v>
      </c>
      <c r="K195" s="8">
        <v>789.24</v>
      </c>
      <c r="L195" s="8">
        <v>789.24</v>
      </c>
      <c r="M195" s="8">
        <v>0</v>
      </c>
      <c r="N195" s="8">
        <v>0</v>
      </c>
      <c r="O195" s="8">
        <v>0</v>
      </c>
      <c r="P195" s="8">
        <v>65.38</v>
      </c>
      <c r="Q195" s="8">
        <v>159.44999999999999</v>
      </c>
      <c r="R195" s="8">
        <v>183.27</v>
      </c>
      <c r="S195" s="8">
        <v>0</v>
      </c>
      <c r="T195" s="8">
        <v>0</v>
      </c>
      <c r="U195" s="8">
        <v>0</v>
      </c>
      <c r="V195" s="8">
        <v>9470.880000000001</v>
      </c>
      <c r="W195" s="8">
        <v>9470.880000000001</v>
      </c>
      <c r="X195" s="8">
        <v>0</v>
      </c>
      <c r="Y195" s="8">
        <v>0</v>
      </c>
      <c r="Z195" s="8">
        <v>0</v>
      </c>
      <c r="AA195" s="8">
        <v>784.56</v>
      </c>
      <c r="AB195" s="8">
        <v>1913.3999999999999</v>
      </c>
      <c r="AC195" s="8">
        <v>2199.2400000000002</v>
      </c>
      <c r="AD195" s="8">
        <v>0</v>
      </c>
      <c r="AE195" s="8">
        <v>0</v>
      </c>
      <c r="AF195" s="8">
        <v>0</v>
      </c>
      <c r="AG195" s="8">
        <v>671.38</v>
      </c>
      <c r="AH195" s="8">
        <v>1930.69</v>
      </c>
      <c r="AI195" s="8">
        <v>2120.5100000000002</v>
      </c>
      <c r="AJ195" s="8">
        <v>8056.5599999999995</v>
      </c>
      <c r="AK195" s="8">
        <v>23168.280000000002</v>
      </c>
      <c r="AL195" s="8">
        <v>25446.120000000003</v>
      </c>
      <c r="AM195" s="8">
        <v>18890.320000000003</v>
      </c>
      <c r="AN195" s="8">
        <v>1930.69</v>
      </c>
      <c r="AO195" s="8">
        <v>2120.5100000000002</v>
      </c>
      <c r="AP195" s="8">
        <v>23168.280000000002</v>
      </c>
      <c r="AQ195" s="8">
        <v>25446.120000000003</v>
      </c>
      <c r="AR195" s="8">
        <v>24307.200000000004</v>
      </c>
      <c r="AS195" s="23"/>
      <c r="AT195" s="23"/>
      <c r="AU195" s="23"/>
      <c r="AV195" s="23"/>
      <c r="AW195" s="23"/>
      <c r="AX195" s="23"/>
      <c r="AY195" s="23"/>
      <c r="AZ195" s="23"/>
      <c r="BA195" s="23"/>
      <c r="BB195" s="24"/>
      <c r="BC195" s="24"/>
      <c r="BD195" s="24"/>
      <c r="BE195" s="23"/>
      <c r="BF195" s="23"/>
      <c r="BG195" s="23"/>
      <c r="BH195" s="25"/>
      <c r="BI195" s="14"/>
      <c r="BJ195" s="14"/>
      <c r="BK195" s="14"/>
      <c r="BL195" s="14"/>
      <c r="BM195" s="14"/>
      <c r="BN195" s="14"/>
    </row>
    <row r="196" spans="1:66" s="15" customFormat="1" ht="18.75">
      <c r="A196" s="28" t="s">
        <v>49</v>
      </c>
      <c r="B196" s="30">
        <v>124</v>
      </c>
      <c r="C196" s="9">
        <v>2014</v>
      </c>
      <c r="D196" s="10">
        <v>626</v>
      </c>
      <c r="E196" s="10">
        <v>992</v>
      </c>
      <c r="F196" s="8">
        <v>1160</v>
      </c>
      <c r="G196" s="8">
        <v>7512</v>
      </c>
      <c r="H196" s="8">
        <v>11904</v>
      </c>
      <c r="I196" s="8">
        <v>13920</v>
      </c>
      <c r="J196" s="8">
        <v>11112</v>
      </c>
      <c r="K196" s="8">
        <v>821.41666666666663</v>
      </c>
      <c r="L196" s="8">
        <v>821.41666666666663</v>
      </c>
      <c r="M196" s="8">
        <v>0</v>
      </c>
      <c r="N196" s="8">
        <v>0</v>
      </c>
      <c r="O196" s="8">
        <v>0</v>
      </c>
      <c r="P196" s="8">
        <v>80.2</v>
      </c>
      <c r="Q196" s="8">
        <v>163.30000000000001</v>
      </c>
      <c r="R196" s="8">
        <v>212.2</v>
      </c>
      <c r="S196" s="8">
        <v>0</v>
      </c>
      <c r="T196" s="8">
        <v>0</v>
      </c>
      <c r="U196" s="8">
        <v>0</v>
      </c>
      <c r="V196" s="8">
        <v>9857</v>
      </c>
      <c r="W196" s="8">
        <v>9857</v>
      </c>
      <c r="X196" s="8">
        <v>0</v>
      </c>
      <c r="Y196" s="8">
        <v>0</v>
      </c>
      <c r="Z196" s="8">
        <v>0</v>
      </c>
      <c r="AA196" s="8">
        <v>962.40000000000009</v>
      </c>
      <c r="AB196" s="8">
        <v>1959.6000000000001</v>
      </c>
      <c r="AC196" s="8">
        <v>2546.3999999999996</v>
      </c>
      <c r="AD196" s="8">
        <v>0</v>
      </c>
      <c r="AE196" s="8">
        <v>0</v>
      </c>
      <c r="AF196" s="8">
        <v>0</v>
      </c>
      <c r="AG196" s="8">
        <v>706.2</v>
      </c>
      <c r="AH196" s="8">
        <v>1976.7166666666665</v>
      </c>
      <c r="AI196" s="8">
        <v>2193.6166666666663</v>
      </c>
      <c r="AJ196" s="8">
        <v>8474.4</v>
      </c>
      <c r="AK196" s="8">
        <v>23720.6</v>
      </c>
      <c r="AL196" s="8">
        <v>26323.4</v>
      </c>
      <c r="AM196" s="8">
        <v>19506.133333333335</v>
      </c>
      <c r="AN196" s="8">
        <v>1976.7166666666665</v>
      </c>
      <c r="AO196" s="8">
        <v>2193.6166666666663</v>
      </c>
      <c r="AP196" s="8">
        <v>23720.6</v>
      </c>
      <c r="AQ196" s="8">
        <v>26323.4</v>
      </c>
      <c r="AR196" s="8">
        <v>25022</v>
      </c>
      <c r="AS196" s="23"/>
      <c r="AT196" s="23"/>
      <c r="AU196" s="23"/>
      <c r="AV196" s="23"/>
      <c r="AW196" s="23"/>
      <c r="AX196" s="23"/>
      <c r="AY196" s="23"/>
      <c r="AZ196" s="23"/>
      <c r="BA196" s="23"/>
      <c r="BB196" s="24"/>
      <c r="BC196" s="24"/>
      <c r="BD196" s="24"/>
      <c r="BE196" s="23"/>
      <c r="BF196" s="23"/>
      <c r="BG196" s="23"/>
      <c r="BH196" s="25"/>
      <c r="BI196" s="14"/>
      <c r="BJ196" s="14"/>
      <c r="BK196" s="14"/>
      <c r="BL196" s="14"/>
      <c r="BM196" s="14"/>
      <c r="BN196" s="14"/>
    </row>
    <row r="197" spans="1:66" s="15" customFormat="1" ht="18.75">
      <c r="A197" s="28" t="s">
        <v>49</v>
      </c>
      <c r="B197" s="30">
        <v>124</v>
      </c>
      <c r="C197" s="9">
        <v>2015</v>
      </c>
      <c r="D197" s="10">
        <v>656</v>
      </c>
      <c r="E197" s="10">
        <v>994</v>
      </c>
      <c r="F197" s="8">
        <v>1173</v>
      </c>
      <c r="G197" s="8">
        <v>7872</v>
      </c>
      <c r="H197" s="8">
        <v>11928</v>
      </c>
      <c r="I197" s="8">
        <v>14076</v>
      </c>
      <c r="J197" s="8">
        <v>11292</v>
      </c>
      <c r="K197" s="8">
        <v>825.75</v>
      </c>
      <c r="L197" s="8">
        <v>825.75</v>
      </c>
      <c r="M197" s="8">
        <v>0</v>
      </c>
      <c r="N197" s="8">
        <v>0</v>
      </c>
      <c r="O197" s="8">
        <v>0</v>
      </c>
      <c r="P197" s="8">
        <v>81.099999999999994</v>
      </c>
      <c r="Q197" s="8">
        <v>173.9</v>
      </c>
      <c r="R197" s="8">
        <v>214.6</v>
      </c>
      <c r="S197" s="8">
        <v>0</v>
      </c>
      <c r="T197" s="8">
        <v>0</v>
      </c>
      <c r="U197" s="8">
        <v>0</v>
      </c>
      <c r="V197" s="8">
        <v>9909</v>
      </c>
      <c r="W197" s="8">
        <v>9909</v>
      </c>
      <c r="X197" s="8">
        <v>0</v>
      </c>
      <c r="Y197" s="8">
        <v>0</v>
      </c>
      <c r="Z197" s="8">
        <v>0</v>
      </c>
      <c r="AA197" s="8">
        <v>973.19999999999993</v>
      </c>
      <c r="AB197" s="8">
        <v>2086.8000000000002</v>
      </c>
      <c r="AC197" s="8">
        <v>2575.1999999999998</v>
      </c>
      <c r="AD197" s="8">
        <v>0</v>
      </c>
      <c r="AE197" s="8">
        <v>0</v>
      </c>
      <c r="AF197" s="8">
        <v>0</v>
      </c>
      <c r="AG197" s="8">
        <v>737.1</v>
      </c>
      <c r="AH197" s="8">
        <v>1993.65</v>
      </c>
      <c r="AI197" s="8">
        <v>2213.35</v>
      </c>
      <c r="AJ197" s="8">
        <v>8845.2000000000007</v>
      </c>
      <c r="AK197" s="8">
        <v>23923.8</v>
      </c>
      <c r="AL197" s="8">
        <v>26560.2</v>
      </c>
      <c r="AM197" s="8">
        <v>19776.399999999998</v>
      </c>
      <c r="AN197" s="8">
        <v>1993.65</v>
      </c>
      <c r="AO197" s="8">
        <v>2213.35</v>
      </c>
      <c r="AP197" s="8">
        <v>23923.8</v>
      </c>
      <c r="AQ197" s="8">
        <v>26560.2</v>
      </c>
      <c r="AR197" s="8">
        <v>25242</v>
      </c>
      <c r="AS197" s="23"/>
      <c r="AT197" s="23"/>
      <c r="AU197" s="23"/>
      <c r="AV197" s="23"/>
      <c r="AW197" s="23"/>
      <c r="AX197" s="23"/>
      <c r="AY197" s="23"/>
      <c r="AZ197" s="23"/>
      <c r="BA197" s="23"/>
      <c r="BB197" s="24"/>
      <c r="BC197" s="24"/>
      <c r="BD197" s="24"/>
      <c r="BE197" s="23"/>
      <c r="BF197" s="23"/>
      <c r="BG197" s="23"/>
      <c r="BH197" s="25"/>
      <c r="BI197" s="14"/>
      <c r="BJ197" s="14"/>
      <c r="BK197" s="14"/>
      <c r="BL197" s="14"/>
      <c r="BM197" s="14"/>
      <c r="BN197" s="14"/>
    </row>
    <row r="198" spans="1:66" s="15" customFormat="1" ht="18.75">
      <c r="A198" s="28" t="s">
        <v>49</v>
      </c>
      <c r="B198" s="30">
        <v>124</v>
      </c>
      <c r="C198" s="9">
        <v>2016</v>
      </c>
      <c r="D198" s="10">
        <v>681</v>
      </c>
      <c r="E198" s="10">
        <v>1004</v>
      </c>
      <c r="F198" s="8">
        <v>1186</v>
      </c>
      <c r="G198" s="8">
        <v>8172</v>
      </c>
      <c r="H198" s="8">
        <v>12048</v>
      </c>
      <c r="I198" s="8">
        <v>14232</v>
      </c>
      <c r="J198" s="8">
        <v>11484</v>
      </c>
      <c r="K198" s="8">
        <v>1126</v>
      </c>
      <c r="L198" s="8">
        <v>1126</v>
      </c>
      <c r="M198" s="8">
        <v>0</v>
      </c>
      <c r="N198" s="8">
        <v>0</v>
      </c>
      <c r="O198" s="8">
        <v>0</v>
      </c>
      <c r="P198" s="8">
        <v>82.6</v>
      </c>
      <c r="Q198" s="8">
        <v>180.2</v>
      </c>
      <c r="R198" s="8">
        <v>218.6</v>
      </c>
      <c r="S198" s="8">
        <v>0</v>
      </c>
      <c r="T198" s="8">
        <v>0</v>
      </c>
      <c r="U198" s="8">
        <v>0</v>
      </c>
      <c r="V198" s="8">
        <v>13512</v>
      </c>
      <c r="W198" s="8">
        <v>13512</v>
      </c>
      <c r="X198" s="8">
        <v>0</v>
      </c>
      <c r="Y198" s="8">
        <v>0</v>
      </c>
      <c r="Z198" s="8">
        <v>0</v>
      </c>
      <c r="AA198" s="8">
        <v>991.19999999999993</v>
      </c>
      <c r="AB198" s="8">
        <v>2162.3999999999996</v>
      </c>
      <c r="AC198" s="8">
        <v>2623.2</v>
      </c>
      <c r="AD198" s="8">
        <v>0</v>
      </c>
      <c r="AE198" s="8">
        <v>0</v>
      </c>
      <c r="AF198" s="8">
        <v>0</v>
      </c>
      <c r="AG198" s="8">
        <v>763.6</v>
      </c>
      <c r="AH198" s="8">
        <v>2310.1999999999998</v>
      </c>
      <c r="AI198" s="8">
        <v>2530.6</v>
      </c>
      <c r="AJ198" s="8">
        <v>9163.2000000000007</v>
      </c>
      <c r="AK198" s="8">
        <v>27722.400000000001</v>
      </c>
      <c r="AL198" s="8">
        <v>30367.200000000001</v>
      </c>
      <c r="AM198" s="8">
        <v>22417.600000000002</v>
      </c>
      <c r="AN198" s="8">
        <v>2310.1999999999998</v>
      </c>
      <c r="AO198" s="8">
        <v>2530.6</v>
      </c>
      <c r="AP198" s="8">
        <v>27722.400000000001</v>
      </c>
      <c r="AQ198" s="8">
        <v>30367.200000000001</v>
      </c>
      <c r="AR198" s="8">
        <v>29044.800000000003</v>
      </c>
      <c r="AS198" s="23"/>
      <c r="AT198" s="23"/>
      <c r="AU198" s="23"/>
      <c r="AV198" s="23"/>
      <c r="AW198" s="23"/>
      <c r="AX198" s="23"/>
      <c r="AY198" s="23"/>
      <c r="AZ198" s="23"/>
      <c r="BA198" s="23"/>
      <c r="BB198" s="24"/>
      <c r="BC198" s="24"/>
      <c r="BD198" s="24"/>
      <c r="BE198" s="23"/>
      <c r="BF198" s="23"/>
      <c r="BG198" s="23"/>
      <c r="BH198" s="25"/>
      <c r="BI198" s="14"/>
      <c r="BJ198" s="14"/>
      <c r="BK198" s="14"/>
      <c r="BL198" s="14"/>
      <c r="BM198" s="14"/>
      <c r="BN198" s="14"/>
    </row>
    <row r="199" spans="1:66" s="15" customFormat="1" ht="18.75">
      <c r="A199" s="28" t="s">
        <v>49</v>
      </c>
      <c r="B199" s="30">
        <v>124</v>
      </c>
      <c r="C199" s="9">
        <v>2017</v>
      </c>
      <c r="D199" s="10">
        <v>706</v>
      </c>
      <c r="E199" s="10">
        <v>1019</v>
      </c>
      <c r="F199" s="8">
        <v>1205</v>
      </c>
      <c r="G199" s="8">
        <v>8472</v>
      </c>
      <c r="H199" s="8">
        <v>12228</v>
      </c>
      <c r="I199" s="8">
        <v>14460</v>
      </c>
      <c r="J199" s="8">
        <v>11720</v>
      </c>
      <c r="K199" s="8">
        <v>1126</v>
      </c>
      <c r="L199" s="8">
        <v>1126</v>
      </c>
      <c r="M199" s="8">
        <v>0</v>
      </c>
      <c r="N199" s="8">
        <v>0</v>
      </c>
      <c r="O199" s="8">
        <v>0</v>
      </c>
      <c r="P199" s="8">
        <v>83.8</v>
      </c>
      <c r="Q199" s="8">
        <v>170.7</v>
      </c>
      <c r="R199" s="8">
        <v>221.8</v>
      </c>
      <c r="S199" s="8">
        <v>0</v>
      </c>
      <c r="T199" s="8">
        <v>0</v>
      </c>
      <c r="U199" s="8">
        <v>0</v>
      </c>
      <c r="V199" s="8">
        <v>13512</v>
      </c>
      <c r="W199" s="8">
        <v>13512</v>
      </c>
      <c r="X199" s="8">
        <v>0</v>
      </c>
      <c r="Y199" s="8">
        <v>0</v>
      </c>
      <c r="Z199" s="8">
        <v>0</v>
      </c>
      <c r="AA199" s="8">
        <v>1005.5999999999999</v>
      </c>
      <c r="AB199" s="8">
        <v>2048.3999999999996</v>
      </c>
      <c r="AC199" s="8">
        <v>2661.6000000000004</v>
      </c>
      <c r="AD199" s="8">
        <v>0</v>
      </c>
      <c r="AE199" s="8">
        <v>0</v>
      </c>
      <c r="AF199" s="8">
        <v>0</v>
      </c>
      <c r="AG199" s="8">
        <v>789.8</v>
      </c>
      <c r="AH199" s="8">
        <v>2315.6999999999998</v>
      </c>
      <c r="AI199" s="8">
        <v>2552.8000000000002</v>
      </c>
      <c r="AJ199" s="8">
        <v>9477.6</v>
      </c>
      <c r="AK199" s="8">
        <v>27788.400000000001</v>
      </c>
      <c r="AL199" s="8">
        <v>30633.599999999999</v>
      </c>
      <c r="AM199" s="8">
        <v>22633.200000000001</v>
      </c>
      <c r="AN199" s="8">
        <v>2315.6999999999998</v>
      </c>
      <c r="AO199" s="8">
        <v>2552.8000000000002</v>
      </c>
      <c r="AP199" s="8">
        <v>27788.400000000001</v>
      </c>
      <c r="AQ199" s="8">
        <v>30633.599999999999</v>
      </c>
      <c r="AR199" s="8">
        <v>29211</v>
      </c>
      <c r="AS199" s="23"/>
      <c r="AT199" s="23"/>
      <c r="AU199" s="23"/>
      <c r="AV199" s="23"/>
      <c r="AW199" s="23"/>
      <c r="AX199" s="23"/>
      <c r="AY199" s="23"/>
      <c r="AZ199" s="23"/>
      <c r="BA199" s="23"/>
      <c r="BB199" s="24"/>
      <c r="BC199" s="24"/>
      <c r="BD199" s="24"/>
      <c r="BE199" s="23"/>
      <c r="BF199" s="23"/>
      <c r="BG199" s="23"/>
      <c r="BH199" s="25"/>
      <c r="BI199" s="14"/>
      <c r="BJ199" s="14"/>
      <c r="BK199" s="14"/>
      <c r="BL199" s="14"/>
      <c r="BM199" s="14"/>
      <c r="BN199" s="14"/>
    </row>
    <row r="200" spans="1:66" s="15" customFormat="1" ht="18.75">
      <c r="A200" s="28" t="s">
        <v>49</v>
      </c>
      <c r="B200" s="30">
        <v>124</v>
      </c>
      <c r="C200" s="9">
        <v>2018</v>
      </c>
      <c r="D200" s="10">
        <v>733</v>
      </c>
      <c r="E200" s="10">
        <v>1057</v>
      </c>
      <c r="F200" s="8">
        <v>1250</v>
      </c>
      <c r="G200" s="8">
        <v>8796</v>
      </c>
      <c r="H200" s="8">
        <v>12684</v>
      </c>
      <c r="I200" s="8">
        <v>15000</v>
      </c>
      <c r="J200" s="8">
        <v>12160</v>
      </c>
      <c r="K200" s="8">
        <v>1147</v>
      </c>
      <c r="L200" s="8">
        <v>1147</v>
      </c>
      <c r="M200" s="8">
        <v>0</v>
      </c>
      <c r="N200" s="8">
        <v>0</v>
      </c>
      <c r="O200" s="8">
        <v>0</v>
      </c>
      <c r="P200" s="8">
        <v>99.3</v>
      </c>
      <c r="Q200" s="8">
        <v>203.2</v>
      </c>
      <c r="R200" s="8">
        <v>244.8</v>
      </c>
      <c r="S200" s="8">
        <v>0</v>
      </c>
      <c r="T200" s="8">
        <v>0</v>
      </c>
      <c r="U200" s="8">
        <v>0</v>
      </c>
      <c r="V200" s="8">
        <v>13764</v>
      </c>
      <c r="W200" s="8">
        <v>13764</v>
      </c>
      <c r="X200" s="8">
        <v>0</v>
      </c>
      <c r="Y200" s="8">
        <v>0</v>
      </c>
      <c r="Z200" s="8">
        <v>0</v>
      </c>
      <c r="AA200" s="8">
        <v>1191.5999999999999</v>
      </c>
      <c r="AB200" s="8">
        <v>2438.3999999999996</v>
      </c>
      <c r="AC200" s="8">
        <v>2937.6000000000004</v>
      </c>
      <c r="AD200" s="8">
        <v>0</v>
      </c>
      <c r="AE200" s="8">
        <v>0</v>
      </c>
      <c r="AF200" s="8">
        <v>0</v>
      </c>
      <c r="AG200" s="8">
        <v>832.3</v>
      </c>
      <c r="AH200" s="8">
        <v>2407.1999999999998</v>
      </c>
      <c r="AI200" s="8">
        <v>2641.8</v>
      </c>
      <c r="AJ200" s="8">
        <v>9987.6</v>
      </c>
      <c r="AK200" s="8">
        <v>28886.400000000001</v>
      </c>
      <c r="AL200" s="8">
        <v>31701.599999999999</v>
      </c>
      <c r="AM200" s="8">
        <v>23525.200000000001</v>
      </c>
      <c r="AN200" s="8">
        <v>2407.1999999999998</v>
      </c>
      <c r="AO200" s="8">
        <v>2641.8</v>
      </c>
      <c r="AP200" s="8">
        <v>28886.400000000001</v>
      </c>
      <c r="AQ200" s="8">
        <v>31701.599999999999</v>
      </c>
      <c r="AR200" s="8">
        <v>30294</v>
      </c>
      <c r="AS200" s="23"/>
      <c r="AT200" s="23"/>
      <c r="AU200" s="23"/>
      <c r="AV200" s="23"/>
      <c r="AW200" s="23"/>
      <c r="AX200" s="23"/>
      <c r="AY200" s="23"/>
      <c r="AZ200" s="23"/>
      <c r="BA200" s="23"/>
      <c r="BB200" s="24"/>
      <c r="BC200" s="24"/>
      <c r="BD200" s="24"/>
      <c r="BE200" s="23"/>
      <c r="BF200" s="23"/>
      <c r="BG200" s="23"/>
      <c r="BH200" s="25"/>
      <c r="BI200" s="14"/>
      <c r="BJ200" s="14"/>
      <c r="BK200" s="14"/>
      <c r="BL200" s="14"/>
      <c r="BM200" s="14"/>
      <c r="BN200" s="14"/>
    </row>
    <row r="201" spans="1:66" s="15" customFormat="1" ht="18.75">
      <c r="A201" s="28" t="s">
        <v>49</v>
      </c>
      <c r="B201" s="30">
        <v>124</v>
      </c>
      <c r="C201" s="9">
        <v>2019</v>
      </c>
      <c r="D201" s="10">
        <v>733</v>
      </c>
      <c r="E201" s="10">
        <v>1057</v>
      </c>
      <c r="F201" s="8">
        <v>1250</v>
      </c>
      <c r="G201" s="8">
        <v>8796</v>
      </c>
      <c r="H201" s="8">
        <v>12684</v>
      </c>
      <c r="I201" s="8">
        <v>15000</v>
      </c>
      <c r="J201" s="8">
        <v>12160</v>
      </c>
      <c r="K201" s="8">
        <v>1147.3333333333333</v>
      </c>
      <c r="L201" s="8">
        <v>1172.6599999999999</v>
      </c>
      <c r="M201" s="8">
        <v>0</v>
      </c>
      <c r="N201" s="8">
        <v>0</v>
      </c>
      <c r="O201" s="8">
        <v>0</v>
      </c>
      <c r="P201" s="8">
        <v>95.766666666666694</v>
      </c>
      <c r="Q201" s="8">
        <v>200.78333333333299</v>
      </c>
      <c r="R201" s="8">
        <v>219.51666666666699</v>
      </c>
      <c r="S201" s="8">
        <v>0</v>
      </c>
      <c r="T201" s="8">
        <v>0</v>
      </c>
      <c r="U201" s="8">
        <v>0</v>
      </c>
      <c r="V201" s="8">
        <v>13768</v>
      </c>
      <c r="W201" s="8">
        <v>14071.919999999998</v>
      </c>
      <c r="X201" s="8">
        <v>0</v>
      </c>
      <c r="Y201" s="8">
        <v>0</v>
      </c>
      <c r="Z201" s="8">
        <v>0</v>
      </c>
      <c r="AA201" s="8">
        <v>1149.2000000000003</v>
      </c>
      <c r="AB201" s="8">
        <v>2409.399999999996</v>
      </c>
      <c r="AC201" s="8">
        <v>2634.2000000000039</v>
      </c>
      <c r="AD201" s="8">
        <v>0</v>
      </c>
      <c r="AE201" s="8">
        <v>0</v>
      </c>
      <c r="AF201" s="8">
        <v>0</v>
      </c>
      <c r="AG201" s="8">
        <v>828.76666666666665</v>
      </c>
      <c r="AH201" s="8">
        <v>2405.1166666666659</v>
      </c>
      <c r="AI201" s="8">
        <v>2642.1766666666667</v>
      </c>
      <c r="AJ201" s="8">
        <v>9945.2000000000007</v>
      </c>
      <c r="AK201" s="8">
        <v>28861.399999999994</v>
      </c>
      <c r="AL201" s="8">
        <v>31706.120000000003</v>
      </c>
      <c r="AM201" s="8">
        <v>23504.240000000002</v>
      </c>
      <c r="AN201" s="8">
        <v>2405.1166666666659</v>
      </c>
      <c r="AO201" s="8">
        <v>2642.1766666666667</v>
      </c>
      <c r="AP201" s="8">
        <v>28861.399999999994</v>
      </c>
      <c r="AQ201" s="8">
        <v>31706.120000000003</v>
      </c>
      <c r="AR201" s="8">
        <v>30283.759999999998</v>
      </c>
      <c r="AS201" s="23"/>
      <c r="AT201" s="23"/>
      <c r="AU201" s="23"/>
      <c r="AV201" s="23"/>
      <c r="AW201" s="23"/>
      <c r="AX201" s="23"/>
      <c r="AY201" s="23"/>
      <c r="AZ201" s="23"/>
      <c r="BA201" s="23"/>
      <c r="BB201" s="24"/>
      <c r="BC201" s="24"/>
      <c r="BD201" s="24"/>
      <c r="BE201" s="23"/>
      <c r="BF201" s="23"/>
      <c r="BG201" s="23"/>
      <c r="BH201" s="25"/>
      <c r="BI201" s="14"/>
      <c r="BJ201" s="14"/>
      <c r="BK201" s="14"/>
      <c r="BL201" s="14"/>
      <c r="BM201" s="14"/>
      <c r="BN201" s="14"/>
    </row>
    <row r="202" spans="1:66" s="15" customFormat="1" ht="18.75">
      <c r="A202" s="28" t="s">
        <v>49</v>
      </c>
      <c r="B202" s="30">
        <v>124</v>
      </c>
      <c r="C202" s="9">
        <v>2020</v>
      </c>
      <c r="D202" s="10">
        <v>733</v>
      </c>
      <c r="E202" s="10">
        <v>1057</v>
      </c>
      <c r="F202" s="8">
        <v>1250</v>
      </c>
      <c r="G202" s="8">
        <v>8796</v>
      </c>
      <c r="H202" s="8">
        <v>12684</v>
      </c>
      <c r="I202" s="8">
        <v>15000</v>
      </c>
      <c r="J202" s="8">
        <v>12160</v>
      </c>
      <c r="K202" s="43">
        <v>1172.6666666666667</v>
      </c>
      <c r="L202" s="37">
        <v>1172.6666666666667</v>
      </c>
      <c r="M202" s="8">
        <v>0</v>
      </c>
      <c r="N202" s="8">
        <v>0</v>
      </c>
      <c r="O202" s="8">
        <v>0</v>
      </c>
      <c r="P202" s="37">
        <v>99.783333333333303</v>
      </c>
      <c r="Q202" s="43">
        <v>200.78333333333299</v>
      </c>
      <c r="R202" s="8">
        <v>226.45</v>
      </c>
      <c r="S202" s="8">
        <v>0</v>
      </c>
      <c r="T202" s="8">
        <v>0</v>
      </c>
      <c r="U202" s="8">
        <v>0</v>
      </c>
      <c r="V202" s="8">
        <v>14072</v>
      </c>
      <c r="W202" s="8">
        <v>14072</v>
      </c>
      <c r="X202" s="8">
        <v>0</v>
      </c>
      <c r="Y202" s="8">
        <v>0</v>
      </c>
      <c r="Z202" s="8">
        <v>0</v>
      </c>
      <c r="AA202" s="8">
        <v>1197.3999999999996</v>
      </c>
      <c r="AB202" s="8">
        <v>2409.399999999996</v>
      </c>
      <c r="AC202" s="8">
        <v>2717.3999999999996</v>
      </c>
      <c r="AD202" s="8">
        <v>0</v>
      </c>
      <c r="AE202" s="8">
        <v>0</v>
      </c>
      <c r="AF202" s="8">
        <v>0</v>
      </c>
      <c r="AG202" s="8">
        <v>832.7833333333333</v>
      </c>
      <c r="AH202" s="8">
        <v>2430.4499999999998</v>
      </c>
      <c r="AI202" s="8">
        <v>2649.1166666666668</v>
      </c>
      <c r="AJ202" s="8">
        <v>9993.4</v>
      </c>
      <c r="AK202" s="8">
        <v>29165.399999999994</v>
      </c>
      <c r="AL202" s="8">
        <v>31789.4</v>
      </c>
      <c r="AM202" s="8">
        <v>23649.399999999998</v>
      </c>
      <c r="AN202" s="8">
        <v>2430.4499999999998</v>
      </c>
      <c r="AO202" s="8">
        <v>2649.1166666666668</v>
      </c>
      <c r="AP202" s="8">
        <v>29165.399999999994</v>
      </c>
      <c r="AQ202" s="8">
        <v>31789.4</v>
      </c>
      <c r="AR202" s="8">
        <v>30477.399999999998</v>
      </c>
      <c r="AS202" s="23"/>
      <c r="AT202" s="23"/>
      <c r="AU202" s="23"/>
      <c r="AV202" s="23"/>
      <c r="AW202" s="23"/>
      <c r="AX202" s="23"/>
      <c r="AY202" s="23"/>
      <c r="AZ202" s="23"/>
      <c r="BA202" s="23"/>
      <c r="BB202" s="24"/>
      <c r="BC202" s="24"/>
      <c r="BD202" s="24"/>
      <c r="BE202" s="23"/>
      <c r="BF202" s="23"/>
      <c r="BG202" s="23"/>
      <c r="BH202" s="25"/>
      <c r="BI202" s="14"/>
      <c r="BJ202" s="14"/>
      <c r="BK202" s="14"/>
      <c r="BL202" s="14"/>
      <c r="BM202" s="14"/>
      <c r="BN202" s="14"/>
    </row>
    <row r="203" spans="1:66" s="15" customFormat="1" ht="18.75">
      <c r="A203" s="28" t="s">
        <v>49</v>
      </c>
      <c r="B203" s="30">
        <v>124</v>
      </c>
      <c r="C203" s="9">
        <v>2021</v>
      </c>
      <c r="D203" s="10">
        <v>733</v>
      </c>
      <c r="E203" s="10">
        <v>1057</v>
      </c>
      <c r="F203" s="8">
        <v>1250</v>
      </c>
      <c r="G203" s="8">
        <v>8796</v>
      </c>
      <c r="H203" s="8">
        <v>12684</v>
      </c>
      <c r="I203" s="8">
        <v>15000</v>
      </c>
      <c r="J203" s="8">
        <v>12160</v>
      </c>
      <c r="K203" s="8">
        <v>1194.8333333333333</v>
      </c>
      <c r="L203" s="8">
        <v>1194.8333333333333</v>
      </c>
      <c r="M203" s="8">
        <v>0</v>
      </c>
      <c r="N203" s="8">
        <v>0</v>
      </c>
      <c r="O203" s="8">
        <v>0</v>
      </c>
      <c r="P203" s="8">
        <v>102.25</v>
      </c>
      <c r="Q203" s="8">
        <v>204.916666666667</v>
      </c>
      <c r="R203" s="8">
        <v>231</v>
      </c>
      <c r="S203" s="8">
        <v>0</v>
      </c>
      <c r="T203" s="8">
        <v>0</v>
      </c>
      <c r="U203" s="8">
        <v>0</v>
      </c>
      <c r="V203" s="8">
        <v>14338</v>
      </c>
      <c r="W203" s="8">
        <v>14338</v>
      </c>
      <c r="X203" s="8">
        <v>0</v>
      </c>
      <c r="Y203" s="8">
        <v>0</v>
      </c>
      <c r="Z203" s="8">
        <v>0</v>
      </c>
      <c r="AA203" s="8">
        <v>1227</v>
      </c>
      <c r="AB203" s="8">
        <v>2459.0000000000041</v>
      </c>
      <c r="AC203" s="8">
        <v>2772</v>
      </c>
      <c r="AD203" s="8">
        <v>0</v>
      </c>
      <c r="AE203" s="8">
        <v>0</v>
      </c>
      <c r="AF203" s="8">
        <v>0</v>
      </c>
      <c r="AG203" s="8">
        <v>835.25</v>
      </c>
      <c r="AH203" s="8">
        <v>2456.75</v>
      </c>
      <c r="AI203" s="8">
        <v>2675.833333333333</v>
      </c>
      <c r="AJ203" s="8">
        <v>10023</v>
      </c>
      <c r="AK203" s="8">
        <v>29481.000000000004</v>
      </c>
      <c r="AL203" s="8">
        <v>32110</v>
      </c>
      <c r="AM203" s="8">
        <v>23871.333333333332</v>
      </c>
      <c r="AN203" s="8">
        <v>2456.75</v>
      </c>
      <c r="AO203" s="8">
        <v>2675.833333333333</v>
      </c>
      <c r="AP203" s="8">
        <v>29481.000000000004</v>
      </c>
      <c r="AQ203" s="8">
        <v>32110</v>
      </c>
      <c r="AR203" s="8">
        <v>30795.5</v>
      </c>
      <c r="AS203" s="23"/>
      <c r="AT203" s="23"/>
      <c r="AU203" s="23"/>
      <c r="AV203" s="23"/>
      <c r="AW203" s="23"/>
      <c r="AX203" s="23"/>
      <c r="AY203" s="23"/>
      <c r="AZ203" s="23"/>
      <c r="BA203" s="23"/>
      <c r="BB203" s="24"/>
      <c r="BC203" s="24"/>
      <c r="BD203" s="24"/>
      <c r="BE203" s="23"/>
      <c r="BF203" s="23"/>
      <c r="BG203" s="23"/>
      <c r="BH203" s="25"/>
      <c r="BI203" s="14"/>
      <c r="BJ203" s="14"/>
      <c r="BK203" s="14"/>
      <c r="BL203" s="14"/>
      <c r="BM203" s="14"/>
      <c r="BN203" s="14"/>
    </row>
    <row r="204" spans="1:66" s="15" customFormat="1" ht="18.75">
      <c r="A204" s="28" t="s">
        <v>49</v>
      </c>
      <c r="B204" s="30">
        <v>124</v>
      </c>
      <c r="C204" s="9">
        <v>2022</v>
      </c>
      <c r="D204" s="10">
        <v>733</v>
      </c>
      <c r="E204" s="10">
        <v>1057</v>
      </c>
      <c r="F204" s="8">
        <v>1250</v>
      </c>
      <c r="G204" s="8">
        <v>8796</v>
      </c>
      <c r="H204" s="8">
        <v>12684</v>
      </c>
      <c r="I204" s="8">
        <v>15000</v>
      </c>
      <c r="J204" s="8">
        <v>12160</v>
      </c>
      <c r="K204" s="8">
        <v>1206.5</v>
      </c>
      <c r="L204" s="8">
        <v>1206.5</v>
      </c>
      <c r="M204" s="8">
        <v>0</v>
      </c>
      <c r="N204" s="8">
        <v>0</v>
      </c>
      <c r="O204" s="8">
        <v>0</v>
      </c>
      <c r="P204" s="8">
        <v>104.125</v>
      </c>
      <c r="Q204" s="8">
        <v>207.875</v>
      </c>
      <c r="R204" s="8">
        <v>234.208333333333</v>
      </c>
      <c r="S204" s="8">
        <v>0</v>
      </c>
      <c r="T204" s="8">
        <v>0</v>
      </c>
      <c r="U204" s="8">
        <v>0</v>
      </c>
      <c r="V204" s="8">
        <v>14478</v>
      </c>
      <c r="W204" s="8">
        <v>14478</v>
      </c>
      <c r="X204" s="8">
        <v>0</v>
      </c>
      <c r="Y204" s="8">
        <v>0</v>
      </c>
      <c r="Z204" s="8">
        <v>0</v>
      </c>
      <c r="AA204" s="8">
        <v>1249.5</v>
      </c>
      <c r="AB204" s="8">
        <v>2494.5</v>
      </c>
      <c r="AC204" s="8">
        <v>2810.4999999999959</v>
      </c>
      <c r="AD204" s="8">
        <v>0</v>
      </c>
      <c r="AE204" s="8">
        <v>0</v>
      </c>
      <c r="AF204" s="8">
        <v>0</v>
      </c>
      <c r="AG204" s="8">
        <v>837.125</v>
      </c>
      <c r="AH204" s="8">
        <v>2471.375</v>
      </c>
      <c r="AI204" s="8">
        <v>2690.708333333333</v>
      </c>
      <c r="AJ204" s="8">
        <v>10045.5</v>
      </c>
      <c r="AK204" s="8">
        <v>29656.5</v>
      </c>
      <c r="AL204" s="8">
        <v>32288.499999999996</v>
      </c>
      <c r="AM204" s="8">
        <v>23996.833333333332</v>
      </c>
      <c r="AN204" s="8">
        <v>2471.375</v>
      </c>
      <c r="AO204" s="8">
        <v>2690.708333333333</v>
      </c>
      <c r="AP204" s="8">
        <v>29656.5</v>
      </c>
      <c r="AQ204" s="8">
        <v>32288.499999999996</v>
      </c>
      <c r="AR204" s="8">
        <v>30972.5</v>
      </c>
      <c r="AS204" s="23"/>
      <c r="AT204" s="23"/>
      <c r="AU204" s="23"/>
      <c r="AV204" s="23"/>
      <c r="AW204" s="23"/>
      <c r="AX204" s="23"/>
      <c r="AY204" s="23"/>
      <c r="AZ204" s="23"/>
      <c r="BA204" s="23"/>
      <c r="BB204" s="24"/>
      <c r="BC204" s="24"/>
      <c r="BD204" s="24"/>
      <c r="BE204" s="23"/>
      <c r="BF204" s="23"/>
      <c r="BG204" s="23"/>
      <c r="BH204" s="25"/>
      <c r="BI204" s="14"/>
      <c r="BJ204" s="14"/>
      <c r="BK204" s="14"/>
      <c r="BL204" s="14"/>
      <c r="BM204" s="14"/>
      <c r="BN204" s="14"/>
    </row>
    <row r="205" spans="1:66" s="15" customFormat="1" ht="18.75">
      <c r="A205" s="28" t="s">
        <v>49</v>
      </c>
      <c r="B205" s="30">
        <v>124</v>
      </c>
      <c r="C205" s="9">
        <v>2023</v>
      </c>
      <c r="D205" s="10"/>
      <c r="E205" s="10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23"/>
      <c r="AT205" s="23"/>
      <c r="AU205" s="23"/>
      <c r="AV205" s="23"/>
      <c r="AW205" s="23"/>
      <c r="AX205" s="23"/>
      <c r="AY205" s="23"/>
      <c r="AZ205" s="23"/>
      <c r="BA205" s="23"/>
      <c r="BB205" s="24"/>
      <c r="BC205" s="24"/>
      <c r="BD205" s="24"/>
      <c r="BE205" s="23"/>
      <c r="BF205" s="23"/>
      <c r="BG205" s="23"/>
      <c r="BH205" s="25"/>
      <c r="BI205" s="14"/>
      <c r="BJ205" s="14"/>
      <c r="BK205" s="14"/>
      <c r="BL205" s="14"/>
      <c r="BM205" s="14"/>
      <c r="BN205" s="14"/>
    </row>
    <row r="206" spans="1:66" s="3" customFormat="1" ht="18.75">
      <c r="A206" s="28" t="s">
        <v>63</v>
      </c>
      <c r="B206" s="30">
        <v>756</v>
      </c>
      <c r="C206" s="9">
        <v>1990</v>
      </c>
      <c r="D206" s="10">
        <v>858.265625</v>
      </c>
      <c r="E206" s="10">
        <v>1489.7039062499998</v>
      </c>
      <c r="F206" s="10">
        <v>1904.82421875</v>
      </c>
      <c r="G206" s="8">
        <v>10299.1875</v>
      </c>
      <c r="H206" s="8">
        <v>17876.446874999998</v>
      </c>
      <c r="I206" s="8">
        <v>22857.890625</v>
      </c>
      <c r="J206" s="8">
        <v>17011.174999999999</v>
      </c>
      <c r="K206" s="8">
        <v>0</v>
      </c>
      <c r="L206" s="8">
        <v>0</v>
      </c>
      <c r="M206" s="8">
        <v>863.74365000000012</v>
      </c>
      <c r="N206" s="8">
        <v>1111.3501630000001</v>
      </c>
      <c r="O206" s="8">
        <v>1357.3114500000001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10364.9238</v>
      </c>
      <c r="Y206" s="8">
        <v>13336.201956000001</v>
      </c>
      <c r="Z206" s="8">
        <v>16287.737400000002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1722.0092750000001</v>
      </c>
      <c r="AH206" s="8">
        <v>2601.0540692499999</v>
      </c>
      <c r="AI206" s="8">
        <v>3262.1356687500001</v>
      </c>
      <c r="AJ206" s="8">
        <v>20664.1113</v>
      </c>
      <c r="AK206" s="8">
        <v>31212.648830999999</v>
      </c>
      <c r="AL206" s="8">
        <v>39145.628024999998</v>
      </c>
      <c r="AM206" s="8">
        <v>30340.796052000002</v>
      </c>
      <c r="AN206" s="8">
        <v>1489.7039062499998</v>
      </c>
      <c r="AO206" s="8">
        <v>1904.82421875</v>
      </c>
      <c r="AP206" s="8">
        <v>17876.446874999998</v>
      </c>
      <c r="AQ206" s="8">
        <v>22857.890625</v>
      </c>
      <c r="AR206" s="8">
        <v>20367.168749999997</v>
      </c>
      <c r="AS206" s="18"/>
      <c r="AT206" s="18"/>
      <c r="AU206" s="18"/>
      <c r="AV206" s="18"/>
      <c r="AW206" s="18"/>
      <c r="AX206" s="18"/>
      <c r="AY206" s="18"/>
      <c r="AZ206" s="18"/>
      <c r="BA206" s="18"/>
      <c r="BB206" s="19"/>
      <c r="BC206" s="19"/>
      <c r="BD206" s="19"/>
      <c r="BE206" s="18"/>
      <c r="BF206" s="18"/>
      <c r="BG206" s="18"/>
      <c r="BH206" s="1"/>
      <c r="BI206" s="2"/>
      <c r="BJ206" s="2"/>
      <c r="BK206" s="2"/>
      <c r="BL206" s="2"/>
      <c r="BM206" s="2"/>
      <c r="BN206" s="2"/>
    </row>
    <row r="207" spans="1:66" s="3" customFormat="1" ht="18.75">
      <c r="A207" s="28" t="s">
        <v>63</v>
      </c>
      <c r="B207" s="30">
        <v>756</v>
      </c>
      <c r="C207" s="9">
        <v>1991</v>
      </c>
      <c r="D207" s="10">
        <v>931</v>
      </c>
      <c r="E207" s="10">
        <v>1615.9499999999998</v>
      </c>
      <c r="F207" s="8">
        <v>2066.25</v>
      </c>
      <c r="G207" s="8">
        <v>11172</v>
      </c>
      <c r="H207" s="8">
        <v>19391.399999999998</v>
      </c>
      <c r="I207" s="8">
        <v>24795</v>
      </c>
      <c r="J207" s="8">
        <v>18452.8</v>
      </c>
      <c r="K207" s="8">
        <v>0</v>
      </c>
      <c r="L207" s="8">
        <v>0</v>
      </c>
      <c r="M207" s="8">
        <v>946.05000000000007</v>
      </c>
      <c r="N207" s="8">
        <v>1217.251</v>
      </c>
      <c r="O207" s="8">
        <v>1486.65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11352.6</v>
      </c>
      <c r="Y207" s="8">
        <v>14607.011999999999</v>
      </c>
      <c r="Z207" s="8">
        <v>17839.800000000003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1877.0500000000002</v>
      </c>
      <c r="AH207" s="8">
        <v>2833.201</v>
      </c>
      <c r="AI207" s="8">
        <v>3552.9</v>
      </c>
      <c r="AJ207" s="8">
        <v>22524.6</v>
      </c>
      <c r="AK207" s="8">
        <v>33998.411999999997</v>
      </c>
      <c r="AL207" s="8">
        <v>42634.8</v>
      </c>
      <c r="AM207" s="8">
        <v>33052.603999999999</v>
      </c>
      <c r="AN207" s="8">
        <v>1615.9499999999998</v>
      </c>
      <c r="AO207" s="8">
        <v>2066.25</v>
      </c>
      <c r="AP207" s="8">
        <v>19391.399999999998</v>
      </c>
      <c r="AQ207" s="8">
        <v>24795</v>
      </c>
      <c r="AR207" s="8">
        <v>22093.199999999997</v>
      </c>
      <c r="AS207" s="18"/>
      <c r="AT207" s="18"/>
      <c r="AU207" s="18"/>
      <c r="AV207" s="18"/>
      <c r="AW207" s="18"/>
      <c r="AX207" s="18"/>
      <c r="AY207" s="18"/>
      <c r="AZ207" s="18"/>
      <c r="BA207" s="18"/>
      <c r="BB207" s="19"/>
      <c r="BC207" s="19"/>
      <c r="BD207" s="19"/>
      <c r="BE207" s="18"/>
      <c r="BF207" s="18"/>
      <c r="BG207" s="18"/>
      <c r="BH207" s="1"/>
      <c r="BI207" s="2"/>
      <c r="BJ207" s="2"/>
      <c r="BK207" s="2"/>
      <c r="BL207" s="2"/>
      <c r="BM207" s="2"/>
      <c r="BN207" s="2"/>
    </row>
    <row r="208" spans="1:66" s="3" customFormat="1" ht="18.75">
      <c r="A208" s="28" t="s">
        <v>63</v>
      </c>
      <c r="B208" s="30">
        <v>756</v>
      </c>
      <c r="C208" s="9">
        <v>1992</v>
      </c>
      <c r="D208" s="10">
        <v>980</v>
      </c>
      <c r="E208" s="10">
        <v>1701</v>
      </c>
      <c r="F208" s="8">
        <v>2175</v>
      </c>
      <c r="G208" s="8">
        <v>11760</v>
      </c>
      <c r="H208" s="8">
        <v>20412</v>
      </c>
      <c r="I208" s="8">
        <v>26100</v>
      </c>
      <c r="J208" s="8">
        <v>19424</v>
      </c>
      <c r="K208" s="8">
        <v>0</v>
      </c>
      <c r="L208" s="8">
        <v>0</v>
      </c>
      <c r="M208" s="8">
        <v>1050</v>
      </c>
      <c r="N208" s="8">
        <v>1351</v>
      </c>
      <c r="O208" s="8">
        <v>1650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12600</v>
      </c>
      <c r="Y208" s="8">
        <v>16212</v>
      </c>
      <c r="Z208" s="8">
        <v>19800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2030</v>
      </c>
      <c r="AH208" s="8">
        <v>3052</v>
      </c>
      <c r="AI208" s="8">
        <v>3825</v>
      </c>
      <c r="AJ208" s="8">
        <v>24360</v>
      </c>
      <c r="AK208" s="8">
        <v>36624</v>
      </c>
      <c r="AL208" s="8">
        <v>45900</v>
      </c>
      <c r="AM208" s="8">
        <v>35628</v>
      </c>
      <c r="AN208" s="8">
        <v>1701</v>
      </c>
      <c r="AO208" s="8">
        <v>2175</v>
      </c>
      <c r="AP208" s="8">
        <v>20412</v>
      </c>
      <c r="AQ208" s="8">
        <v>26100</v>
      </c>
      <c r="AR208" s="8">
        <v>23256</v>
      </c>
      <c r="AS208" s="18"/>
      <c r="AT208" s="18"/>
      <c r="AU208" s="18"/>
      <c r="AV208" s="18"/>
      <c r="AW208" s="18"/>
      <c r="AX208" s="18"/>
      <c r="AY208" s="18"/>
      <c r="AZ208" s="18"/>
      <c r="BA208" s="18"/>
      <c r="BB208" s="19"/>
      <c r="BC208" s="19"/>
      <c r="BD208" s="19"/>
      <c r="BE208" s="18"/>
      <c r="BF208" s="18"/>
      <c r="BG208" s="18"/>
      <c r="BH208" s="1"/>
      <c r="BI208" s="2"/>
      <c r="BJ208" s="2"/>
      <c r="BK208" s="2"/>
      <c r="BL208" s="2"/>
      <c r="BM208" s="2"/>
      <c r="BN208" s="2"/>
    </row>
    <row r="209" spans="1:66" s="3" customFormat="1" ht="18.75">
      <c r="A209" s="28" t="s">
        <v>63</v>
      </c>
      <c r="B209" s="30">
        <v>756</v>
      </c>
      <c r="C209" s="9">
        <v>1993</v>
      </c>
      <c r="D209" s="8">
        <v>985</v>
      </c>
      <c r="E209" s="8">
        <v>1706</v>
      </c>
      <c r="F209" s="8">
        <v>2180</v>
      </c>
      <c r="G209" s="8">
        <v>11820</v>
      </c>
      <c r="H209" s="8">
        <v>20472</v>
      </c>
      <c r="I209" s="8">
        <v>26160</v>
      </c>
      <c r="J209" s="8">
        <v>19484</v>
      </c>
      <c r="K209" s="8">
        <v>0</v>
      </c>
      <c r="L209" s="8">
        <v>0</v>
      </c>
      <c r="M209" s="8">
        <v>1103.55</v>
      </c>
      <c r="N209" s="8">
        <v>1419.9009999999998</v>
      </c>
      <c r="O209" s="8">
        <v>1734.1499999999999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13242.599999999999</v>
      </c>
      <c r="Y209" s="8">
        <v>17038.811999999998</v>
      </c>
      <c r="Z209" s="8">
        <v>20809.8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2088.5500000000002</v>
      </c>
      <c r="AH209" s="8">
        <v>3125.9009999999998</v>
      </c>
      <c r="AI209" s="8">
        <v>3914.1499999999996</v>
      </c>
      <c r="AJ209" s="8">
        <v>25062.6</v>
      </c>
      <c r="AK209" s="8">
        <v>37510.811999999998</v>
      </c>
      <c r="AL209" s="8">
        <v>46969.8</v>
      </c>
      <c r="AM209" s="8">
        <v>36514.404000000002</v>
      </c>
      <c r="AN209" s="8">
        <v>1706</v>
      </c>
      <c r="AO209" s="8">
        <v>2180</v>
      </c>
      <c r="AP209" s="8">
        <v>20472</v>
      </c>
      <c r="AQ209" s="8">
        <v>26160</v>
      </c>
      <c r="AR209" s="8">
        <v>23316</v>
      </c>
      <c r="AS209" s="18"/>
      <c r="AT209" s="18"/>
      <c r="AU209" s="18"/>
      <c r="AV209" s="18"/>
      <c r="AW209" s="18"/>
      <c r="AX209" s="18"/>
      <c r="AY209" s="18"/>
      <c r="AZ209" s="18"/>
      <c r="BA209" s="18"/>
      <c r="BB209" s="19"/>
      <c r="BC209" s="19"/>
      <c r="BD209" s="19"/>
      <c r="BE209" s="18"/>
      <c r="BF209" s="18"/>
      <c r="BG209" s="18"/>
      <c r="BH209" s="1"/>
      <c r="BI209" s="2"/>
      <c r="BJ209" s="2"/>
      <c r="BK209" s="2"/>
      <c r="BL209" s="2"/>
      <c r="BM209" s="2"/>
      <c r="BN209" s="2"/>
    </row>
    <row r="210" spans="1:66" s="3" customFormat="1" ht="18.75">
      <c r="A210" s="28" t="s">
        <v>63</v>
      </c>
      <c r="B210" s="30">
        <v>756</v>
      </c>
      <c r="C210" s="9">
        <v>1994</v>
      </c>
      <c r="D210" s="8">
        <v>985</v>
      </c>
      <c r="E210" s="8">
        <v>1706</v>
      </c>
      <c r="F210" s="8">
        <v>2180</v>
      </c>
      <c r="G210" s="8">
        <v>11820</v>
      </c>
      <c r="H210" s="8">
        <v>20472</v>
      </c>
      <c r="I210" s="8">
        <v>26160</v>
      </c>
      <c r="J210" s="8">
        <v>19484</v>
      </c>
      <c r="K210" s="8">
        <v>0</v>
      </c>
      <c r="L210" s="8">
        <v>0</v>
      </c>
      <c r="M210" s="8">
        <v>1110.1713</v>
      </c>
      <c r="N210" s="8">
        <v>1428.420406</v>
      </c>
      <c r="O210" s="8">
        <v>1744.5548999999999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13322.0556</v>
      </c>
      <c r="Y210" s="8">
        <v>17141.044871999999</v>
      </c>
      <c r="Z210" s="8">
        <v>20934.658799999997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2095.1713</v>
      </c>
      <c r="AH210" s="8">
        <v>3134.4204060000002</v>
      </c>
      <c r="AI210" s="8">
        <v>3924.5549000000001</v>
      </c>
      <c r="AJ210" s="8">
        <v>25142.0556</v>
      </c>
      <c r="AK210" s="8">
        <v>37613.044871999999</v>
      </c>
      <c r="AL210" s="8">
        <v>47094.658799999997</v>
      </c>
      <c r="AM210" s="8">
        <v>36616.586424000001</v>
      </c>
      <c r="AN210" s="8">
        <v>1706</v>
      </c>
      <c r="AO210" s="8">
        <v>2180</v>
      </c>
      <c r="AP210" s="8">
        <v>20472</v>
      </c>
      <c r="AQ210" s="8">
        <v>26160</v>
      </c>
      <c r="AR210" s="8">
        <v>23316</v>
      </c>
      <c r="AS210" s="18"/>
      <c r="AT210" s="18"/>
      <c r="AU210" s="18"/>
      <c r="AV210" s="18"/>
      <c r="AW210" s="18"/>
      <c r="AX210" s="18"/>
      <c r="AY210" s="18"/>
      <c r="AZ210" s="18"/>
      <c r="BA210" s="18"/>
      <c r="BB210" s="19"/>
      <c r="BC210" s="19"/>
      <c r="BD210" s="19"/>
      <c r="BE210" s="18"/>
      <c r="BF210" s="18"/>
      <c r="BG210" s="18"/>
      <c r="BH210" s="1"/>
      <c r="BI210" s="2"/>
      <c r="BJ210" s="2"/>
      <c r="BK210" s="2"/>
      <c r="BL210" s="2"/>
      <c r="BM210" s="2"/>
      <c r="BN210" s="2"/>
    </row>
    <row r="211" spans="1:66" s="3" customFormat="1" ht="18.75">
      <c r="A211" s="28" t="s">
        <v>63</v>
      </c>
      <c r="B211" s="30">
        <v>756</v>
      </c>
      <c r="C211" s="9">
        <v>1995</v>
      </c>
      <c r="D211" s="8">
        <v>985</v>
      </c>
      <c r="E211" s="8">
        <v>1706</v>
      </c>
      <c r="F211" s="8">
        <v>2180</v>
      </c>
      <c r="G211" s="8">
        <v>11820</v>
      </c>
      <c r="H211" s="8">
        <v>20472</v>
      </c>
      <c r="I211" s="8">
        <v>26160</v>
      </c>
      <c r="J211" s="8">
        <v>19484</v>
      </c>
      <c r="K211" s="8">
        <v>0</v>
      </c>
      <c r="L211" s="8">
        <v>0</v>
      </c>
      <c r="M211" s="8">
        <v>1122.3831842999998</v>
      </c>
      <c r="N211" s="8">
        <v>1444.1330304659998</v>
      </c>
      <c r="O211" s="8">
        <v>1763.7450038999996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13468.598211599998</v>
      </c>
      <c r="Y211" s="8">
        <v>17329.596365591999</v>
      </c>
      <c r="Z211" s="8">
        <v>21164.940046799995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2107.3831842999998</v>
      </c>
      <c r="AH211" s="8">
        <v>3150.1330304659996</v>
      </c>
      <c r="AI211" s="8">
        <v>3943.7450038999996</v>
      </c>
      <c r="AJ211" s="8">
        <v>25288.598211599998</v>
      </c>
      <c r="AK211" s="8">
        <v>37801.596365591999</v>
      </c>
      <c r="AL211" s="8">
        <v>47324.940046799995</v>
      </c>
      <c r="AM211" s="8">
        <v>36805.044874663996</v>
      </c>
      <c r="AN211" s="8">
        <v>1706</v>
      </c>
      <c r="AO211" s="8">
        <v>2180</v>
      </c>
      <c r="AP211" s="8">
        <v>20472</v>
      </c>
      <c r="AQ211" s="8">
        <v>26160</v>
      </c>
      <c r="AR211" s="8">
        <v>23316</v>
      </c>
      <c r="AS211" s="18"/>
      <c r="AT211" s="18"/>
      <c r="AU211" s="18"/>
      <c r="AV211" s="18"/>
      <c r="AW211" s="18"/>
      <c r="AX211" s="18"/>
      <c r="AY211" s="18"/>
      <c r="AZ211" s="18"/>
      <c r="BA211" s="18"/>
      <c r="BB211" s="19"/>
      <c r="BC211" s="19"/>
      <c r="BD211" s="19"/>
      <c r="BE211" s="18"/>
      <c r="BF211" s="18"/>
      <c r="BG211" s="18"/>
      <c r="BH211" s="1"/>
      <c r="BI211" s="2"/>
      <c r="BJ211" s="2"/>
      <c r="BK211" s="2"/>
      <c r="BL211" s="2"/>
      <c r="BM211" s="2"/>
      <c r="BN211" s="2"/>
    </row>
    <row r="212" spans="1:66" s="3" customFormat="1" ht="18.75">
      <c r="A212" s="28" t="s">
        <v>63</v>
      </c>
      <c r="B212" s="30">
        <v>756</v>
      </c>
      <c r="C212" s="9">
        <v>1996</v>
      </c>
      <c r="D212" s="8">
        <v>987.5</v>
      </c>
      <c r="E212" s="8">
        <v>1705.5</v>
      </c>
      <c r="F212" s="8">
        <v>2172.5</v>
      </c>
      <c r="G212" s="8">
        <v>11850</v>
      </c>
      <c r="H212" s="8">
        <v>20466</v>
      </c>
      <c r="I212" s="8">
        <v>26070</v>
      </c>
      <c r="J212" s="8">
        <v>19462</v>
      </c>
      <c r="K212" s="8">
        <v>0</v>
      </c>
      <c r="L212" s="8">
        <v>0</v>
      </c>
      <c r="M212" s="8">
        <v>1138.0965488801999</v>
      </c>
      <c r="N212" s="8">
        <v>1464.3508928925239</v>
      </c>
      <c r="O212" s="8">
        <v>1788.4374339545996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13657.158586562398</v>
      </c>
      <c r="Y212" s="8">
        <v>17572.210714710287</v>
      </c>
      <c r="Z212" s="8">
        <v>21461.249207455196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2125.5965488801999</v>
      </c>
      <c r="AH212" s="8">
        <v>3169.8508928925239</v>
      </c>
      <c r="AI212" s="8">
        <v>3960.9374339545993</v>
      </c>
      <c r="AJ212" s="8">
        <v>25507.1585865624</v>
      </c>
      <c r="AK212" s="8">
        <v>38038.210714710287</v>
      </c>
      <c r="AL212" s="8">
        <v>47531.249207455199</v>
      </c>
      <c r="AM212" s="8">
        <v>37025.539502909298</v>
      </c>
      <c r="AN212" s="8">
        <v>1705.5</v>
      </c>
      <c r="AO212" s="8">
        <v>2172.5</v>
      </c>
      <c r="AP212" s="8">
        <v>20466</v>
      </c>
      <c r="AQ212" s="8">
        <v>26070</v>
      </c>
      <c r="AR212" s="8">
        <v>23268</v>
      </c>
      <c r="AS212" s="18"/>
      <c r="AT212" s="18"/>
      <c r="AU212" s="18"/>
      <c r="AV212" s="18"/>
      <c r="AW212" s="18"/>
      <c r="AX212" s="18"/>
      <c r="AY212" s="18"/>
      <c r="AZ212" s="18"/>
      <c r="BA212" s="18"/>
      <c r="BB212" s="19"/>
      <c r="BC212" s="19"/>
      <c r="BD212" s="19"/>
      <c r="BE212" s="18"/>
      <c r="BF212" s="18"/>
      <c r="BG212" s="18"/>
      <c r="BH212" s="1"/>
      <c r="BI212" s="2"/>
      <c r="BJ212" s="2"/>
      <c r="BK212" s="2"/>
      <c r="BL212" s="2"/>
      <c r="BM212" s="2"/>
      <c r="BN212" s="2"/>
    </row>
    <row r="213" spans="1:66" s="3" customFormat="1" ht="18.75">
      <c r="A213" s="28" t="s">
        <v>63</v>
      </c>
      <c r="B213" s="30">
        <v>756</v>
      </c>
      <c r="C213" s="9">
        <v>1997</v>
      </c>
      <c r="D213" s="8">
        <v>990</v>
      </c>
      <c r="E213" s="8">
        <v>1705</v>
      </c>
      <c r="F213" s="8">
        <v>2165</v>
      </c>
      <c r="G213" s="8">
        <v>11880</v>
      </c>
      <c r="H213" s="8">
        <v>20460</v>
      </c>
      <c r="I213" s="8">
        <v>25980</v>
      </c>
      <c r="J213" s="8">
        <v>19440</v>
      </c>
      <c r="K213" s="8">
        <v>0</v>
      </c>
      <c r="L213" s="8">
        <v>0</v>
      </c>
      <c r="M213" s="8">
        <v>1143.7870316246008</v>
      </c>
      <c r="N213" s="8">
        <v>1471.6726473569863</v>
      </c>
      <c r="O213" s="8">
        <v>1797.3796211243723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13725.444379495209</v>
      </c>
      <c r="Y213" s="8">
        <v>17660.071768283837</v>
      </c>
      <c r="Z213" s="8">
        <v>21568.555453492467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2133.7870316246008</v>
      </c>
      <c r="AH213" s="8">
        <v>3176.6726473569861</v>
      </c>
      <c r="AI213" s="8">
        <v>3962.3796211243725</v>
      </c>
      <c r="AJ213" s="8">
        <v>25605.444379495209</v>
      </c>
      <c r="AK213" s="8">
        <v>38120.071768283837</v>
      </c>
      <c r="AL213" s="8">
        <v>47548.555453492467</v>
      </c>
      <c r="AM213" s="8">
        <v>37091.357200423838</v>
      </c>
      <c r="AN213" s="8">
        <v>1705</v>
      </c>
      <c r="AO213" s="8">
        <v>2165</v>
      </c>
      <c r="AP213" s="8">
        <v>20460</v>
      </c>
      <c r="AQ213" s="8">
        <v>25980</v>
      </c>
      <c r="AR213" s="8">
        <v>23220</v>
      </c>
      <c r="AS213" s="18"/>
      <c r="AT213" s="18"/>
      <c r="AU213" s="18"/>
      <c r="AV213" s="18"/>
      <c r="AW213" s="18"/>
      <c r="AX213" s="18"/>
      <c r="AY213" s="18"/>
      <c r="AZ213" s="18"/>
      <c r="BA213" s="18"/>
      <c r="BB213" s="19"/>
      <c r="BC213" s="19"/>
      <c r="BD213" s="19"/>
      <c r="BE213" s="18"/>
      <c r="BF213" s="18"/>
      <c r="BG213" s="18"/>
      <c r="BH213" s="1"/>
      <c r="BI213" s="2"/>
      <c r="BJ213" s="2"/>
      <c r="BK213" s="2"/>
      <c r="BL213" s="2"/>
      <c r="BM213" s="2"/>
      <c r="BN213" s="2"/>
    </row>
    <row r="214" spans="1:66" s="3" customFormat="1" ht="18.75">
      <c r="A214" s="28" t="s">
        <v>63</v>
      </c>
      <c r="B214" s="30">
        <v>756</v>
      </c>
      <c r="C214" s="9">
        <v>1998</v>
      </c>
      <c r="D214" s="8">
        <v>1023</v>
      </c>
      <c r="E214" s="8">
        <v>1835</v>
      </c>
      <c r="F214" s="8">
        <v>2213</v>
      </c>
      <c r="G214" s="8">
        <v>12276</v>
      </c>
      <c r="H214" s="8">
        <v>22020</v>
      </c>
      <c r="I214" s="8">
        <v>26556</v>
      </c>
      <c r="J214" s="8">
        <v>20284</v>
      </c>
      <c r="K214" s="8">
        <v>0</v>
      </c>
      <c r="L214" s="8">
        <v>0</v>
      </c>
      <c r="M214" s="8">
        <v>1143.7870316246008</v>
      </c>
      <c r="N214" s="8">
        <v>1471.6726473569863</v>
      </c>
      <c r="O214" s="8">
        <v>1797.3796211243723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13725.444379495209</v>
      </c>
      <c r="Y214" s="8">
        <v>17660.071768283837</v>
      </c>
      <c r="Z214" s="8">
        <v>21568.555453492467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2166.7870316246008</v>
      </c>
      <c r="AH214" s="8">
        <v>3306.6726473569861</v>
      </c>
      <c r="AI214" s="8">
        <v>4010.3796211243725</v>
      </c>
      <c r="AJ214" s="8">
        <v>26001.444379495209</v>
      </c>
      <c r="AK214" s="8">
        <v>39680.071768283837</v>
      </c>
      <c r="AL214" s="8">
        <v>48124.555453492467</v>
      </c>
      <c r="AM214" s="8">
        <v>37935.357200423838</v>
      </c>
      <c r="AN214" s="8">
        <v>1835</v>
      </c>
      <c r="AO214" s="8">
        <v>2213</v>
      </c>
      <c r="AP214" s="8">
        <v>22020</v>
      </c>
      <c r="AQ214" s="8">
        <v>26556</v>
      </c>
      <c r="AR214" s="8">
        <v>24288</v>
      </c>
      <c r="AS214" s="18"/>
      <c r="AT214" s="18"/>
      <c r="AU214" s="18"/>
      <c r="AV214" s="18"/>
      <c r="AW214" s="18"/>
      <c r="AX214" s="18"/>
      <c r="AY214" s="18"/>
      <c r="AZ214" s="18"/>
      <c r="BA214" s="18"/>
      <c r="BB214" s="19"/>
      <c r="BC214" s="19"/>
      <c r="BD214" s="19"/>
      <c r="BE214" s="18"/>
      <c r="BF214" s="18"/>
      <c r="BG214" s="18"/>
      <c r="BH214" s="1"/>
      <c r="BI214" s="2"/>
      <c r="BJ214" s="2"/>
      <c r="BK214" s="2"/>
      <c r="BL214" s="2"/>
      <c r="BM214" s="2"/>
      <c r="BN214" s="2"/>
    </row>
    <row r="215" spans="1:66" s="3" customFormat="1" ht="18.75">
      <c r="A215" s="28" t="s">
        <v>63</v>
      </c>
      <c r="B215" s="30">
        <v>756</v>
      </c>
      <c r="C215" s="9">
        <v>1999</v>
      </c>
      <c r="D215" s="8">
        <v>1110</v>
      </c>
      <c r="E215" s="8">
        <v>2070</v>
      </c>
      <c r="F215" s="8">
        <v>2375</v>
      </c>
      <c r="G215" s="8">
        <v>13320</v>
      </c>
      <c r="H215" s="8">
        <v>24840</v>
      </c>
      <c r="I215" s="8">
        <v>28500</v>
      </c>
      <c r="J215" s="8">
        <v>22220</v>
      </c>
      <c r="K215" s="8">
        <v>0</v>
      </c>
      <c r="L215" s="8">
        <v>0</v>
      </c>
      <c r="M215" s="8">
        <v>1151.793540845973</v>
      </c>
      <c r="N215" s="8">
        <v>1481.974355888485</v>
      </c>
      <c r="O215" s="8">
        <v>1809.9612784722426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13821.522490151676</v>
      </c>
      <c r="Y215" s="8">
        <v>17783.692270661821</v>
      </c>
      <c r="Z215" s="8">
        <v>21719.53534166691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2261.793540845973</v>
      </c>
      <c r="AH215" s="8">
        <v>3551.9743558884848</v>
      </c>
      <c r="AI215" s="8">
        <v>4184.9612784722431</v>
      </c>
      <c r="AJ215" s="8">
        <v>27141.522490151678</v>
      </c>
      <c r="AK215" s="8">
        <v>42623.692270661821</v>
      </c>
      <c r="AL215" s="8">
        <v>50219.53534166691</v>
      </c>
      <c r="AM215" s="8">
        <v>39994.916700826805</v>
      </c>
      <c r="AN215" s="8">
        <v>2070</v>
      </c>
      <c r="AO215" s="8">
        <v>2375</v>
      </c>
      <c r="AP215" s="8">
        <v>24840</v>
      </c>
      <c r="AQ215" s="8">
        <v>28500</v>
      </c>
      <c r="AR215" s="8">
        <v>26670</v>
      </c>
      <c r="AS215" s="18"/>
      <c r="AT215" s="18"/>
      <c r="AU215" s="18"/>
      <c r="AV215" s="18"/>
      <c r="AW215" s="18"/>
      <c r="AX215" s="18"/>
      <c r="AY215" s="18"/>
      <c r="AZ215" s="18"/>
      <c r="BA215" s="18"/>
      <c r="BB215" s="19"/>
      <c r="BC215" s="19"/>
      <c r="BD215" s="19"/>
      <c r="BE215" s="18"/>
      <c r="BF215" s="18"/>
      <c r="BG215" s="18"/>
      <c r="BH215" s="1"/>
      <c r="BI215" s="2"/>
      <c r="BJ215" s="2"/>
      <c r="BK215" s="2"/>
      <c r="BL215" s="2"/>
      <c r="BM215" s="2"/>
      <c r="BN215" s="2"/>
    </row>
    <row r="216" spans="1:66" s="3" customFormat="1" ht="18.75">
      <c r="A216" s="28" t="s">
        <v>63</v>
      </c>
      <c r="B216" s="30">
        <v>756</v>
      </c>
      <c r="C216" s="9">
        <v>2000</v>
      </c>
      <c r="D216" s="8">
        <v>1121.5</v>
      </c>
      <c r="E216" s="8">
        <v>2089</v>
      </c>
      <c r="F216" s="8">
        <v>2400</v>
      </c>
      <c r="G216" s="8">
        <v>13458</v>
      </c>
      <c r="H216" s="8">
        <v>25068</v>
      </c>
      <c r="I216" s="8">
        <v>28800</v>
      </c>
      <c r="J216" s="8">
        <v>22442</v>
      </c>
      <c r="K216" s="8">
        <v>0</v>
      </c>
      <c r="L216" s="8">
        <v>0</v>
      </c>
      <c r="M216" s="8">
        <v>1169.0704439586625</v>
      </c>
      <c r="N216" s="8">
        <v>1504.2039712268122</v>
      </c>
      <c r="O216" s="8">
        <v>1837.1106976493261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14028.84532750395</v>
      </c>
      <c r="Y216" s="8">
        <v>18050.447654721745</v>
      </c>
      <c r="Z216" s="8">
        <v>22045.328371791911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2290.5704439586625</v>
      </c>
      <c r="AH216" s="8">
        <v>3593.2039712268124</v>
      </c>
      <c r="AI216" s="8">
        <v>4237.1106976493265</v>
      </c>
      <c r="AJ216" s="8">
        <v>27486.84532750395</v>
      </c>
      <c r="AK216" s="8">
        <v>43118.447654721749</v>
      </c>
      <c r="AL216" s="8">
        <v>50845.328371791911</v>
      </c>
      <c r="AM216" s="8">
        <v>40483.540451339206</v>
      </c>
      <c r="AN216" s="8">
        <v>2089</v>
      </c>
      <c r="AO216" s="8">
        <v>2400</v>
      </c>
      <c r="AP216" s="8">
        <v>25068</v>
      </c>
      <c r="AQ216" s="8">
        <v>28800</v>
      </c>
      <c r="AR216" s="8">
        <v>26934</v>
      </c>
      <c r="AS216" s="18"/>
      <c r="AT216" s="18"/>
      <c r="AU216" s="18"/>
      <c r="AV216" s="18"/>
      <c r="AW216" s="18"/>
      <c r="AX216" s="18"/>
      <c r="AY216" s="18"/>
      <c r="AZ216" s="18"/>
      <c r="BA216" s="18"/>
      <c r="BB216" s="19"/>
      <c r="BC216" s="19"/>
      <c r="BD216" s="19"/>
      <c r="BE216" s="18"/>
      <c r="BF216" s="18"/>
      <c r="BG216" s="18"/>
      <c r="BH216" s="1"/>
      <c r="BI216" s="2"/>
      <c r="BJ216" s="2"/>
      <c r="BK216" s="2"/>
      <c r="BL216" s="2"/>
      <c r="BM216" s="2"/>
      <c r="BN216" s="2"/>
    </row>
    <row r="217" spans="1:66" s="3" customFormat="1" ht="18.75">
      <c r="A217" s="28" t="s">
        <v>63</v>
      </c>
      <c r="B217" s="30">
        <v>756</v>
      </c>
      <c r="C217" s="9">
        <v>2001</v>
      </c>
      <c r="D217" s="8">
        <v>1133</v>
      </c>
      <c r="E217" s="8">
        <v>2108</v>
      </c>
      <c r="F217" s="8">
        <v>2425</v>
      </c>
      <c r="G217" s="8">
        <v>13596</v>
      </c>
      <c r="H217" s="8">
        <v>25296</v>
      </c>
      <c r="I217" s="8">
        <v>29100</v>
      </c>
      <c r="J217" s="8">
        <v>22664</v>
      </c>
      <c r="K217" s="8">
        <v>0</v>
      </c>
      <c r="L217" s="8">
        <v>0</v>
      </c>
      <c r="M217" s="8">
        <v>1201.8044163895051</v>
      </c>
      <c r="N217" s="8">
        <v>1546.3216824211629</v>
      </c>
      <c r="O217" s="8">
        <v>1888.5497971835073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14421.652996674062</v>
      </c>
      <c r="Y217" s="8">
        <v>18555.860189053954</v>
      </c>
      <c r="Z217" s="8">
        <v>22662.597566202086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2334.8044163895051</v>
      </c>
      <c r="AH217" s="8">
        <v>3654.3216824211631</v>
      </c>
      <c r="AI217" s="8">
        <v>4313.5497971835075</v>
      </c>
      <c r="AJ217" s="8">
        <v>28017.652996674064</v>
      </c>
      <c r="AK217" s="8">
        <v>43851.860189053958</v>
      </c>
      <c r="AL217" s="8">
        <v>51762.597566202086</v>
      </c>
      <c r="AM217" s="8">
        <v>41210.703583976698</v>
      </c>
      <c r="AN217" s="8">
        <v>2108</v>
      </c>
      <c r="AO217" s="8">
        <v>2425</v>
      </c>
      <c r="AP217" s="8">
        <v>25296</v>
      </c>
      <c r="AQ217" s="8">
        <v>29100</v>
      </c>
      <c r="AR217" s="8">
        <v>27198</v>
      </c>
      <c r="AS217" s="18"/>
      <c r="AT217" s="18"/>
      <c r="AU217" s="18"/>
      <c r="AV217" s="18"/>
      <c r="AW217" s="18"/>
      <c r="AX217" s="18"/>
      <c r="AY217" s="18"/>
      <c r="AZ217" s="18"/>
      <c r="BA217" s="18"/>
      <c r="BB217" s="19"/>
      <c r="BC217" s="19"/>
      <c r="BD217" s="19"/>
      <c r="BE217" s="18"/>
      <c r="BF217" s="18"/>
      <c r="BG217" s="18"/>
      <c r="BH217" s="1"/>
      <c r="BI217" s="2"/>
      <c r="BJ217" s="2"/>
      <c r="BK217" s="2"/>
      <c r="BL217" s="2"/>
      <c r="BM217" s="2"/>
      <c r="BN217" s="2"/>
    </row>
    <row r="218" spans="1:66" ht="18.75">
      <c r="A218" s="28" t="s">
        <v>63</v>
      </c>
      <c r="B218" s="30">
        <v>756</v>
      </c>
      <c r="C218" s="9">
        <v>2002</v>
      </c>
      <c r="D218" s="8">
        <v>1133</v>
      </c>
      <c r="E218" s="8">
        <v>2108</v>
      </c>
      <c r="F218" s="8">
        <v>2425</v>
      </c>
      <c r="G218" s="8">
        <v>13596</v>
      </c>
      <c r="H218" s="8">
        <v>25296</v>
      </c>
      <c r="I218" s="8">
        <v>29100</v>
      </c>
      <c r="J218" s="8">
        <v>22664</v>
      </c>
      <c r="K218" s="8">
        <v>0</v>
      </c>
      <c r="L218" s="8">
        <v>0</v>
      </c>
      <c r="M218" s="8">
        <v>1215.0242649697896</v>
      </c>
      <c r="N218" s="8">
        <v>1563.3312209277956</v>
      </c>
      <c r="O218" s="8">
        <v>1909.3238449525256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14580.291179637476</v>
      </c>
      <c r="Y218" s="8">
        <v>18759.974651133547</v>
      </c>
      <c r="Z218" s="8">
        <v>22911.886139430309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2348.0242649697893</v>
      </c>
      <c r="AH218" s="8">
        <v>3671.3312209277956</v>
      </c>
      <c r="AI218" s="8">
        <v>4334.3238449525252</v>
      </c>
      <c r="AJ218" s="8">
        <v>28176.291179637476</v>
      </c>
      <c r="AK218" s="8">
        <v>44055.974651133547</v>
      </c>
      <c r="AL218" s="8">
        <v>52011.886139430309</v>
      </c>
      <c r="AM218" s="8">
        <v>41414.717323400444</v>
      </c>
      <c r="AN218" s="8">
        <v>2108</v>
      </c>
      <c r="AO218" s="8">
        <v>2425</v>
      </c>
      <c r="AP218" s="8">
        <v>25296</v>
      </c>
      <c r="AQ218" s="8">
        <v>29100</v>
      </c>
      <c r="AR218" s="8">
        <v>27198</v>
      </c>
      <c r="AS218" s="18"/>
      <c r="AT218" s="18"/>
      <c r="AU218" s="18"/>
      <c r="AV218" s="18"/>
      <c r="AW218" s="18"/>
      <c r="AX218" s="18"/>
      <c r="AY218" s="18"/>
      <c r="AZ218" s="18"/>
      <c r="BA218" s="18"/>
      <c r="BB218" s="19"/>
      <c r="BC218" s="19"/>
      <c r="BD218" s="19"/>
      <c r="BE218" s="18"/>
      <c r="BF218" s="18"/>
      <c r="BG218" s="18"/>
      <c r="BH218" s="1"/>
      <c r="BI218" s="1"/>
      <c r="BJ218" s="1"/>
      <c r="BK218" s="1"/>
      <c r="BL218" s="1"/>
      <c r="BM218" s="1"/>
      <c r="BN218" s="1"/>
    </row>
    <row r="219" spans="1:66" ht="18.75">
      <c r="A219" s="28" t="s">
        <v>63</v>
      </c>
      <c r="B219" s="30">
        <v>756</v>
      </c>
      <c r="C219" s="9">
        <v>2003</v>
      </c>
      <c r="D219" s="8">
        <v>1133</v>
      </c>
      <c r="E219" s="8">
        <v>2108</v>
      </c>
      <c r="F219" s="8">
        <v>2425</v>
      </c>
      <c r="G219" s="8">
        <v>13596</v>
      </c>
      <c r="H219" s="8">
        <v>25296</v>
      </c>
      <c r="I219" s="8">
        <v>29100</v>
      </c>
      <c r="J219" s="8">
        <v>22664</v>
      </c>
      <c r="K219" s="8">
        <v>0</v>
      </c>
      <c r="L219" s="8">
        <v>0</v>
      </c>
      <c r="M219" s="8">
        <v>1218.6693377646989</v>
      </c>
      <c r="N219" s="8">
        <v>1568.0212145905789</v>
      </c>
      <c r="O219" s="8">
        <v>1915.0518164873829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14624.032053176386</v>
      </c>
      <c r="Y219" s="8">
        <v>18816.254575086947</v>
      </c>
      <c r="Z219" s="8">
        <v>22980.621797848595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2351.6693377646989</v>
      </c>
      <c r="AH219" s="8">
        <v>3676.0212145905789</v>
      </c>
      <c r="AI219" s="8">
        <v>4340.0518164873829</v>
      </c>
      <c r="AJ219" s="8">
        <v>28220.032053176386</v>
      </c>
      <c r="AK219" s="8">
        <v>44112.254575086947</v>
      </c>
      <c r="AL219" s="8">
        <v>52080.621797848595</v>
      </c>
      <c r="AM219" s="8">
        <v>41470.969475370643</v>
      </c>
      <c r="AN219" s="8">
        <v>2108</v>
      </c>
      <c r="AO219" s="8">
        <v>2425</v>
      </c>
      <c r="AP219" s="8">
        <v>25296</v>
      </c>
      <c r="AQ219" s="8">
        <v>29100</v>
      </c>
      <c r="AR219" s="8">
        <v>27198</v>
      </c>
      <c r="AS219" s="18"/>
      <c r="AT219" s="18"/>
      <c r="AU219" s="18"/>
      <c r="AV219" s="18"/>
      <c r="AW219" s="18"/>
      <c r="AX219" s="18"/>
      <c r="AY219" s="18"/>
      <c r="AZ219" s="18"/>
      <c r="BA219" s="18"/>
      <c r="BB219" s="19"/>
      <c r="BC219" s="19"/>
      <c r="BD219" s="19"/>
      <c r="BE219" s="18"/>
      <c r="BF219" s="18"/>
      <c r="BG219" s="18"/>
      <c r="BH219" s="1"/>
      <c r="BI219" s="1"/>
      <c r="BJ219" s="1"/>
      <c r="BK219" s="1"/>
      <c r="BL219" s="1"/>
      <c r="BM219" s="1"/>
      <c r="BN219" s="1"/>
    </row>
    <row r="220" spans="1:66" ht="18.75">
      <c r="A220" s="28" t="s">
        <v>63</v>
      </c>
      <c r="B220" s="30">
        <v>756</v>
      </c>
      <c r="C220" s="9">
        <v>2004</v>
      </c>
      <c r="D220" s="8">
        <v>1133</v>
      </c>
      <c r="E220" s="8">
        <v>2108</v>
      </c>
      <c r="F220" s="8">
        <v>2425</v>
      </c>
      <c r="G220" s="8">
        <v>13596</v>
      </c>
      <c r="H220" s="8">
        <v>25296</v>
      </c>
      <c r="I220" s="8">
        <v>29100</v>
      </c>
      <c r="J220" s="8">
        <v>22664</v>
      </c>
      <c r="K220" s="8">
        <v>0</v>
      </c>
      <c r="L220" s="8">
        <v>0</v>
      </c>
      <c r="M220" s="8">
        <v>1233.2933698178754</v>
      </c>
      <c r="N220" s="8">
        <v>1586.8374691656659</v>
      </c>
      <c r="O220" s="8">
        <v>1938.0324382852316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14799.520437814504</v>
      </c>
      <c r="Y220" s="8">
        <v>19042.049629987989</v>
      </c>
      <c r="Z220" s="8">
        <v>23256.38925942278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2366.2933698178754</v>
      </c>
      <c r="AH220" s="8">
        <v>3694.8374691656659</v>
      </c>
      <c r="AI220" s="8">
        <v>4363.0324382852314</v>
      </c>
      <c r="AJ220" s="8">
        <v>28395.520437814506</v>
      </c>
      <c r="AK220" s="8">
        <v>44338.049629987989</v>
      </c>
      <c r="AL220" s="8">
        <v>52356.38925942278</v>
      </c>
      <c r="AM220" s="8">
        <v>41696.653109075094</v>
      </c>
      <c r="AN220" s="8">
        <v>2108</v>
      </c>
      <c r="AO220" s="8">
        <v>2425</v>
      </c>
      <c r="AP220" s="8">
        <v>25296</v>
      </c>
      <c r="AQ220" s="8">
        <v>29100</v>
      </c>
      <c r="AR220" s="8">
        <v>27198</v>
      </c>
      <c r="AS220" s="18"/>
      <c r="AT220" s="18"/>
      <c r="AU220" s="18"/>
      <c r="AV220" s="18"/>
      <c r="AW220" s="18"/>
      <c r="AX220" s="18"/>
      <c r="AY220" s="18"/>
      <c r="AZ220" s="18"/>
      <c r="BA220" s="18"/>
      <c r="BB220" s="19"/>
      <c r="BC220" s="19"/>
      <c r="BD220" s="19"/>
      <c r="BE220" s="18"/>
      <c r="BF220" s="18"/>
      <c r="BG220" s="18"/>
      <c r="BH220" s="1"/>
      <c r="BI220" s="1"/>
      <c r="BJ220" s="1"/>
      <c r="BK220" s="1"/>
      <c r="BL220" s="1"/>
      <c r="BM220" s="1"/>
      <c r="BN220" s="1"/>
    </row>
    <row r="221" spans="1:66" s="3" customFormat="1" ht="18.75">
      <c r="A221" s="28" t="s">
        <v>63</v>
      </c>
      <c r="B221" s="30">
        <v>756</v>
      </c>
      <c r="C221" s="9">
        <v>2005</v>
      </c>
      <c r="D221" s="10">
        <v>960</v>
      </c>
      <c r="E221" s="10">
        <v>1786</v>
      </c>
      <c r="F221" s="8">
        <v>2054</v>
      </c>
      <c r="G221" s="8">
        <v>11520</v>
      </c>
      <c r="H221" s="8">
        <v>21432</v>
      </c>
      <c r="I221" s="8">
        <v>24648</v>
      </c>
      <c r="J221" s="8">
        <v>19200</v>
      </c>
      <c r="K221" s="8">
        <v>0</v>
      </c>
      <c r="L221" s="8">
        <v>0</v>
      </c>
      <c r="M221" s="8">
        <v>1249.3261836255076</v>
      </c>
      <c r="N221" s="8">
        <v>1607.4663562648193</v>
      </c>
      <c r="O221" s="8">
        <v>1963.2268599829395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14991.91420350609</v>
      </c>
      <c r="Y221" s="8">
        <v>19289.596275177832</v>
      </c>
      <c r="Z221" s="8">
        <v>23558.722319795274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2209.3261836255078</v>
      </c>
      <c r="AH221" s="8">
        <v>3393.4663562648193</v>
      </c>
      <c r="AI221" s="8">
        <v>4017.2268599829395</v>
      </c>
      <c r="AJ221" s="8">
        <v>26511.91420350609</v>
      </c>
      <c r="AK221" s="8">
        <v>40721.596275177828</v>
      </c>
      <c r="AL221" s="8">
        <v>48206.72231979527</v>
      </c>
      <c r="AM221" s="8">
        <v>38480.077599493066</v>
      </c>
      <c r="AN221" s="8">
        <v>1786</v>
      </c>
      <c r="AO221" s="8">
        <v>2054</v>
      </c>
      <c r="AP221" s="8">
        <v>21432</v>
      </c>
      <c r="AQ221" s="8">
        <v>24648</v>
      </c>
      <c r="AR221" s="8">
        <v>23040</v>
      </c>
      <c r="AS221" s="18"/>
      <c r="AT221" s="18"/>
      <c r="AU221" s="18"/>
      <c r="AV221" s="18"/>
      <c r="AW221" s="18"/>
      <c r="AX221" s="18"/>
      <c r="AY221" s="18"/>
      <c r="AZ221" s="18"/>
      <c r="BA221" s="18"/>
      <c r="BB221" s="19"/>
      <c r="BC221" s="19"/>
      <c r="BD221" s="19"/>
      <c r="BE221" s="18"/>
      <c r="BF221" s="18"/>
      <c r="BG221" s="18"/>
      <c r="BH221" s="1"/>
      <c r="BI221" s="2"/>
      <c r="BJ221" s="2"/>
      <c r="BK221" s="2"/>
      <c r="BL221" s="2"/>
      <c r="BM221" s="2"/>
      <c r="BN221" s="2"/>
    </row>
    <row r="222" spans="1:66" s="3" customFormat="1" ht="18.75">
      <c r="A222" s="28" t="s">
        <v>63</v>
      </c>
      <c r="B222" s="30">
        <v>756</v>
      </c>
      <c r="C222" s="9">
        <v>2006</v>
      </c>
      <c r="D222" s="10">
        <v>960</v>
      </c>
      <c r="E222" s="10">
        <v>1786</v>
      </c>
      <c r="F222" s="8">
        <v>2054</v>
      </c>
      <c r="G222" s="8">
        <v>11520</v>
      </c>
      <c r="H222" s="8">
        <v>21432</v>
      </c>
      <c r="I222" s="8">
        <v>24648</v>
      </c>
      <c r="J222" s="8">
        <v>19200</v>
      </c>
      <c r="K222" s="8">
        <v>0</v>
      </c>
      <c r="L222" s="8">
        <v>0</v>
      </c>
      <c r="M222" s="8">
        <v>1275.5620334816431</v>
      </c>
      <c r="N222" s="8">
        <v>1641.2231497463804</v>
      </c>
      <c r="O222" s="8">
        <v>2004.4546240425809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15306.744401779717</v>
      </c>
      <c r="Y222" s="8">
        <v>19694.677796956566</v>
      </c>
      <c r="Z222" s="8">
        <v>24053.455488510972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2235.5620334816431</v>
      </c>
      <c r="AH222" s="8">
        <v>3427.2231497463804</v>
      </c>
      <c r="AI222" s="8">
        <v>4058.4546240425807</v>
      </c>
      <c r="AJ222" s="8">
        <v>26826.744401779717</v>
      </c>
      <c r="AK222" s="8">
        <v>41126.677796956566</v>
      </c>
      <c r="AL222" s="8">
        <v>48701.455488510968</v>
      </c>
      <c r="AM222" s="8">
        <v>38884.959229082415</v>
      </c>
      <c r="AN222" s="8">
        <v>1786</v>
      </c>
      <c r="AO222" s="8">
        <v>2054</v>
      </c>
      <c r="AP222" s="8">
        <v>21432</v>
      </c>
      <c r="AQ222" s="8">
        <v>24648</v>
      </c>
      <c r="AR222" s="8">
        <v>23040</v>
      </c>
      <c r="AS222" s="18"/>
      <c r="AT222" s="18"/>
      <c r="AU222" s="18"/>
      <c r="AV222" s="18"/>
      <c r="AW222" s="18"/>
      <c r="AX222" s="18"/>
      <c r="AY222" s="18"/>
      <c r="AZ222" s="18"/>
      <c r="BA222" s="18"/>
      <c r="BB222" s="19"/>
      <c r="BC222" s="19"/>
      <c r="BD222" s="19"/>
      <c r="BE222" s="18"/>
      <c r="BF222" s="18"/>
      <c r="BG222" s="18"/>
      <c r="BH222" s="1"/>
      <c r="BI222" s="2"/>
      <c r="BJ222" s="2"/>
      <c r="BK222" s="2"/>
      <c r="BL222" s="2"/>
      <c r="BM222" s="2"/>
      <c r="BN222" s="2"/>
    </row>
    <row r="223" spans="1:66" s="3" customFormat="1" ht="18.75">
      <c r="A223" s="28" t="s">
        <v>63</v>
      </c>
      <c r="B223" s="30">
        <v>756</v>
      </c>
      <c r="C223" s="9">
        <v>2007</v>
      </c>
      <c r="D223" s="10">
        <v>960</v>
      </c>
      <c r="E223" s="10">
        <v>1786</v>
      </c>
      <c r="F223" s="8">
        <v>2054</v>
      </c>
      <c r="G223" s="8">
        <v>11520</v>
      </c>
      <c r="H223" s="8">
        <v>21432</v>
      </c>
      <c r="I223" s="8">
        <v>24648</v>
      </c>
      <c r="J223" s="8">
        <v>19200</v>
      </c>
      <c r="K223" s="8">
        <v>0</v>
      </c>
      <c r="L223" s="8">
        <v>0</v>
      </c>
      <c r="M223" s="8">
        <v>1304.8999602517208</v>
      </c>
      <c r="N223" s="8">
        <v>1678.9712821905471</v>
      </c>
      <c r="O223" s="8">
        <v>2050.5570803955602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15658.799523020651</v>
      </c>
      <c r="Y223" s="8">
        <v>20147.655386286566</v>
      </c>
      <c r="Z223" s="8">
        <v>24606.684964746724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2264.8999602517206</v>
      </c>
      <c r="AH223" s="8">
        <v>3464.9712821905468</v>
      </c>
      <c r="AI223" s="8">
        <v>4104.5570803955598</v>
      </c>
      <c r="AJ223" s="8">
        <v>27178.799523020651</v>
      </c>
      <c r="AK223" s="8">
        <v>41579.655386286569</v>
      </c>
      <c r="AL223" s="8">
        <v>49254.684964746724</v>
      </c>
      <c r="AM223" s="8">
        <v>39337.713291351312</v>
      </c>
      <c r="AN223" s="8">
        <v>1786</v>
      </c>
      <c r="AO223" s="8">
        <v>2054</v>
      </c>
      <c r="AP223" s="8">
        <v>21432</v>
      </c>
      <c r="AQ223" s="8">
        <v>24648</v>
      </c>
      <c r="AR223" s="8">
        <v>23040</v>
      </c>
      <c r="AS223" s="18"/>
      <c r="AT223" s="18"/>
      <c r="AU223" s="18"/>
      <c r="AV223" s="18"/>
      <c r="AW223" s="18"/>
      <c r="AX223" s="18"/>
      <c r="AY223" s="18"/>
      <c r="AZ223" s="18"/>
      <c r="BA223" s="18"/>
      <c r="BB223" s="19"/>
      <c r="BC223" s="19"/>
      <c r="BD223" s="19"/>
      <c r="BE223" s="18"/>
      <c r="BF223" s="18"/>
      <c r="BG223" s="18"/>
      <c r="BH223" s="1"/>
      <c r="BI223" s="2"/>
      <c r="BJ223" s="2"/>
      <c r="BK223" s="2"/>
      <c r="BL223" s="2"/>
      <c r="BM223" s="2"/>
      <c r="BN223" s="2"/>
    </row>
    <row r="224" spans="1:66" s="3" customFormat="1" ht="18.75">
      <c r="A224" s="28" t="s">
        <v>63</v>
      </c>
      <c r="B224" s="30">
        <v>756</v>
      </c>
      <c r="C224" s="9">
        <v>2008</v>
      </c>
      <c r="D224" s="10">
        <v>960</v>
      </c>
      <c r="E224" s="10">
        <v>1786</v>
      </c>
      <c r="F224" s="8">
        <v>2054</v>
      </c>
      <c r="G224" s="8">
        <v>11520</v>
      </c>
      <c r="H224" s="8">
        <v>21432</v>
      </c>
      <c r="I224" s="8">
        <v>24648</v>
      </c>
      <c r="J224" s="8">
        <v>19200</v>
      </c>
      <c r="K224" s="8">
        <v>0</v>
      </c>
      <c r="L224" s="8">
        <v>0</v>
      </c>
      <c r="M224" s="8">
        <v>1336.2175592977621</v>
      </c>
      <c r="N224" s="8">
        <v>1719.2665929631203</v>
      </c>
      <c r="O224" s="8">
        <v>2099.7704503250538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16034.610711573147</v>
      </c>
      <c r="Y224" s="8">
        <v>20631.199115557443</v>
      </c>
      <c r="Z224" s="8">
        <v>25197.245403900648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2296.2175592977619</v>
      </c>
      <c r="AH224" s="8">
        <v>3505.2665929631203</v>
      </c>
      <c r="AI224" s="8">
        <v>4153.7704503250534</v>
      </c>
      <c r="AJ224" s="8">
        <v>27554.610711573147</v>
      </c>
      <c r="AK224" s="8">
        <v>42063.199115557443</v>
      </c>
      <c r="AL224" s="8">
        <v>49845.245403900648</v>
      </c>
      <c r="AM224" s="8">
        <v>39821.018410343742</v>
      </c>
      <c r="AN224" s="8">
        <v>1786</v>
      </c>
      <c r="AO224" s="8">
        <v>2054</v>
      </c>
      <c r="AP224" s="8">
        <v>21432</v>
      </c>
      <c r="AQ224" s="8">
        <v>24648</v>
      </c>
      <c r="AR224" s="8">
        <v>23040</v>
      </c>
      <c r="AS224" s="18"/>
      <c r="AT224" s="18"/>
      <c r="AU224" s="18"/>
      <c r="AV224" s="18"/>
      <c r="AW224" s="18"/>
      <c r="AX224" s="18"/>
      <c r="AY224" s="18"/>
      <c r="AZ224" s="18"/>
      <c r="BA224" s="18"/>
      <c r="BB224" s="19"/>
      <c r="BC224" s="19"/>
      <c r="BD224" s="19"/>
      <c r="BE224" s="18"/>
      <c r="BF224" s="18"/>
      <c r="BG224" s="18"/>
      <c r="BH224" s="1"/>
      <c r="BI224" s="2"/>
      <c r="BJ224" s="2"/>
      <c r="BK224" s="2"/>
      <c r="BL224" s="2"/>
      <c r="BM224" s="2"/>
      <c r="BN224" s="2"/>
    </row>
    <row r="225" spans="1:66" s="3" customFormat="1" ht="18.75">
      <c r="A225" s="28" t="s">
        <v>63</v>
      </c>
      <c r="B225" s="30">
        <v>756</v>
      </c>
      <c r="C225" s="9">
        <v>2009</v>
      </c>
      <c r="D225" s="10">
        <v>960</v>
      </c>
      <c r="E225" s="10">
        <v>1786</v>
      </c>
      <c r="F225" s="8">
        <v>2054</v>
      </c>
      <c r="G225" s="8">
        <v>11520</v>
      </c>
      <c r="H225" s="8">
        <v>21432</v>
      </c>
      <c r="I225" s="8">
        <v>24648</v>
      </c>
      <c r="J225" s="8">
        <v>19200</v>
      </c>
      <c r="K225" s="8">
        <v>0</v>
      </c>
      <c r="L225" s="8">
        <v>0</v>
      </c>
      <c r="M225" s="8">
        <v>1369.622998280206</v>
      </c>
      <c r="N225" s="8">
        <v>1762.2482577871981</v>
      </c>
      <c r="O225" s="8">
        <v>2152.2647115831801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16435.475979362473</v>
      </c>
      <c r="Y225" s="8">
        <v>21146.979093446378</v>
      </c>
      <c r="Z225" s="8">
        <v>25827.176538998159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2329.622998280206</v>
      </c>
      <c r="AH225" s="8">
        <v>3548.2482577871979</v>
      </c>
      <c r="AI225" s="8">
        <v>4206.2647115831805</v>
      </c>
      <c r="AJ225" s="8">
        <v>27955.475979362473</v>
      </c>
      <c r="AK225" s="8">
        <v>42578.979093446382</v>
      </c>
      <c r="AL225" s="8">
        <v>50475.176538998159</v>
      </c>
      <c r="AM225" s="8">
        <v>40336.543870602334</v>
      </c>
      <c r="AN225" s="8">
        <v>1786</v>
      </c>
      <c r="AO225" s="8">
        <v>2054</v>
      </c>
      <c r="AP225" s="8">
        <v>21432</v>
      </c>
      <c r="AQ225" s="8">
        <v>24648</v>
      </c>
      <c r="AR225" s="8">
        <v>23040</v>
      </c>
      <c r="AS225" s="18"/>
      <c r="AT225" s="18"/>
      <c r="AU225" s="18"/>
      <c r="AV225" s="18"/>
      <c r="AW225" s="18"/>
      <c r="AX225" s="18"/>
      <c r="AY225" s="18"/>
      <c r="AZ225" s="18"/>
      <c r="BA225" s="18"/>
      <c r="BB225" s="19"/>
      <c r="BC225" s="19"/>
      <c r="BD225" s="19"/>
      <c r="BE225" s="18"/>
      <c r="BF225" s="18"/>
      <c r="BG225" s="18"/>
      <c r="BH225" s="1"/>
      <c r="BI225" s="2"/>
      <c r="BJ225" s="2"/>
      <c r="BK225" s="2"/>
      <c r="BL225" s="2"/>
      <c r="BM225" s="2"/>
      <c r="BN225" s="2"/>
    </row>
    <row r="226" spans="1:66" s="3" customFormat="1" ht="18.75">
      <c r="A226" s="28" t="s">
        <v>63</v>
      </c>
      <c r="B226" s="30">
        <v>756</v>
      </c>
      <c r="C226" s="9">
        <v>2010</v>
      </c>
      <c r="D226" s="10">
        <v>960</v>
      </c>
      <c r="E226" s="10">
        <v>1786</v>
      </c>
      <c r="F226" s="8">
        <v>2054</v>
      </c>
      <c r="G226" s="8">
        <v>11520</v>
      </c>
      <c r="H226" s="8">
        <v>21432</v>
      </c>
      <c r="I226" s="8">
        <v>24648</v>
      </c>
      <c r="J226" s="8">
        <v>19200</v>
      </c>
      <c r="K226" s="8">
        <v>0</v>
      </c>
      <c r="L226" s="8">
        <v>0</v>
      </c>
      <c r="M226" s="8">
        <v>1100</v>
      </c>
      <c r="N226" s="8">
        <v>1600</v>
      </c>
      <c r="O226" s="8">
        <v>1800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13200</v>
      </c>
      <c r="Y226" s="8">
        <v>19200</v>
      </c>
      <c r="Z226" s="8">
        <v>21600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2060</v>
      </c>
      <c r="AH226" s="8">
        <v>3386</v>
      </c>
      <c r="AI226" s="8">
        <v>3854</v>
      </c>
      <c r="AJ226" s="8">
        <v>24720</v>
      </c>
      <c r="AK226" s="8">
        <v>40632</v>
      </c>
      <c r="AL226" s="8">
        <v>46248</v>
      </c>
      <c r="AM226" s="8">
        <v>37200</v>
      </c>
      <c r="AN226" s="8">
        <v>1786</v>
      </c>
      <c r="AO226" s="8">
        <v>2054</v>
      </c>
      <c r="AP226" s="8">
        <v>21432</v>
      </c>
      <c r="AQ226" s="8">
        <v>24648</v>
      </c>
      <c r="AR226" s="8">
        <v>23040</v>
      </c>
      <c r="AS226" s="18"/>
      <c r="AT226" s="18"/>
      <c r="AU226" s="18"/>
      <c r="AV226" s="18"/>
      <c r="AW226" s="18"/>
      <c r="AX226" s="18"/>
      <c r="AY226" s="18"/>
      <c r="AZ226" s="18"/>
      <c r="BA226" s="18"/>
      <c r="BB226" s="19"/>
      <c r="BC226" s="19"/>
      <c r="BD226" s="19"/>
      <c r="BE226" s="18"/>
      <c r="BF226" s="18"/>
      <c r="BG226" s="18"/>
      <c r="BH226" s="1"/>
      <c r="BI226" s="2"/>
      <c r="BJ226" s="2"/>
      <c r="BK226" s="2"/>
      <c r="BL226" s="2"/>
      <c r="BM226" s="2"/>
      <c r="BN226" s="2"/>
    </row>
    <row r="227" spans="1:66" s="3" customFormat="1" ht="18.75">
      <c r="A227" s="28" t="s">
        <v>63</v>
      </c>
      <c r="B227" s="30">
        <v>756</v>
      </c>
      <c r="C227" s="9">
        <v>2011</v>
      </c>
      <c r="D227" s="10">
        <v>977</v>
      </c>
      <c r="E227" s="10">
        <v>1818</v>
      </c>
      <c r="F227" s="8">
        <v>2091</v>
      </c>
      <c r="G227" s="8">
        <v>11724</v>
      </c>
      <c r="H227" s="8">
        <v>21816</v>
      </c>
      <c r="I227" s="8">
        <v>25092</v>
      </c>
      <c r="J227" s="8">
        <v>19544</v>
      </c>
      <c r="K227" s="8">
        <v>0</v>
      </c>
      <c r="L227" s="8">
        <v>0</v>
      </c>
      <c r="M227" s="8">
        <v>1100</v>
      </c>
      <c r="N227" s="8">
        <v>1600</v>
      </c>
      <c r="O227" s="8">
        <v>1800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13200</v>
      </c>
      <c r="Y227" s="8">
        <v>19200</v>
      </c>
      <c r="Z227" s="8">
        <v>21600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2077</v>
      </c>
      <c r="AH227" s="8">
        <v>3418</v>
      </c>
      <c r="AI227" s="8">
        <v>3891</v>
      </c>
      <c r="AJ227" s="8">
        <v>24924</v>
      </c>
      <c r="AK227" s="8">
        <v>41016</v>
      </c>
      <c r="AL227" s="8">
        <v>46692</v>
      </c>
      <c r="AM227" s="8">
        <v>37544</v>
      </c>
      <c r="AN227" s="8">
        <v>1818</v>
      </c>
      <c r="AO227" s="8">
        <v>2091</v>
      </c>
      <c r="AP227" s="8">
        <v>21816</v>
      </c>
      <c r="AQ227" s="8">
        <v>25092</v>
      </c>
      <c r="AR227" s="8">
        <v>23454</v>
      </c>
      <c r="AS227" s="18"/>
      <c r="AT227" s="18"/>
      <c r="AU227" s="18"/>
      <c r="AV227" s="18"/>
      <c r="AW227" s="18"/>
      <c r="AX227" s="18"/>
      <c r="AY227" s="18"/>
      <c r="AZ227" s="18"/>
      <c r="BA227" s="18"/>
      <c r="BB227" s="19"/>
      <c r="BC227" s="19"/>
      <c r="BD227" s="19"/>
      <c r="BE227" s="18"/>
      <c r="BF227" s="18"/>
      <c r="BG227" s="18"/>
      <c r="BH227" s="1"/>
      <c r="BI227" s="2"/>
      <c r="BJ227" s="2"/>
      <c r="BK227" s="2"/>
      <c r="BL227" s="2"/>
      <c r="BM227" s="2"/>
      <c r="BN227" s="2"/>
    </row>
    <row r="228" spans="1:66" s="3" customFormat="1" ht="18.75">
      <c r="A228" s="28" t="s">
        <v>63</v>
      </c>
      <c r="B228" s="30">
        <v>756</v>
      </c>
      <c r="C228" s="9">
        <v>2012</v>
      </c>
      <c r="D228" s="10">
        <v>977</v>
      </c>
      <c r="E228" s="10">
        <v>1818</v>
      </c>
      <c r="F228" s="8">
        <v>2091</v>
      </c>
      <c r="G228" s="8">
        <v>11724</v>
      </c>
      <c r="H228" s="8">
        <v>21816</v>
      </c>
      <c r="I228" s="8">
        <v>25092</v>
      </c>
      <c r="J228" s="8">
        <v>19544</v>
      </c>
      <c r="K228" s="8">
        <v>0</v>
      </c>
      <c r="L228" s="8">
        <v>0</v>
      </c>
      <c r="M228" s="8">
        <v>1100</v>
      </c>
      <c r="N228" s="8">
        <v>1600</v>
      </c>
      <c r="O228" s="8">
        <v>1800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13200</v>
      </c>
      <c r="Y228" s="8">
        <v>19200</v>
      </c>
      <c r="Z228" s="8">
        <v>21600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2077</v>
      </c>
      <c r="AH228" s="8">
        <v>3418</v>
      </c>
      <c r="AI228" s="8">
        <v>3891</v>
      </c>
      <c r="AJ228" s="8">
        <v>24924</v>
      </c>
      <c r="AK228" s="8">
        <v>41016</v>
      </c>
      <c r="AL228" s="8">
        <v>46692</v>
      </c>
      <c r="AM228" s="8">
        <v>37544</v>
      </c>
      <c r="AN228" s="8">
        <v>1818</v>
      </c>
      <c r="AO228" s="8">
        <v>2091</v>
      </c>
      <c r="AP228" s="8">
        <v>21816</v>
      </c>
      <c r="AQ228" s="8">
        <v>25092</v>
      </c>
      <c r="AR228" s="8">
        <v>23454</v>
      </c>
      <c r="AS228" s="18"/>
      <c r="AT228" s="18"/>
      <c r="AU228" s="18"/>
      <c r="AV228" s="18"/>
      <c r="AW228" s="18"/>
      <c r="AX228" s="18"/>
      <c r="AY228" s="18"/>
      <c r="AZ228" s="18"/>
      <c r="BA228" s="18"/>
      <c r="BB228" s="19"/>
      <c r="BC228" s="19"/>
      <c r="BD228" s="19"/>
      <c r="BE228" s="18"/>
      <c r="BF228" s="18"/>
      <c r="BG228" s="18"/>
      <c r="BH228" s="1"/>
      <c r="BI228" s="2"/>
      <c r="BJ228" s="2"/>
      <c r="BK228" s="2"/>
      <c r="BL228" s="2"/>
      <c r="BM228" s="2"/>
      <c r="BN228" s="2"/>
    </row>
    <row r="229" spans="1:66" s="3" customFormat="1" ht="18.75">
      <c r="A229" s="28" t="s">
        <v>63</v>
      </c>
      <c r="B229" s="30">
        <v>756</v>
      </c>
      <c r="C229" s="9">
        <v>2013</v>
      </c>
      <c r="D229" s="10">
        <v>986</v>
      </c>
      <c r="E229" s="10">
        <v>1834</v>
      </c>
      <c r="F229" s="8">
        <v>2110</v>
      </c>
      <c r="G229" s="8">
        <v>11832</v>
      </c>
      <c r="H229" s="8">
        <v>22008</v>
      </c>
      <c r="I229" s="8">
        <v>25320</v>
      </c>
      <c r="J229" s="8">
        <v>19720</v>
      </c>
      <c r="K229" s="8">
        <v>0</v>
      </c>
      <c r="L229" s="8">
        <v>0</v>
      </c>
      <c r="M229" s="8">
        <v>1100</v>
      </c>
      <c r="N229" s="8">
        <v>1600</v>
      </c>
      <c r="O229" s="8">
        <v>1800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13200</v>
      </c>
      <c r="Y229" s="8">
        <v>19200</v>
      </c>
      <c r="Z229" s="8">
        <v>21600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2086</v>
      </c>
      <c r="AH229" s="8">
        <v>3434</v>
      </c>
      <c r="AI229" s="8">
        <v>3910</v>
      </c>
      <c r="AJ229" s="8">
        <v>25032</v>
      </c>
      <c r="AK229" s="8">
        <v>41208</v>
      </c>
      <c r="AL229" s="8">
        <v>46920</v>
      </c>
      <c r="AM229" s="8">
        <v>37720</v>
      </c>
      <c r="AN229" s="8">
        <v>1834</v>
      </c>
      <c r="AO229" s="8">
        <v>2110</v>
      </c>
      <c r="AP229" s="8">
        <v>22008</v>
      </c>
      <c r="AQ229" s="8">
        <v>25320</v>
      </c>
      <c r="AR229" s="8">
        <v>23664</v>
      </c>
      <c r="AS229" s="18"/>
      <c r="AT229" s="18"/>
      <c r="AU229" s="18"/>
      <c r="AV229" s="18"/>
      <c r="AW229" s="18"/>
      <c r="AX229" s="18"/>
      <c r="AY229" s="18"/>
      <c r="AZ229" s="18"/>
      <c r="BA229" s="18"/>
      <c r="BB229" s="19"/>
      <c r="BC229" s="19"/>
      <c r="BD229" s="19"/>
      <c r="BE229" s="18"/>
      <c r="BF229" s="18"/>
      <c r="BG229" s="18"/>
      <c r="BH229" s="1"/>
      <c r="BI229" s="2"/>
      <c r="BJ229" s="2"/>
      <c r="BK229" s="2"/>
      <c r="BL229" s="2"/>
      <c r="BM229" s="2"/>
      <c r="BN229" s="2"/>
    </row>
    <row r="230" spans="1:66" s="3" customFormat="1" ht="18.75">
      <c r="A230" s="28" t="s">
        <v>63</v>
      </c>
      <c r="B230" s="30">
        <v>756</v>
      </c>
      <c r="C230" s="9">
        <v>2014</v>
      </c>
      <c r="D230" s="10">
        <v>986</v>
      </c>
      <c r="E230" s="10">
        <v>1834</v>
      </c>
      <c r="F230" s="8">
        <v>2110</v>
      </c>
      <c r="G230" s="8">
        <v>11832</v>
      </c>
      <c r="H230" s="8">
        <v>22008</v>
      </c>
      <c r="I230" s="8">
        <v>25320</v>
      </c>
      <c r="J230" s="8">
        <v>19720</v>
      </c>
      <c r="K230" s="8">
        <v>0</v>
      </c>
      <c r="L230" s="8">
        <v>0</v>
      </c>
      <c r="M230" s="8">
        <v>1100</v>
      </c>
      <c r="N230" s="8">
        <v>1600</v>
      </c>
      <c r="O230" s="8">
        <v>1800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13200</v>
      </c>
      <c r="Y230" s="8">
        <v>19200</v>
      </c>
      <c r="Z230" s="8">
        <v>21600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2086</v>
      </c>
      <c r="AH230" s="8">
        <v>3434</v>
      </c>
      <c r="AI230" s="8">
        <v>3910</v>
      </c>
      <c r="AJ230" s="8">
        <v>25032</v>
      </c>
      <c r="AK230" s="8">
        <v>41208</v>
      </c>
      <c r="AL230" s="8">
        <v>46920</v>
      </c>
      <c r="AM230" s="8">
        <v>37720</v>
      </c>
      <c r="AN230" s="8">
        <v>1834</v>
      </c>
      <c r="AO230" s="8">
        <v>2110</v>
      </c>
      <c r="AP230" s="8">
        <v>22008</v>
      </c>
      <c r="AQ230" s="8">
        <v>25320</v>
      </c>
      <c r="AR230" s="8">
        <v>23664</v>
      </c>
      <c r="AS230" s="18"/>
      <c r="AT230" s="18"/>
      <c r="AU230" s="18"/>
      <c r="AV230" s="18"/>
      <c r="AW230" s="18"/>
      <c r="AX230" s="18"/>
      <c r="AY230" s="18"/>
      <c r="AZ230" s="18"/>
      <c r="BA230" s="18"/>
      <c r="BB230" s="19"/>
      <c r="BC230" s="19"/>
      <c r="BD230" s="19"/>
      <c r="BE230" s="18"/>
      <c r="BF230" s="18"/>
      <c r="BG230" s="18"/>
      <c r="BH230" s="1"/>
      <c r="BI230" s="2"/>
      <c r="BJ230" s="2"/>
      <c r="BK230" s="2"/>
      <c r="BL230" s="2"/>
      <c r="BM230" s="2"/>
      <c r="BN230" s="2"/>
    </row>
    <row r="231" spans="1:66" s="3" customFormat="1" ht="18.75">
      <c r="A231" s="28" t="s">
        <v>63</v>
      </c>
      <c r="B231" s="30">
        <v>756</v>
      </c>
      <c r="C231" s="9">
        <v>2015</v>
      </c>
      <c r="D231" s="10">
        <v>986</v>
      </c>
      <c r="E231" s="10">
        <v>1834</v>
      </c>
      <c r="F231" s="8">
        <v>2110</v>
      </c>
      <c r="G231" s="8">
        <v>11832</v>
      </c>
      <c r="H231" s="8">
        <v>22008</v>
      </c>
      <c r="I231" s="8">
        <v>25320</v>
      </c>
      <c r="J231" s="8">
        <v>19720</v>
      </c>
      <c r="K231" s="8">
        <v>0</v>
      </c>
      <c r="L231" s="8">
        <v>0</v>
      </c>
      <c r="M231" s="8">
        <v>1100</v>
      </c>
      <c r="N231" s="8">
        <v>1600</v>
      </c>
      <c r="O231" s="8">
        <v>1800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13200</v>
      </c>
      <c r="Y231" s="8">
        <v>19200</v>
      </c>
      <c r="Z231" s="8">
        <v>21600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2086</v>
      </c>
      <c r="AH231" s="8">
        <v>3434</v>
      </c>
      <c r="AI231" s="8">
        <v>3910</v>
      </c>
      <c r="AJ231" s="8">
        <v>25032</v>
      </c>
      <c r="AK231" s="8">
        <v>41208</v>
      </c>
      <c r="AL231" s="8">
        <v>46920</v>
      </c>
      <c r="AM231" s="8">
        <v>37720</v>
      </c>
      <c r="AN231" s="8">
        <v>1834</v>
      </c>
      <c r="AO231" s="8">
        <v>2110</v>
      </c>
      <c r="AP231" s="8">
        <v>22008</v>
      </c>
      <c r="AQ231" s="8">
        <v>25320</v>
      </c>
      <c r="AR231" s="8">
        <v>23664</v>
      </c>
      <c r="AS231" s="18"/>
      <c r="AT231" s="18"/>
      <c r="AU231" s="18"/>
      <c r="AV231" s="18"/>
      <c r="AW231" s="18"/>
      <c r="AX231" s="18"/>
      <c r="AY231" s="18"/>
      <c r="AZ231" s="18"/>
      <c r="BA231" s="18"/>
      <c r="BB231" s="19"/>
      <c r="BC231" s="19"/>
      <c r="BD231" s="19"/>
      <c r="BE231" s="18"/>
      <c r="BF231" s="18"/>
      <c r="BG231" s="18"/>
      <c r="BH231" s="1"/>
      <c r="BI231" s="2"/>
      <c r="BJ231" s="2"/>
      <c r="BK231" s="2"/>
      <c r="BL231" s="2"/>
      <c r="BM231" s="2"/>
      <c r="BN231" s="2"/>
    </row>
    <row r="232" spans="1:66" s="3" customFormat="1" ht="18.75">
      <c r="A232" s="28" t="s">
        <v>63</v>
      </c>
      <c r="B232" s="30">
        <v>756</v>
      </c>
      <c r="C232" s="9">
        <v>2016</v>
      </c>
      <c r="D232" s="10">
        <v>986</v>
      </c>
      <c r="E232" s="10">
        <v>1834</v>
      </c>
      <c r="F232" s="8">
        <v>2110</v>
      </c>
      <c r="G232" s="8">
        <v>11832</v>
      </c>
      <c r="H232" s="8">
        <v>22008</v>
      </c>
      <c r="I232" s="8">
        <v>25320</v>
      </c>
      <c r="J232" s="8">
        <v>19720</v>
      </c>
      <c r="K232" s="8">
        <v>0</v>
      </c>
      <c r="L232" s="8">
        <v>0</v>
      </c>
      <c r="M232" s="8">
        <v>1100</v>
      </c>
      <c r="N232" s="8">
        <v>1600</v>
      </c>
      <c r="O232" s="8">
        <v>1800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13200</v>
      </c>
      <c r="Y232" s="8">
        <v>19200</v>
      </c>
      <c r="Z232" s="8">
        <v>21600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2086</v>
      </c>
      <c r="AH232" s="8">
        <v>3434</v>
      </c>
      <c r="AI232" s="8">
        <v>3910</v>
      </c>
      <c r="AJ232" s="8">
        <v>25032</v>
      </c>
      <c r="AK232" s="8">
        <v>41208</v>
      </c>
      <c r="AL232" s="8">
        <v>46920</v>
      </c>
      <c r="AM232" s="8">
        <v>37720</v>
      </c>
      <c r="AN232" s="8">
        <v>1834</v>
      </c>
      <c r="AO232" s="8">
        <v>2110</v>
      </c>
      <c r="AP232" s="8">
        <v>22008</v>
      </c>
      <c r="AQ232" s="8">
        <v>25320</v>
      </c>
      <c r="AR232" s="8">
        <v>23664</v>
      </c>
      <c r="AS232" s="18"/>
      <c r="AT232" s="18"/>
      <c r="AU232" s="18"/>
      <c r="AV232" s="18"/>
      <c r="AW232" s="18"/>
      <c r="AX232" s="18"/>
      <c r="AY232" s="18"/>
      <c r="AZ232" s="18"/>
      <c r="BA232" s="18"/>
      <c r="BB232" s="19"/>
      <c r="BC232" s="19"/>
      <c r="BD232" s="19"/>
      <c r="BE232" s="18"/>
      <c r="BF232" s="18"/>
      <c r="BG232" s="18"/>
      <c r="BH232" s="1"/>
      <c r="BI232" s="2"/>
      <c r="BJ232" s="2"/>
      <c r="BK232" s="2"/>
      <c r="BL232" s="2"/>
      <c r="BM232" s="2"/>
      <c r="BN232" s="2"/>
    </row>
    <row r="233" spans="1:66" s="3" customFormat="1" ht="18.75">
      <c r="A233" s="28" t="s">
        <v>63</v>
      </c>
      <c r="B233" s="30">
        <v>756</v>
      </c>
      <c r="C233" s="9">
        <v>2017</v>
      </c>
      <c r="D233" s="10">
        <v>986</v>
      </c>
      <c r="E233" s="10">
        <v>1834</v>
      </c>
      <c r="F233" s="8">
        <v>2110</v>
      </c>
      <c r="G233" s="8">
        <v>11832</v>
      </c>
      <c r="H233" s="8">
        <v>22008</v>
      </c>
      <c r="I233" s="8">
        <v>25320</v>
      </c>
      <c r="J233" s="8">
        <v>19720</v>
      </c>
      <c r="K233" s="8">
        <v>0</v>
      </c>
      <c r="L233" s="8">
        <v>0</v>
      </c>
      <c r="M233" s="8">
        <v>1100</v>
      </c>
      <c r="N233" s="8">
        <v>1600</v>
      </c>
      <c r="O233" s="8">
        <v>1800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13200</v>
      </c>
      <c r="Y233" s="8">
        <v>19200</v>
      </c>
      <c r="Z233" s="8">
        <v>21600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2086</v>
      </c>
      <c r="AH233" s="8">
        <v>3434</v>
      </c>
      <c r="AI233" s="8">
        <v>3910</v>
      </c>
      <c r="AJ233" s="8">
        <v>25032</v>
      </c>
      <c r="AK233" s="8">
        <v>41208</v>
      </c>
      <c r="AL233" s="8">
        <v>46920</v>
      </c>
      <c r="AM233" s="8">
        <v>37720</v>
      </c>
      <c r="AN233" s="8">
        <v>1834</v>
      </c>
      <c r="AO233" s="8">
        <v>2110</v>
      </c>
      <c r="AP233" s="8">
        <v>22008</v>
      </c>
      <c r="AQ233" s="8">
        <v>25320</v>
      </c>
      <c r="AR233" s="8">
        <v>23664</v>
      </c>
      <c r="AS233" s="18"/>
      <c r="AT233" s="18"/>
      <c r="AU233" s="18"/>
      <c r="AV233" s="18"/>
      <c r="AW233" s="18"/>
      <c r="AX233" s="18"/>
      <c r="AY233" s="18"/>
      <c r="AZ233" s="18"/>
      <c r="BA233" s="18"/>
      <c r="BB233" s="19"/>
      <c r="BC233" s="19"/>
      <c r="BD233" s="19"/>
      <c r="BE233" s="18"/>
      <c r="BF233" s="18"/>
      <c r="BG233" s="18"/>
      <c r="BH233" s="1"/>
      <c r="BI233" s="2"/>
      <c r="BJ233" s="2"/>
      <c r="BK233" s="2"/>
      <c r="BL233" s="2"/>
      <c r="BM233" s="2"/>
      <c r="BN233" s="2"/>
    </row>
    <row r="234" spans="1:66" s="3" customFormat="1" ht="18.75">
      <c r="A234" s="28" t="s">
        <v>63</v>
      </c>
      <c r="B234" s="30">
        <v>756</v>
      </c>
      <c r="C234" s="9">
        <v>2018</v>
      </c>
      <c r="D234" s="10">
        <v>986</v>
      </c>
      <c r="E234" s="10">
        <v>1834</v>
      </c>
      <c r="F234" s="8">
        <v>2110</v>
      </c>
      <c r="G234" s="8">
        <v>11832</v>
      </c>
      <c r="H234" s="8">
        <v>22008</v>
      </c>
      <c r="I234" s="8">
        <v>25320</v>
      </c>
      <c r="J234" s="8">
        <v>19720</v>
      </c>
      <c r="K234" s="8">
        <v>0</v>
      </c>
      <c r="L234" s="8">
        <v>0</v>
      </c>
      <c r="M234" s="8">
        <v>1100</v>
      </c>
      <c r="N234" s="8">
        <v>1600</v>
      </c>
      <c r="O234" s="8">
        <v>1800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13200</v>
      </c>
      <c r="Y234" s="8">
        <v>19200</v>
      </c>
      <c r="Z234" s="8">
        <v>21600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2086</v>
      </c>
      <c r="AH234" s="8">
        <v>3434</v>
      </c>
      <c r="AI234" s="8">
        <v>3910</v>
      </c>
      <c r="AJ234" s="8">
        <v>25032</v>
      </c>
      <c r="AK234" s="8">
        <v>41208</v>
      </c>
      <c r="AL234" s="8">
        <v>46920</v>
      </c>
      <c r="AM234" s="8">
        <v>37720</v>
      </c>
      <c r="AN234" s="8">
        <v>1834</v>
      </c>
      <c r="AO234" s="8">
        <v>2110</v>
      </c>
      <c r="AP234" s="8">
        <v>22008</v>
      </c>
      <c r="AQ234" s="8">
        <v>25320</v>
      </c>
      <c r="AR234" s="8">
        <v>23664</v>
      </c>
      <c r="AS234" s="18"/>
      <c r="AT234" s="18"/>
      <c r="AU234" s="18"/>
      <c r="AV234" s="18"/>
      <c r="AW234" s="18"/>
      <c r="AX234" s="18"/>
      <c r="AY234" s="18"/>
      <c r="AZ234" s="18"/>
      <c r="BA234" s="18"/>
      <c r="BB234" s="19"/>
      <c r="BC234" s="19"/>
      <c r="BD234" s="19"/>
      <c r="BE234" s="18"/>
      <c r="BF234" s="18"/>
      <c r="BG234" s="18"/>
      <c r="BH234" s="1"/>
      <c r="BI234" s="2"/>
      <c r="BJ234" s="2"/>
      <c r="BK234" s="2"/>
      <c r="BL234" s="2"/>
      <c r="BM234" s="2"/>
      <c r="BN234" s="2"/>
    </row>
    <row r="235" spans="1:66" s="3" customFormat="1" ht="18.75">
      <c r="A235" s="28" t="s">
        <v>63</v>
      </c>
      <c r="B235" s="30">
        <v>756</v>
      </c>
      <c r="C235" s="9">
        <v>2019</v>
      </c>
      <c r="D235" s="10">
        <v>986</v>
      </c>
      <c r="E235" s="10">
        <v>1834</v>
      </c>
      <c r="F235" s="8">
        <v>2110</v>
      </c>
      <c r="G235" s="8">
        <v>11832</v>
      </c>
      <c r="H235" s="8">
        <v>22008</v>
      </c>
      <c r="I235" s="8">
        <v>25320</v>
      </c>
      <c r="J235" s="8">
        <v>19720</v>
      </c>
      <c r="K235" s="8">
        <v>0</v>
      </c>
      <c r="L235" s="8">
        <v>0</v>
      </c>
      <c r="M235" s="8">
        <v>1100</v>
      </c>
      <c r="N235" s="8">
        <v>1600</v>
      </c>
      <c r="O235" s="8">
        <v>1800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13200</v>
      </c>
      <c r="Y235" s="8">
        <v>19200</v>
      </c>
      <c r="Z235" s="8">
        <v>21600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2086</v>
      </c>
      <c r="AH235" s="8">
        <v>3434</v>
      </c>
      <c r="AI235" s="8">
        <v>3910</v>
      </c>
      <c r="AJ235" s="8">
        <v>25032</v>
      </c>
      <c r="AK235" s="8">
        <v>41208</v>
      </c>
      <c r="AL235" s="8">
        <v>46920</v>
      </c>
      <c r="AM235" s="8">
        <v>37720</v>
      </c>
      <c r="AN235" s="8">
        <v>1834</v>
      </c>
      <c r="AO235" s="8">
        <v>2110</v>
      </c>
      <c r="AP235" s="8">
        <v>22008</v>
      </c>
      <c r="AQ235" s="8">
        <v>25320</v>
      </c>
      <c r="AR235" s="8">
        <v>23664</v>
      </c>
      <c r="AS235" s="18"/>
      <c r="AT235" s="18"/>
      <c r="AU235" s="18"/>
      <c r="AV235" s="18"/>
      <c r="AW235" s="18"/>
      <c r="AX235" s="18"/>
      <c r="AY235" s="18"/>
      <c r="AZ235" s="18"/>
      <c r="BA235" s="18"/>
      <c r="BB235" s="19"/>
      <c r="BC235" s="19"/>
      <c r="BD235" s="19"/>
      <c r="BE235" s="18"/>
      <c r="BF235" s="18"/>
      <c r="BG235" s="18"/>
      <c r="BH235" s="1"/>
      <c r="BI235" s="2"/>
      <c r="BJ235" s="2"/>
      <c r="BK235" s="2"/>
      <c r="BL235" s="2"/>
      <c r="BM235" s="2"/>
      <c r="BN235" s="2"/>
    </row>
    <row r="236" spans="1:66" s="3" customFormat="1" ht="18.75">
      <c r="A236" s="28" t="s">
        <v>63</v>
      </c>
      <c r="B236" s="30">
        <v>756</v>
      </c>
      <c r="C236" s="9">
        <v>2020</v>
      </c>
      <c r="D236" s="10">
        <v>997</v>
      </c>
      <c r="E236" s="10">
        <v>1854</v>
      </c>
      <c r="F236" s="8">
        <v>2134</v>
      </c>
      <c r="G236" s="8">
        <v>11964</v>
      </c>
      <c r="H236" s="8">
        <v>22248</v>
      </c>
      <c r="I236" s="8">
        <v>25608</v>
      </c>
      <c r="J236" s="8">
        <v>19940</v>
      </c>
      <c r="K236" s="8">
        <v>0</v>
      </c>
      <c r="L236" s="8">
        <v>0</v>
      </c>
      <c r="M236" s="8">
        <v>1100</v>
      </c>
      <c r="N236" s="8">
        <v>1600</v>
      </c>
      <c r="O236" s="8">
        <v>1800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13200</v>
      </c>
      <c r="Y236" s="8">
        <v>19200</v>
      </c>
      <c r="Z236" s="8">
        <v>21600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2097</v>
      </c>
      <c r="AH236" s="8">
        <v>3454</v>
      </c>
      <c r="AI236" s="8">
        <v>3934</v>
      </c>
      <c r="AJ236" s="8">
        <v>25164</v>
      </c>
      <c r="AK236" s="8">
        <v>41448</v>
      </c>
      <c r="AL236" s="8">
        <v>47208</v>
      </c>
      <c r="AM236" s="8">
        <v>37940</v>
      </c>
      <c r="AN236" s="8">
        <v>1854</v>
      </c>
      <c r="AO236" s="8">
        <v>2134</v>
      </c>
      <c r="AP236" s="8">
        <v>22248</v>
      </c>
      <c r="AQ236" s="8">
        <v>25608</v>
      </c>
      <c r="AR236" s="8">
        <v>23928</v>
      </c>
      <c r="AS236" s="18"/>
      <c r="AT236" s="18"/>
      <c r="AU236" s="18"/>
      <c r="AV236" s="18"/>
      <c r="AW236" s="18"/>
      <c r="AX236" s="18"/>
      <c r="AY236" s="18"/>
      <c r="AZ236" s="18"/>
      <c r="BA236" s="18"/>
      <c r="BB236" s="19"/>
      <c r="BC236" s="19"/>
      <c r="BD236" s="19"/>
      <c r="BE236" s="18"/>
      <c r="BF236" s="18"/>
      <c r="BG236" s="18"/>
      <c r="BH236" s="1"/>
      <c r="BI236" s="2"/>
      <c r="BJ236" s="2"/>
      <c r="BK236" s="2"/>
      <c r="BL236" s="2"/>
      <c r="BM236" s="2"/>
      <c r="BN236" s="2"/>
    </row>
    <row r="237" spans="1:66" s="3" customFormat="1" ht="18.75">
      <c r="A237" s="28" t="s">
        <v>63</v>
      </c>
      <c r="B237" s="30">
        <v>756</v>
      </c>
      <c r="C237" s="9">
        <v>2021</v>
      </c>
      <c r="D237" s="10">
        <v>997</v>
      </c>
      <c r="E237" s="10">
        <v>1854</v>
      </c>
      <c r="F237" s="8">
        <v>2134</v>
      </c>
      <c r="G237" s="8">
        <v>11964</v>
      </c>
      <c r="H237" s="8">
        <v>22248</v>
      </c>
      <c r="I237" s="8">
        <v>25608</v>
      </c>
      <c r="J237" s="8">
        <v>19940</v>
      </c>
      <c r="K237" s="8">
        <v>0</v>
      </c>
      <c r="L237" s="8">
        <v>0</v>
      </c>
      <c r="M237" s="8">
        <v>1200</v>
      </c>
      <c r="N237" s="8">
        <v>1650</v>
      </c>
      <c r="O237" s="8">
        <v>1800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14400</v>
      </c>
      <c r="Y237" s="8">
        <v>19800</v>
      </c>
      <c r="Z237" s="8">
        <v>21600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2197</v>
      </c>
      <c r="AH237" s="8">
        <v>3504</v>
      </c>
      <c r="AI237" s="8">
        <v>3934</v>
      </c>
      <c r="AJ237" s="8">
        <v>26364</v>
      </c>
      <c r="AK237" s="8">
        <v>42048</v>
      </c>
      <c r="AL237" s="8">
        <v>47208</v>
      </c>
      <c r="AM237" s="8">
        <v>38540</v>
      </c>
      <c r="AN237" s="8">
        <v>1854</v>
      </c>
      <c r="AO237" s="8">
        <v>2134</v>
      </c>
      <c r="AP237" s="8">
        <v>22248</v>
      </c>
      <c r="AQ237" s="8">
        <v>25608</v>
      </c>
      <c r="AR237" s="8">
        <v>23928</v>
      </c>
      <c r="AS237" s="18"/>
      <c r="AT237" s="18"/>
      <c r="AU237" s="18"/>
      <c r="AV237" s="18"/>
      <c r="AW237" s="18"/>
      <c r="AX237" s="18"/>
      <c r="AY237" s="18"/>
      <c r="AZ237" s="18"/>
      <c r="BA237" s="18"/>
      <c r="BB237" s="19"/>
      <c r="BC237" s="19"/>
      <c r="BD237" s="19"/>
      <c r="BE237" s="18"/>
      <c r="BF237" s="18"/>
      <c r="BG237" s="18"/>
      <c r="BH237" s="1"/>
      <c r="BI237" s="2"/>
      <c r="BJ237" s="2"/>
      <c r="BK237" s="2"/>
      <c r="BL237" s="2"/>
      <c r="BM237" s="2"/>
      <c r="BN237" s="2"/>
    </row>
    <row r="238" spans="1:66" s="3" customFormat="1" ht="18.75">
      <c r="A238" s="28" t="s">
        <v>63</v>
      </c>
      <c r="B238" s="30">
        <v>756</v>
      </c>
      <c r="C238" s="9">
        <v>2022</v>
      </c>
      <c r="D238" s="10">
        <v>1006</v>
      </c>
      <c r="E238" s="10">
        <v>1871</v>
      </c>
      <c r="F238" s="8">
        <v>2153</v>
      </c>
      <c r="G238" s="8">
        <v>12072</v>
      </c>
      <c r="H238" s="8">
        <v>22452</v>
      </c>
      <c r="I238" s="8">
        <v>25836</v>
      </c>
      <c r="J238" s="8">
        <v>20120</v>
      </c>
      <c r="K238" s="8">
        <v>0</v>
      </c>
      <c r="L238" s="8">
        <v>0</v>
      </c>
      <c r="M238" s="8">
        <v>1200</v>
      </c>
      <c r="N238" s="8">
        <v>1650</v>
      </c>
      <c r="O238" s="8">
        <v>1800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14400</v>
      </c>
      <c r="Y238" s="8">
        <v>19800</v>
      </c>
      <c r="Z238" s="8">
        <v>21600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2206</v>
      </c>
      <c r="AH238" s="8">
        <v>3521</v>
      </c>
      <c r="AI238" s="8">
        <v>3953</v>
      </c>
      <c r="AJ238" s="8">
        <v>26472</v>
      </c>
      <c r="AK238" s="8">
        <v>42252</v>
      </c>
      <c r="AL238" s="8">
        <v>47436</v>
      </c>
      <c r="AM238" s="8">
        <v>38720</v>
      </c>
      <c r="AN238" s="8">
        <v>1871</v>
      </c>
      <c r="AO238" s="8">
        <v>2153</v>
      </c>
      <c r="AP238" s="8">
        <v>22452</v>
      </c>
      <c r="AQ238" s="8">
        <v>25836</v>
      </c>
      <c r="AR238" s="8">
        <v>24144</v>
      </c>
      <c r="AS238" s="18"/>
      <c r="AT238" s="18"/>
      <c r="AU238" s="18"/>
      <c r="AV238" s="18"/>
      <c r="AW238" s="18"/>
      <c r="AX238" s="18"/>
      <c r="AY238" s="18"/>
      <c r="AZ238" s="18"/>
      <c r="BA238" s="18"/>
      <c r="BB238" s="19"/>
      <c r="BC238" s="19"/>
      <c r="BD238" s="19"/>
      <c r="BE238" s="18"/>
      <c r="BF238" s="18"/>
      <c r="BG238" s="18"/>
      <c r="BH238" s="1"/>
      <c r="BI238" s="2"/>
      <c r="BJ238" s="2"/>
      <c r="BK238" s="2"/>
      <c r="BL238" s="2"/>
      <c r="BM238" s="2"/>
      <c r="BN238" s="2"/>
    </row>
    <row r="239" spans="1:66" s="3" customFormat="1" ht="18.75">
      <c r="A239" s="28" t="s">
        <v>63</v>
      </c>
      <c r="B239" s="30">
        <v>756</v>
      </c>
      <c r="C239" s="9">
        <v>2023</v>
      </c>
      <c r="D239" s="10">
        <v>1031</v>
      </c>
      <c r="E239" s="10">
        <v>1918</v>
      </c>
      <c r="F239" s="8">
        <v>2228.5</v>
      </c>
      <c r="G239" s="8">
        <v>12372</v>
      </c>
      <c r="H239" s="8">
        <v>23016</v>
      </c>
      <c r="I239" s="8">
        <v>26742</v>
      </c>
      <c r="J239" s="8">
        <v>20710</v>
      </c>
      <c r="K239" s="8">
        <v>0</v>
      </c>
      <c r="L239" s="8">
        <v>0</v>
      </c>
      <c r="M239" s="8">
        <v>1200</v>
      </c>
      <c r="N239" s="8">
        <v>1650</v>
      </c>
      <c r="O239" s="8">
        <v>1800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14400</v>
      </c>
      <c r="Y239" s="8">
        <v>19800</v>
      </c>
      <c r="Z239" s="8">
        <v>21600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2231</v>
      </c>
      <c r="AH239" s="8">
        <v>3568</v>
      </c>
      <c r="AI239" s="8">
        <v>4028.5</v>
      </c>
      <c r="AJ239" s="8">
        <v>26772</v>
      </c>
      <c r="AK239" s="8">
        <v>42816</v>
      </c>
      <c r="AL239" s="8">
        <v>48342</v>
      </c>
      <c r="AM239" s="8">
        <v>39310</v>
      </c>
      <c r="AN239" s="8">
        <v>1918</v>
      </c>
      <c r="AO239" s="8">
        <v>2228.5</v>
      </c>
      <c r="AP239" s="8">
        <v>23016</v>
      </c>
      <c r="AQ239" s="8">
        <v>26742</v>
      </c>
      <c r="AR239" s="8">
        <v>24879</v>
      </c>
      <c r="AS239" s="18"/>
      <c r="AT239" s="18"/>
      <c r="AU239" s="18"/>
      <c r="AV239" s="18"/>
      <c r="AW239" s="18"/>
      <c r="AX239" s="18"/>
      <c r="AY239" s="18"/>
      <c r="AZ239" s="18"/>
      <c r="BA239" s="18"/>
      <c r="BB239" s="19"/>
      <c r="BC239" s="19"/>
      <c r="BD239" s="19"/>
      <c r="BE239" s="18"/>
      <c r="BF239" s="18"/>
      <c r="BG239" s="18"/>
      <c r="BH239" s="1"/>
      <c r="BI239" s="2"/>
      <c r="BJ239" s="2"/>
      <c r="BK239" s="2"/>
      <c r="BL239" s="2"/>
      <c r="BM239" s="2"/>
      <c r="BN239" s="2"/>
    </row>
    <row r="240" spans="1:66" s="3" customFormat="1" ht="18.75">
      <c r="A240" s="28" t="s">
        <v>67</v>
      </c>
      <c r="B240" s="29">
        <v>196</v>
      </c>
      <c r="C240" s="9">
        <v>1990</v>
      </c>
      <c r="D240" s="8" t="s">
        <v>43</v>
      </c>
      <c r="E240" s="8" t="s">
        <v>43</v>
      </c>
      <c r="F240" s="8" t="s">
        <v>43</v>
      </c>
      <c r="G240" s="8" t="s">
        <v>43</v>
      </c>
      <c r="H240" s="8" t="s">
        <v>43</v>
      </c>
      <c r="I240" s="8" t="s">
        <v>43</v>
      </c>
      <c r="J240" s="8" t="s">
        <v>43</v>
      </c>
      <c r="K240" s="8" t="s">
        <v>43</v>
      </c>
      <c r="L240" s="8" t="s">
        <v>43</v>
      </c>
      <c r="M240" s="8" t="s">
        <v>43</v>
      </c>
      <c r="N240" s="8" t="s">
        <v>43</v>
      </c>
      <c r="O240" s="8" t="s">
        <v>43</v>
      </c>
      <c r="P240" s="8" t="s">
        <v>43</v>
      </c>
      <c r="Q240" s="8" t="s">
        <v>43</v>
      </c>
      <c r="R240" s="8" t="s">
        <v>43</v>
      </c>
      <c r="S240" s="8" t="s">
        <v>43</v>
      </c>
      <c r="T240" s="8" t="s">
        <v>43</v>
      </c>
      <c r="U240" s="8" t="s">
        <v>43</v>
      </c>
      <c r="V240" s="8" t="s">
        <v>43</v>
      </c>
      <c r="W240" s="8" t="s">
        <v>43</v>
      </c>
      <c r="X240" s="8" t="s">
        <v>43</v>
      </c>
      <c r="Y240" s="8" t="s">
        <v>43</v>
      </c>
      <c r="Z240" s="8" t="s">
        <v>43</v>
      </c>
      <c r="AA240" s="8" t="s">
        <v>43</v>
      </c>
      <c r="AB240" s="8" t="s">
        <v>43</v>
      </c>
      <c r="AC240" s="8" t="s">
        <v>43</v>
      </c>
      <c r="AD240" s="8" t="s">
        <v>43</v>
      </c>
      <c r="AE240" s="8" t="s">
        <v>43</v>
      </c>
      <c r="AF240" s="8" t="s">
        <v>43</v>
      </c>
      <c r="AG240" s="8" t="s">
        <v>43</v>
      </c>
      <c r="AH240" s="8" t="s">
        <v>43</v>
      </c>
      <c r="AI240" s="8" t="s">
        <v>43</v>
      </c>
      <c r="AJ240" s="8" t="s">
        <v>43</v>
      </c>
      <c r="AK240" s="8" t="s">
        <v>43</v>
      </c>
      <c r="AL240" s="8" t="s">
        <v>43</v>
      </c>
      <c r="AM240" s="8" t="s">
        <v>43</v>
      </c>
      <c r="AN240" s="8" t="s">
        <v>43</v>
      </c>
      <c r="AO240" s="8" t="s">
        <v>43</v>
      </c>
      <c r="AP240" s="8" t="s">
        <v>43</v>
      </c>
      <c r="AQ240" s="8" t="s">
        <v>43</v>
      </c>
      <c r="AR240" s="8" t="s">
        <v>43</v>
      </c>
      <c r="AS240" s="18"/>
      <c r="AT240" s="18"/>
      <c r="AU240" s="18"/>
      <c r="AV240" s="18"/>
      <c r="AW240" s="18"/>
      <c r="AX240" s="18"/>
      <c r="AY240" s="18"/>
      <c r="AZ240" s="18"/>
      <c r="BA240" s="18"/>
      <c r="BB240" s="19"/>
      <c r="BC240" s="19"/>
      <c r="BD240" s="19"/>
      <c r="BE240" s="18"/>
      <c r="BF240" s="18"/>
      <c r="BG240" s="18"/>
      <c r="BH240" s="1"/>
      <c r="BI240" s="2"/>
      <c r="BJ240" s="2"/>
      <c r="BK240" s="2"/>
      <c r="BL240" s="2"/>
      <c r="BM240" s="2"/>
      <c r="BN240" s="2"/>
    </row>
    <row r="241" spans="1:66" s="3" customFormat="1" ht="18.75">
      <c r="A241" s="28" t="s">
        <v>67</v>
      </c>
      <c r="B241" s="29">
        <v>196</v>
      </c>
      <c r="C241" s="9">
        <v>1991</v>
      </c>
      <c r="D241" s="8" t="s">
        <v>43</v>
      </c>
      <c r="E241" s="8" t="s">
        <v>43</v>
      </c>
      <c r="F241" s="8" t="s">
        <v>43</v>
      </c>
      <c r="G241" s="8" t="s">
        <v>43</v>
      </c>
      <c r="H241" s="8" t="s">
        <v>43</v>
      </c>
      <c r="I241" s="8" t="s">
        <v>43</v>
      </c>
      <c r="J241" s="8" t="s">
        <v>43</v>
      </c>
      <c r="K241" s="8" t="s">
        <v>43</v>
      </c>
      <c r="L241" s="8" t="s">
        <v>43</v>
      </c>
      <c r="M241" s="8" t="s">
        <v>43</v>
      </c>
      <c r="N241" s="8" t="s">
        <v>43</v>
      </c>
      <c r="O241" s="8" t="s">
        <v>43</v>
      </c>
      <c r="P241" s="8" t="s">
        <v>43</v>
      </c>
      <c r="Q241" s="8" t="s">
        <v>43</v>
      </c>
      <c r="R241" s="8" t="s">
        <v>43</v>
      </c>
      <c r="S241" s="8" t="s">
        <v>43</v>
      </c>
      <c r="T241" s="8" t="s">
        <v>43</v>
      </c>
      <c r="U241" s="8" t="s">
        <v>43</v>
      </c>
      <c r="V241" s="8" t="s">
        <v>43</v>
      </c>
      <c r="W241" s="8" t="s">
        <v>43</v>
      </c>
      <c r="X241" s="8" t="s">
        <v>43</v>
      </c>
      <c r="Y241" s="8" t="s">
        <v>43</v>
      </c>
      <c r="Z241" s="8" t="s">
        <v>43</v>
      </c>
      <c r="AA241" s="8" t="s">
        <v>43</v>
      </c>
      <c r="AB241" s="8" t="s">
        <v>43</v>
      </c>
      <c r="AC241" s="8" t="s">
        <v>43</v>
      </c>
      <c r="AD241" s="8" t="s">
        <v>43</v>
      </c>
      <c r="AE241" s="8" t="s">
        <v>43</v>
      </c>
      <c r="AF241" s="8" t="s">
        <v>43</v>
      </c>
      <c r="AG241" s="8" t="s">
        <v>43</v>
      </c>
      <c r="AH241" s="8" t="s">
        <v>43</v>
      </c>
      <c r="AI241" s="8" t="s">
        <v>43</v>
      </c>
      <c r="AJ241" s="8" t="s">
        <v>43</v>
      </c>
      <c r="AK241" s="8" t="s">
        <v>43</v>
      </c>
      <c r="AL241" s="8" t="s">
        <v>43</v>
      </c>
      <c r="AM241" s="8" t="s">
        <v>43</v>
      </c>
      <c r="AN241" s="8" t="s">
        <v>43</v>
      </c>
      <c r="AO241" s="8" t="s">
        <v>43</v>
      </c>
      <c r="AP241" s="8" t="s">
        <v>43</v>
      </c>
      <c r="AQ241" s="8" t="s">
        <v>43</v>
      </c>
      <c r="AR241" s="8" t="s">
        <v>43</v>
      </c>
      <c r="AS241" s="18"/>
      <c r="AT241" s="18"/>
      <c r="AU241" s="18"/>
      <c r="AV241" s="18"/>
      <c r="AW241" s="18"/>
      <c r="AX241" s="18"/>
      <c r="AY241" s="18"/>
      <c r="AZ241" s="18"/>
      <c r="BA241" s="18"/>
      <c r="BB241" s="19"/>
      <c r="BC241" s="19"/>
      <c r="BD241" s="19"/>
      <c r="BE241" s="18"/>
      <c r="BF241" s="18"/>
      <c r="BG241" s="18"/>
      <c r="BH241" s="1"/>
      <c r="BI241" s="2"/>
      <c r="BJ241" s="2"/>
      <c r="BK241" s="2"/>
      <c r="BL241" s="2"/>
      <c r="BM241" s="2"/>
      <c r="BN241" s="2"/>
    </row>
    <row r="242" spans="1:66" s="3" customFormat="1" ht="18.75">
      <c r="A242" s="28" t="s">
        <v>67</v>
      </c>
      <c r="B242" s="29">
        <v>196</v>
      </c>
      <c r="C242" s="9">
        <v>1992</v>
      </c>
      <c r="D242" s="8" t="s">
        <v>43</v>
      </c>
      <c r="E242" s="8" t="s">
        <v>43</v>
      </c>
      <c r="F242" s="8" t="s">
        <v>43</v>
      </c>
      <c r="G242" s="8" t="s">
        <v>43</v>
      </c>
      <c r="H242" s="8" t="s">
        <v>43</v>
      </c>
      <c r="I242" s="8" t="s">
        <v>43</v>
      </c>
      <c r="J242" s="8" t="s">
        <v>43</v>
      </c>
      <c r="K242" s="8" t="s">
        <v>43</v>
      </c>
      <c r="L242" s="8" t="s">
        <v>43</v>
      </c>
      <c r="M242" s="8" t="s">
        <v>43</v>
      </c>
      <c r="N242" s="8" t="s">
        <v>43</v>
      </c>
      <c r="O242" s="8" t="s">
        <v>43</v>
      </c>
      <c r="P242" s="8" t="s">
        <v>43</v>
      </c>
      <c r="Q242" s="8" t="s">
        <v>43</v>
      </c>
      <c r="R242" s="8" t="s">
        <v>43</v>
      </c>
      <c r="S242" s="8" t="s">
        <v>43</v>
      </c>
      <c r="T242" s="8" t="s">
        <v>43</v>
      </c>
      <c r="U242" s="8" t="s">
        <v>43</v>
      </c>
      <c r="V242" s="8" t="s">
        <v>43</v>
      </c>
      <c r="W242" s="8" t="s">
        <v>43</v>
      </c>
      <c r="X242" s="8" t="s">
        <v>43</v>
      </c>
      <c r="Y242" s="8" t="s">
        <v>43</v>
      </c>
      <c r="Z242" s="8" t="s">
        <v>43</v>
      </c>
      <c r="AA242" s="8" t="s">
        <v>43</v>
      </c>
      <c r="AB242" s="8" t="s">
        <v>43</v>
      </c>
      <c r="AC242" s="8" t="s">
        <v>43</v>
      </c>
      <c r="AD242" s="8" t="s">
        <v>43</v>
      </c>
      <c r="AE242" s="8" t="s">
        <v>43</v>
      </c>
      <c r="AF242" s="8" t="s">
        <v>43</v>
      </c>
      <c r="AG242" s="8" t="s">
        <v>43</v>
      </c>
      <c r="AH242" s="8" t="s">
        <v>43</v>
      </c>
      <c r="AI242" s="8" t="s">
        <v>43</v>
      </c>
      <c r="AJ242" s="8" t="s">
        <v>43</v>
      </c>
      <c r="AK242" s="8" t="s">
        <v>43</v>
      </c>
      <c r="AL242" s="8" t="s">
        <v>43</v>
      </c>
      <c r="AM242" s="8" t="s">
        <v>43</v>
      </c>
      <c r="AN242" s="8" t="s">
        <v>43</v>
      </c>
      <c r="AO242" s="8" t="s">
        <v>43</v>
      </c>
      <c r="AP242" s="8" t="s">
        <v>43</v>
      </c>
      <c r="AQ242" s="8" t="s">
        <v>43</v>
      </c>
      <c r="AR242" s="8" t="s">
        <v>43</v>
      </c>
      <c r="AS242" s="18"/>
      <c r="AT242" s="18"/>
      <c r="AU242" s="18"/>
      <c r="AV242" s="18"/>
      <c r="AW242" s="18"/>
      <c r="AX242" s="18"/>
      <c r="AY242" s="18"/>
      <c r="AZ242" s="18"/>
      <c r="BA242" s="18"/>
      <c r="BB242" s="19"/>
      <c r="BC242" s="19"/>
      <c r="BD242" s="19"/>
      <c r="BE242" s="18"/>
      <c r="BF242" s="18"/>
      <c r="BG242" s="18"/>
      <c r="BH242" s="1"/>
      <c r="BI242" s="2"/>
      <c r="BJ242" s="2"/>
      <c r="BK242" s="2"/>
      <c r="BL242" s="2"/>
      <c r="BM242" s="2"/>
      <c r="BN242" s="2"/>
    </row>
    <row r="243" spans="1:66" s="3" customFormat="1" ht="18.75">
      <c r="A243" s="28" t="s">
        <v>67</v>
      </c>
      <c r="B243" s="29">
        <v>196</v>
      </c>
      <c r="C243" s="9">
        <v>1993</v>
      </c>
      <c r="D243" s="8" t="s">
        <v>43</v>
      </c>
      <c r="E243" s="8" t="s">
        <v>43</v>
      </c>
      <c r="F243" s="8" t="s">
        <v>43</v>
      </c>
      <c r="G243" s="8" t="s">
        <v>43</v>
      </c>
      <c r="H243" s="8" t="s">
        <v>43</v>
      </c>
      <c r="I243" s="8" t="s">
        <v>43</v>
      </c>
      <c r="J243" s="8" t="s">
        <v>43</v>
      </c>
      <c r="K243" s="8" t="s">
        <v>43</v>
      </c>
      <c r="L243" s="8" t="s">
        <v>43</v>
      </c>
      <c r="M243" s="8" t="s">
        <v>43</v>
      </c>
      <c r="N243" s="8" t="s">
        <v>43</v>
      </c>
      <c r="O243" s="8" t="s">
        <v>43</v>
      </c>
      <c r="P243" s="8" t="s">
        <v>43</v>
      </c>
      <c r="Q243" s="8" t="s">
        <v>43</v>
      </c>
      <c r="R243" s="8" t="s">
        <v>43</v>
      </c>
      <c r="S243" s="8" t="s">
        <v>43</v>
      </c>
      <c r="T243" s="8" t="s">
        <v>43</v>
      </c>
      <c r="U243" s="8" t="s">
        <v>43</v>
      </c>
      <c r="V243" s="8" t="s">
        <v>43</v>
      </c>
      <c r="W243" s="8" t="s">
        <v>43</v>
      </c>
      <c r="X243" s="8" t="s">
        <v>43</v>
      </c>
      <c r="Y243" s="8" t="s">
        <v>43</v>
      </c>
      <c r="Z243" s="8" t="s">
        <v>43</v>
      </c>
      <c r="AA243" s="8" t="s">
        <v>43</v>
      </c>
      <c r="AB243" s="8" t="s">
        <v>43</v>
      </c>
      <c r="AC243" s="8" t="s">
        <v>43</v>
      </c>
      <c r="AD243" s="8" t="s">
        <v>43</v>
      </c>
      <c r="AE243" s="8" t="s">
        <v>43</v>
      </c>
      <c r="AF243" s="8" t="s">
        <v>43</v>
      </c>
      <c r="AG243" s="8" t="s">
        <v>43</v>
      </c>
      <c r="AH243" s="8" t="s">
        <v>43</v>
      </c>
      <c r="AI243" s="8" t="s">
        <v>43</v>
      </c>
      <c r="AJ243" s="8" t="s">
        <v>43</v>
      </c>
      <c r="AK243" s="8" t="s">
        <v>43</v>
      </c>
      <c r="AL243" s="8" t="s">
        <v>43</v>
      </c>
      <c r="AM243" s="8" t="s">
        <v>43</v>
      </c>
      <c r="AN243" s="8" t="s">
        <v>43</v>
      </c>
      <c r="AO243" s="8" t="s">
        <v>43</v>
      </c>
      <c r="AP243" s="8" t="s">
        <v>43</v>
      </c>
      <c r="AQ243" s="8" t="s">
        <v>43</v>
      </c>
      <c r="AR243" s="8" t="s">
        <v>43</v>
      </c>
      <c r="AS243" s="18"/>
      <c r="AT243" s="18"/>
      <c r="AU243" s="18"/>
      <c r="AV243" s="18"/>
      <c r="AW243" s="18"/>
      <c r="AX243" s="18"/>
      <c r="AY243" s="18"/>
      <c r="AZ243" s="18"/>
      <c r="BA243" s="18"/>
      <c r="BB243" s="19"/>
      <c r="BC243" s="19"/>
      <c r="BD243" s="19"/>
      <c r="BE243" s="18"/>
      <c r="BF243" s="18"/>
      <c r="BG243" s="18"/>
      <c r="BH243" s="1"/>
      <c r="BI243" s="2"/>
      <c r="BJ243" s="2"/>
      <c r="BK243" s="2"/>
      <c r="BL243" s="2"/>
      <c r="BM243" s="2"/>
      <c r="BN243" s="2"/>
    </row>
    <row r="244" spans="1:66" s="3" customFormat="1" ht="18.75">
      <c r="A244" s="28" t="s">
        <v>67</v>
      </c>
      <c r="B244" s="29">
        <v>196</v>
      </c>
      <c r="C244" s="9">
        <v>1994</v>
      </c>
      <c r="D244" s="8" t="s">
        <v>43</v>
      </c>
      <c r="E244" s="8" t="s">
        <v>43</v>
      </c>
      <c r="F244" s="8" t="s">
        <v>43</v>
      </c>
      <c r="G244" s="8" t="s">
        <v>43</v>
      </c>
      <c r="H244" s="8" t="s">
        <v>43</v>
      </c>
      <c r="I244" s="8" t="s">
        <v>43</v>
      </c>
      <c r="J244" s="8" t="s">
        <v>43</v>
      </c>
      <c r="K244" s="8" t="s">
        <v>43</v>
      </c>
      <c r="L244" s="8" t="s">
        <v>43</v>
      </c>
      <c r="M244" s="8" t="s">
        <v>43</v>
      </c>
      <c r="N244" s="8" t="s">
        <v>43</v>
      </c>
      <c r="O244" s="8" t="s">
        <v>43</v>
      </c>
      <c r="P244" s="8" t="s">
        <v>43</v>
      </c>
      <c r="Q244" s="8" t="s">
        <v>43</v>
      </c>
      <c r="R244" s="8" t="s">
        <v>43</v>
      </c>
      <c r="S244" s="8" t="s">
        <v>43</v>
      </c>
      <c r="T244" s="8" t="s">
        <v>43</v>
      </c>
      <c r="U244" s="8" t="s">
        <v>43</v>
      </c>
      <c r="V244" s="8" t="s">
        <v>43</v>
      </c>
      <c r="W244" s="8" t="s">
        <v>43</v>
      </c>
      <c r="X244" s="8" t="s">
        <v>43</v>
      </c>
      <c r="Y244" s="8" t="s">
        <v>43</v>
      </c>
      <c r="Z244" s="8" t="s">
        <v>43</v>
      </c>
      <c r="AA244" s="8" t="s">
        <v>43</v>
      </c>
      <c r="AB244" s="8" t="s">
        <v>43</v>
      </c>
      <c r="AC244" s="8" t="s">
        <v>43</v>
      </c>
      <c r="AD244" s="8" t="s">
        <v>43</v>
      </c>
      <c r="AE244" s="8" t="s">
        <v>43</v>
      </c>
      <c r="AF244" s="8" t="s">
        <v>43</v>
      </c>
      <c r="AG244" s="8" t="s">
        <v>43</v>
      </c>
      <c r="AH244" s="8" t="s">
        <v>43</v>
      </c>
      <c r="AI244" s="8" t="s">
        <v>43</v>
      </c>
      <c r="AJ244" s="8" t="s">
        <v>43</v>
      </c>
      <c r="AK244" s="8" t="s">
        <v>43</v>
      </c>
      <c r="AL244" s="8" t="s">
        <v>43</v>
      </c>
      <c r="AM244" s="8" t="s">
        <v>43</v>
      </c>
      <c r="AN244" s="8" t="s">
        <v>43</v>
      </c>
      <c r="AO244" s="8" t="s">
        <v>43</v>
      </c>
      <c r="AP244" s="8" t="s">
        <v>43</v>
      </c>
      <c r="AQ244" s="8" t="s">
        <v>43</v>
      </c>
      <c r="AR244" s="8" t="s">
        <v>43</v>
      </c>
      <c r="AS244" s="18"/>
      <c r="AT244" s="18"/>
      <c r="AU244" s="18"/>
      <c r="AV244" s="18"/>
      <c r="AW244" s="18"/>
      <c r="AX244" s="18"/>
      <c r="AY244" s="18"/>
      <c r="AZ244" s="18"/>
      <c r="BA244" s="18"/>
      <c r="BB244" s="19"/>
      <c r="BC244" s="19"/>
      <c r="BD244" s="19"/>
      <c r="BE244" s="18"/>
      <c r="BF244" s="18"/>
      <c r="BG244" s="18"/>
      <c r="BH244" s="1"/>
      <c r="BI244" s="2"/>
      <c r="BJ244" s="2"/>
      <c r="BK244" s="2"/>
      <c r="BL244" s="2"/>
      <c r="BM244" s="2"/>
      <c r="BN244" s="2"/>
    </row>
    <row r="245" spans="1:66" s="3" customFormat="1" ht="18.75">
      <c r="A245" s="28" t="s">
        <v>67</v>
      </c>
      <c r="B245" s="29">
        <v>196</v>
      </c>
      <c r="C245" s="9">
        <v>1995</v>
      </c>
      <c r="D245" s="8" t="s">
        <v>43</v>
      </c>
      <c r="E245" s="8" t="s">
        <v>43</v>
      </c>
      <c r="F245" s="8" t="s">
        <v>43</v>
      </c>
      <c r="G245" s="8" t="s">
        <v>43</v>
      </c>
      <c r="H245" s="8" t="s">
        <v>43</v>
      </c>
      <c r="I245" s="8" t="s">
        <v>43</v>
      </c>
      <c r="J245" s="8" t="s">
        <v>43</v>
      </c>
      <c r="K245" s="8" t="s">
        <v>43</v>
      </c>
      <c r="L245" s="8" t="s">
        <v>43</v>
      </c>
      <c r="M245" s="8" t="s">
        <v>43</v>
      </c>
      <c r="N245" s="8" t="s">
        <v>43</v>
      </c>
      <c r="O245" s="8" t="s">
        <v>43</v>
      </c>
      <c r="P245" s="8" t="s">
        <v>43</v>
      </c>
      <c r="Q245" s="8" t="s">
        <v>43</v>
      </c>
      <c r="R245" s="8" t="s">
        <v>43</v>
      </c>
      <c r="S245" s="8" t="s">
        <v>43</v>
      </c>
      <c r="T245" s="8" t="s">
        <v>43</v>
      </c>
      <c r="U245" s="8" t="s">
        <v>43</v>
      </c>
      <c r="V245" s="8" t="s">
        <v>43</v>
      </c>
      <c r="W245" s="8" t="s">
        <v>43</v>
      </c>
      <c r="X245" s="8" t="s">
        <v>43</v>
      </c>
      <c r="Y245" s="8" t="s">
        <v>43</v>
      </c>
      <c r="Z245" s="8" t="s">
        <v>43</v>
      </c>
      <c r="AA245" s="8" t="s">
        <v>43</v>
      </c>
      <c r="AB245" s="8" t="s">
        <v>43</v>
      </c>
      <c r="AC245" s="8" t="s">
        <v>43</v>
      </c>
      <c r="AD245" s="8" t="s">
        <v>43</v>
      </c>
      <c r="AE245" s="8" t="s">
        <v>43</v>
      </c>
      <c r="AF245" s="8" t="s">
        <v>43</v>
      </c>
      <c r="AG245" s="8" t="s">
        <v>43</v>
      </c>
      <c r="AH245" s="8" t="s">
        <v>43</v>
      </c>
      <c r="AI245" s="8" t="s">
        <v>43</v>
      </c>
      <c r="AJ245" s="8" t="s">
        <v>43</v>
      </c>
      <c r="AK245" s="8" t="s">
        <v>43</v>
      </c>
      <c r="AL245" s="8" t="s">
        <v>43</v>
      </c>
      <c r="AM245" s="8" t="s">
        <v>43</v>
      </c>
      <c r="AN245" s="8" t="s">
        <v>43</v>
      </c>
      <c r="AO245" s="8" t="s">
        <v>43</v>
      </c>
      <c r="AP245" s="8" t="s">
        <v>43</v>
      </c>
      <c r="AQ245" s="8" t="s">
        <v>43</v>
      </c>
      <c r="AR245" s="8" t="s">
        <v>43</v>
      </c>
      <c r="AS245" s="18"/>
      <c r="AT245" s="18"/>
      <c r="AU245" s="18"/>
      <c r="AV245" s="18"/>
      <c r="AW245" s="18"/>
      <c r="AX245" s="18"/>
      <c r="AY245" s="18"/>
      <c r="AZ245" s="18"/>
      <c r="BA245" s="18"/>
      <c r="BB245" s="19"/>
      <c r="BC245" s="19"/>
      <c r="BD245" s="19"/>
      <c r="BE245" s="18"/>
      <c r="BF245" s="18"/>
      <c r="BG245" s="18"/>
      <c r="BH245" s="1"/>
      <c r="BI245" s="2"/>
      <c r="BJ245" s="2"/>
      <c r="BK245" s="2"/>
      <c r="BL245" s="2"/>
      <c r="BM245" s="2"/>
      <c r="BN245" s="2"/>
    </row>
    <row r="246" spans="1:66" s="3" customFormat="1" ht="18.75">
      <c r="A246" s="28" t="s">
        <v>67</v>
      </c>
      <c r="B246" s="29">
        <v>196</v>
      </c>
      <c r="C246" s="9">
        <v>1996</v>
      </c>
      <c r="D246" s="8" t="s">
        <v>43</v>
      </c>
      <c r="E246" s="8" t="s">
        <v>43</v>
      </c>
      <c r="F246" s="8" t="s">
        <v>43</v>
      </c>
      <c r="G246" s="8" t="s">
        <v>43</v>
      </c>
      <c r="H246" s="8" t="s">
        <v>43</v>
      </c>
      <c r="I246" s="8" t="s">
        <v>43</v>
      </c>
      <c r="J246" s="8" t="s">
        <v>43</v>
      </c>
      <c r="K246" s="8" t="s">
        <v>43</v>
      </c>
      <c r="L246" s="8" t="s">
        <v>43</v>
      </c>
      <c r="M246" s="8" t="s">
        <v>43</v>
      </c>
      <c r="N246" s="8" t="s">
        <v>43</v>
      </c>
      <c r="O246" s="8" t="s">
        <v>43</v>
      </c>
      <c r="P246" s="8" t="s">
        <v>43</v>
      </c>
      <c r="Q246" s="8" t="s">
        <v>43</v>
      </c>
      <c r="R246" s="8" t="s">
        <v>43</v>
      </c>
      <c r="S246" s="8" t="s">
        <v>43</v>
      </c>
      <c r="T246" s="8" t="s">
        <v>43</v>
      </c>
      <c r="U246" s="8" t="s">
        <v>43</v>
      </c>
      <c r="V246" s="8" t="s">
        <v>43</v>
      </c>
      <c r="W246" s="8" t="s">
        <v>43</v>
      </c>
      <c r="X246" s="8" t="s">
        <v>43</v>
      </c>
      <c r="Y246" s="8" t="s">
        <v>43</v>
      </c>
      <c r="Z246" s="8" t="s">
        <v>43</v>
      </c>
      <c r="AA246" s="8" t="s">
        <v>43</v>
      </c>
      <c r="AB246" s="8" t="s">
        <v>43</v>
      </c>
      <c r="AC246" s="8" t="s">
        <v>43</v>
      </c>
      <c r="AD246" s="8" t="s">
        <v>43</v>
      </c>
      <c r="AE246" s="8" t="s">
        <v>43</v>
      </c>
      <c r="AF246" s="8" t="s">
        <v>43</v>
      </c>
      <c r="AG246" s="8" t="s">
        <v>43</v>
      </c>
      <c r="AH246" s="8" t="s">
        <v>43</v>
      </c>
      <c r="AI246" s="8" t="s">
        <v>43</v>
      </c>
      <c r="AJ246" s="8" t="s">
        <v>43</v>
      </c>
      <c r="AK246" s="8" t="s">
        <v>43</v>
      </c>
      <c r="AL246" s="8" t="s">
        <v>43</v>
      </c>
      <c r="AM246" s="8" t="s">
        <v>43</v>
      </c>
      <c r="AN246" s="8" t="s">
        <v>43</v>
      </c>
      <c r="AO246" s="8" t="s">
        <v>43</v>
      </c>
      <c r="AP246" s="8" t="s">
        <v>43</v>
      </c>
      <c r="AQ246" s="8" t="s">
        <v>43</v>
      </c>
      <c r="AR246" s="8" t="s">
        <v>43</v>
      </c>
      <c r="AS246" s="18"/>
      <c r="AT246" s="18"/>
      <c r="AU246" s="18"/>
      <c r="AV246" s="18"/>
      <c r="AW246" s="18"/>
      <c r="AX246" s="18"/>
      <c r="AY246" s="18"/>
      <c r="AZ246" s="18"/>
      <c r="BA246" s="18"/>
      <c r="BB246" s="19"/>
      <c r="BC246" s="19"/>
      <c r="BD246" s="19"/>
      <c r="BE246" s="18"/>
      <c r="BF246" s="18"/>
      <c r="BG246" s="18"/>
      <c r="BH246" s="1"/>
      <c r="BI246" s="2"/>
      <c r="BJ246" s="2"/>
      <c r="BK246" s="2"/>
      <c r="BL246" s="2"/>
      <c r="BM246" s="2"/>
      <c r="BN246" s="2"/>
    </row>
    <row r="247" spans="1:66" s="3" customFormat="1" ht="18.75">
      <c r="A247" s="28" t="s">
        <v>67</v>
      </c>
      <c r="B247" s="29">
        <v>196</v>
      </c>
      <c r="C247" s="9">
        <v>1997</v>
      </c>
      <c r="D247" s="8" t="s">
        <v>43</v>
      </c>
      <c r="E247" s="8" t="s">
        <v>43</v>
      </c>
      <c r="F247" s="8" t="s">
        <v>43</v>
      </c>
      <c r="G247" s="8" t="s">
        <v>43</v>
      </c>
      <c r="H247" s="8" t="s">
        <v>43</v>
      </c>
      <c r="I247" s="8" t="s">
        <v>43</v>
      </c>
      <c r="J247" s="8" t="s">
        <v>43</v>
      </c>
      <c r="K247" s="8" t="s">
        <v>43</v>
      </c>
      <c r="L247" s="8" t="s">
        <v>43</v>
      </c>
      <c r="M247" s="8" t="s">
        <v>43</v>
      </c>
      <c r="N247" s="8" t="s">
        <v>43</v>
      </c>
      <c r="O247" s="8" t="s">
        <v>43</v>
      </c>
      <c r="P247" s="8" t="s">
        <v>43</v>
      </c>
      <c r="Q247" s="8" t="s">
        <v>43</v>
      </c>
      <c r="R247" s="8" t="s">
        <v>43</v>
      </c>
      <c r="S247" s="8" t="s">
        <v>43</v>
      </c>
      <c r="T247" s="8" t="s">
        <v>43</v>
      </c>
      <c r="U247" s="8" t="s">
        <v>43</v>
      </c>
      <c r="V247" s="8" t="s">
        <v>43</v>
      </c>
      <c r="W247" s="8" t="s">
        <v>43</v>
      </c>
      <c r="X247" s="8" t="s">
        <v>43</v>
      </c>
      <c r="Y247" s="8" t="s">
        <v>43</v>
      </c>
      <c r="Z247" s="8" t="s">
        <v>43</v>
      </c>
      <c r="AA247" s="8" t="s">
        <v>43</v>
      </c>
      <c r="AB247" s="8" t="s">
        <v>43</v>
      </c>
      <c r="AC247" s="8" t="s">
        <v>43</v>
      </c>
      <c r="AD247" s="8" t="s">
        <v>43</v>
      </c>
      <c r="AE247" s="8" t="s">
        <v>43</v>
      </c>
      <c r="AF247" s="8" t="s">
        <v>43</v>
      </c>
      <c r="AG247" s="8" t="s">
        <v>43</v>
      </c>
      <c r="AH247" s="8" t="s">
        <v>43</v>
      </c>
      <c r="AI247" s="8" t="s">
        <v>43</v>
      </c>
      <c r="AJ247" s="8" t="s">
        <v>43</v>
      </c>
      <c r="AK247" s="8" t="s">
        <v>43</v>
      </c>
      <c r="AL247" s="8" t="s">
        <v>43</v>
      </c>
      <c r="AM247" s="8" t="s">
        <v>43</v>
      </c>
      <c r="AN247" s="8" t="s">
        <v>43</v>
      </c>
      <c r="AO247" s="8" t="s">
        <v>43</v>
      </c>
      <c r="AP247" s="8" t="s">
        <v>43</v>
      </c>
      <c r="AQ247" s="8" t="s">
        <v>43</v>
      </c>
      <c r="AR247" s="8" t="s">
        <v>43</v>
      </c>
      <c r="AS247" s="18"/>
      <c r="AT247" s="18"/>
      <c r="AU247" s="18"/>
      <c r="AV247" s="18"/>
      <c r="AW247" s="18"/>
      <c r="AX247" s="18"/>
      <c r="AY247" s="18"/>
      <c r="AZ247" s="18"/>
      <c r="BA247" s="18"/>
      <c r="BB247" s="19"/>
      <c r="BC247" s="19"/>
      <c r="BD247" s="19"/>
      <c r="BE247" s="18"/>
      <c r="BF247" s="18"/>
      <c r="BG247" s="18"/>
      <c r="BH247" s="1"/>
      <c r="BI247" s="2"/>
      <c r="BJ247" s="2"/>
      <c r="BK247" s="2"/>
      <c r="BL247" s="2"/>
      <c r="BM247" s="2"/>
      <c r="BN247" s="2"/>
    </row>
    <row r="248" spans="1:66" s="3" customFormat="1" ht="18.75">
      <c r="A248" s="28" t="s">
        <v>67</v>
      </c>
      <c r="B248" s="29">
        <v>196</v>
      </c>
      <c r="C248" s="9">
        <v>1998</v>
      </c>
      <c r="D248" s="8" t="s">
        <v>43</v>
      </c>
      <c r="E248" s="8" t="s">
        <v>43</v>
      </c>
      <c r="F248" s="8" t="s">
        <v>43</v>
      </c>
      <c r="G248" s="8" t="s">
        <v>43</v>
      </c>
      <c r="H248" s="8" t="s">
        <v>43</v>
      </c>
      <c r="I248" s="8" t="s">
        <v>43</v>
      </c>
      <c r="J248" s="8" t="s">
        <v>43</v>
      </c>
      <c r="K248" s="8" t="s">
        <v>43</v>
      </c>
      <c r="L248" s="8" t="s">
        <v>43</v>
      </c>
      <c r="M248" s="8" t="s">
        <v>43</v>
      </c>
      <c r="N248" s="8" t="s">
        <v>43</v>
      </c>
      <c r="O248" s="8" t="s">
        <v>43</v>
      </c>
      <c r="P248" s="8" t="s">
        <v>43</v>
      </c>
      <c r="Q248" s="8" t="s">
        <v>43</v>
      </c>
      <c r="R248" s="8" t="s">
        <v>43</v>
      </c>
      <c r="S248" s="8" t="s">
        <v>43</v>
      </c>
      <c r="T248" s="8" t="s">
        <v>43</v>
      </c>
      <c r="U248" s="8" t="s">
        <v>43</v>
      </c>
      <c r="V248" s="8" t="s">
        <v>43</v>
      </c>
      <c r="W248" s="8" t="s">
        <v>43</v>
      </c>
      <c r="X248" s="8" t="s">
        <v>43</v>
      </c>
      <c r="Y248" s="8" t="s">
        <v>43</v>
      </c>
      <c r="Z248" s="8" t="s">
        <v>43</v>
      </c>
      <c r="AA248" s="8" t="s">
        <v>43</v>
      </c>
      <c r="AB248" s="8" t="s">
        <v>43</v>
      </c>
      <c r="AC248" s="8" t="s">
        <v>43</v>
      </c>
      <c r="AD248" s="8" t="s">
        <v>43</v>
      </c>
      <c r="AE248" s="8" t="s">
        <v>43</v>
      </c>
      <c r="AF248" s="8" t="s">
        <v>43</v>
      </c>
      <c r="AG248" s="8" t="s">
        <v>43</v>
      </c>
      <c r="AH248" s="8" t="s">
        <v>43</v>
      </c>
      <c r="AI248" s="8" t="s">
        <v>43</v>
      </c>
      <c r="AJ248" s="8" t="s">
        <v>43</v>
      </c>
      <c r="AK248" s="8" t="s">
        <v>43</v>
      </c>
      <c r="AL248" s="8" t="s">
        <v>43</v>
      </c>
      <c r="AM248" s="8" t="s">
        <v>43</v>
      </c>
      <c r="AN248" s="8" t="s">
        <v>43</v>
      </c>
      <c r="AO248" s="8" t="s">
        <v>43</v>
      </c>
      <c r="AP248" s="8" t="s">
        <v>43</v>
      </c>
      <c r="AQ248" s="8" t="s">
        <v>43</v>
      </c>
      <c r="AR248" s="8" t="s">
        <v>43</v>
      </c>
      <c r="AS248" s="18"/>
      <c r="AT248" s="18"/>
      <c r="AU248" s="18"/>
      <c r="AV248" s="18"/>
      <c r="AW248" s="18"/>
      <c r="AX248" s="18"/>
      <c r="AY248" s="18"/>
      <c r="AZ248" s="18"/>
      <c r="BA248" s="18"/>
      <c r="BB248" s="19"/>
      <c r="BC248" s="19"/>
      <c r="BD248" s="19"/>
      <c r="BE248" s="18"/>
      <c r="BF248" s="18"/>
      <c r="BG248" s="18"/>
      <c r="BH248" s="1"/>
      <c r="BI248" s="2"/>
      <c r="BJ248" s="2"/>
      <c r="BK248" s="2"/>
      <c r="BL248" s="2"/>
      <c r="BM248" s="2"/>
      <c r="BN248" s="2"/>
    </row>
    <row r="249" spans="1:66" s="3" customFormat="1" ht="18.75">
      <c r="A249" s="28" t="s">
        <v>67</v>
      </c>
      <c r="B249" s="29">
        <v>196</v>
      </c>
      <c r="C249" s="9">
        <v>1999</v>
      </c>
      <c r="D249" s="8" t="s">
        <v>43</v>
      </c>
      <c r="E249" s="8" t="s">
        <v>43</v>
      </c>
      <c r="F249" s="8" t="s">
        <v>43</v>
      </c>
      <c r="G249" s="8" t="s">
        <v>43</v>
      </c>
      <c r="H249" s="8" t="s">
        <v>43</v>
      </c>
      <c r="I249" s="8" t="s">
        <v>43</v>
      </c>
      <c r="J249" s="8" t="s">
        <v>43</v>
      </c>
      <c r="K249" s="8" t="s">
        <v>43</v>
      </c>
      <c r="L249" s="8" t="s">
        <v>43</v>
      </c>
      <c r="M249" s="8" t="s">
        <v>43</v>
      </c>
      <c r="N249" s="8" t="s">
        <v>43</v>
      </c>
      <c r="O249" s="8" t="s">
        <v>43</v>
      </c>
      <c r="P249" s="8" t="s">
        <v>43</v>
      </c>
      <c r="Q249" s="8" t="s">
        <v>43</v>
      </c>
      <c r="R249" s="8" t="s">
        <v>43</v>
      </c>
      <c r="S249" s="8" t="s">
        <v>43</v>
      </c>
      <c r="T249" s="8" t="s">
        <v>43</v>
      </c>
      <c r="U249" s="8" t="s">
        <v>43</v>
      </c>
      <c r="V249" s="8" t="s">
        <v>43</v>
      </c>
      <c r="W249" s="8" t="s">
        <v>43</v>
      </c>
      <c r="X249" s="8" t="s">
        <v>43</v>
      </c>
      <c r="Y249" s="8" t="s">
        <v>43</v>
      </c>
      <c r="Z249" s="8" t="s">
        <v>43</v>
      </c>
      <c r="AA249" s="8" t="s">
        <v>43</v>
      </c>
      <c r="AB249" s="8" t="s">
        <v>43</v>
      </c>
      <c r="AC249" s="8" t="s">
        <v>43</v>
      </c>
      <c r="AD249" s="8" t="s">
        <v>43</v>
      </c>
      <c r="AE249" s="8" t="s">
        <v>43</v>
      </c>
      <c r="AF249" s="8" t="s">
        <v>43</v>
      </c>
      <c r="AG249" s="8" t="s">
        <v>43</v>
      </c>
      <c r="AH249" s="8" t="s">
        <v>43</v>
      </c>
      <c r="AI249" s="8" t="s">
        <v>43</v>
      </c>
      <c r="AJ249" s="8" t="s">
        <v>43</v>
      </c>
      <c r="AK249" s="8" t="s">
        <v>43</v>
      </c>
      <c r="AL249" s="8" t="s">
        <v>43</v>
      </c>
      <c r="AM249" s="8" t="s">
        <v>43</v>
      </c>
      <c r="AN249" s="8" t="s">
        <v>43</v>
      </c>
      <c r="AO249" s="8" t="s">
        <v>43</v>
      </c>
      <c r="AP249" s="8" t="s">
        <v>43</v>
      </c>
      <c r="AQ249" s="8" t="s">
        <v>43</v>
      </c>
      <c r="AR249" s="8" t="s">
        <v>43</v>
      </c>
      <c r="AS249" s="18"/>
      <c r="AT249" s="18"/>
      <c r="AU249" s="18"/>
      <c r="AV249" s="18"/>
      <c r="AW249" s="18"/>
      <c r="AX249" s="18"/>
      <c r="AY249" s="18"/>
      <c r="AZ249" s="18"/>
      <c r="BA249" s="18"/>
      <c r="BB249" s="19"/>
      <c r="BC249" s="19"/>
      <c r="BD249" s="19"/>
      <c r="BE249" s="18"/>
      <c r="BF249" s="18"/>
      <c r="BG249" s="18"/>
      <c r="BH249" s="1"/>
      <c r="BI249" s="2"/>
      <c r="BJ249" s="2"/>
      <c r="BK249" s="2"/>
      <c r="BL249" s="2"/>
      <c r="BM249" s="2"/>
      <c r="BN249" s="2"/>
    </row>
    <row r="250" spans="1:66" s="3" customFormat="1" ht="18.75">
      <c r="A250" s="28" t="s">
        <v>67</v>
      </c>
      <c r="B250" s="29">
        <v>196</v>
      </c>
      <c r="C250" s="9">
        <v>2000</v>
      </c>
      <c r="D250" s="8" t="s">
        <v>43</v>
      </c>
      <c r="E250" s="8" t="s">
        <v>43</v>
      </c>
      <c r="F250" s="8" t="s">
        <v>43</v>
      </c>
      <c r="G250" s="8" t="s">
        <v>43</v>
      </c>
      <c r="H250" s="8" t="s">
        <v>43</v>
      </c>
      <c r="I250" s="8" t="s">
        <v>43</v>
      </c>
      <c r="J250" s="8" t="s">
        <v>43</v>
      </c>
      <c r="K250" s="8" t="s">
        <v>43</v>
      </c>
      <c r="L250" s="8" t="s">
        <v>43</v>
      </c>
      <c r="M250" s="8" t="s">
        <v>43</v>
      </c>
      <c r="N250" s="8" t="s">
        <v>43</v>
      </c>
      <c r="O250" s="8" t="s">
        <v>43</v>
      </c>
      <c r="P250" s="8" t="s">
        <v>43</v>
      </c>
      <c r="Q250" s="8" t="s">
        <v>43</v>
      </c>
      <c r="R250" s="8" t="s">
        <v>43</v>
      </c>
      <c r="S250" s="8" t="s">
        <v>43</v>
      </c>
      <c r="T250" s="8" t="s">
        <v>43</v>
      </c>
      <c r="U250" s="8" t="s">
        <v>43</v>
      </c>
      <c r="V250" s="8" t="s">
        <v>43</v>
      </c>
      <c r="W250" s="8" t="s">
        <v>43</v>
      </c>
      <c r="X250" s="8" t="s">
        <v>43</v>
      </c>
      <c r="Y250" s="8" t="s">
        <v>43</v>
      </c>
      <c r="Z250" s="8" t="s">
        <v>43</v>
      </c>
      <c r="AA250" s="8" t="s">
        <v>43</v>
      </c>
      <c r="AB250" s="8" t="s">
        <v>43</v>
      </c>
      <c r="AC250" s="8" t="s">
        <v>43</v>
      </c>
      <c r="AD250" s="8" t="s">
        <v>43</v>
      </c>
      <c r="AE250" s="8" t="s">
        <v>43</v>
      </c>
      <c r="AF250" s="8" t="s">
        <v>43</v>
      </c>
      <c r="AG250" s="8" t="s">
        <v>43</v>
      </c>
      <c r="AH250" s="8" t="s">
        <v>43</v>
      </c>
      <c r="AI250" s="8" t="s">
        <v>43</v>
      </c>
      <c r="AJ250" s="8" t="s">
        <v>43</v>
      </c>
      <c r="AK250" s="8" t="s">
        <v>43</v>
      </c>
      <c r="AL250" s="8" t="s">
        <v>43</v>
      </c>
      <c r="AM250" s="8" t="s">
        <v>43</v>
      </c>
      <c r="AN250" s="8" t="s">
        <v>43</v>
      </c>
      <c r="AO250" s="8" t="s">
        <v>43</v>
      </c>
      <c r="AP250" s="8" t="s">
        <v>43</v>
      </c>
      <c r="AQ250" s="8" t="s">
        <v>43</v>
      </c>
      <c r="AR250" s="8" t="s">
        <v>43</v>
      </c>
      <c r="AS250" s="18"/>
      <c r="AT250" s="18"/>
      <c r="AU250" s="18"/>
      <c r="AV250" s="18"/>
      <c r="AW250" s="18"/>
      <c r="AX250" s="18"/>
      <c r="AY250" s="18"/>
      <c r="AZ250" s="18"/>
      <c r="BA250" s="18"/>
      <c r="BB250" s="19"/>
      <c r="BC250" s="19"/>
      <c r="BD250" s="19"/>
      <c r="BE250" s="18"/>
      <c r="BF250" s="18"/>
      <c r="BG250" s="18"/>
      <c r="BH250" s="1"/>
      <c r="BI250" s="2"/>
      <c r="BJ250" s="2"/>
      <c r="BK250" s="2"/>
      <c r="BL250" s="2"/>
      <c r="BM250" s="2"/>
      <c r="BN250" s="2"/>
    </row>
    <row r="251" spans="1:66" s="3" customFormat="1" ht="18.75">
      <c r="A251" s="28" t="s">
        <v>67</v>
      </c>
      <c r="B251" s="29">
        <v>196</v>
      </c>
      <c r="C251" s="9">
        <v>2001</v>
      </c>
      <c r="D251" s="8" t="s">
        <v>43</v>
      </c>
      <c r="E251" s="8" t="s">
        <v>43</v>
      </c>
      <c r="F251" s="8" t="s">
        <v>43</v>
      </c>
      <c r="G251" s="8" t="s">
        <v>43</v>
      </c>
      <c r="H251" s="8" t="s">
        <v>43</v>
      </c>
      <c r="I251" s="8" t="s">
        <v>43</v>
      </c>
      <c r="J251" s="8" t="s">
        <v>43</v>
      </c>
      <c r="K251" s="8" t="s">
        <v>43</v>
      </c>
      <c r="L251" s="8" t="s">
        <v>43</v>
      </c>
      <c r="M251" s="8" t="s">
        <v>43</v>
      </c>
      <c r="N251" s="8" t="s">
        <v>43</v>
      </c>
      <c r="O251" s="8" t="s">
        <v>43</v>
      </c>
      <c r="P251" s="8" t="s">
        <v>43</v>
      </c>
      <c r="Q251" s="8" t="s">
        <v>43</v>
      </c>
      <c r="R251" s="8" t="s">
        <v>43</v>
      </c>
      <c r="S251" s="8" t="s">
        <v>43</v>
      </c>
      <c r="T251" s="8" t="s">
        <v>43</v>
      </c>
      <c r="U251" s="8" t="s">
        <v>43</v>
      </c>
      <c r="V251" s="8" t="s">
        <v>43</v>
      </c>
      <c r="W251" s="8" t="s">
        <v>43</v>
      </c>
      <c r="X251" s="8" t="s">
        <v>43</v>
      </c>
      <c r="Y251" s="8" t="s">
        <v>43</v>
      </c>
      <c r="Z251" s="8" t="s">
        <v>43</v>
      </c>
      <c r="AA251" s="8" t="s">
        <v>43</v>
      </c>
      <c r="AB251" s="8" t="s">
        <v>43</v>
      </c>
      <c r="AC251" s="8" t="s">
        <v>43</v>
      </c>
      <c r="AD251" s="8" t="s">
        <v>43</v>
      </c>
      <c r="AE251" s="8" t="s">
        <v>43</v>
      </c>
      <c r="AF251" s="8" t="s">
        <v>43</v>
      </c>
      <c r="AG251" s="8" t="s">
        <v>43</v>
      </c>
      <c r="AH251" s="8" t="s">
        <v>43</v>
      </c>
      <c r="AI251" s="8" t="s">
        <v>43</v>
      </c>
      <c r="AJ251" s="8" t="s">
        <v>43</v>
      </c>
      <c r="AK251" s="8" t="s">
        <v>43</v>
      </c>
      <c r="AL251" s="8" t="s">
        <v>43</v>
      </c>
      <c r="AM251" s="8" t="s">
        <v>43</v>
      </c>
      <c r="AN251" s="8" t="s">
        <v>43</v>
      </c>
      <c r="AO251" s="8" t="s">
        <v>43</v>
      </c>
      <c r="AP251" s="8" t="s">
        <v>43</v>
      </c>
      <c r="AQ251" s="8" t="s">
        <v>43</v>
      </c>
      <c r="AR251" s="8" t="s">
        <v>43</v>
      </c>
      <c r="AS251" s="18"/>
      <c r="AT251" s="18"/>
      <c r="AU251" s="18"/>
      <c r="AV251" s="18"/>
      <c r="AW251" s="18"/>
      <c r="AX251" s="18"/>
      <c r="AY251" s="18"/>
      <c r="AZ251" s="18"/>
      <c r="BA251" s="18"/>
      <c r="BB251" s="19"/>
      <c r="BC251" s="19"/>
      <c r="BD251" s="19"/>
      <c r="BE251" s="18"/>
      <c r="BF251" s="18"/>
      <c r="BG251" s="18"/>
      <c r="BH251" s="1"/>
      <c r="BI251" s="2"/>
      <c r="BJ251" s="2"/>
      <c r="BK251" s="2"/>
      <c r="BL251" s="2"/>
      <c r="BM251" s="2"/>
      <c r="BN251" s="2"/>
    </row>
    <row r="252" spans="1:66" s="3" customFormat="1" ht="18.75">
      <c r="A252" s="28" t="s">
        <v>67</v>
      </c>
      <c r="B252" s="29">
        <v>196</v>
      </c>
      <c r="C252" s="9">
        <v>2002</v>
      </c>
      <c r="D252" s="8" t="s">
        <v>43</v>
      </c>
      <c r="E252" s="8" t="s">
        <v>43</v>
      </c>
      <c r="F252" s="8" t="s">
        <v>43</v>
      </c>
      <c r="G252" s="8" t="s">
        <v>43</v>
      </c>
      <c r="H252" s="8" t="s">
        <v>43</v>
      </c>
      <c r="I252" s="8" t="s">
        <v>43</v>
      </c>
      <c r="J252" s="8" t="s">
        <v>43</v>
      </c>
      <c r="K252" s="8" t="s">
        <v>43</v>
      </c>
      <c r="L252" s="8" t="s">
        <v>43</v>
      </c>
      <c r="M252" s="8" t="s">
        <v>43</v>
      </c>
      <c r="N252" s="8" t="s">
        <v>43</v>
      </c>
      <c r="O252" s="8" t="s">
        <v>43</v>
      </c>
      <c r="P252" s="8" t="s">
        <v>43</v>
      </c>
      <c r="Q252" s="8" t="s">
        <v>43</v>
      </c>
      <c r="R252" s="8" t="s">
        <v>43</v>
      </c>
      <c r="S252" s="8" t="s">
        <v>43</v>
      </c>
      <c r="T252" s="8" t="s">
        <v>43</v>
      </c>
      <c r="U252" s="8" t="s">
        <v>43</v>
      </c>
      <c r="V252" s="8" t="s">
        <v>43</v>
      </c>
      <c r="W252" s="8" t="s">
        <v>43</v>
      </c>
      <c r="X252" s="8" t="s">
        <v>43</v>
      </c>
      <c r="Y252" s="8" t="s">
        <v>43</v>
      </c>
      <c r="Z252" s="8" t="s">
        <v>43</v>
      </c>
      <c r="AA252" s="8" t="s">
        <v>43</v>
      </c>
      <c r="AB252" s="8" t="s">
        <v>43</v>
      </c>
      <c r="AC252" s="8" t="s">
        <v>43</v>
      </c>
      <c r="AD252" s="8" t="s">
        <v>43</v>
      </c>
      <c r="AE252" s="8" t="s">
        <v>43</v>
      </c>
      <c r="AF252" s="8" t="s">
        <v>43</v>
      </c>
      <c r="AG252" s="8" t="s">
        <v>43</v>
      </c>
      <c r="AH252" s="8" t="s">
        <v>43</v>
      </c>
      <c r="AI252" s="8" t="s">
        <v>43</v>
      </c>
      <c r="AJ252" s="8" t="s">
        <v>43</v>
      </c>
      <c r="AK252" s="8" t="s">
        <v>43</v>
      </c>
      <c r="AL252" s="8" t="s">
        <v>43</v>
      </c>
      <c r="AM252" s="8" t="s">
        <v>43</v>
      </c>
      <c r="AN252" s="8" t="s">
        <v>43</v>
      </c>
      <c r="AO252" s="8" t="s">
        <v>43</v>
      </c>
      <c r="AP252" s="8" t="s">
        <v>43</v>
      </c>
      <c r="AQ252" s="8" t="s">
        <v>43</v>
      </c>
      <c r="AR252" s="8" t="s">
        <v>43</v>
      </c>
      <c r="AS252" s="18"/>
      <c r="AT252" s="18"/>
      <c r="AU252" s="18"/>
      <c r="AV252" s="18"/>
      <c r="AW252" s="18"/>
      <c r="AX252" s="18"/>
      <c r="AY252" s="18"/>
      <c r="AZ252" s="18"/>
      <c r="BA252" s="18"/>
      <c r="BB252" s="19"/>
      <c r="BC252" s="19"/>
      <c r="BD252" s="19"/>
      <c r="BE252" s="18"/>
      <c r="BF252" s="18"/>
      <c r="BG252" s="18"/>
      <c r="BH252" s="1"/>
      <c r="BI252" s="2"/>
      <c r="BJ252" s="2"/>
      <c r="BK252" s="2"/>
      <c r="BL252" s="2"/>
      <c r="BM252" s="2"/>
      <c r="BN252" s="2"/>
    </row>
    <row r="253" spans="1:66" s="3" customFormat="1" ht="18.75">
      <c r="A253" s="28" t="s">
        <v>67</v>
      </c>
      <c r="B253" s="29">
        <v>196</v>
      </c>
      <c r="C253" s="9">
        <v>2003</v>
      </c>
      <c r="D253" s="8" t="s">
        <v>43</v>
      </c>
      <c r="E253" s="8" t="s">
        <v>43</v>
      </c>
      <c r="F253" s="8" t="s">
        <v>43</v>
      </c>
      <c r="G253" s="8" t="s">
        <v>43</v>
      </c>
      <c r="H253" s="8" t="s">
        <v>43</v>
      </c>
      <c r="I253" s="8" t="s">
        <v>43</v>
      </c>
      <c r="J253" s="8" t="s">
        <v>43</v>
      </c>
      <c r="K253" s="8" t="s">
        <v>43</v>
      </c>
      <c r="L253" s="8" t="s">
        <v>43</v>
      </c>
      <c r="M253" s="8" t="s">
        <v>43</v>
      </c>
      <c r="N253" s="8" t="s">
        <v>43</v>
      </c>
      <c r="O253" s="8" t="s">
        <v>43</v>
      </c>
      <c r="P253" s="8" t="s">
        <v>43</v>
      </c>
      <c r="Q253" s="8" t="s">
        <v>43</v>
      </c>
      <c r="R253" s="8" t="s">
        <v>43</v>
      </c>
      <c r="S253" s="8" t="s">
        <v>43</v>
      </c>
      <c r="T253" s="8" t="s">
        <v>43</v>
      </c>
      <c r="U253" s="8" t="s">
        <v>43</v>
      </c>
      <c r="V253" s="8" t="s">
        <v>43</v>
      </c>
      <c r="W253" s="8" t="s">
        <v>43</v>
      </c>
      <c r="X253" s="8" t="s">
        <v>43</v>
      </c>
      <c r="Y253" s="8" t="s">
        <v>43</v>
      </c>
      <c r="Z253" s="8" t="s">
        <v>43</v>
      </c>
      <c r="AA253" s="8" t="s">
        <v>43</v>
      </c>
      <c r="AB253" s="8" t="s">
        <v>43</v>
      </c>
      <c r="AC253" s="8" t="s">
        <v>43</v>
      </c>
      <c r="AD253" s="8" t="s">
        <v>43</v>
      </c>
      <c r="AE253" s="8" t="s">
        <v>43</v>
      </c>
      <c r="AF253" s="8" t="s">
        <v>43</v>
      </c>
      <c r="AG253" s="8" t="s">
        <v>43</v>
      </c>
      <c r="AH253" s="8" t="s">
        <v>43</v>
      </c>
      <c r="AI253" s="8" t="s">
        <v>43</v>
      </c>
      <c r="AJ253" s="8" t="s">
        <v>43</v>
      </c>
      <c r="AK253" s="8" t="s">
        <v>43</v>
      </c>
      <c r="AL253" s="8" t="s">
        <v>43</v>
      </c>
      <c r="AM253" s="8" t="s">
        <v>43</v>
      </c>
      <c r="AN253" s="8" t="s">
        <v>43</v>
      </c>
      <c r="AO253" s="8" t="s">
        <v>43</v>
      </c>
      <c r="AP253" s="8" t="s">
        <v>43</v>
      </c>
      <c r="AQ253" s="8" t="s">
        <v>43</v>
      </c>
      <c r="AR253" s="8" t="s">
        <v>43</v>
      </c>
      <c r="AS253" s="18"/>
      <c r="AT253" s="18"/>
      <c r="AU253" s="18"/>
      <c r="AV253" s="18"/>
      <c r="AW253" s="18"/>
      <c r="AX253" s="18"/>
      <c r="AY253" s="18"/>
      <c r="AZ253" s="18"/>
      <c r="BA253" s="18"/>
      <c r="BB253" s="19"/>
      <c r="BC253" s="19"/>
      <c r="BD253" s="19"/>
      <c r="BE253" s="18"/>
      <c r="BF253" s="18"/>
      <c r="BG253" s="18"/>
      <c r="BH253"/>
    </row>
    <row r="254" spans="1:66" s="3" customFormat="1" ht="18.75">
      <c r="A254" s="28" t="s">
        <v>67</v>
      </c>
      <c r="B254" s="29">
        <v>196</v>
      </c>
      <c r="C254" s="9">
        <v>2004</v>
      </c>
      <c r="D254" s="8">
        <v>199.7</v>
      </c>
      <c r="E254" s="8">
        <v>322.75</v>
      </c>
      <c r="F254" s="8">
        <v>423.8</v>
      </c>
      <c r="G254" s="8">
        <v>2396.3999999999996</v>
      </c>
      <c r="H254" s="8">
        <v>3873</v>
      </c>
      <c r="I254" s="8">
        <v>5085.6000000000004</v>
      </c>
      <c r="J254" s="8">
        <v>3785</v>
      </c>
      <c r="K254" s="8">
        <v>52.07</v>
      </c>
      <c r="L254" s="8">
        <v>52.07</v>
      </c>
      <c r="M254" s="8">
        <v>99.85</v>
      </c>
      <c r="N254" s="8">
        <v>161.375</v>
      </c>
      <c r="O254" s="8">
        <v>211.9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624.84</v>
      </c>
      <c r="W254" s="8">
        <v>624.84</v>
      </c>
      <c r="X254" s="8">
        <v>1198.1999999999998</v>
      </c>
      <c r="Y254" s="8">
        <v>1936.5</v>
      </c>
      <c r="Z254" s="8">
        <v>2542.8000000000002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299.54999999999995</v>
      </c>
      <c r="AH254" s="8">
        <v>536.19499999999994</v>
      </c>
      <c r="AI254" s="8">
        <v>687.77</v>
      </c>
      <c r="AJ254" s="8">
        <v>3594.5999999999995</v>
      </c>
      <c r="AK254" s="8">
        <v>6434.34</v>
      </c>
      <c r="AL254" s="8">
        <v>8253.2400000000016</v>
      </c>
      <c r="AM254" s="8">
        <v>6094.06</v>
      </c>
      <c r="AN254" s="8">
        <v>374.82</v>
      </c>
      <c r="AO254" s="8">
        <v>475.87</v>
      </c>
      <c r="AP254" s="8">
        <v>4497.84</v>
      </c>
      <c r="AQ254" s="8">
        <v>5710.4400000000005</v>
      </c>
      <c r="AR254" s="8">
        <v>5104.1400000000003</v>
      </c>
      <c r="AS254" s="18"/>
      <c r="AT254" s="18"/>
      <c r="AU254" s="18"/>
      <c r="AV254" s="18"/>
      <c r="AW254" s="18"/>
      <c r="AX254" s="18"/>
      <c r="AY254" s="18"/>
      <c r="AZ254" s="18"/>
      <c r="BA254" s="18"/>
      <c r="BB254" s="19"/>
      <c r="BC254" s="19"/>
      <c r="BD254" s="19"/>
      <c r="BE254" s="18"/>
      <c r="BF254" s="18"/>
      <c r="BG254" s="18"/>
      <c r="BH254"/>
    </row>
    <row r="255" spans="1:66" s="3" customFormat="1" ht="18.75">
      <c r="A255" s="28" t="s">
        <v>67</v>
      </c>
      <c r="B255" s="29">
        <v>196</v>
      </c>
      <c r="C255" s="9">
        <v>2005</v>
      </c>
      <c r="D255" s="8">
        <v>205.625</v>
      </c>
      <c r="E255" s="8">
        <v>332.5</v>
      </c>
      <c r="F255" s="8">
        <v>436.55</v>
      </c>
      <c r="G255" s="8">
        <v>2467.5</v>
      </c>
      <c r="H255" s="8">
        <v>3990</v>
      </c>
      <c r="I255" s="8">
        <v>5238.6000000000004</v>
      </c>
      <c r="J255" s="8">
        <v>3898.7000000000003</v>
      </c>
      <c r="K255" s="8">
        <v>53.2575</v>
      </c>
      <c r="L255" s="8">
        <v>53.2575</v>
      </c>
      <c r="M255" s="8">
        <v>102.8125</v>
      </c>
      <c r="N255" s="8">
        <v>166.25</v>
      </c>
      <c r="O255" s="8">
        <v>218.27500000000001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639.09</v>
      </c>
      <c r="W255" s="8">
        <v>639.09</v>
      </c>
      <c r="X255" s="8">
        <v>1233.75</v>
      </c>
      <c r="Y255" s="8">
        <v>1995</v>
      </c>
      <c r="Z255" s="8">
        <v>2619.3000000000002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308.4375</v>
      </c>
      <c r="AH255" s="8">
        <v>552.00749999999994</v>
      </c>
      <c r="AI255" s="8">
        <v>708.08249999999998</v>
      </c>
      <c r="AJ255" s="8">
        <v>3701.25</v>
      </c>
      <c r="AK255" s="8">
        <v>6624.09</v>
      </c>
      <c r="AL255" s="8">
        <v>8496.9900000000016</v>
      </c>
      <c r="AM255" s="8">
        <v>6274.1100000000006</v>
      </c>
      <c r="AN255" s="8">
        <v>385.75749999999999</v>
      </c>
      <c r="AO255" s="8">
        <v>489.8075</v>
      </c>
      <c r="AP255" s="8">
        <v>4629.09</v>
      </c>
      <c r="AQ255" s="8">
        <v>5877.6900000000005</v>
      </c>
      <c r="AR255" s="8">
        <v>5253.39</v>
      </c>
      <c r="AS255" s="18"/>
      <c r="AT255" s="18"/>
      <c r="AU255" s="18"/>
      <c r="AV255" s="18"/>
      <c r="AW255" s="18"/>
      <c r="AX255" s="18"/>
      <c r="AY255" s="18"/>
      <c r="AZ255" s="18"/>
      <c r="BA255" s="18"/>
      <c r="BB255" s="19"/>
      <c r="BC255" s="19"/>
      <c r="BD255" s="19"/>
      <c r="BE255" s="18"/>
      <c r="BF255" s="18"/>
      <c r="BG255" s="18"/>
      <c r="BH255"/>
    </row>
    <row r="256" spans="1:66" s="3" customFormat="1" ht="18.75">
      <c r="A256" s="28" t="s">
        <v>67</v>
      </c>
      <c r="B256" s="29">
        <v>196</v>
      </c>
      <c r="C256" s="9">
        <v>2006</v>
      </c>
      <c r="D256" s="8">
        <v>212.7</v>
      </c>
      <c r="E256" s="8">
        <v>343.79999999999995</v>
      </c>
      <c r="F256" s="8">
        <v>451.34999999999997</v>
      </c>
      <c r="G256" s="8">
        <v>2552.3999999999996</v>
      </c>
      <c r="H256" s="8">
        <v>4125.5999999999995</v>
      </c>
      <c r="I256" s="8">
        <v>5416.2</v>
      </c>
      <c r="J256" s="8">
        <v>4031.3999999999996</v>
      </c>
      <c r="K256" s="8">
        <v>54.6</v>
      </c>
      <c r="L256" s="8">
        <v>54.6</v>
      </c>
      <c r="M256" s="8">
        <v>106.35</v>
      </c>
      <c r="N256" s="8">
        <v>171.89999999999998</v>
      </c>
      <c r="O256" s="8">
        <v>225.67499999999998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655.20000000000005</v>
      </c>
      <c r="W256" s="8">
        <v>655.20000000000005</v>
      </c>
      <c r="X256" s="8">
        <v>1276.1999999999998</v>
      </c>
      <c r="Y256" s="8">
        <v>2062.7999999999997</v>
      </c>
      <c r="Z256" s="8">
        <v>2708.1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319.04999999999995</v>
      </c>
      <c r="AH256" s="8">
        <v>570.29999999999995</v>
      </c>
      <c r="AI256" s="8">
        <v>731.625</v>
      </c>
      <c r="AJ256" s="8">
        <v>3828.5999999999995</v>
      </c>
      <c r="AK256" s="8">
        <v>6843.5999999999985</v>
      </c>
      <c r="AL256" s="8">
        <v>8779.5</v>
      </c>
      <c r="AM256" s="8">
        <v>6483.8999999999987</v>
      </c>
      <c r="AN256" s="8">
        <v>398.4</v>
      </c>
      <c r="AO256" s="8">
        <v>505.95</v>
      </c>
      <c r="AP256" s="8">
        <v>4780.7999999999993</v>
      </c>
      <c r="AQ256" s="8">
        <v>6071.4</v>
      </c>
      <c r="AR256" s="8">
        <v>5426.0999999999995</v>
      </c>
      <c r="AS256" s="18"/>
      <c r="AT256" s="18"/>
      <c r="AU256" s="18"/>
      <c r="AV256" s="18"/>
      <c r="AW256" s="18"/>
      <c r="AX256" s="18"/>
      <c r="AY256" s="18"/>
      <c r="AZ256" s="18"/>
      <c r="BA256" s="18"/>
      <c r="BB256" s="19"/>
      <c r="BC256" s="19"/>
      <c r="BD256" s="19"/>
      <c r="BE256" s="18"/>
      <c r="BF256" s="18"/>
      <c r="BG256" s="18"/>
      <c r="BH256"/>
    </row>
    <row r="257" spans="1:60" s="3" customFormat="1" ht="18.75">
      <c r="A257" s="28" t="s">
        <v>67</v>
      </c>
      <c r="B257" s="29">
        <v>196</v>
      </c>
      <c r="C257" s="9">
        <v>2007</v>
      </c>
      <c r="D257" s="8">
        <v>212.7</v>
      </c>
      <c r="E257" s="8">
        <v>343.79999999999995</v>
      </c>
      <c r="F257" s="8">
        <v>451.34999999999997</v>
      </c>
      <c r="G257" s="8">
        <v>2552.3999999999996</v>
      </c>
      <c r="H257" s="8">
        <v>4125.5999999999995</v>
      </c>
      <c r="I257" s="8">
        <v>5416.2</v>
      </c>
      <c r="J257" s="8">
        <v>4031.3999999999996</v>
      </c>
      <c r="K257" s="8">
        <v>55.980833333333301</v>
      </c>
      <c r="L257" s="8">
        <v>55.980833333333301</v>
      </c>
      <c r="M257" s="8">
        <v>106.35</v>
      </c>
      <c r="N257" s="8">
        <v>171.89999999999998</v>
      </c>
      <c r="O257" s="8">
        <v>225.67499999999998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671.76999999999964</v>
      </c>
      <c r="W257" s="8">
        <v>671.76999999999964</v>
      </c>
      <c r="X257" s="8">
        <v>1276.1999999999998</v>
      </c>
      <c r="Y257" s="8">
        <v>2062.7999999999997</v>
      </c>
      <c r="Z257" s="8">
        <v>2708.1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319.04999999999995</v>
      </c>
      <c r="AH257" s="8">
        <v>571.68083333333323</v>
      </c>
      <c r="AI257" s="8">
        <v>733.00583333333327</v>
      </c>
      <c r="AJ257" s="8">
        <v>3828.5999999999995</v>
      </c>
      <c r="AK257" s="8">
        <v>6860.1699999999983</v>
      </c>
      <c r="AL257" s="8">
        <v>8796.07</v>
      </c>
      <c r="AM257" s="8">
        <v>6494.9466666666658</v>
      </c>
      <c r="AN257" s="8">
        <v>399.78083333333325</v>
      </c>
      <c r="AO257" s="8">
        <v>507.33083333333326</v>
      </c>
      <c r="AP257" s="8">
        <v>4797.369999999999</v>
      </c>
      <c r="AQ257" s="8">
        <v>6087.9699999999993</v>
      </c>
      <c r="AR257" s="8">
        <v>5442.6699999999992</v>
      </c>
      <c r="AS257" s="18"/>
      <c r="AT257" s="18"/>
      <c r="AU257" s="18"/>
      <c r="AV257" s="18"/>
      <c r="AW257" s="18"/>
      <c r="AX257" s="18"/>
      <c r="AY257" s="18"/>
      <c r="AZ257" s="18"/>
      <c r="BA257" s="18"/>
      <c r="BB257" s="19"/>
      <c r="BC257" s="19"/>
      <c r="BD257" s="19"/>
      <c r="BE257" s="18"/>
      <c r="BF257" s="18"/>
      <c r="BG257" s="18"/>
      <c r="BH257"/>
    </row>
    <row r="258" spans="1:60" s="3" customFormat="1" ht="18.75">
      <c r="A258" s="28" t="s">
        <v>67</v>
      </c>
      <c r="B258" s="29">
        <v>196</v>
      </c>
      <c r="C258" s="9">
        <v>2008</v>
      </c>
      <c r="D258" s="8">
        <v>242.79925950000001</v>
      </c>
      <c r="E258" s="8">
        <v>392.3384259</v>
      </c>
      <c r="F258" s="8">
        <v>515.27522959999999</v>
      </c>
      <c r="G258" s="8">
        <v>2913.5911139999998</v>
      </c>
      <c r="H258" s="8">
        <v>4708.0611108000003</v>
      </c>
      <c r="I258" s="8">
        <v>6183.3027552000003</v>
      </c>
      <c r="J258" s="8">
        <v>4601.6516600000004</v>
      </c>
      <c r="K258" s="8">
        <v>57.315990249999984</v>
      </c>
      <c r="L258" s="8">
        <v>57.315990249999984</v>
      </c>
      <c r="M258" s="8">
        <v>121.39962975</v>
      </c>
      <c r="N258" s="8">
        <v>196.16921295</v>
      </c>
      <c r="O258" s="8">
        <v>257.63761479999999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687.79188299999987</v>
      </c>
      <c r="W258" s="8">
        <v>687.79188299999987</v>
      </c>
      <c r="X258" s="8">
        <v>1456.7955569999999</v>
      </c>
      <c r="Y258" s="8">
        <v>2354.0305554000001</v>
      </c>
      <c r="Z258" s="8">
        <v>3091.6513776000002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364.19888924999998</v>
      </c>
      <c r="AH258" s="8">
        <v>645.82362909999995</v>
      </c>
      <c r="AI258" s="8">
        <v>830.22883464999995</v>
      </c>
      <c r="AJ258" s="8">
        <v>4370.3866710000002</v>
      </c>
      <c r="AK258" s="8">
        <v>7749.8835491999998</v>
      </c>
      <c r="AL258" s="8">
        <v>9962.7460157999994</v>
      </c>
      <c r="AM258" s="8">
        <v>7361.0054119999995</v>
      </c>
      <c r="AN258" s="8">
        <v>449.65441614999997</v>
      </c>
      <c r="AO258" s="8">
        <v>572.59121985000002</v>
      </c>
      <c r="AP258" s="8">
        <v>5395.8529938000001</v>
      </c>
      <c r="AQ258" s="8">
        <v>6871.0946382000002</v>
      </c>
      <c r="AR258" s="8">
        <v>6133.4738159999997</v>
      </c>
      <c r="AS258" s="18"/>
      <c r="AT258" s="18"/>
      <c r="AU258" s="18"/>
      <c r="AV258" s="18"/>
      <c r="AW258" s="18"/>
      <c r="AX258" s="18"/>
      <c r="AY258" s="18"/>
      <c r="AZ258" s="18"/>
      <c r="BA258" s="18"/>
      <c r="BB258" s="19"/>
      <c r="BC258" s="19"/>
      <c r="BD258" s="19"/>
      <c r="BE258" s="18"/>
      <c r="BF258" s="18"/>
      <c r="BG258" s="18"/>
      <c r="BH258"/>
    </row>
    <row r="259" spans="1:60" s="3" customFormat="1" ht="18.75">
      <c r="A259" s="28" t="s">
        <v>67</v>
      </c>
      <c r="B259" s="29">
        <v>196</v>
      </c>
      <c r="C259" s="9">
        <v>2009</v>
      </c>
      <c r="D259" s="8">
        <v>274.31604899999996</v>
      </c>
      <c r="E259" s="8">
        <v>445.8032058</v>
      </c>
      <c r="F259" s="8">
        <v>585.39105479999989</v>
      </c>
      <c r="G259" s="8">
        <v>3291.7925879999993</v>
      </c>
      <c r="H259" s="8">
        <v>5349.6384696000005</v>
      </c>
      <c r="I259" s="8">
        <v>7024.6926575999987</v>
      </c>
      <c r="J259" s="8">
        <v>5222.0412383999992</v>
      </c>
      <c r="K259" s="8">
        <v>59.992274499999809</v>
      </c>
      <c r="L259" s="8">
        <v>59.992274499999809</v>
      </c>
      <c r="M259" s="8">
        <v>137.15802449999998</v>
      </c>
      <c r="N259" s="8">
        <v>222.9016029</v>
      </c>
      <c r="O259" s="8">
        <v>292.69552739999995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719.90729399999771</v>
      </c>
      <c r="W259" s="8">
        <v>719.90729399999771</v>
      </c>
      <c r="X259" s="8">
        <v>1645.8962939999997</v>
      </c>
      <c r="Y259" s="8">
        <v>2674.8192348000002</v>
      </c>
      <c r="Z259" s="8">
        <v>3512.3463287999994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411.47407349999992</v>
      </c>
      <c r="AH259" s="8">
        <v>728.69708319999972</v>
      </c>
      <c r="AI259" s="8">
        <v>938.07885669999962</v>
      </c>
      <c r="AJ259" s="8">
        <v>4937.6888819999986</v>
      </c>
      <c r="AK259" s="8">
        <v>8744.3649983999985</v>
      </c>
      <c r="AL259" s="8">
        <v>11256.946280399996</v>
      </c>
      <c r="AM259" s="8">
        <v>8313.0000535999989</v>
      </c>
      <c r="AN259" s="8">
        <v>505.79548029999978</v>
      </c>
      <c r="AO259" s="8">
        <v>645.38332929999967</v>
      </c>
      <c r="AP259" s="8">
        <v>6069.5457635999983</v>
      </c>
      <c r="AQ259" s="8">
        <v>7744.5999515999965</v>
      </c>
      <c r="AR259" s="8">
        <v>6907.0728575999974</v>
      </c>
      <c r="AS259" s="18"/>
      <c r="AT259" s="18"/>
      <c r="AU259" s="18"/>
      <c r="AV259" s="18"/>
      <c r="AW259" s="18"/>
      <c r="AX259" s="18"/>
      <c r="AY259" s="18"/>
      <c r="AZ259" s="18"/>
      <c r="BA259" s="18"/>
      <c r="BB259" s="19"/>
      <c r="BC259" s="19"/>
      <c r="BD259" s="19"/>
      <c r="BE259" s="18"/>
      <c r="BF259" s="18"/>
      <c r="BG259" s="18"/>
      <c r="BH259"/>
    </row>
    <row r="260" spans="1:60" s="3" customFormat="1" ht="18.75">
      <c r="A260" s="28" t="s">
        <v>67</v>
      </c>
      <c r="B260" s="29">
        <v>196</v>
      </c>
      <c r="C260" s="9">
        <v>2010</v>
      </c>
      <c r="D260" s="8">
        <v>312.80194102499996</v>
      </c>
      <c r="E260" s="8">
        <v>584.65946229999997</v>
      </c>
      <c r="F260" s="8">
        <v>623.31680999999992</v>
      </c>
      <c r="G260" s="8">
        <v>3753.6232922999998</v>
      </c>
      <c r="H260" s="8">
        <v>7015.9135475999992</v>
      </c>
      <c r="I260" s="8">
        <v>7479.8017199999995</v>
      </c>
      <c r="J260" s="8">
        <v>6083.1128533000001</v>
      </c>
      <c r="K260" s="8">
        <v>60.181774506666663</v>
      </c>
      <c r="L260" s="8">
        <v>60.181774506666663</v>
      </c>
      <c r="M260" s="8">
        <v>156.40097051249998</v>
      </c>
      <c r="N260" s="8">
        <v>292.32973114999999</v>
      </c>
      <c r="O260" s="8">
        <v>311.65840499999996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722.18129407999993</v>
      </c>
      <c r="W260" s="8">
        <v>722.18129407999993</v>
      </c>
      <c r="X260" s="8">
        <v>1876.8116461499999</v>
      </c>
      <c r="Y260" s="8">
        <v>3507.9567737999996</v>
      </c>
      <c r="Z260" s="8">
        <v>3739.9008599999997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469.20291153749997</v>
      </c>
      <c r="AH260" s="8">
        <v>937.17096795666657</v>
      </c>
      <c r="AI260" s="8">
        <v>995.1569895066666</v>
      </c>
      <c r="AJ260" s="8">
        <v>5630.4349384500001</v>
      </c>
      <c r="AK260" s="8">
        <v>11246.051615479999</v>
      </c>
      <c r="AL260" s="8">
        <v>11941.883874079998</v>
      </c>
      <c r="AM260" s="8">
        <v>9606.1234760033331</v>
      </c>
      <c r="AN260" s="8">
        <v>644.84123680666664</v>
      </c>
      <c r="AO260" s="8">
        <v>683.49858450666659</v>
      </c>
      <c r="AP260" s="8">
        <v>7738.0948416799993</v>
      </c>
      <c r="AQ260" s="8">
        <v>8201.9830140799986</v>
      </c>
      <c r="AR260" s="8">
        <v>7970.0389278799994</v>
      </c>
      <c r="AS260" s="18"/>
      <c r="AT260" s="18"/>
      <c r="AU260" s="18"/>
      <c r="AV260" s="18"/>
      <c r="AW260" s="18"/>
      <c r="AX260" s="18"/>
      <c r="AY260" s="18"/>
      <c r="AZ260" s="18"/>
      <c r="BA260" s="18"/>
      <c r="BB260" s="19"/>
      <c r="BC260" s="19"/>
      <c r="BD260" s="19"/>
      <c r="BE260" s="18"/>
      <c r="BF260" s="18"/>
      <c r="BG260" s="18"/>
      <c r="BH260"/>
    </row>
    <row r="261" spans="1:60" s="3" customFormat="1" ht="18.75">
      <c r="A261" s="28" t="s">
        <v>67</v>
      </c>
      <c r="B261" s="29">
        <v>196</v>
      </c>
      <c r="C261" s="9">
        <v>2011</v>
      </c>
      <c r="D261" s="8">
        <v>312.80194102499996</v>
      </c>
      <c r="E261" s="8">
        <v>584.65946229999997</v>
      </c>
      <c r="F261" s="8">
        <v>623.31680999999992</v>
      </c>
      <c r="G261" s="8">
        <v>3753.6232922999998</v>
      </c>
      <c r="H261" s="8">
        <v>7015.9135475999992</v>
      </c>
      <c r="I261" s="8">
        <v>7479.8017199999995</v>
      </c>
      <c r="J261" s="8">
        <v>6083.1128533000001</v>
      </c>
      <c r="K261" s="8">
        <v>61.64398405</v>
      </c>
      <c r="L261" s="8">
        <v>61.64398405</v>
      </c>
      <c r="M261" s="8">
        <v>156.40097051249998</v>
      </c>
      <c r="N261" s="8">
        <v>292.32973114999999</v>
      </c>
      <c r="O261" s="8">
        <v>311.65840499999996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739.7278086</v>
      </c>
      <c r="W261" s="8">
        <v>739.7278086</v>
      </c>
      <c r="X261" s="8">
        <v>1876.8116461499999</v>
      </c>
      <c r="Y261" s="8">
        <v>3507.9567737999996</v>
      </c>
      <c r="Z261" s="8">
        <v>3739.9008599999997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469.20291153749997</v>
      </c>
      <c r="AH261" s="8">
        <v>938.63317749999987</v>
      </c>
      <c r="AI261" s="8">
        <v>996.61919904999991</v>
      </c>
      <c r="AJ261" s="8">
        <v>5630.4349384500001</v>
      </c>
      <c r="AK261" s="8">
        <v>11263.598129999998</v>
      </c>
      <c r="AL261" s="8">
        <v>11959.4303886</v>
      </c>
      <c r="AM261" s="8">
        <v>9617.8211523499995</v>
      </c>
      <c r="AN261" s="8">
        <v>646.30344634999994</v>
      </c>
      <c r="AO261" s="8">
        <v>684.96079404999989</v>
      </c>
      <c r="AP261" s="8">
        <v>7755.6413561999989</v>
      </c>
      <c r="AQ261" s="8">
        <v>8219.5295286</v>
      </c>
      <c r="AR261" s="8">
        <v>7987.585442399999</v>
      </c>
      <c r="AS261" s="18"/>
      <c r="AT261" s="18"/>
      <c r="AU261" s="18"/>
      <c r="AV261" s="18"/>
      <c r="AW261" s="18"/>
      <c r="AX261" s="18"/>
      <c r="AY261" s="18"/>
      <c r="AZ261" s="18"/>
      <c r="BA261" s="18"/>
      <c r="BB261" s="19"/>
      <c r="BC261" s="19"/>
      <c r="BD261" s="19"/>
      <c r="BE261" s="18"/>
      <c r="BF261" s="18"/>
      <c r="BG261" s="18"/>
      <c r="BH261"/>
    </row>
    <row r="262" spans="1:60" s="3" customFormat="1" ht="18.75">
      <c r="A262" s="28" t="s">
        <v>67</v>
      </c>
      <c r="B262" s="29">
        <v>196</v>
      </c>
      <c r="C262" s="9">
        <v>2012</v>
      </c>
      <c r="D262" s="8">
        <v>312.80194102499996</v>
      </c>
      <c r="E262" s="8">
        <v>584.65946229999997</v>
      </c>
      <c r="F262" s="8">
        <v>623.31680999999992</v>
      </c>
      <c r="G262" s="8">
        <v>3753.6232922999998</v>
      </c>
      <c r="H262" s="8">
        <v>7015.9135475999992</v>
      </c>
      <c r="I262" s="8">
        <v>7479.8017199999995</v>
      </c>
      <c r="J262" s="8">
        <v>6083.1128533000001</v>
      </c>
      <c r="K262" s="8">
        <v>61.453769999999999</v>
      </c>
      <c r="L262" s="8">
        <v>61.453769999999999</v>
      </c>
      <c r="M262" s="8">
        <v>156.40097051249998</v>
      </c>
      <c r="N262" s="8">
        <v>292.32973114999999</v>
      </c>
      <c r="O262" s="8">
        <v>311.65840499999996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737.44524000000001</v>
      </c>
      <c r="W262" s="8">
        <v>737.44524000000001</v>
      </c>
      <c r="X262" s="8">
        <v>1876.8116461499999</v>
      </c>
      <c r="Y262" s="8">
        <v>3507.9567737999996</v>
      </c>
      <c r="Z262" s="8">
        <v>3739.9008599999997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469.20291153749997</v>
      </c>
      <c r="AH262" s="8">
        <v>938.44296344999998</v>
      </c>
      <c r="AI262" s="8">
        <v>996.42898499999978</v>
      </c>
      <c r="AJ262" s="8">
        <v>5630.4349384500001</v>
      </c>
      <c r="AK262" s="8">
        <v>11261.315561399999</v>
      </c>
      <c r="AL262" s="8">
        <v>11957.14782</v>
      </c>
      <c r="AM262" s="8">
        <v>9616.2994399500003</v>
      </c>
      <c r="AN262" s="8">
        <v>646.11323229999994</v>
      </c>
      <c r="AO262" s="8">
        <v>684.77057999999988</v>
      </c>
      <c r="AP262" s="8">
        <v>7753.3587875999992</v>
      </c>
      <c r="AQ262" s="8">
        <v>8217.2469600000004</v>
      </c>
      <c r="AR262" s="8">
        <v>7985.3028737999994</v>
      </c>
      <c r="AS262" s="18"/>
      <c r="AT262" s="18"/>
      <c r="AU262" s="18"/>
      <c r="AV262" s="18"/>
      <c r="AW262" s="18"/>
      <c r="AX262" s="18"/>
      <c r="AY262" s="18"/>
      <c r="AZ262" s="18"/>
      <c r="BA262" s="18"/>
      <c r="BB262" s="19"/>
      <c r="BC262" s="19"/>
      <c r="BD262" s="19"/>
      <c r="BE262" s="18"/>
      <c r="BF262" s="18"/>
      <c r="BG262" s="18"/>
      <c r="BH262"/>
    </row>
    <row r="263" spans="1:60" s="3" customFormat="1" ht="18.75">
      <c r="A263" s="28" t="s">
        <v>67</v>
      </c>
      <c r="B263" s="29">
        <v>196</v>
      </c>
      <c r="C263" s="9">
        <v>2013</v>
      </c>
      <c r="D263" s="8">
        <v>282.15866699999998</v>
      </c>
      <c r="E263" s="8">
        <v>451.48621634</v>
      </c>
      <c r="F263" s="8">
        <v>592.57821951999995</v>
      </c>
      <c r="G263" s="8">
        <v>3385.904004</v>
      </c>
      <c r="H263" s="8">
        <v>5417.8345960799998</v>
      </c>
      <c r="I263" s="8">
        <v>7110.9386342399994</v>
      </c>
      <c r="J263" s="8">
        <v>5304.8924114399997</v>
      </c>
      <c r="K263" s="8">
        <v>210.71</v>
      </c>
      <c r="L263" s="8">
        <v>0</v>
      </c>
      <c r="M263" s="8">
        <v>81.941999999999993</v>
      </c>
      <c r="N263" s="8">
        <v>131.10720000000001</v>
      </c>
      <c r="O263" s="8">
        <v>131.10720000000001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2528.52</v>
      </c>
      <c r="W263" s="8">
        <v>0</v>
      </c>
      <c r="X263" s="8">
        <v>983.30399999999986</v>
      </c>
      <c r="Y263" s="8">
        <v>1573.2864</v>
      </c>
      <c r="Z263" s="8">
        <v>1573.2864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364.10066699999999</v>
      </c>
      <c r="AH263" s="8">
        <v>793.30341634000001</v>
      </c>
      <c r="AI263" s="8">
        <v>723.68541951999998</v>
      </c>
      <c r="AJ263" s="8">
        <v>4369.2080040000001</v>
      </c>
      <c r="AK263" s="8">
        <v>9519.6409960800011</v>
      </c>
      <c r="AL263" s="8">
        <v>8684.2250342400002</v>
      </c>
      <c r="AM263" s="8">
        <v>7524.3580114400002</v>
      </c>
      <c r="AN263" s="8">
        <v>662.19621633999998</v>
      </c>
      <c r="AO263" s="8">
        <v>592.57821951999995</v>
      </c>
      <c r="AP263" s="8">
        <v>7946.3545960800002</v>
      </c>
      <c r="AQ263" s="8">
        <v>7110.9386342399994</v>
      </c>
      <c r="AR263" s="8">
        <v>7528.6466151599998</v>
      </c>
      <c r="AS263" s="18"/>
      <c r="AT263" s="18"/>
      <c r="AU263" s="18"/>
      <c r="AV263" s="18"/>
      <c r="AW263" s="18"/>
      <c r="AX263" s="18"/>
      <c r="AY263" s="18"/>
      <c r="AZ263" s="18"/>
      <c r="BA263" s="18"/>
      <c r="BB263" s="19"/>
      <c r="BC263" s="19"/>
      <c r="BD263" s="19"/>
      <c r="BE263" s="18"/>
      <c r="BF263" s="18"/>
      <c r="BG263" s="18"/>
      <c r="BH263"/>
    </row>
    <row r="264" spans="1:60" s="3" customFormat="1" ht="18.75">
      <c r="A264" s="28" t="s">
        <v>67</v>
      </c>
      <c r="B264" s="29">
        <v>196</v>
      </c>
      <c r="C264" s="9">
        <v>2014</v>
      </c>
      <c r="D264" s="8">
        <v>282.0478</v>
      </c>
      <c r="E264" s="8">
        <v>451.48621634</v>
      </c>
      <c r="F264" s="8">
        <v>592.57821951999995</v>
      </c>
      <c r="G264" s="8">
        <v>3384.5735999999997</v>
      </c>
      <c r="H264" s="8">
        <v>5417.8345960799998</v>
      </c>
      <c r="I264" s="8">
        <v>7110.9386342399994</v>
      </c>
      <c r="J264" s="8">
        <v>5304.4489434399993</v>
      </c>
      <c r="K264" s="8">
        <v>210.71</v>
      </c>
      <c r="L264" s="8">
        <v>0</v>
      </c>
      <c r="M264" s="8">
        <v>81.941999999999993</v>
      </c>
      <c r="N264" s="8">
        <v>131.10720000000001</v>
      </c>
      <c r="O264" s="8">
        <v>131.10720000000001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2528.52</v>
      </c>
      <c r="W264" s="8">
        <v>0</v>
      </c>
      <c r="X264" s="8">
        <v>983.30399999999986</v>
      </c>
      <c r="Y264" s="8">
        <v>1573.2864</v>
      </c>
      <c r="Z264" s="8">
        <v>1573.2864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363.9898</v>
      </c>
      <c r="AH264" s="8">
        <v>793.30341634000001</v>
      </c>
      <c r="AI264" s="8">
        <v>723.68541951999998</v>
      </c>
      <c r="AJ264" s="8">
        <v>4367.8775999999998</v>
      </c>
      <c r="AK264" s="8">
        <v>9519.6409960800011</v>
      </c>
      <c r="AL264" s="8">
        <v>8684.2250342400002</v>
      </c>
      <c r="AM264" s="8">
        <v>7523.9145434400007</v>
      </c>
      <c r="AN264" s="8">
        <v>662.19621633999998</v>
      </c>
      <c r="AO264" s="8">
        <v>592.57821951999995</v>
      </c>
      <c r="AP264" s="8">
        <v>7946.3545960800002</v>
      </c>
      <c r="AQ264" s="8">
        <v>7110.9386342399994</v>
      </c>
      <c r="AR264" s="8">
        <v>7528.6466151599998</v>
      </c>
      <c r="AS264" s="18"/>
      <c r="AT264" s="18"/>
      <c r="AU264" s="18"/>
      <c r="AV264" s="18"/>
      <c r="AW264" s="18"/>
      <c r="AX264" s="18"/>
      <c r="AY264" s="18"/>
      <c r="AZ264" s="18"/>
      <c r="BA264" s="18"/>
      <c r="BB264" s="19"/>
      <c r="BC264" s="19"/>
      <c r="BD264" s="19"/>
      <c r="BE264" s="18"/>
      <c r="BF264" s="18"/>
      <c r="BG264" s="18"/>
      <c r="BH264"/>
    </row>
    <row r="265" spans="1:60" s="3" customFormat="1" ht="18.75">
      <c r="A265" s="28" t="s">
        <v>67</v>
      </c>
      <c r="B265" s="29">
        <v>196</v>
      </c>
      <c r="C265" s="9">
        <v>2015</v>
      </c>
      <c r="D265" s="8">
        <v>280.8</v>
      </c>
      <c r="E265" s="8">
        <v>449.51</v>
      </c>
      <c r="F265" s="8">
        <v>589.98</v>
      </c>
      <c r="G265" s="8">
        <v>3369.6000000000004</v>
      </c>
      <c r="H265" s="8">
        <v>5394.12</v>
      </c>
      <c r="I265" s="8">
        <v>7079.76</v>
      </c>
      <c r="J265" s="8">
        <v>5281.1600000000008</v>
      </c>
      <c r="K265" s="8">
        <v>210.71</v>
      </c>
      <c r="L265" s="8">
        <v>0</v>
      </c>
      <c r="M265" s="8">
        <v>81.941999999999993</v>
      </c>
      <c r="N265" s="8">
        <v>131.10720000000001</v>
      </c>
      <c r="O265" s="8">
        <v>131.10720000000001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2528.52</v>
      </c>
      <c r="W265" s="8">
        <v>0</v>
      </c>
      <c r="X265" s="8">
        <v>983.30399999999986</v>
      </c>
      <c r="Y265" s="8">
        <v>1573.2864</v>
      </c>
      <c r="Z265" s="8">
        <v>1573.2864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362.74200000000002</v>
      </c>
      <c r="AH265" s="8">
        <v>791.32720000000006</v>
      </c>
      <c r="AI265" s="8">
        <v>721.08720000000005</v>
      </c>
      <c r="AJ265" s="8">
        <v>4352.9040000000005</v>
      </c>
      <c r="AK265" s="8">
        <v>9495.9264000000003</v>
      </c>
      <c r="AL265" s="8">
        <v>8653.0463999999993</v>
      </c>
      <c r="AM265" s="8">
        <v>7500.6255999999994</v>
      </c>
      <c r="AN265" s="8">
        <v>660.22</v>
      </c>
      <c r="AO265" s="8">
        <v>589.98</v>
      </c>
      <c r="AP265" s="8">
        <v>7922.6399999999994</v>
      </c>
      <c r="AQ265" s="8">
        <v>7079.76</v>
      </c>
      <c r="AR265" s="8">
        <v>7501.2</v>
      </c>
      <c r="AS265" s="18"/>
      <c r="AT265" s="18"/>
      <c r="AU265" s="18"/>
      <c r="AV265" s="18"/>
      <c r="AW265" s="18"/>
      <c r="AX265" s="18"/>
      <c r="AY265" s="18"/>
      <c r="AZ265" s="18"/>
      <c r="BA265" s="18"/>
      <c r="BB265" s="19"/>
      <c r="BC265" s="19"/>
      <c r="BD265" s="19"/>
      <c r="BE265" s="18"/>
      <c r="BF265" s="18"/>
      <c r="BG265" s="18"/>
      <c r="BH265"/>
    </row>
    <row r="266" spans="1:60" s="3" customFormat="1" ht="18.75">
      <c r="A266" s="28" t="s">
        <v>67</v>
      </c>
      <c r="B266" s="29">
        <v>196</v>
      </c>
      <c r="C266" s="9">
        <v>2016</v>
      </c>
      <c r="D266" s="8">
        <v>280.8</v>
      </c>
      <c r="E266" s="8">
        <v>505.44</v>
      </c>
      <c r="F266" s="8">
        <v>645.84</v>
      </c>
      <c r="G266" s="8">
        <v>3369.6000000000004</v>
      </c>
      <c r="H266" s="8">
        <v>6065.28</v>
      </c>
      <c r="I266" s="8">
        <v>7750.08</v>
      </c>
      <c r="J266" s="8">
        <v>5728.32</v>
      </c>
      <c r="K266" s="8">
        <v>210.71</v>
      </c>
      <c r="L266" s="8">
        <v>0</v>
      </c>
      <c r="M266" s="8">
        <v>81.941999999999993</v>
      </c>
      <c r="N266" s="8">
        <v>131.10720000000001</v>
      </c>
      <c r="O266" s="8">
        <v>131.10720000000001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2528.52</v>
      </c>
      <c r="W266" s="8">
        <v>0</v>
      </c>
      <c r="X266" s="8">
        <v>983.30399999999986</v>
      </c>
      <c r="Y266" s="8">
        <v>1573.2864</v>
      </c>
      <c r="Z266" s="8">
        <v>1573.2864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362.74200000000002</v>
      </c>
      <c r="AH266" s="8">
        <v>847.25720000000001</v>
      </c>
      <c r="AI266" s="8">
        <v>776.94720000000007</v>
      </c>
      <c r="AJ266" s="8">
        <v>4352.9040000000005</v>
      </c>
      <c r="AK266" s="8">
        <v>10167.0864</v>
      </c>
      <c r="AL266" s="8">
        <v>9323.366399999999</v>
      </c>
      <c r="AM266" s="8">
        <v>7947.7856000000002</v>
      </c>
      <c r="AN266" s="8">
        <v>716.15</v>
      </c>
      <c r="AO266" s="8">
        <v>645.84</v>
      </c>
      <c r="AP266" s="8">
        <v>8593.7999999999993</v>
      </c>
      <c r="AQ266" s="8">
        <v>7750.08</v>
      </c>
      <c r="AR266" s="8">
        <v>8171.94</v>
      </c>
      <c r="AS266" s="18"/>
      <c r="AT266" s="18"/>
      <c r="AU266" s="18"/>
      <c r="AV266" s="18"/>
      <c r="AW266" s="18"/>
      <c r="AX266" s="18"/>
      <c r="AY266" s="18"/>
      <c r="AZ266" s="18"/>
      <c r="BA266" s="18"/>
      <c r="BB266" s="19"/>
      <c r="BC266" s="19"/>
      <c r="BD266" s="19"/>
      <c r="BE266" s="18"/>
      <c r="BF266" s="18"/>
      <c r="BG266" s="18"/>
      <c r="BH266"/>
    </row>
    <row r="267" spans="1:60" s="3" customFormat="1" ht="18.75">
      <c r="A267" s="28" t="s">
        <v>67</v>
      </c>
      <c r="B267" s="29">
        <v>196</v>
      </c>
      <c r="C267" s="9">
        <v>2017</v>
      </c>
      <c r="D267" s="8">
        <v>280.8</v>
      </c>
      <c r="E267" s="8">
        <v>505.44</v>
      </c>
      <c r="F267" s="8">
        <v>645.84</v>
      </c>
      <c r="G267" s="8">
        <v>3369.6000000000004</v>
      </c>
      <c r="H267" s="8">
        <v>6065.28</v>
      </c>
      <c r="I267" s="8">
        <v>7750.08</v>
      </c>
      <c r="J267" s="8">
        <v>5728.32</v>
      </c>
      <c r="K267" s="8">
        <v>210.71</v>
      </c>
      <c r="L267" s="8">
        <v>0</v>
      </c>
      <c r="M267" s="8">
        <v>81.941999999999993</v>
      </c>
      <c r="N267" s="8">
        <v>131.10720000000001</v>
      </c>
      <c r="O267" s="8">
        <v>131.10720000000001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2528.52</v>
      </c>
      <c r="W267" s="8">
        <v>0</v>
      </c>
      <c r="X267" s="8">
        <v>983.30399999999986</v>
      </c>
      <c r="Y267" s="8">
        <v>1573.2864</v>
      </c>
      <c r="Z267" s="8">
        <v>1573.2864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362.74200000000002</v>
      </c>
      <c r="AH267" s="8">
        <v>847.25720000000001</v>
      </c>
      <c r="AI267" s="8">
        <v>776.94720000000007</v>
      </c>
      <c r="AJ267" s="8">
        <v>4352.9040000000005</v>
      </c>
      <c r="AK267" s="8">
        <v>10167.0864</v>
      </c>
      <c r="AL267" s="8">
        <v>9323.366399999999</v>
      </c>
      <c r="AM267" s="8">
        <v>7947.7856000000002</v>
      </c>
      <c r="AN267" s="8">
        <v>716.15</v>
      </c>
      <c r="AO267" s="8">
        <v>645.84</v>
      </c>
      <c r="AP267" s="8">
        <v>8593.7999999999993</v>
      </c>
      <c r="AQ267" s="8">
        <v>7750.08</v>
      </c>
      <c r="AR267" s="8">
        <v>8171.94</v>
      </c>
      <c r="AS267" s="18"/>
      <c r="AT267" s="18"/>
      <c r="AU267" s="18"/>
      <c r="AV267" s="18"/>
      <c r="AW267" s="18"/>
      <c r="AX267" s="18"/>
      <c r="AY267" s="18"/>
      <c r="AZ267" s="18"/>
      <c r="BA267" s="18"/>
      <c r="BB267" s="19"/>
      <c r="BC267" s="19"/>
      <c r="BD267" s="19"/>
      <c r="BE267" s="18"/>
      <c r="BF267" s="18"/>
      <c r="BG267" s="18"/>
      <c r="BH267"/>
    </row>
    <row r="268" spans="1:60" s="3" customFormat="1" ht="18.75">
      <c r="A268" s="28" t="s">
        <v>67</v>
      </c>
      <c r="B268" s="29">
        <v>196</v>
      </c>
      <c r="C268" s="9">
        <v>2018</v>
      </c>
      <c r="D268" s="8">
        <v>280.8</v>
      </c>
      <c r="E268" s="8">
        <v>505.44</v>
      </c>
      <c r="F268" s="8">
        <v>645.84</v>
      </c>
      <c r="G268" s="8">
        <v>3369.6000000000004</v>
      </c>
      <c r="H268" s="8">
        <v>6065.28</v>
      </c>
      <c r="I268" s="8">
        <v>7750.08</v>
      </c>
      <c r="J268" s="8">
        <v>5728.32</v>
      </c>
      <c r="K268" s="8">
        <v>210.71</v>
      </c>
      <c r="L268" s="8">
        <v>0</v>
      </c>
      <c r="M268" s="8">
        <v>81.941999999999993</v>
      </c>
      <c r="N268" s="8">
        <v>131.10720000000001</v>
      </c>
      <c r="O268" s="8">
        <v>131.10720000000001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2528.52</v>
      </c>
      <c r="W268" s="8">
        <v>0</v>
      </c>
      <c r="X268" s="8">
        <v>983.30399999999986</v>
      </c>
      <c r="Y268" s="8">
        <v>1573.2864</v>
      </c>
      <c r="Z268" s="8">
        <v>1573.2864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362.74200000000002</v>
      </c>
      <c r="AH268" s="8">
        <v>847.25720000000001</v>
      </c>
      <c r="AI268" s="8">
        <v>776.94720000000007</v>
      </c>
      <c r="AJ268" s="8">
        <v>4352.9040000000005</v>
      </c>
      <c r="AK268" s="8">
        <v>10167.0864</v>
      </c>
      <c r="AL268" s="8">
        <v>9323.366399999999</v>
      </c>
      <c r="AM268" s="8">
        <v>7947.7856000000002</v>
      </c>
      <c r="AN268" s="8">
        <v>716.15</v>
      </c>
      <c r="AO268" s="8">
        <v>645.84</v>
      </c>
      <c r="AP268" s="8">
        <v>8593.7999999999993</v>
      </c>
      <c r="AQ268" s="8">
        <v>7750.08</v>
      </c>
      <c r="AR268" s="8">
        <v>8171.94</v>
      </c>
      <c r="AS268" s="18"/>
      <c r="AT268" s="18"/>
      <c r="AU268" s="18"/>
      <c r="AV268" s="18"/>
      <c r="AW268" s="18"/>
      <c r="AX268" s="18"/>
      <c r="AY268" s="18"/>
      <c r="AZ268" s="18"/>
      <c r="BA268" s="18"/>
      <c r="BB268" s="19"/>
      <c r="BC268" s="19"/>
      <c r="BD268" s="19"/>
      <c r="BE268" s="18"/>
      <c r="BF268" s="18"/>
      <c r="BG268" s="18"/>
      <c r="BH268"/>
    </row>
    <row r="269" spans="1:60" s="3" customFormat="1" ht="18.75">
      <c r="A269" s="28" t="s">
        <v>67</v>
      </c>
      <c r="B269" s="29">
        <v>196</v>
      </c>
      <c r="C269" s="9">
        <v>2019</v>
      </c>
      <c r="D269" s="8">
        <v>280.94400000000002</v>
      </c>
      <c r="E269" s="8">
        <v>505.69920000000002</v>
      </c>
      <c r="F269" s="8">
        <v>646.1712</v>
      </c>
      <c r="G269" s="8">
        <v>3371.3280000000004</v>
      </c>
      <c r="H269" s="8">
        <v>6068.3904000000002</v>
      </c>
      <c r="I269" s="8">
        <v>7754.0544</v>
      </c>
      <c r="J269" s="8">
        <v>5731.2576000000008</v>
      </c>
      <c r="K269" s="8">
        <v>210.708</v>
      </c>
      <c r="L269" s="8">
        <v>0</v>
      </c>
      <c r="M269" s="8">
        <v>81.941999999999993</v>
      </c>
      <c r="N269" s="8">
        <v>131.10720000000001</v>
      </c>
      <c r="O269" s="8">
        <v>131.10720000000001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2528.4960000000001</v>
      </c>
      <c r="W269" s="8">
        <v>0</v>
      </c>
      <c r="X269" s="8">
        <v>983.30399999999986</v>
      </c>
      <c r="Y269" s="8">
        <v>1573.2864</v>
      </c>
      <c r="Z269" s="8">
        <v>1573.2864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362.88600000000002</v>
      </c>
      <c r="AH269" s="8">
        <v>847.51440000000002</v>
      </c>
      <c r="AI269" s="8">
        <v>777.27840000000003</v>
      </c>
      <c r="AJ269" s="8">
        <v>4354.6320000000005</v>
      </c>
      <c r="AK269" s="8">
        <v>10170.1728</v>
      </c>
      <c r="AL269" s="8">
        <v>9327.3407999999999</v>
      </c>
      <c r="AM269" s="8">
        <v>7950.7152000000015</v>
      </c>
      <c r="AN269" s="8">
        <v>716.40719999999999</v>
      </c>
      <c r="AO269" s="8">
        <v>646.1712</v>
      </c>
      <c r="AP269" s="8">
        <v>8596.8863999999994</v>
      </c>
      <c r="AQ269" s="8">
        <v>7754.0544</v>
      </c>
      <c r="AR269" s="8">
        <v>8175.4704000000002</v>
      </c>
      <c r="AS269" s="18"/>
      <c r="AT269" s="18"/>
      <c r="AU269" s="18"/>
      <c r="AV269" s="18"/>
      <c r="AW269" s="18"/>
      <c r="AX269" s="18"/>
      <c r="AY269" s="18"/>
      <c r="AZ269" s="18"/>
      <c r="BA269" s="18"/>
      <c r="BB269" s="19"/>
      <c r="BC269" s="19"/>
      <c r="BD269" s="19"/>
      <c r="BE269" s="18"/>
      <c r="BF269" s="18"/>
      <c r="BG269" s="18"/>
      <c r="BH269"/>
    </row>
    <row r="270" spans="1:60" s="3" customFormat="1" ht="18.75">
      <c r="A270" s="28" t="s">
        <v>67</v>
      </c>
      <c r="B270" s="29">
        <v>196</v>
      </c>
      <c r="C270" s="9">
        <v>2020</v>
      </c>
      <c r="D270" s="8">
        <v>280.93151999999998</v>
      </c>
      <c r="E270" s="8">
        <v>316.16501479999999</v>
      </c>
      <c r="F270" s="8">
        <v>603.79304481666861</v>
      </c>
      <c r="G270" s="8">
        <v>3371.1782399999997</v>
      </c>
      <c r="H270" s="8">
        <v>3793.9801775999999</v>
      </c>
      <c r="I270" s="8">
        <v>7245.5165378000238</v>
      </c>
      <c r="J270" s="8">
        <v>4803.5583184666748</v>
      </c>
      <c r="K270" s="8">
        <v>271.54762686666686</v>
      </c>
      <c r="L270" s="8">
        <v>56.698418749999995</v>
      </c>
      <c r="M270" s="8">
        <v>130.6916842</v>
      </c>
      <c r="N270" s="8">
        <v>136.85657033333314</v>
      </c>
      <c r="O270" s="8">
        <v>204.54350843333313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3258.5715224000023</v>
      </c>
      <c r="W270" s="8">
        <v>680.38102499999991</v>
      </c>
      <c r="X270" s="8">
        <v>1568.3002104</v>
      </c>
      <c r="Y270" s="8">
        <v>1642.2788439999977</v>
      </c>
      <c r="Z270" s="8">
        <v>2454.5221011999975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411.62320419999998</v>
      </c>
      <c r="AH270" s="8">
        <v>724.56921199999999</v>
      </c>
      <c r="AI270" s="8">
        <v>865.03497200000174</v>
      </c>
      <c r="AJ270" s="8">
        <v>4939.4784503999999</v>
      </c>
      <c r="AK270" s="8">
        <v>8694.8305440000004</v>
      </c>
      <c r="AL270" s="8">
        <v>10380.419664000021</v>
      </c>
      <c r="AM270" s="8">
        <v>8004.9095528000071</v>
      </c>
      <c r="AN270" s="8">
        <v>587.71264166666685</v>
      </c>
      <c r="AO270" s="8">
        <v>660.49146356666859</v>
      </c>
      <c r="AP270" s="8">
        <v>7052.5517000000018</v>
      </c>
      <c r="AQ270" s="8">
        <v>7925.8975628000235</v>
      </c>
      <c r="AR270" s="8">
        <v>7489.2246314000131</v>
      </c>
      <c r="AS270" s="18"/>
      <c r="AT270" s="18"/>
      <c r="AU270" s="18"/>
      <c r="AV270" s="18"/>
      <c r="AW270" s="18"/>
      <c r="AX270" s="18"/>
      <c r="AY270" s="18"/>
      <c r="AZ270" s="18"/>
      <c r="BA270" s="18"/>
      <c r="BB270" s="19"/>
      <c r="BC270" s="19"/>
      <c r="BD270" s="19"/>
      <c r="BE270" s="18"/>
      <c r="BF270" s="18"/>
      <c r="BG270" s="18"/>
      <c r="BH270"/>
    </row>
    <row r="271" spans="1:60" s="3" customFormat="1" ht="18.75">
      <c r="A271" s="28" t="s">
        <v>67</v>
      </c>
      <c r="B271" s="29">
        <v>196</v>
      </c>
      <c r="C271" s="9">
        <v>2021</v>
      </c>
      <c r="D271" s="8">
        <v>280.93151999999998</v>
      </c>
      <c r="E271" s="8">
        <v>318.19396466666683</v>
      </c>
      <c r="F271" s="8">
        <v>604.17347291666852</v>
      </c>
      <c r="G271" s="8">
        <v>3371.1782399999997</v>
      </c>
      <c r="H271" s="8">
        <v>3818.327576000002</v>
      </c>
      <c r="I271" s="8">
        <v>7250.0816750000222</v>
      </c>
      <c r="J271" s="8">
        <v>4813.1958303333413</v>
      </c>
      <c r="K271" s="8">
        <v>271.54762686666686</v>
      </c>
      <c r="L271" s="8">
        <v>56.698418749999995</v>
      </c>
      <c r="M271" s="8">
        <v>130.6916842</v>
      </c>
      <c r="N271" s="8">
        <v>142.67029206666686</v>
      </c>
      <c r="O271" s="8">
        <v>212.00575193333313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3258.5715224000023</v>
      </c>
      <c r="W271" s="8">
        <v>680.38102499999991</v>
      </c>
      <c r="X271" s="8">
        <v>1568.3002104</v>
      </c>
      <c r="Y271" s="8">
        <v>1712.0435048000022</v>
      </c>
      <c r="Z271" s="8">
        <v>2544.0690231999974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411.62320419999998</v>
      </c>
      <c r="AH271" s="8">
        <v>732.41188360000058</v>
      </c>
      <c r="AI271" s="8">
        <v>872.87764360000165</v>
      </c>
      <c r="AJ271" s="8">
        <v>4939.4784503999999</v>
      </c>
      <c r="AK271" s="8">
        <v>8788.9426032000065</v>
      </c>
      <c r="AL271" s="8">
        <v>10474.53172320002</v>
      </c>
      <c r="AM271" s="8">
        <v>8067.650925600009</v>
      </c>
      <c r="AN271" s="8">
        <v>589.74159153333369</v>
      </c>
      <c r="AO271" s="8">
        <v>660.87189166666849</v>
      </c>
      <c r="AP271" s="8">
        <v>7076.8990984000047</v>
      </c>
      <c r="AQ271" s="8">
        <v>7930.4627000000219</v>
      </c>
      <c r="AR271" s="8">
        <v>7503.6808992000133</v>
      </c>
      <c r="AS271" s="18"/>
      <c r="AT271" s="18"/>
      <c r="AU271" s="18"/>
      <c r="AV271" s="18"/>
      <c r="AW271" s="18"/>
      <c r="AX271" s="18"/>
      <c r="AY271" s="18"/>
      <c r="AZ271" s="18"/>
      <c r="BA271" s="18"/>
      <c r="BB271" s="19"/>
      <c r="BC271" s="19"/>
      <c r="BD271" s="19"/>
      <c r="BE271" s="18"/>
      <c r="BF271" s="18"/>
      <c r="BG271" s="18"/>
      <c r="BH271"/>
    </row>
    <row r="272" spans="1:60" s="3" customFormat="1" ht="18.75">
      <c r="A272" s="28" t="s">
        <v>67</v>
      </c>
      <c r="B272" s="29">
        <v>196</v>
      </c>
      <c r="C272" s="9">
        <v>2022</v>
      </c>
      <c r="D272" s="8">
        <v>280.93151999999998</v>
      </c>
      <c r="E272" s="8">
        <v>320.07171875</v>
      </c>
      <c r="F272" s="8">
        <v>604.49537361666864</v>
      </c>
      <c r="G272" s="8">
        <v>3371.1782399999997</v>
      </c>
      <c r="H272" s="8">
        <v>3840.8606250000003</v>
      </c>
      <c r="I272" s="8">
        <v>7253.9444834000242</v>
      </c>
      <c r="J272" s="8">
        <v>4821.9944494666752</v>
      </c>
      <c r="K272" s="8">
        <v>272.82547509999995</v>
      </c>
      <c r="L272" s="8">
        <v>56.96179205</v>
      </c>
      <c r="M272" s="8">
        <v>130.6916842</v>
      </c>
      <c r="N272" s="8">
        <v>150.40566343333313</v>
      </c>
      <c r="O272" s="8">
        <v>222.30657433333312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3273.9057011999994</v>
      </c>
      <c r="W272" s="8">
        <v>683.54150460000005</v>
      </c>
      <c r="X272" s="8">
        <v>1568.3002104</v>
      </c>
      <c r="Y272" s="8">
        <v>1804.8679611999976</v>
      </c>
      <c r="Z272" s="8">
        <v>2667.6788919999972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411.62320419999998</v>
      </c>
      <c r="AH272" s="8">
        <v>743.30285728333297</v>
      </c>
      <c r="AI272" s="8">
        <v>883.76374000000169</v>
      </c>
      <c r="AJ272" s="8">
        <v>4939.4784503999999</v>
      </c>
      <c r="AK272" s="8">
        <v>8919.6342873999965</v>
      </c>
      <c r="AL272" s="8">
        <v>10605.164880000022</v>
      </c>
      <c r="AM272" s="8">
        <v>8154.7592059333401</v>
      </c>
      <c r="AN272" s="8">
        <v>592.89719384999989</v>
      </c>
      <c r="AO272" s="8">
        <v>661.45716566666863</v>
      </c>
      <c r="AP272" s="8">
        <v>7114.7663261999996</v>
      </c>
      <c r="AQ272" s="8">
        <v>7937.485988000024</v>
      </c>
      <c r="AR272" s="8">
        <v>7526.1261571000123</v>
      </c>
      <c r="AS272" s="18"/>
      <c r="AT272" s="18"/>
      <c r="AU272" s="18"/>
      <c r="AV272" s="18"/>
      <c r="AW272" s="18"/>
      <c r="AX272" s="18"/>
      <c r="AY272" s="18"/>
      <c r="AZ272" s="18"/>
      <c r="BA272" s="18"/>
      <c r="BB272" s="19"/>
      <c r="BC272" s="19"/>
      <c r="BD272" s="19"/>
      <c r="BE272" s="18"/>
      <c r="BF272" s="18"/>
      <c r="BG272" s="18"/>
      <c r="BH272"/>
    </row>
    <row r="273" spans="1:60" s="3" customFormat="1" ht="18.75">
      <c r="A273" s="28" t="s">
        <v>67</v>
      </c>
      <c r="B273" s="29">
        <v>196</v>
      </c>
      <c r="C273" s="9">
        <v>2023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9"/>
      <c r="BC273" s="19"/>
      <c r="BD273" s="19"/>
      <c r="BE273" s="18"/>
      <c r="BF273" s="18"/>
      <c r="BG273" s="18"/>
      <c r="BH273"/>
    </row>
    <row r="274" spans="1:60" s="3" customFormat="1" ht="18.75">
      <c r="A274" s="28" t="s">
        <v>68</v>
      </c>
      <c r="B274" s="29">
        <v>203</v>
      </c>
      <c r="C274" s="9">
        <v>1990</v>
      </c>
      <c r="D274" s="8" t="s">
        <v>43</v>
      </c>
      <c r="E274" s="8" t="s">
        <v>43</v>
      </c>
      <c r="F274" s="8" t="s">
        <v>43</v>
      </c>
      <c r="G274" s="8" t="s">
        <v>43</v>
      </c>
      <c r="H274" s="8" t="s">
        <v>43</v>
      </c>
      <c r="I274" s="8" t="s">
        <v>43</v>
      </c>
      <c r="J274" s="8" t="s">
        <v>43</v>
      </c>
      <c r="K274" s="8" t="s">
        <v>43</v>
      </c>
      <c r="L274" s="8" t="s">
        <v>43</v>
      </c>
      <c r="M274" s="8" t="s">
        <v>43</v>
      </c>
      <c r="N274" s="8" t="s">
        <v>43</v>
      </c>
      <c r="O274" s="8" t="s">
        <v>43</v>
      </c>
      <c r="P274" s="8" t="s">
        <v>43</v>
      </c>
      <c r="Q274" s="8" t="s">
        <v>43</v>
      </c>
      <c r="R274" s="8" t="s">
        <v>43</v>
      </c>
      <c r="S274" s="8" t="s">
        <v>43</v>
      </c>
      <c r="T274" s="8" t="s">
        <v>43</v>
      </c>
      <c r="U274" s="8" t="s">
        <v>43</v>
      </c>
      <c r="V274" s="8" t="s">
        <v>43</v>
      </c>
      <c r="W274" s="8" t="s">
        <v>43</v>
      </c>
      <c r="X274" s="8" t="s">
        <v>43</v>
      </c>
      <c r="Y274" s="8" t="s">
        <v>43</v>
      </c>
      <c r="Z274" s="8" t="s">
        <v>43</v>
      </c>
      <c r="AA274" s="8" t="s">
        <v>43</v>
      </c>
      <c r="AB274" s="8" t="s">
        <v>43</v>
      </c>
      <c r="AC274" s="8" t="s">
        <v>43</v>
      </c>
      <c r="AD274" s="8" t="s">
        <v>43</v>
      </c>
      <c r="AE274" s="8" t="s">
        <v>43</v>
      </c>
      <c r="AF274" s="8" t="s">
        <v>43</v>
      </c>
      <c r="AG274" s="8" t="s">
        <v>43</v>
      </c>
      <c r="AH274" s="8" t="s">
        <v>43</v>
      </c>
      <c r="AI274" s="8" t="s">
        <v>43</v>
      </c>
      <c r="AJ274" s="8" t="s">
        <v>43</v>
      </c>
      <c r="AK274" s="8" t="s">
        <v>43</v>
      </c>
      <c r="AL274" s="8" t="s">
        <v>43</v>
      </c>
      <c r="AM274" s="8" t="s">
        <v>43</v>
      </c>
      <c r="AN274" s="8" t="s">
        <v>43</v>
      </c>
      <c r="AO274" s="8" t="s">
        <v>43</v>
      </c>
      <c r="AP274" s="8" t="s">
        <v>43</v>
      </c>
      <c r="AQ274" s="8" t="s">
        <v>43</v>
      </c>
      <c r="AR274" s="8" t="s">
        <v>43</v>
      </c>
      <c r="AS274" s="18"/>
      <c r="AT274" s="18"/>
      <c r="AU274" s="18"/>
      <c r="AV274" s="18"/>
      <c r="AW274" s="18"/>
      <c r="AX274" s="18"/>
      <c r="AY274" s="18"/>
      <c r="AZ274" s="18"/>
      <c r="BA274" s="18"/>
      <c r="BB274" s="19"/>
      <c r="BC274" s="19"/>
      <c r="BD274" s="19"/>
      <c r="BE274" s="18"/>
      <c r="BF274" s="18"/>
      <c r="BG274" s="18"/>
      <c r="BH274"/>
    </row>
    <row r="275" spans="1:60" s="3" customFormat="1" ht="18.75">
      <c r="A275" s="28" t="s">
        <v>68</v>
      </c>
      <c r="B275" s="29">
        <v>203</v>
      </c>
      <c r="C275" s="9">
        <v>1991</v>
      </c>
      <c r="D275" s="8" t="s">
        <v>43</v>
      </c>
      <c r="E275" s="8" t="s">
        <v>43</v>
      </c>
      <c r="F275" s="8" t="s">
        <v>43</v>
      </c>
      <c r="G275" s="8" t="s">
        <v>43</v>
      </c>
      <c r="H275" s="8" t="s">
        <v>43</v>
      </c>
      <c r="I275" s="8" t="s">
        <v>43</v>
      </c>
      <c r="J275" s="8" t="s">
        <v>43</v>
      </c>
      <c r="K275" s="8" t="s">
        <v>43</v>
      </c>
      <c r="L275" s="8" t="s">
        <v>43</v>
      </c>
      <c r="M275" s="8" t="s">
        <v>43</v>
      </c>
      <c r="N275" s="8" t="s">
        <v>43</v>
      </c>
      <c r="O275" s="8" t="s">
        <v>43</v>
      </c>
      <c r="P275" s="8" t="s">
        <v>43</v>
      </c>
      <c r="Q275" s="8" t="s">
        <v>43</v>
      </c>
      <c r="R275" s="8" t="s">
        <v>43</v>
      </c>
      <c r="S275" s="8" t="s">
        <v>43</v>
      </c>
      <c r="T275" s="8" t="s">
        <v>43</v>
      </c>
      <c r="U275" s="8" t="s">
        <v>43</v>
      </c>
      <c r="V275" s="8" t="s">
        <v>43</v>
      </c>
      <c r="W275" s="8" t="s">
        <v>43</v>
      </c>
      <c r="X275" s="8" t="s">
        <v>43</v>
      </c>
      <c r="Y275" s="8" t="s">
        <v>43</v>
      </c>
      <c r="Z275" s="8" t="s">
        <v>43</v>
      </c>
      <c r="AA275" s="8" t="s">
        <v>43</v>
      </c>
      <c r="AB275" s="8" t="s">
        <v>43</v>
      </c>
      <c r="AC275" s="8" t="s">
        <v>43</v>
      </c>
      <c r="AD275" s="8" t="s">
        <v>43</v>
      </c>
      <c r="AE275" s="8" t="s">
        <v>43</v>
      </c>
      <c r="AF275" s="8" t="s">
        <v>43</v>
      </c>
      <c r="AG275" s="8" t="s">
        <v>43</v>
      </c>
      <c r="AH275" s="8" t="s">
        <v>43</v>
      </c>
      <c r="AI275" s="8" t="s">
        <v>43</v>
      </c>
      <c r="AJ275" s="8" t="s">
        <v>43</v>
      </c>
      <c r="AK275" s="8" t="s">
        <v>43</v>
      </c>
      <c r="AL275" s="8" t="s">
        <v>43</v>
      </c>
      <c r="AM275" s="8" t="s">
        <v>43</v>
      </c>
      <c r="AN275" s="8" t="s">
        <v>43</v>
      </c>
      <c r="AO275" s="8" t="s">
        <v>43</v>
      </c>
      <c r="AP275" s="8" t="s">
        <v>43</v>
      </c>
      <c r="AQ275" s="8" t="s">
        <v>43</v>
      </c>
      <c r="AR275" s="8" t="s">
        <v>43</v>
      </c>
      <c r="AS275" s="18"/>
      <c r="AT275" s="18"/>
      <c r="AU275" s="18"/>
      <c r="AV275" s="18"/>
      <c r="AW275" s="18"/>
      <c r="AX275" s="18"/>
      <c r="AY275" s="18"/>
      <c r="AZ275" s="18"/>
      <c r="BA275" s="18"/>
      <c r="BB275" s="19"/>
      <c r="BC275" s="19"/>
      <c r="BD275" s="19"/>
      <c r="BE275" s="18"/>
      <c r="BF275" s="18"/>
      <c r="BG275" s="18"/>
      <c r="BH275"/>
    </row>
    <row r="276" spans="1:60" s="3" customFormat="1" ht="18.75">
      <c r="A276" s="28" t="s">
        <v>68</v>
      </c>
      <c r="B276" s="29">
        <v>203</v>
      </c>
      <c r="C276" s="9">
        <v>1992</v>
      </c>
      <c r="D276" s="8" t="s">
        <v>43</v>
      </c>
      <c r="E276" s="8" t="s">
        <v>43</v>
      </c>
      <c r="F276" s="8" t="s">
        <v>43</v>
      </c>
      <c r="G276" s="8" t="s">
        <v>43</v>
      </c>
      <c r="H276" s="8" t="s">
        <v>43</v>
      </c>
      <c r="I276" s="8" t="s">
        <v>43</v>
      </c>
      <c r="J276" s="8" t="s">
        <v>43</v>
      </c>
      <c r="K276" s="8" t="s">
        <v>43</v>
      </c>
      <c r="L276" s="8" t="s">
        <v>43</v>
      </c>
      <c r="M276" s="8" t="s">
        <v>43</v>
      </c>
      <c r="N276" s="8" t="s">
        <v>43</v>
      </c>
      <c r="O276" s="8" t="s">
        <v>43</v>
      </c>
      <c r="P276" s="8" t="s">
        <v>43</v>
      </c>
      <c r="Q276" s="8" t="s">
        <v>43</v>
      </c>
      <c r="R276" s="8" t="s">
        <v>43</v>
      </c>
      <c r="S276" s="8" t="s">
        <v>43</v>
      </c>
      <c r="T276" s="8" t="s">
        <v>43</v>
      </c>
      <c r="U276" s="8" t="s">
        <v>43</v>
      </c>
      <c r="V276" s="8" t="s">
        <v>43</v>
      </c>
      <c r="W276" s="8" t="s">
        <v>43</v>
      </c>
      <c r="X276" s="8" t="s">
        <v>43</v>
      </c>
      <c r="Y276" s="8" t="s">
        <v>43</v>
      </c>
      <c r="Z276" s="8" t="s">
        <v>43</v>
      </c>
      <c r="AA276" s="8" t="s">
        <v>43</v>
      </c>
      <c r="AB276" s="8" t="s">
        <v>43</v>
      </c>
      <c r="AC276" s="8" t="s">
        <v>43</v>
      </c>
      <c r="AD276" s="8" t="s">
        <v>43</v>
      </c>
      <c r="AE276" s="8" t="s">
        <v>43</v>
      </c>
      <c r="AF276" s="8" t="s">
        <v>43</v>
      </c>
      <c r="AG276" s="8" t="s">
        <v>43</v>
      </c>
      <c r="AH276" s="8" t="s">
        <v>43</v>
      </c>
      <c r="AI276" s="8" t="s">
        <v>43</v>
      </c>
      <c r="AJ276" s="8" t="s">
        <v>43</v>
      </c>
      <c r="AK276" s="8" t="s">
        <v>43</v>
      </c>
      <c r="AL276" s="8" t="s">
        <v>43</v>
      </c>
      <c r="AM276" s="8" t="s">
        <v>43</v>
      </c>
      <c r="AN276" s="8" t="s">
        <v>43</v>
      </c>
      <c r="AO276" s="8" t="s">
        <v>43</v>
      </c>
      <c r="AP276" s="8" t="s">
        <v>43</v>
      </c>
      <c r="AQ276" s="8" t="s">
        <v>43</v>
      </c>
      <c r="AR276" s="8" t="s">
        <v>43</v>
      </c>
      <c r="AS276" s="18"/>
      <c r="AT276" s="18"/>
      <c r="AU276" s="18"/>
      <c r="AV276" s="18"/>
      <c r="AW276" s="18"/>
      <c r="AX276" s="18"/>
      <c r="AY276" s="18"/>
      <c r="AZ276" s="18"/>
      <c r="BA276" s="18"/>
      <c r="BB276" s="19"/>
      <c r="BC276" s="19"/>
      <c r="BD276" s="19"/>
      <c r="BE276" s="18"/>
      <c r="BF276" s="18"/>
      <c r="BG276" s="18"/>
      <c r="BH276"/>
    </row>
    <row r="277" spans="1:60" s="3" customFormat="1" ht="18.75">
      <c r="A277" s="28" t="s">
        <v>68</v>
      </c>
      <c r="B277" s="29">
        <v>203</v>
      </c>
      <c r="C277" s="9">
        <v>1993</v>
      </c>
      <c r="D277" s="8">
        <v>1960</v>
      </c>
      <c r="E277" s="8">
        <v>4650</v>
      </c>
      <c r="F277" s="8">
        <v>6010</v>
      </c>
      <c r="G277" s="8">
        <v>23520</v>
      </c>
      <c r="H277" s="8">
        <v>55800</v>
      </c>
      <c r="I277" s="8">
        <v>72120</v>
      </c>
      <c r="J277" s="8">
        <v>50480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1960</v>
      </c>
      <c r="AH277" s="8">
        <v>4650</v>
      </c>
      <c r="AI277" s="8">
        <v>6010</v>
      </c>
      <c r="AJ277" s="8">
        <v>23520</v>
      </c>
      <c r="AK277" s="8">
        <v>55800</v>
      </c>
      <c r="AL277" s="8">
        <v>72120</v>
      </c>
      <c r="AM277" s="8">
        <v>50480</v>
      </c>
      <c r="AN277" s="8">
        <v>4650</v>
      </c>
      <c r="AO277" s="8">
        <v>6010</v>
      </c>
      <c r="AP277" s="8">
        <v>55800</v>
      </c>
      <c r="AQ277" s="8">
        <v>72120</v>
      </c>
      <c r="AR277" s="8">
        <v>63960</v>
      </c>
      <c r="AS277" s="18"/>
      <c r="AT277" s="18"/>
      <c r="AU277" s="18"/>
      <c r="AV277" s="18"/>
      <c r="AW277" s="18"/>
      <c r="AX277" s="18"/>
      <c r="AY277" s="18"/>
      <c r="AZ277" s="18"/>
      <c r="BA277" s="18"/>
      <c r="BB277" s="19"/>
      <c r="BC277" s="19"/>
      <c r="BD277" s="19"/>
      <c r="BE277" s="18"/>
      <c r="BF277" s="18"/>
      <c r="BG277" s="18"/>
      <c r="BH277"/>
    </row>
    <row r="278" spans="1:60" s="3" customFormat="1" ht="18.75">
      <c r="A278" s="28" t="s">
        <v>68</v>
      </c>
      <c r="B278" s="29">
        <v>203</v>
      </c>
      <c r="C278" s="9">
        <v>1994</v>
      </c>
      <c r="D278" s="8">
        <v>2160</v>
      </c>
      <c r="E278" s="8">
        <v>5160</v>
      </c>
      <c r="F278" s="8">
        <v>6660</v>
      </c>
      <c r="G278" s="8">
        <v>25920</v>
      </c>
      <c r="H278" s="8">
        <v>61920</v>
      </c>
      <c r="I278" s="8">
        <v>79920</v>
      </c>
      <c r="J278" s="8">
        <v>55920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2160</v>
      </c>
      <c r="AH278" s="8">
        <v>5160</v>
      </c>
      <c r="AI278" s="8">
        <v>6660</v>
      </c>
      <c r="AJ278" s="8">
        <v>25920</v>
      </c>
      <c r="AK278" s="8">
        <v>61920</v>
      </c>
      <c r="AL278" s="8">
        <v>79920</v>
      </c>
      <c r="AM278" s="8">
        <v>55920</v>
      </c>
      <c r="AN278" s="8">
        <v>5160</v>
      </c>
      <c r="AO278" s="8">
        <v>6660</v>
      </c>
      <c r="AP278" s="8">
        <v>61920</v>
      </c>
      <c r="AQ278" s="8">
        <v>79920</v>
      </c>
      <c r="AR278" s="8">
        <v>70920</v>
      </c>
      <c r="AS278" s="18"/>
      <c r="AT278" s="18"/>
      <c r="AU278" s="18"/>
      <c r="AV278" s="18"/>
      <c r="AW278" s="18"/>
      <c r="AX278" s="18"/>
      <c r="AY278" s="18"/>
      <c r="AZ278" s="18"/>
      <c r="BA278" s="18"/>
      <c r="BB278" s="19"/>
      <c r="BC278" s="19"/>
      <c r="BD278" s="19"/>
      <c r="BE278" s="18"/>
      <c r="BF278" s="18"/>
      <c r="BG278" s="18"/>
      <c r="BH278"/>
    </row>
    <row r="279" spans="1:60" s="3" customFormat="1" ht="18.75">
      <c r="A279" s="28" t="s">
        <v>68</v>
      </c>
      <c r="B279" s="29">
        <v>203</v>
      </c>
      <c r="C279" s="9">
        <v>1995</v>
      </c>
      <c r="D279" s="8">
        <v>2440</v>
      </c>
      <c r="E279" s="8">
        <v>5900</v>
      </c>
      <c r="F279" s="8">
        <v>7580</v>
      </c>
      <c r="G279" s="8">
        <v>29280</v>
      </c>
      <c r="H279" s="8">
        <v>70800</v>
      </c>
      <c r="I279" s="8">
        <v>90960</v>
      </c>
      <c r="J279" s="8">
        <v>63680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2440</v>
      </c>
      <c r="AH279" s="8">
        <v>5900</v>
      </c>
      <c r="AI279" s="8">
        <v>7580</v>
      </c>
      <c r="AJ279" s="8">
        <v>29280</v>
      </c>
      <c r="AK279" s="8">
        <v>70800</v>
      </c>
      <c r="AL279" s="8">
        <v>90960</v>
      </c>
      <c r="AM279" s="8">
        <v>63680</v>
      </c>
      <c r="AN279" s="8">
        <v>5900</v>
      </c>
      <c r="AO279" s="8">
        <v>7580</v>
      </c>
      <c r="AP279" s="8">
        <v>70800</v>
      </c>
      <c r="AQ279" s="8">
        <v>90960</v>
      </c>
      <c r="AR279" s="8">
        <v>80880</v>
      </c>
      <c r="AS279" s="18"/>
      <c r="AT279" s="18"/>
      <c r="AU279" s="18"/>
      <c r="AV279" s="18"/>
      <c r="AW279" s="18"/>
      <c r="AX279" s="18"/>
      <c r="AY279" s="18"/>
      <c r="AZ279" s="18"/>
      <c r="BA279" s="18"/>
      <c r="BB279" s="19"/>
      <c r="BC279" s="19"/>
      <c r="BD279" s="19"/>
      <c r="BE279" s="18"/>
      <c r="BF279" s="18"/>
      <c r="BG279" s="18"/>
      <c r="BH279"/>
    </row>
    <row r="280" spans="1:60" s="3" customFormat="1" ht="18.75">
      <c r="A280" s="28" t="s">
        <v>68</v>
      </c>
      <c r="B280" s="29">
        <v>203</v>
      </c>
      <c r="C280" s="9">
        <v>1996</v>
      </c>
      <c r="D280" s="8">
        <v>2660</v>
      </c>
      <c r="E280" s="8">
        <v>6280</v>
      </c>
      <c r="F280" s="8">
        <v>8080</v>
      </c>
      <c r="G280" s="8">
        <v>31920</v>
      </c>
      <c r="H280" s="8">
        <v>75360</v>
      </c>
      <c r="I280" s="8">
        <v>96960</v>
      </c>
      <c r="J280" s="8">
        <v>68080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2660</v>
      </c>
      <c r="AH280" s="8">
        <v>6280</v>
      </c>
      <c r="AI280" s="8">
        <v>8080</v>
      </c>
      <c r="AJ280" s="8">
        <v>31920</v>
      </c>
      <c r="AK280" s="8">
        <v>75360</v>
      </c>
      <c r="AL280" s="8">
        <v>96960</v>
      </c>
      <c r="AM280" s="8">
        <v>68080</v>
      </c>
      <c r="AN280" s="8">
        <v>6280</v>
      </c>
      <c r="AO280" s="8">
        <v>8080</v>
      </c>
      <c r="AP280" s="8">
        <v>75360</v>
      </c>
      <c r="AQ280" s="8">
        <v>96960</v>
      </c>
      <c r="AR280" s="8">
        <v>86160</v>
      </c>
      <c r="AS280" s="18"/>
      <c r="AT280" s="18"/>
      <c r="AU280" s="18"/>
      <c r="AV280" s="18"/>
      <c r="AW280" s="18"/>
      <c r="AX280" s="18"/>
      <c r="AY280" s="18"/>
      <c r="AZ280" s="18"/>
      <c r="BA280" s="18"/>
      <c r="BB280" s="19"/>
      <c r="BC280" s="19"/>
      <c r="BD280" s="19"/>
      <c r="BE280" s="18"/>
      <c r="BF280" s="18"/>
      <c r="BG280" s="18"/>
      <c r="BH280"/>
    </row>
    <row r="281" spans="1:60" s="3" customFormat="1" ht="18.75">
      <c r="A281" s="28" t="s">
        <v>68</v>
      </c>
      <c r="B281" s="29">
        <v>203</v>
      </c>
      <c r="C281" s="9">
        <v>1997</v>
      </c>
      <c r="D281" s="8">
        <v>3040</v>
      </c>
      <c r="E281" s="8">
        <v>7250</v>
      </c>
      <c r="F281" s="8">
        <v>9270</v>
      </c>
      <c r="G281" s="8">
        <v>36480</v>
      </c>
      <c r="H281" s="8">
        <v>87000</v>
      </c>
      <c r="I281" s="8">
        <v>111240</v>
      </c>
      <c r="J281" s="8">
        <v>78240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3040</v>
      </c>
      <c r="AH281" s="8">
        <v>7250</v>
      </c>
      <c r="AI281" s="8">
        <v>9270</v>
      </c>
      <c r="AJ281" s="8">
        <v>36480</v>
      </c>
      <c r="AK281" s="8">
        <v>87000</v>
      </c>
      <c r="AL281" s="8">
        <v>111240</v>
      </c>
      <c r="AM281" s="8">
        <v>78240</v>
      </c>
      <c r="AN281" s="8">
        <v>7250</v>
      </c>
      <c r="AO281" s="8">
        <v>9270</v>
      </c>
      <c r="AP281" s="8">
        <v>87000</v>
      </c>
      <c r="AQ281" s="8">
        <v>111240</v>
      </c>
      <c r="AR281" s="8">
        <v>99120</v>
      </c>
      <c r="AS281" s="18"/>
      <c r="AT281" s="18"/>
      <c r="AU281" s="18"/>
      <c r="AV281" s="18"/>
      <c r="AW281" s="18"/>
      <c r="AX281" s="18"/>
      <c r="AY281" s="18"/>
      <c r="AZ281" s="18"/>
      <c r="BA281" s="18"/>
      <c r="BB281" s="19"/>
      <c r="BC281" s="19"/>
      <c r="BD281" s="19"/>
      <c r="BE281" s="18"/>
      <c r="BF281" s="18"/>
      <c r="BG281" s="18"/>
      <c r="BH281"/>
    </row>
    <row r="282" spans="1:60" s="3" customFormat="1" ht="18.75">
      <c r="A282" s="28" t="s">
        <v>68</v>
      </c>
      <c r="B282" s="29">
        <v>203</v>
      </c>
      <c r="C282" s="9">
        <v>1998</v>
      </c>
      <c r="D282" s="8">
        <v>3430</v>
      </c>
      <c r="E282" s="8">
        <v>8020</v>
      </c>
      <c r="F282" s="8">
        <v>10150</v>
      </c>
      <c r="G282" s="8">
        <v>41160</v>
      </c>
      <c r="H282" s="8">
        <v>96240</v>
      </c>
      <c r="I282" s="8">
        <v>121800</v>
      </c>
      <c r="J282" s="8">
        <v>86400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3430</v>
      </c>
      <c r="AH282" s="8">
        <v>8020</v>
      </c>
      <c r="AI282" s="8">
        <v>10150</v>
      </c>
      <c r="AJ282" s="8">
        <v>41160</v>
      </c>
      <c r="AK282" s="8">
        <v>96240</v>
      </c>
      <c r="AL282" s="8">
        <v>121800</v>
      </c>
      <c r="AM282" s="8">
        <v>86400</v>
      </c>
      <c r="AN282" s="8">
        <v>8020</v>
      </c>
      <c r="AO282" s="8">
        <v>10150</v>
      </c>
      <c r="AP282" s="8">
        <v>96240</v>
      </c>
      <c r="AQ282" s="8">
        <v>121800</v>
      </c>
      <c r="AR282" s="8">
        <v>109020</v>
      </c>
      <c r="AS282" s="18"/>
      <c r="AT282" s="18"/>
      <c r="AU282" s="18"/>
      <c r="AV282" s="18"/>
      <c r="AW282" s="18"/>
      <c r="AX282" s="18"/>
      <c r="AY282" s="18"/>
      <c r="AZ282" s="18"/>
      <c r="BA282" s="18"/>
      <c r="BB282" s="19"/>
      <c r="BC282" s="19"/>
      <c r="BD282" s="19"/>
      <c r="BE282" s="18"/>
      <c r="BF282" s="18"/>
      <c r="BG282" s="18"/>
      <c r="BH282"/>
    </row>
    <row r="283" spans="1:60" s="3" customFormat="1" ht="18.75">
      <c r="A283" s="28" t="s">
        <v>68</v>
      </c>
      <c r="B283" s="29">
        <v>203</v>
      </c>
      <c r="C283" s="9">
        <v>1999</v>
      </c>
      <c r="D283" s="8">
        <v>3430</v>
      </c>
      <c r="E283" s="8">
        <v>8020</v>
      </c>
      <c r="F283" s="8">
        <v>10150</v>
      </c>
      <c r="G283" s="8">
        <v>41160</v>
      </c>
      <c r="H283" s="8">
        <v>96240</v>
      </c>
      <c r="I283" s="8">
        <v>121800</v>
      </c>
      <c r="J283" s="8">
        <v>86400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3430</v>
      </c>
      <c r="AH283" s="8">
        <v>8020</v>
      </c>
      <c r="AI283" s="8">
        <v>10150</v>
      </c>
      <c r="AJ283" s="8">
        <v>41160</v>
      </c>
      <c r="AK283" s="8">
        <v>96240</v>
      </c>
      <c r="AL283" s="8">
        <v>121800</v>
      </c>
      <c r="AM283" s="8">
        <v>86400</v>
      </c>
      <c r="AN283" s="8">
        <v>8020</v>
      </c>
      <c r="AO283" s="8">
        <v>10150</v>
      </c>
      <c r="AP283" s="8">
        <v>96240</v>
      </c>
      <c r="AQ283" s="8">
        <v>121800</v>
      </c>
      <c r="AR283" s="8">
        <v>109020</v>
      </c>
      <c r="AS283" s="18"/>
      <c r="AT283" s="18"/>
      <c r="AU283" s="18"/>
      <c r="AV283" s="18"/>
      <c r="AW283" s="18"/>
      <c r="AX283" s="18"/>
      <c r="AY283" s="18"/>
      <c r="AZ283" s="18"/>
      <c r="BA283" s="18"/>
      <c r="BB283" s="19"/>
      <c r="BC283" s="19"/>
      <c r="BD283" s="19"/>
      <c r="BE283" s="18"/>
      <c r="BF283" s="18"/>
      <c r="BG283" s="18"/>
      <c r="BH283"/>
    </row>
    <row r="284" spans="1:60" s="3" customFormat="1" ht="18.75">
      <c r="A284" s="28" t="s">
        <v>68</v>
      </c>
      <c r="B284" s="29">
        <v>203</v>
      </c>
      <c r="C284" s="9">
        <v>2000</v>
      </c>
      <c r="D284" s="8">
        <v>3430</v>
      </c>
      <c r="E284" s="8">
        <v>8020</v>
      </c>
      <c r="F284" s="8">
        <v>10150</v>
      </c>
      <c r="G284" s="8">
        <v>41160</v>
      </c>
      <c r="H284" s="8">
        <v>96240</v>
      </c>
      <c r="I284" s="8">
        <v>121800</v>
      </c>
      <c r="J284" s="8">
        <v>86400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3430</v>
      </c>
      <c r="AH284" s="8">
        <v>8020</v>
      </c>
      <c r="AI284" s="8">
        <v>10150</v>
      </c>
      <c r="AJ284" s="8">
        <v>41160</v>
      </c>
      <c r="AK284" s="8">
        <v>96240</v>
      </c>
      <c r="AL284" s="8">
        <v>121800</v>
      </c>
      <c r="AM284" s="8">
        <v>86400</v>
      </c>
      <c r="AN284" s="8">
        <v>8020</v>
      </c>
      <c r="AO284" s="8">
        <v>10150</v>
      </c>
      <c r="AP284" s="8">
        <v>96240</v>
      </c>
      <c r="AQ284" s="8">
        <v>121800</v>
      </c>
      <c r="AR284" s="8">
        <v>109020</v>
      </c>
      <c r="AS284" s="18"/>
      <c r="AT284" s="18"/>
      <c r="AU284" s="18"/>
      <c r="AV284" s="18"/>
      <c r="AW284" s="18"/>
      <c r="AX284" s="18"/>
      <c r="AY284" s="18"/>
      <c r="AZ284" s="18"/>
      <c r="BA284" s="18"/>
      <c r="BB284" s="19"/>
      <c r="BC284" s="19"/>
      <c r="BD284" s="19"/>
      <c r="BE284" s="18"/>
      <c r="BF284" s="18"/>
      <c r="BG284" s="18"/>
      <c r="BH284"/>
    </row>
    <row r="285" spans="1:60" s="3" customFormat="1" ht="18.75">
      <c r="A285" s="28" t="s">
        <v>68</v>
      </c>
      <c r="B285" s="29">
        <v>203</v>
      </c>
      <c r="C285" s="9">
        <v>2001</v>
      </c>
      <c r="D285" s="8">
        <v>4100</v>
      </c>
      <c r="E285" s="8">
        <v>9320</v>
      </c>
      <c r="F285" s="8">
        <v>11640</v>
      </c>
      <c r="G285" s="8">
        <v>49200</v>
      </c>
      <c r="H285" s="8">
        <v>111840</v>
      </c>
      <c r="I285" s="8">
        <v>139680</v>
      </c>
      <c r="J285" s="8">
        <v>100240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4100</v>
      </c>
      <c r="AH285" s="8">
        <v>9320</v>
      </c>
      <c r="AI285" s="8">
        <v>11640</v>
      </c>
      <c r="AJ285" s="8">
        <v>49200</v>
      </c>
      <c r="AK285" s="8">
        <v>111840</v>
      </c>
      <c r="AL285" s="8">
        <v>139680</v>
      </c>
      <c r="AM285" s="8">
        <v>100240</v>
      </c>
      <c r="AN285" s="8">
        <v>9320</v>
      </c>
      <c r="AO285" s="8">
        <v>11640</v>
      </c>
      <c r="AP285" s="8">
        <v>111840</v>
      </c>
      <c r="AQ285" s="8">
        <v>139680</v>
      </c>
      <c r="AR285" s="8">
        <v>125760</v>
      </c>
      <c r="AS285" s="18"/>
      <c r="AT285" s="18"/>
      <c r="AU285" s="18"/>
      <c r="AV285" s="18"/>
      <c r="AW285" s="18"/>
      <c r="AX285" s="18"/>
      <c r="AY285" s="18"/>
      <c r="AZ285" s="18"/>
      <c r="BA285" s="18"/>
      <c r="BB285" s="19"/>
      <c r="BC285" s="19"/>
      <c r="BD285" s="19"/>
      <c r="BE285" s="18"/>
      <c r="BF285" s="18"/>
      <c r="BG285" s="18"/>
      <c r="BH285"/>
    </row>
    <row r="286" spans="1:60" s="3" customFormat="1" ht="18.75">
      <c r="A286" s="28" t="s">
        <v>68</v>
      </c>
      <c r="B286" s="29">
        <v>203</v>
      </c>
      <c r="C286" s="9">
        <v>2002</v>
      </c>
      <c r="D286" s="8">
        <v>4100</v>
      </c>
      <c r="E286" s="8">
        <v>9320</v>
      </c>
      <c r="F286" s="8">
        <v>11640</v>
      </c>
      <c r="G286" s="8">
        <v>49200</v>
      </c>
      <c r="H286" s="8">
        <v>111840</v>
      </c>
      <c r="I286" s="8">
        <v>139680</v>
      </c>
      <c r="J286" s="8">
        <v>100240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4100</v>
      </c>
      <c r="AH286" s="8">
        <v>9320</v>
      </c>
      <c r="AI286" s="8">
        <v>11640</v>
      </c>
      <c r="AJ286" s="8">
        <v>49200</v>
      </c>
      <c r="AK286" s="8">
        <v>111840</v>
      </c>
      <c r="AL286" s="8">
        <v>139680</v>
      </c>
      <c r="AM286" s="8">
        <v>100240</v>
      </c>
      <c r="AN286" s="8">
        <v>9320</v>
      </c>
      <c r="AO286" s="8">
        <v>11640</v>
      </c>
      <c r="AP286" s="8">
        <v>111840</v>
      </c>
      <c r="AQ286" s="8">
        <v>139680</v>
      </c>
      <c r="AR286" s="8">
        <v>125760</v>
      </c>
      <c r="AS286" s="18"/>
      <c r="AT286" s="18"/>
      <c r="AU286" s="18"/>
      <c r="AV286" s="18"/>
      <c r="AW286" s="18"/>
      <c r="AX286" s="18"/>
      <c r="AY286" s="18"/>
      <c r="AZ286" s="18"/>
      <c r="BA286" s="18"/>
      <c r="BB286" s="19"/>
      <c r="BC286" s="19"/>
      <c r="BD286" s="19"/>
      <c r="BE286" s="18"/>
      <c r="BF286" s="18"/>
      <c r="BG286" s="18"/>
      <c r="BH286"/>
    </row>
    <row r="287" spans="1:60" s="3" customFormat="1" ht="18.75">
      <c r="A287" s="28" t="s">
        <v>68</v>
      </c>
      <c r="B287" s="29">
        <v>203</v>
      </c>
      <c r="C287" s="9">
        <v>2003</v>
      </c>
      <c r="D287" s="8">
        <v>4100</v>
      </c>
      <c r="E287" s="8">
        <v>9320</v>
      </c>
      <c r="F287" s="8">
        <v>11640</v>
      </c>
      <c r="G287" s="8">
        <v>49200</v>
      </c>
      <c r="H287" s="8">
        <v>111840</v>
      </c>
      <c r="I287" s="8">
        <v>139680</v>
      </c>
      <c r="J287" s="8">
        <v>100240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4100</v>
      </c>
      <c r="AH287" s="8">
        <v>9320</v>
      </c>
      <c r="AI287" s="8">
        <v>11640</v>
      </c>
      <c r="AJ287" s="8">
        <v>49200</v>
      </c>
      <c r="AK287" s="8">
        <v>111840</v>
      </c>
      <c r="AL287" s="8">
        <v>139680</v>
      </c>
      <c r="AM287" s="8">
        <v>100240</v>
      </c>
      <c r="AN287" s="8">
        <v>9320</v>
      </c>
      <c r="AO287" s="8">
        <v>11640</v>
      </c>
      <c r="AP287" s="8">
        <v>111840</v>
      </c>
      <c r="AQ287" s="8">
        <v>139680</v>
      </c>
      <c r="AR287" s="8">
        <v>125760</v>
      </c>
      <c r="AS287" s="18"/>
      <c r="AT287" s="18"/>
      <c r="AU287" s="18"/>
      <c r="AV287" s="18"/>
      <c r="AW287" s="18"/>
      <c r="AX287" s="18"/>
      <c r="AY287" s="18"/>
      <c r="AZ287" s="18"/>
      <c r="BA287" s="18"/>
      <c r="BB287" s="19"/>
      <c r="BC287" s="19"/>
      <c r="BD287" s="19"/>
      <c r="BE287" s="18"/>
      <c r="BF287" s="18"/>
      <c r="BG287" s="18"/>
      <c r="BH287"/>
    </row>
    <row r="288" spans="1:60" s="3" customFormat="1" ht="18.75">
      <c r="A288" s="28" t="s">
        <v>68</v>
      </c>
      <c r="B288" s="29">
        <v>203</v>
      </c>
      <c r="C288" s="9">
        <v>2004</v>
      </c>
      <c r="D288" s="8">
        <v>4100</v>
      </c>
      <c r="E288" s="8">
        <v>9320</v>
      </c>
      <c r="F288" s="8">
        <v>11640</v>
      </c>
      <c r="G288" s="8">
        <v>49200</v>
      </c>
      <c r="H288" s="8">
        <v>111840</v>
      </c>
      <c r="I288" s="8">
        <v>139680</v>
      </c>
      <c r="J288" s="8">
        <v>100240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4100</v>
      </c>
      <c r="AH288" s="8">
        <v>9320</v>
      </c>
      <c r="AI288" s="8">
        <v>11640</v>
      </c>
      <c r="AJ288" s="8">
        <v>49200</v>
      </c>
      <c r="AK288" s="8">
        <v>111840</v>
      </c>
      <c r="AL288" s="8">
        <v>139680</v>
      </c>
      <c r="AM288" s="8">
        <v>100240</v>
      </c>
      <c r="AN288" s="8">
        <v>9320</v>
      </c>
      <c r="AO288" s="8">
        <v>11640</v>
      </c>
      <c r="AP288" s="8">
        <v>111840</v>
      </c>
      <c r="AQ288" s="8">
        <v>139680</v>
      </c>
      <c r="AR288" s="8">
        <v>125760</v>
      </c>
      <c r="AS288" s="18"/>
      <c r="AT288" s="18"/>
      <c r="AU288" s="18"/>
      <c r="AV288" s="18"/>
      <c r="AW288" s="18"/>
      <c r="AX288" s="18"/>
      <c r="AY288" s="18"/>
      <c r="AZ288" s="18"/>
      <c r="BA288" s="18"/>
      <c r="BB288" s="19"/>
      <c r="BC288" s="19"/>
      <c r="BD288" s="19"/>
      <c r="BE288" s="18"/>
      <c r="BF288" s="18"/>
      <c r="BG288" s="18"/>
      <c r="BH288"/>
    </row>
    <row r="289" spans="1:60" s="3" customFormat="1" ht="18.75">
      <c r="A289" s="28" t="s">
        <v>68</v>
      </c>
      <c r="B289" s="29">
        <v>203</v>
      </c>
      <c r="C289" s="9">
        <v>2005</v>
      </c>
      <c r="D289" s="8">
        <v>4300</v>
      </c>
      <c r="E289" s="8">
        <v>9690</v>
      </c>
      <c r="F289" s="8">
        <v>12050</v>
      </c>
      <c r="G289" s="8">
        <v>51600</v>
      </c>
      <c r="H289" s="8">
        <v>116280</v>
      </c>
      <c r="I289" s="8">
        <v>144600</v>
      </c>
      <c r="J289" s="8">
        <v>104160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4300</v>
      </c>
      <c r="AH289" s="8">
        <v>9690</v>
      </c>
      <c r="AI289" s="8">
        <v>12050</v>
      </c>
      <c r="AJ289" s="8">
        <v>51600</v>
      </c>
      <c r="AK289" s="8">
        <v>116280</v>
      </c>
      <c r="AL289" s="8">
        <v>144600</v>
      </c>
      <c r="AM289" s="8">
        <v>104160</v>
      </c>
      <c r="AN289" s="8">
        <v>9690</v>
      </c>
      <c r="AO289" s="8">
        <v>12050</v>
      </c>
      <c r="AP289" s="8">
        <v>116280</v>
      </c>
      <c r="AQ289" s="8">
        <v>144600</v>
      </c>
      <c r="AR289" s="8">
        <v>130440</v>
      </c>
      <c r="AS289" s="18"/>
      <c r="AT289" s="18"/>
      <c r="AU289" s="18"/>
      <c r="AV289" s="18"/>
      <c r="AW289" s="18"/>
      <c r="AX289" s="18"/>
      <c r="AY289" s="18"/>
      <c r="AZ289" s="18"/>
      <c r="BA289" s="18"/>
      <c r="BB289" s="19"/>
      <c r="BC289" s="19"/>
      <c r="BD289" s="19"/>
      <c r="BE289" s="18"/>
      <c r="BF289" s="18"/>
      <c r="BG289" s="18"/>
      <c r="BH289"/>
    </row>
    <row r="290" spans="1:60" s="3" customFormat="1" ht="18.75">
      <c r="A290" s="28" t="s">
        <v>68</v>
      </c>
      <c r="B290" s="29">
        <v>203</v>
      </c>
      <c r="C290" s="9">
        <v>2006</v>
      </c>
      <c r="D290" s="8">
        <v>4420</v>
      </c>
      <c r="E290" s="8">
        <v>9920</v>
      </c>
      <c r="F290" s="8">
        <v>12320</v>
      </c>
      <c r="G290" s="8">
        <v>53040</v>
      </c>
      <c r="H290" s="8">
        <v>119040</v>
      </c>
      <c r="I290" s="8">
        <v>147840</v>
      </c>
      <c r="J290" s="8">
        <v>106640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4420</v>
      </c>
      <c r="AH290" s="8">
        <v>9920</v>
      </c>
      <c r="AI290" s="8">
        <v>12320</v>
      </c>
      <c r="AJ290" s="8">
        <v>53040</v>
      </c>
      <c r="AK290" s="8">
        <v>119040</v>
      </c>
      <c r="AL290" s="8">
        <v>147840</v>
      </c>
      <c r="AM290" s="8">
        <v>106640</v>
      </c>
      <c r="AN290" s="8">
        <v>9920</v>
      </c>
      <c r="AO290" s="8">
        <v>12320</v>
      </c>
      <c r="AP290" s="8">
        <v>119040</v>
      </c>
      <c r="AQ290" s="8">
        <v>147840</v>
      </c>
      <c r="AR290" s="8">
        <v>133440</v>
      </c>
      <c r="AS290" s="18"/>
      <c r="AT290" s="18"/>
      <c r="AU290" s="18"/>
      <c r="AV290" s="18"/>
      <c r="AW290" s="18"/>
      <c r="AX290" s="18"/>
      <c r="AY290" s="18"/>
      <c r="AZ290" s="18"/>
      <c r="BA290" s="18"/>
      <c r="BB290" s="19"/>
      <c r="BC290" s="19"/>
      <c r="BD290" s="19"/>
      <c r="BE290" s="18"/>
      <c r="BF290" s="18"/>
      <c r="BG290" s="18"/>
      <c r="BH290"/>
    </row>
    <row r="291" spans="1:60" s="3" customFormat="1" ht="18.75">
      <c r="A291" s="28" t="s">
        <v>68</v>
      </c>
      <c r="B291" s="29">
        <v>203</v>
      </c>
      <c r="C291" s="9">
        <v>2007</v>
      </c>
      <c r="D291" s="8">
        <v>2573</v>
      </c>
      <c r="E291" s="8">
        <v>6370</v>
      </c>
      <c r="F291" s="8">
        <v>8680</v>
      </c>
      <c r="G291" s="8">
        <v>30876</v>
      </c>
      <c r="H291" s="8">
        <v>76440</v>
      </c>
      <c r="I291" s="8">
        <v>104160</v>
      </c>
      <c r="J291" s="8">
        <v>70492</v>
      </c>
      <c r="K291" s="8">
        <v>0</v>
      </c>
      <c r="L291" s="8">
        <v>0</v>
      </c>
      <c r="M291" s="8">
        <v>2089.25</v>
      </c>
      <c r="N291" s="8">
        <v>1031.5</v>
      </c>
      <c r="O291" s="8">
        <v>1682.45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25071</v>
      </c>
      <c r="Y291" s="8">
        <v>12378</v>
      </c>
      <c r="Z291" s="8">
        <v>20189.400000000001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4662.25</v>
      </c>
      <c r="AH291" s="8">
        <v>7401.5</v>
      </c>
      <c r="AI291" s="8">
        <v>10362.450000000001</v>
      </c>
      <c r="AJ291" s="8">
        <v>55947</v>
      </c>
      <c r="AK291" s="8">
        <v>88818</v>
      </c>
      <c r="AL291" s="8">
        <v>124349.4</v>
      </c>
      <c r="AM291" s="8">
        <v>89704.8</v>
      </c>
      <c r="AN291" s="8">
        <v>6370</v>
      </c>
      <c r="AO291" s="8">
        <v>8680</v>
      </c>
      <c r="AP291" s="8">
        <v>76440</v>
      </c>
      <c r="AQ291" s="8">
        <v>104160</v>
      </c>
      <c r="AR291" s="8">
        <v>90300</v>
      </c>
      <c r="AS291" s="18"/>
      <c r="AT291" s="18"/>
      <c r="AU291" s="18"/>
      <c r="AV291" s="18"/>
      <c r="AW291" s="18"/>
      <c r="AX291" s="18"/>
      <c r="AY291" s="18"/>
      <c r="AZ291" s="18"/>
      <c r="BA291" s="18"/>
      <c r="BB291" s="19"/>
      <c r="BC291" s="19"/>
      <c r="BD291" s="19"/>
      <c r="BE291" s="18"/>
      <c r="BF291" s="18"/>
      <c r="BG291" s="18"/>
      <c r="BH291"/>
    </row>
    <row r="292" spans="1:60" s="3" customFormat="1" ht="18.75">
      <c r="A292" s="28" t="s">
        <v>68</v>
      </c>
      <c r="B292" s="29">
        <v>203</v>
      </c>
      <c r="C292" s="9">
        <v>2008</v>
      </c>
      <c r="D292" s="8">
        <v>2573</v>
      </c>
      <c r="E292" s="8">
        <v>6370</v>
      </c>
      <c r="F292" s="8">
        <v>8680</v>
      </c>
      <c r="G292" s="8">
        <v>30876</v>
      </c>
      <c r="H292" s="8">
        <v>76440</v>
      </c>
      <c r="I292" s="8">
        <v>104160</v>
      </c>
      <c r="J292" s="8">
        <v>70492</v>
      </c>
      <c r="K292" s="8">
        <v>0</v>
      </c>
      <c r="L292" s="8">
        <v>0</v>
      </c>
      <c r="M292" s="8">
        <v>2272.0833333333335</v>
      </c>
      <c r="N292" s="8">
        <v>1380.0500000000002</v>
      </c>
      <c r="O292" s="8">
        <v>2067.9166666666665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27265</v>
      </c>
      <c r="Y292" s="8">
        <v>16560.600000000002</v>
      </c>
      <c r="Z292" s="8">
        <v>24815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4845.0833333333339</v>
      </c>
      <c r="AH292" s="8">
        <v>7750.05</v>
      </c>
      <c r="AI292" s="8">
        <v>10747.916666666666</v>
      </c>
      <c r="AJ292" s="8">
        <v>58141</v>
      </c>
      <c r="AK292" s="8">
        <v>93000.6</v>
      </c>
      <c r="AL292" s="8">
        <v>128975</v>
      </c>
      <c r="AM292" s="8">
        <v>93372.2</v>
      </c>
      <c r="AN292" s="8">
        <v>6370</v>
      </c>
      <c r="AO292" s="8">
        <v>8680</v>
      </c>
      <c r="AP292" s="8">
        <v>76440</v>
      </c>
      <c r="AQ292" s="8">
        <v>104160</v>
      </c>
      <c r="AR292" s="8">
        <v>90300</v>
      </c>
      <c r="AS292" s="18"/>
      <c r="AT292" s="18"/>
      <c r="AU292" s="18"/>
      <c r="AV292" s="18"/>
      <c r="AW292" s="18"/>
      <c r="AX292" s="18"/>
      <c r="AY292" s="18"/>
      <c r="AZ292" s="18"/>
      <c r="BA292" s="18"/>
      <c r="BB292" s="19"/>
      <c r="BC292" s="19"/>
      <c r="BD292" s="19"/>
      <c r="BE292" s="18"/>
      <c r="BF292" s="18"/>
      <c r="BG292" s="18"/>
      <c r="BH292"/>
    </row>
    <row r="293" spans="1:60" s="3" customFormat="1" ht="18.75">
      <c r="A293" s="28" t="s">
        <v>68</v>
      </c>
      <c r="B293" s="29">
        <v>203</v>
      </c>
      <c r="C293" s="9">
        <v>2009</v>
      </c>
      <c r="D293" s="8">
        <v>2573</v>
      </c>
      <c r="E293" s="8">
        <v>6370</v>
      </c>
      <c r="F293" s="8">
        <v>8680</v>
      </c>
      <c r="G293" s="8">
        <v>30876</v>
      </c>
      <c r="H293" s="8">
        <v>76440</v>
      </c>
      <c r="I293" s="8">
        <v>104160</v>
      </c>
      <c r="J293" s="8">
        <v>70492</v>
      </c>
      <c r="K293" s="8">
        <v>0</v>
      </c>
      <c r="L293" s="8">
        <v>0</v>
      </c>
      <c r="M293" s="8">
        <v>2334.1416666666669</v>
      </c>
      <c r="N293" s="8">
        <v>1419.5166666666667</v>
      </c>
      <c r="O293" s="8">
        <v>2119.8000000000002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28009.700000000004</v>
      </c>
      <c r="Y293" s="8">
        <v>17034.2</v>
      </c>
      <c r="Z293" s="8">
        <v>25437.600000000002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4907.1416666666664</v>
      </c>
      <c r="AH293" s="8">
        <v>7789.5166666666664</v>
      </c>
      <c r="AI293" s="8">
        <v>10799.8</v>
      </c>
      <c r="AJ293" s="8">
        <v>58885.700000000004</v>
      </c>
      <c r="AK293" s="8">
        <v>93474.2</v>
      </c>
      <c r="AL293" s="8">
        <v>129597.6</v>
      </c>
      <c r="AM293" s="8">
        <v>93985.833333333328</v>
      </c>
      <c r="AN293" s="8">
        <v>6370</v>
      </c>
      <c r="AO293" s="8">
        <v>8680</v>
      </c>
      <c r="AP293" s="8">
        <v>76440</v>
      </c>
      <c r="AQ293" s="8">
        <v>104160</v>
      </c>
      <c r="AR293" s="8">
        <v>90300</v>
      </c>
      <c r="AS293" s="18"/>
      <c r="AT293" s="18"/>
      <c r="AU293" s="18"/>
      <c r="AV293" s="18"/>
      <c r="AW293" s="18"/>
      <c r="AX293" s="18"/>
      <c r="AY293" s="18"/>
      <c r="AZ293" s="18"/>
      <c r="BA293" s="18"/>
      <c r="BB293" s="19"/>
      <c r="BC293" s="19"/>
      <c r="BD293" s="19"/>
      <c r="BE293" s="18"/>
      <c r="BF293" s="18"/>
      <c r="BG293" s="18"/>
      <c r="BH293"/>
    </row>
    <row r="294" spans="1:60" s="3" customFormat="1" ht="18.75">
      <c r="A294" s="28" t="s">
        <v>68</v>
      </c>
      <c r="B294" s="29">
        <v>203</v>
      </c>
      <c r="C294" s="9">
        <v>2010</v>
      </c>
      <c r="D294" s="8">
        <v>2573</v>
      </c>
      <c r="E294" s="8">
        <v>6370</v>
      </c>
      <c r="F294" s="8">
        <v>8680</v>
      </c>
      <c r="G294" s="8">
        <v>30876</v>
      </c>
      <c r="H294" s="8">
        <v>76440</v>
      </c>
      <c r="I294" s="8">
        <v>104160</v>
      </c>
      <c r="J294" s="8">
        <v>70492</v>
      </c>
      <c r="K294" s="8">
        <v>0</v>
      </c>
      <c r="L294" s="8">
        <v>0</v>
      </c>
      <c r="M294" s="8">
        <v>2400.7333333333336</v>
      </c>
      <c r="N294" s="8">
        <v>1534.4333333333334</v>
      </c>
      <c r="O294" s="8">
        <v>2248.0250000000001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28808.800000000003</v>
      </c>
      <c r="Y294" s="8">
        <v>18413.2</v>
      </c>
      <c r="Z294" s="8">
        <v>26976.300000000003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4973.7333333333336</v>
      </c>
      <c r="AH294" s="8">
        <v>7904.4333333333334</v>
      </c>
      <c r="AI294" s="8">
        <v>10928.025</v>
      </c>
      <c r="AJ294" s="8">
        <v>59684.800000000003</v>
      </c>
      <c r="AK294" s="8">
        <v>94853.2</v>
      </c>
      <c r="AL294" s="8">
        <v>131136.29999999999</v>
      </c>
      <c r="AM294" s="8">
        <v>95224.766666666663</v>
      </c>
      <c r="AN294" s="8">
        <v>6370</v>
      </c>
      <c r="AO294" s="8">
        <v>8680</v>
      </c>
      <c r="AP294" s="8">
        <v>76440</v>
      </c>
      <c r="AQ294" s="8">
        <v>104160</v>
      </c>
      <c r="AR294" s="8">
        <v>90300</v>
      </c>
      <c r="AS294" s="18"/>
      <c r="AT294" s="18"/>
      <c r="AU294" s="18"/>
      <c r="AV294" s="18"/>
      <c r="AW294" s="18"/>
      <c r="AX294" s="18"/>
      <c r="AY294" s="18"/>
      <c r="AZ294" s="18"/>
      <c r="BA294" s="18"/>
      <c r="BB294" s="19"/>
      <c r="BC294" s="19"/>
      <c r="BD294" s="19"/>
      <c r="BE294" s="18"/>
      <c r="BF294" s="18"/>
      <c r="BG294" s="18"/>
      <c r="BH294"/>
    </row>
    <row r="295" spans="1:60" s="3" customFormat="1" ht="18.75">
      <c r="A295" s="28" t="s">
        <v>68</v>
      </c>
      <c r="B295" s="29">
        <v>203</v>
      </c>
      <c r="C295" s="9">
        <v>2011</v>
      </c>
      <c r="D295" s="8">
        <v>2573</v>
      </c>
      <c r="E295" s="8">
        <v>6370</v>
      </c>
      <c r="F295" s="8">
        <v>8680</v>
      </c>
      <c r="G295" s="8">
        <v>30876</v>
      </c>
      <c r="H295" s="8">
        <v>76440</v>
      </c>
      <c r="I295" s="8">
        <v>104160</v>
      </c>
      <c r="J295" s="8">
        <v>70492</v>
      </c>
      <c r="K295" s="8">
        <v>0</v>
      </c>
      <c r="L295" s="8">
        <v>0</v>
      </c>
      <c r="M295" s="8">
        <v>2467.2833333333333</v>
      </c>
      <c r="N295" s="8">
        <v>2533.7416666666668</v>
      </c>
      <c r="O295" s="8">
        <v>3027.2000000000003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29607.4</v>
      </c>
      <c r="Y295" s="8">
        <v>30404.9</v>
      </c>
      <c r="Z295" s="8">
        <v>36326.400000000001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5040.2833333333328</v>
      </c>
      <c r="AH295" s="8">
        <v>8903.7416666666668</v>
      </c>
      <c r="AI295" s="8">
        <v>11707.2</v>
      </c>
      <c r="AJ295" s="8">
        <v>60483.4</v>
      </c>
      <c r="AK295" s="8">
        <v>106844.9</v>
      </c>
      <c r="AL295" s="8">
        <v>140486.39999999999</v>
      </c>
      <c r="AM295" s="8">
        <v>102604.89999999998</v>
      </c>
      <c r="AN295" s="8">
        <v>6370</v>
      </c>
      <c r="AO295" s="8">
        <v>8680</v>
      </c>
      <c r="AP295" s="8">
        <v>76440</v>
      </c>
      <c r="AQ295" s="8">
        <v>104160</v>
      </c>
      <c r="AR295" s="8">
        <v>90300</v>
      </c>
      <c r="AS295" s="18"/>
      <c r="AT295" s="18"/>
      <c r="AU295" s="18"/>
      <c r="AV295" s="18"/>
      <c r="AW295" s="18"/>
      <c r="AX295" s="18"/>
      <c r="AY295" s="18"/>
      <c r="AZ295" s="18"/>
      <c r="BA295" s="18"/>
      <c r="BB295" s="19"/>
      <c r="BC295" s="19"/>
      <c r="BD295" s="19"/>
      <c r="BE295" s="18"/>
      <c r="BF295" s="18"/>
      <c r="BG295" s="18"/>
      <c r="BH295"/>
    </row>
    <row r="296" spans="1:60" s="3" customFormat="1" ht="18.75">
      <c r="A296" s="28" t="s">
        <v>68</v>
      </c>
      <c r="B296" s="29">
        <v>203</v>
      </c>
      <c r="C296" s="9">
        <v>2012</v>
      </c>
      <c r="D296" s="8">
        <v>2670</v>
      </c>
      <c r="E296" s="8">
        <v>6950</v>
      </c>
      <c r="F296" s="8">
        <v>9465</v>
      </c>
      <c r="G296" s="8">
        <v>32040</v>
      </c>
      <c r="H296" s="8">
        <v>83400</v>
      </c>
      <c r="I296" s="8">
        <v>113580</v>
      </c>
      <c r="J296" s="8">
        <v>76340</v>
      </c>
      <c r="K296" s="8">
        <v>0</v>
      </c>
      <c r="L296" s="8">
        <v>0</v>
      </c>
      <c r="M296" s="8">
        <v>2531.85</v>
      </c>
      <c r="N296" s="8">
        <v>2864.4083333333333</v>
      </c>
      <c r="O296" s="8">
        <v>3370.7750000000001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30382.199999999997</v>
      </c>
      <c r="Y296" s="8">
        <v>34372.9</v>
      </c>
      <c r="Z296" s="8">
        <v>40449.300000000003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5201.8500000000004</v>
      </c>
      <c r="AH296" s="8">
        <v>9814.4083333333328</v>
      </c>
      <c r="AI296" s="8">
        <v>12835.775</v>
      </c>
      <c r="AJ296" s="8">
        <v>62422.2</v>
      </c>
      <c r="AK296" s="8">
        <v>117772.9</v>
      </c>
      <c r="AL296" s="8">
        <v>154029.29999999999</v>
      </c>
      <c r="AM296" s="8">
        <v>111408.13333333332</v>
      </c>
      <c r="AN296" s="8">
        <v>6950</v>
      </c>
      <c r="AO296" s="8">
        <v>9465</v>
      </c>
      <c r="AP296" s="8">
        <v>83400</v>
      </c>
      <c r="AQ296" s="8">
        <v>113580</v>
      </c>
      <c r="AR296" s="8">
        <v>98490</v>
      </c>
      <c r="AS296" s="18"/>
      <c r="AT296" s="18"/>
      <c r="AU296" s="18"/>
      <c r="AV296" s="18"/>
      <c r="AW296" s="18"/>
      <c r="AX296" s="18"/>
      <c r="AY296" s="18"/>
      <c r="AZ296" s="18"/>
      <c r="BA296" s="18"/>
      <c r="BB296" s="19"/>
      <c r="BC296" s="19"/>
      <c r="BD296" s="19"/>
      <c r="BE296" s="18"/>
      <c r="BF296" s="18"/>
      <c r="BG296" s="18"/>
      <c r="BH296"/>
    </row>
    <row r="297" spans="1:60" s="3" customFormat="1" ht="18.75">
      <c r="A297" s="28" t="s">
        <v>68</v>
      </c>
      <c r="B297" s="29">
        <v>203</v>
      </c>
      <c r="C297" s="9">
        <v>2013</v>
      </c>
      <c r="D297" s="8">
        <v>2670</v>
      </c>
      <c r="E297" s="8">
        <v>6950</v>
      </c>
      <c r="F297" s="8">
        <v>9465</v>
      </c>
      <c r="G297" s="8">
        <v>32040</v>
      </c>
      <c r="H297" s="8">
        <v>83400</v>
      </c>
      <c r="I297" s="8">
        <v>113580</v>
      </c>
      <c r="J297" s="8">
        <v>76340</v>
      </c>
      <c r="K297" s="8">
        <v>0</v>
      </c>
      <c r="L297" s="8">
        <v>0</v>
      </c>
      <c r="M297" s="8">
        <v>2771.2750000000001</v>
      </c>
      <c r="N297" s="8">
        <v>2848.1416666666669</v>
      </c>
      <c r="O297" s="8">
        <v>3352.0166666666669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33255.300000000003</v>
      </c>
      <c r="Y297" s="8">
        <v>34177.700000000004</v>
      </c>
      <c r="Z297" s="8">
        <v>40224.200000000004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5441.2749999999996</v>
      </c>
      <c r="AH297" s="8">
        <v>9798.1416666666664</v>
      </c>
      <c r="AI297" s="8">
        <v>12817.016666666666</v>
      </c>
      <c r="AJ297" s="8">
        <v>65295.3</v>
      </c>
      <c r="AK297" s="8">
        <v>117577.70000000001</v>
      </c>
      <c r="AL297" s="8">
        <v>153804.20000000001</v>
      </c>
      <c r="AM297" s="8">
        <v>112225.73333333334</v>
      </c>
      <c r="AN297" s="8">
        <v>6950</v>
      </c>
      <c r="AO297" s="8">
        <v>9465</v>
      </c>
      <c r="AP297" s="8">
        <v>83400</v>
      </c>
      <c r="AQ297" s="8">
        <v>113580</v>
      </c>
      <c r="AR297" s="8">
        <v>98490</v>
      </c>
      <c r="AS297" s="18"/>
      <c r="AT297" s="18"/>
      <c r="AU297" s="18"/>
      <c r="AV297" s="18"/>
      <c r="AW297" s="18"/>
      <c r="AX297" s="18"/>
      <c r="AY297" s="18"/>
      <c r="AZ297" s="18"/>
      <c r="BA297" s="18"/>
      <c r="BB297" s="19"/>
      <c r="BC297" s="19"/>
      <c r="BD297" s="19"/>
      <c r="BE297" s="18"/>
      <c r="BF297" s="18"/>
      <c r="BG297" s="18"/>
      <c r="BH297"/>
    </row>
    <row r="298" spans="1:60" s="3" customFormat="1" ht="18.75">
      <c r="A298" s="28" t="s">
        <v>68</v>
      </c>
      <c r="B298" s="29">
        <v>203</v>
      </c>
      <c r="C298" s="9">
        <v>2014</v>
      </c>
      <c r="D298" s="8">
        <v>2670</v>
      </c>
      <c r="E298" s="8">
        <v>6950</v>
      </c>
      <c r="F298" s="8">
        <v>9465</v>
      </c>
      <c r="G298" s="8">
        <v>32040</v>
      </c>
      <c r="H298" s="8">
        <v>83400</v>
      </c>
      <c r="I298" s="8">
        <v>113580</v>
      </c>
      <c r="J298" s="8">
        <v>76340</v>
      </c>
      <c r="K298" s="8">
        <v>0</v>
      </c>
      <c r="L298" s="8">
        <v>0</v>
      </c>
      <c r="M298" s="8">
        <v>2595.3583333333336</v>
      </c>
      <c r="N298" s="8">
        <v>2687.4333333333334</v>
      </c>
      <c r="O298" s="8">
        <v>3206.5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31144.300000000003</v>
      </c>
      <c r="Y298" s="8">
        <v>32249.200000000001</v>
      </c>
      <c r="Z298" s="8">
        <v>38478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5265.3583333333336</v>
      </c>
      <c r="AH298" s="8">
        <v>9637.4333333333343</v>
      </c>
      <c r="AI298" s="8">
        <v>12671.5</v>
      </c>
      <c r="AJ298" s="8">
        <v>63184.3</v>
      </c>
      <c r="AK298" s="8">
        <v>115649.2</v>
      </c>
      <c r="AL298" s="8">
        <v>152058</v>
      </c>
      <c r="AM298" s="8">
        <v>110297.16666666667</v>
      </c>
      <c r="AN298" s="8">
        <v>6950</v>
      </c>
      <c r="AO298" s="8">
        <v>9465</v>
      </c>
      <c r="AP298" s="8">
        <v>83400</v>
      </c>
      <c r="AQ298" s="8">
        <v>113580</v>
      </c>
      <c r="AR298" s="8">
        <v>98490</v>
      </c>
      <c r="AS298" s="18"/>
      <c r="AT298" s="18"/>
      <c r="AU298" s="18"/>
      <c r="AV298" s="18"/>
      <c r="AW298" s="18"/>
      <c r="AX298" s="18"/>
      <c r="AY298" s="18"/>
      <c r="AZ298" s="18"/>
      <c r="BA298" s="18"/>
      <c r="BB298" s="19"/>
      <c r="BC298" s="19"/>
      <c r="BD298" s="19"/>
      <c r="BE298" s="18"/>
      <c r="BF298" s="18"/>
      <c r="BG298" s="18"/>
      <c r="BH298"/>
    </row>
    <row r="299" spans="1:60" s="3" customFormat="1" ht="18.75">
      <c r="A299" s="28" t="s">
        <v>68</v>
      </c>
      <c r="B299" s="29">
        <v>203</v>
      </c>
      <c r="C299" s="9">
        <v>2015</v>
      </c>
      <c r="D299" s="8">
        <v>2670</v>
      </c>
      <c r="E299" s="8">
        <v>6950</v>
      </c>
      <c r="F299" s="8">
        <v>9465</v>
      </c>
      <c r="G299" s="8">
        <v>32040</v>
      </c>
      <c r="H299" s="8">
        <v>83400</v>
      </c>
      <c r="I299" s="8">
        <v>113580</v>
      </c>
      <c r="J299" s="8">
        <v>76340</v>
      </c>
      <c r="K299" s="8">
        <v>0</v>
      </c>
      <c r="L299" s="8">
        <v>0</v>
      </c>
      <c r="M299" s="8">
        <v>2674.6666666666665</v>
      </c>
      <c r="N299" s="8">
        <v>2782.6000000000004</v>
      </c>
      <c r="O299" s="8">
        <v>3317.5333333333333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32096</v>
      </c>
      <c r="Y299" s="8">
        <v>33391.200000000004</v>
      </c>
      <c r="Z299" s="8">
        <v>39810.400000000001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5344.6666666666661</v>
      </c>
      <c r="AH299" s="8">
        <v>9732.6</v>
      </c>
      <c r="AI299" s="8">
        <v>12782.533333333333</v>
      </c>
      <c r="AJ299" s="8">
        <v>64136</v>
      </c>
      <c r="AK299" s="8">
        <v>116791.20000000001</v>
      </c>
      <c r="AL299" s="8">
        <v>153390.39999999999</v>
      </c>
      <c r="AM299" s="8">
        <v>111439.2</v>
      </c>
      <c r="AN299" s="8">
        <v>6950</v>
      </c>
      <c r="AO299" s="8">
        <v>9465</v>
      </c>
      <c r="AP299" s="8">
        <v>83400</v>
      </c>
      <c r="AQ299" s="8">
        <v>113580</v>
      </c>
      <c r="AR299" s="8">
        <v>98490</v>
      </c>
      <c r="AS299" s="18"/>
      <c r="AT299" s="18"/>
      <c r="AU299" s="18"/>
      <c r="AV299" s="18"/>
      <c r="AW299" s="18"/>
      <c r="AX299" s="18"/>
      <c r="AY299" s="18"/>
      <c r="AZ299" s="18"/>
      <c r="BA299" s="18"/>
      <c r="BB299" s="19"/>
      <c r="BC299" s="19"/>
      <c r="BD299" s="19"/>
      <c r="BE299" s="18"/>
      <c r="BF299" s="18"/>
      <c r="BG299" s="18"/>
      <c r="BH299"/>
    </row>
    <row r="300" spans="1:60" s="3" customFormat="1" ht="18.75">
      <c r="A300" s="28" t="s">
        <v>68</v>
      </c>
      <c r="B300" s="29">
        <v>203</v>
      </c>
      <c r="C300" s="9">
        <v>2016</v>
      </c>
      <c r="D300" s="8">
        <v>2670</v>
      </c>
      <c r="E300" s="8">
        <v>6950</v>
      </c>
      <c r="F300" s="8">
        <v>9465</v>
      </c>
      <c r="G300" s="8">
        <v>32040</v>
      </c>
      <c r="H300" s="8">
        <v>83400</v>
      </c>
      <c r="I300" s="8">
        <v>113580</v>
      </c>
      <c r="J300" s="8">
        <v>76340</v>
      </c>
      <c r="K300" s="8">
        <v>0</v>
      </c>
      <c r="L300" s="8">
        <v>0</v>
      </c>
      <c r="M300" s="8">
        <v>2788.3833333333332</v>
      </c>
      <c r="N300" s="8">
        <v>2919.0583333333338</v>
      </c>
      <c r="O300" s="8">
        <v>3476.7333333333336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33460.6</v>
      </c>
      <c r="Y300" s="8">
        <v>35028.700000000004</v>
      </c>
      <c r="Z300" s="8">
        <v>41720.800000000003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5458.3833333333332</v>
      </c>
      <c r="AH300" s="8">
        <v>9869.0583333333343</v>
      </c>
      <c r="AI300" s="8">
        <v>12941.733333333334</v>
      </c>
      <c r="AJ300" s="8">
        <v>65500.6</v>
      </c>
      <c r="AK300" s="8">
        <v>118428.70000000001</v>
      </c>
      <c r="AL300" s="8">
        <v>155300.79999999999</v>
      </c>
      <c r="AM300" s="8">
        <v>113076.7</v>
      </c>
      <c r="AN300" s="8">
        <v>6950</v>
      </c>
      <c r="AO300" s="8">
        <v>9465</v>
      </c>
      <c r="AP300" s="8">
        <v>83400</v>
      </c>
      <c r="AQ300" s="8">
        <v>113580</v>
      </c>
      <c r="AR300" s="8">
        <v>98490</v>
      </c>
      <c r="AS300" s="18"/>
      <c r="AT300" s="18"/>
      <c r="AU300" s="18"/>
      <c r="AV300" s="18"/>
      <c r="AW300" s="18"/>
      <c r="AX300" s="18"/>
      <c r="AY300" s="18"/>
      <c r="AZ300" s="18"/>
      <c r="BA300" s="18"/>
      <c r="BB300" s="19"/>
      <c r="BC300" s="19"/>
      <c r="BD300" s="19"/>
      <c r="BE300" s="18"/>
      <c r="BF300" s="18"/>
      <c r="BG300" s="18"/>
      <c r="BH300"/>
    </row>
    <row r="301" spans="1:60" s="3" customFormat="1" ht="18.75">
      <c r="A301" s="28" t="s">
        <v>68</v>
      </c>
      <c r="B301" s="29">
        <v>203</v>
      </c>
      <c r="C301" s="9">
        <v>2017</v>
      </c>
      <c r="D301" s="8">
        <v>2670</v>
      </c>
      <c r="E301" s="8">
        <v>6950</v>
      </c>
      <c r="F301" s="8">
        <v>9465</v>
      </c>
      <c r="G301" s="8">
        <v>32040</v>
      </c>
      <c r="H301" s="8">
        <v>83400</v>
      </c>
      <c r="I301" s="8">
        <v>113580</v>
      </c>
      <c r="J301" s="8">
        <v>76340</v>
      </c>
      <c r="K301" s="8">
        <v>0</v>
      </c>
      <c r="L301" s="8">
        <v>0</v>
      </c>
      <c r="M301" s="8">
        <v>2670.7333333333336</v>
      </c>
      <c r="N301" s="8">
        <v>2837.2333333333336</v>
      </c>
      <c r="O301" s="8">
        <v>3430.7250000000004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32048.800000000003</v>
      </c>
      <c r="Y301" s="8">
        <v>34046.800000000003</v>
      </c>
      <c r="Z301" s="8">
        <v>41168.700000000004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5340.7333333333336</v>
      </c>
      <c r="AH301" s="8">
        <v>9787.2333333333336</v>
      </c>
      <c r="AI301" s="8">
        <v>12895.725</v>
      </c>
      <c r="AJ301" s="8">
        <v>64088.800000000003</v>
      </c>
      <c r="AK301" s="8">
        <v>117446.8</v>
      </c>
      <c r="AL301" s="8">
        <v>154748.70000000001</v>
      </c>
      <c r="AM301" s="8">
        <v>112094.76666666668</v>
      </c>
      <c r="AN301" s="8">
        <v>6950</v>
      </c>
      <c r="AO301" s="8">
        <v>9465</v>
      </c>
      <c r="AP301" s="8">
        <v>83400</v>
      </c>
      <c r="AQ301" s="8">
        <v>113580</v>
      </c>
      <c r="AR301" s="8">
        <v>98490</v>
      </c>
      <c r="AS301" s="18"/>
      <c r="AT301" s="18"/>
      <c r="AU301" s="18"/>
      <c r="AV301" s="18"/>
      <c r="AW301" s="18"/>
      <c r="AX301" s="18"/>
      <c r="AY301" s="18"/>
      <c r="AZ301" s="18"/>
      <c r="BA301" s="18"/>
      <c r="BB301" s="19"/>
      <c r="BC301" s="19"/>
      <c r="BD301" s="19"/>
      <c r="BE301" s="18"/>
      <c r="BF301" s="18"/>
      <c r="BG301" s="18"/>
      <c r="BH301"/>
    </row>
    <row r="302" spans="1:60" s="3" customFormat="1" ht="18.75">
      <c r="A302" s="28" t="s">
        <v>68</v>
      </c>
      <c r="B302" s="29">
        <v>203</v>
      </c>
      <c r="C302" s="9">
        <v>2018</v>
      </c>
      <c r="D302" s="8">
        <v>2670</v>
      </c>
      <c r="E302" s="8">
        <v>6950</v>
      </c>
      <c r="F302" s="8">
        <v>9465</v>
      </c>
      <c r="G302" s="8">
        <v>32040</v>
      </c>
      <c r="H302" s="8">
        <v>83400</v>
      </c>
      <c r="I302" s="8">
        <v>113580</v>
      </c>
      <c r="J302" s="8">
        <v>76340</v>
      </c>
      <c r="K302" s="8">
        <v>0</v>
      </c>
      <c r="L302" s="8">
        <v>0</v>
      </c>
      <c r="M302" s="8">
        <v>2872.1083333333336</v>
      </c>
      <c r="N302" s="8">
        <v>3083.3583333333336</v>
      </c>
      <c r="O302" s="8">
        <v>3402.4833333333336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34465.300000000003</v>
      </c>
      <c r="Y302" s="8">
        <v>37000.300000000003</v>
      </c>
      <c r="Z302" s="8">
        <v>40829.800000000003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5542.1083333333336</v>
      </c>
      <c r="AH302" s="8">
        <v>10033.358333333334</v>
      </c>
      <c r="AI302" s="8">
        <v>12867.483333333334</v>
      </c>
      <c r="AJ302" s="8">
        <v>66505.3</v>
      </c>
      <c r="AK302" s="8">
        <v>120400.3</v>
      </c>
      <c r="AL302" s="8">
        <v>154409.79999999999</v>
      </c>
      <c r="AM302" s="8">
        <v>113771.8</v>
      </c>
      <c r="AN302" s="8">
        <v>6950</v>
      </c>
      <c r="AO302" s="8">
        <v>9465</v>
      </c>
      <c r="AP302" s="8">
        <v>83400</v>
      </c>
      <c r="AQ302" s="8">
        <v>113580</v>
      </c>
      <c r="AR302" s="8">
        <v>98490</v>
      </c>
      <c r="AS302" s="18"/>
      <c r="AT302" s="18"/>
      <c r="AU302" s="18"/>
      <c r="AV302" s="18"/>
      <c r="AW302" s="18"/>
      <c r="AX302" s="18"/>
      <c r="AY302" s="18"/>
      <c r="AZ302" s="18"/>
      <c r="BA302" s="18"/>
      <c r="BB302" s="19"/>
      <c r="BC302" s="19"/>
      <c r="BD302" s="19"/>
      <c r="BE302" s="18"/>
      <c r="BF302" s="18"/>
      <c r="BG302" s="18"/>
      <c r="BH302"/>
    </row>
    <row r="303" spans="1:60" s="3" customFormat="1" ht="18.75">
      <c r="A303" s="28" t="s">
        <v>68</v>
      </c>
      <c r="B303" s="29">
        <v>203</v>
      </c>
      <c r="C303" s="9">
        <v>2019</v>
      </c>
      <c r="D303" s="8">
        <v>2670</v>
      </c>
      <c r="E303" s="8">
        <v>6950</v>
      </c>
      <c r="F303" s="8">
        <v>9465</v>
      </c>
      <c r="G303" s="8">
        <v>32040</v>
      </c>
      <c r="H303" s="8">
        <v>83400</v>
      </c>
      <c r="I303" s="8">
        <v>113580</v>
      </c>
      <c r="J303" s="8">
        <v>76340</v>
      </c>
      <c r="K303" s="8">
        <v>0</v>
      </c>
      <c r="L303" s="8">
        <v>0</v>
      </c>
      <c r="M303" s="8">
        <v>3079.3416666666667</v>
      </c>
      <c r="N303" s="8">
        <v>2994.4916666666668</v>
      </c>
      <c r="O303" s="37">
        <v>3678.7916666666665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36952.1</v>
      </c>
      <c r="Y303" s="8">
        <v>35933.9</v>
      </c>
      <c r="Z303" s="8">
        <v>44145.5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5749.3416666666672</v>
      </c>
      <c r="AH303" s="8">
        <v>9944.4916666666668</v>
      </c>
      <c r="AI303" s="8">
        <v>13143.791666666666</v>
      </c>
      <c r="AJ303" s="8">
        <v>68992.100000000006</v>
      </c>
      <c r="AK303" s="8">
        <v>119333.9</v>
      </c>
      <c r="AL303" s="8">
        <v>157725.5</v>
      </c>
      <c r="AM303" s="8">
        <v>115350.5</v>
      </c>
      <c r="AN303" s="8">
        <v>6950</v>
      </c>
      <c r="AO303" s="8">
        <v>9465</v>
      </c>
      <c r="AP303" s="8">
        <v>83400</v>
      </c>
      <c r="AQ303" s="8">
        <v>113580</v>
      </c>
      <c r="AR303" s="8">
        <v>98490</v>
      </c>
      <c r="AS303" s="18"/>
      <c r="AT303" s="18"/>
      <c r="AU303" s="18"/>
      <c r="AV303" s="18"/>
      <c r="AW303" s="18"/>
      <c r="AX303" s="18"/>
      <c r="AY303" s="18"/>
      <c r="AZ303" s="18"/>
      <c r="BA303" s="18"/>
      <c r="BB303" s="19"/>
      <c r="BC303" s="19"/>
      <c r="BD303" s="19"/>
      <c r="BE303" s="18"/>
      <c r="BF303" s="18"/>
      <c r="BG303" s="18"/>
      <c r="BH303"/>
    </row>
    <row r="304" spans="1:60" s="3" customFormat="1" ht="18.75">
      <c r="A304" s="28" t="s">
        <v>68</v>
      </c>
      <c r="B304" s="29">
        <v>203</v>
      </c>
      <c r="C304" s="9">
        <v>2020</v>
      </c>
      <c r="D304" s="8">
        <v>2670</v>
      </c>
      <c r="E304" s="8">
        <v>6950</v>
      </c>
      <c r="F304" s="8">
        <v>9465</v>
      </c>
      <c r="G304" s="8">
        <v>32040</v>
      </c>
      <c r="H304" s="8">
        <v>83400</v>
      </c>
      <c r="I304" s="8">
        <v>113580</v>
      </c>
      <c r="J304" s="8">
        <v>76340</v>
      </c>
      <c r="K304" s="8">
        <v>0</v>
      </c>
      <c r="L304" s="8">
        <v>0</v>
      </c>
      <c r="M304" s="41">
        <v>3176.5166666666669</v>
      </c>
      <c r="N304" s="8">
        <v>3102.4583333333335</v>
      </c>
      <c r="O304" s="37">
        <v>3808.3500000000004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38118.200000000004</v>
      </c>
      <c r="Y304" s="8">
        <v>37229.5</v>
      </c>
      <c r="Z304" s="8">
        <v>45700.200000000004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5846.5166666666664</v>
      </c>
      <c r="AH304" s="8">
        <v>10052.458333333334</v>
      </c>
      <c r="AI304" s="8">
        <v>13273.35</v>
      </c>
      <c r="AJ304" s="8">
        <v>70158.200000000012</v>
      </c>
      <c r="AK304" s="8">
        <v>120629.5</v>
      </c>
      <c r="AL304" s="8">
        <v>159280.20000000001</v>
      </c>
      <c r="AM304" s="8">
        <v>116689.3</v>
      </c>
      <c r="AN304" s="8">
        <v>6950</v>
      </c>
      <c r="AO304" s="8">
        <v>9465</v>
      </c>
      <c r="AP304" s="8">
        <v>83400</v>
      </c>
      <c r="AQ304" s="8">
        <v>113580</v>
      </c>
      <c r="AR304" s="8">
        <v>98490</v>
      </c>
      <c r="AS304" s="18"/>
      <c r="AT304" s="18"/>
      <c r="AU304" s="18"/>
      <c r="AV304" s="18"/>
      <c r="AW304" s="18"/>
      <c r="AX304" s="18"/>
      <c r="AY304" s="18"/>
      <c r="AZ304" s="18"/>
      <c r="BA304" s="18"/>
      <c r="BB304" s="19"/>
      <c r="BC304" s="19"/>
      <c r="BD304" s="19"/>
      <c r="BE304" s="18"/>
      <c r="BF304" s="18"/>
      <c r="BG304" s="18"/>
      <c r="BH304"/>
    </row>
    <row r="305" spans="1:60" s="3" customFormat="1" ht="18.75">
      <c r="A305" s="28" t="s">
        <v>68</v>
      </c>
      <c r="B305" s="29">
        <v>203</v>
      </c>
      <c r="C305" s="9">
        <v>2021</v>
      </c>
      <c r="D305" s="8">
        <v>3175</v>
      </c>
      <c r="E305" s="8">
        <v>7860</v>
      </c>
      <c r="F305" s="8">
        <v>10705</v>
      </c>
      <c r="G305" s="8">
        <v>38100</v>
      </c>
      <c r="H305" s="8">
        <v>94320</v>
      </c>
      <c r="I305" s="8">
        <v>128460</v>
      </c>
      <c r="J305" s="8">
        <v>86960</v>
      </c>
      <c r="K305" s="8">
        <v>0</v>
      </c>
      <c r="L305" s="8">
        <v>0</v>
      </c>
      <c r="M305" s="8">
        <v>2976.0750000000003</v>
      </c>
      <c r="N305" s="8">
        <v>3293.0916666666672</v>
      </c>
      <c r="O305" s="37">
        <v>4037.1083333333336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35712.9</v>
      </c>
      <c r="Y305" s="8">
        <v>39517.100000000006</v>
      </c>
      <c r="Z305" s="8">
        <v>48445.3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6151.0750000000007</v>
      </c>
      <c r="AH305" s="8">
        <v>11153.091666666667</v>
      </c>
      <c r="AI305" s="8">
        <v>14742.108333333334</v>
      </c>
      <c r="AJ305" s="8">
        <v>73812.899999999994</v>
      </c>
      <c r="AK305" s="8">
        <v>133837.1</v>
      </c>
      <c r="AL305" s="8">
        <v>176905.3</v>
      </c>
      <c r="AM305" s="8">
        <v>128185.09999999999</v>
      </c>
      <c r="AN305" s="8">
        <v>7860</v>
      </c>
      <c r="AO305" s="8">
        <v>10705</v>
      </c>
      <c r="AP305" s="8">
        <v>94320</v>
      </c>
      <c r="AQ305" s="8">
        <v>128460</v>
      </c>
      <c r="AR305" s="8">
        <v>111390</v>
      </c>
      <c r="AS305" s="18"/>
      <c r="AT305" s="18"/>
      <c r="AU305" s="18"/>
      <c r="AV305" s="18"/>
      <c r="AW305" s="18"/>
      <c r="AX305" s="18"/>
      <c r="AY305" s="18"/>
      <c r="AZ305" s="18"/>
      <c r="BA305" s="18"/>
      <c r="BB305" s="19"/>
      <c r="BC305" s="19"/>
      <c r="BD305" s="19"/>
      <c r="BE305" s="18"/>
      <c r="BF305" s="18"/>
      <c r="BG305" s="18"/>
      <c r="BH305"/>
    </row>
    <row r="306" spans="1:60" s="3" customFormat="1" ht="18.75">
      <c r="A306" s="28" t="s">
        <v>68</v>
      </c>
      <c r="B306" s="29">
        <v>203</v>
      </c>
      <c r="C306" s="9">
        <v>2022</v>
      </c>
      <c r="D306" s="8">
        <v>3175</v>
      </c>
      <c r="E306" s="8">
        <v>7860</v>
      </c>
      <c r="F306" s="8">
        <v>10705</v>
      </c>
      <c r="G306" s="8">
        <v>38100</v>
      </c>
      <c r="H306" s="8">
        <v>94320</v>
      </c>
      <c r="I306" s="8">
        <v>128460</v>
      </c>
      <c r="J306" s="8">
        <v>86960</v>
      </c>
      <c r="K306" s="8">
        <v>0</v>
      </c>
      <c r="L306" s="8">
        <v>0</v>
      </c>
      <c r="M306" s="8">
        <v>3597.1750000000006</v>
      </c>
      <c r="N306" s="8">
        <v>3857.5416666666665</v>
      </c>
      <c r="O306" s="37">
        <v>4656.916666666667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43166.100000000006</v>
      </c>
      <c r="Y306" s="8">
        <v>46290.5</v>
      </c>
      <c r="Z306" s="8">
        <v>55883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6772.1750000000011</v>
      </c>
      <c r="AH306" s="8">
        <v>11717.541666666666</v>
      </c>
      <c r="AI306" s="8">
        <v>15361.916666666668</v>
      </c>
      <c r="AJ306" s="8">
        <v>81266.100000000006</v>
      </c>
      <c r="AK306" s="8">
        <v>140610.5</v>
      </c>
      <c r="AL306" s="8">
        <v>184343</v>
      </c>
      <c r="AM306" s="8">
        <v>135406.53333333333</v>
      </c>
      <c r="AN306" s="8">
        <v>7860</v>
      </c>
      <c r="AO306" s="8">
        <v>10705</v>
      </c>
      <c r="AP306" s="8">
        <v>94320</v>
      </c>
      <c r="AQ306" s="8">
        <v>128460</v>
      </c>
      <c r="AR306" s="8">
        <v>111390</v>
      </c>
      <c r="AS306" s="18"/>
      <c r="AT306" s="18"/>
      <c r="AU306" s="18"/>
      <c r="AV306" s="18"/>
      <c r="AW306" s="18"/>
      <c r="AX306" s="18"/>
      <c r="AY306" s="18"/>
      <c r="AZ306" s="18"/>
      <c r="BA306" s="18"/>
      <c r="BB306" s="19"/>
      <c r="BC306" s="19"/>
      <c r="BD306" s="19"/>
      <c r="BE306" s="18"/>
      <c r="BF306" s="18"/>
      <c r="BG306" s="18"/>
      <c r="BH306"/>
    </row>
    <row r="307" spans="1:60" s="3" customFormat="1" ht="18.75">
      <c r="A307" s="28" t="s">
        <v>68</v>
      </c>
      <c r="B307" s="29">
        <v>203</v>
      </c>
      <c r="C307" s="9">
        <v>2023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37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9"/>
      <c r="BC307" s="19"/>
      <c r="BD307" s="19"/>
      <c r="BE307" s="18"/>
      <c r="BF307" s="18"/>
      <c r="BG307" s="18"/>
      <c r="BH307"/>
    </row>
    <row r="308" spans="1:60" s="3" customFormat="1" ht="18.75">
      <c r="A308" s="28" t="s">
        <v>53</v>
      </c>
      <c r="B308" s="30">
        <v>276</v>
      </c>
      <c r="C308" s="9">
        <v>1990</v>
      </c>
      <c r="D308" s="8">
        <v>501</v>
      </c>
      <c r="E308" s="8">
        <v>1207</v>
      </c>
      <c r="F308" s="8">
        <v>1444</v>
      </c>
      <c r="G308" s="8">
        <v>6012</v>
      </c>
      <c r="H308" s="8">
        <v>14484</v>
      </c>
      <c r="I308" s="8">
        <v>17328</v>
      </c>
      <c r="J308" s="8">
        <v>12608</v>
      </c>
      <c r="K308" s="8">
        <v>0</v>
      </c>
      <c r="L308" s="8">
        <v>0</v>
      </c>
      <c r="M308" s="8">
        <v>534</v>
      </c>
      <c r="N308" s="8">
        <v>658</v>
      </c>
      <c r="O308" s="8">
        <v>823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6408</v>
      </c>
      <c r="Y308" s="8">
        <v>7896</v>
      </c>
      <c r="Z308" s="8">
        <v>9876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1035</v>
      </c>
      <c r="AH308" s="8">
        <v>1865</v>
      </c>
      <c r="AI308" s="8">
        <v>2267</v>
      </c>
      <c r="AJ308" s="8">
        <v>12420</v>
      </c>
      <c r="AK308" s="8">
        <v>22380</v>
      </c>
      <c r="AL308" s="8">
        <v>27204</v>
      </c>
      <c r="AM308" s="8">
        <v>20668</v>
      </c>
      <c r="AN308" s="8">
        <v>1207</v>
      </c>
      <c r="AO308" s="8">
        <v>1444</v>
      </c>
      <c r="AP308" s="8">
        <v>14484</v>
      </c>
      <c r="AQ308" s="8">
        <v>17328</v>
      </c>
      <c r="AR308" s="8">
        <v>15906</v>
      </c>
      <c r="AS308" s="18"/>
      <c r="AT308" s="18"/>
      <c r="AU308" s="18"/>
      <c r="AV308" s="18"/>
      <c r="AW308" s="18"/>
      <c r="AX308" s="18"/>
      <c r="AY308" s="18"/>
      <c r="AZ308" s="18"/>
      <c r="BA308" s="18"/>
      <c r="BB308" s="19"/>
      <c r="BC308" s="19"/>
      <c r="BD308" s="19"/>
      <c r="BE308" s="18"/>
      <c r="BF308" s="18"/>
      <c r="BG308" s="18"/>
      <c r="BH308"/>
    </row>
    <row r="309" spans="1:60" s="3" customFormat="1" ht="18.75">
      <c r="A309" s="28" t="s">
        <v>53</v>
      </c>
      <c r="B309" s="30">
        <v>276</v>
      </c>
      <c r="C309" s="9">
        <v>1991</v>
      </c>
      <c r="D309" s="8">
        <v>528</v>
      </c>
      <c r="E309" s="8">
        <v>1253</v>
      </c>
      <c r="F309" s="8">
        <v>1527</v>
      </c>
      <c r="G309" s="8">
        <v>6336</v>
      </c>
      <c r="H309" s="8">
        <v>15036</v>
      </c>
      <c r="I309" s="8">
        <v>18324</v>
      </c>
      <c r="J309" s="8">
        <v>13232</v>
      </c>
      <c r="K309" s="8">
        <v>0</v>
      </c>
      <c r="L309" s="8">
        <v>0</v>
      </c>
      <c r="M309" s="8">
        <v>589</v>
      </c>
      <c r="N309" s="8">
        <v>725</v>
      </c>
      <c r="O309" s="8">
        <v>908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7068</v>
      </c>
      <c r="Y309" s="8">
        <v>8700</v>
      </c>
      <c r="Z309" s="8">
        <v>10896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1117</v>
      </c>
      <c r="AH309" s="8">
        <v>1978</v>
      </c>
      <c r="AI309" s="8">
        <v>2435</v>
      </c>
      <c r="AJ309" s="8">
        <v>13404</v>
      </c>
      <c r="AK309" s="8">
        <v>23736</v>
      </c>
      <c r="AL309" s="8">
        <v>29220</v>
      </c>
      <c r="AM309" s="8">
        <v>22120</v>
      </c>
      <c r="AN309" s="8">
        <v>1253</v>
      </c>
      <c r="AO309" s="8">
        <v>1527</v>
      </c>
      <c r="AP309" s="8">
        <v>15036</v>
      </c>
      <c r="AQ309" s="8">
        <v>18324</v>
      </c>
      <c r="AR309" s="8">
        <v>16680</v>
      </c>
      <c r="AS309" s="18"/>
      <c r="AT309" s="18"/>
      <c r="AU309" s="18"/>
      <c r="AV309" s="18"/>
      <c r="AW309" s="18"/>
      <c r="AX309" s="18"/>
      <c r="AY309" s="18"/>
      <c r="AZ309" s="18"/>
      <c r="BA309" s="18"/>
      <c r="BB309" s="19"/>
      <c r="BC309" s="19"/>
      <c r="BD309" s="19"/>
      <c r="BE309" s="18"/>
      <c r="BF309" s="18"/>
      <c r="BG309" s="18"/>
      <c r="BH309"/>
    </row>
    <row r="310" spans="1:60" s="3" customFormat="1" ht="18.75">
      <c r="A310" s="28" t="s">
        <v>53</v>
      </c>
      <c r="B310" s="30">
        <v>276</v>
      </c>
      <c r="C310" s="9">
        <v>1992</v>
      </c>
      <c r="D310" s="8">
        <v>559</v>
      </c>
      <c r="E310" s="8">
        <v>1371</v>
      </c>
      <c r="F310" s="8">
        <v>1624</v>
      </c>
      <c r="G310" s="8">
        <v>6708</v>
      </c>
      <c r="H310" s="8">
        <v>16452</v>
      </c>
      <c r="I310" s="8">
        <v>19488</v>
      </c>
      <c r="J310" s="8">
        <v>14216</v>
      </c>
      <c r="K310" s="8">
        <v>0</v>
      </c>
      <c r="L310" s="8">
        <v>0</v>
      </c>
      <c r="M310" s="8">
        <v>650</v>
      </c>
      <c r="N310" s="8">
        <v>801</v>
      </c>
      <c r="O310" s="8">
        <v>1002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7800</v>
      </c>
      <c r="Y310" s="8">
        <v>9612</v>
      </c>
      <c r="Z310" s="8">
        <v>12024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1209</v>
      </c>
      <c r="AH310" s="8">
        <v>2172</v>
      </c>
      <c r="AI310" s="8">
        <v>2626</v>
      </c>
      <c r="AJ310" s="8">
        <v>14508</v>
      </c>
      <c r="AK310" s="8">
        <v>26064</v>
      </c>
      <c r="AL310" s="8">
        <v>31512</v>
      </c>
      <c r="AM310" s="8">
        <v>24028</v>
      </c>
      <c r="AN310" s="8">
        <v>1371</v>
      </c>
      <c r="AO310" s="8">
        <v>1624</v>
      </c>
      <c r="AP310" s="8">
        <v>16452</v>
      </c>
      <c r="AQ310" s="8">
        <v>19488</v>
      </c>
      <c r="AR310" s="8">
        <v>17970</v>
      </c>
      <c r="AS310" s="18"/>
      <c r="AT310" s="18"/>
      <c r="AU310" s="18"/>
      <c r="AV310" s="18"/>
      <c r="AW310" s="18"/>
      <c r="AX310" s="18"/>
      <c r="AY310" s="18"/>
      <c r="AZ310" s="18"/>
      <c r="BA310" s="18"/>
      <c r="BB310" s="19"/>
      <c r="BC310" s="19"/>
      <c r="BD310" s="19"/>
      <c r="BE310" s="18"/>
      <c r="BF310" s="18"/>
      <c r="BG310" s="18"/>
      <c r="BH310"/>
    </row>
    <row r="311" spans="1:60" s="3" customFormat="1" ht="18.75">
      <c r="A311" s="28" t="s">
        <v>53</v>
      </c>
      <c r="B311" s="30">
        <v>276</v>
      </c>
      <c r="C311" s="9">
        <v>1993</v>
      </c>
      <c r="D311" s="8">
        <v>580</v>
      </c>
      <c r="E311" s="8">
        <v>1483</v>
      </c>
      <c r="F311" s="8">
        <v>1687</v>
      </c>
      <c r="G311" s="8">
        <v>6960</v>
      </c>
      <c r="H311" s="8">
        <v>17796</v>
      </c>
      <c r="I311" s="8">
        <v>20244</v>
      </c>
      <c r="J311" s="8">
        <v>15000</v>
      </c>
      <c r="K311" s="8">
        <v>0</v>
      </c>
      <c r="L311" s="8">
        <v>0</v>
      </c>
      <c r="M311" s="8">
        <v>717</v>
      </c>
      <c r="N311" s="8">
        <v>883</v>
      </c>
      <c r="O311" s="8">
        <v>1105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8604</v>
      </c>
      <c r="Y311" s="8">
        <v>10596</v>
      </c>
      <c r="Z311" s="8">
        <v>13260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1297</v>
      </c>
      <c r="AH311" s="8">
        <v>2366</v>
      </c>
      <c r="AI311" s="8">
        <v>2792</v>
      </c>
      <c r="AJ311" s="8">
        <v>15564</v>
      </c>
      <c r="AK311" s="8">
        <v>28392</v>
      </c>
      <c r="AL311" s="8">
        <v>33504</v>
      </c>
      <c r="AM311" s="8">
        <v>25820</v>
      </c>
      <c r="AN311" s="8">
        <v>1483</v>
      </c>
      <c r="AO311" s="8">
        <v>1687</v>
      </c>
      <c r="AP311" s="8">
        <v>17796</v>
      </c>
      <c r="AQ311" s="8">
        <v>20244</v>
      </c>
      <c r="AR311" s="8">
        <v>19020</v>
      </c>
      <c r="AS311" s="18"/>
      <c r="AT311" s="18"/>
      <c r="AU311" s="18"/>
      <c r="AV311" s="18"/>
      <c r="AW311" s="18"/>
      <c r="AX311" s="18"/>
      <c r="AY311" s="18"/>
      <c r="AZ311" s="18"/>
      <c r="BA311" s="18"/>
      <c r="BB311" s="19"/>
      <c r="BC311" s="19"/>
      <c r="BD311" s="19"/>
      <c r="BE311" s="18"/>
      <c r="BF311" s="18"/>
      <c r="BG311" s="18"/>
      <c r="BH311"/>
    </row>
    <row r="312" spans="1:60" s="3" customFormat="1" ht="18.75">
      <c r="A312" s="28" t="s">
        <v>53</v>
      </c>
      <c r="B312" s="30">
        <v>276</v>
      </c>
      <c r="C312" s="9">
        <v>1994</v>
      </c>
      <c r="D312" s="8">
        <v>588</v>
      </c>
      <c r="E312" s="8">
        <v>1506</v>
      </c>
      <c r="F312" s="8">
        <v>1711</v>
      </c>
      <c r="G312" s="8">
        <v>7056</v>
      </c>
      <c r="H312" s="8">
        <v>18072</v>
      </c>
      <c r="I312" s="8">
        <v>20532</v>
      </c>
      <c r="J312" s="8">
        <v>15220</v>
      </c>
      <c r="K312" s="8">
        <v>0</v>
      </c>
      <c r="L312" s="8">
        <v>0</v>
      </c>
      <c r="M312" s="8">
        <v>755</v>
      </c>
      <c r="N312" s="8">
        <v>930</v>
      </c>
      <c r="O312" s="8">
        <v>1164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9060</v>
      </c>
      <c r="Y312" s="8">
        <v>11160</v>
      </c>
      <c r="Z312" s="8">
        <v>13968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1343</v>
      </c>
      <c r="AH312" s="8">
        <v>2436</v>
      </c>
      <c r="AI312" s="8">
        <v>2875</v>
      </c>
      <c r="AJ312" s="8">
        <v>16116</v>
      </c>
      <c r="AK312" s="8">
        <v>29232</v>
      </c>
      <c r="AL312" s="8">
        <v>34500</v>
      </c>
      <c r="AM312" s="8">
        <v>26616</v>
      </c>
      <c r="AN312" s="8">
        <v>1506</v>
      </c>
      <c r="AO312" s="8">
        <v>1711</v>
      </c>
      <c r="AP312" s="8">
        <v>18072</v>
      </c>
      <c r="AQ312" s="8">
        <v>20532</v>
      </c>
      <c r="AR312" s="8">
        <v>19302</v>
      </c>
      <c r="AS312" s="18"/>
      <c r="AT312" s="18"/>
      <c r="AU312" s="18"/>
      <c r="AV312" s="18"/>
      <c r="AW312" s="18"/>
      <c r="AX312" s="18"/>
      <c r="AY312" s="18"/>
      <c r="AZ312" s="18"/>
      <c r="BA312" s="18"/>
      <c r="BB312" s="19"/>
      <c r="BC312" s="19"/>
      <c r="BD312" s="19"/>
      <c r="BE312" s="18"/>
      <c r="BF312" s="18"/>
      <c r="BG312" s="18"/>
      <c r="BH312"/>
    </row>
    <row r="313" spans="1:60" s="3" customFormat="1" ht="18.75">
      <c r="A313" s="28" t="s">
        <v>53</v>
      </c>
      <c r="B313" s="30">
        <v>276</v>
      </c>
      <c r="C313" s="9">
        <v>1995</v>
      </c>
      <c r="D313" s="8">
        <v>590</v>
      </c>
      <c r="E313" s="8">
        <v>1513</v>
      </c>
      <c r="F313" s="8">
        <v>1721</v>
      </c>
      <c r="G313" s="8">
        <v>7080</v>
      </c>
      <c r="H313" s="8">
        <v>18156</v>
      </c>
      <c r="I313" s="8">
        <v>20652</v>
      </c>
      <c r="J313" s="8">
        <v>15296</v>
      </c>
      <c r="K313" s="8">
        <v>0</v>
      </c>
      <c r="L313" s="8">
        <v>0</v>
      </c>
      <c r="M313" s="8">
        <v>786</v>
      </c>
      <c r="N313" s="8">
        <v>968</v>
      </c>
      <c r="O313" s="8">
        <v>1211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9432</v>
      </c>
      <c r="Y313" s="8">
        <v>11616</v>
      </c>
      <c r="Z313" s="8">
        <v>14532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1376</v>
      </c>
      <c r="AH313" s="8">
        <v>2481</v>
      </c>
      <c r="AI313" s="8">
        <v>2932</v>
      </c>
      <c r="AJ313" s="8">
        <v>16512</v>
      </c>
      <c r="AK313" s="8">
        <v>29772</v>
      </c>
      <c r="AL313" s="8">
        <v>35184</v>
      </c>
      <c r="AM313" s="8">
        <v>27156</v>
      </c>
      <c r="AN313" s="8">
        <v>1513</v>
      </c>
      <c r="AO313" s="8">
        <v>1721</v>
      </c>
      <c r="AP313" s="8">
        <v>18156</v>
      </c>
      <c r="AQ313" s="8">
        <v>20652</v>
      </c>
      <c r="AR313" s="8">
        <v>19404</v>
      </c>
      <c r="AS313" s="18"/>
      <c r="AT313" s="18"/>
      <c r="AU313" s="18"/>
      <c r="AV313" s="18"/>
      <c r="AW313" s="18"/>
      <c r="AX313" s="18"/>
      <c r="AY313" s="18"/>
      <c r="AZ313" s="18"/>
      <c r="BA313" s="18"/>
      <c r="BB313" s="19"/>
      <c r="BC313" s="19"/>
      <c r="BD313" s="19"/>
      <c r="BE313" s="18"/>
      <c r="BF313" s="18"/>
      <c r="BG313" s="18"/>
      <c r="BH313"/>
    </row>
    <row r="314" spans="1:60" s="3" customFormat="1" ht="18.75">
      <c r="A314" s="28" t="s">
        <v>53</v>
      </c>
      <c r="B314" s="30">
        <v>276</v>
      </c>
      <c r="C314" s="9">
        <v>1996</v>
      </c>
      <c r="D314" s="8">
        <v>595</v>
      </c>
      <c r="E314" s="8">
        <v>1527</v>
      </c>
      <c r="F314" s="8">
        <v>1737</v>
      </c>
      <c r="G314" s="8">
        <v>7140</v>
      </c>
      <c r="H314" s="8">
        <v>18324</v>
      </c>
      <c r="I314" s="8">
        <v>20844</v>
      </c>
      <c r="J314" s="8">
        <v>15436</v>
      </c>
      <c r="K314" s="8">
        <v>0</v>
      </c>
      <c r="L314" s="8">
        <v>0</v>
      </c>
      <c r="M314" s="8">
        <v>811</v>
      </c>
      <c r="N314" s="8">
        <v>999</v>
      </c>
      <c r="O314" s="8">
        <v>1250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9732</v>
      </c>
      <c r="Y314" s="8">
        <v>11988</v>
      </c>
      <c r="Z314" s="8">
        <v>15000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1406</v>
      </c>
      <c r="AH314" s="8">
        <v>2526</v>
      </c>
      <c r="AI314" s="8">
        <v>2987</v>
      </c>
      <c r="AJ314" s="8">
        <v>16872</v>
      </c>
      <c r="AK314" s="8">
        <v>30312</v>
      </c>
      <c r="AL314" s="8">
        <v>35844</v>
      </c>
      <c r="AM314" s="8">
        <v>27676</v>
      </c>
      <c r="AN314" s="8">
        <v>1527</v>
      </c>
      <c r="AO314" s="8">
        <v>1737</v>
      </c>
      <c r="AP314" s="8">
        <v>18324</v>
      </c>
      <c r="AQ314" s="8">
        <v>20844</v>
      </c>
      <c r="AR314" s="8">
        <v>19584</v>
      </c>
      <c r="AS314" s="18"/>
      <c r="AT314" s="18"/>
      <c r="AU314" s="18"/>
      <c r="AV314" s="18"/>
      <c r="AW314" s="18"/>
      <c r="AX314" s="18"/>
      <c r="AY314" s="18"/>
      <c r="AZ314" s="18"/>
      <c r="BA314" s="18"/>
      <c r="BB314" s="19"/>
      <c r="BC314" s="19"/>
      <c r="BD314" s="19"/>
      <c r="BE314" s="18"/>
      <c r="BF314" s="18"/>
      <c r="BG314" s="18"/>
      <c r="BH314"/>
    </row>
    <row r="315" spans="1:60" s="3" customFormat="1" ht="18.75">
      <c r="A315" s="28" t="s">
        <v>53</v>
      </c>
      <c r="B315" s="30">
        <v>276</v>
      </c>
      <c r="C315" s="9">
        <v>1997</v>
      </c>
      <c r="D315" s="8">
        <v>603</v>
      </c>
      <c r="E315" s="8">
        <v>1546</v>
      </c>
      <c r="F315" s="8">
        <v>1758</v>
      </c>
      <c r="G315" s="8">
        <v>7236</v>
      </c>
      <c r="H315" s="8">
        <v>18552</v>
      </c>
      <c r="I315" s="8">
        <v>21096</v>
      </c>
      <c r="J315" s="8">
        <v>15628</v>
      </c>
      <c r="K315" s="8">
        <v>0</v>
      </c>
      <c r="L315" s="8">
        <v>0</v>
      </c>
      <c r="M315" s="8">
        <v>831</v>
      </c>
      <c r="N315" s="8">
        <v>1024</v>
      </c>
      <c r="O315" s="8">
        <v>1282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9972</v>
      </c>
      <c r="Y315" s="8">
        <v>12288</v>
      </c>
      <c r="Z315" s="8">
        <v>15384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1434</v>
      </c>
      <c r="AH315" s="8">
        <v>2570</v>
      </c>
      <c r="AI315" s="8">
        <v>3040</v>
      </c>
      <c r="AJ315" s="8">
        <v>17208</v>
      </c>
      <c r="AK315" s="8">
        <v>30840</v>
      </c>
      <c r="AL315" s="8">
        <v>36480</v>
      </c>
      <c r="AM315" s="8">
        <v>28176</v>
      </c>
      <c r="AN315" s="8">
        <v>1546</v>
      </c>
      <c r="AO315" s="8">
        <v>1758</v>
      </c>
      <c r="AP315" s="8">
        <v>18552</v>
      </c>
      <c r="AQ315" s="8">
        <v>21096</v>
      </c>
      <c r="AR315" s="8">
        <v>19824</v>
      </c>
      <c r="AS315" s="18"/>
      <c r="AT315" s="18"/>
      <c r="AU315" s="18"/>
      <c r="AV315" s="18"/>
      <c r="AW315" s="18"/>
      <c r="AX315" s="18"/>
      <c r="AY315" s="18"/>
      <c r="AZ315" s="18"/>
      <c r="BA315" s="18"/>
      <c r="BB315" s="19"/>
      <c r="BC315" s="19"/>
      <c r="BD315" s="19"/>
      <c r="BE315" s="18"/>
      <c r="BF315" s="18"/>
      <c r="BG315" s="18"/>
      <c r="BH315"/>
    </row>
    <row r="316" spans="1:60" s="3" customFormat="1" ht="18.75">
      <c r="A316" s="28" t="s">
        <v>53</v>
      </c>
      <c r="B316" s="30">
        <v>276</v>
      </c>
      <c r="C316" s="9">
        <v>1998</v>
      </c>
      <c r="D316" s="8">
        <v>606</v>
      </c>
      <c r="E316" s="8">
        <v>1556</v>
      </c>
      <c r="F316" s="8">
        <v>1770</v>
      </c>
      <c r="G316" s="8">
        <v>7272</v>
      </c>
      <c r="H316" s="8">
        <v>18672</v>
      </c>
      <c r="I316" s="8">
        <v>21240</v>
      </c>
      <c r="J316" s="8">
        <v>15728</v>
      </c>
      <c r="K316" s="8">
        <v>0</v>
      </c>
      <c r="L316" s="8">
        <v>0</v>
      </c>
      <c r="M316" s="8">
        <v>841</v>
      </c>
      <c r="N316" s="8">
        <v>1036</v>
      </c>
      <c r="O316" s="8">
        <v>1296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10092</v>
      </c>
      <c r="Y316" s="8">
        <v>12432</v>
      </c>
      <c r="Z316" s="8">
        <v>15552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1447</v>
      </c>
      <c r="AH316" s="8">
        <v>2592</v>
      </c>
      <c r="AI316" s="8">
        <v>3066</v>
      </c>
      <c r="AJ316" s="8">
        <v>17364</v>
      </c>
      <c r="AK316" s="8">
        <v>31104</v>
      </c>
      <c r="AL316" s="8">
        <v>36792</v>
      </c>
      <c r="AM316" s="8">
        <v>28420</v>
      </c>
      <c r="AN316" s="8">
        <v>1556</v>
      </c>
      <c r="AO316" s="8">
        <v>1770</v>
      </c>
      <c r="AP316" s="8">
        <v>18672</v>
      </c>
      <c r="AQ316" s="8">
        <v>21240</v>
      </c>
      <c r="AR316" s="8">
        <v>19956</v>
      </c>
      <c r="AS316" s="18"/>
      <c r="AT316" s="18"/>
      <c r="AU316" s="18"/>
      <c r="AV316" s="18"/>
      <c r="AW316" s="18"/>
      <c r="AX316" s="18"/>
      <c r="AY316" s="18"/>
      <c r="AZ316" s="18"/>
      <c r="BA316" s="18"/>
      <c r="BB316" s="19"/>
      <c r="BC316" s="19"/>
      <c r="BD316" s="19"/>
      <c r="BE316" s="18"/>
      <c r="BF316" s="18"/>
      <c r="BG316" s="18"/>
      <c r="BH316"/>
    </row>
    <row r="317" spans="1:60" s="3" customFormat="1" ht="18.75">
      <c r="A317" s="28" t="s">
        <v>53</v>
      </c>
      <c r="B317" s="30">
        <v>276</v>
      </c>
      <c r="C317" s="9">
        <v>1999</v>
      </c>
      <c r="D317" s="8">
        <v>622</v>
      </c>
      <c r="E317" s="8">
        <v>1507.3</v>
      </c>
      <c r="F317" s="8">
        <v>1945.1</v>
      </c>
      <c r="G317" s="8">
        <v>7464</v>
      </c>
      <c r="H317" s="8">
        <v>18087.599999999999</v>
      </c>
      <c r="I317" s="8">
        <v>23341.199999999997</v>
      </c>
      <c r="J317" s="8">
        <v>16297.599999999999</v>
      </c>
      <c r="K317" s="8">
        <v>40</v>
      </c>
      <c r="L317" s="8">
        <v>40</v>
      </c>
      <c r="M317" s="8">
        <v>849</v>
      </c>
      <c r="N317" s="8">
        <v>1046</v>
      </c>
      <c r="O317" s="8">
        <v>1309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480</v>
      </c>
      <c r="W317" s="8">
        <v>480</v>
      </c>
      <c r="X317" s="8">
        <v>10188</v>
      </c>
      <c r="Y317" s="8">
        <v>12552</v>
      </c>
      <c r="Z317" s="8">
        <v>15708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1471</v>
      </c>
      <c r="AH317" s="8">
        <v>2593.3000000000002</v>
      </c>
      <c r="AI317" s="8">
        <v>3294.1</v>
      </c>
      <c r="AJ317" s="8">
        <v>17652</v>
      </c>
      <c r="AK317" s="8">
        <v>31119.599999999999</v>
      </c>
      <c r="AL317" s="8">
        <v>39529.199999999997</v>
      </c>
      <c r="AM317" s="8">
        <v>29433.599999999995</v>
      </c>
      <c r="AN317" s="8">
        <v>1547.3</v>
      </c>
      <c r="AO317" s="8">
        <v>1985.1</v>
      </c>
      <c r="AP317" s="8">
        <v>18567.599999999999</v>
      </c>
      <c r="AQ317" s="8">
        <v>23821.199999999997</v>
      </c>
      <c r="AR317" s="8">
        <v>21194.399999999998</v>
      </c>
      <c r="AS317" s="18"/>
      <c r="AT317" s="18"/>
      <c r="AU317" s="18"/>
      <c r="AV317" s="18"/>
      <c r="AW317" s="18"/>
      <c r="AX317" s="18"/>
      <c r="AY317" s="18"/>
      <c r="AZ317" s="18"/>
      <c r="BA317" s="18"/>
      <c r="BB317" s="19"/>
      <c r="BC317" s="19"/>
      <c r="BD317" s="19"/>
      <c r="BE317" s="18"/>
      <c r="BF317" s="18"/>
      <c r="BG317" s="18"/>
      <c r="BH317"/>
    </row>
    <row r="318" spans="1:60" s="3" customFormat="1" ht="18.75">
      <c r="A318" s="28" t="s">
        <v>53</v>
      </c>
      <c r="B318" s="30">
        <v>276</v>
      </c>
      <c r="C318" s="9">
        <v>2000</v>
      </c>
      <c r="D318" s="36">
        <v>629</v>
      </c>
      <c r="E318" s="36">
        <v>1525.15</v>
      </c>
      <c r="F318" s="36">
        <v>1968.55</v>
      </c>
      <c r="G318" s="8">
        <v>7548</v>
      </c>
      <c r="H318" s="8">
        <v>18301.800000000003</v>
      </c>
      <c r="I318" s="8">
        <v>23622.6</v>
      </c>
      <c r="J318" s="8">
        <v>16490.8</v>
      </c>
      <c r="K318" s="8">
        <v>40</v>
      </c>
      <c r="L318" s="8">
        <v>40</v>
      </c>
      <c r="M318" s="8">
        <v>860</v>
      </c>
      <c r="N318" s="8">
        <v>1059</v>
      </c>
      <c r="O318" s="8">
        <v>1325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480</v>
      </c>
      <c r="W318" s="8">
        <v>480</v>
      </c>
      <c r="X318" s="8">
        <v>10320</v>
      </c>
      <c r="Y318" s="8">
        <v>12708</v>
      </c>
      <c r="Z318" s="8">
        <v>15900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1489</v>
      </c>
      <c r="AH318" s="8">
        <v>2624.15</v>
      </c>
      <c r="AI318" s="8">
        <v>3333.55</v>
      </c>
      <c r="AJ318" s="8">
        <v>17868</v>
      </c>
      <c r="AK318" s="8">
        <v>31489.800000000003</v>
      </c>
      <c r="AL318" s="8">
        <v>40002.6</v>
      </c>
      <c r="AM318" s="8">
        <v>29786.799999999999</v>
      </c>
      <c r="AN318" s="8">
        <v>1565.15</v>
      </c>
      <c r="AO318" s="8">
        <v>2008.55</v>
      </c>
      <c r="AP318" s="8">
        <v>18781.800000000003</v>
      </c>
      <c r="AQ318" s="8">
        <v>24102.6</v>
      </c>
      <c r="AR318" s="8">
        <v>21442.2</v>
      </c>
      <c r="AS318" s="18"/>
      <c r="AT318" s="18"/>
      <c r="AU318" s="18"/>
      <c r="AV318" s="18"/>
      <c r="AW318" s="18"/>
      <c r="AX318" s="18"/>
      <c r="AY318" s="18"/>
      <c r="AZ318" s="18"/>
      <c r="BA318" s="18"/>
      <c r="BB318" s="19"/>
      <c r="BC318" s="19"/>
      <c r="BD318" s="19"/>
      <c r="BE318" s="18"/>
      <c r="BF318" s="18"/>
      <c r="BG318" s="18"/>
      <c r="BH318"/>
    </row>
    <row r="319" spans="1:60" s="3" customFormat="1" ht="18.75">
      <c r="A319" s="28" t="s">
        <v>53</v>
      </c>
      <c r="B319" s="30">
        <v>276</v>
      </c>
      <c r="C319" s="9">
        <v>2001</v>
      </c>
      <c r="D319" s="8">
        <v>636</v>
      </c>
      <c r="E319" s="8">
        <v>1543</v>
      </c>
      <c r="F319" s="8">
        <v>1992</v>
      </c>
      <c r="G319" s="8">
        <v>7632</v>
      </c>
      <c r="H319" s="8">
        <v>18516</v>
      </c>
      <c r="I319" s="8">
        <v>23904</v>
      </c>
      <c r="J319" s="8">
        <v>16684</v>
      </c>
      <c r="K319" s="8">
        <v>40</v>
      </c>
      <c r="L319" s="8">
        <v>40</v>
      </c>
      <c r="M319" s="8">
        <v>870</v>
      </c>
      <c r="N319" s="8">
        <v>1072</v>
      </c>
      <c r="O319" s="8">
        <v>1341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480</v>
      </c>
      <c r="W319" s="8">
        <v>480</v>
      </c>
      <c r="X319" s="8">
        <v>10440</v>
      </c>
      <c r="Y319" s="8">
        <v>12864</v>
      </c>
      <c r="Z319" s="8">
        <v>16092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1506</v>
      </c>
      <c r="AH319" s="8">
        <v>2655</v>
      </c>
      <c r="AI319" s="8">
        <v>3373</v>
      </c>
      <c r="AJ319" s="8">
        <v>18072</v>
      </c>
      <c r="AK319" s="8">
        <v>31860</v>
      </c>
      <c r="AL319" s="8">
        <v>40476</v>
      </c>
      <c r="AM319" s="8">
        <v>30136</v>
      </c>
      <c r="AN319" s="8">
        <v>1583</v>
      </c>
      <c r="AO319" s="8">
        <v>2032</v>
      </c>
      <c r="AP319" s="8">
        <v>18996</v>
      </c>
      <c r="AQ319" s="8">
        <v>24384</v>
      </c>
      <c r="AR319" s="8">
        <v>21690</v>
      </c>
      <c r="AS319" s="18"/>
      <c r="AT319" s="18"/>
      <c r="AU319" s="18"/>
      <c r="AV319" s="18"/>
      <c r="AW319" s="18"/>
      <c r="AX319" s="18"/>
      <c r="AY319" s="18"/>
      <c r="AZ319" s="18"/>
      <c r="BA319" s="18"/>
      <c r="BB319" s="19"/>
      <c r="BC319" s="19"/>
      <c r="BD319" s="19"/>
      <c r="BE319" s="18"/>
      <c r="BF319" s="18"/>
      <c r="BG319" s="18"/>
      <c r="BH319"/>
    </row>
    <row r="320" spans="1:60" s="3" customFormat="1" ht="18.75">
      <c r="A320" s="28" t="s">
        <v>53</v>
      </c>
      <c r="B320" s="30">
        <v>276</v>
      </c>
      <c r="C320" s="9">
        <v>2002</v>
      </c>
      <c r="D320" s="8">
        <v>613.09</v>
      </c>
      <c r="E320" s="8">
        <v>1506.3</v>
      </c>
      <c r="F320" s="8">
        <v>1979.16</v>
      </c>
      <c r="G320" s="8">
        <v>7357.08</v>
      </c>
      <c r="H320" s="8">
        <v>18075.599999999999</v>
      </c>
      <c r="I320" s="8">
        <v>23749.920000000002</v>
      </c>
      <c r="J320" s="8">
        <v>16394.2</v>
      </c>
      <c r="K320" s="8">
        <v>40</v>
      </c>
      <c r="L320" s="8">
        <v>40</v>
      </c>
      <c r="M320" s="8">
        <v>882</v>
      </c>
      <c r="N320" s="8">
        <v>1087</v>
      </c>
      <c r="O320" s="8">
        <v>1360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480</v>
      </c>
      <c r="W320" s="8">
        <v>480</v>
      </c>
      <c r="X320" s="8">
        <v>10584</v>
      </c>
      <c r="Y320" s="8">
        <v>13044</v>
      </c>
      <c r="Z320" s="8">
        <v>16320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1495.0900000000001</v>
      </c>
      <c r="AH320" s="8">
        <v>2633.3</v>
      </c>
      <c r="AI320" s="8">
        <v>3379.16</v>
      </c>
      <c r="AJ320" s="8">
        <v>17941.080000000002</v>
      </c>
      <c r="AK320" s="8">
        <v>31599.599999999999</v>
      </c>
      <c r="AL320" s="8">
        <v>40549.919999999998</v>
      </c>
      <c r="AM320" s="8">
        <v>30030.2</v>
      </c>
      <c r="AN320" s="8">
        <v>1546.3</v>
      </c>
      <c r="AO320" s="8">
        <v>2019.16</v>
      </c>
      <c r="AP320" s="8">
        <v>18555.599999999999</v>
      </c>
      <c r="AQ320" s="8">
        <v>24229.920000000002</v>
      </c>
      <c r="AR320" s="8">
        <v>21392.760000000002</v>
      </c>
      <c r="AS320" s="18"/>
      <c r="AT320" s="18"/>
      <c r="AU320" s="18"/>
      <c r="AV320" s="18"/>
      <c r="AW320" s="18"/>
      <c r="AX320" s="18"/>
      <c r="AY320" s="18"/>
      <c r="AZ320" s="18"/>
      <c r="BA320" s="18"/>
      <c r="BB320" s="19"/>
      <c r="BC320" s="19"/>
      <c r="BD320" s="19"/>
      <c r="BE320" s="18"/>
      <c r="BF320" s="18"/>
      <c r="BG320" s="18"/>
      <c r="BH320"/>
    </row>
    <row r="321" spans="1:60" s="3" customFormat="1" ht="18.75">
      <c r="A321" s="28" t="s">
        <v>53</v>
      </c>
      <c r="B321" s="30">
        <v>276</v>
      </c>
      <c r="C321" s="9">
        <v>2003</v>
      </c>
      <c r="D321" s="8">
        <v>659.1</v>
      </c>
      <c r="E321" s="8">
        <v>1574.9</v>
      </c>
      <c r="F321" s="8">
        <v>2057.9899999999998</v>
      </c>
      <c r="G321" s="8">
        <v>7909.2000000000007</v>
      </c>
      <c r="H321" s="8">
        <v>18898.800000000003</v>
      </c>
      <c r="I321" s="8">
        <v>24695.879999999997</v>
      </c>
      <c r="J321" s="8">
        <v>17167.960000000003</v>
      </c>
      <c r="K321" s="8">
        <v>40</v>
      </c>
      <c r="L321" s="8">
        <v>40</v>
      </c>
      <c r="M321" s="8">
        <v>892</v>
      </c>
      <c r="N321" s="8">
        <v>1099</v>
      </c>
      <c r="O321" s="8">
        <v>1376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480</v>
      </c>
      <c r="W321" s="8">
        <v>480</v>
      </c>
      <c r="X321" s="8">
        <v>10704</v>
      </c>
      <c r="Y321" s="8">
        <v>13188</v>
      </c>
      <c r="Z321" s="8">
        <v>16512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1551.1</v>
      </c>
      <c r="AH321" s="8">
        <v>2713.9</v>
      </c>
      <c r="AI321" s="8">
        <v>3473.99</v>
      </c>
      <c r="AJ321" s="8">
        <v>18613.2</v>
      </c>
      <c r="AK321" s="8">
        <v>32566.800000000003</v>
      </c>
      <c r="AL321" s="8">
        <v>41687.879999999997</v>
      </c>
      <c r="AM321" s="8">
        <v>30955.960000000003</v>
      </c>
      <c r="AN321" s="8">
        <v>1614.9</v>
      </c>
      <c r="AO321" s="8">
        <v>2097.9899999999998</v>
      </c>
      <c r="AP321" s="8">
        <v>19378.800000000003</v>
      </c>
      <c r="AQ321" s="8">
        <v>25175.879999999997</v>
      </c>
      <c r="AR321" s="8">
        <v>22277.34</v>
      </c>
      <c r="AS321" s="18"/>
      <c r="AT321" s="18"/>
      <c r="AU321" s="18"/>
      <c r="AV321" s="18"/>
      <c r="AW321" s="18"/>
      <c r="AX321" s="18"/>
      <c r="AY321" s="18"/>
      <c r="AZ321" s="18"/>
      <c r="BA321" s="18"/>
      <c r="BB321" s="19"/>
      <c r="BC321" s="19"/>
      <c r="BD321" s="19"/>
      <c r="BE321" s="18"/>
      <c r="BF321" s="18"/>
      <c r="BG321" s="18"/>
      <c r="BH321"/>
    </row>
    <row r="322" spans="1:60" s="3" customFormat="1" ht="18.75">
      <c r="A322" s="28" t="s">
        <v>53</v>
      </c>
      <c r="B322" s="30">
        <v>276</v>
      </c>
      <c r="C322" s="9">
        <v>2004</v>
      </c>
      <c r="D322" s="8">
        <v>663</v>
      </c>
      <c r="E322" s="8">
        <v>1579.797</v>
      </c>
      <c r="F322" s="8">
        <v>2063.86</v>
      </c>
      <c r="G322" s="8">
        <v>7956</v>
      </c>
      <c r="H322" s="8">
        <v>18957.563999999998</v>
      </c>
      <c r="I322" s="8">
        <v>24766.32</v>
      </c>
      <c r="J322" s="8">
        <v>17226.628000000001</v>
      </c>
      <c r="K322" s="8">
        <v>40</v>
      </c>
      <c r="L322" s="8">
        <v>40</v>
      </c>
      <c r="M322" s="8">
        <v>901</v>
      </c>
      <c r="N322" s="8">
        <v>1110</v>
      </c>
      <c r="O322" s="8">
        <v>1389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480</v>
      </c>
      <c r="W322" s="8">
        <v>480</v>
      </c>
      <c r="X322" s="8">
        <v>10812</v>
      </c>
      <c r="Y322" s="8">
        <v>13320</v>
      </c>
      <c r="Z322" s="8">
        <v>16668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1564</v>
      </c>
      <c r="AH322" s="8">
        <v>2729.797</v>
      </c>
      <c r="AI322" s="8">
        <v>3492.86</v>
      </c>
      <c r="AJ322" s="8">
        <v>18768</v>
      </c>
      <c r="AK322" s="8">
        <v>32757.563999999998</v>
      </c>
      <c r="AL322" s="8">
        <v>41914.32</v>
      </c>
      <c r="AM322" s="8">
        <v>31146.627999999997</v>
      </c>
      <c r="AN322" s="8">
        <v>1619.797</v>
      </c>
      <c r="AO322" s="8">
        <v>2103.86</v>
      </c>
      <c r="AP322" s="8">
        <v>19437.563999999998</v>
      </c>
      <c r="AQ322" s="8">
        <v>25246.32</v>
      </c>
      <c r="AR322" s="8">
        <v>22341.941999999999</v>
      </c>
      <c r="AS322" s="18"/>
      <c r="AT322" s="18"/>
      <c r="AU322" s="18"/>
      <c r="AV322" s="18"/>
      <c r="AW322" s="18"/>
      <c r="AX322" s="18"/>
      <c r="AY322" s="18"/>
      <c r="AZ322" s="18"/>
      <c r="BA322" s="18"/>
      <c r="BB322" s="19"/>
      <c r="BC322" s="19"/>
      <c r="BD322" s="19"/>
      <c r="BE322" s="18"/>
      <c r="BF322" s="18"/>
      <c r="BG322" s="18"/>
      <c r="BH322"/>
    </row>
    <row r="323" spans="1:60" s="3" customFormat="1" ht="18.75">
      <c r="A323" s="28" t="s">
        <v>53</v>
      </c>
      <c r="B323" s="30">
        <v>276</v>
      </c>
      <c r="C323" s="9">
        <v>2005</v>
      </c>
      <c r="D323" s="8">
        <v>775.42</v>
      </c>
      <c r="E323" s="8">
        <v>1594</v>
      </c>
      <c r="F323" s="8">
        <v>2234.59</v>
      </c>
      <c r="G323" s="8">
        <v>9305.0399999999991</v>
      </c>
      <c r="H323" s="8">
        <v>19128</v>
      </c>
      <c r="I323" s="8">
        <v>26815.08</v>
      </c>
      <c r="J323" s="8">
        <v>18416.04</v>
      </c>
      <c r="K323" s="8">
        <v>0</v>
      </c>
      <c r="L323" s="8">
        <v>0</v>
      </c>
      <c r="M323" s="8">
        <v>910</v>
      </c>
      <c r="N323" s="8">
        <v>1122</v>
      </c>
      <c r="O323" s="8">
        <v>1403</v>
      </c>
      <c r="P323" s="8">
        <v>0</v>
      </c>
      <c r="Q323" s="8">
        <v>0</v>
      </c>
      <c r="R323" s="8">
        <v>0</v>
      </c>
      <c r="S323" s="8">
        <v>0</v>
      </c>
      <c r="T323" s="8">
        <v>242.91</v>
      </c>
      <c r="U323" s="8">
        <v>0</v>
      </c>
      <c r="V323" s="8">
        <v>0</v>
      </c>
      <c r="W323" s="8">
        <v>0</v>
      </c>
      <c r="X323" s="8">
        <v>10920</v>
      </c>
      <c r="Y323" s="8">
        <v>13464</v>
      </c>
      <c r="Z323" s="8">
        <v>16836</v>
      </c>
      <c r="AA323" s="8">
        <v>0</v>
      </c>
      <c r="AB323" s="8">
        <v>0</v>
      </c>
      <c r="AC323" s="8">
        <v>0</v>
      </c>
      <c r="AD323" s="8">
        <v>0</v>
      </c>
      <c r="AE323" s="8">
        <v>2914.92</v>
      </c>
      <c r="AF323" s="8">
        <v>0</v>
      </c>
      <c r="AG323" s="8">
        <v>1685.42</v>
      </c>
      <c r="AH323" s="8">
        <v>2958.91</v>
      </c>
      <c r="AI323" s="8">
        <v>3637.59</v>
      </c>
      <c r="AJ323" s="8">
        <v>20225.04</v>
      </c>
      <c r="AK323" s="8">
        <v>35506.92</v>
      </c>
      <c r="AL323" s="8">
        <v>43651.08</v>
      </c>
      <c r="AM323" s="8">
        <v>33127.68</v>
      </c>
      <c r="AN323" s="8">
        <v>1836.91</v>
      </c>
      <c r="AO323" s="8">
        <v>2234.59</v>
      </c>
      <c r="AP323" s="8">
        <v>22042.92</v>
      </c>
      <c r="AQ323" s="8">
        <v>26815.08</v>
      </c>
      <c r="AR323" s="8">
        <v>24429</v>
      </c>
      <c r="AS323" s="18"/>
      <c r="AT323" s="18"/>
      <c r="AU323" s="18"/>
      <c r="AV323" s="18"/>
      <c r="AW323" s="18"/>
      <c r="AX323" s="18"/>
      <c r="AY323" s="18"/>
      <c r="AZ323" s="18"/>
      <c r="BA323" s="18"/>
      <c r="BB323" s="19"/>
      <c r="BC323" s="19"/>
      <c r="BD323" s="19"/>
      <c r="BE323" s="18"/>
      <c r="BF323" s="18"/>
      <c r="BG323" s="18"/>
      <c r="BH323"/>
    </row>
    <row r="324" spans="1:60" s="3" customFormat="1" ht="18.75">
      <c r="A324" s="28" t="s">
        <v>53</v>
      </c>
      <c r="B324" s="30">
        <v>276</v>
      </c>
      <c r="C324" s="9">
        <v>2006</v>
      </c>
      <c r="D324" s="8">
        <v>775.42</v>
      </c>
      <c r="E324" s="8">
        <v>1594</v>
      </c>
      <c r="F324" s="8">
        <v>2234.59</v>
      </c>
      <c r="G324" s="8">
        <v>9305.0399999999991</v>
      </c>
      <c r="H324" s="8">
        <v>19128</v>
      </c>
      <c r="I324" s="8">
        <v>26815.08</v>
      </c>
      <c r="J324" s="8">
        <v>18416.04</v>
      </c>
      <c r="K324" s="8">
        <v>0</v>
      </c>
      <c r="L324" s="8">
        <v>0</v>
      </c>
      <c r="M324" s="8">
        <v>919.45231377999994</v>
      </c>
      <c r="N324" s="8">
        <v>1133.6543912759998</v>
      </c>
      <c r="O324" s="8">
        <v>1417.5731826739998</v>
      </c>
      <c r="P324" s="8">
        <v>0</v>
      </c>
      <c r="Q324" s="8">
        <v>0</v>
      </c>
      <c r="R324" s="8">
        <v>0</v>
      </c>
      <c r="S324" s="8">
        <v>0</v>
      </c>
      <c r="T324" s="8">
        <v>242.91</v>
      </c>
      <c r="U324" s="8">
        <v>0</v>
      </c>
      <c r="V324" s="8">
        <v>0</v>
      </c>
      <c r="W324" s="8">
        <v>0</v>
      </c>
      <c r="X324" s="8">
        <v>11033.42776536</v>
      </c>
      <c r="Y324" s="8">
        <v>13603.852695311998</v>
      </c>
      <c r="Z324" s="8">
        <v>17010.878192087999</v>
      </c>
      <c r="AA324" s="8">
        <v>0</v>
      </c>
      <c r="AB324" s="8">
        <v>0</v>
      </c>
      <c r="AC324" s="8">
        <v>0</v>
      </c>
      <c r="AD324" s="8">
        <v>0</v>
      </c>
      <c r="AE324" s="8">
        <v>2914.92</v>
      </c>
      <c r="AF324" s="8">
        <v>0</v>
      </c>
      <c r="AG324" s="8">
        <v>1694.8723137799998</v>
      </c>
      <c r="AH324" s="8">
        <v>2970.5643912759997</v>
      </c>
      <c r="AI324" s="8">
        <v>3652.1631826739999</v>
      </c>
      <c r="AJ324" s="8">
        <v>20338.467765360001</v>
      </c>
      <c r="AK324" s="8">
        <v>35646.772695312</v>
      </c>
      <c r="AL324" s="8">
        <v>43825.958192088001</v>
      </c>
      <c r="AM324" s="8">
        <v>33270.399550920003</v>
      </c>
      <c r="AN324" s="8">
        <v>1836.91</v>
      </c>
      <c r="AO324" s="8">
        <v>2234.59</v>
      </c>
      <c r="AP324" s="8">
        <v>22042.92</v>
      </c>
      <c r="AQ324" s="8">
        <v>26815.08</v>
      </c>
      <c r="AR324" s="8">
        <v>24429</v>
      </c>
      <c r="AS324" s="18"/>
      <c r="AT324" s="18"/>
      <c r="AU324" s="18"/>
      <c r="AV324" s="18"/>
      <c r="AW324" s="18"/>
      <c r="AX324" s="18"/>
      <c r="AY324" s="18"/>
      <c r="AZ324" s="18"/>
      <c r="BA324" s="18"/>
      <c r="BB324" s="19"/>
      <c r="BC324" s="19"/>
      <c r="BD324" s="19"/>
      <c r="BE324" s="18"/>
      <c r="BF324" s="18"/>
      <c r="BG324" s="18"/>
      <c r="BH324"/>
    </row>
    <row r="325" spans="1:60" s="3" customFormat="1" ht="18.75">
      <c r="A325" s="28" t="s">
        <v>53</v>
      </c>
      <c r="B325" s="30">
        <v>276</v>
      </c>
      <c r="C325" s="9">
        <v>2007</v>
      </c>
      <c r="D325" s="8">
        <v>775.42</v>
      </c>
      <c r="E325" s="8">
        <v>1594</v>
      </c>
      <c r="F325" s="8">
        <v>2163.59</v>
      </c>
      <c r="G325" s="8">
        <v>9305.0399999999991</v>
      </c>
      <c r="H325" s="8">
        <v>19128</v>
      </c>
      <c r="I325" s="8">
        <v>25963.08</v>
      </c>
      <c r="J325" s="8">
        <v>18132.04</v>
      </c>
      <c r="K325" s="8">
        <v>0</v>
      </c>
      <c r="L325" s="8">
        <v>0</v>
      </c>
      <c r="M325" s="8">
        <v>930.62323000819651</v>
      </c>
      <c r="N325" s="8">
        <v>1147.4277627134027</v>
      </c>
      <c r="O325" s="8">
        <v>1434.7960348368126</v>
      </c>
      <c r="P325" s="8">
        <v>0</v>
      </c>
      <c r="Q325" s="8">
        <v>0</v>
      </c>
      <c r="R325" s="8">
        <v>0</v>
      </c>
      <c r="S325" s="8">
        <v>0</v>
      </c>
      <c r="T325" s="8">
        <v>242.91</v>
      </c>
      <c r="U325" s="8">
        <v>0</v>
      </c>
      <c r="V325" s="8">
        <v>0</v>
      </c>
      <c r="W325" s="8">
        <v>0</v>
      </c>
      <c r="X325" s="8">
        <v>11167.478760098358</v>
      </c>
      <c r="Y325" s="8">
        <v>13769.133152560833</v>
      </c>
      <c r="Z325" s="8">
        <v>17217.552418041752</v>
      </c>
      <c r="AA325" s="8">
        <v>0</v>
      </c>
      <c r="AB325" s="8">
        <v>0</v>
      </c>
      <c r="AC325" s="8">
        <v>0</v>
      </c>
      <c r="AD325" s="8">
        <v>0</v>
      </c>
      <c r="AE325" s="8">
        <v>2914.92</v>
      </c>
      <c r="AF325" s="8">
        <v>0</v>
      </c>
      <c r="AG325" s="8">
        <v>1706.0432300081966</v>
      </c>
      <c r="AH325" s="8">
        <v>2984.3377627134023</v>
      </c>
      <c r="AI325" s="8">
        <v>3598.3860348368125</v>
      </c>
      <c r="AJ325" s="8">
        <v>20472.518760098355</v>
      </c>
      <c r="AK325" s="8">
        <v>35812.053152560831</v>
      </c>
      <c r="AL325" s="8">
        <v>43180.632418041758</v>
      </c>
      <c r="AM325" s="8">
        <v>33155.068110233646</v>
      </c>
      <c r="AN325" s="8">
        <v>1836.91</v>
      </c>
      <c r="AO325" s="8">
        <v>2163.59</v>
      </c>
      <c r="AP325" s="8">
        <v>22042.92</v>
      </c>
      <c r="AQ325" s="8">
        <v>25963.08</v>
      </c>
      <c r="AR325" s="8">
        <v>24003</v>
      </c>
      <c r="AS325" s="18"/>
      <c r="AT325" s="18"/>
      <c r="AU325" s="18"/>
      <c r="AV325" s="18"/>
      <c r="AW325" s="18"/>
      <c r="AX325" s="18"/>
      <c r="AY325" s="18"/>
      <c r="AZ325" s="18"/>
      <c r="BA325" s="18"/>
      <c r="BB325" s="19"/>
      <c r="BC325" s="19"/>
      <c r="BD325" s="19"/>
      <c r="BE325" s="18"/>
      <c r="BF325" s="18"/>
      <c r="BG325" s="18"/>
      <c r="BH325"/>
    </row>
    <row r="326" spans="1:60" s="3" customFormat="1" ht="18.75">
      <c r="A326" s="28" t="s">
        <v>53</v>
      </c>
      <c r="B326" s="30">
        <v>276</v>
      </c>
      <c r="C326" s="9">
        <v>2008</v>
      </c>
      <c r="D326" s="8">
        <v>788.91</v>
      </c>
      <c r="E326" s="8">
        <v>1623.41</v>
      </c>
      <c r="F326" s="8">
        <v>2201.1799999999998</v>
      </c>
      <c r="G326" s="8">
        <v>9466.92</v>
      </c>
      <c r="H326" s="8">
        <v>19480.920000000002</v>
      </c>
      <c r="I326" s="8">
        <v>26414.159999999996</v>
      </c>
      <c r="J326" s="8">
        <v>18454</v>
      </c>
      <c r="K326" s="8">
        <v>0</v>
      </c>
      <c r="L326" s="8">
        <v>0</v>
      </c>
      <c r="M326" s="8">
        <v>941.7941455598833</v>
      </c>
      <c r="N326" s="8">
        <v>1161.2011333166913</v>
      </c>
      <c r="O326" s="8">
        <v>1452.018885956611</v>
      </c>
      <c r="P326" s="8">
        <v>0</v>
      </c>
      <c r="Q326" s="8">
        <v>0</v>
      </c>
      <c r="R326" s="8">
        <v>0</v>
      </c>
      <c r="S326" s="8">
        <v>0</v>
      </c>
      <c r="T326" s="8">
        <v>247.13399999999999</v>
      </c>
      <c r="U326" s="8">
        <v>0</v>
      </c>
      <c r="V326" s="8">
        <v>0</v>
      </c>
      <c r="W326" s="8">
        <v>0</v>
      </c>
      <c r="X326" s="8">
        <v>11301.529746718599</v>
      </c>
      <c r="Y326" s="8">
        <v>13934.413599800297</v>
      </c>
      <c r="Z326" s="8">
        <v>17424.226631479331</v>
      </c>
      <c r="AA326" s="8">
        <v>0</v>
      </c>
      <c r="AB326" s="8">
        <v>0</v>
      </c>
      <c r="AC326" s="8">
        <v>0</v>
      </c>
      <c r="AD326" s="8">
        <v>0</v>
      </c>
      <c r="AE326" s="8">
        <v>2965.6079999999997</v>
      </c>
      <c r="AF326" s="8">
        <v>0</v>
      </c>
      <c r="AG326" s="8">
        <v>1730.7041455598833</v>
      </c>
      <c r="AH326" s="8">
        <v>3031.7451333166914</v>
      </c>
      <c r="AI326" s="8">
        <v>3653.1988859566109</v>
      </c>
      <c r="AJ326" s="8">
        <v>20768.449746718601</v>
      </c>
      <c r="AK326" s="8">
        <v>36380.941599800302</v>
      </c>
      <c r="AL326" s="8">
        <v>43838.386631479327</v>
      </c>
      <c r="AM326" s="8">
        <v>33662.592659332739</v>
      </c>
      <c r="AN326" s="8">
        <v>1870.5440000000001</v>
      </c>
      <c r="AO326" s="8">
        <v>2201.1799999999998</v>
      </c>
      <c r="AP326" s="8">
        <v>22446.528000000002</v>
      </c>
      <c r="AQ326" s="8">
        <v>26414.159999999996</v>
      </c>
      <c r="AR326" s="8">
        <v>24430.343999999997</v>
      </c>
      <c r="AS326" s="18"/>
      <c r="AT326" s="18"/>
      <c r="AU326" s="18"/>
      <c r="AV326" s="18"/>
      <c r="AW326" s="18"/>
      <c r="AX326" s="18"/>
      <c r="AY326" s="18"/>
      <c r="AZ326" s="18"/>
      <c r="BA326" s="18"/>
      <c r="BB326" s="19"/>
      <c r="BC326" s="19"/>
      <c r="BD326" s="19"/>
      <c r="BE326" s="18"/>
      <c r="BF326" s="18"/>
      <c r="BG326" s="18"/>
      <c r="BH326"/>
    </row>
    <row r="327" spans="1:60" s="3" customFormat="1" ht="18.75">
      <c r="A327" s="28" t="s">
        <v>53</v>
      </c>
      <c r="B327" s="30">
        <v>276</v>
      </c>
      <c r="C327" s="9">
        <v>2009</v>
      </c>
      <c r="D327" s="8">
        <v>806.89</v>
      </c>
      <c r="E327" s="8">
        <v>1808.22</v>
      </c>
      <c r="F327" s="8">
        <v>2397.4899999999998</v>
      </c>
      <c r="G327" s="8">
        <v>9682.68</v>
      </c>
      <c r="H327" s="8">
        <v>21698.639999999999</v>
      </c>
      <c r="I327" s="8">
        <v>28769.879999999997</v>
      </c>
      <c r="J327" s="8">
        <v>20050.399999999998</v>
      </c>
      <c r="K327" s="8">
        <v>0</v>
      </c>
      <c r="L327" s="8">
        <v>0</v>
      </c>
      <c r="M327" s="8">
        <v>953.09915335238145</v>
      </c>
      <c r="N327" s="8">
        <v>1175.1398352322769</v>
      </c>
      <c r="O327" s="8">
        <v>1469.4484748938362</v>
      </c>
      <c r="P327" s="8">
        <v>0</v>
      </c>
      <c r="Q327" s="8">
        <v>0</v>
      </c>
      <c r="R327" s="8">
        <v>0</v>
      </c>
      <c r="S327" s="8">
        <v>0</v>
      </c>
      <c r="T327" s="8">
        <v>285.37</v>
      </c>
      <c r="U327" s="8">
        <v>32.6</v>
      </c>
      <c r="V327" s="8">
        <v>0</v>
      </c>
      <c r="W327" s="8">
        <v>0</v>
      </c>
      <c r="X327" s="8">
        <v>11437.189840228577</v>
      </c>
      <c r="Y327" s="8">
        <v>14101.678022787324</v>
      </c>
      <c r="Z327" s="8">
        <v>17633.381698726036</v>
      </c>
      <c r="AA327" s="8">
        <v>0</v>
      </c>
      <c r="AB327" s="8">
        <v>0</v>
      </c>
      <c r="AC327" s="8">
        <v>0</v>
      </c>
      <c r="AD327" s="8">
        <v>0</v>
      </c>
      <c r="AE327" s="8">
        <v>3424.44</v>
      </c>
      <c r="AF327" s="8">
        <v>391.20000000000005</v>
      </c>
      <c r="AG327" s="8">
        <v>1759.9891533523814</v>
      </c>
      <c r="AH327" s="8">
        <v>3268.7298352322769</v>
      </c>
      <c r="AI327" s="8">
        <v>3899.5384748938359</v>
      </c>
      <c r="AJ327" s="8">
        <v>21119.869840228577</v>
      </c>
      <c r="AK327" s="8">
        <v>39224.758022787326</v>
      </c>
      <c r="AL327" s="8">
        <v>46794.461698726031</v>
      </c>
      <c r="AM327" s="8">
        <v>35713.029853913984</v>
      </c>
      <c r="AN327" s="8">
        <v>2093.59</v>
      </c>
      <c r="AO327" s="8">
        <v>2430.0899999999997</v>
      </c>
      <c r="AP327" s="8">
        <v>25123.079999999998</v>
      </c>
      <c r="AQ327" s="8">
        <v>29161.079999999998</v>
      </c>
      <c r="AR327" s="8">
        <v>27142.079999999998</v>
      </c>
      <c r="AS327" s="18"/>
      <c r="AT327" s="18"/>
      <c r="AU327" s="18"/>
      <c r="AV327" s="18"/>
      <c r="AW327" s="18"/>
      <c r="AX327" s="18"/>
      <c r="AY327" s="18"/>
      <c r="AZ327" s="18"/>
      <c r="BA327" s="18"/>
      <c r="BB327" s="19"/>
      <c r="BC327" s="19"/>
      <c r="BD327" s="19"/>
      <c r="BE327" s="18"/>
      <c r="BF327" s="18"/>
      <c r="BG327" s="18"/>
      <c r="BH327"/>
    </row>
    <row r="328" spans="1:60" s="3" customFormat="1" ht="18.75">
      <c r="A328" s="28" t="s">
        <v>53</v>
      </c>
      <c r="B328" s="30">
        <v>276</v>
      </c>
      <c r="C328" s="9">
        <v>2010</v>
      </c>
      <c r="D328" s="8">
        <v>806.89</v>
      </c>
      <c r="E328" s="8">
        <v>1808.22</v>
      </c>
      <c r="F328" s="8">
        <v>2397.4899999999998</v>
      </c>
      <c r="G328" s="8">
        <v>9682.68</v>
      </c>
      <c r="H328" s="8">
        <v>21698.639999999999</v>
      </c>
      <c r="I328" s="8">
        <v>28769.879999999997</v>
      </c>
      <c r="J328" s="8">
        <v>20050.399999999998</v>
      </c>
      <c r="K328" s="8">
        <v>0</v>
      </c>
      <c r="L328" s="8">
        <v>0</v>
      </c>
      <c r="M328" s="8">
        <v>963.42150311293381</v>
      </c>
      <c r="N328" s="8">
        <v>1187.8669521897932</v>
      </c>
      <c r="O328" s="8">
        <v>1485.363042711479</v>
      </c>
      <c r="P328" s="8">
        <v>0</v>
      </c>
      <c r="Q328" s="8">
        <v>0</v>
      </c>
      <c r="R328" s="8">
        <v>0</v>
      </c>
      <c r="S328" s="8">
        <v>0</v>
      </c>
      <c r="T328" s="8">
        <v>285.37</v>
      </c>
      <c r="U328" s="8">
        <v>32.6</v>
      </c>
      <c r="V328" s="8">
        <v>0</v>
      </c>
      <c r="W328" s="8">
        <v>0</v>
      </c>
      <c r="X328" s="8">
        <v>11561.058037355206</v>
      </c>
      <c r="Y328" s="8">
        <v>14254.403426277519</v>
      </c>
      <c r="Z328" s="8">
        <v>17824.35651253775</v>
      </c>
      <c r="AA328" s="8">
        <v>0</v>
      </c>
      <c r="AB328" s="8">
        <v>0</v>
      </c>
      <c r="AC328" s="8">
        <v>0</v>
      </c>
      <c r="AD328" s="8">
        <v>0</v>
      </c>
      <c r="AE328" s="8">
        <v>3424.44</v>
      </c>
      <c r="AF328" s="8">
        <v>391.20000000000005</v>
      </c>
      <c r="AG328" s="8">
        <v>1770.3115031129337</v>
      </c>
      <c r="AH328" s="8">
        <v>3281.4569521897929</v>
      </c>
      <c r="AI328" s="8">
        <v>3915.4530427114787</v>
      </c>
      <c r="AJ328" s="8">
        <v>21243.738037355208</v>
      </c>
      <c r="AK328" s="8">
        <v>39377.483426277518</v>
      </c>
      <c r="AL328" s="8">
        <v>46985.436512537744</v>
      </c>
      <c r="AM328" s="8">
        <v>35868.885992056828</v>
      </c>
      <c r="AN328" s="8">
        <v>2093.59</v>
      </c>
      <c r="AO328" s="8">
        <v>2430.0899999999997</v>
      </c>
      <c r="AP328" s="8">
        <v>25123.079999999998</v>
      </c>
      <c r="AQ328" s="8">
        <v>29161.079999999998</v>
      </c>
      <c r="AR328" s="8">
        <v>27142.079999999998</v>
      </c>
      <c r="AS328" s="18"/>
      <c r="AT328" s="18"/>
      <c r="AU328" s="18"/>
      <c r="AV328" s="18"/>
      <c r="AW328" s="18"/>
      <c r="AX328" s="18"/>
      <c r="AY328" s="18"/>
      <c r="AZ328" s="18"/>
      <c r="BA328" s="18"/>
      <c r="BB328" s="19"/>
      <c r="BC328" s="19"/>
      <c r="BD328" s="19"/>
      <c r="BE328" s="18"/>
      <c r="BF328" s="18"/>
      <c r="BG328" s="18"/>
      <c r="BH328"/>
    </row>
    <row r="329" spans="1:60" s="3" customFormat="1" ht="18.75">
      <c r="A329" s="28" t="s">
        <v>53</v>
      </c>
      <c r="B329" s="30">
        <v>276</v>
      </c>
      <c r="C329" s="9">
        <v>2011</v>
      </c>
      <c r="D329" s="8">
        <v>818.13</v>
      </c>
      <c r="E329" s="8">
        <v>1818.72</v>
      </c>
      <c r="F329" s="8">
        <v>2418.37</v>
      </c>
      <c r="G329" s="8">
        <v>9817.56</v>
      </c>
      <c r="H329" s="8">
        <v>21824.639999999999</v>
      </c>
      <c r="I329" s="8">
        <v>29020.44</v>
      </c>
      <c r="J329" s="8">
        <v>20220.88</v>
      </c>
      <c r="K329" s="8">
        <v>0</v>
      </c>
      <c r="L329" s="8">
        <v>0</v>
      </c>
      <c r="M329" s="8">
        <v>975.46427190184545</v>
      </c>
      <c r="N329" s="8">
        <v>1202.7152890921657</v>
      </c>
      <c r="O329" s="8">
        <v>1503.9300807453724</v>
      </c>
      <c r="P329" s="8">
        <v>0</v>
      </c>
      <c r="Q329" s="8">
        <v>0</v>
      </c>
      <c r="R329" s="8">
        <v>0</v>
      </c>
      <c r="S329" s="8">
        <v>0</v>
      </c>
      <c r="T329" s="8">
        <v>327.99</v>
      </c>
      <c r="U329" s="8">
        <v>71.7</v>
      </c>
      <c r="V329" s="8">
        <v>0</v>
      </c>
      <c r="W329" s="8">
        <v>0</v>
      </c>
      <c r="X329" s="8">
        <v>11705.571262822144</v>
      </c>
      <c r="Y329" s="8">
        <v>14432.583469105988</v>
      </c>
      <c r="Z329" s="8">
        <v>18047.160968944467</v>
      </c>
      <c r="AA329" s="8">
        <v>0</v>
      </c>
      <c r="AB329" s="8">
        <v>0</v>
      </c>
      <c r="AC329" s="8">
        <v>0</v>
      </c>
      <c r="AD329" s="8">
        <v>0</v>
      </c>
      <c r="AE329" s="8">
        <v>3935.88</v>
      </c>
      <c r="AF329" s="8">
        <v>860.40000000000009</v>
      </c>
      <c r="AG329" s="8">
        <v>1793.5942719018453</v>
      </c>
      <c r="AH329" s="8">
        <v>3349.4252890921653</v>
      </c>
      <c r="AI329" s="8">
        <v>3994.0000807453721</v>
      </c>
      <c r="AJ329" s="8">
        <v>21523.131262822142</v>
      </c>
      <c r="AK329" s="8">
        <v>40193.103469105983</v>
      </c>
      <c r="AL329" s="8">
        <v>47928.000968944463</v>
      </c>
      <c r="AM329" s="8">
        <v>36548.078566957527</v>
      </c>
      <c r="AN329" s="8">
        <v>2146.71</v>
      </c>
      <c r="AO329" s="8">
        <v>2490.0699999999997</v>
      </c>
      <c r="AP329" s="8">
        <v>25760.52</v>
      </c>
      <c r="AQ329" s="8">
        <v>29880.84</v>
      </c>
      <c r="AR329" s="8">
        <v>27820.68</v>
      </c>
      <c r="AS329" s="18"/>
      <c r="AT329" s="18"/>
      <c r="AU329" s="18"/>
      <c r="AV329" s="18"/>
      <c r="AW329" s="18"/>
      <c r="AX329" s="18"/>
      <c r="AY329" s="18"/>
      <c r="AZ329" s="18"/>
      <c r="BA329" s="18"/>
      <c r="BB329" s="19"/>
      <c r="BC329" s="19"/>
      <c r="BD329" s="19"/>
      <c r="BE329" s="18"/>
      <c r="BF329" s="18"/>
      <c r="BG329" s="18"/>
      <c r="BH329"/>
    </row>
    <row r="330" spans="1:60" s="3" customFormat="1" ht="18.75">
      <c r="A330" s="28" t="s">
        <v>53</v>
      </c>
      <c r="B330" s="30">
        <v>276</v>
      </c>
      <c r="C330" s="9">
        <v>2012</v>
      </c>
      <c r="D330" s="8">
        <v>840.6</v>
      </c>
      <c r="E330" s="8">
        <v>1839.72</v>
      </c>
      <c r="F330" s="8">
        <v>2455.96</v>
      </c>
      <c r="G330" s="8">
        <v>10087.200000000001</v>
      </c>
      <c r="H330" s="8">
        <v>22076.639999999999</v>
      </c>
      <c r="I330" s="8">
        <v>29471.52</v>
      </c>
      <c r="J330" s="8">
        <v>20545.12</v>
      </c>
      <c r="K330" s="8">
        <v>0</v>
      </c>
      <c r="L330" s="8">
        <v>0</v>
      </c>
      <c r="M330" s="8">
        <v>987.21676299614592</v>
      </c>
      <c r="N330" s="8">
        <v>1217.2057231666768</v>
      </c>
      <c r="O330" s="8">
        <v>1522.0495807512004</v>
      </c>
      <c r="P330" s="8">
        <v>0</v>
      </c>
      <c r="Q330" s="8">
        <v>0</v>
      </c>
      <c r="R330" s="8">
        <v>0</v>
      </c>
      <c r="S330" s="8">
        <v>0</v>
      </c>
      <c r="T330" s="8">
        <v>335.03</v>
      </c>
      <c r="U330" s="8">
        <v>71.7</v>
      </c>
      <c r="V330" s="8">
        <v>0</v>
      </c>
      <c r="W330" s="8">
        <v>0</v>
      </c>
      <c r="X330" s="8">
        <v>11846.601155953751</v>
      </c>
      <c r="Y330" s="8">
        <v>14606.468678000121</v>
      </c>
      <c r="Z330" s="8">
        <v>18264.594969014404</v>
      </c>
      <c r="AA330" s="8">
        <v>0</v>
      </c>
      <c r="AB330" s="8">
        <v>0</v>
      </c>
      <c r="AC330" s="8">
        <v>0</v>
      </c>
      <c r="AD330" s="8">
        <v>0</v>
      </c>
      <c r="AE330" s="8">
        <v>4020.3599999999997</v>
      </c>
      <c r="AF330" s="8">
        <v>860.40000000000009</v>
      </c>
      <c r="AG330" s="8">
        <v>1827.8167629961458</v>
      </c>
      <c r="AH330" s="8">
        <v>3391.9557231666768</v>
      </c>
      <c r="AI330" s="8">
        <v>4049.7095807512005</v>
      </c>
      <c r="AJ330" s="8">
        <v>21933.801155953752</v>
      </c>
      <c r="AK330" s="8">
        <v>40703.468678000121</v>
      </c>
      <c r="AL330" s="8">
        <v>48596.51496901441</v>
      </c>
      <c r="AM330" s="8">
        <v>37077.928267656098</v>
      </c>
      <c r="AN330" s="8">
        <v>2174.75</v>
      </c>
      <c r="AO330" s="8">
        <v>2527.66</v>
      </c>
      <c r="AP330" s="8">
        <v>26097</v>
      </c>
      <c r="AQ330" s="8">
        <v>30331.920000000002</v>
      </c>
      <c r="AR330" s="8">
        <v>28214.46</v>
      </c>
      <c r="AS330" s="18"/>
      <c r="AT330" s="18"/>
      <c r="AU330" s="18"/>
      <c r="AV330" s="18"/>
      <c r="AW330" s="18"/>
      <c r="AX330" s="18"/>
      <c r="AY330" s="18"/>
      <c r="AZ330" s="18"/>
      <c r="BA330" s="18"/>
      <c r="BB330" s="19"/>
      <c r="BC330" s="19"/>
      <c r="BD330" s="19"/>
      <c r="BE330" s="18"/>
      <c r="BF330" s="18"/>
      <c r="BG330" s="18"/>
      <c r="BH330"/>
    </row>
    <row r="331" spans="1:60" s="3" customFormat="1" ht="18.75">
      <c r="A331" s="28" t="s">
        <v>53</v>
      </c>
      <c r="B331" s="30">
        <v>276</v>
      </c>
      <c r="C331" s="9">
        <v>2013</v>
      </c>
      <c r="D331" s="8">
        <v>858.59</v>
      </c>
      <c r="E331" s="8">
        <v>1873.32</v>
      </c>
      <c r="F331" s="8">
        <v>2506.08</v>
      </c>
      <c r="G331" s="8">
        <v>10303.08</v>
      </c>
      <c r="H331" s="8">
        <v>22479.84</v>
      </c>
      <c r="I331" s="8">
        <v>30072.959999999999</v>
      </c>
      <c r="J331" s="8">
        <v>20951.96</v>
      </c>
      <c r="K331" s="8">
        <v>0</v>
      </c>
      <c r="L331" s="8">
        <v>0</v>
      </c>
      <c r="M331" s="8">
        <v>998.8588128388069</v>
      </c>
      <c r="N331" s="8">
        <v>1231.5599868188367</v>
      </c>
      <c r="O331" s="8">
        <v>1539.9988070470833</v>
      </c>
      <c r="P331" s="8">
        <v>0</v>
      </c>
      <c r="Q331" s="8">
        <v>0</v>
      </c>
      <c r="R331" s="8">
        <v>0</v>
      </c>
      <c r="S331" s="8">
        <v>0</v>
      </c>
      <c r="T331" s="8">
        <v>340.65999999999997</v>
      </c>
      <c r="U331" s="8">
        <v>71.7</v>
      </c>
      <c r="V331" s="8">
        <v>0</v>
      </c>
      <c r="W331" s="8">
        <v>0</v>
      </c>
      <c r="X331" s="8">
        <v>11986.305754065683</v>
      </c>
      <c r="Y331" s="8">
        <v>14778.719841826041</v>
      </c>
      <c r="Z331" s="8">
        <v>18479.985684564999</v>
      </c>
      <c r="AA331" s="8">
        <v>0</v>
      </c>
      <c r="AB331" s="8">
        <v>0</v>
      </c>
      <c r="AC331" s="8">
        <v>0</v>
      </c>
      <c r="AD331" s="8">
        <v>0</v>
      </c>
      <c r="AE331" s="8">
        <v>4087.9199999999996</v>
      </c>
      <c r="AF331" s="8">
        <v>860.40000000000009</v>
      </c>
      <c r="AG331" s="8">
        <v>1857.448812838807</v>
      </c>
      <c r="AH331" s="8">
        <v>3445.5399868188365</v>
      </c>
      <c r="AI331" s="8">
        <v>4117.7788070470833</v>
      </c>
      <c r="AJ331" s="8">
        <v>22289.385754065683</v>
      </c>
      <c r="AK331" s="8">
        <v>41346.47984182604</v>
      </c>
      <c r="AL331" s="8">
        <v>49413.345684565</v>
      </c>
      <c r="AM331" s="8">
        <v>37683.070426818907</v>
      </c>
      <c r="AN331" s="8">
        <v>2213.98</v>
      </c>
      <c r="AO331" s="8">
        <v>2577.7799999999997</v>
      </c>
      <c r="AP331" s="8">
        <v>26567.759999999998</v>
      </c>
      <c r="AQ331" s="8">
        <v>30933.360000000001</v>
      </c>
      <c r="AR331" s="8">
        <v>28750.559999999998</v>
      </c>
      <c r="AS331" s="18"/>
      <c r="AT331" s="18"/>
      <c r="AU331" s="18"/>
      <c r="AV331" s="18"/>
      <c r="AW331" s="18"/>
      <c r="AX331" s="18"/>
      <c r="AY331" s="18"/>
      <c r="AZ331" s="18"/>
      <c r="BA331" s="18"/>
      <c r="BB331" s="19"/>
      <c r="BC331" s="19"/>
      <c r="BD331" s="19"/>
      <c r="BE331" s="18"/>
      <c r="BF331" s="18"/>
      <c r="BG331" s="18"/>
      <c r="BH331"/>
    </row>
    <row r="332" spans="1:60" s="3" customFormat="1" ht="18.75">
      <c r="A332" s="28" t="s">
        <v>53</v>
      </c>
      <c r="B332" s="30">
        <v>276</v>
      </c>
      <c r="C332" s="9">
        <v>2014</v>
      </c>
      <c r="D332" s="8">
        <v>878.81</v>
      </c>
      <c r="E332" s="8">
        <v>1917.4259999999999</v>
      </c>
      <c r="F332" s="8">
        <v>2564.56</v>
      </c>
      <c r="G332" s="8">
        <v>10545.72</v>
      </c>
      <c r="H332" s="8">
        <v>23009.112000000001</v>
      </c>
      <c r="I332" s="8">
        <v>30774.720000000001</v>
      </c>
      <c r="J332" s="8">
        <v>21443.184000000001</v>
      </c>
      <c r="K332" s="8">
        <v>0</v>
      </c>
      <c r="L332" s="8">
        <v>0</v>
      </c>
      <c r="M332" s="8">
        <v>1013.2161263703707</v>
      </c>
      <c r="N332" s="8">
        <v>1249.2620810852263</v>
      </c>
      <c r="O332" s="8">
        <v>1562.1343135138789</v>
      </c>
      <c r="P332" s="8">
        <v>0</v>
      </c>
      <c r="Q332" s="8">
        <v>0</v>
      </c>
      <c r="R332" s="8">
        <v>0</v>
      </c>
      <c r="S332" s="8">
        <v>0</v>
      </c>
      <c r="T332" s="8">
        <v>347</v>
      </c>
      <c r="U332" s="8">
        <v>71.7</v>
      </c>
      <c r="V332" s="8">
        <v>0</v>
      </c>
      <c r="W332" s="8">
        <v>0</v>
      </c>
      <c r="X332" s="8">
        <v>12158.593516444449</v>
      </c>
      <c r="Y332" s="8">
        <v>14991.144973022716</v>
      </c>
      <c r="Z332" s="8">
        <v>18745.611762166547</v>
      </c>
      <c r="AA332" s="8">
        <v>0</v>
      </c>
      <c r="AB332" s="8">
        <v>0</v>
      </c>
      <c r="AC332" s="8">
        <v>0</v>
      </c>
      <c r="AD332" s="8">
        <v>0</v>
      </c>
      <c r="AE332" s="8">
        <v>4164</v>
      </c>
      <c r="AF332" s="8">
        <v>860.40000000000009</v>
      </c>
      <c r="AG332" s="8">
        <v>1892.0261263703705</v>
      </c>
      <c r="AH332" s="8">
        <v>3513.6880810852263</v>
      </c>
      <c r="AI332" s="8">
        <v>4198.3943135138788</v>
      </c>
      <c r="AJ332" s="8">
        <v>22704.313516444447</v>
      </c>
      <c r="AK332" s="8">
        <v>42164.256973022719</v>
      </c>
      <c r="AL332" s="8">
        <v>50380.73176216655</v>
      </c>
      <c r="AM332" s="8">
        <v>38416.43408387791</v>
      </c>
      <c r="AN332" s="8">
        <v>2264.4259999999999</v>
      </c>
      <c r="AO332" s="8">
        <v>2636.2599999999998</v>
      </c>
      <c r="AP332" s="8">
        <v>27173.112000000001</v>
      </c>
      <c r="AQ332" s="8">
        <v>31635.120000000003</v>
      </c>
      <c r="AR332" s="8">
        <v>29404.116000000002</v>
      </c>
      <c r="AS332" s="18"/>
      <c r="AT332" s="18"/>
      <c r="AU332" s="18"/>
      <c r="AV332" s="18"/>
      <c r="AW332" s="18"/>
      <c r="AX332" s="18"/>
      <c r="AY332" s="18"/>
      <c r="AZ332" s="18"/>
      <c r="BA332" s="18"/>
      <c r="BB332" s="19"/>
      <c r="BC332" s="19"/>
      <c r="BD332" s="19"/>
      <c r="BE332" s="18"/>
      <c r="BF332" s="18"/>
      <c r="BG332" s="18"/>
      <c r="BH332"/>
    </row>
    <row r="333" spans="1:60" s="3" customFormat="1" ht="18.75">
      <c r="A333" s="28" t="s">
        <v>53</v>
      </c>
      <c r="B333" s="30">
        <v>276</v>
      </c>
      <c r="C333" s="9">
        <v>2015</v>
      </c>
      <c r="D333" s="8">
        <v>896.79</v>
      </c>
      <c r="E333" s="8">
        <v>1959.43</v>
      </c>
      <c r="F333" s="8">
        <v>2618.86</v>
      </c>
      <c r="G333" s="8">
        <v>10761.48</v>
      </c>
      <c r="H333" s="8">
        <v>23513.16</v>
      </c>
      <c r="I333" s="8">
        <v>31426.32</v>
      </c>
      <c r="J333" s="8">
        <v>21900.319999999996</v>
      </c>
      <c r="K333" s="8">
        <v>0</v>
      </c>
      <c r="L333" s="8">
        <v>0</v>
      </c>
      <c r="M333" s="8">
        <v>1025.5223951117111</v>
      </c>
      <c r="N333" s="8">
        <v>1264.4353047421318</v>
      </c>
      <c r="O333" s="8">
        <v>1581.1076047711324</v>
      </c>
      <c r="P333" s="8">
        <v>0</v>
      </c>
      <c r="Q333" s="8">
        <v>0</v>
      </c>
      <c r="R333" s="8">
        <v>0</v>
      </c>
      <c r="S333" s="8">
        <v>0</v>
      </c>
      <c r="T333" s="8">
        <v>352.63</v>
      </c>
      <c r="U333" s="8">
        <v>71.7</v>
      </c>
      <c r="V333" s="8">
        <v>0</v>
      </c>
      <c r="W333" s="8">
        <v>0</v>
      </c>
      <c r="X333" s="8">
        <v>12306.268741340533</v>
      </c>
      <c r="Y333" s="8">
        <v>15173.223656905582</v>
      </c>
      <c r="Z333" s="8">
        <v>18973.29125725359</v>
      </c>
      <c r="AA333" s="8">
        <v>0</v>
      </c>
      <c r="AB333" s="8">
        <v>0</v>
      </c>
      <c r="AC333" s="8">
        <v>0</v>
      </c>
      <c r="AD333" s="8">
        <v>0</v>
      </c>
      <c r="AE333" s="8">
        <v>4231.5599999999995</v>
      </c>
      <c r="AF333" s="8">
        <v>860.40000000000009</v>
      </c>
      <c r="AG333" s="8">
        <v>1922.3123951117111</v>
      </c>
      <c r="AH333" s="8">
        <v>3576.4953047421322</v>
      </c>
      <c r="AI333" s="8">
        <v>4271.6676047711326</v>
      </c>
      <c r="AJ333" s="8">
        <v>23067.748741340532</v>
      </c>
      <c r="AK333" s="8">
        <v>42917.943656905583</v>
      </c>
      <c r="AL333" s="8">
        <v>51260.011257253595</v>
      </c>
      <c r="AM333" s="8">
        <v>39081.901218499901</v>
      </c>
      <c r="AN333" s="8">
        <v>2312.06</v>
      </c>
      <c r="AO333" s="8">
        <v>2690.56</v>
      </c>
      <c r="AP333" s="8">
        <v>27744.720000000001</v>
      </c>
      <c r="AQ333" s="8">
        <v>32286.720000000001</v>
      </c>
      <c r="AR333" s="8">
        <v>30015.72</v>
      </c>
      <c r="AS333" s="18"/>
      <c r="AT333" s="18"/>
      <c r="AU333" s="18"/>
      <c r="AV333" s="18"/>
      <c r="AW333" s="18"/>
      <c r="AX333" s="18"/>
      <c r="AY333" s="18"/>
      <c r="AZ333" s="18"/>
      <c r="BA333" s="18"/>
      <c r="BB333" s="19"/>
      <c r="BC333" s="19"/>
      <c r="BD333" s="19"/>
      <c r="BE333" s="18"/>
      <c r="BF333" s="18"/>
      <c r="BG333" s="18"/>
      <c r="BH333"/>
    </row>
    <row r="334" spans="1:60" s="3" customFormat="1" ht="18.75">
      <c r="A334" s="28" t="s">
        <v>53</v>
      </c>
      <c r="B334" s="30">
        <v>276</v>
      </c>
      <c r="C334" s="9">
        <v>2016</v>
      </c>
      <c r="D334" s="8">
        <v>908.03</v>
      </c>
      <c r="E334" s="8">
        <v>1982.53</v>
      </c>
      <c r="F334" s="8">
        <v>2648.09</v>
      </c>
      <c r="G334" s="8">
        <v>10896.36</v>
      </c>
      <c r="H334" s="8">
        <v>23790.36</v>
      </c>
      <c r="I334" s="8">
        <v>31777.08</v>
      </c>
      <c r="J334" s="8">
        <v>22154.600000000002</v>
      </c>
      <c r="K334" s="8">
        <v>0</v>
      </c>
      <c r="L334" s="8">
        <v>0</v>
      </c>
      <c r="M334" s="8">
        <v>1036.8031414579398</v>
      </c>
      <c r="N334" s="8">
        <v>1278.3440930942952</v>
      </c>
      <c r="O334" s="8">
        <v>1598.4997884236147</v>
      </c>
      <c r="P334" s="8">
        <v>0</v>
      </c>
      <c r="Q334" s="8">
        <v>0</v>
      </c>
      <c r="R334" s="8">
        <v>0</v>
      </c>
      <c r="S334" s="8">
        <v>0</v>
      </c>
      <c r="T334" s="8">
        <v>356.15</v>
      </c>
      <c r="U334" s="8">
        <v>71.7</v>
      </c>
      <c r="V334" s="8">
        <v>0</v>
      </c>
      <c r="W334" s="8">
        <v>0</v>
      </c>
      <c r="X334" s="8">
        <v>12441.637697495276</v>
      </c>
      <c r="Y334" s="8">
        <v>15340.129117131542</v>
      </c>
      <c r="Z334" s="8">
        <v>19181.997461083378</v>
      </c>
      <c r="AA334" s="8">
        <v>0</v>
      </c>
      <c r="AB334" s="8">
        <v>0</v>
      </c>
      <c r="AC334" s="8">
        <v>0</v>
      </c>
      <c r="AD334" s="8">
        <v>0</v>
      </c>
      <c r="AE334" s="8">
        <v>4273.7999999999993</v>
      </c>
      <c r="AF334" s="8">
        <v>860.40000000000009</v>
      </c>
      <c r="AG334" s="8">
        <v>1944.8331414579397</v>
      </c>
      <c r="AH334" s="8">
        <v>3617.024093094295</v>
      </c>
      <c r="AI334" s="8">
        <v>4318.2897884236145</v>
      </c>
      <c r="AJ334" s="8">
        <v>23337.997697495277</v>
      </c>
      <c r="AK334" s="8">
        <v>43404.289117131542</v>
      </c>
      <c r="AL334" s="8">
        <v>51819.477461083377</v>
      </c>
      <c r="AM334" s="8">
        <v>39520.588091903395</v>
      </c>
      <c r="AN334" s="8">
        <v>2338.6799999999998</v>
      </c>
      <c r="AO334" s="8">
        <v>2719.79</v>
      </c>
      <c r="AP334" s="8">
        <v>28064.16</v>
      </c>
      <c r="AQ334" s="8">
        <v>32637.480000000003</v>
      </c>
      <c r="AR334" s="8">
        <v>30350.82</v>
      </c>
      <c r="AS334" s="18"/>
      <c r="AT334" s="18"/>
      <c r="AU334" s="18"/>
      <c r="AV334" s="18"/>
      <c r="AW334" s="18"/>
      <c r="AX334" s="18"/>
      <c r="AY334" s="18"/>
      <c r="AZ334" s="18"/>
      <c r="BA334" s="18"/>
      <c r="BB334" s="19"/>
      <c r="BC334" s="19"/>
      <c r="BD334" s="19"/>
      <c r="BE334" s="18"/>
      <c r="BF334" s="18"/>
      <c r="BG334" s="18"/>
      <c r="BH334"/>
    </row>
    <row r="335" spans="1:60" s="3" customFormat="1" ht="18.75">
      <c r="A335" s="28" t="s">
        <v>53</v>
      </c>
      <c r="B335" s="30">
        <v>276</v>
      </c>
      <c r="C335" s="9">
        <v>2017</v>
      </c>
      <c r="D335" s="8">
        <v>919.27</v>
      </c>
      <c r="E335" s="8">
        <v>2081.2399999999998</v>
      </c>
      <c r="F335" s="8">
        <v>2752.52</v>
      </c>
      <c r="G335" s="8">
        <v>11031.24</v>
      </c>
      <c r="H335" s="8">
        <v>24974.879999999997</v>
      </c>
      <c r="I335" s="8">
        <v>33030.239999999998</v>
      </c>
      <c r="J335" s="8">
        <v>23012.119999999995</v>
      </c>
      <c r="K335" s="8">
        <v>0</v>
      </c>
      <c r="L335" s="8">
        <v>0</v>
      </c>
      <c r="M335" s="8">
        <v>1051.1604549895037</v>
      </c>
      <c r="N335" s="8">
        <v>1296.0461873606851</v>
      </c>
      <c r="O335" s="8">
        <v>1620.6352948904105</v>
      </c>
      <c r="P335" s="8">
        <v>0</v>
      </c>
      <c r="Q335" s="8">
        <v>0</v>
      </c>
      <c r="R335" s="8">
        <v>0</v>
      </c>
      <c r="S335" s="8">
        <v>0</v>
      </c>
      <c r="T335" s="8">
        <v>359.68</v>
      </c>
      <c r="U335" s="8">
        <v>71.709999999999994</v>
      </c>
      <c r="V335" s="8">
        <v>0</v>
      </c>
      <c r="W335" s="8">
        <v>0</v>
      </c>
      <c r="X335" s="8">
        <v>12613.925459874044</v>
      </c>
      <c r="Y335" s="8">
        <v>15552.554248328221</v>
      </c>
      <c r="Z335" s="8">
        <v>19447.623538684926</v>
      </c>
      <c r="AA335" s="8">
        <v>0</v>
      </c>
      <c r="AB335" s="8">
        <v>0</v>
      </c>
      <c r="AC335" s="8">
        <v>0</v>
      </c>
      <c r="AD335" s="8">
        <v>0</v>
      </c>
      <c r="AE335" s="8">
        <v>4316.16</v>
      </c>
      <c r="AF335" s="8">
        <v>860.52</v>
      </c>
      <c r="AG335" s="8">
        <v>1970.4304549895037</v>
      </c>
      <c r="AH335" s="8">
        <v>3736.9661873606847</v>
      </c>
      <c r="AI335" s="8">
        <v>4444.86529489041</v>
      </c>
      <c r="AJ335" s="8">
        <v>23645.165459874042</v>
      </c>
      <c r="AK335" s="8">
        <v>44843.594248328212</v>
      </c>
      <c r="AL335" s="8">
        <v>53338.383538684917</v>
      </c>
      <c r="AM335" s="8">
        <v>40609.047748962388</v>
      </c>
      <c r="AN335" s="8">
        <v>2440.9199999999996</v>
      </c>
      <c r="AO335" s="8">
        <v>2824.23</v>
      </c>
      <c r="AP335" s="8">
        <v>29291.039999999997</v>
      </c>
      <c r="AQ335" s="8">
        <v>33890.759999999995</v>
      </c>
      <c r="AR335" s="8">
        <v>31590.899999999994</v>
      </c>
      <c r="AS335" s="18"/>
      <c r="AT335" s="18"/>
      <c r="AU335" s="18"/>
      <c r="AV335" s="18"/>
      <c r="AW335" s="18"/>
      <c r="AX335" s="18"/>
      <c r="AY335" s="18"/>
      <c r="AZ335" s="18"/>
      <c r="BA335" s="18"/>
      <c r="BB335" s="19"/>
      <c r="BC335" s="19"/>
      <c r="BD335" s="19"/>
      <c r="BE335" s="18"/>
      <c r="BF335" s="18"/>
      <c r="BG335" s="18"/>
      <c r="BH335"/>
    </row>
    <row r="336" spans="1:60" s="3" customFormat="1" ht="18.75">
      <c r="A336" s="28" t="s">
        <v>53</v>
      </c>
      <c r="B336" s="30">
        <v>276</v>
      </c>
      <c r="C336" s="9">
        <v>2018</v>
      </c>
      <c r="D336" s="8">
        <v>935</v>
      </c>
      <c r="E336" s="8">
        <v>2116.94</v>
      </c>
      <c r="F336" s="8">
        <v>2798.46</v>
      </c>
      <c r="G336" s="8">
        <v>11220</v>
      </c>
      <c r="H336" s="8">
        <v>25403.279999999999</v>
      </c>
      <c r="I336" s="8">
        <v>33581.520000000004</v>
      </c>
      <c r="J336" s="8">
        <v>23401.600000000002</v>
      </c>
      <c r="K336" s="8">
        <v>0</v>
      </c>
      <c r="L336" s="8">
        <v>0</v>
      </c>
      <c r="M336" s="8">
        <v>1067.568813311291</v>
      </c>
      <c r="N336" s="8">
        <v>1316.2771522365592</v>
      </c>
      <c r="O336" s="8">
        <v>1645.9330165667486</v>
      </c>
      <c r="P336" s="8">
        <v>0</v>
      </c>
      <c r="Q336" s="8">
        <v>0</v>
      </c>
      <c r="R336" s="8">
        <v>0</v>
      </c>
      <c r="S336" s="8">
        <v>0</v>
      </c>
      <c r="T336" s="8">
        <v>364.59999999999997</v>
      </c>
      <c r="U336" s="8">
        <v>71.7</v>
      </c>
      <c r="V336" s="8">
        <v>0</v>
      </c>
      <c r="W336" s="8">
        <v>0</v>
      </c>
      <c r="X336" s="8">
        <v>12810.825759735493</v>
      </c>
      <c r="Y336" s="8">
        <v>15795.325826838711</v>
      </c>
      <c r="Z336" s="8">
        <v>19751.196198800983</v>
      </c>
      <c r="AA336" s="8">
        <v>0</v>
      </c>
      <c r="AB336" s="8">
        <v>0</v>
      </c>
      <c r="AC336" s="8">
        <v>0</v>
      </c>
      <c r="AD336" s="8">
        <v>0</v>
      </c>
      <c r="AE336" s="8">
        <v>4375.2</v>
      </c>
      <c r="AF336" s="8">
        <v>860.40000000000009</v>
      </c>
      <c r="AG336" s="8">
        <v>2002.568813311291</v>
      </c>
      <c r="AH336" s="8">
        <v>3797.8171522365592</v>
      </c>
      <c r="AI336" s="8">
        <v>4516.0930165667487</v>
      </c>
      <c r="AJ336" s="8">
        <v>24030.825759735493</v>
      </c>
      <c r="AK336" s="8">
        <v>45573.80582683871</v>
      </c>
      <c r="AL336" s="8">
        <v>54193.116198800992</v>
      </c>
      <c r="AM336" s="8">
        <v>41265.915928458395</v>
      </c>
      <c r="AN336" s="8">
        <v>2481.54</v>
      </c>
      <c r="AO336" s="8">
        <v>2870.16</v>
      </c>
      <c r="AP336" s="8">
        <v>29778.48</v>
      </c>
      <c r="AQ336" s="8">
        <v>34441.920000000006</v>
      </c>
      <c r="AR336" s="8">
        <v>32110.200000000004</v>
      </c>
      <c r="AS336" s="18"/>
      <c r="AT336" s="18"/>
      <c r="AU336" s="18"/>
      <c r="AV336" s="18"/>
      <c r="AW336" s="18"/>
      <c r="AX336" s="18"/>
      <c r="AY336" s="18"/>
      <c r="AZ336" s="18"/>
      <c r="BA336" s="18"/>
      <c r="BB336" s="19"/>
      <c r="BC336" s="19"/>
      <c r="BD336" s="19"/>
      <c r="BE336" s="18"/>
      <c r="BF336" s="18"/>
      <c r="BG336" s="18"/>
      <c r="BH336"/>
    </row>
    <row r="337" spans="1:60" s="3" customFormat="1" ht="18.75">
      <c r="A337" s="28" t="s">
        <v>53</v>
      </c>
      <c r="B337" s="30">
        <v>276</v>
      </c>
      <c r="C337" s="9">
        <v>2019</v>
      </c>
      <c r="D337" s="8">
        <v>947.58510000000001</v>
      </c>
      <c r="E337" s="8">
        <v>2199.88384</v>
      </c>
      <c r="F337" s="8">
        <v>2888.5210200000001</v>
      </c>
      <c r="G337" s="8">
        <v>11371.021199999999</v>
      </c>
      <c r="H337" s="8">
        <v>26398.606079999998</v>
      </c>
      <c r="I337" s="8">
        <v>34662.252240000002</v>
      </c>
      <c r="J337" s="8">
        <v>24143.95984</v>
      </c>
      <c r="K337" s="8">
        <v>0</v>
      </c>
      <c r="L337" s="8">
        <v>0</v>
      </c>
      <c r="M337" s="8">
        <v>1086.028216423302</v>
      </c>
      <c r="N337" s="8">
        <v>1339.0369877219177</v>
      </c>
      <c r="O337" s="8">
        <v>1674.3929534526292</v>
      </c>
      <c r="P337" s="8">
        <v>0</v>
      </c>
      <c r="Q337" s="8">
        <v>0</v>
      </c>
      <c r="R337" s="8">
        <v>0</v>
      </c>
      <c r="S337" s="8">
        <v>0</v>
      </c>
      <c r="T337" s="8">
        <v>378.433312</v>
      </c>
      <c r="U337" s="8">
        <v>79.861833333333294</v>
      </c>
      <c r="V337" s="8">
        <v>0</v>
      </c>
      <c r="W337" s="8">
        <v>0</v>
      </c>
      <c r="X337" s="8">
        <v>13032.338597079623</v>
      </c>
      <c r="Y337" s="8">
        <v>16068.443852663013</v>
      </c>
      <c r="Z337" s="8">
        <v>20092.715441431552</v>
      </c>
      <c r="AA337" s="8">
        <v>0</v>
      </c>
      <c r="AB337" s="8">
        <v>0</v>
      </c>
      <c r="AC337" s="8">
        <v>0</v>
      </c>
      <c r="AD337" s="8">
        <v>0</v>
      </c>
      <c r="AE337" s="8">
        <v>4541.1997439999996</v>
      </c>
      <c r="AF337" s="8">
        <v>958.34199999999953</v>
      </c>
      <c r="AG337" s="8">
        <v>2033.613316423302</v>
      </c>
      <c r="AH337" s="8">
        <v>3917.3541397219178</v>
      </c>
      <c r="AI337" s="8">
        <v>4642.7758067859622</v>
      </c>
      <c r="AJ337" s="8">
        <v>24403.359797079622</v>
      </c>
      <c r="AK337" s="8">
        <v>47008.249676663007</v>
      </c>
      <c r="AL337" s="8">
        <v>55713.30968143155</v>
      </c>
      <c r="AM337" s="8">
        <v>42374.97305172473</v>
      </c>
      <c r="AN337" s="8">
        <v>2578.3171520000001</v>
      </c>
      <c r="AO337" s="8">
        <v>2968.3828533333335</v>
      </c>
      <c r="AP337" s="8">
        <v>30939.805823999995</v>
      </c>
      <c r="AQ337" s="8">
        <v>35620.594239999999</v>
      </c>
      <c r="AR337" s="8">
        <v>33280.200031999993</v>
      </c>
      <c r="AS337" s="18"/>
      <c r="AT337" s="18"/>
      <c r="AU337" s="18"/>
      <c r="AV337" s="18"/>
      <c r="AW337" s="18"/>
      <c r="AX337" s="18"/>
      <c r="AY337" s="18"/>
      <c r="AZ337" s="18"/>
      <c r="BA337" s="18"/>
      <c r="BB337" s="19"/>
      <c r="BC337" s="19"/>
      <c r="BD337" s="19"/>
      <c r="BE337" s="18"/>
      <c r="BF337" s="18"/>
      <c r="BG337" s="18"/>
      <c r="BH337"/>
    </row>
    <row r="338" spans="1:60" s="3" customFormat="1" ht="18.75">
      <c r="A338" s="28" t="s">
        <v>53</v>
      </c>
      <c r="B338" s="30">
        <v>276</v>
      </c>
      <c r="C338" s="9">
        <v>2020</v>
      </c>
      <c r="D338" s="8">
        <v>965.47154014080002</v>
      </c>
      <c r="E338" s="8">
        <v>2285.5103375904</v>
      </c>
      <c r="F338" s="8">
        <v>2985.6808921520001</v>
      </c>
      <c r="G338" s="8">
        <v>11585.658481689599</v>
      </c>
      <c r="H338" s="8">
        <v>27426.1240510848</v>
      </c>
      <c r="I338" s="8">
        <v>35828.170705823999</v>
      </c>
      <c r="J338" s="8">
        <v>24946.651079532796</v>
      </c>
      <c r="K338" s="8">
        <v>0</v>
      </c>
      <c r="L338" s="8">
        <v>0</v>
      </c>
      <c r="M338" s="8">
        <v>1098.6076938336105</v>
      </c>
      <c r="N338" s="8">
        <v>1354.5470686607816</v>
      </c>
      <c r="O338" s="8">
        <v>1693.7874664269839</v>
      </c>
      <c r="P338" s="8">
        <v>0</v>
      </c>
      <c r="Q338" s="8">
        <v>0</v>
      </c>
      <c r="R338" s="8">
        <v>0</v>
      </c>
      <c r="S338" s="8">
        <v>0</v>
      </c>
      <c r="T338" s="8">
        <v>378.433312</v>
      </c>
      <c r="U338" s="8">
        <v>79.861833333333294</v>
      </c>
      <c r="V338" s="8">
        <v>0</v>
      </c>
      <c r="W338" s="8">
        <v>0</v>
      </c>
      <c r="X338" s="8">
        <v>13183.292326003326</v>
      </c>
      <c r="Y338" s="8">
        <v>16254.564823929381</v>
      </c>
      <c r="Z338" s="8">
        <v>20325.449597123807</v>
      </c>
      <c r="AA338" s="8">
        <v>0</v>
      </c>
      <c r="AB338" s="8">
        <v>0</v>
      </c>
      <c r="AC338" s="8">
        <v>0</v>
      </c>
      <c r="AD338" s="8">
        <v>0</v>
      </c>
      <c r="AE338" s="8">
        <v>4541.1997439999996</v>
      </c>
      <c r="AF338" s="8">
        <v>958.34199999999953</v>
      </c>
      <c r="AG338" s="8">
        <v>2064.0792339744103</v>
      </c>
      <c r="AH338" s="8">
        <v>4018.4907182511815</v>
      </c>
      <c r="AI338" s="8">
        <v>4759.3301919123178</v>
      </c>
      <c r="AJ338" s="8">
        <v>24768.950807692927</v>
      </c>
      <c r="AK338" s="8">
        <v>48221.888619014178</v>
      </c>
      <c r="AL338" s="8">
        <v>57111.962302947803</v>
      </c>
      <c r="AM338" s="8">
        <v>43367.600576551631</v>
      </c>
      <c r="AN338" s="8">
        <v>2663.9436495904001</v>
      </c>
      <c r="AO338" s="8">
        <v>3065.5427254853334</v>
      </c>
      <c r="AP338" s="8">
        <v>31967.323795084798</v>
      </c>
      <c r="AQ338" s="8">
        <v>36786.512705823996</v>
      </c>
      <c r="AR338" s="8">
        <v>34376.918250454401</v>
      </c>
      <c r="AS338" s="18"/>
      <c r="AT338" s="18"/>
      <c r="AU338" s="18"/>
      <c r="AV338" s="18"/>
      <c r="AW338" s="18"/>
      <c r="AX338" s="18"/>
      <c r="AY338" s="18"/>
      <c r="AZ338" s="18"/>
      <c r="BA338" s="18"/>
      <c r="BB338" s="19"/>
      <c r="BC338" s="19"/>
      <c r="BD338" s="19"/>
      <c r="BE338" s="18"/>
      <c r="BF338" s="18"/>
      <c r="BG338" s="18"/>
      <c r="BH338"/>
    </row>
    <row r="339" spans="1:60" s="3" customFormat="1" ht="18.75">
      <c r="A339" s="28" t="s">
        <v>53</v>
      </c>
      <c r="B339" s="30">
        <v>276</v>
      </c>
      <c r="C339" s="9">
        <v>2021</v>
      </c>
      <c r="D339" s="8">
        <v>996.75996968239997</v>
      </c>
      <c r="E339" s="8">
        <v>2413.9097947583996</v>
      </c>
      <c r="F339" s="8">
        <v>3133.4868769119998</v>
      </c>
      <c r="G339" s="8">
        <v>11961.1196361888</v>
      </c>
      <c r="H339" s="8">
        <v>28966.917537100795</v>
      </c>
      <c r="I339" s="8">
        <v>37601.842522943996</v>
      </c>
      <c r="J339" s="8">
        <v>26176.626565411196</v>
      </c>
      <c r="K339" s="8">
        <v>0</v>
      </c>
      <c r="L339" s="8">
        <v>0</v>
      </c>
      <c r="M339" s="8">
        <v>1117.4769099490732</v>
      </c>
      <c r="N339" s="8">
        <v>1377.8121900690774</v>
      </c>
      <c r="O339" s="8">
        <v>1722.879235888516</v>
      </c>
      <c r="P339" s="8">
        <v>0</v>
      </c>
      <c r="Q339" s="8">
        <v>0</v>
      </c>
      <c r="R339" s="8">
        <v>0</v>
      </c>
      <c r="S339" s="8">
        <v>0</v>
      </c>
      <c r="T339" s="8">
        <v>378.433312</v>
      </c>
      <c r="U339" s="8">
        <v>79.861833333333294</v>
      </c>
      <c r="V339" s="8">
        <v>0</v>
      </c>
      <c r="W339" s="8">
        <v>0</v>
      </c>
      <c r="X339" s="8">
        <v>13409.722919388878</v>
      </c>
      <c r="Y339" s="8">
        <v>16533.746280828927</v>
      </c>
      <c r="Z339" s="8">
        <v>20674.550830662192</v>
      </c>
      <c r="AA339" s="8">
        <v>0</v>
      </c>
      <c r="AB339" s="8">
        <v>0</v>
      </c>
      <c r="AC339" s="8">
        <v>0</v>
      </c>
      <c r="AD339" s="8">
        <v>0</v>
      </c>
      <c r="AE339" s="8">
        <v>4541.1997439999996</v>
      </c>
      <c r="AF339" s="8">
        <v>958.34199999999953</v>
      </c>
      <c r="AG339" s="8">
        <v>2114.2368796314731</v>
      </c>
      <c r="AH339" s="8">
        <v>4170.1552968274773</v>
      </c>
      <c r="AI339" s="8">
        <v>4936.2279461338494</v>
      </c>
      <c r="AJ339" s="8">
        <v>25370.842555577678</v>
      </c>
      <c r="AK339" s="8">
        <v>50041.86356192972</v>
      </c>
      <c r="AL339" s="8">
        <v>59234.735353606186</v>
      </c>
      <c r="AM339" s="8">
        <v>44882.480490371199</v>
      </c>
      <c r="AN339" s="8">
        <v>2792.3431067583997</v>
      </c>
      <c r="AO339" s="8">
        <v>3213.3487102453332</v>
      </c>
      <c r="AP339" s="8">
        <v>33508.117281100793</v>
      </c>
      <c r="AQ339" s="8">
        <v>38560.184522943993</v>
      </c>
      <c r="AR339" s="8">
        <v>36034.150902022389</v>
      </c>
      <c r="AS339" s="18"/>
      <c r="AT339" s="18"/>
      <c r="AU339" s="18"/>
      <c r="AV339" s="18"/>
      <c r="AW339" s="18"/>
      <c r="AX339" s="18"/>
      <c r="AY339" s="18"/>
      <c r="AZ339" s="18"/>
      <c r="BA339" s="18"/>
      <c r="BB339" s="19"/>
      <c r="BC339" s="19"/>
      <c r="BD339" s="19"/>
      <c r="BE339" s="18"/>
      <c r="BF339" s="18"/>
      <c r="BG339" s="18"/>
      <c r="BH339"/>
    </row>
    <row r="340" spans="1:60" s="3" customFormat="1" ht="18.75">
      <c r="A340" s="28" t="s">
        <v>53</v>
      </c>
      <c r="B340" s="30">
        <v>276</v>
      </c>
      <c r="C340" s="9">
        <v>2022</v>
      </c>
      <c r="D340" s="8">
        <v>1003.4646331555999</v>
      </c>
      <c r="E340" s="8">
        <v>2431.0297223808002</v>
      </c>
      <c r="F340" s="8">
        <v>3156.7135316600002</v>
      </c>
      <c r="G340" s="8">
        <v>12041.575597867199</v>
      </c>
      <c r="H340" s="8">
        <v>29172.356668569602</v>
      </c>
      <c r="I340" s="8">
        <v>37880.562379920004</v>
      </c>
      <c r="J340" s="8">
        <v>26364.831548785602</v>
      </c>
      <c r="K340" s="8">
        <v>0</v>
      </c>
      <c r="L340" s="8">
        <v>0</v>
      </c>
      <c r="M340" s="8">
        <v>1198.1952233318862</v>
      </c>
      <c r="N340" s="8">
        <v>1477.3352094267873</v>
      </c>
      <c r="O340" s="8">
        <v>1847.3273608072923</v>
      </c>
      <c r="P340" s="8">
        <v>0</v>
      </c>
      <c r="Q340" s="8">
        <v>0</v>
      </c>
      <c r="R340" s="8">
        <v>0</v>
      </c>
      <c r="S340" s="8">
        <v>0</v>
      </c>
      <c r="T340" s="8">
        <v>378.433312</v>
      </c>
      <c r="U340" s="8">
        <v>79.861833333333294</v>
      </c>
      <c r="V340" s="8">
        <v>0</v>
      </c>
      <c r="W340" s="8">
        <v>0</v>
      </c>
      <c r="X340" s="8">
        <v>14378.342679982634</v>
      </c>
      <c r="Y340" s="8">
        <v>17728.022513121447</v>
      </c>
      <c r="Z340" s="8">
        <v>22167.928329687507</v>
      </c>
      <c r="AA340" s="8">
        <v>0</v>
      </c>
      <c r="AB340" s="8">
        <v>0</v>
      </c>
      <c r="AC340" s="8">
        <v>0</v>
      </c>
      <c r="AD340" s="8">
        <v>0</v>
      </c>
      <c r="AE340" s="8">
        <v>4541.1997439999996</v>
      </c>
      <c r="AF340" s="8">
        <v>958.34199999999953</v>
      </c>
      <c r="AG340" s="8">
        <v>2201.6598564874862</v>
      </c>
      <c r="AH340" s="8">
        <v>4286.7982438075878</v>
      </c>
      <c r="AI340" s="8">
        <v>5083.9027258006254</v>
      </c>
      <c r="AJ340" s="8">
        <v>26419.918277849833</v>
      </c>
      <c r="AK340" s="8">
        <v>51441.57892569105</v>
      </c>
      <c r="AL340" s="8">
        <v>61006.832709607508</v>
      </c>
      <c r="AM340" s="8">
        <v>46289.443304382796</v>
      </c>
      <c r="AN340" s="8">
        <v>2809.4630343808003</v>
      </c>
      <c r="AO340" s="8">
        <v>3236.5753649933336</v>
      </c>
      <c r="AP340" s="8">
        <v>33713.556412569604</v>
      </c>
      <c r="AQ340" s="8">
        <v>38838.904379920001</v>
      </c>
      <c r="AR340" s="8">
        <v>36276.230396244806</v>
      </c>
      <c r="AS340" s="18"/>
      <c r="AT340" s="18"/>
      <c r="AU340" s="18"/>
      <c r="AV340" s="18"/>
      <c r="AW340" s="18"/>
      <c r="AX340" s="18"/>
      <c r="AY340" s="18"/>
      <c r="AZ340" s="18"/>
      <c r="BA340" s="18"/>
      <c r="BB340" s="19"/>
      <c r="BC340" s="19"/>
      <c r="BD340" s="19"/>
      <c r="BE340" s="18"/>
      <c r="BF340" s="18"/>
      <c r="BG340" s="18"/>
      <c r="BH340"/>
    </row>
    <row r="341" spans="1:60" s="3" customFormat="1" ht="18.75">
      <c r="A341" s="28" t="s">
        <v>53</v>
      </c>
      <c r="B341" s="30">
        <v>276</v>
      </c>
      <c r="C341" s="9">
        <v>2023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9"/>
      <c r="BC341" s="19"/>
      <c r="BD341" s="19"/>
      <c r="BE341" s="18"/>
      <c r="BF341" s="18"/>
      <c r="BG341" s="18"/>
      <c r="BH341"/>
    </row>
    <row r="342" spans="1:60" s="3" customFormat="1" ht="18.75">
      <c r="A342" s="28" t="s">
        <v>50</v>
      </c>
      <c r="B342" s="30">
        <v>208</v>
      </c>
      <c r="C342" s="9">
        <v>1990</v>
      </c>
      <c r="D342" s="10">
        <v>2675</v>
      </c>
      <c r="E342" s="10">
        <v>4738</v>
      </c>
      <c r="F342" s="8">
        <v>7412</v>
      </c>
      <c r="G342" s="8">
        <v>32100</v>
      </c>
      <c r="H342" s="8">
        <v>56856</v>
      </c>
      <c r="I342" s="8">
        <v>88944</v>
      </c>
      <c r="J342" s="8">
        <v>59300</v>
      </c>
      <c r="K342" s="8">
        <v>1502</v>
      </c>
      <c r="L342" s="8">
        <v>813</v>
      </c>
      <c r="M342" s="8">
        <v>2761</v>
      </c>
      <c r="N342" s="8">
        <v>3351</v>
      </c>
      <c r="O342" s="8">
        <v>4340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18024</v>
      </c>
      <c r="W342" s="8">
        <v>9756</v>
      </c>
      <c r="X342" s="8">
        <v>33132</v>
      </c>
      <c r="Y342" s="8">
        <v>40212</v>
      </c>
      <c r="Z342" s="8">
        <v>52080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5436</v>
      </c>
      <c r="AH342" s="8">
        <v>9591</v>
      </c>
      <c r="AI342" s="8">
        <v>12565</v>
      </c>
      <c r="AJ342" s="8">
        <v>65232</v>
      </c>
      <c r="AK342" s="8">
        <v>115092</v>
      </c>
      <c r="AL342" s="8">
        <v>150780</v>
      </c>
      <c r="AM342" s="8">
        <v>110368</v>
      </c>
      <c r="AN342" s="8">
        <v>6240</v>
      </c>
      <c r="AO342" s="8">
        <v>8225</v>
      </c>
      <c r="AP342" s="8">
        <v>74880</v>
      </c>
      <c r="AQ342" s="8">
        <v>98700</v>
      </c>
      <c r="AR342" s="8">
        <v>86790</v>
      </c>
      <c r="AS342" s="18"/>
      <c r="AT342" s="18"/>
      <c r="AU342" s="18"/>
      <c r="AV342" s="18"/>
      <c r="AW342" s="18"/>
      <c r="AX342" s="18"/>
      <c r="AY342" s="18"/>
      <c r="AZ342" s="18"/>
      <c r="BA342" s="18"/>
      <c r="BB342" s="19"/>
      <c r="BC342" s="19"/>
      <c r="BD342" s="19"/>
      <c r="BE342" s="18"/>
      <c r="BF342" s="18"/>
      <c r="BG342" s="18"/>
      <c r="BH342"/>
    </row>
    <row r="343" spans="1:60" s="3" customFormat="1" ht="18.75">
      <c r="A343" s="28" t="s">
        <v>50</v>
      </c>
      <c r="B343" s="30">
        <v>208</v>
      </c>
      <c r="C343" s="9">
        <v>1991</v>
      </c>
      <c r="D343" s="10">
        <v>2741</v>
      </c>
      <c r="E343" s="10">
        <v>4855</v>
      </c>
      <c r="F343" s="8">
        <v>7597</v>
      </c>
      <c r="G343" s="8">
        <v>32892</v>
      </c>
      <c r="H343" s="8">
        <v>58260</v>
      </c>
      <c r="I343" s="8">
        <v>91164</v>
      </c>
      <c r="J343" s="8">
        <v>60772</v>
      </c>
      <c r="K343" s="8">
        <v>1648</v>
      </c>
      <c r="L343" s="8">
        <v>892</v>
      </c>
      <c r="M343" s="8">
        <v>2886</v>
      </c>
      <c r="N343" s="8">
        <v>3503</v>
      </c>
      <c r="O343" s="8">
        <v>4537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19776</v>
      </c>
      <c r="W343" s="8">
        <v>10704</v>
      </c>
      <c r="X343" s="8">
        <v>34632</v>
      </c>
      <c r="Y343" s="8">
        <v>42036</v>
      </c>
      <c r="Z343" s="8">
        <v>54444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5627</v>
      </c>
      <c r="AH343" s="8">
        <v>10006</v>
      </c>
      <c r="AI343" s="8">
        <v>13026</v>
      </c>
      <c r="AJ343" s="8">
        <v>67524</v>
      </c>
      <c r="AK343" s="8">
        <v>120072</v>
      </c>
      <c r="AL343" s="8">
        <v>156312</v>
      </c>
      <c r="AM343" s="8">
        <v>114636</v>
      </c>
      <c r="AN343" s="8">
        <v>6503</v>
      </c>
      <c r="AO343" s="8">
        <v>8489</v>
      </c>
      <c r="AP343" s="8">
        <v>78036</v>
      </c>
      <c r="AQ343" s="8">
        <v>101868</v>
      </c>
      <c r="AR343" s="8">
        <v>89952</v>
      </c>
      <c r="AS343" s="18"/>
      <c r="AT343" s="18"/>
      <c r="AU343" s="18"/>
      <c r="AV343" s="18"/>
      <c r="AW343" s="18"/>
      <c r="AX343" s="18"/>
      <c r="AY343" s="18"/>
      <c r="AZ343" s="18"/>
      <c r="BA343" s="18"/>
      <c r="BB343" s="19"/>
      <c r="BC343" s="19"/>
      <c r="BD343" s="19"/>
      <c r="BE343" s="18"/>
      <c r="BF343" s="18"/>
      <c r="BG343" s="18"/>
      <c r="BH343"/>
    </row>
    <row r="344" spans="1:60" s="3" customFormat="1" ht="18.75">
      <c r="A344" s="28" t="s">
        <v>50</v>
      </c>
      <c r="B344" s="30">
        <v>208</v>
      </c>
      <c r="C344" s="9">
        <v>1992</v>
      </c>
      <c r="D344" s="10">
        <v>2852</v>
      </c>
      <c r="E344" s="10">
        <v>5052</v>
      </c>
      <c r="F344" s="10">
        <v>7904</v>
      </c>
      <c r="G344" s="8">
        <v>34224</v>
      </c>
      <c r="H344" s="8">
        <v>60624</v>
      </c>
      <c r="I344" s="8">
        <v>94848</v>
      </c>
      <c r="J344" s="8">
        <v>63232</v>
      </c>
      <c r="K344" s="8">
        <v>1811</v>
      </c>
      <c r="L344" s="8">
        <v>980</v>
      </c>
      <c r="M344" s="8">
        <v>2985</v>
      </c>
      <c r="N344" s="8">
        <v>3623</v>
      </c>
      <c r="O344" s="8">
        <v>4693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21732</v>
      </c>
      <c r="W344" s="8">
        <v>11760</v>
      </c>
      <c r="X344" s="8">
        <v>35820</v>
      </c>
      <c r="Y344" s="8">
        <v>43476</v>
      </c>
      <c r="Z344" s="8">
        <v>56316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5837</v>
      </c>
      <c r="AH344" s="8">
        <v>10486</v>
      </c>
      <c r="AI344" s="8">
        <v>13577</v>
      </c>
      <c r="AJ344" s="8">
        <v>70044</v>
      </c>
      <c r="AK344" s="8">
        <v>125832</v>
      </c>
      <c r="AL344" s="8">
        <v>162924</v>
      </c>
      <c r="AM344" s="8">
        <v>119600</v>
      </c>
      <c r="AN344" s="8">
        <v>6863</v>
      </c>
      <c r="AO344" s="8">
        <v>8884</v>
      </c>
      <c r="AP344" s="8">
        <v>82356</v>
      </c>
      <c r="AQ344" s="8">
        <v>106608</v>
      </c>
      <c r="AR344" s="8">
        <v>94482</v>
      </c>
      <c r="AS344" s="18"/>
      <c r="AT344" s="18"/>
      <c r="AU344" s="18"/>
      <c r="AV344" s="18"/>
      <c r="AW344" s="18"/>
      <c r="AX344" s="18"/>
      <c r="AY344" s="18"/>
      <c r="AZ344" s="18"/>
      <c r="BA344" s="18"/>
      <c r="BB344" s="19"/>
      <c r="BC344" s="19"/>
      <c r="BD344" s="19"/>
      <c r="BE344" s="18"/>
      <c r="BF344" s="18"/>
      <c r="BG344" s="18"/>
      <c r="BH344"/>
    </row>
    <row r="345" spans="1:60" s="3" customFormat="1" ht="18.75">
      <c r="A345" s="28" t="s">
        <v>50</v>
      </c>
      <c r="B345" s="30">
        <v>208</v>
      </c>
      <c r="C345" s="9">
        <v>1993</v>
      </c>
      <c r="D345" s="10">
        <v>2909</v>
      </c>
      <c r="E345" s="10">
        <v>5153</v>
      </c>
      <c r="F345" s="10">
        <v>8062</v>
      </c>
      <c r="G345" s="8">
        <v>34908</v>
      </c>
      <c r="H345" s="8">
        <v>61836</v>
      </c>
      <c r="I345" s="8">
        <v>96744</v>
      </c>
      <c r="J345" s="8">
        <v>64496</v>
      </c>
      <c r="K345" s="8">
        <v>1844</v>
      </c>
      <c r="L345" s="8">
        <v>998</v>
      </c>
      <c r="M345" s="8">
        <v>3077</v>
      </c>
      <c r="N345" s="8">
        <v>3735</v>
      </c>
      <c r="O345" s="8">
        <v>4837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22128</v>
      </c>
      <c r="W345" s="8">
        <v>11976</v>
      </c>
      <c r="X345" s="8">
        <v>36924</v>
      </c>
      <c r="Y345" s="8">
        <v>44820</v>
      </c>
      <c r="Z345" s="8">
        <v>58044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5986</v>
      </c>
      <c r="AH345" s="8">
        <v>10732</v>
      </c>
      <c r="AI345" s="8">
        <v>13897</v>
      </c>
      <c r="AJ345" s="8">
        <v>71832</v>
      </c>
      <c r="AK345" s="8">
        <v>128784</v>
      </c>
      <c r="AL345" s="8">
        <v>166764</v>
      </c>
      <c r="AM345" s="8">
        <v>122460</v>
      </c>
      <c r="AN345" s="8">
        <v>6997</v>
      </c>
      <c r="AO345" s="8">
        <v>9060</v>
      </c>
      <c r="AP345" s="8">
        <v>83964</v>
      </c>
      <c r="AQ345" s="8">
        <v>108720</v>
      </c>
      <c r="AR345" s="8">
        <v>96342</v>
      </c>
      <c r="AS345" s="18"/>
      <c r="AT345" s="18"/>
      <c r="AU345" s="18"/>
      <c r="AV345" s="18"/>
      <c r="AW345" s="18"/>
      <c r="AX345" s="18"/>
      <c r="AY345" s="18"/>
      <c r="AZ345" s="18"/>
      <c r="BA345" s="18"/>
      <c r="BB345" s="19"/>
      <c r="BC345" s="19"/>
      <c r="BD345" s="19"/>
      <c r="BE345" s="18"/>
      <c r="BF345" s="18"/>
      <c r="BG345" s="18"/>
      <c r="BH345"/>
    </row>
    <row r="346" spans="1:60" s="3" customFormat="1" ht="18.75">
      <c r="A346" s="28" t="s">
        <v>50</v>
      </c>
      <c r="B346" s="30">
        <v>208</v>
      </c>
      <c r="C346" s="9">
        <v>1994</v>
      </c>
      <c r="D346" s="10">
        <v>4066.5749999999994</v>
      </c>
      <c r="E346" s="10">
        <v>6161.9831999999997</v>
      </c>
      <c r="F346" s="10">
        <v>12323.966399999999</v>
      </c>
      <c r="G346" s="8">
        <v>48798.899999999994</v>
      </c>
      <c r="H346" s="8">
        <v>73943.7984</v>
      </c>
      <c r="I346" s="8">
        <v>147887.5968</v>
      </c>
      <c r="J346" s="8">
        <v>90210.098400000003</v>
      </c>
      <c r="K346" s="8">
        <v>1971</v>
      </c>
      <c r="L346" s="8">
        <v>1067</v>
      </c>
      <c r="M346" s="8">
        <v>1590</v>
      </c>
      <c r="N346" s="8">
        <v>1942</v>
      </c>
      <c r="O346" s="8">
        <v>3076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23652</v>
      </c>
      <c r="W346" s="8">
        <v>12804</v>
      </c>
      <c r="X346" s="8">
        <v>19080</v>
      </c>
      <c r="Y346" s="8">
        <v>23304</v>
      </c>
      <c r="Z346" s="8">
        <v>36912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5656.5749999999989</v>
      </c>
      <c r="AH346" s="8">
        <v>10074.983199999999</v>
      </c>
      <c r="AI346" s="8">
        <v>16466.966399999998</v>
      </c>
      <c r="AJ346" s="8">
        <v>67878.899999999994</v>
      </c>
      <c r="AK346" s="8">
        <v>120899.7984</v>
      </c>
      <c r="AL346" s="8">
        <v>197603.5968</v>
      </c>
      <c r="AM346" s="8">
        <v>128794.0984</v>
      </c>
      <c r="AN346" s="8">
        <v>8132.9831999999997</v>
      </c>
      <c r="AO346" s="8">
        <v>13390.966399999999</v>
      </c>
      <c r="AP346" s="8">
        <v>97595.7984</v>
      </c>
      <c r="AQ346" s="8">
        <v>160691.5968</v>
      </c>
      <c r="AR346" s="8">
        <v>129143.6976</v>
      </c>
      <c r="AS346" s="18"/>
      <c r="AT346" s="18"/>
      <c r="AU346" s="18"/>
      <c r="AV346" s="18"/>
      <c r="AW346" s="18"/>
      <c r="AX346" s="18"/>
      <c r="AY346" s="18"/>
      <c r="AZ346" s="18"/>
      <c r="BA346" s="18"/>
      <c r="BB346" s="19"/>
      <c r="BC346" s="19"/>
      <c r="BD346" s="19"/>
      <c r="BE346" s="18"/>
      <c r="BF346" s="18"/>
      <c r="BG346" s="18"/>
      <c r="BH346"/>
    </row>
    <row r="347" spans="1:60" s="3" customFormat="1" ht="18.75">
      <c r="A347" s="28" t="s">
        <v>50</v>
      </c>
      <c r="B347" s="30">
        <v>208</v>
      </c>
      <c r="C347" s="9">
        <v>1995</v>
      </c>
      <c r="D347" s="10">
        <v>4899.2124999999996</v>
      </c>
      <c r="E347" s="10">
        <v>6185.7288000000008</v>
      </c>
      <c r="F347" s="10">
        <v>12372.155999999997</v>
      </c>
      <c r="G347" s="8">
        <v>58790.549999999996</v>
      </c>
      <c r="H347" s="8">
        <v>74228.745600000009</v>
      </c>
      <c r="I347" s="8">
        <v>148465.87199999997</v>
      </c>
      <c r="J347" s="8">
        <v>93828.389199999991</v>
      </c>
      <c r="K347" s="8">
        <v>2073</v>
      </c>
      <c r="L347" s="8">
        <v>1122</v>
      </c>
      <c r="M347" s="8">
        <v>1592</v>
      </c>
      <c r="N347" s="8">
        <v>1985</v>
      </c>
      <c r="O347" s="8">
        <v>3148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24876</v>
      </c>
      <c r="W347" s="8">
        <v>13464</v>
      </c>
      <c r="X347" s="8">
        <v>19104</v>
      </c>
      <c r="Y347" s="8">
        <v>23820</v>
      </c>
      <c r="Z347" s="8">
        <v>37776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6491.2124999999996</v>
      </c>
      <c r="AH347" s="8">
        <v>10243.728800000001</v>
      </c>
      <c r="AI347" s="8">
        <v>16642.155999999995</v>
      </c>
      <c r="AJ347" s="8">
        <v>77894.549999999988</v>
      </c>
      <c r="AK347" s="8">
        <v>122924.74560000001</v>
      </c>
      <c r="AL347" s="8">
        <v>199705.87199999997</v>
      </c>
      <c r="AM347" s="8">
        <v>133508.38920000001</v>
      </c>
      <c r="AN347" s="8">
        <v>8258.7288000000008</v>
      </c>
      <c r="AO347" s="8">
        <v>13494.155999999997</v>
      </c>
      <c r="AP347" s="8">
        <v>99104.745600000009</v>
      </c>
      <c r="AQ347" s="8">
        <v>161929.87199999997</v>
      </c>
      <c r="AR347" s="8">
        <v>130517.3088</v>
      </c>
      <c r="AS347" s="18"/>
      <c r="AT347" s="18"/>
      <c r="AU347" s="18"/>
      <c r="AV347" s="18"/>
      <c r="AW347" s="18"/>
      <c r="AX347" s="18"/>
      <c r="AY347" s="18"/>
      <c r="AZ347" s="18"/>
      <c r="BA347" s="18"/>
      <c r="BB347" s="19"/>
      <c r="BC347" s="19"/>
      <c r="BD347" s="19"/>
      <c r="BE347" s="18"/>
      <c r="BF347" s="18"/>
      <c r="BG347" s="18"/>
      <c r="BH347"/>
    </row>
    <row r="348" spans="1:60" s="3" customFormat="1" ht="18.75">
      <c r="A348" s="28" t="s">
        <v>50</v>
      </c>
      <c r="B348" s="30">
        <v>208</v>
      </c>
      <c r="C348" s="9">
        <v>1996</v>
      </c>
      <c r="D348" s="10">
        <v>4966.3249999999998</v>
      </c>
      <c r="E348" s="10">
        <v>6270.5843999999997</v>
      </c>
      <c r="F348" s="10">
        <v>12541.518000000002</v>
      </c>
      <c r="G348" s="8">
        <v>59595.899999999994</v>
      </c>
      <c r="H348" s="8">
        <v>75247.012799999997</v>
      </c>
      <c r="I348" s="8">
        <v>150498.21600000001</v>
      </c>
      <c r="J348" s="8">
        <v>95113.709600000002</v>
      </c>
      <c r="K348" s="8">
        <v>2175</v>
      </c>
      <c r="L348" s="8">
        <v>1177</v>
      </c>
      <c r="M348" s="8">
        <v>1580</v>
      </c>
      <c r="N348" s="8">
        <v>2036</v>
      </c>
      <c r="O348" s="8">
        <v>3221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26100</v>
      </c>
      <c r="W348" s="8">
        <v>14124</v>
      </c>
      <c r="X348" s="8">
        <v>18960</v>
      </c>
      <c r="Y348" s="8">
        <v>24432</v>
      </c>
      <c r="Z348" s="8">
        <v>38652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6546.3249999999998</v>
      </c>
      <c r="AH348" s="8">
        <v>10481.5844</v>
      </c>
      <c r="AI348" s="8">
        <v>16939.518000000004</v>
      </c>
      <c r="AJ348" s="8">
        <v>78555.899999999994</v>
      </c>
      <c r="AK348" s="8">
        <v>125779.0128</v>
      </c>
      <c r="AL348" s="8">
        <v>203274.21600000001</v>
      </c>
      <c r="AM348" s="8">
        <v>135869.7096</v>
      </c>
      <c r="AN348" s="8">
        <v>8445.5843999999997</v>
      </c>
      <c r="AO348" s="8">
        <v>13718.518000000002</v>
      </c>
      <c r="AP348" s="8">
        <v>101347.0128</v>
      </c>
      <c r="AQ348" s="8">
        <v>164622.21600000001</v>
      </c>
      <c r="AR348" s="8">
        <v>132984.61440000002</v>
      </c>
      <c r="AS348" s="18"/>
      <c r="AT348" s="18"/>
      <c r="AU348" s="18"/>
      <c r="AV348" s="18"/>
      <c r="AW348" s="18"/>
      <c r="AX348" s="18"/>
      <c r="AY348" s="18"/>
      <c r="AZ348" s="18"/>
      <c r="BA348" s="18"/>
      <c r="BB348" s="19"/>
      <c r="BC348" s="19"/>
      <c r="BD348" s="19"/>
      <c r="BE348" s="18"/>
      <c r="BF348" s="18"/>
      <c r="BG348" s="18"/>
      <c r="BH348"/>
    </row>
    <row r="349" spans="1:60" s="3" customFormat="1" ht="18.75">
      <c r="A349" s="28" t="s">
        <v>50</v>
      </c>
      <c r="B349" s="30">
        <v>208</v>
      </c>
      <c r="C349" s="9">
        <v>1997</v>
      </c>
      <c r="D349" s="10">
        <v>5033.4375</v>
      </c>
      <c r="E349" s="10">
        <v>6355.44</v>
      </c>
      <c r="F349" s="10">
        <v>12710.88</v>
      </c>
      <c r="G349" s="8">
        <v>60401.25</v>
      </c>
      <c r="H349" s="8">
        <v>76265.279999999999</v>
      </c>
      <c r="I349" s="8">
        <v>152530.56</v>
      </c>
      <c r="J349" s="8">
        <v>96399.029999999984</v>
      </c>
      <c r="K349" s="8">
        <v>2278</v>
      </c>
      <c r="L349" s="8">
        <v>1233</v>
      </c>
      <c r="M349" s="8">
        <v>1597</v>
      </c>
      <c r="N349" s="8">
        <v>2123</v>
      </c>
      <c r="O349" s="8">
        <v>3340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27336</v>
      </c>
      <c r="W349" s="8">
        <v>14796</v>
      </c>
      <c r="X349" s="8">
        <v>19164</v>
      </c>
      <c r="Y349" s="8">
        <v>25476</v>
      </c>
      <c r="Z349" s="8">
        <v>40080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6630.4375</v>
      </c>
      <c r="AH349" s="8">
        <v>10756.439999999999</v>
      </c>
      <c r="AI349" s="8">
        <v>17283.879999999997</v>
      </c>
      <c r="AJ349" s="8">
        <v>79565.25</v>
      </c>
      <c r="AK349" s="8">
        <v>129077.28</v>
      </c>
      <c r="AL349" s="8">
        <v>207406.56</v>
      </c>
      <c r="AM349" s="8">
        <v>138683.03</v>
      </c>
      <c r="AN349" s="8">
        <v>8633.4399999999987</v>
      </c>
      <c r="AO349" s="8">
        <v>13943.88</v>
      </c>
      <c r="AP349" s="8">
        <v>103601.28</v>
      </c>
      <c r="AQ349" s="8">
        <v>167326.56</v>
      </c>
      <c r="AR349" s="8">
        <v>135463.91999999998</v>
      </c>
      <c r="AS349" s="18"/>
      <c r="AT349" s="18"/>
      <c r="AU349" s="18"/>
      <c r="AV349" s="18"/>
      <c r="AW349" s="18"/>
      <c r="AX349" s="18"/>
      <c r="AY349" s="18"/>
      <c r="AZ349" s="18"/>
      <c r="BA349" s="18"/>
      <c r="BB349" s="19"/>
      <c r="BC349" s="19"/>
      <c r="BD349" s="19"/>
      <c r="BE349" s="18"/>
      <c r="BF349" s="18"/>
      <c r="BG349" s="18"/>
      <c r="BH349"/>
    </row>
    <row r="350" spans="1:60" s="3" customFormat="1" ht="18.75">
      <c r="A350" s="28" t="s">
        <v>50</v>
      </c>
      <c r="B350" s="30">
        <v>208</v>
      </c>
      <c r="C350" s="9">
        <v>1998</v>
      </c>
      <c r="D350" s="10">
        <v>5210.53</v>
      </c>
      <c r="E350" s="10">
        <v>6585.3149999999996</v>
      </c>
      <c r="F350" s="10">
        <v>13808.46</v>
      </c>
      <c r="G350" s="8">
        <v>62526.36</v>
      </c>
      <c r="H350" s="8">
        <v>79023.78</v>
      </c>
      <c r="I350" s="8">
        <v>165701.51999999999</v>
      </c>
      <c r="J350" s="8">
        <v>102417.22000000002</v>
      </c>
      <c r="K350" s="8">
        <v>2370</v>
      </c>
      <c r="L350" s="8">
        <v>1300</v>
      </c>
      <c r="M350" s="8">
        <v>1606</v>
      </c>
      <c r="N350" s="8">
        <v>2225</v>
      </c>
      <c r="O350" s="8">
        <v>3473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28440</v>
      </c>
      <c r="W350" s="8">
        <v>15600</v>
      </c>
      <c r="X350" s="8">
        <v>19272</v>
      </c>
      <c r="Y350" s="8">
        <v>26700</v>
      </c>
      <c r="Z350" s="8">
        <v>41676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6816.53</v>
      </c>
      <c r="AH350" s="8">
        <v>11180.314999999999</v>
      </c>
      <c r="AI350" s="8">
        <v>18581.46</v>
      </c>
      <c r="AJ350" s="8">
        <v>81798.36</v>
      </c>
      <c r="AK350" s="8">
        <v>134163.78</v>
      </c>
      <c r="AL350" s="8">
        <v>222977.52</v>
      </c>
      <c r="AM350" s="8">
        <v>146313.22</v>
      </c>
      <c r="AN350" s="8">
        <v>8955.3149999999987</v>
      </c>
      <c r="AO350" s="8">
        <v>15108.46</v>
      </c>
      <c r="AP350" s="8">
        <v>107463.78</v>
      </c>
      <c r="AQ350" s="8">
        <v>181301.52</v>
      </c>
      <c r="AR350" s="8">
        <v>144382.65</v>
      </c>
      <c r="AS350" s="18"/>
      <c r="AT350" s="18"/>
      <c r="AU350" s="18"/>
      <c r="AV350" s="18"/>
      <c r="AW350" s="18"/>
      <c r="AX350" s="18"/>
      <c r="AY350" s="18"/>
      <c r="AZ350" s="18"/>
      <c r="BA350" s="18"/>
      <c r="BB350" s="19"/>
      <c r="BC350" s="19"/>
      <c r="BD350" s="19"/>
      <c r="BE350" s="18"/>
      <c r="BF350" s="18"/>
      <c r="BG350" s="18"/>
      <c r="BH350"/>
    </row>
    <row r="351" spans="1:60" s="3" customFormat="1" ht="18.75">
      <c r="A351" s="28" t="s">
        <v>50</v>
      </c>
      <c r="B351" s="30">
        <v>208</v>
      </c>
      <c r="C351" s="9">
        <v>1999</v>
      </c>
      <c r="D351" s="10">
        <v>5402.95</v>
      </c>
      <c r="E351" s="10">
        <v>6825.1260000000002</v>
      </c>
      <c r="F351" s="10">
        <v>14959.834999999999</v>
      </c>
      <c r="G351" s="8">
        <v>64835.399999999994</v>
      </c>
      <c r="H351" s="8">
        <v>81901.512000000002</v>
      </c>
      <c r="I351" s="8">
        <v>179518.02</v>
      </c>
      <c r="J351" s="8">
        <v>108751.64400000001</v>
      </c>
      <c r="K351" s="8">
        <v>2447</v>
      </c>
      <c r="L351" s="8">
        <v>1350</v>
      </c>
      <c r="M351" s="8">
        <v>1623</v>
      </c>
      <c r="N351" s="8">
        <v>2337</v>
      </c>
      <c r="O351" s="8">
        <v>3618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29364</v>
      </c>
      <c r="W351" s="8">
        <v>16200</v>
      </c>
      <c r="X351" s="8">
        <v>19476</v>
      </c>
      <c r="Y351" s="8">
        <v>28044</v>
      </c>
      <c r="Z351" s="8">
        <v>43416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7025.95</v>
      </c>
      <c r="AH351" s="8">
        <v>11609.126</v>
      </c>
      <c r="AI351" s="8">
        <v>19927.834999999999</v>
      </c>
      <c r="AJ351" s="8">
        <v>84311.4</v>
      </c>
      <c r="AK351" s="8">
        <v>139309.51199999999</v>
      </c>
      <c r="AL351" s="8">
        <v>239134.02</v>
      </c>
      <c r="AM351" s="8">
        <v>154251.644</v>
      </c>
      <c r="AN351" s="8">
        <v>9272.1260000000002</v>
      </c>
      <c r="AO351" s="8">
        <v>16309.834999999999</v>
      </c>
      <c r="AP351" s="8">
        <v>111265.512</v>
      </c>
      <c r="AQ351" s="8">
        <v>195718.02</v>
      </c>
      <c r="AR351" s="8">
        <v>153491.766</v>
      </c>
      <c r="AS351" s="18"/>
      <c r="AT351" s="18"/>
      <c r="AU351" s="18"/>
      <c r="AV351" s="18"/>
      <c r="AW351" s="18"/>
      <c r="AX351" s="18"/>
      <c r="AY351" s="18"/>
      <c r="AZ351" s="18"/>
      <c r="BA351" s="18"/>
      <c r="BB351" s="19"/>
      <c r="BC351" s="19"/>
      <c r="BD351" s="19"/>
      <c r="BE351" s="18"/>
      <c r="BF351" s="18"/>
      <c r="BG351" s="18"/>
      <c r="BH351"/>
    </row>
    <row r="352" spans="1:60" s="3" customFormat="1" ht="18.75">
      <c r="A352" s="28" t="s">
        <v>50</v>
      </c>
      <c r="B352" s="30">
        <v>208</v>
      </c>
      <c r="C352" s="9">
        <v>2000</v>
      </c>
      <c r="D352" s="10">
        <v>5558.982</v>
      </c>
      <c r="E352" s="10">
        <v>7047.8979999999983</v>
      </c>
      <c r="F352" s="10">
        <v>15429.596</v>
      </c>
      <c r="G352" s="8">
        <v>66707.784</v>
      </c>
      <c r="H352" s="8">
        <v>84574.775999999983</v>
      </c>
      <c r="I352" s="8">
        <v>185155.152</v>
      </c>
      <c r="J352" s="8">
        <v>112145.90399999999</v>
      </c>
      <c r="K352" s="8">
        <v>2328</v>
      </c>
      <c r="L352" s="8">
        <v>1400</v>
      </c>
      <c r="M352" s="8">
        <v>1676</v>
      </c>
      <c r="N352" s="8">
        <v>2487</v>
      </c>
      <c r="O352" s="8">
        <v>3805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27936</v>
      </c>
      <c r="W352" s="8">
        <v>16800</v>
      </c>
      <c r="X352" s="8">
        <v>20112</v>
      </c>
      <c r="Y352" s="8">
        <v>29844</v>
      </c>
      <c r="Z352" s="8">
        <v>45660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7234.982</v>
      </c>
      <c r="AH352" s="8">
        <v>11862.897999999997</v>
      </c>
      <c r="AI352" s="8">
        <v>20634.595999999998</v>
      </c>
      <c r="AJ352" s="8">
        <v>86819.784</v>
      </c>
      <c r="AK352" s="8">
        <v>142354.77599999998</v>
      </c>
      <c r="AL352" s="8">
        <v>247615.152</v>
      </c>
      <c r="AM352" s="8">
        <v>158929.90400000001</v>
      </c>
      <c r="AN352" s="8">
        <v>9375.8979999999974</v>
      </c>
      <c r="AO352" s="8">
        <v>16829.595999999998</v>
      </c>
      <c r="AP352" s="8">
        <v>112510.77599999998</v>
      </c>
      <c r="AQ352" s="8">
        <v>201955.152</v>
      </c>
      <c r="AR352" s="8">
        <v>157232.96399999998</v>
      </c>
      <c r="AS352" s="18"/>
      <c r="AT352" s="18"/>
      <c r="AU352" s="18"/>
      <c r="AV352" s="18"/>
      <c r="AW352" s="18"/>
      <c r="AX352" s="18"/>
      <c r="AY352" s="18"/>
      <c r="AZ352" s="18"/>
      <c r="BA352" s="18"/>
      <c r="BB352" s="19"/>
      <c r="BC352" s="19"/>
      <c r="BD352" s="19"/>
      <c r="BE352" s="18"/>
      <c r="BF352" s="18"/>
      <c r="BG352" s="18"/>
      <c r="BH352"/>
    </row>
    <row r="353" spans="1:60" s="3" customFormat="1" ht="18.75">
      <c r="A353" s="28" t="s">
        <v>50</v>
      </c>
      <c r="B353" s="30">
        <v>208</v>
      </c>
      <c r="C353" s="9">
        <v>2001</v>
      </c>
      <c r="D353" s="10">
        <v>5767.0568999999996</v>
      </c>
      <c r="E353" s="10">
        <v>7301.6115</v>
      </c>
      <c r="F353" s="10">
        <v>15965.807999999999</v>
      </c>
      <c r="G353" s="8">
        <v>69204.682799999995</v>
      </c>
      <c r="H353" s="8">
        <v>87619.338000000003</v>
      </c>
      <c r="I353" s="8">
        <v>191589.696</v>
      </c>
      <c r="J353" s="8">
        <v>116137.9056</v>
      </c>
      <c r="K353" s="8">
        <v>2391</v>
      </c>
      <c r="L353" s="8">
        <v>1433</v>
      </c>
      <c r="M353" s="8">
        <v>1725</v>
      </c>
      <c r="N353" s="8">
        <v>2632</v>
      </c>
      <c r="O353" s="8">
        <v>3986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28692</v>
      </c>
      <c r="W353" s="8">
        <v>17196</v>
      </c>
      <c r="X353" s="8">
        <v>20700</v>
      </c>
      <c r="Y353" s="8">
        <v>31584</v>
      </c>
      <c r="Z353" s="8">
        <v>47832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7492.0568999999996</v>
      </c>
      <c r="AH353" s="8">
        <v>12324.611499999999</v>
      </c>
      <c r="AI353" s="8">
        <v>21384.807999999997</v>
      </c>
      <c r="AJ353" s="8">
        <v>89904.682799999995</v>
      </c>
      <c r="AK353" s="8">
        <v>147895.33799999999</v>
      </c>
      <c r="AL353" s="8">
        <v>256617.696</v>
      </c>
      <c r="AM353" s="8">
        <v>164805.9056</v>
      </c>
      <c r="AN353" s="8">
        <v>9692.6114999999991</v>
      </c>
      <c r="AO353" s="8">
        <v>17398.807999999997</v>
      </c>
      <c r="AP353" s="8">
        <v>116311.338</v>
      </c>
      <c r="AQ353" s="8">
        <v>208785.696</v>
      </c>
      <c r="AR353" s="8">
        <v>162548.51699999999</v>
      </c>
      <c r="AS353" s="18"/>
      <c r="AT353" s="18"/>
      <c r="AU353" s="18"/>
      <c r="AV353" s="18"/>
      <c r="AW353" s="18"/>
      <c r="AX353" s="18"/>
      <c r="AY353" s="18"/>
      <c r="AZ353" s="18"/>
      <c r="BA353" s="18"/>
      <c r="BB353" s="19"/>
      <c r="BC353" s="19"/>
      <c r="BD353" s="19"/>
      <c r="BE353" s="18"/>
      <c r="BF353" s="18"/>
      <c r="BG353" s="18"/>
      <c r="BH353"/>
    </row>
    <row r="354" spans="1:60" s="3" customFormat="1" ht="18.75">
      <c r="A354" s="28" t="s">
        <v>50</v>
      </c>
      <c r="B354" s="30">
        <v>208</v>
      </c>
      <c r="C354" s="9">
        <v>2002</v>
      </c>
      <c r="D354" s="10">
        <v>5959.0475000000006</v>
      </c>
      <c r="E354" s="10">
        <v>7552.691600000001</v>
      </c>
      <c r="F354" s="10">
        <v>16483.765200000002</v>
      </c>
      <c r="G354" s="8">
        <v>71508.570000000007</v>
      </c>
      <c r="H354" s="8">
        <v>90632.299200000009</v>
      </c>
      <c r="I354" s="8">
        <v>197805.18240000002</v>
      </c>
      <c r="J354" s="8">
        <v>119982.0172</v>
      </c>
      <c r="K354" s="8">
        <v>2467</v>
      </c>
      <c r="L354" s="8">
        <v>1483</v>
      </c>
      <c r="M354" s="8">
        <v>1771</v>
      </c>
      <c r="N354" s="8">
        <v>2660</v>
      </c>
      <c r="O354" s="8">
        <v>3636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29604</v>
      </c>
      <c r="W354" s="8">
        <v>17796</v>
      </c>
      <c r="X354" s="8">
        <v>21252</v>
      </c>
      <c r="Y354" s="8">
        <v>31920</v>
      </c>
      <c r="Z354" s="8">
        <v>43632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7730.0475000000006</v>
      </c>
      <c r="AH354" s="8">
        <v>12679.691600000002</v>
      </c>
      <c r="AI354" s="8">
        <v>21602.765200000002</v>
      </c>
      <c r="AJ354" s="8">
        <v>92760.57</v>
      </c>
      <c r="AK354" s="8">
        <v>152156.29920000001</v>
      </c>
      <c r="AL354" s="8">
        <v>259233.18240000002</v>
      </c>
      <c r="AM354" s="8">
        <v>168050.0172</v>
      </c>
      <c r="AN354" s="8">
        <v>10019.691600000002</v>
      </c>
      <c r="AO354" s="8">
        <v>17966.765200000002</v>
      </c>
      <c r="AP354" s="8">
        <v>120236.29920000001</v>
      </c>
      <c r="AQ354" s="8">
        <v>215601.18240000002</v>
      </c>
      <c r="AR354" s="8">
        <v>167918.74080000003</v>
      </c>
      <c r="AS354" s="18"/>
      <c r="AT354" s="18"/>
      <c r="AU354" s="18"/>
      <c r="AV354" s="18"/>
      <c r="AW354" s="18"/>
      <c r="AX354" s="18"/>
      <c r="AY354" s="18"/>
      <c r="AZ354" s="18"/>
      <c r="BA354" s="18"/>
      <c r="BB354" s="19"/>
      <c r="BC354" s="19"/>
      <c r="BD354" s="19"/>
      <c r="BE354" s="18"/>
      <c r="BF354" s="18"/>
      <c r="BG354" s="18"/>
      <c r="BH354"/>
    </row>
    <row r="355" spans="1:60" s="3" customFormat="1" ht="18.75">
      <c r="A355" s="28" t="s">
        <v>50</v>
      </c>
      <c r="B355" s="30">
        <v>208</v>
      </c>
      <c r="C355" s="9">
        <v>2003</v>
      </c>
      <c r="D355" s="10">
        <v>6152.698800000001</v>
      </c>
      <c r="E355" s="10">
        <v>7796.7619999999997</v>
      </c>
      <c r="F355" s="10">
        <v>17022.5684</v>
      </c>
      <c r="G355" s="8">
        <v>73832.385600000009</v>
      </c>
      <c r="H355" s="8">
        <v>93561.144</v>
      </c>
      <c r="I355" s="8">
        <v>204270.82079999999</v>
      </c>
      <c r="J355" s="8">
        <v>123888.1168</v>
      </c>
      <c r="K355" s="8">
        <v>2549</v>
      </c>
      <c r="L355" s="8">
        <v>1483</v>
      </c>
      <c r="M355" s="8">
        <v>1878</v>
      </c>
      <c r="N355" s="8">
        <v>2632</v>
      </c>
      <c r="O355" s="8">
        <v>3803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30588</v>
      </c>
      <c r="W355" s="8">
        <v>17796</v>
      </c>
      <c r="X355" s="8">
        <v>22536</v>
      </c>
      <c r="Y355" s="8">
        <v>31584</v>
      </c>
      <c r="Z355" s="8">
        <v>45636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8030.698800000001</v>
      </c>
      <c r="AH355" s="8">
        <v>12977.761999999999</v>
      </c>
      <c r="AI355" s="8">
        <v>22308.5684</v>
      </c>
      <c r="AJ355" s="8">
        <v>96368.385600000009</v>
      </c>
      <c r="AK355" s="8">
        <v>155733.144</v>
      </c>
      <c r="AL355" s="8">
        <v>267702.82079999999</v>
      </c>
      <c r="AM355" s="8">
        <v>173268.11679999999</v>
      </c>
      <c r="AN355" s="8">
        <v>10345.761999999999</v>
      </c>
      <c r="AO355" s="8">
        <v>18505.5684</v>
      </c>
      <c r="AP355" s="8">
        <v>124149.144</v>
      </c>
      <c r="AQ355" s="8">
        <v>222066.82079999999</v>
      </c>
      <c r="AR355" s="8">
        <v>173107.98239999998</v>
      </c>
      <c r="AS355" s="18"/>
      <c r="AT355" s="18"/>
      <c r="AU355" s="18"/>
      <c r="AV355" s="18"/>
      <c r="AW355" s="18"/>
      <c r="AX355" s="18"/>
      <c r="AY355" s="18"/>
      <c r="AZ355" s="18"/>
      <c r="BA355" s="18"/>
      <c r="BB355" s="19"/>
      <c r="BC355" s="19"/>
      <c r="BD355" s="19"/>
      <c r="BE355" s="18"/>
      <c r="BF355" s="18"/>
      <c r="BG355" s="18"/>
      <c r="BH355"/>
    </row>
    <row r="356" spans="1:60" s="3" customFormat="1" ht="18.75">
      <c r="A356" s="28" t="s">
        <v>50</v>
      </c>
      <c r="B356" s="30">
        <v>208</v>
      </c>
      <c r="C356" s="9">
        <v>2004</v>
      </c>
      <c r="D356" s="10">
        <v>6334.4997000000003</v>
      </c>
      <c r="E356" s="10">
        <v>8026.2841999999991</v>
      </c>
      <c r="F356" s="10">
        <v>17108.8914</v>
      </c>
      <c r="G356" s="8">
        <v>76013.996400000004</v>
      </c>
      <c r="H356" s="8">
        <v>96315.410399999993</v>
      </c>
      <c r="I356" s="8">
        <v>205306.69680000001</v>
      </c>
      <c r="J356" s="8">
        <v>125878.70120000001</v>
      </c>
      <c r="K356" s="8">
        <v>2610</v>
      </c>
      <c r="L356" s="8">
        <v>1565</v>
      </c>
      <c r="M356" s="8">
        <v>944</v>
      </c>
      <c r="N356" s="8">
        <v>2792</v>
      </c>
      <c r="O356" s="8">
        <v>1913.5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31320</v>
      </c>
      <c r="W356" s="8">
        <v>18780</v>
      </c>
      <c r="X356" s="8">
        <v>11328</v>
      </c>
      <c r="Y356" s="8">
        <v>33504</v>
      </c>
      <c r="Z356" s="8">
        <v>22962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7278.4997000000003</v>
      </c>
      <c r="AH356" s="8">
        <v>13428.284199999998</v>
      </c>
      <c r="AI356" s="8">
        <v>20587.3914</v>
      </c>
      <c r="AJ356" s="8">
        <v>87341.996400000004</v>
      </c>
      <c r="AK356" s="8">
        <v>161139.41039999999</v>
      </c>
      <c r="AL356" s="8">
        <v>247048.69680000001</v>
      </c>
      <c r="AM356" s="8">
        <v>165176.70120000001</v>
      </c>
      <c r="AN356" s="8">
        <v>10636.284199999998</v>
      </c>
      <c r="AO356" s="8">
        <v>18673.8914</v>
      </c>
      <c r="AP356" s="8">
        <v>127635.41039999999</v>
      </c>
      <c r="AQ356" s="8">
        <v>224086.69680000001</v>
      </c>
      <c r="AR356" s="8">
        <v>175861.05359999998</v>
      </c>
      <c r="AS356" s="18"/>
      <c r="AT356" s="18"/>
      <c r="AU356" s="18"/>
      <c r="AV356" s="18"/>
      <c r="AW356" s="18"/>
      <c r="AX356" s="18"/>
      <c r="AY356" s="18"/>
      <c r="AZ356" s="18"/>
      <c r="BA356" s="18"/>
      <c r="BB356" s="19"/>
      <c r="BC356" s="19"/>
      <c r="BD356" s="19"/>
      <c r="BE356" s="18"/>
      <c r="BF356" s="18"/>
      <c r="BG356" s="18"/>
      <c r="BH356"/>
    </row>
    <row r="357" spans="1:60" s="3" customFormat="1" ht="18.75">
      <c r="A357" s="28" t="s">
        <v>50</v>
      </c>
      <c r="B357" s="30">
        <v>208</v>
      </c>
      <c r="C357" s="9">
        <v>2005</v>
      </c>
      <c r="D357" s="10">
        <v>6464.4849000000004</v>
      </c>
      <c r="E357" s="10">
        <v>8189.8842000000004</v>
      </c>
      <c r="F357" s="10">
        <v>17463.369600000002</v>
      </c>
      <c r="G357" s="8">
        <v>77573.818800000008</v>
      </c>
      <c r="H357" s="8">
        <v>98278.610400000005</v>
      </c>
      <c r="I357" s="8">
        <v>209560.43520000001</v>
      </c>
      <c r="J357" s="8">
        <v>128470.95480000001</v>
      </c>
      <c r="K357" s="8">
        <v>2878</v>
      </c>
      <c r="L357" s="8">
        <v>1813</v>
      </c>
      <c r="M357" s="8">
        <v>968.5</v>
      </c>
      <c r="N357" s="8">
        <v>2849.5</v>
      </c>
      <c r="O357" s="8">
        <v>1966.5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34536</v>
      </c>
      <c r="W357" s="8">
        <v>21756</v>
      </c>
      <c r="X357" s="8">
        <v>11622</v>
      </c>
      <c r="Y357" s="8">
        <v>34194</v>
      </c>
      <c r="Z357" s="8">
        <v>23598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7432.9849000000004</v>
      </c>
      <c r="AH357" s="8">
        <v>13917.3842</v>
      </c>
      <c r="AI357" s="8">
        <v>21242.869600000002</v>
      </c>
      <c r="AJ357" s="8">
        <v>89195.818800000008</v>
      </c>
      <c r="AK357" s="8">
        <v>167008.61040000001</v>
      </c>
      <c r="AL357" s="8">
        <v>254914.43520000001</v>
      </c>
      <c r="AM357" s="8">
        <v>170372.95480000001</v>
      </c>
      <c r="AN357" s="8">
        <v>11067.8842</v>
      </c>
      <c r="AO357" s="8">
        <v>19276.369600000002</v>
      </c>
      <c r="AP357" s="8">
        <v>132814.61040000001</v>
      </c>
      <c r="AQ357" s="8">
        <v>231316.43520000001</v>
      </c>
      <c r="AR357" s="8">
        <v>182065.52280000001</v>
      </c>
      <c r="AS357" s="18"/>
      <c r="AT357" s="18"/>
      <c r="AU357" s="18"/>
      <c r="AV357" s="18"/>
      <c r="AW357" s="18"/>
      <c r="AX357" s="18"/>
      <c r="AY357" s="18"/>
      <c r="AZ357" s="18"/>
      <c r="BA357" s="18"/>
      <c r="BB357" s="19"/>
      <c r="BC357" s="19"/>
      <c r="BD357" s="19"/>
      <c r="BE357" s="18"/>
      <c r="BF357" s="18"/>
      <c r="BG357" s="18"/>
      <c r="BH357"/>
    </row>
    <row r="358" spans="1:60" s="3" customFormat="1" ht="18.75">
      <c r="A358" s="28" t="s">
        <v>50</v>
      </c>
      <c r="B358" s="30">
        <v>208</v>
      </c>
      <c r="C358" s="9">
        <v>2006</v>
      </c>
      <c r="D358" s="10">
        <v>6598.4957999999997</v>
      </c>
      <c r="E358" s="10">
        <v>8358.375</v>
      </c>
      <c r="F358" s="10">
        <v>17828.4935</v>
      </c>
      <c r="G358" s="8">
        <v>79181.949599999993</v>
      </c>
      <c r="H358" s="8">
        <v>100300.5</v>
      </c>
      <c r="I358" s="8">
        <v>213941.92200000002</v>
      </c>
      <c r="J358" s="8">
        <v>131141.4572</v>
      </c>
      <c r="K358" s="8">
        <v>2702.67</v>
      </c>
      <c r="L358" s="8">
        <v>1616</v>
      </c>
      <c r="M358" s="8">
        <v>984</v>
      </c>
      <c r="N358" s="8">
        <v>2870</v>
      </c>
      <c r="O358" s="8">
        <v>2005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32432.04</v>
      </c>
      <c r="W358" s="8">
        <v>19392</v>
      </c>
      <c r="X358" s="8">
        <v>11808</v>
      </c>
      <c r="Y358" s="8">
        <v>34440</v>
      </c>
      <c r="Z358" s="8">
        <v>24060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7582.4957999999997</v>
      </c>
      <c r="AH358" s="8">
        <v>13931.045</v>
      </c>
      <c r="AI358" s="8">
        <v>21449.4935</v>
      </c>
      <c r="AJ358" s="8">
        <v>90989.949599999993</v>
      </c>
      <c r="AK358" s="8">
        <v>167172.54</v>
      </c>
      <c r="AL358" s="8">
        <v>257393.92200000002</v>
      </c>
      <c r="AM358" s="8">
        <v>171852.1372</v>
      </c>
      <c r="AN358" s="8">
        <v>11061.045</v>
      </c>
      <c r="AO358" s="8">
        <v>19444.4935</v>
      </c>
      <c r="AP358" s="8">
        <v>132732.54</v>
      </c>
      <c r="AQ358" s="8">
        <v>233333.92200000002</v>
      </c>
      <c r="AR358" s="8">
        <v>183033.23100000003</v>
      </c>
      <c r="AS358" s="18"/>
      <c r="AT358" s="18"/>
      <c r="AU358" s="18"/>
      <c r="AV358" s="18"/>
      <c r="AW358" s="18"/>
      <c r="AX358" s="18"/>
      <c r="AY358" s="18"/>
      <c r="AZ358" s="18"/>
      <c r="BA358" s="18"/>
      <c r="BB358" s="19"/>
      <c r="BC358" s="19"/>
      <c r="BD358" s="19"/>
      <c r="BE358" s="18"/>
      <c r="BF358" s="18"/>
      <c r="BG358" s="18"/>
      <c r="BH358"/>
    </row>
    <row r="359" spans="1:60" s="3" customFormat="1" ht="18.75">
      <c r="A359" s="28" t="s">
        <v>50</v>
      </c>
      <c r="B359" s="30">
        <v>208</v>
      </c>
      <c r="C359" s="9">
        <v>2007</v>
      </c>
      <c r="D359" s="10">
        <v>6760.4614000000001</v>
      </c>
      <c r="E359" s="10">
        <v>8562.5471999999991</v>
      </c>
      <c r="F359" s="10">
        <v>18265.8878</v>
      </c>
      <c r="G359" s="8">
        <v>81125.536800000002</v>
      </c>
      <c r="H359" s="8">
        <v>102750.56639999998</v>
      </c>
      <c r="I359" s="8">
        <v>219190.65360000002</v>
      </c>
      <c r="J359" s="8">
        <v>134355.58559999999</v>
      </c>
      <c r="K359" s="8">
        <v>2759.33</v>
      </c>
      <c r="L359" s="8">
        <v>1646</v>
      </c>
      <c r="M359" s="8">
        <v>1005</v>
      </c>
      <c r="N359" s="8">
        <v>2955.5</v>
      </c>
      <c r="O359" s="8">
        <v>2052.5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33111.96</v>
      </c>
      <c r="W359" s="8">
        <v>19752</v>
      </c>
      <c r="X359" s="8">
        <v>12060</v>
      </c>
      <c r="Y359" s="8">
        <v>35466</v>
      </c>
      <c r="Z359" s="8">
        <v>24630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7765.4614000000001</v>
      </c>
      <c r="AH359" s="8">
        <v>14277.377199999999</v>
      </c>
      <c r="AI359" s="8">
        <v>21964.3878</v>
      </c>
      <c r="AJ359" s="8">
        <v>93185.536800000002</v>
      </c>
      <c r="AK359" s="8">
        <v>171328.52639999997</v>
      </c>
      <c r="AL359" s="8">
        <v>263572.65360000002</v>
      </c>
      <c r="AM359" s="8">
        <v>176028.90560000003</v>
      </c>
      <c r="AN359" s="8">
        <v>11321.877199999999</v>
      </c>
      <c r="AO359" s="8">
        <v>19911.8878</v>
      </c>
      <c r="AP359" s="8">
        <v>135862.52639999997</v>
      </c>
      <c r="AQ359" s="8">
        <v>238942.65360000002</v>
      </c>
      <c r="AR359" s="8">
        <v>187402.59</v>
      </c>
      <c r="AS359" s="18"/>
      <c r="AT359" s="18"/>
      <c r="AU359" s="18"/>
      <c r="AV359" s="18"/>
      <c r="AW359" s="18"/>
      <c r="AX359" s="18"/>
      <c r="AY359" s="18"/>
      <c r="AZ359" s="18"/>
      <c r="BA359" s="18"/>
      <c r="BB359" s="19"/>
      <c r="BC359" s="19"/>
      <c r="BD359" s="19"/>
      <c r="BE359" s="18"/>
      <c r="BF359" s="18"/>
      <c r="BG359" s="18"/>
      <c r="BH359"/>
    </row>
    <row r="360" spans="1:60" s="3" customFormat="1" ht="18.75">
      <c r="A360" s="28" t="s">
        <v>50</v>
      </c>
      <c r="B360" s="30">
        <v>208</v>
      </c>
      <c r="C360" s="9">
        <v>2008</v>
      </c>
      <c r="D360" s="10">
        <v>6760.4614000000001</v>
      </c>
      <c r="E360" s="10">
        <v>8562.5471999999991</v>
      </c>
      <c r="F360" s="10">
        <v>18265.8878</v>
      </c>
      <c r="G360" s="8">
        <v>81125.536800000002</v>
      </c>
      <c r="H360" s="8">
        <v>102750.56639999998</v>
      </c>
      <c r="I360" s="8">
        <v>219190.65360000002</v>
      </c>
      <c r="J360" s="8">
        <v>134355.58559999999</v>
      </c>
      <c r="K360" s="8">
        <v>2759</v>
      </c>
      <c r="L360" s="8">
        <v>1646</v>
      </c>
      <c r="M360" s="8">
        <v>1058</v>
      </c>
      <c r="N360" s="8">
        <v>3022</v>
      </c>
      <c r="O360" s="8">
        <v>2136.25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33108</v>
      </c>
      <c r="W360" s="8">
        <v>19752</v>
      </c>
      <c r="X360" s="8">
        <v>12696</v>
      </c>
      <c r="Y360" s="8">
        <v>36264</v>
      </c>
      <c r="Z360" s="8">
        <v>25635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7818.4614000000001</v>
      </c>
      <c r="AH360" s="8">
        <v>14343.547199999999</v>
      </c>
      <c r="AI360" s="8">
        <v>22048.1378</v>
      </c>
      <c r="AJ360" s="8">
        <v>93821.536800000002</v>
      </c>
      <c r="AK360" s="8">
        <v>172122.56639999998</v>
      </c>
      <c r="AL360" s="8">
        <v>264577.65360000002</v>
      </c>
      <c r="AM360" s="8">
        <v>176840.58560000002</v>
      </c>
      <c r="AN360" s="8">
        <v>11321.547199999999</v>
      </c>
      <c r="AO360" s="8">
        <v>19911.8878</v>
      </c>
      <c r="AP360" s="8">
        <v>135858.56639999998</v>
      </c>
      <c r="AQ360" s="8">
        <v>238942.65360000002</v>
      </c>
      <c r="AR360" s="8">
        <v>187400.61</v>
      </c>
      <c r="AS360" s="18"/>
      <c r="AT360" s="18"/>
      <c r="AU360" s="18"/>
      <c r="AV360" s="18"/>
      <c r="AW360" s="18"/>
      <c r="AX360" s="18"/>
      <c r="AY360" s="18"/>
      <c r="AZ360" s="18"/>
      <c r="BA360" s="18"/>
      <c r="BB360" s="19"/>
      <c r="BC360" s="19"/>
      <c r="BD360" s="19"/>
      <c r="BE360" s="18"/>
      <c r="BF360" s="18"/>
      <c r="BG360" s="18"/>
      <c r="BH360"/>
    </row>
    <row r="361" spans="1:60" s="3" customFormat="1" ht="18.75">
      <c r="A361" s="28" t="s">
        <v>50</v>
      </c>
      <c r="B361" s="30">
        <v>208</v>
      </c>
      <c r="C361" s="9">
        <v>2009</v>
      </c>
      <c r="D361" s="10">
        <v>7172.4730000000009</v>
      </c>
      <c r="E361" s="10">
        <v>9084.0396999999994</v>
      </c>
      <c r="F361" s="10">
        <v>19405.442800000001</v>
      </c>
      <c r="G361" s="8">
        <v>86069.676000000007</v>
      </c>
      <c r="H361" s="8">
        <v>109008.47639999999</v>
      </c>
      <c r="I361" s="8">
        <v>232865.31359999999</v>
      </c>
      <c r="J361" s="8">
        <v>142647.82200000001</v>
      </c>
      <c r="K361" s="8">
        <v>2852</v>
      </c>
      <c r="L361" s="8">
        <v>1706</v>
      </c>
      <c r="M361" s="8">
        <v>1107.1957186544344</v>
      </c>
      <c r="N361" s="8">
        <v>3103.0478920741989</v>
      </c>
      <c r="O361" s="8">
        <v>2212.2544905771497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34224</v>
      </c>
      <c r="W361" s="8">
        <v>20472</v>
      </c>
      <c r="X361" s="8">
        <v>13286.348623853213</v>
      </c>
      <c r="Y361" s="8">
        <v>37236.574704890387</v>
      </c>
      <c r="Z361" s="8">
        <v>26547.053886925794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8279.668718654435</v>
      </c>
      <c r="AH361" s="8">
        <v>15039.087592074198</v>
      </c>
      <c r="AI361" s="8">
        <v>23323.697290577151</v>
      </c>
      <c r="AJ361" s="8">
        <v>99356.024623853213</v>
      </c>
      <c r="AK361" s="8">
        <v>180469.05110489036</v>
      </c>
      <c r="AL361" s="8">
        <v>279884.3674869258</v>
      </c>
      <c r="AM361" s="8">
        <v>186569.81440522312</v>
      </c>
      <c r="AN361" s="8">
        <v>11936.039699999999</v>
      </c>
      <c r="AO361" s="8">
        <v>21111.442800000001</v>
      </c>
      <c r="AP361" s="8">
        <v>143232.47639999999</v>
      </c>
      <c r="AQ361" s="8">
        <v>253337.31359999999</v>
      </c>
      <c r="AR361" s="8">
        <v>198284.89499999999</v>
      </c>
      <c r="AS361" s="18"/>
      <c r="AT361" s="18"/>
      <c r="AU361" s="18"/>
      <c r="AV361" s="18"/>
      <c r="AW361" s="18"/>
      <c r="AX361" s="18"/>
      <c r="AY361" s="18"/>
      <c r="AZ361" s="18"/>
      <c r="BA361" s="18"/>
      <c r="BB361" s="19"/>
      <c r="BC361" s="19"/>
      <c r="BD361" s="19"/>
      <c r="BE361" s="18"/>
      <c r="BF361" s="18"/>
      <c r="BG361" s="18"/>
      <c r="BH361"/>
    </row>
    <row r="362" spans="1:60" s="3" customFormat="1" ht="18.75">
      <c r="A362" s="28" t="s">
        <v>50</v>
      </c>
      <c r="B362" s="30">
        <v>208</v>
      </c>
      <c r="C362" s="9">
        <v>2010</v>
      </c>
      <c r="D362" s="10">
        <v>8035</v>
      </c>
      <c r="E362" s="10">
        <v>10400</v>
      </c>
      <c r="F362" s="10">
        <v>19945</v>
      </c>
      <c r="G362" s="8">
        <v>96420</v>
      </c>
      <c r="H362" s="8">
        <v>124800</v>
      </c>
      <c r="I362" s="8">
        <v>239340</v>
      </c>
      <c r="J362" s="8">
        <v>153520</v>
      </c>
      <c r="K362" s="8">
        <v>2987</v>
      </c>
      <c r="L362" s="8">
        <v>1763</v>
      </c>
      <c r="M362" s="8">
        <v>1310</v>
      </c>
      <c r="N362" s="8">
        <v>2812</v>
      </c>
      <c r="O362" s="8">
        <v>1820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35844</v>
      </c>
      <c r="W362" s="8">
        <v>21156</v>
      </c>
      <c r="X362" s="8">
        <v>15720</v>
      </c>
      <c r="Y362" s="8">
        <v>33744</v>
      </c>
      <c r="Z362" s="8">
        <v>21840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9345</v>
      </c>
      <c r="AH362" s="8">
        <v>16199</v>
      </c>
      <c r="AI362" s="8">
        <v>23528</v>
      </c>
      <c r="AJ362" s="8">
        <v>112140</v>
      </c>
      <c r="AK362" s="8">
        <v>194388</v>
      </c>
      <c r="AL362" s="8">
        <v>282336</v>
      </c>
      <c r="AM362" s="8">
        <v>196288</v>
      </c>
      <c r="AN362" s="8">
        <v>13387</v>
      </c>
      <c r="AO362" s="8">
        <v>21708</v>
      </c>
      <c r="AP362" s="8">
        <v>160644</v>
      </c>
      <c r="AQ362" s="8">
        <v>260496</v>
      </c>
      <c r="AR362" s="8">
        <v>210570</v>
      </c>
      <c r="AS362" s="18"/>
      <c r="AT362" s="18"/>
      <c r="AU362" s="18"/>
      <c r="AV362" s="18"/>
      <c r="AW362" s="18"/>
      <c r="AX362" s="18"/>
      <c r="AY362" s="18"/>
      <c r="AZ362" s="18"/>
      <c r="BA362" s="18"/>
      <c r="BB362" s="19"/>
      <c r="BC362" s="19"/>
      <c r="BD362" s="19"/>
      <c r="BE362" s="18"/>
      <c r="BF362" s="18"/>
      <c r="BG362" s="18"/>
      <c r="BH362"/>
    </row>
    <row r="363" spans="1:60" s="3" customFormat="1" ht="18.75">
      <c r="A363" s="28" t="s">
        <v>50</v>
      </c>
      <c r="B363" s="30">
        <v>208</v>
      </c>
      <c r="C363" s="9">
        <v>2011</v>
      </c>
      <c r="D363" s="10">
        <v>7688</v>
      </c>
      <c r="E363" s="10">
        <v>10215</v>
      </c>
      <c r="F363" s="10">
        <v>19945</v>
      </c>
      <c r="G363" s="8">
        <v>92256</v>
      </c>
      <c r="H363" s="8">
        <v>122580</v>
      </c>
      <c r="I363" s="8">
        <v>239340</v>
      </c>
      <c r="J363" s="8">
        <v>151392</v>
      </c>
      <c r="K363" s="8">
        <v>3012</v>
      </c>
      <c r="L363" s="8">
        <v>1764</v>
      </c>
      <c r="M363" s="8">
        <v>1763</v>
      </c>
      <c r="N363" s="8">
        <v>2968</v>
      </c>
      <c r="O363" s="8">
        <v>1763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36144</v>
      </c>
      <c r="W363" s="8">
        <v>21168</v>
      </c>
      <c r="X363" s="8">
        <v>21156</v>
      </c>
      <c r="Y363" s="8">
        <v>35616</v>
      </c>
      <c r="Z363" s="8">
        <v>21156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9451</v>
      </c>
      <c r="AH363" s="8">
        <v>16195</v>
      </c>
      <c r="AI363" s="8">
        <v>23472</v>
      </c>
      <c r="AJ363" s="8">
        <v>113412</v>
      </c>
      <c r="AK363" s="8">
        <v>194340</v>
      </c>
      <c r="AL363" s="8">
        <v>281664</v>
      </c>
      <c r="AM363" s="8">
        <v>196472</v>
      </c>
      <c r="AN363" s="8">
        <v>13227</v>
      </c>
      <c r="AO363" s="8">
        <v>21709</v>
      </c>
      <c r="AP363" s="8">
        <v>158724</v>
      </c>
      <c r="AQ363" s="8">
        <v>260508</v>
      </c>
      <c r="AR363" s="8">
        <v>209616</v>
      </c>
      <c r="AS363" s="18"/>
      <c r="AT363" s="18"/>
      <c r="AU363" s="18"/>
      <c r="AV363" s="18"/>
      <c r="AW363" s="18"/>
      <c r="AX363" s="18"/>
      <c r="AY363" s="18"/>
      <c r="AZ363" s="18"/>
      <c r="BA363" s="18"/>
      <c r="BB363" s="19"/>
      <c r="BC363" s="19"/>
      <c r="BD363" s="19"/>
      <c r="BE363" s="18"/>
      <c r="BF363" s="18"/>
      <c r="BG363" s="18"/>
      <c r="BH363"/>
    </row>
    <row r="364" spans="1:60" s="3" customFormat="1" ht="18.75">
      <c r="A364" s="28" t="s">
        <v>50</v>
      </c>
      <c r="B364" s="30">
        <v>208</v>
      </c>
      <c r="C364" s="9">
        <v>2012</v>
      </c>
      <c r="D364" s="10">
        <v>8061</v>
      </c>
      <c r="E364" s="10">
        <v>10748</v>
      </c>
      <c r="F364" s="10">
        <v>20303.258333333331</v>
      </c>
      <c r="G364" s="8">
        <v>96732</v>
      </c>
      <c r="H364" s="8">
        <v>128976</v>
      </c>
      <c r="I364" s="8">
        <v>243639.09999999998</v>
      </c>
      <c r="J364" s="8">
        <v>156449.03333333333</v>
      </c>
      <c r="K364" s="8">
        <v>3055</v>
      </c>
      <c r="L364" s="8">
        <v>1772</v>
      </c>
      <c r="M364" s="8">
        <v>1848.5357700312175</v>
      </c>
      <c r="N364" s="8">
        <v>3122.8648066568771</v>
      </c>
      <c r="O364" s="8">
        <v>1794.6675578674688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36660</v>
      </c>
      <c r="W364" s="8">
        <v>21264</v>
      </c>
      <c r="X364" s="8">
        <v>22182.429240374608</v>
      </c>
      <c r="Y364" s="8">
        <v>37474.377679882527</v>
      </c>
      <c r="Z364" s="8">
        <v>21536.010694409626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9909.5357700312179</v>
      </c>
      <c r="AH364" s="8">
        <v>16925.864806656878</v>
      </c>
      <c r="AI364" s="8">
        <v>23869.925891200801</v>
      </c>
      <c r="AJ364" s="8">
        <v>118914.42924037461</v>
      </c>
      <c r="AK364" s="8">
        <v>203110.37767988251</v>
      </c>
      <c r="AL364" s="8">
        <v>286439.11069440958</v>
      </c>
      <c r="AM364" s="8">
        <v>202821.30587155558</v>
      </c>
      <c r="AN364" s="8">
        <v>13803</v>
      </c>
      <c r="AO364" s="8">
        <v>22075.258333333331</v>
      </c>
      <c r="AP364" s="8">
        <v>165636</v>
      </c>
      <c r="AQ364" s="8">
        <v>264903.09999999998</v>
      </c>
      <c r="AR364" s="8">
        <v>215269.55</v>
      </c>
      <c r="AS364" s="18"/>
      <c r="AT364" s="18"/>
      <c r="AU364" s="18"/>
      <c r="AV364" s="18"/>
      <c r="AW364" s="18"/>
      <c r="AX364" s="18"/>
      <c r="AY364" s="18"/>
      <c r="AZ364" s="18"/>
      <c r="BA364" s="18"/>
      <c r="BB364" s="19"/>
      <c r="BC364" s="19"/>
      <c r="BD364" s="19"/>
      <c r="BE364" s="18"/>
      <c r="BF364" s="18"/>
      <c r="BG364" s="18"/>
      <c r="BH364"/>
    </row>
    <row r="365" spans="1:60" s="3" customFormat="1" ht="18.75">
      <c r="A365" s="28" t="s">
        <v>50</v>
      </c>
      <c r="B365" s="30">
        <v>208</v>
      </c>
      <c r="C365" s="9">
        <v>2013</v>
      </c>
      <c r="D365" s="10">
        <v>8190</v>
      </c>
      <c r="E365" s="10">
        <v>10883</v>
      </c>
      <c r="F365" s="10">
        <v>20537.833333333332</v>
      </c>
      <c r="G365" s="8">
        <v>98280</v>
      </c>
      <c r="H365" s="8">
        <v>130596</v>
      </c>
      <c r="I365" s="8">
        <v>246454</v>
      </c>
      <c r="J365" s="8">
        <v>158443.33333333334</v>
      </c>
      <c r="K365" s="8">
        <v>3090</v>
      </c>
      <c r="L365" s="8">
        <v>1786</v>
      </c>
      <c r="M365" s="8">
        <v>1878.1178459937566</v>
      </c>
      <c r="N365" s="8">
        <v>3162.0894762604012</v>
      </c>
      <c r="O365" s="8">
        <v>1815.4023648366342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37080</v>
      </c>
      <c r="W365" s="8">
        <v>21432</v>
      </c>
      <c r="X365" s="8">
        <v>22537.414151925081</v>
      </c>
      <c r="Y365" s="8">
        <v>37945.073715124818</v>
      </c>
      <c r="Z365" s="8">
        <v>21784.828378039609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10068.117845993756</v>
      </c>
      <c r="AH365" s="8">
        <v>17135.0894762604</v>
      </c>
      <c r="AI365" s="8">
        <v>24139.235698169967</v>
      </c>
      <c r="AJ365" s="8">
        <v>120817.41415192508</v>
      </c>
      <c r="AK365" s="8">
        <v>205621.0737151248</v>
      </c>
      <c r="AL365" s="8">
        <v>289670.82837803959</v>
      </c>
      <c r="AM365" s="8">
        <v>205369.77208169652</v>
      </c>
      <c r="AN365" s="8">
        <v>13973</v>
      </c>
      <c r="AO365" s="8">
        <v>22323.833333333332</v>
      </c>
      <c r="AP365" s="8">
        <v>167676</v>
      </c>
      <c r="AQ365" s="8">
        <v>267886</v>
      </c>
      <c r="AR365" s="8">
        <v>217781</v>
      </c>
      <c r="AS365" s="18"/>
      <c r="AT365" s="18"/>
      <c r="AU365" s="18"/>
      <c r="AV365" s="18"/>
      <c r="AW365" s="18"/>
      <c r="AX365" s="18"/>
      <c r="AY365" s="18"/>
      <c r="AZ365" s="18"/>
      <c r="BA365" s="18"/>
      <c r="BB365" s="19"/>
      <c r="BC365" s="19"/>
      <c r="BD365" s="19"/>
      <c r="BE365" s="18"/>
      <c r="BF365" s="18"/>
      <c r="BG365" s="18"/>
      <c r="BH365"/>
    </row>
    <row r="366" spans="1:60" s="3" customFormat="1" ht="18.75">
      <c r="A366" s="28" t="s">
        <v>50</v>
      </c>
      <c r="B366" s="30">
        <v>208</v>
      </c>
      <c r="C366" s="9">
        <v>2014</v>
      </c>
      <c r="D366" s="10">
        <v>8204.4920000000002</v>
      </c>
      <c r="E366" s="10">
        <v>10477.725</v>
      </c>
      <c r="F366" s="10">
        <v>20905.458333333332</v>
      </c>
      <c r="G366" s="8">
        <v>98453.90400000001</v>
      </c>
      <c r="H366" s="8">
        <v>125732.70000000001</v>
      </c>
      <c r="I366" s="8">
        <v>250865.5</v>
      </c>
      <c r="J366" s="8">
        <v>158350.70133333336</v>
      </c>
      <c r="K366" s="8">
        <v>3157.666666666667</v>
      </c>
      <c r="L366" s="8">
        <v>1830</v>
      </c>
      <c r="M366" s="8">
        <v>2170</v>
      </c>
      <c r="N366" s="8">
        <v>3466</v>
      </c>
      <c r="O366" s="8">
        <v>1884.4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37892</v>
      </c>
      <c r="W366" s="8">
        <v>21960</v>
      </c>
      <c r="X366" s="8">
        <v>26040</v>
      </c>
      <c r="Y366" s="8">
        <v>41592</v>
      </c>
      <c r="Z366" s="8">
        <v>22612.800000000003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10374.492</v>
      </c>
      <c r="AH366" s="8">
        <v>17101.391666666666</v>
      </c>
      <c r="AI366" s="8">
        <v>24619.858333333334</v>
      </c>
      <c r="AJ366" s="8">
        <v>124493.90400000001</v>
      </c>
      <c r="AK366" s="8">
        <v>205216.7</v>
      </c>
      <c r="AL366" s="8">
        <v>295438.3</v>
      </c>
      <c r="AM366" s="8">
        <v>208382.96800000002</v>
      </c>
      <c r="AN366" s="8">
        <v>13635.391666666666</v>
      </c>
      <c r="AO366" s="8">
        <v>22735.458333333332</v>
      </c>
      <c r="AP366" s="8">
        <v>163624.70000000001</v>
      </c>
      <c r="AQ366" s="8">
        <v>272825.5</v>
      </c>
      <c r="AR366" s="8">
        <v>218225.1</v>
      </c>
      <c r="AS366" s="18"/>
      <c r="AT366" s="18"/>
      <c r="AU366" s="18"/>
      <c r="AV366" s="18"/>
      <c r="AW366" s="18"/>
      <c r="AX366" s="18"/>
      <c r="AY366" s="18"/>
      <c r="AZ366" s="18"/>
      <c r="BA366" s="18"/>
      <c r="BB366" s="19"/>
      <c r="BC366" s="19"/>
      <c r="BD366" s="19"/>
      <c r="BE366" s="18"/>
      <c r="BF366" s="18"/>
      <c r="BG366" s="18"/>
      <c r="BH366"/>
    </row>
    <row r="367" spans="1:60" s="3" customFormat="1" ht="18.75">
      <c r="A367" s="28" t="s">
        <v>50</v>
      </c>
      <c r="B367" s="30">
        <v>208</v>
      </c>
      <c r="C367" s="9">
        <v>2015</v>
      </c>
      <c r="D367" s="10">
        <v>8277.1080000000002</v>
      </c>
      <c r="E367" s="10">
        <v>10561.558000000001</v>
      </c>
      <c r="F367" s="10">
        <v>21086.45</v>
      </c>
      <c r="G367" s="8">
        <v>99325.296000000002</v>
      </c>
      <c r="H367" s="8">
        <v>126738.69600000001</v>
      </c>
      <c r="I367" s="8">
        <v>253037.40000000002</v>
      </c>
      <c r="J367" s="8">
        <v>159700.46400000001</v>
      </c>
      <c r="K367" s="8">
        <v>3193.6666666666665</v>
      </c>
      <c r="L367" s="8">
        <v>1846</v>
      </c>
      <c r="M367" s="8">
        <v>2245</v>
      </c>
      <c r="N367" s="8">
        <v>3494</v>
      </c>
      <c r="O367" s="8">
        <v>1858.7416666666668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38324</v>
      </c>
      <c r="W367" s="8">
        <v>22152</v>
      </c>
      <c r="X367" s="8">
        <v>26940</v>
      </c>
      <c r="Y367" s="8">
        <v>41928</v>
      </c>
      <c r="Z367" s="8">
        <v>22304.9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10522.108</v>
      </c>
      <c r="AH367" s="8">
        <v>17249.224666666669</v>
      </c>
      <c r="AI367" s="8">
        <v>24791.191666666666</v>
      </c>
      <c r="AJ367" s="8">
        <v>126265.296</v>
      </c>
      <c r="AK367" s="8">
        <v>206990.696</v>
      </c>
      <c r="AL367" s="8">
        <v>297494.30000000005</v>
      </c>
      <c r="AM367" s="8">
        <v>210250.09733333334</v>
      </c>
      <c r="AN367" s="8">
        <v>13755.224666666667</v>
      </c>
      <c r="AO367" s="8">
        <v>22932.45</v>
      </c>
      <c r="AP367" s="8">
        <v>165062.696</v>
      </c>
      <c r="AQ367" s="8">
        <v>275189.40000000002</v>
      </c>
      <c r="AR367" s="8">
        <v>220126.04800000001</v>
      </c>
      <c r="AS367" s="18"/>
      <c r="AT367" s="18"/>
      <c r="AU367" s="18"/>
      <c r="AV367" s="18"/>
      <c r="AW367" s="18"/>
      <c r="AX367" s="18"/>
      <c r="AY367" s="18"/>
      <c r="AZ367" s="18"/>
      <c r="BA367" s="18"/>
      <c r="BB367" s="19"/>
      <c r="BC367" s="19"/>
      <c r="BD367" s="19"/>
      <c r="BE367" s="18"/>
      <c r="BF367" s="18"/>
      <c r="BG367" s="18"/>
      <c r="BH367"/>
    </row>
    <row r="368" spans="1:60" s="3" customFormat="1" ht="18.75">
      <c r="A368" s="28" t="s">
        <v>50</v>
      </c>
      <c r="B368" s="30">
        <v>208</v>
      </c>
      <c r="C368" s="9">
        <v>2016</v>
      </c>
      <c r="D368" s="10">
        <v>8376</v>
      </c>
      <c r="E368" s="10">
        <v>10679.174999999999</v>
      </c>
      <c r="F368" s="10">
        <v>21321.683333333334</v>
      </c>
      <c r="G368" s="8">
        <v>100512</v>
      </c>
      <c r="H368" s="8">
        <v>128150.09999999999</v>
      </c>
      <c r="I368" s="8">
        <v>255860.2</v>
      </c>
      <c r="J368" s="8">
        <v>161507.43333333332</v>
      </c>
      <c r="K368" s="8">
        <v>3222.6666666666665</v>
      </c>
      <c r="L368" s="8">
        <v>1856</v>
      </c>
      <c r="M368" s="8">
        <v>2521</v>
      </c>
      <c r="N368" s="8">
        <v>3515</v>
      </c>
      <c r="O368" s="8">
        <v>1847.5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38672</v>
      </c>
      <c r="W368" s="8">
        <v>22272</v>
      </c>
      <c r="X368" s="8">
        <v>30252</v>
      </c>
      <c r="Y368" s="8">
        <v>42180</v>
      </c>
      <c r="Z368" s="8">
        <v>22170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10897</v>
      </c>
      <c r="AH368" s="8">
        <v>17416.841666666667</v>
      </c>
      <c r="AI368" s="8">
        <v>25025.183333333334</v>
      </c>
      <c r="AJ368" s="8">
        <v>130764</v>
      </c>
      <c r="AK368" s="8">
        <v>209002.09999999998</v>
      </c>
      <c r="AL368" s="8">
        <v>300302.2</v>
      </c>
      <c r="AM368" s="8">
        <v>213356.1</v>
      </c>
      <c r="AN368" s="8">
        <v>13901.841666666665</v>
      </c>
      <c r="AO368" s="8">
        <v>23177.683333333334</v>
      </c>
      <c r="AP368" s="8">
        <v>166822.09999999998</v>
      </c>
      <c r="AQ368" s="8">
        <v>278132.2</v>
      </c>
      <c r="AR368" s="8">
        <v>222477.15</v>
      </c>
      <c r="AS368" s="18"/>
      <c r="AT368" s="18"/>
      <c r="AU368" s="18"/>
      <c r="AV368" s="18"/>
      <c r="AW368" s="18"/>
      <c r="AX368" s="18"/>
      <c r="AY368" s="18"/>
      <c r="AZ368" s="18"/>
      <c r="BA368" s="18"/>
      <c r="BB368" s="19"/>
      <c r="BC368" s="19"/>
      <c r="BD368" s="19"/>
      <c r="BE368" s="18"/>
      <c r="BF368" s="18"/>
      <c r="BG368" s="18"/>
      <c r="BH368"/>
    </row>
    <row r="369" spans="1:60" s="3" customFormat="1" ht="18.75">
      <c r="A369" s="28" t="s">
        <v>50</v>
      </c>
      <c r="B369" s="30">
        <v>208</v>
      </c>
      <c r="C369" s="9">
        <v>2017</v>
      </c>
      <c r="D369" s="10">
        <v>8510</v>
      </c>
      <c r="E369" s="10">
        <v>10854.816666666666</v>
      </c>
      <c r="F369" s="10">
        <v>21673.791666666668</v>
      </c>
      <c r="G369" s="8">
        <v>102120</v>
      </c>
      <c r="H369" s="8">
        <v>130257.79999999999</v>
      </c>
      <c r="I369" s="8">
        <v>260085.5</v>
      </c>
      <c r="J369" s="8">
        <v>164154.43333333332</v>
      </c>
      <c r="K369" s="8">
        <v>3258</v>
      </c>
      <c r="L369" s="8">
        <v>1864</v>
      </c>
      <c r="M369" s="8">
        <v>2544</v>
      </c>
      <c r="N369" s="8">
        <v>995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39096</v>
      </c>
      <c r="W369" s="8">
        <v>22368</v>
      </c>
      <c r="X369" s="8">
        <v>30528</v>
      </c>
      <c r="Y369" s="8">
        <v>11940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11054</v>
      </c>
      <c r="AH369" s="8">
        <v>15107.816666666666</v>
      </c>
      <c r="AI369" s="8">
        <v>23537.791666666668</v>
      </c>
      <c r="AJ369" s="8">
        <v>132648</v>
      </c>
      <c r="AK369" s="8">
        <v>181293.8</v>
      </c>
      <c r="AL369" s="8">
        <v>282453.5</v>
      </c>
      <c r="AM369" s="8">
        <v>198798.43333333335</v>
      </c>
      <c r="AN369" s="8">
        <v>14112.816666666666</v>
      </c>
      <c r="AO369" s="8">
        <v>23537.791666666668</v>
      </c>
      <c r="AP369" s="8">
        <v>169353.8</v>
      </c>
      <c r="AQ369" s="8">
        <v>282453.5</v>
      </c>
      <c r="AR369" s="8">
        <v>225903.65</v>
      </c>
      <c r="AS369" s="18"/>
      <c r="AT369" s="18"/>
      <c r="AU369" s="18"/>
      <c r="AV369" s="18"/>
      <c r="AW369" s="18"/>
      <c r="AX369" s="18"/>
      <c r="AY369" s="18"/>
      <c r="AZ369" s="18"/>
      <c r="BA369" s="18"/>
      <c r="BB369" s="19"/>
      <c r="BC369" s="19"/>
      <c r="BD369" s="19"/>
      <c r="BE369" s="18"/>
      <c r="BF369" s="18"/>
      <c r="BG369" s="18"/>
      <c r="BH369"/>
    </row>
    <row r="370" spans="1:60" s="3" customFormat="1" ht="18.75">
      <c r="A370" s="28" t="s">
        <v>50</v>
      </c>
      <c r="B370" s="30">
        <v>208</v>
      </c>
      <c r="C370" s="9">
        <v>2018</v>
      </c>
      <c r="D370" s="10">
        <v>8616</v>
      </c>
      <c r="E370" s="10">
        <v>10975.708333333334</v>
      </c>
      <c r="F370" s="10">
        <v>21922.25</v>
      </c>
      <c r="G370" s="8">
        <v>103392</v>
      </c>
      <c r="H370" s="8">
        <v>131708.5</v>
      </c>
      <c r="I370" s="8">
        <v>263067</v>
      </c>
      <c r="J370" s="8">
        <v>166055.83333333334</v>
      </c>
      <c r="K370" s="8">
        <v>3289</v>
      </c>
      <c r="L370" s="8">
        <v>1872</v>
      </c>
      <c r="M370" s="8">
        <v>2269</v>
      </c>
      <c r="N370" s="8">
        <v>1008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39468</v>
      </c>
      <c r="W370" s="8">
        <v>22464</v>
      </c>
      <c r="X370" s="8">
        <v>27228</v>
      </c>
      <c r="Y370" s="8">
        <v>12096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10885</v>
      </c>
      <c r="AH370" s="8">
        <v>15272.708333333334</v>
      </c>
      <c r="AI370" s="8">
        <v>23794.25</v>
      </c>
      <c r="AJ370" s="8">
        <v>130620</v>
      </c>
      <c r="AK370" s="8">
        <v>183272.5</v>
      </c>
      <c r="AL370" s="8">
        <v>285531</v>
      </c>
      <c r="AM370" s="8">
        <v>199807.83333333334</v>
      </c>
      <c r="AN370" s="8">
        <v>14264.708333333334</v>
      </c>
      <c r="AO370" s="8">
        <v>23794.25</v>
      </c>
      <c r="AP370" s="8">
        <v>171176.5</v>
      </c>
      <c r="AQ370" s="8">
        <v>285531</v>
      </c>
      <c r="AR370" s="8">
        <v>228353.75</v>
      </c>
      <c r="AS370" s="18"/>
      <c r="AT370" s="18"/>
      <c r="AU370" s="18"/>
      <c r="AV370" s="18"/>
      <c r="AW370" s="18"/>
      <c r="AX370" s="18"/>
      <c r="AY370" s="18"/>
      <c r="AZ370" s="18"/>
      <c r="BA370" s="18"/>
      <c r="BB370" s="19"/>
      <c r="BC370" s="19"/>
      <c r="BD370" s="19"/>
      <c r="BE370" s="18"/>
      <c r="BF370" s="18"/>
      <c r="BG370" s="18"/>
      <c r="BH370"/>
    </row>
    <row r="371" spans="1:60" s="3" customFormat="1" ht="18.75">
      <c r="A371" s="28" t="s">
        <v>50</v>
      </c>
      <c r="B371" s="30">
        <v>208</v>
      </c>
      <c r="C371" s="9">
        <v>2019</v>
      </c>
      <c r="D371" s="10">
        <v>8681.5608329999995</v>
      </c>
      <c r="E371" s="10">
        <v>11069.408333333333</v>
      </c>
      <c r="F371" s="10">
        <v>22114.641666666666</v>
      </c>
      <c r="G371" s="8">
        <v>104178.72999599999</v>
      </c>
      <c r="H371" s="8">
        <v>132832.9</v>
      </c>
      <c r="I371" s="8">
        <v>265375.7</v>
      </c>
      <c r="J371" s="8">
        <v>167462.443332</v>
      </c>
      <c r="K371" s="8">
        <v>3342.3333333333335</v>
      </c>
      <c r="L371" s="8">
        <v>1892</v>
      </c>
      <c r="M371" s="8">
        <v>2298.7566666666667</v>
      </c>
      <c r="N371" s="8">
        <v>647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40108</v>
      </c>
      <c r="W371" s="8">
        <v>22704</v>
      </c>
      <c r="X371" s="8">
        <v>27585.08</v>
      </c>
      <c r="Y371" s="8">
        <v>7764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10980.317499666666</v>
      </c>
      <c r="AH371" s="8">
        <v>15058.741666666667</v>
      </c>
      <c r="AI371" s="8">
        <v>24006.641666666666</v>
      </c>
      <c r="AJ371" s="8">
        <v>131763.809996</v>
      </c>
      <c r="AK371" s="8">
        <v>180704.9</v>
      </c>
      <c r="AL371" s="8">
        <v>288079.7</v>
      </c>
      <c r="AM371" s="8">
        <v>200182.80333200001</v>
      </c>
      <c r="AN371" s="8">
        <v>14411.741666666667</v>
      </c>
      <c r="AO371" s="8">
        <v>24006.641666666666</v>
      </c>
      <c r="AP371" s="8">
        <v>172940.9</v>
      </c>
      <c r="AQ371" s="8">
        <v>288079.7</v>
      </c>
      <c r="AR371" s="8">
        <v>230510.3</v>
      </c>
      <c r="AS371" s="18"/>
      <c r="AT371" s="18"/>
      <c r="AU371" s="18"/>
      <c r="AV371" s="18"/>
      <c r="AW371" s="18"/>
      <c r="AX371" s="18"/>
      <c r="AY371" s="18"/>
      <c r="AZ371" s="18"/>
      <c r="BA371" s="18"/>
      <c r="BB371" s="19"/>
      <c r="BC371" s="19"/>
      <c r="BD371" s="19"/>
      <c r="BE371" s="18"/>
      <c r="BF371" s="18"/>
      <c r="BG371" s="18"/>
      <c r="BH371"/>
    </row>
    <row r="372" spans="1:60" s="3" customFormat="1" ht="18.75">
      <c r="A372" s="28" t="s">
        <v>50</v>
      </c>
      <c r="B372" s="30">
        <v>208</v>
      </c>
      <c r="C372" s="9">
        <v>2020</v>
      </c>
      <c r="D372" s="10">
        <v>8765.6749999999993</v>
      </c>
      <c r="E372" s="10">
        <v>11177.866666666665</v>
      </c>
      <c r="F372" s="10">
        <v>22335.741666666669</v>
      </c>
      <c r="G372" s="8">
        <v>105188.09999999999</v>
      </c>
      <c r="H372" s="8">
        <v>134134.39999999997</v>
      </c>
      <c r="I372" s="8">
        <v>268028.90000000002</v>
      </c>
      <c r="J372" s="8">
        <v>169117.13333333333</v>
      </c>
      <c r="K372" s="8">
        <v>5251.333333333333</v>
      </c>
      <c r="L372" s="8">
        <v>3020</v>
      </c>
      <c r="M372" s="8">
        <v>2400</v>
      </c>
      <c r="N372" s="8">
        <v>1032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63016</v>
      </c>
      <c r="W372" s="8">
        <v>36240</v>
      </c>
      <c r="X372" s="8">
        <v>28800</v>
      </c>
      <c r="Y372" s="8">
        <v>12384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11165.674999999999</v>
      </c>
      <c r="AH372" s="8">
        <v>17461.199999999997</v>
      </c>
      <c r="AI372" s="8">
        <v>25355.741666666669</v>
      </c>
      <c r="AJ372" s="8">
        <v>133988.09999999998</v>
      </c>
      <c r="AK372" s="8">
        <v>209534.39999999997</v>
      </c>
      <c r="AL372" s="8">
        <v>304268.90000000002</v>
      </c>
      <c r="AM372" s="8">
        <v>215930.46666666665</v>
      </c>
      <c r="AN372" s="8">
        <v>16429.199999999997</v>
      </c>
      <c r="AO372" s="8">
        <v>25355.741666666669</v>
      </c>
      <c r="AP372" s="8">
        <v>197150.39999999997</v>
      </c>
      <c r="AQ372" s="8">
        <v>304268.90000000002</v>
      </c>
      <c r="AR372" s="8">
        <v>250709.65</v>
      </c>
      <c r="AS372" s="18"/>
      <c r="AT372" s="18"/>
      <c r="AU372" s="18"/>
      <c r="AV372" s="18"/>
      <c r="AW372" s="18"/>
      <c r="AX372" s="18"/>
      <c r="AY372" s="18"/>
      <c r="AZ372" s="18"/>
      <c r="BA372" s="18"/>
      <c r="BB372" s="19"/>
      <c r="BC372" s="19"/>
      <c r="BD372" s="19"/>
      <c r="BE372" s="18"/>
      <c r="BF372" s="18"/>
      <c r="BG372" s="18"/>
      <c r="BH372"/>
    </row>
    <row r="373" spans="1:60" s="3" customFormat="1" ht="18.75">
      <c r="A373" s="28" t="s">
        <v>50</v>
      </c>
      <c r="B373" s="30">
        <v>208</v>
      </c>
      <c r="C373" s="9">
        <v>2021</v>
      </c>
      <c r="D373" s="10">
        <v>8872.0580000000009</v>
      </c>
      <c r="E373" s="10">
        <v>11314.616666666665</v>
      </c>
      <c r="F373" s="10">
        <v>22609.23333333333</v>
      </c>
      <c r="G373" s="8">
        <v>106464.69600000001</v>
      </c>
      <c r="H373" s="8">
        <v>135775.39999999997</v>
      </c>
      <c r="I373" s="8">
        <v>271310.79999999993</v>
      </c>
      <c r="J373" s="8">
        <v>171183.63199999995</v>
      </c>
      <c r="K373" s="8">
        <v>5325.666666666667</v>
      </c>
      <c r="L373" s="8">
        <v>3048</v>
      </c>
      <c r="M373" s="8">
        <v>2452</v>
      </c>
      <c r="N373" s="8">
        <v>1045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63908</v>
      </c>
      <c r="W373" s="8">
        <v>36576</v>
      </c>
      <c r="X373" s="8">
        <v>29424</v>
      </c>
      <c r="Y373" s="8">
        <v>12540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11324.058000000001</v>
      </c>
      <c r="AH373" s="8">
        <v>17685.283333333333</v>
      </c>
      <c r="AI373" s="8">
        <v>25657.23333333333</v>
      </c>
      <c r="AJ373" s="8">
        <v>135888.696</v>
      </c>
      <c r="AK373" s="8">
        <v>212223.39999999997</v>
      </c>
      <c r="AL373" s="8">
        <v>307886.79999999993</v>
      </c>
      <c r="AM373" s="8">
        <v>218666.29866666664</v>
      </c>
      <c r="AN373" s="8">
        <v>16640.283333333333</v>
      </c>
      <c r="AO373" s="8">
        <v>25657.23333333333</v>
      </c>
      <c r="AP373" s="8">
        <v>199683.39999999997</v>
      </c>
      <c r="AQ373" s="8">
        <v>307886.79999999993</v>
      </c>
      <c r="AR373" s="8">
        <v>253785.09999999995</v>
      </c>
      <c r="AS373" s="18"/>
      <c r="AT373" s="18"/>
      <c r="AU373" s="18"/>
      <c r="AV373" s="18"/>
      <c r="AW373" s="18"/>
      <c r="AX373" s="18"/>
      <c r="AY373" s="18"/>
      <c r="AZ373" s="18"/>
      <c r="BA373" s="18"/>
      <c r="BB373" s="19"/>
      <c r="BC373" s="19"/>
      <c r="BD373" s="19"/>
      <c r="BE373" s="18"/>
      <c r="BF373" s="18"/>
      <c r="BG373" s="18"/>
      <c r="BH373"/>
    </row>
    <row r="374" spans="1:60" s="3" customFormat="1" ht="18.75">
      <c r="A374" s="28" t="s">
        <v>50</v>
      </c>
      <c r="B374" s="30">
        <v>208</v>
      </c>
      <c r="C374" s="9">
        <v>2022</v>
      </c>
      <c r="D374" s="10">
        <v>8857.5249999999996</v>
      </c>
      <c r="E374" s="10">
        <v>11297.766666666666</v>
      </c>
      <c r="F374" s="10">
        <v>22580.541666666664</v>
      </c>
      <c r="G374" s="8">
        <v>106290.29999999999</v>
      </c>
      <c r="H374" s="8">
        <v>135573.20000000001</v>
      </c>
      <c r="I374" s="8">
        <v>270966.5</v>
      </c>
      <c r="J374" s="8">
        <v>170943.33333333334</v>
      </c>
      <c r="K374" s="8">
        <v>5356.666666666667</v>
      </c>
      <c r="L374" s="8">
        <v>3060</v>
      </c>
      <c r="M374" s="8">
        <v>2455</v>
      </c>
      <c r="N374" s="8">
        <v>1047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64280</v>
      </c>
      <c r="W374" s="8">
        <v>36720</v>
      </c>
      <c r="X374" s="8">
        <v>29460</v>
      </c>
      <c r="Y374" s="8">
        <v>12564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11312.525</v>
      </c>
      <c r="AH374" s="8">
        <v>17701.433333333334</v>
      </c>
      <c r="AI374" s="8">
        <v>25640.541666666664</v>
      </c>
      <c r="AJ374" s="8">
        <v>135750.29999999999</v>
      </c>
      <c r="AK374" s="8">
        <v>212417.2</v>
      </c>
      <c r="AL374" s="8">
        <v>307686.5</v>
      </c>
      <c r="AM374" s="8">
        <v>218618</v>
      </c>
      <c r="AN374" s="8">
        <v>16654.433333333334</v>
      </c>
      <c r="AO374" s="8">
        <v>25640.541666666664</v>
      </c>
      <c r="AP374" s="8">
        <v>199853.2</v>
      </c>
      <c r="AQ374" s="8">
        <v>307686.5</v>
      </c>
      <c r="AR374" s="8">
        <v>253769.85</v>
      </c>
      <c r="AS374" s="18"/>
      <c r="AT374" s="18"/>
      <c r="AU374" s="18"/>
      <c r="AV374" s="18"/>
      <c r="AW374" s="18"/>
      <c r="AX374" s="18"/>
      <c r="AY374" s="18"/>
      <c r="AZ374" s="18"/>
      <c r="BA374" s="18"/>
      <c r="BB374" s="19"/>
      <c r="BC374" s="19"/>
      <c r="BD374" s="19"/>
      <c r="BE374" s="18"/>
      <c r="BF374" s="18"/>
      <c r="BG374" s="18"/>
      <c r="BH374"/>
    </row>
    <row r="375" spans="1:60" s="3" customFormat="1" ht="18.75">
      <c r="A375" s="28" t="s">
        <v>50</v>
      </c>
      <c r="B375" s="30">
        <v>208</v>
      </c>
      <c r="C375" s="9">
        <v>2023</v>
      </c>
      <c r="D375" s="10"/>
      <c r="E375" s="10"/>
      <c r="F375" s="1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9"/>
      <c r="BC375" s="19"/>
      <c r="BD375" s="19"/>
      <c r="BE375" s="18"/>
      <c r="BF375" s="18"/>
      <c r="BG375" s="18"/>
      <c r="BH375"/>
    </row>
    <row r="376" spans="1:60" s="3" customFormat="1" ht="18.75">
      <c r="A376" s="28" t="s">
        <v>81</v>
      </c>
      <c r="B376" s="29">
        <v>724</v>
      </c>
      <c r="C376" s="9">
        <v>1990</v>
      </c>
      <c r="D376" s="8">
        <v>39390.221640000003</v>
      </c>
      <c r="E376" s="8">
        <v>55146.975839999999</v>
      </c>
      <c r="F376" s="8">
        <v>61058.670420000002</v>
      </c>
      <c r="G376" s="8">
        <v>472682.65968000004</v>
      </c>
      <c r="H376" s="8">
        <v>661763.71007999999</v>
      </c>
      <c r="I376" s="8">
        <v>732704.04504</v>
      </c>
      <c r="J376" s="8">
        <v>622383.47160000005</v>
      </c>
      <c r="K376" s="8">
        <v>6000</v>
      </c>
      <c r="L376" s="8">
        <v>6000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72000</v>
      </c>
      <c r="W376" s="8">
        <v>72000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39390.221640000003</v>
      </c>
      <c r="AH376" s="8">
        <v>61146.975839999999</v>
      </c>
      <c r="AI376" s="8">
        <v>67058.670420000009</v>
      </c>
      <c r="AJ376" s="8">
        <v>472682.65968000004</v>
      </c>
      <c r="AK376" s="8">
        <v>733763.71007999999</v>
      </c>
      <c r="AL376" s="8">
        <v>804704.04504</v>
      </c>
      <c r="AM376" s="8">
        <v>670383.47160000005</v>
      </c>
      <c r="AN376" s="8">
        <v>61146.975839999999</v>
      </c>
      <c r="AO376" s="8">
        <v>67058.670420000009</v>
      </c>
      <c r="AP376" s="8">
        <v>733763.71007999999</v>
      </c>
      <c r="AQ376" s="8">
        <v>804704.04504</v>
      </c>
      <c r="AR376" s="8">
        <v>769233.87755999994</v>
      </c>
      <c r="AS376" s="18"/>
      <c r="AT376" s="18"/>
      <c r="AU376" s="18"/>
      <c r="AV376" s="18"/>
      <c r="AW376" s="18"/>
      <c r="AX376" s="18"/>
      <c r="AY376" s="18"/>
      <c r="AZ376" s="18"/>
      <c r="BA376" s="18"/>
      <c r="BB376" s="19"/>
      <c r="BC376" s="19"/>
      <c r="BD376" s="19"/>
      <c r="BE376" s="18"/>
      <c r="BF376" s="18"/>
      <c r="BG376" s="18"/>
      <c r="BH376"/>
    </row>
    <row r="377" spans="1:60" s="3" customFormat="1" ht="18.75">
      <c r="A377" s="28" t="s">
        <v>81</v>
      </c>
      <c r="B377" s="29">
        <v>724</v>
      </c>
      <c r="C377" s="9">
        <v>1991</v>
      </c>
      <c r="D377" s="8">
        <v>39390.221640000003</v>
      </c>
      <c r="E377" s="8">
        <v>55146.975839999999</v>
      </c>
      <c r="F377" s="8">
        <v>61058.670420000002</v>
      </c>
      <c r="G377" s="8">
        <v>472682.65968000004</v>
      </c>
      <c r="H377" s="8">
        <v>661763.71007999999</v>
      </c>
      <c r="I377" s="8">
        <v>732704.04504</v>
      </c>
      <c r="J377" s="8">
        <v>622383.47160000005</v>
      </c>
      <c r="K377" s="8">
        <v>6000</v>
      </c>
      <c r="L377" s="8">
        <v>6000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72000</v>
      </c>
      <c r="W377" s="8">
        <v>72000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39390.221640000003</v>
      </c>
      <c r="AH377" s="8">
        <v>61146.975839999999</v>
      </c>
      <c r="AI377" s="8">
        <v>67058.670420000009</v>
      </c>
      <c r="AJ377" s="8">
        <v>472682.65968000004</v>
      </c>
      <c r="AK377" s="8">
        <v>733763.71007999999</v>
      </c>
      <c r="AL377" s="8">
        <v>804704.04504</v>
      </c>
      <c r="AM377" s="8">
        <v>670383.47160000005</v>
      </c>
      <c r="AN377" s="8">
        <v>61146.975839999999</v>
      </c>
      <c r="AO377" s="8">
        <v>67058.670420000009</v>
      </c>
      <c r="AP377" s="8">
        <v>733763.71007999999</v>
      </c>
      <c r="AQ377" s="8">
        <v>804704.04504</v>
      </c>
      <c r="AR377" s="8">
        <v>769233.87755999994</v>
      </c>
      <c r="AS377" s="18"/>
      <c r="AT377" s="18"/>
      <c r="AU377" s="18"/>
      <c r="AV377" s="18"/>
      <c r="AW377" s="18"/>
      <c r="AX377" s="18"/>
      <c r="AY377" s="18"/>
      <c r="AZ377" s="18"/>
      <c r="BA377" s="18"/>
      <c r="BB377" s="19"/>
      <c r="BC377" s="19"/>
      <c r="BD377" s="19"/>
      <c r="BE377" s="18"/>
      <c r="BF377" s="18"/>
      <c r="BG377" s="18"/>
      <c r="BH377"/>
    </row>
    <row r="378" spans="1:60" s="3" customFormat="1" ht="18.75">
      <c r="A378" s="28" t="s">
        <v>81</v>
      </c>
      <c r="B378" s="29">
        <v>724</v>
      </c>
      <c r="C378" s="9">
        <v>1992</v>
      </c>
      <c r="D378" s="8">
        <v>39390.221640000003</v>
      </c>
      <c r="E378" s="8">
        <v>55146.975839999999</v>
      </c>
      <c r="F378" s="8">
        <v>61058.670420000002</v>
      </c>
      <c r="G378" s="8">
        <v>472682.65968000004</v>
      </c>
      <c r="H378" s="8">
        <v>661763.71007999999</v>
      </c>
      <c r="I378" s="8">
        <v>732704.04504</v>
      </c>
      <c r="J378" s="8">
        <v>622383.47160000005</v>
      </c>
      <c r="K378" s="8">
        <v>6000</v>
      </c>
      <c r="L378" s="8">
        <v>6000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72000</v>
      </c>
      <c r="W378" s="8">
        <v>72000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39390.221640000003</v>
      </c>
      <c r="AH378" s="8">
        <v>61146.975839999999</v>
      </c>
      <c r="AI378" s="8">
        <v>67058.670420000009</v>
      </c>
      <c r="AJ378" s="8">
        <v>472682.65968000004</v>
      </c>
      <c r="AK378" s="8">
        <v>733763.71007999999</v>
      </c>
      <c r="AL378" s="8">
        <v>804704.04504</v>
      </c>
      <c r="AM378" s="8">
        <v>670383.47160000005</v>
      </c>
      <c r="AN378" s="8">
        <v>61146.975839999999</v>
      </c>
      <c r="AO378" s="8">
        <v>67058.670420000009</v>
      </c>
      <c r="AP378" s="8">
        <v>733763.71007999999</v>
      </c>
      <c r="AQ378" s="8">
        <v>804704.04504</v>
      </c>
      <c r="AR378" s="8">
        <v>769233.87755999994</v>
      </c>
      <c r="AS378" s="18"/>
      <c r="AT378" s="18"/>
      <c r="AU378" s="18"/>
      <c r="AV378" s="18"/>
      <c r="AW378" s="18"/>
      <c r="AX378" s="18"/>
      <c r="AY378" s="18"/>
      <c r="AZ378" s="18"/>
      <c r="BA378" s="18"/>
      <c r="BB378" s="19"/>
      <c r="BC378" s="19"/>
      <c r="BD378" s="19"/>
      <c r="BE378" s="18"/>
      <c r="BF378" s="18"/>
      <c r="BG378" s="18"/>
      <c r="BH378"/>
    </row>
    <row r="379" spans="1:60" s="3" customFormat="1" ht="18.75">
      <c r="A379" s="28" t="s">
        <v>81</v>
      </c>
      <c r="B379" s="29">
        <v>724</v>
      </c>
      <c r="C379" s="9">
        <v>1993</v>
      </c>
      <c r="D379" s="8">
        <v>39390.221640000003</v>
      </c>
      <c r="E379" s="8">
        <v>55146.975839999999</v>
      </c>
      <c r="F379" s="8">
        <v>61058.670420000002</v>
      </c>
      <c r="G379" s="8">
        <v>472682.65968000004</v>
      </c>
      <c r="H379" s="8">
        <v>661763.71007999999</v>
      </c>
      <c r="I379" s="8">
        <v>732704.04504</v>
      </c>
      <c r="J379" s="8">
        <v>622383.47160000005</v>
      </c>
      <c r="K379" s="8">
        <v>6000</v>
      </c>
      <c r="L379" s="8">
        <v>6000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72000</v>
      </c>
      <c r="W379" s="8">
        <v>72000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39390.221640000003</v>
      </c>
      <c r="AH379" s="8">
        <v>61146.975839999999</v>
      </c>
      <c r="AI379" s="8">
        <v>67058.670420000009</v>
      </c>
      <c r="AJ379" s="8">
        <v>472682.65968000004</v>
      </c>
      <c r="AK379" s="8">
        <v>733763.71007999999</v>
      </c>
      <c r="AL379" s="8">
        <v>804704.04504</v>
      </c>
      <c r="AM379" s="8">
        <v>670383.47160000005</v>
      </c>
      <c r="AN379" s="8">
        <v>61146.975839999999</v>
      </c>
      <c r="AO379" s="8">
        <v>67058.670420000009</v>
      </c>
      <c r="AP379" s="8">
        <v>733763.71007999999</v>
      </c>
      <c r="AQ379" s="8">
        <v>804704.04504</v>
      </c>
      <c r="AR379" s="8">
        <v>769233.87755999994</v>
      </c>
      <c r="AS379" s="18"/>
      <c r="AT379" s="18"/>
      <c r="AU379" s="18"/>
      <c r="AV379" s="18"/>
      <c r="AW379" s="18"/>
      <c r="AX379" s="18"/>
      <c r="AY379" s="18"/>
      <c r="AZ379" s="18"/>
      <c r="BA379" s="18"/>
      <c r="BB379" s="19"/>
      <c r="BC379" s="19"/>
      <c r="BD379" s="19"/>
      <c r="BE379" s="18"/>
      <c r="BF379" s="18"/>
      <c r="BG379" s="18"/>
      <c r="BH379"/>
    </row>
    <row r="380" spans="1:60" s="3" customFormat="1" ht="18.75">
      <c r="A380" s="28" t="s">
        <v>81</v>
      </c>
      <c r="B380" s="29">
        <v>724</v>
      </c>
      <c r="C380" s="9">
        <v>1994</v>
      </c>
      <c r="D380" s="8">
        <v>39390.221640000003</v>
      </c>
      <c r="E380" s="8">
        <v>55146.975839999999</v>
      </c>
      <c r="F380" s="8">
        <v>61058.670420000002</v>
      </c>
      <c r="G380" s="8">
        <v>472682.65968000004</v>
      </c>
      <c r="H380" s="8">
        <v>661763.71007999999</v>
      </c>
      <c r="I380" s="8">
        <v>732704.04504</v>
      </c>
      <c r="J380" s="8">
        <v>622383.47160000005</v>
      </c>
      <c r="K380" s="8">
        <v>6000</v>
      </c>
      <c r="L380" s="8">
        <v>6000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72000</v>
      </c>
      <c r="W380" s="8">
        <v>72000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39390.221640000003</v>
      </c>
      <c r="AH380" s="8">
        <v>61146.975839999999</v>
      </c>
      <c r="AI380" s="8">
        <v>67058.670420000009</v>
      </c>
      <c r="AJ380" s="8">
        <v>472682.65968000004</v>
      </c>
      <c r="AK380" s="8">
        <v>733763.71007999999</v>
      </c>
      <c r="AL380" s="8">
        <v>804704.04504</v>
      </c>
      <c r="AM380" s="8">
        <v>670383.47160000005</v>
      </c>
      <c r="AN380" s="8">
        <v>61146.975839999999</v>
      </c>
      <c r="AO380" s="8">
        <v>67058.670420000009</v>
      </c>
      <c r="AP380" s="8">
        <v>733763.71007999999</v>
      </c>
      <c r="AQ380" s="8">
        <v>804704.04504</v>
      </c>
      <c r="AR380" s="8">
        <v>769233.87755999994</v>
      </c>
      <c r="AS380" s="18"/>
      <c r="AT380" s="18"/>
      <c r="AU380" s="18"/>
      <c r="AV380" s="18"/>
      <c r="AW380" s="18"/>
      <c r="AX380" s="18"/>
      <c r="AY380" s="18"/>
      <c r="AZ380" s="18"/>
      <c r="BA380" s="18"/>
      <c r="BB380" s="19"/>
      <c r="BC380" s="19"/>
      <c r="BD380" s="19"/>
      <c r="BE380" s="18"/>
      <c r="BF380" s="18"/>
      <c r="BG380" s="18"/>
      <c r="BH380"/>
    </row>
    <row r="381" spans="1:60" s="3" customFormat="1" ht="18.75">
      <c r="A381" s="28" t="s">
        <v>81</v>
      </c>
      <c r="B381" s="29">
        <v>724</v>
      </c>
      <c r="C381" s="9">
        <v>1995</v>
      </c>
      <c r="D381" s="8">
        <v>40882.704060000004</v>
      </c>
      <c r="E381" s="8">
        <v>57236.784</v>
      </c>
      <c r="F381" s="8">
        <v>63371.435819999999</v>
      </c>
      <c r="G381" s="8">
        <v>490592.44872000004</v>
      </c>
      <c r="H381" s="8">
        <v>686841.40800000005</v>
      </c>
      <c r="I381" s="8">
        <v>760457.22983999993</v>
      </c>
      <c r="J381" s="8">
        <v>645963.69551999995</v>
      </c>
      <c r="K381" s="8">
        <v>6000</v>
      </c>
      <c r="L381" s="8">
        <v>6000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72000</v>
      </c>
      <c r="W381" s="8">
        <v>72000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40882.704060000004</v>
      </c>
      <c r="AH381" s="8">
        <v>63236.784</v>
      </c>
      <c r="AI381" s="8">
        <v>69371.435819999999</v>
      </c>
      <c r="AJ381" s="8">
        <v>490592.44872000004</v>
      </c>
      <c r="AK381" s="8">
        <v>758841.40800000005</v>
      </c>
      <c r="AL381" s="8">
        <v>832457.22983999993</v>
      </c>
      <c r="AM381" s="8">
        <v>693963.69551999995</v>
      </c>
      <c r="AN381" s="8">
        <v>63236.784</v>
      </c>
      <c r="AO381" s="8">
        <v>69371.435819999999</v>
      </c>
      <c r="AP381" s="8">
        <v>758841.40800000005</v>
      </c>
      <c r="AQ381" s="8">
        <v>832457.22983999993</v>
      </c>
      <c r="AR381" s="8">
        <v>795649.31891999999</v>
      </c>
      <c r="AS381" s="18"/>
      <c r="AT381" s="18"/>
      <c r="AU381" s="18"/>
      <c r="AV381" s="18"/>
      <c r="AW381" s="18"/>
      <c r="AX381" s="18"/>
      <c r="AY381" s="18"/>
      <c r="AZ381" s="18"/>
      <c r="BA381" s="18"/>
      <c r="BB381" s="19"/>
      <c r="BC381" s="19"/>
      <c r="BD381" s="19"/>
      <c r="BE381" s="18"/>
      <c r="BF381" s="18"/>
      <c r="BG381" s="18"/>
      <c r="BH381"/>
    </row>
    <row r="382" spans="1:60" s="3" customFormat="1" ht="18.75">
      <c r="A382" s="28" t="s">
        <v>81</v>
      </c>
      <c r="B382" s="29">
        <v>724</v>
      </c>
      <c r="C382" s="9">
        <v>1996</v>
      </c>
      <c r="D382" s="8">
        <v>40882.704060000004</v>
      </c>
      <c r="E382" s="8">
        <v>57236.784</v>
      </c>
      <c r="F382" s="8">
        <v>63371.435819999999</v>
      </c>
      <c r="G382" s="8">
        <v>490592.44872000004</v>
      </c>
      <c r="H382" s="8">
        <v>686841.40800000005</v>
      </c>
      <c r="I382" s="8">
        <v>760457.22983999993</v>
      </c>
      <c r="J382" s="8">
        <v>645963.69551999995</v>
      </c>
      <c r="K382" s="8">
        <v>6000</v>
      </c>
      <c r="L382" s="8">
        <v>6000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72000</v>
      </c>
      <c r="W382" s="8">
        <v>72000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40882.704060000004</v>
      </c>
      <c r="AH382" s="8">
        <v>63236.784</v>
      </c>
      <c r="AI382" s="8">
        <v>69371.435819999999</v>
      </c>
      <c r="AJ382" s="8">
        <v>490592.44872000004</v>
      </c>
      <c r="AK382" s="8">
        <v>758841.40800000005</v>
      </c>
      <c r="AL382" s="8">
        <v>832457.22983999993</v>
      </c>
      <c r="AM382" s="8">
        <v>693963.69551999995</v>
      </c>
      <c r="AN382" s="8">
        <v>63236.784</v>
      </c>
      <c r="AO382" s="8">
        <v>69371.435819999999</v>
      </c>
      <c r="AP382" s="8">
        <v>758841.40800000005</v>
      </c>
      <c r="AQ382" s="8">
        <v>832457.22983999993</v>
      </c>
      <c r="AR382" s="8">
        <v>795649.31891999999</v>
      </c>
      <c r="AS382" s="18"/>
      <c r="AT382" s="18"/>
      <c r="AU382" s="18"/>
      <c r="AV382" s="18"/>
      <c r="AW382" s="18"/>
      <c r="AX382" s="18"/>
      <c r="AY382" s="18"/>
      <c r="AZ382" s="18"/>
      <c r="BA382" s="18"/>
      <c r="BB382" s="19"/>
      <c r="BC382" s="19"/>
      <c r="BD382" s="19"/>
      <c r="BE382" s="18"/>
      <c r="BF382" s="18"/>
      <c r="BG382" s="18"/>
      <c r="BH382"/>
    </row>
    <row r="383" spans="1:60" s="3" customFormat="1" ht="18.75">
      <c r="A383" s="28" t="s">
        <v>81</v>
      </c>
      <c r="B383" s="29">
        <v>724</v>
      </c>
      <c r="C383" s="9">
        <v>1997</v>
      </c>
      <c r="D383" s="8">
        <v>40882.704060000004</v>
      </c>
      <c r="E383" s="8">
        <v>57236.784</v>
      </c>
      <c r="F383" s="8">
        <v>63371.435819999999</v>
      </c>
      <c r="G383" s="8">
        <v>490592.44872000004</v>
      </c>
      <c r="H383" s="8">
        <v>686841.40800000005</v>
      </c>
      <c r="I383" s="8">
        <v>760457.22983999993</v>
      </c>
      <c r="J383" s="8">
        <v>645963.69551999995</v>
      </c>
      <c r="K383" s="8">
        <v>6000</v>
      </c>
      <c r="L383" s="8">
        <v>6000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72000</v>
      </c>
      <c r="W383" s="8">
        <v>72000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40882.704060000004</v>
      </c>
      <c r="AH383" s="8">
        <v>63236.784</v>
      </c>
      <c r="AI383" s="8">
        <v>69371.435819999999</v>
      </c>
      <c r="AJ383" s="8">
        <v>490592.44872000004</v>
      </c>
      <c r="AK383" s="8">
        <v>758841.40800000005</v>
      </c>
      <c r="AL383" s="8">
        <v>832457.22983999993</v>
      </c>
      <c r="AM383" s="8">
        <v>693963.69551999995</v>
      </c>
      <c r="AN383" s="8">
        <v>63236.784</v>
      </c>
      <c r="AO383" s="8">
        <v>69371.435819999999</v>
      </c>
      <c r="AP383" s="8">
        <v>758841.40800000005</v>
      </c>
      <c r="AQ383" s="8">
        <v>832457.22983999993</v>
      </c>
      <c r="AR383" s="8">
        <v>795649.31891999999</v>
      </c>
      <c r="AS383" s="18"/>
      <c r="AT383" s="18"/>
      <c r="AU383" s="18"/>
      <c r="AV383" s="18"/>
      <c r="AW383" s="18"/>
      <c r="AX383" s="18"/>
      <c r="AY383" s="18"/>
      <c r="AZ383" s="18"/>
      <c r="BA383" s="18"/>
      <c r="BB383" s="19"/>
      <c r="BC383" s="19"/>
      <c r="BD383" s="19"/>
      <c r="BE383" s="18"/>
      <c r="BF383" s="18"/>
      <c r="BG383" s="18"/>
      <c r="BH383"/>
    </row>
    <row r="384" spans="1:60" s="3" customFormat="1" ht="18.75">
      <c r="A384" s="28" t="s">
        <v>81</v>
      </c>
      <c r="B384" s="29">
        <v>724</v>
      </c>
      <c r="C384" s="9">
        <v>1998</v>
      </c>
      <c r="D384" s="8">
        <v>40882.704060000004</v>
      </c>
      <c r="E384" s="8">
        <v>57236.784</v>
      </c>
      <c r="F384" s="8">
        <v>63371.435819999999</v>
      </c>
      <c r="G384" s="8">
        <v>490592.44872000004</v>
      </c>
      <c r="H384" s="8">
        <v>686841.40800000005</v>
      </c>
      <c r="I384" s="8">
        <v>760457.22983999993</v>
      </c>
      <c r="J384" s="8">
        <v>645963.69551999995</v>
      </c>
      <c r="K384" s="8">
        <v>6000</v>
      </c>
      <c r="L384" s="8">
        <v>6000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72000</v>
      </c>
      <c r="W384" s="8">
        <v>72000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40882.704060000004</v>
      </c>
      <c r="AH384" s="8">
        <v>63236.784</v>
      </c>
      <c r="AI384" s="8">
        <v>69371.435819999999</v>
      </c>
      <c r="AJ384" s="8">
        <v>490592.44872000004</v>
      </c>
      <c r="AK384" s="8">
        <v>758841.40800000005</v>
      </c>
      <c r="AL384" s="8">
        <v>832457.22983999993</v>
      </c>
      <c r="AM384" s="8">
        <v>693963.69551999995</v>
      </c>
      <c r="AN384" s="8">
        <v>63236.784</v>
      </c>
      <c r="AO384" s="8">
        <v>69371.435819999999</v>
      </c>
      <c r="AP384" s="8">
        <v>758841.40800000005</v>
      </c>
      <c r="AQ384" s="8">
        <v>832457.22983999993</v>
      </c>
      <c r="AR384" s="8">
        <v>795649.31891999999</v>
      </c>
      <c r="AS384" s="18"/>
      <c r="AT384" s="18"/>
      <c r="AU384" s="18"/>
      <c r="AV384" s="18"/>
      <c r="AW384" s="18"/>
      <c r="AX384" s="18"/>
      <c r="AY384" s="18"/>
      <c r="AZ384" s="18"/>
      <c r="BA384" s="18"/>
      <c r="BB384" s="19"/>
      <c r="BC384" s="19"/>
      <c r="BD384" s="19"/>
      <c r="BE384" s="18"/>
      <c r="BF384" s="18"/>
      <c r="BG384" s="18"/>
      <c r="BH384"/>
    </row>
    <row r="385" spans="1:60" s="3" customFormat="1" ht="18.75">
      <c r="A385" s="28" t="s">
        <v>81</v>
      </c>
      <c r="B385" s="29">
        <v>724</v>
      </c>
      <c r="C385" s="9">
        <v>1999</v>
      </c>
      <c r="D385" s="8">
        <v>40882.704060000004</v>
      </c>
      <c r="E385" s="8">
        <v>57236.784</v>
      </c>
      <c r="F385" s="8">
        <v>63371.435819999999</v>
      </c>
      <c r="G385" s="8">
        <v>490592.44872000004</v>
      </c>
      <c r="H385" s="8">
        <v>686841.40800000005</v>
      </c>
      <c r="I385" s="8">
        <v>760457.22983999993</v>
      </c>
      <c r="J385" s="8">
        <v>645963.69551999995</v>
      </c>
      <c r="K385" s="8">
        <v>6000</v>
      </c>
      <c r="L385" s="8">
        <v>6000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72000</v>
      </c>
      <c r="W385" s="8">
        <v>72000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40882.704060000004</v>
      </c>
      <c r="AH385" s="8">
        <v>63236.784</v>
      </c>
      <c r="AI385" s="8">
        <v>69371.435819999999</v>
      </c>
      <c r="AJ385" s="8">
        <v>490592.44872000004</v>
      </c>
      <c r="AK385" s="8">
        <v>758841.40800000005</v>
      </c>
      <c r="AL385" s="8">
        <v>832457.22983999993</v>
      </c>
      <c r="AM385" s="8">
        <v>693963.69551999995</v>
      </c>
      <c r="AN385" s="8">
        <v>63236.784</v>
      </c>
      <c r="AO385" s="8">
        <v>69371.435819999999</v>
      </c>
      <c r="AP385" s="8">
        <v>758841.40800000005</v>
      </c>
      <c r="AQ385" s="8">
        <v>832457.22983999993</v>
      </c>
      <c r="AR385" s="8">
        <v>795649.31891999999</v>
      </c>
      <c r="AS385" s="18"/>
      <c r="AT385" s="18"/>
      <c r="AU385" s="18"/>
      <c r="AV385" s="18"/>
      <c r="AW385" s="18"/>
      <c r="AX385" s="18"/>
      <c r="AY385" s="18"/>
      <c r="AZ385" s="18"/>
      <c r="BA385" s="18"/>
      <c r="BB385" s="19"/>
      <c r="BC385" s="19"/>
      <c r="BD385" s="19"/>
      <c r="BE385" s="18"/>
      <c r="BF385" s="18"/>
      <c r="BG385" s="18"/>
      <c r="BH385"/>
    </row>
    <row r="386" spans="1:60" s="3" customFormat="1" ht="18.75">
      <c r="A386" s="28" t="s">
        <v>81</v>
      </c>
      <c r="B386" s="29">
        <v>724</v>
      </c>
      <c r="C386" s="9">
        <v>2000</v>
      </c>
      <c r="D386" s="8">
        <v>43308.611940000003</v>
      </c>
      <c r="E386" s="8">
        <v>60632.722260000002</v>
      </c>
      <c r="F386" s="8">
        <v>67130.095560000002</v>
      </c>
      <c r="G386" s="8">
        <v>519703.34328000003</v>
      </c>
      <c r="H386" s="8">
        <v>727592.66712</v>
      </c>
      <c r="I386" s="8">
        <v>805561.14672000008</v>
      </c>
      <c r="J386" s="8">
        <v>684285.71904</v>
      </c>
      <c r="K386" s="8">
        <v>8070</v>
      </c>
      <c r="L386" s="8">
        <v>8070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96840</v>
      </c>
      <c r="W386" s="8">
        <v>96840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43308.611940000003</v>
      </c>
      <c r="AH386" s="8">
        <v>68702.72226000001</v>
      </c>
      <c r="AI386" s="8">
        <v>75200.095560000002</v>
      </c>
      <c r="AJ386" s="8">
        <v>519703.34328000003</v>
      </c>
      <c r="AK386" s="8">
        <v>824432.66712</v>
      </c>
      <c r="AL386" s="8">
        <v>902401.14672000008</v>
      </c>
      <c r="AM386" s="8">
        <v>748845.71904</v>
      </c>
      <c r="AN386" s="8">
        <v>68702.72226000001</v>
      </c>
      <c r="AO386" s="8">
        <v>75200.095560000002</v>
      </c>
      <c r="AP386" s="8">
        <v>824432.66712</v>
      </c>
      <c r="AQ386" s="8">
        <v>902401.14672000008</v>
      </c>
      <c r="AR386" s="8">
        <v>863416.90691999998</v>
      </c>
      <c r="AS386" s="18"/>
      <c r="AT386" s="18"/>
      <c r="AU386" s="18"/>
      <c r="AV386" s="18"/>
      <c r="AW386" s="18"/>
      <c r="AX386" s="18"/>
      <c r="AY386" s="18"/>
      <c r="AZ386" s="18"/>
      <c r="BA386" s="18"/>
      <c r="BB386" s="19"/>
      <c r="BC386" s="19"/>
      <c r="BD386" s="19"/>
      <c r="BE386" s="18"/>
      <c r="BF386" s="18"/>
      <c r="BG386" s="18"/>
      <c r="BH386"/>
    </row>
    <row r="387" spans="1:60" s="3" customFormat="1" ht="18.75">
      <c r="A387" s="28" t="s">
        <v>81</v>
      </c>
      <c r="B387" s="29">
        <v>724</v>
      </c>
      <c r="C387" s="9">
        <v>2001</v>
      </c>
      <c r="D387" s="8">
        <v>47915.840280000004</v>
      </c>
      <c r="E387" s="8">
        <v>67083.50748</v>
      </c>
      <c r="F387" s="8">
        <v>74271.382679999995</v>
      </c>
      <c r="G387" s="8">
        <v>574990.08336000005</v>
      </c>
      <c r="H387" s="8">
        <v>805002.08976</v>
      </c>
      <c r="I387" s="8">
        <v>891256.59216</v>
      </c>
      <c r="J387" s="8">
        <v>757082.92175999994</v>
      </c>
      <c r="K387" s="8">
        <v>8070</v>
      </c>
      <c r="L387" s="8">
        <v>8070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96840</v>
      </c>
      <c r="W387" s="8">
        <v>96840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47915.840280000004</v>
      </c>
      <c r="AH387" s="8">
        <v>75153.50748</v>
      </c>
      <c r="AI387" s="8">
        <v>82341.382679999995</v>
      </c>
      <c r="AJ387" s="8">
        <v>574990.08336000005</v>
      </c>
      <c r="AK387" s="8">
        <v>901842.08976</v>
      </c>
      <c r="AL387" s="8">
        <v>988096.59216</v>
      </c>
      <c r="AM387" s="8">
        <v>821642.92175999994</v>
      </c>
      <c r="AN387" s="8">
        <v>75153.50748</v>
      </c>
      <c r="AO387" s="8">
        <v>82341.382679999995</v>
      </c>
      <c r="AP387" s="8">
        <v>901842.08976</v>
      </c>
      <c r="AQ387" s="8">
        <v>988096.59216</v>
      </c>
      <c r="AR387" s="8">
        <v>944969.34095999994</v>
      </c>
      <c r="AS387" s="18"/>
      <c r="AT387" s="18"/>
      <c r="AU387" s="18"/>
      <c r="AV387" s="18"/>
      <c r="AW387" s="18"/>
      <c r="AX387" s="18"/>
      <c r="AY387" s="18"/>
      <c r="AZ387" s="18"/>
      <c r="BA387" s="18"/>
      <c r="BB387" s="19"/>
      <c r="BC387" s="19"/>
      <c r="BD387" s="19"/>
      <c r="BE387" s="18"/>
      <c r="BF387" s="18"/>
      <c r="BG387" s="18"/>
      <c r="BH387"/>
    </row>
    <row r="388" spans="1:60" s="3" customFormat="1" ht="18.75">
      <c r="A388" s="28" t="s">
        <v>81</v>
      </c>
      <c r="B388" s="29">
        <v>724</v>
      </c>
      <c r="C388" s="9">
        <v>2002</v>
      </c>
      <c r="D388" s="8">
        <v>48894.189960000003</v>
      </c>
      <c r="E388" s="8">
        <v>68452.864260000002</v>
      </c>
      <c r="F388" s="8">
        <v>75787.159140000003</v>
      </c>
      <c r="G388" s="8">
        <v>586730.2795200001</v>
      </c>
      <c r="H388" s="8">
        <v>821434.37112000003</v>
      </c>
      <c r="I388" s="8">
        <v>909445.90968000004</v>
      </c>
      <c r="J388" s="8">
        <v>772536.85344000009</v>
      </c>
      <c r="K388" s="8">
        <v>8070</v>
      </c>
      <c r="L388" s="8">
        <v>8070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96840</v>
      </c>
      <c r="W388" s="8">
        <v>96840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48894.189960000003</v>
      </c>
      <c r="AH388" s="8">
        <v>76522.864260000002</v>
      </c>
      <c r="AI388" s="8">
        <v>83857.159140000003</v>
      </c>
      <c r="AJ388" s="8">
        <v>586730.2795200001</v>
      </c>
      <c r="AK388" s="8">
        <v>918274.37112000003</v>
      </c>
      <c r="AL388" s="8">
        <v>1006285.90968</v>
      </c>
      <c r="AM388" s="8">
        <v>837096.85344000009</v>
      </c>
      <c r="AN388" s="8">
        <v>76522.864260000002</v>
      </c>
      <c r="AO388" s="8">
        <v>83857.159140000003</v>
      </c>
      <c r="AP388" s="8">
        <v>918274.37112000003</v>
      </c>
      <c r="AQ388" s="8">
        <v>1006285.90968</v>
      </c>
      <c r="AR388" s="8">
        <v>962280.14040000003</v>
      </c>
      <c r="AS388" s="18"/>
      <c r="AT388" s="18"/>
      <c r="AU388" s="18"/>
      <c r="AV388" s="18"/>
      <c r="AW388" s="18"/>
      <c r="AX388" s="18"/>
      <c r="AY388" s="18"/>
      <c r="AZ388" s="18"/>
      <c r="BA388" s="18"/>
      <c r="BB388" s="19"/>
      <c r="BC388" s="19"/>
      <c r="BD388" s="19"/>
      <c r="BE388" s="18"/>
      <c r="BF388" s="18"/>
      <c r="BG388" s="18"/>
      <c r="BH388"/>
    </row>
    <row r="389" spans="1:60" s="3" customFormat="1" ht="18.75">
      <c r="A389" s="28" t="s">
        <v>81</v>
      </c>
      <c r="B389" s="29">
        <v>724</v>
      </c>
      <c r="C389" s="9">
        <v>2003</v>
      </c>
      <c r="D389" s="8">
        <v>49872.539640000003</v>
      </c>
      <c r="E389" s="8">
        <v>72334.649640000003</v>
      </c>
      <c r="F389" s="8">
        <v>79822.019639999999</v>
      </c>
      <c r="G389" s="8">
        <v>598470.47568000003</v>
      </c>
      <c r="H389" s="8">
        <v>868015.79567999998</v>
      </c>
      <c r="I389" s="8">
        <v>957864.23567999993</v>
      </c>
      <c r="J389" s="8">
        <v>808116.83568000002</v>
      </c>
      <c r="K389" s="8">
        <v>8070</v>
      </c>
      <c r="L389" s="8">
        <v>8070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96840</v>
      </c>
      <c r="W389" s="8">
        <v>96840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49872.539640000003</v>
      </c>
      <c r="AH389" s="8">
        <v>80404.649640000003</v>
      </c>
      <c r="AI389" s="8">
        <v>87892.019639999999</v>
      </c>
      <c r="AJ389" s="8">
        <v>598470.47568000003</v>
      </c>
      <c r="AK389" s="8">
        <v>964855.79567999998</v>
      </c>
      <c r="AL389" s="8">
        <v>1054704.2356799999</v>
      </c>
      <c r="AM389" s="8">
        <v>872676.83568000002</v>
      </c>
      <c r="AN389" s="8">
        <v>80404.649640000003</v>
      </c>
      <c r="AO389" s="8">
        <v>87892.019639999999</v>
      </c>
      <c r="AP389" s="8">
        <v>964855.79567999998</v>
      </c>
      <c r="AQ389" s="8">
        <v>1054704.2356799999</v>
      </c>
      <c r="AR389" s="8">
        <v>1009780.01568</v>
      </c>
      <c r="AS389" s="18"/>
      <c r="AT389" s="18"/>
      <c r="AU389" s="18"/>
      <c r="AV389" s="18"/>
      <c r="AW389" s="18"/>
      <c r="AX389" s="18"/>
      <c r="AY389" s="18"/>
      <c r="AZ389" s="18"/>
      <c r="BA389" s="18"/>
      <c r="BB389" s="19"/>
      <c r="BC389" s="19"/>
      <c r="BD389" s="19"/>
      <c r="BE389" s="18"/>
      <c r="BF389" s="18"/>
      <c r="BG389" s="18"/>
      <c r="BH389"/>
    </row>
    <row r="390" spans="1:60" s="3" customFormat="1" ht="18.75">
      <c r="A390" s="28" t="s">
        <v>81</v>
      </c>
      <c r="B390" s="29">
        <v>724</v>
      </c>
      <c r="C390" s="9">
        <v>2004</v>
      </c>
      <c r="D390" s="8">
        <v>50870.855640000002</v>
      </c>
      <c r="E390" s="8">
        <v>76327.913639999999</v>
      </c>
      <c r="F390" s="8">
        <v>86477.459640000001</v>
      </c>
      <c r="G390" s="8">
        <v>610450.26768000005</v>
      </c>
      <c r="H390" s="8">
        <v>915934.96368000004</v>
      </c>
      <c r="I390" s="8">
        <v>1037729.51568</v>
      </c>
      <c r="J390" s="8">
        <v>854704.91567999998</v>
      </c>
      <c r="K390" s="8">
        <v>8070</v>
      </c>
      <c r="L390" s="8">
        <v>8070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96840</v>
      </c>
      <c r="W390" s="8">
        <v>96840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50870.855640000002</v>
      </c>
      <c r="AH390" s="8">
        <v>84397.913639999999</v>
      </c>
      <c r="AI390" s="8">
        <v>94547.459640000001</v>
      </c>
      <c r="AJ390" s="8">
        <v>610450.26768000005</v>
      </c>
      <c r="AK390" s="8">
        <v>1012774.96368</v>
      </c>
      <c r="AL390" s="8">
        <v>1134569.51568</v>
      </c>
      <c r="AM390" s="8">
        <v>919264.91567999998</v>
      </c>
      <c r="AN390" s="8">
        <v>84397.913639999999</v>
      </c>
      <c r="AO390" s="8">
        <v>94547.459640000001</v>
      </c>
      <c r="AP390" s="8">
        <v>1012774.96368</v>
      </c>
      <c r="AQ390" s="8">
        <v>1134569.51568</v>
      </c>
      <c r="AR390" s="8">
        <v>1073672.2396800001</v>
      </c>
      <c r="AS390" s="18"/>
      <c r="AT390" s="18"/>
      <c r="AU390" s="18"/>
      <c r="AV390" s="18"/>
      <c r="AW390" s="18"/>
      <c r="AX390" s="18"/>
      <c r="AY390" s="18"/>
      <c r="AZ390" s="18"/>
      <c r="BA390" s="18"/>
      <c r="BB390" s="19"/>
      <c r="BC390" s="19"/>
      <c r="BD390" s="19"/>
      <c r="BE390" s="18"/>
      <c r="BF390" s="18"/>
      <c r="BG390" s="18"/>
      <c r="BH390"/>
    </row>
    <row r="391" spans="1:60" s="3" customFormat="1" ht="18.75">
      <c r="A391" s="28" t="s">
        <v>81</v>
      </c>
      <c r="B391" s="29">
        <v>724</v>
      </c>
      <c r="C391" s="9">
        <v>2005</v>
      </c>
      <c r="D391" s="8">
        <v>52411.59</v>
      </c>
      <c r="E391" s="8">
        <v>78701</v>
      </c>
      <c r="F391" s="8">
        <v>89183</v>
      </c>
      <c r="G391" s="8">
        <v>628939.07999999996</v>
      </c>
      <c r="H391" s="8">
        <v>944412</v>
      </c>
      <c r="I391" s="8">
        <v>1070196</v>
      </c>
      <c r="J391" s="8">
        <v>881182.36</v>
      </c>
      <c r="K391" s="8">
        <v>8070</v>
      </c>
      <c r="L391" s="8">
        <v>8070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96840</v>
      </c>
      <c r="W391" s="8">
        <v>96840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52411.59</v>
      </c>
      <c r="AH391" s="8">
        <v>86771</v>
      </c>
      <c r="AI391" s="8">
        <v>97253</v>
      </c>
      <c r="AJ391" s="8">
        <v>628939.07999999996</v>
      </c>
      <c r="AK391" s="8">
        <v>1041252</v>
      </c>
      <c r="AL391" s="8">
        <v>1167036</v>
      </c>
      <c r="AM391" s="8">
        <v>945742.36</v>
      </c>
      <c r="AN391" s="8">
        <v>86771</v>
      </c>
      <c r="AO391" s="8">
        <v>97253</v>
      </c>
      <c r="AP391" s="8">
        <v>1041252</v>
      </c>
      <c r="AQ391" s="8">
        <v>1167036</v>
      </c>
      <c r="AR391" s="8">
        <v>1104144</v>
      </c>
      <c r="AS391" s="18"/>
      <c r="AT391" s="18"/>
      <c r="AU391" s="18"/>
      <c r="AV391" s="18"/>
      <c r="AW391" s="18"/>
      <c r="AX391" s="18"/>
      <c r="AY391" s="18"/>
      <c r="AZ391" s="18"/>
      <c r="BA391" s="18"/>
      <c r="BB391" s="19"/>
      <c r="BC391" s="19"/>
      <c r="BD391" s="19"/>
      <c r="BE391" s="18"/>
      <c r="BF391" s="18"/>
      <c r="BG391" s="18"/>
      <c r="BH391"/>
    </row>
    <row r="392" spans="1:60" s="3" customFormat="1" ht="18.75">
      <c r="A392" s="28" t="s">
        <v>81</v>
      </c>
      <c r="B392" s="29">
        <v>724</v>
      </c>
      <c r="C392" s="9">
        <v>2006</v>
      </c>
      <c r="D392" s="8">
        <v>54241.836000000003</v>
      </c>
      <c r="E392" s="8">
        <v>81362.754000000001</v>
      </c>
      <c r="F392" s="8">
        <v>92177.843999999997</v>
      </c>
      <c r="G392" s="8">
        <v>650902.03200000001</v>
      </c>
      <c r="H392" s="8">
        <v>976353.04799999995</v>
      </c>
      <c r="I392" s="8">
        <v>1106134.128</v>
      </c>
      <c r="J392" s="8">
        <v>911129.73600000003</v>
      </c>
      <c r="K392" s="8">
        <v>8070</v>
      </c>
      <c r="L392" s="8">
        <v>8070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96840</v>
      </c>
      <c r="W392" s="8">
        <v>96840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54241.836000000003</v>
      </c>
      <c r="AH392" s="8">
        <v>89432.754000000001</v>
      </c>
      <c r="AI392" s="8">
        <v>100247.844</v>
      </c>
      <c r="AJ392" s="8">
        <v>650902.03200000001</v>
      </c>
      <c r="AK392" s="8">
        <v>1073193.048</v>
      </c>
      <c r="AL392" s="8">
        <v>1202974.128</v>
      </c>
      <c r="AM392" s="8">
        <v>975689.73600000003</v>
      </c>
      <c r="AN392" s="8">
        <v>89432.754000000001</v>
      </c>
      <c r="AO392" s="8">
        <v>100247.844</v>
      </c>
      <c r="AP392" s="8">
        <v>1073193.048</v>
      </c>
      <c r="AQ392" s="8">
        <v>1202974.128</v>
      </c>
      <c r="AR392" s="8">
        <v>1138083.588</v>
      </c>
      <c r="AS392" s="18"/>
      <c r="AT392" s="18"/>
      <c r="AU392" s="18"/>
      <c r="AV392" s="18"/>
      <c r="AW392" s="18"/>
      <c r="AX392" s="18"/>
      <c r="AY392" s="18"/>
      <c r="AZ392" s="18"/>
      <c r="BA392" s="18"/>
      <c r="BB392" s="19"/>
      <c r="BC392" s="19"/>
      <c r="BD392" s="19"/>
      <c r="BE392" s="18"/>
      <c r="BF392" s="18"/>
      <c r="BG392" s="18"/>
      <c r="BH392"/>
    </row>
    <row r="393" spans="1:60" s="3" customFormat="1" ht="18.75">
      <c r="A393" s="28" t="s">
        <v>81</v>
      </c>
      <c r="B393" s="29">
        <v>724</v>
      </c>
      <c r="C393" s="9">
        <v>2007</v>
      </c>
      <c r="D393" s="8">
        <v>56571.24</v>
      </c>
      <c r="E393" s="8">
        <v>84856.86</v>
      </c>
      <c r="F393" s="8">
        <v>96171.107999999993</v>
      </c>
      <c r="G393" s="8">
        <v>678854.88</v>
      </c>
      <c r="H393" s="8">
        <v>1018282.3200000001</v>
      </c>
      <c r="I393" s="8">
        <v>1154053.2959999999</v>
      </c>
      <c r="J393" s="8">
        <v>950396.83200000005</v>
      </c>
      <c r="K393" s="8">
        <v>8070</v>
      </c>
      <c r="L393" s="8">
        <v>8070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96840</v>
      </c>
      <c r="W393" s="8">
        <v>96840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56571.24</v>
      </c>
      <c r="AH393" s="8">
        <v>92926.86</v>
      </c>
      <c r="AI393" s="8">
        <v>104241.10799999999</v>
      </c>
      <c r="AJ393" s="8">
        <v>678854.88</v>
      </c>
      <c r="AK393" s="8">
        <v>1115122.32</v>
      </c>
      <c r="AL393" s="8">
        <v>1250893.2959999999</v>
      </c>
      <c r="AM393" s="8">
        <v>1014956.8320000001</v>
      </c>
      <c r="AN393" s="8">
        <v>92926.86</v>
      </c>
      <c r="AO393" s="8">
        <v>104241.10799999999</v>
      </c>
      <c r="AP393" s="8">
        <v>1115122.32</v>
      </c>
      <c r="AQ393" s="8">
        <v>1250893.2959999999</v>
      </c>
      <c r="AR393" s="8">
        <v>1183007.808</v>
      </c>
      <c r="AS393" s="18"/>
      <c r="AT393" s="18"/>
      <c r="AU393" s="18"/>
      <c r="AV393" s="18"/>
      <c r="AW393" s="18"/>
      <c r="AX393" s="18"/>
      <c r="AY393" s="18"/>
      <c r="AZ393" s="18"/>
      <c r="BA393" s="18"/>
      <c r="BB393" s="19"/>
      <c r="BC393" s="19"/>
      <c r="BD393" s="19"/>
      <c r="BE393" s="18"/>
      <c r="BF393" s="18"/>
      <c r="BG393" s="18"/>
      <c r="BH393"/>
    </row>
    <row r="394" spans="1:60" s="3" customFormat="1" ht="18.75">
      <c r="A394" s="28" t="s">
        <v>81</v>
      </c>
      <c r="B394" s="29">
        <v>724</v>
      </c>
      <c r="C394" s="9">
        <v>2008</v>
      </c>
      <c r="D394" s="8">
        <v>58901</v>
      </c>
      <c r="E394" s="8">
        <v>88184.58</v>
      </c>
      <c r="F394" s="8">
        <v>99831.6</v>
      </c>
      <c r="G394" s="8">
        <v>706812</v>
      </c>
      <c r="H394" s="8">
        <v>1058214.96</v>
      </c>
      <c r="I394" s="8">
        <v>1197979.2000000002</v>
      </c>
      <c r="J394" s="8">
        <v>987668.72000000009</v>
      </c>
      <c r="K394" s="8">
        <v>8070</v>
      </c>
      <c r="L394" s="8">
        <v>8070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96840</v>
      </c>
      <c r="W394" s="8">
        <v>96840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58901</v>
      </c>
      <c r="AH394" s="8">
        <v>96254.58</v>
      </c>
      <c r="AI394" s="8">
        <v>107901.6</v>
      </c>
      <c r="AJ394" s="8">
        <v>706812</v>
      </c>
      <c r="AK394" s="8">
        <v>1155054.96</v>
      </c>
      <c r="AL394" s="8">
        <v>1294819.2000000002</v>
      </c>
      <c r="AM394" s="8">
        <v>1052228.72</v>
      </c>
      <c r="AN394" s="8">
        <v>96254.58</v>
      </c>
      <c r="AO394" s="8">
        <v>107901.6</v>
      </c>
      <c r="AP394" s="8">
        <v>1155054.96</v>
      </c>
      <c r="AQ394" s="8">
        <v>1294819.2000000002</v>
      </c>
      <c r="AR394" s="8">
        <v>1224937.08</v>
      </c>
      <c r="AS394" s="18"/>
      <c r="AT394" s="18"/>
      <c r="AU394" s="18"/>
      <c r="AV394" s="18"/>
      <c r="AW394" s="18"/>
      <c r="AX394" s="18"/>
      <c r="AY394" s="18"/>
      <c r="AZ394" s="18"/>
      <c r="BA394" s="18"/>
      <c r="BB394" s="19"/>
      <c r="BC394" s="19"/>
      <c r="BD394" s="19"/>
      <c r="BE394" s="18"/>
      <c r="BF394" s="18"/>
      <c r="BG394" s="18"/>
      <c r="BH394"/>
    </row>
    <row r="395" spans="1:60" s="3" customFormat="1" ht="18.75">
      <c r="A395" s="28" t="s">
        <v>81</v>
      </c>
      <c r="B395" s="29">
        <v>724</v>
      </c>
      <c r="C395" s="9">
        <v>2009</v>
      </c>
      <c r="D395" s="8">
        <v>61326.705955181467</v>
      </c>
      <c r="E395" s="8">
        <v>91642.798823529418</v>
      </c>
      <c r="F395" s="8">
        <v>103631.41868512113</v>
      </c>
      <c r="G395" s="8">
        <v>735920.47146217758</v>
      </c>
      <c r="H395" s="8">
        <v>1099713.5858823531</v>
      </c>
      <c r="I395" s="8">
        <v>1243577.0242214536</v>
      </c>
      <c r="J395" s="8">
        <v>1026403.6938553281</v>
      </c>
      <c r="K395" s="8">
        <v>8070</v>
      </c>
      <c r="L395" s="8">
        <v>8070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96840</v>
      </c>
      <c r="W395" s="8">
        <v>96840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61326.705955181467</v>
      </c>
      <c r="AH395" s="8">
        <v>99712.798823529418</v>
      </c>
      <c r="AI395" s="8">
        <v>111701.41868512113</v>
      </c>
      <c r="AJ395" s="8">
        <v>735920.47146217758</v>
      </c>
      <c r="AK395" s="8">
        <v>1196553.5858823531</v>
      </c>
      <c r="AL395" s="8">
        <v>1340417.0242214536</v>
      </c>
      <c r="AM395" s="8">
        <v>1090963.6938553283</v>
      </c>
      <c r="AN395" s="8">
        <v>99712.798823529418</v>
      </c>
      <c r="AO395" s="8">
        <v>111701.41868512113</v>
      </c>
      <c r="AP395" s="8">
        <v>1196553.5858823531</v>
      </c>
      <c r="AQ395" s="8">
        <v>1340417.0242214536</v>
      </c>
      <c r="AR395" s="8">
        <v>1268485.3050519032</v>
      </c>
      <c r="AS395" s="18"/>
      <c r="AT395" s="18"/>
      <c r="AU395" s="18"/>
      <c r="AV395" s="18"/>
      <c r="AW395" s="18"/>
      <c r="AX395" s="18"/>
      <c r="AY395" s="18"/>
      <c r="AZ395" s="18"/>
      <c r="BA395" s="18"/>
      <c r="BB395" s="19"/>
      <c r="BC395" s="19"/>
      <c r="BD395" s="19"/>
      <c r="BE395" s="18"/>
      <c r="BF395" s="18"/>
      <c r="BG395" s="18"/>
      <c r="BH395"/>
    </row>
    <row r="396" spans="1:60" s="3" customFormat="1" ht="18.75">
      <c r="A396" s="28" t="s">
        <v>81</v>
      </c>
      <c r="B396" s="29">
        <v>724</v>
      </c>
      <c r="C396" s="9">
        <v>2010</v>
      </c>
      <c r="D396" s="8">
        <v>61562.82</v>
      </c>
      <c r="E396" s="8">
        <v>92344.23</v>
      </c>
      <c r="F396" s="8">
        <v>104656.79399999999</v>
      </c>
      <c r="G396" s="8">
        <v>738753.84</v>
      </c>
      <c r="H396" s="8">
        <v>1108130.76</v>
      </c>
      <c r="I396" s="8">
        <v>1255881.5279999999</v>
      </c>
      <c r="J396" s="8">
        <v>1034255.376</v>
      </c>
      <c r="K396" s="8">
        <v>8070</v>
      </c>
      <c r="L396" s="8">
        <v>8070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96840</v>
      </c>
      <c r="W396" s="8">
        <v>96840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61562.82</v>
      </c>
      <c r="AH396" s="8">
        <v>100414.23</v>
      </c>
      <c r="AI396" s="8">
        <v>112726.79399999999</v>
      </c>
      <c r="AJ396" s="8">
        <v>738753.84</v>
      </c>
      <c r="AK396" s="8">
        <v>1204970.76</v>
      </c>
      <c r="AL396" s="8">
        <v>1352721.5279999999</v>
      </c>
      <c r="AM396" s="8">
        <v>1098815.3759999999</v>
      </c>
      <c r="AN396" s="8">
        <v>100414.23</v>
      </c>
      <c r="AO396" s="8">
        <v>112726.79399999999</v>
      </c>
      <c r="AP396" s="8">
        <v>1204970.76</v>
      </c>
      <c r="AQ396" s="8">
        <v>1352721.5279999999</v>
      </c>
      <c r="AR396" s="8">
        <v>1278846.1439999999</v>
      </c>
      <c r="AS396" s="18"/>
      <c r="AT396" s="18"/>
      <c r="AU396" s="18"/>
      <c r="AV396" s="18"/>
      <c r="AW396" s="18"/>
      <c r="AX396" s="18"/>
      <c r="AY396" s="18"/>
      <c r="AZ396" s="18"/>
      <c r="BA396" s="18"/>
      <c r="BB396" s="19"/>
      <c r="BC396" s="19"/>
      <c r="BD396" s="19"/>
      <c r="BE396" s="18"/>
      <c r="BF396" s="18"/>
      <c r="BG396" s="18"/>
      <c r="BH396"/>
    </row>
    <row r="397" spans="1:60" s="3" customFormat="1" ht="18.75">
      <c r="A397" s="28" t="s">
        <v>81</v>
      </c>
      <c r="B397" s="29">
        <v>724</v>
      </c>
      <c r="C397" s="9">
        <v>2011</v>
      </c>
      <c r="D397" s="8">
        <v>62486.262300000002</v>
      </c>
      <c r="E397" s="8">
        <v>93730.225380000003</v>
      </c>
      <c r="F397" s="8">
        <v>106227.47784000001</v>
      </c>
      <c r="G397" s="8">
        <v>749835.14760000003</v>
      </c>
      <c r="H397" s="8">
        <v>1124762.70456</v>
      </c>
      <c r="I397" s="8">
        <v>1274729.7340800001</v>
      </c>
      <c r="J397" s="8">
        <v>1049775.8620800001</v>
      </c>
      <c r="K397" s="8">
        <v>8070</v>
      </c>
      <c r="L397" s="8">
        <v>8070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96840</v>
      </c>
      <c r="W397" s="8">
        <v>96840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62486.262300000002</v>
      </c>
      <c r="AH397" s="8">
        <v>101800.22538</v>
      </c>
      <c r="AI397" s="8">
        <v>114297.47784000001</v>
      </c>
      <c r="AJ397" s="8">
        <v>749835.14760000003</v>
      </c>
      <c r="AK397" s="8">
        <v>1221602.70456</v>
      </c>
      <c r="AL397" s="8">
        <v>1371569.7340800001</v>
      </c>
      <c r="AM397" s="8">
        <v>1114335.8620800001</v>
      </c>
      <c r="AN397" s="8">
        <v>101800.22538</v>
      </c>
      <c r="AO397" s="8">
        <v>114297.47784000001</v>
      </c>
      <c r="AP397" s="8">
        <v>1221602.70456</v>
      </c>
      <c r="AQ397" s="8">
        <v>1371569.7340800001</v>
      </c>
      <c r="AR397" s="8">
        <v>1296586.2193200001</v>
      </c>
      <c r="AS397" s="18"/>
      <c r="AT397" s="18"/>
      <c r="AU397" s="18"/>
      <c r="AV397" s="18"/>
      <c r="AW397" s="18"/>
      <c r="AX397" s="18"/>
      <c r="AY397" s="18"/>
      <c r="AZ397" s="18"/>
      <c r="BA397" s="18"/>
      <c r="BB397" s="19"/>
      <c r="BC397" s="19"/>
      <c r="BD397" s="19"/>
      <c r="BE397" s="18"/>
      <c r="BF397" s="18"/>
      <c r="BG397" s="18"/>
      <c r="BH397"/>
    </row>
    <row r="398" spans="1:60" s="3" customFormat="1" ht="18.75">
      <c r="A398" s="28" t="s">
        <v>81</v>
      </c>
      <c r="B398" s="29">
        <v>724</v>
      </c>
      <c r="C398" s="9">
        <v>2012</v>
      </c>
      <c r="D398" s="8">
        <v>62486.262300000002</v>
      </c>
      <c r="E398" s="8">
        <v>93730.225380000003</v>
      </c>
      <c r="F398" s="8">
        <v>106227.47784000001</v>
      </c>
      <c r="G398" s="8">
        <v>749835.14760000003</v>
      </c>
      <c r="H398" s="8">
        <v>1124762.70456</v>
      </c>
      <c r="I398" s="8">
        <v>1274729.7340800001</v>
      </c>
      <c r="J398" s="8">
        <v>1049775.8620800001</v>
      </c>
      <c r="K398" s="8">
        <v>8070</v>
      </c>
      <c r="L398" s="8">
        <v>8070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96840</v>
      </c>
      <c r="W398" s="8">
        <v>96840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62486.262300000002</v>
      </c>
      <c r="AH398" s="8">
        <v>101800.22538</v>
      </c>
      <c r="AI398" s="8">
        <v>114297.47784000001</v>
      </c>
      <c r="AJ398" s="8">
        <v>749835.14760000003</v>
      </c>
      <c r="AK398" s="8">
        <v>1221602.70456</v>
      </c>
      <c r="AL398" s="8">
        <v>1371569.7340800001</v>
      </c>
      <c r="AM398" s="8">
        <v>1114335.8620800001</v>
      </c>
      <c r="AN398" s="8">
        <v>101800.22538</v>
      </c>
      <c r="AO398" s="8">
        <v>114297.47784000001</v>
      </c>
      <c r="AP398" s="8">
        <v>1221602.70456</v>
      </c>
      <c r="AQ398" s="8">
        <v>1371569.7340800001</v>
      </c>
      <c r="AR398" s="8">
        <v>1296586.2193200001</v>
      </c>
      <c r="AS398" s="18"/>
      <c r="AT398" s="18"/>
      <c r="AU398" s="18"/>
      <c r="AV398" s="18"/>
      <c r="AW398" s="18"/>
      <c r="AX398" s="18"/>
      <c r="AY398" s="18"/>
      <c r="AZ398" s="18"/>
      <c r="BA398" s="18"/>
      <c r="BB398" s="19"/>
      <c r="BC398" s="19"/>
      <c r="BD398" s="19"/>
      <c r="BE398" s="18"/>
      <c r="BF398" s="18"/>
      <c r="BG398" s="18"/>
      <c r="BH398"/>
    </row>
    <row r="399" spans="1:60" s="3" customFormat="1" ht="18.75">
      <c r="A399" s="28" t="s">
        <v>81</v>
      </c>
      <c r="B399" s="29">
        <v>724</v>
      </c>
      <c r="C399" s="9">
        <v>2013</v>
      </c>
      <c r="D399" s="8">
        <v>62486.262300000002</v>
      </c>
      <c r="E399" s="8">
        <v>93730.225380000003</v>
      </c>
      <c r="F399" s="8">
        <v>106227.47784000001</v>
      </c>
      <c r="G399" s="8">
        <v>749835.14760000003</v>
      </c>
      <c r="H399" s="8">
        <v>1124762.70456</v>
      </c>
      <c r="I399" s="8">
        <v>1274729.7340800001</v>
      </c>
      <c r="J399" s="8">
        <v>1049775.8620800001</v>
      </c>
      <c r="K399" s="8">
        <v>8070</v>
      </c>
      <c r="L399" s="8">
        <v>8070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96840</v>
      </c>
      <c r="W399" s="8">
        <v>96840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62486.262300000002</v>
      </c>
      <c r="AH399" s="8">
        <v>101800.22538</v>
      </c>
      <c r="AI399" s="8">
        <v>114297.47784000001</v>
      </c>
      <c r="AJ399" s="8">
        <v>749835.14760000003</v>
      </c>
      <c r="AK399" s="8">
        <v>1221602.70456</v>
      </c>
      <c r="AL399" s="8">
        <v>1371569.7340800001</v>
      </c>
      <c r="AM399" s="8">
        <v>1114335.8620800001</v>
      </c>
      <c r="AN399" s="8">
        <v>101800.22538</v>
      </c>
      <c r="AO399" s="8">
        <v>114297.47784000001</v>
      </c>
      <c r="AP399" s="8">
        <v>1221602.70456</v>
      </c>
      <c r="AQ399" s="8">
        <v>1371569.7340800001</v>
      </c>
      <c r="AR399" s="8">
        <v>1296586.2193200001</v>
      </c>
      <c r="AS399" s="18"/>
      <c r="AT399" s="18"/>
      <c r="AU399" s="18"/>
      <c r="AV399" s="18"/>
      <c r="AW399" s="18"/>
      <c r="AX399" s="18"/>
      <c r="AY399" s="18"/>
      <c r="AZ399" s="18"/>
      <c r="BA399" s="18"/>
      <c r="BB399" s="19"/>
      <c r="BC399" s="19"/>
      <c r="BD399" s="19"/>
      <c r="BE399" s="18"/>
      <c r="BF399" s="18"/>
      <c r="BG399" s="18"/>
      <c r="BH399"/>
    </row>
    <row r="400" spans="1:60" s="3" customFormat="1" ht="18.75">
      <c r="A400" s="28" t="s">
        <v>81</v>
      </c>
      <c r="B400" s="29">
        <v>724</v>
      </c>
      <c r="C400" s="9">
        <v>2014</v>
      </c>
      <c r="D400" s="8">
        <v>62486.262300000002</v>
      </c>
      <c r="E400" s="8">
        <v>93730.225380000003</v>
      </c>
      <c r="F400" s="8">
        <v>106227.47784000001</v>
      </c>
      <c r="G400" s="8">
        <v>749835.14760000003</v>
      </c>
      <c r="H400" s="8">
        <v>1124762.70456</v>
      </c>
      <c r="I400" s="8">
        <v>1274729.7340800001</v>
      </c>
      <c r="J400" s="8">
        <v>1049775.8620800001</v>
      </c>
      <c r="K400" s="8">
        <v>8070</v>
      </c>
      <c r="L400" s="8">
        <v>8070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96840</v>
      </c>
      <c r="W400" s="8">
        <v>96840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62486.262300000002</v>
      </c>
      <c r="AH400" s="8">
        <v>101800.22538</v>
      </c>
      <c r="AI400" s="8">
        <v>114297.47784000001</v>
      </c>
      <c r="AJ400" s="8">
        <v>749835.14760000003</v>
      </c>
      <c r="AK400" s="8">
        <v>1221602.70456</v>
      </c>
      <c r="AL400" s="8">
        <v>1371569.7340800001</v>
      </c>
      <c r="AM400" s="8">
        <v>1114335.8620800001</v>
      </c>
      <c r="AN400" s="8">
        <v>101800.22538</v>
      </c>
      <c r="AO400" s="8">
        <v>114297.47784000001</v>
      </c>
      <c r="AP400" s="8">
        <v>1221602.70456</v>
      </c>
      <c r="AQ400" s="8">
        <v>1371569.7340800001</v>
      </c>
      <c r="AR400" s="8">
        <v>1296586.2193200001</v>
      </c>
      <c r="AS400" s="18"/>
      <c r="AT400" s="18"/>
      <c r="AU400" s="18"/>
      <c r="AV400" s="18"/>
      <c r="AW400" s="18"/>
      <c r="AX400" s="18"/>
      <c r="AY400" s="18"/>
      <c r="AZ400" s="18"/>
      <c r="BA400" s="18"/>
      <c r="BB400" s="19"/>
      <c r="BC400" s="19"/>
      <c r="BD400" s="19"/>
      <c r="BE400" s="18"/>
      <c r="BF400" s="18"/>
      <c r="BG400" s="18"/>
      <c r="BH400"/>
    </row>
    <row r="401" spans="1:60" s="3" customFormat="1" ht="18.75">
      <c r="A401" s="28" t="s">
        <v>81</v>
      </c>
      <c r="B401" s="29">
        <v>724</v>
      </c>
      <c r="C401" s="9">
        <v>2015</v>
      </c>
      <c r="D401" s="8">
        <v>62486.26</v>
      </c>
      <c r="E401" s="8">
        <v>93730.23</v>
      </c>
      <c r="F401" s="8">
        <v>106227.5</v>
      </c>
      <c r="G401" s="8">
        <v>749835.12</v>
      </c>
      <c r="H401" s="8">
        <v>1124762.76</v>
      </c>
      <c r="I401" s="8">
        <v>1274730</v>
      </c>
      <c r="J401" s="8">
        <v>1049775.96</v>
      </c>
      <c r="K401" s="8">
        <v>8069.7209999999995</v>
      </c>
      <c r="L401" s="8">
        <v>8069.7209999999995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96836.652000000002</v>
      </c>
      <c r="W401" s="8">
        <v>96836.652000000002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62486.26</v>
      </c>
      <c r="AH401" s="8">
        <v>101799.951</v>
      </c>
      <c r="AI401" s="8">
        <v>114297.22100000001</v>
      </c>
      <c r="AJ401" s="8">
        <v>749835.12</v>
      </c>
      <c r="AK401" s="8">
        <v>1221599.412</v>
      </c>
      <c r="AL401" s="8">
        <v>1371566.652</v>
      </c>
      <c r="AM401" s="8">
        <v>1114333.7280000001</v>
      </c>
      <c r="AN401" s="8">
        <v>101799.951</v>
      </c>
      <c r="AO401" s="8">
        <v>114297.22100000001</v>
      </c>
      <c r="AP401" s="8">
        <v>1221599.412</v>
      </c>
      <c r="AQ401" s="8">
        <v>1371566.652</v>
      </c>
      <c r="AR401" s="8">
        <v>1296583.0320000001</v>
      </c>
      <c r="AS401" s="18"/>
      <c r="AT401" s="18"/>
      <c r="AU401" s="18"/>
      <c r="AV401" s="18"/>
      <c r="AW401" s="18"/>
      <c r="AX401" s="18"/>
      <c r="AY401" s="18"/>
      <c r="AZ401" s="18"/>
      <c r="BA401" s="18"/>
      <c r="BB401" s="19"/>
      <c r="BC401" s="19"/>
      <c r="BD401" s="19"/>
      <c r="BE401" s="18"/>
      <c r="BF401" s="18"/>
      <c r="BG401" s="18"/>
      <c r="BH401"/>
    </row>
    <row r="402" spans="1:60" s="3" customFormat="1" ht="18.75">
      <c r="A402" s="28" t="s">
        <v>81</v>
      </c>
      <c r="B402" s="29">
        <v>724</v>
      </c>
      <c r="C402" s="9">
        <v>2016</v>
      </c>
      <c r="D402" s="8">
        <v>62486.26</v>
      </c>
      <c r="E402" s="8">
        <v>93730.23</v>
      </c>
      <c r="F402" s="8">
        <v>106227.5</v>
      </c>
      <c r="G402" s="8">
        <v>749835.12</v>
      </c>
      <c r="H402" s="8">
        <v>1124762.76</v>
      </c>
      <c r="I402" s="8">
        <v>1274730</v>
      </c>
      <c r="J402" s="8">
        <v>1049775.96</v>
      </c>
      <c r="K402" s="8">
        <v>8069.7209999999995</v>
      </c>
      <c r="L402" s="8">
        <v>8069.7209999999995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96836.652000000002</v>
      </c>
      <c r="W402" s="8">
        <v>96836.652000000002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62486.26</v>
      </c>
      <c r="AH402" s="8">
        <v>101799.951</v>
      </c>
      <c r="AI402" s="8">
        <v>114297.22100000001</v>
      </c>
      <c r="AJ402" s="8">
        <v>749835.12</v>
      </c>
      <c r="AK402" s="8">
        <v>1221599.412</v>
      </c>
      <c r="AL402" s="8">
        <v>1371566.652</v>
      </c>
      <c r="AM402" s="8">
        <v>1114333.7280000001</v>
      </c>
      <c r="AN402" s="8">
        <v>101799.951</v>
      </c>
      <c r="AO402" s="8">
        <v>114297.22100000001</v>
      </c>
      <c r="AP402" s="8">
        <v>1221599.412</v>
      </c>
      <c r="AQ402" s="8">
        <v>1371566.652</v>
      </c>
      <c r="AR402" s="8">
        <v>1296583.0320000001</v>
      </c>
      <c r="AS402" s="18"/>
      <c r="AT402" s="18"/>
      <c r="AU402" s="18"/>
      <c r="AV402" s="18"/>
      <c r="AW402" s="18"/>
      <c r="AX402" s="18"/>
      <c r="AY402" s="18"/>
      <c r="AZ402" s="18"/>
      <c r="BA402" s="18"/>
      <c r="BB402" s="19"/>
      <c r="BC402" s="19"/>
      <c r="BD402" s="19"/>
      <c r="BE402" s="18"/>
      <c r="BF402" s="18"/>
      <c r="BG402" s="18"/>
      <c r="BH402"/>
    </row>
    <row r="403" spans="1:60" s="3" customFormat="1" ht="18.75">
      <c r="A403" s="28" t="s">
        <v>81</v>
      </c>
      <c r="B403" s="29">
        <v>724</v>
      </c>
      <c r="C403" s="9">
        <v>2017</v>
      </c>
      <c r="D403" s="8">
        <v>66554.399999999994</v>
      </c>
      <c r="E403" s="8">
        <v>97798.363079999996</v>
      </c>
      <c r="F403" s="8">
        <v>110295.61554</v>
      </c>
      <c r="G403" s="8">
        <v>798652.79999999993</v>
      </c>
      <c r="H403" s="8">
        <v>1173580.35696</v>
      </c>
      <c r="I403" s="8">
        <v>1323547.3864799999</v>
      </c>
      <c r="J403" s="8">
        <v>1098593.5144799999</v>
      </c>
      <c r="K403" s="8">
        <v>8069.7209999999995</v>
      </c>
      <c r="L403" s="8">
        <v>8069.7209999999995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96836.652000000002</v>
      </c>
      <c r="W403" s="8">
        <v>96836.652000000002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66554.399999999994</v>
      </c>
      <c r="AH403" s="8">
        <v>105868.08408</v>
      </c>
      <c r="AI403" s="8">
        <v>118365.33654</v>
      </c>
      <c r="AJ403" s="8">
        <v>798652.79999999993</v>
      </c>
      <c r="AK403" s="8">
        <v>1270417.00896</v>
      </c>
      <c r="AL403" s="8">
        <v>1420384.0384799999</v>
      </c>
      <c r="AM403" s="8">
        <v>1163151.2824799998</v>
      </c>
      <c r="AN403" s="8">
        <v>105868.08408</v>
      </c>
      <c r="AO403" s="8">
        <v>118365.33654</v>
      </c>
      <c r="AP403" s="8">
        <v>1270417.00896</v>
      </c>
      <c r="AQ403" s="8">
        <v>1420384.0384799999</v>
      </c>
      <c r="AR403" s="8">
        <v>1345400.5237199999</v>
      </c>
      <c r="AS403" s="18"/>
      <c r="AT403" s="18"/>
      <c r="AU403" s="18"/>
      <c r="AV403" s="18"/>
      <c r="AW403" s="18"/>
      <c r="AX403" s="18"/>
      <c r="AY403" s="18"/>
      <c r="AZ403" s="18"/>
      <c r="BA403" s="18"/>
      <c r="BB403" s="19"/>
      <c r="BC403" s="19"/>
      <c r="BD403" s="19"/>
      <c r="BE403" s="18"/>
      <c r="BF403" s="18"/>
      <c r="BG403" s="18"/>
      <c r="BH403"/>
    </row>
    <row r="404" spans="1:60" s="3" customFormat="1" ht="18.75">
      <c r="A404" s="28" t="s">
        <v>81</v>
      </c>
      <c r="B404" s="29">
        <v>724</v>
      </c>
      <c r="C404" s="9">
        <v>2018</v>
      </c>
      <c r="D404" s="8">
        <v>66554.399999999994</v>
      </c>
      <c r="E404" s="8">
        <v>97798.363079999996</v>
      </c>
      <c r="F404" s="8">
        <v>110295.61554</v>
      </c>
      <c r="G404" s="8">
        <v>798652.79999999993</v>
      </c>
      <c r="H404" s="8">
        <v>1173580.35696</v>
      </c>
      <c r="I404" s="8">
        <v>1323547.3864799999</v>
      </c>
      <c r="J404" s="8">
        <v>1098593.5144799999</v>
      </c>
      <c r="K404" s="8">
        <v>8069.7209999999995</v>
      </c>
      <c r="L404" s="8">
        <v>8069.7209999999995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96836.652000000002</v>
      </c>
      <c r="W404" s="8">
        <v>96836.652000000002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66554.399999999994</v>
      </c>
      <c r="AH404" s="8">
        <v>105868.08408</v>
      </c>
      <c r="AI404" s="8">
        <v>118365.33654</v>
      </c>
      <c r="AJ404" s="8">
        <v>798652.79999999993</v>
      </c>
      <c r="AK404" s="8">
        <v>1270417.00896</v>
      </c>
      <c r="AL404" s="8">
        <v>1420384.0384799999</v>
      </c>
      <c r="AM404" s="8">
        <v>1163151.2824799998</v>
      </c>
      <c r="AN404" s="8">
        <v>105868.08408</v>
      </c>
      <c r="AO404" s="8">
        <v>118365.33654</v>
      </c>
      <c r="AP404" s="8">
        <v>1270417.00896</v>
      </c>
      <c r="AQ404" s="8">
        <v>1420384.0384799999</v>
      </c>
      <c r="AR404" s="8">
        <v>1345400.5237199999</v>
      </c>
      <c r="AS404" s="18"/>
      <c r="AT404" s="18"/>
      <c r="AU404" s="18"/>
      <c r="AV404" s="18"/>
      <c r="AW404" s="18"/>
      <c r="AX404" s="18"/>
      <c r="AY404" s="18"/>
      <c r="AZ404" s="18"/>
      <c r="BA404" s="18"/>
      <c r="BB404" s="19"/>
      <c r="BC404" s="19"/>
      <c r="BD404" s="19"/>
      <c r="BE404" s="18"/>
      <c r="BF404" s="18"/>
      <c r="BG404" s="18"/>
      <c r="BH404"/>
    </row>
    <row r="405" spans="1:60" s="3" customFormat="1" ht="18.75">
      <c r="A405" s="28" t="s">
        <v>81</v>
      </c>
      <c r="B405" s="29">
        <v>724</v>
      </c>
      <c r="C405" s="9">
        <v>2019</v>
      </c>
      <c r="D405" s="8">
        <v>66554.399999999994</v>
      </c>
      <c r="E405" s="8">
        <v>97798.363079999996</v>
      </c>
      <c r="F405" s="8">
        <v>110295.61554</v>
      </c>
      <c r="G405" s="8">
        <v>798652.79999999993</v>
      </c>
      <c r="H405" s="8">
        <v>1173580.35696</v>
      </c>
      <c r="I405" s="8">
        <v>1323547.3864799999</v>
      </c>
      <c r="J405" s="8">
        <v>1098593.5144799999</v>
      </c>
      <c r="K405" s="8">
        <v>8069.7209999999995</v>
      </c>
      <c r="L405" s="8">
        <v>8069.7209999999995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96836.652000000002</v>
      </c>
      <c r="W405" s="8">
        <v>96836.652000000002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66554.399999999994</v>
      </c>
      <c r="AH405" s="8">
        <v>105868.08408</v>
      </c>
      <c r="AI405" s="8">
        <v>118365.33654</v>
      </c>
      <c r="AJ405" s="8">
        <v>798652.79999999993</v>
      </c>
      <c r="AK405" s="8">
        <v>1270417.00896</v>
      </c>
      <c r="AL405" s="8">
        <v>1420384.0384799999</v>
      </c>
      <c r="AM405" s="8">
        <v>1163151.2824799998</v>
      </c>
      <c r="AN405" s="8">
        <v>105868.08408</v>
      </c>
      <c r="AO405" s="8">
        <v>118365.33654</v>
      </c>
      <c r="AP405" s="8">
        <v>1270417.00896</v>
      </c>
      <c r="AQ405" s="8">
        <v>1420384.0384799999</v>
      </c>
      <c r="AR405" s="8">
        <v>1345400.5237199999</v>
      </c>
      <c r="AS405" s="18"/>
      <c r="AT405" s="18"/>
      <c r="AU405" s="18"/>
      <c r="AV405" s="18"/>
      <c r="AW405" s="18"/>
      <c r="AX405" s="18"/>
      <c r="AY405" s="18"/>
      <c r="AZ405" s="18"/>
      <c r="BA405" s="18"/>
      <c r="BB405" s="19"/>
      <c r="BC405" s="19"/>
      <c r="BD405" s="19"/>
      <c r="BE405" s="18"/>
      <c r="BF405" s="18"/>
      <c r="BG405" s="18"/>
      <c r="BH405"/>
    </row>
    <row r="406" spans="1:60" s="3" customFormat="1" ht="18.75">
      <c r="A406" s="28" t="s">
        <v>81</v>
      </c>
      <c r="B406" s="29">
        <v>724</v>
      </c>
      <c r="C406" s="9">
        <v>2020</v>
      </c>
      <c r="D406" s="8">
        <v>66554.399999999994</v>
      </c>
      <c r="E406" s="8">
        <v>97798.917699999933</v>
      </c>
      <c r="F406" s="8">
        <v>110295.89285000005</v>
      </c>
      <c r="G406" s="8">
        <v>798652.79999999993</v>
      </c>
      <c r="H406" s="8">
        <v>1173587.0123999992</v>
      </c>
      <c r="I406" s="8">
        <v>1323550.7142000005</v>
      </c>
      <c r="J406" s="8">
        <v>1098596.8421999998</v>
      </c>
      <c r="K406" s="8">
        <v>16305.828</v>
      </c>
      <c r="L406" s="8">
        <v>16305.828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195669.93599999999</v>
      </c>
      <c r="W406" s="8">
        <v>195669.93599999999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66554.399999999994</v>
      </c>
      <c r="AH406" s="8">
        <v>114104.74569999993</v>
      </c>
      <c r="AI406" s="8">
        <v>126601.72085000004</v>
      </c>
      <c r="AJ406" s="8">
        <v>798652.79999999993</v>
      </c>
      <c r="AK406" s="8">
        <v>1369256.9483999992</v>
      </c>
      <c r="AL406" s="8">
        <v>1519220.6502000005</v>
      </c>
      <c r="AM406" s="8">
        <v>1229043.4661999999</v>
      </c>
      <c r="AN406" s="8">
        <v>114104.74569999993</v>
      </c>
      <c r="AO406" s="8">
        <v>126601.72085000004</v>
      </c>
      <c r="AP406" s="8">
        <v>1369256.9483999992</v>
      </c>
      <c r="AQ406" s="8">
        <v>1519220.6502000005</v>
      </c>
      <c r="AR406" s="8">
        <v>1444238.7992999998</v>
      </c>
      <c r="AS406" s="18"/>
      <c r="AT406" s="18"/>
      <c r="AU406" s="18"/>
      <c r="AV406" s="18"/>
      <c r="AW406" s="18"/>
      <c r="AX406" s="18"/>
      <c r="AY406" s="18"/>
      <c r="AZ406" s="18"/>
      <c r="BA406" s="18"/>
      <c r="BB406" s="19"/>
      <c r="BC406" s="19"/>
      <c r="BD406" s="19"/>
      <c r="BE406" s="18"/>
      <c r="BF406" s="18"/>
      <c r="BG406" s="18"/>
      <c r="BH406"/>
    </row>
    <row r="407" spans="1:60" s="3" customFormat="1" ht="18.75">
      <c r="A407" s="28" t="s">
        <v>81</v>
      </c>
      <c r="B407" s="29">
        <v>724</v>
      </c>
      <c r="C407" s="9">
        <v>2021</v>
      </c>
      <c r="D407" s="42">
        <v>78175.075550000052</v>
      </c>
      <c r="E407" s="8">
        <v>142278.05514999994</v>
      </c>
      <c r="F407" s="8">
        <v>148531.39565000005</v>
      </c>
      <c r="G407" s="8">
        <v>938100.90660000057</v>
      </c>
      <c r="H407" s="8">
        <v>1707336.6617999994</v>
      </c>
      <c r="I407" s="8">
        <v>1782376.7478000005</v>
      </c>
      <c r="J407" s="8">
        <v>1475938.1054000005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78175.075550000052</v>
      </c>
      <c r="AH407" s="8">
        <v>142278.05514999994</v>
      </c>
      <c r="AI407" s="8">
        <v>148531.39565000005</v>
      </c>
      <c r="AJ407" s="8">
        <v>938100.90660000057</v>
      </c>
      <c r="AK407" s="8">
        <v>1707336.6617999994</v>
      </c>
      <c r="AL407" s="8">
        <v>1782376.7478000005</v>
      </c>
      <c r="AM407" s="8">
        <v>1475938.1054000005</v>
      </c>
      <c r="AN407" s="8">
        <v>142278.05514999994</v>
      </c>
      <c r="AO407" s="8">
        <v>148531.39565000005</v>
      </c>
      <c r="AP407" s="8">
        <v>1707336.6617999994</v>
      </c>
      <c r="AQ407" s="8">
        <v>1782376.7478000005</v>
      </c>
      <c r="AR407" s="8">
        <v>1744856.7047999999</v>
      </c>
      <c r="AS407" s="18"/>
      <c r="AT407" s="18"/>
      <c r="AU407" s="18"/>
      <c r="AV407" s="18"/>
      <c r="AW407" s="18"/>
      <c r="AX407" s="18"/>
      <c r="AY407" s="18"/>
      <c r="AZ407" s="18"/>
      <c r="BA407" s="18"/>
      <c r="BB407" s="19"/>
      <c r="BC407" s="19"/>
      <c r="BD407" s="19"/>
      <c r="BE407" s="18"/>
      <c r="BF407" s="18"/>
      <c r="BG407" s="18"/>
      <c r="BH407"/>
    </row>
    <row r="408" spans="1:60" s="3" customFormat="1" ht="18.75">
      <c r="A408" s="28" t="s">
        <v>81</v>
      </c>
      <c r="B408" s="29">
        <v>724</v>
      </c>
      <c r="C408" s="9">
        <v>2022</v>
      </c>
      <c r="D408" s="8">
        <v>81800.903799999942</v>
      </c>
      <c r="E408" s="8">
        <v>148876.64660000004</v>
      </c>
      <c r="F408" s="8">
        <v>155421.16260000001</v>
      </c>
      <c r="G408" s="8">
        <v>981610.8455999993</v>
      </c>
      <c r="H408" s="8">
        <v>1786519.7592000004</v>
      </c>
      <c r="I408" s="8">
        <v>1865053.9512</v>
      </c>
      <c r="J408" s="8">
        <v>1544394.852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81800.903799999942</v>
      </c>
      <c r="AH408" s="8">
        <v>148876.64660000004</v>
      </c>
      <c r="AI408" s="8">
        <v>155421.16260000001</v>
      </c>
      <c r="AJ408" s="8">
        <v>981610.8455999993</v>
      </c>
      <c r="AK408" s="8">
        <v>1786519.7592000004</v>
      </c>
      <c r="AL408" s="8">
        <v>1865053.9512</v>
      </c>
      <c r="AM408" s="8">
        <v>1544394.852</v>
      </c>
      <c r="AN408" s="8">
        <v>148876.64660000004</v>
      </c>
      <c r="AO408" s="8">
        <v>155421.16260000001</v>
      </c>
      <c r="AP408" s="8">
        <v>1786519.7592000004</v>
      </c>
      <c r="AQ408" s="8">
        <v>1865053.9512</v>
      </c>
      <c r="AR408" s="8">
        <v>1825786.8552000001</v>
      </c>
      <c r="AS408" s="18"/>
      <c r="AT408" s="18"/>
      <c r="AU408" s="18"/>
      <c r="AV408" s="18"/>
      <c r="AW408" s="18"/>
      <c r="AX408" s="18"/>
      <c r="AY408" s="18"/>
      <c r="AZ408" s="18"/>
      <c r="BA408" s="18"/>
      <c r="BB408" s="19"/>
      <c r="BC408" s="19"/>
      <c r="BD408" s="19"/>
      <c r="BE408" s="18"/>
      <c r="BF408" s="18"/>
      <c r="BG408" s="18"/>
      <c r="BH408"/>
    </row>
    <row r="409" spans="1:60" s="3" customFormat="1" ht="18.75">
      <c r="A409" s="28" t="s">
        <v>81</v>
      </c>
      <c r="B409" s="29">
        <v>724</v>
      </c>
      <c r="C409" s="9">
        <v>2023</v>
      </c>
      <c r="D409" s="8">
        <v>94069.098200000051</v>
      </c>
      <c r="E409" s="8">
        <v>171208.42089999944</v>
      </c>
      <c r="F409" s="8">
        <v>178733.22774999947</v>
      </c>
      <c r="G409" s="8">
        <v>1128829.1784000006</v>
      </c>
      <c r="H409" s="8">
        <v>2054501.0507999933</v>
      </c>
      <c r="I409" s="8">
        <v>2144798.7329999935</v>
      </c>
      <c r="J409" s="8">
        <v>1776042.987399996</v>
      </c>
      <c r="K409" s="8">
        <v>19134.39</v>
      </c>
      <c r="L409" s="8">
        <v>19134.39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229612.68</v>
      </c>
      <c r="W409" s="8">
        <v>229612.68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94069.098200000051</v>
      </c>
      <c r="AH409" s="8">
        <v>190342.81089999946</v>
      </c>
      <c r="AI409" s="8">
        <v>197867.61774999945</v>
      </c>
      <c r="AJ409" s="8">
        <v>1128829.1784000006</v>
      </c>
      <c r="AK409" s="8">
        <v>2284113.7307999935</v>
      </c>
      <c r="AL409" s="8">
        <v>2374411.4129999937</v>
      </c>
      <c r="AM409" s="8">
        <v>1929118.1073999957</v>
      </c>
      <c r="AN409" s="8">
        <v>190342.81089999946</v>
      </c>
      <c r="AO409" s="8">
        <v>197867.61774999945</v>
      </c>
      <c r="AP409" s="8">
        <v>2284113.7307999935</v>
      </c>
      <c r="AQ409" s="8">
        <v>2374411.4129999937</v>
      </c>
      <c r="AR409" s="8">
        <v>2329262.5718999933</v>
      </c>
      <c r="AS409" s="18"/>
      <c r="AT409" s="18"/>
      <c r="AU409" s="18"/>
      <c r="AV409" s="18"/>
      <c r="AW409" s="18"/>
      <c r="AX409" s="18"/>
      <c r="AY409" s="18"/>
      <c r="AZ409" s="18"/>
      <c r="BA409" s="18"/>
      <c r="BB409" s="19"/>
      <c r="BC409" s="19"/>
      <c r="BD409" s="19"/>
      <c r="BE409" s="18"/>
      <c r="BF409" s="18"/>
      <c r="BG409" s="18"/>
      <c r="BH409"/>
    </row>
    <row r="410" spans="1:60" s="3" customFormat="1" ht="18.75">
      <c r="A410" s="28" t="s">
        <v>69</v>
      </c>
      <c r="B410" s="29">
        <v>233</v>
      </c>
      <c r="C410" s="9">
        <v>1990</v>
      </c>
      <c r="D410" s="8" t="s">
        <v>43</v>
      </c>
      <c r="E410" s="8" t="s">
        <v>43</v>
      </c>
      <c r="F410" s="8" t="s">
        <v>43</v>
      </c>
      <c r="G410" s="8" t="s">
        <v>43</v>
      </c>
      <c r="H410" s="8" t="s">
        <v>43</v>
      </c>
      <c r="I410" s="8" t="s">
        <v>43</v>
      </c>
      <c r="J410" s="8" t="s">
        <v>43</v>
      </c>
      <c r="K410" s="8" t="s">
        <v>43</v>
      </c>
      <c r="L410" s="8" t="s">
        <v>43</v>
      </c>
      <c r="M410" s="8" t="s">
        <v>43</v>
      </c>
      <c r="N410" s="8" t="s">
        <v>43</v>
      </c>
      <c r="O410" s="8" t="s">
        <v>43</v>
      </c>
      <c r="P410" s="8" t="s">
        <v>43</v>
      </c>
      <c r="Q410" s="8" t="s">
        <v>43</v>
      </c>
      <c r="R410" s="8" t="s">
        <v>43</v>
      </c>
      <c r="S410" s="8" t="s">
        <v>43</v>
      </c>
      <c r="T410" s="8" t="s">
        <v>43</v>
      </c>
      <c r="U410" s="8" t="s">
        <v>43</v>
      </c>
      <c r="V410" s="8" t="s">
        <v>43</v>
      </c>
      <c r="W410" s="8" t="s">
        <v>43</v>
      </c>
      <c r="X410" s="8" t="s">
        <v>43</v>
      </c>
      <c r="Y410" s="8" t="s">
        <v>43</v>
      </c>
      <c r="Z410" s="8" t="s">
        <v>43</v>
      </c>
      <c r="AA410" s="8" t="s">
        <v>43</v>
      </c>
      <c r="AB410" s="8" t="s">
        <v>43</v>
      </c>
      <c r="AC410" s="8" t="s">
        <v>43</v>
      </c>
      <c r="AD410" s="8" t="s">
        <v>43</v>
      </c>
      <c r="AE410" s="8" t="s">
        <v>43</v>
      </c>
      <c r="AF410" s="8" t="s">
        <v>43</v>
      </c>
      <c r="AG410" s="8" t="s">
        <v>43</v>
      </c>
      <c r="AH410" s="8" t="s">
        <v>43</v>
      </c>
      <c r="AI410" s="8" t="s">
        <v>43</v>
      </c>
      <c r="AJ410" s="8" t="s">
        <v>43</v>
      </c>
      <c r="AK410" s="8" t="s">
        <v>43</v>
      </c>
      <c r="AL410" s="8" t="s">
        <v>43</v>
      </c>
      <c r="AM410" s="8" t="s">
        <v>43</v>
      </c>
      <c r="AN410" s="8" t="s">
        <v>43</v>
      </c>
      <c r="AO410" s="8" t="s">
        <v>43</v>
      </c>
      <c r="AP410" s="8" t="s">
        <v>43</v>
      </c>
      <c r="AQ410" s="8" t="s">
        <v>43</v>
      </c>
      <c r="AR410" s="8" t="s">
        <v>43</v>
      </c>
      <c r="AS410" s="18"/>
      <c r="AT410" s="18"/>
      <c r="AU410" s="18"/>
      <c r="AV410" s="18"/>
      <c r="AW410" s="18"/>
      <c r="AX410" s="18"/>
      <c r="AY410" s="18"/>
      <c r="AZ410" s="18"/>
      <c r="BA410" s="18"/>
      <c r="BB410" s="19"/>
      <c r="BC410" s="19"/>
      <c r="BD410" s="19"/>
      <c r="BE410" s="18"/>
      <c r="BF410" s="18"/>
      <c r="BG410" s="18"/>
      <c r="BH410"/>
    </row>
    <row r="411" spans="1:60" s="3" customFormat="1" ht="18.75">
      <c r="A411" s="28" t="s">
        <v>69</v>
      </c>
      <c r="B411" s="29">
        <v>233</v>
      </c>
      <c r="C411" s="9">
        <v>1991</v>
      </c>
      <c r="D411" s="8" t="s">
        <v>43</v>
      </c>
      <c r="E411" s="8" t="s">
        <v>43</v>
      </c>
      <c r="F411" s="8" t="s">
        <v>43</v>
      </c>
      <c r="G411" s="8" t="s">
        <v>43</v>
      </c>
      <c r="H411" s="8" t="s">
        <v>43</v>
      </c>
      <c r="I411" s="8" t="s">
        <v>43</v>
      </c>
      <c r="J411" s="8" t="s">
        <v>43</v>
      </c>
      <c r="K411" s="8" t="s">
        <v>43</v>
      </c>
      <c r="L411" s="8" t="s">
        <v>43</v>
      </c>
      <c r="M411" s="8" t="s">
        <v>43</v>
      </c>
      <c r="N411" s="8" t="s">
        <v>43</v>
      </c>
      <c r="O411" s="8" t="s">
        <v>43</v>
      </c>
      <c r="P411" s="8" t="s">
        <v>43</v>
      </c>
      <c r="Q411" s="8" t="s">
        <v>43</v>
      </c>
      <c r="R411" s="8" t="s">
        <v>43</v>
      </c>
      <c r="S411" s="8" t="s">
        <v>43</v>
      </c>
      <c r="T411" s="8" t="s">
        <v>43</v>
      </c>
      <c r="U411" s="8" t="s">
        <v>43</v>
      </c>
      <c r="V411" s="8" t="s">
        <v>43</v>
      </c>
      <c r="W411" s="8" t="s">
        <v>43</v>
      </c>
      <c r="X411" s="8" t="s">
        <v>43</v>
      </c>
      <c r="Y411" s="8" t="s">
        <v>43</v>
      </c>
      <c r="Z411" s="8" t="s">
        <v>43</v>
      </c>
      <c r="AA411" s="8" t="s">
        <v>43</v>
      </c>
      <c r="AB411" s="8" t="s">
        <v>43</v>
      </c>
      <c r="AC411" s="8" t="s">
        <v>43</v>
      </c>
      <c r="AD411" s="8" t="s">
        <v>43</v>
      </c>
      <c r="AE411" s="8" t="s">
        <v>43</v>
      </c>
      <c r="AF411" s="8" t="s">
        <v>43</v>
      </c>
      <c r="AG411" s="8" t="s">
        <v>43</v>
      </c>
      <c r="AH411" s="8" t="s">
        <v>43</v>
      </c>
      <c r="AI411" s="8" t="s">
        <v>43</v>
      </c>
      <c r="AJ411" s="8" t="s">
        <v>43</v>
      </c>
      <c r="AK411" s="8" t="s">
        <v>43</v>
      </c>
      <c r="AL411" s="8" t="s">
        <v>43</v>
      </c>
      <c r="AM411" s="8" t="s">
        <v>43</v>
      </c>
      <c r="AN411" s="8" t="s">
        <v>43</v>
      </c>
      <c r="AO411" s="8" t="s">
        <v>43</v>
      </c>
      <c r="AP411" s="8" t="s">
        <v>43</v>
      </c>
      <c r="AQ411" s="8" t="s">
        <v>43</v>
      </c>
      <c r="AR411" s="8" t="s">
        <v>43</v>
      </c>
      <c r="AS411" s="18"/>
      <c r="AT411" s="18"/>
      <c r="AU411" s="18"/>
      <c r="AV411" s="18"/>
      <c r="AW411" s="18"/>
      <c r="AX411" s="18"/>
      <c r="AY411" s="18"/>
      <c r="AZ411" s="18"/>
      <c r="BA411" s="18"/>
      <c r="BB411" s="19"/>
      <c r="BC411" s="19"/>
      <c r="BD411" s="19"/>
      <c r="BE411" s="18"/>
      <c r="BF411" s="18"/>
      <c r="BG411" s="18"/>
      <c r="BH411"/>
    </row>
    <row r="412" spans="1:60" s="3" customFormat="1" ht="18.75">
      <c r="A412" s="28" t="s">
        <v>69</v>
      </c>
      <c r="B412" s="29">
        <v>233</v>
      </c>
      <c r="C412" s="9">
        <v>1992</v>
      </c>
      <c r="D412" s="8" t="s">
        <v>44</v>
      </c>
      <c r="E412" s="8" t="s">
        <v>44</v>
      </c>
      <c r="F412" s="8" t="s">
        <v>44</v>
      </c>
      <c r="G412" s="8" t="s">
        <v>44</v>
      </c>
      <c r="H412" s="8" t="s">
        <v>44</v>
      </c>
      <c r="I412" s="8" t="s">
        <v>44</v>
      </c>
      <c r="J412" s="8" t="s">
        <v>44</v>
      </c>
      <c r="K412" s="8" t="s">
        <v>44</v>
      </c>
      <c r="L412" s="8" t="s">
        <v>44</v>
      </c>
      <c r="M412" s="8" t="s">
        <v>44</v>
      </c>
      <c r="N412" s="8" t="s">
        <v>44</v>
      </c>
      <c r="O412" s="8" t="s">
        <v>44</v>
      </c>
      <c r="P412" s="8" t="s">
        <v>44</v>
      </c>
      <c r="Q412" s="8" t="s">
        <v>44</v>
      </c>
      <c r="R412" s="8" t="s">
        <v>44</v>
      </c>
      <c r="S412" s="8" t="s">
        <v>44</v>
      </c>
      <c r="T412" s="8" t="s">
        <v>44</v>
      </c>
      <c r="U412" s="8" t="s">
        <v>44</v>
      </c>
      <c r="V412" s="8" t="s">
        <v>44</v>
      </c>
      <c r="W412" s="8" t="s">
        <v>44</v>
      </c>
      <c r="X412" s="8" t="s">
        <v>44</v>
      </c>
      <c r="Y412" s="8" t="s">
        <v>44</v>
      </c>
      <c r="Z412" s="8" t="s">
        <v>44</v>
      </c>
      <c r="AA412" s="8" t="s">
        <v>44</v>
      </c>
      <c r="AB412" s="8" t="s">
        <v>44</v>
      </c>
      <c r="AC412" s="8" t="s">
        <v>44</v>
      </c>
      <c r="AD412" s="8" t="s">
        <v>44</v>
      </c>
      <c r="AE412" s="8" t="s">
        <v>44</v>
      </c>
      <c r="AF412" s="8" t="s">
        <v>44</v>
      </c>
      <c r="AG412" s="8" t="s">
        <v>44</v>
      </c>
      <c r="AH412" s="8" t="s">
        <v>44</v>
      </c>
      <c r="AI412" s="8" t="s">
        <v>44</v>
      </c>
      <c r="AJ412" s="8" t="s">
        <v>44</v>
      </c>
      <c r="AK412" s="8" t="s">
        <v>44</v>
      </c>
      <c r="AL412" s="8" t="s">
        <v>44</v>
      </c>
      <c r="AM412" s="8" t="s">
        <v>44</v>
      </c>
      <c r="AN412" s="8" t="s">
        <v>44</v>
      </c>
      <c r="AO412" s="8" t="s">
        <v>44</v>
      </c>
      <c r="AP412" s="8" t="s">
        <v>44</v>
      </c>
      <c r="AQ412" s="8" t="s">
        <v>44</v>
      </c>
      <c r="AR412" s="8" t="s">
        <v>44</v>
      </c>
      <c r="AS412" s="18"/>
      <c r="AT412" s="18"/>
      <c r="AU412" s="18"/>
      <c r="AV412" s="18"/>
      <c r="AW412" s="18"/>
      <c r="AX412" s="18"/>
      <c r="AY412" s="18"/>
      <c r="AZ412" s="18"/>
      <c r="BA412" s="18"/>
      <c r="BB412" s="19"/>
      <c r="BC412" s="19"/>
      <c r="BD412" s="19"/>
      <c r="BE412" s="18"/>
      <c r="BF412" s="18"/>
      <c r="BG412" s="18"/>
      <c r="BH412"/>
    </row>
    <row r="413" spans="1:60" s="3" customFormat="1" ht="18.75">
      <c r="A413" s="28" t="s">
        <v>69</v>
      </c>
      <c r="B413" s="29">
        <v>233</v>
      </c>
      <c r="C413" s="9">
        <v>1993</v>
      </c>
      <c r="D413" s="8" t="s">
        <v>44</v>
      </c>
      <c r="E413" s="8" t="s">
        <v>44</v>
      </c>
      <c r="F413" s="8" t="s">
        <v>44</v>
      </c>
      <c r="G413" s="8" t="s">
        <v>44</v>
      </c>
      <c r="H413" s="8" t="s">
        <v>44</v>
      </c>
      <c r="I413" s="8" t="s">
        <v>44</v>
      </c>
      <c r="J413" s="8" t="s">
        <v>44</v>
      </c>
      <c r="K413" s="8" t="s">
        <v>44</v>
      </c>
      <c r="L413" s="8" t="s">
        <v>44</v>
      </c>
      <c r="M413" s="8" t="s">
        <v>44</v>
      </c>
      <c r="N413" s="8" t="s">
        <v>44</v>
      </c>
      <c r="O413" s="8" t="s">
        <v>44</v>
      </c>
      <c r="P413" s="8" t="s">
        <v>44</v>
      </c>
      <c r="Q413" s="8" t="s">
        <v>44</v>
      </c>
      <c r="R413" s="8" t="s">
        <v>44</v>
      </c>
      <c r="S413" s="8" t="s">
        <v>44</v>
      </c>
      <c r="T413" s="8" t="s">
        <v>44</v>
      </c>
      <c r="U413" s="8" t="s">
        <v>44</v>
      </c>
      <c r="V413" s="8" t="s">
        <v>44</v>
      </c>
      <c r="W413" s="8" t="s">
        <v>44</v>
      </c>
      <c r="X413" s="8" t="s">
        <v>44</v>
      </c>
      <c r="Y413" s="8" t="s">
        <v>44</v>
      </c>
      <c r="Z413" s="8" t="s">
        <v>44</v>
      </c>
      <c r="AA413" s="8" t="s">
        <v>44</v>
      </c>
      <c r="AB413" s="8" t="s">
        <v>44</v>
      </c>
      <c r="AC413" s="8" t="s">
        <v>44</v>
      </c>
      <c r="AD413" s="8" t="s">
        <v>44</v>
      </c>
      <c r="AE413" s="8" t="s">
        <v>44</v>
      </c>
      <c r="AF413" s="8" t="s">
        <v>44</v>
      </c>
      <c r="AG413" s="8" t="s">
        <v>44</v>
      </c>
      <c r="AH413" s="8" t="s">
        <v>44</v>
      </c>
      <c r="AI413" s="8" t="s">
        <v>44</v>
      </c>
      <c r="AJ413" s="8" t="s">
        <v>44</v>
      </c>
      <c r="AK413" s="8" t="s">
        <v>44</v>
      </c>
      <c r="AL413" s="8" t="s">
        <v>44</v>
      </c>
      <c r="AM413" s="8" t="s">
        <v>44</v>
      </c>
      <c r="AN413" s="8" t="s">
        <v>44</v>
      </c>
      <c r="AO413" s="8" t="s">
        <v>44</v>
      </c>
      <c r="AP413" s="8" t="s">
        <v>44</v>
      </c>
      <c r="AQ413" s="8" t="s">
        <v>44</v>
      </c>
      <c r="AR413" s="8" t="s">
        <v>44</v>
      </c>
      <c r="AS413" s="18"/>
      <c r="AT413" s="18"/>
      <c r="AU413" s="18"/>
      <c r="AV413" s="18"/>
      <c r="AW413" s="18"/>
      <c r="AX413" s="18"/>
      <c r="AY413" s="18"/>
      <c r="AZ413" s="18"/>
      <c r="BA413" s="18"/>
      <c r="BB413" s="19"/>
      <c r="BC413" s="19"/>
      <c r="BD413" s="19"/>
      <c r="BE413" s="18"/>
      <c r="BF413" s="18"/>
      <c r="BG413" s="18"/>
      <c r="BH413"/>
    </row>
    <row r="414" spans="1:60" s="3" customFormat="1" ht="18.75">
      <c r="A414" s="28" t="s">
        <v>69</v>
      </c>
      <c r="B414" s="29">
        <v>233</v>
      </c>
      <c r="C414" s="9">
        <v>1994</v>
      </c>
      <c r="D414" s="8" t="s">
        <v>44</v>
      </c>
      <c r="E414" s="8" t="s">
        <v>44</v>
      </c>
      <c r="F414" s="8" t="s">
        <v>44</v>
      </c>
      <c r="G414" s="8" t="s">
        <v>44</v>
      </c>
      <c r="H414" s="8" t="s">
        <v>44</v>
      </c>
      <c r="I414" s="8" t="s">
        <v>44</v>
      </c>
      <c r="J414" s="8" t="s">
        <v>44</v>
      </c>
      <c r="K414" s="8" t="s">
        <v>44</v>
      </c>
      <c r="L414" s="8" t="s">
        <v>44</v>
      </c>
      <c r="M414" s="8" t="s">
        <v>44</v>
      </c>
      <c r="N414" s="8" t="s">
        <v>44</v>
      </c>
      <c r="O414" s="8" t="s">
        <v>44</v>
      </c>
      <c r="P414" s="8" t="s">
        <v>44</v>
      </c>
      <c r="Q414" s="8" t="s">
        <v>44</v>
      </c>
      <c r="R414" s="8" t="s">
        <v>44</v>
      </c>
      <c r="S414" s="8" t="s">
        <v>44</v>
      </c>
      <c r="T414" s="8" t="s">
        <v>44</v>
      </c>
      <c r="U414" s="8" t="s">
        <v>44</v>
      </c>
      <c r="V414" s="8" t="s">
        <v>44</v>
      </c>
      <c r="W414" s="8" t="s">
        <v>44</v>
      </c>
      <c r="X414" s="8" t="s">
        <v>44</v>
      </c>
      <c r="Y414" s="8" t="s">
        <v>44</v>
      </c>
      <c r="Z414" s="8" t="s">
        <v>44</v>
      </c>
      <c r="AA414" s="8" t="s">
        <v>44</v>
      </c>
      <c r="AB414" s="8" t="s">
        <v>44</v>
      </c>
      <c r="AC414" s="8" t="s">
        <v>44</v>
      </c>
      <c r="AD414" s="8" t="s">
        <v>44</v>
      </c>
      <c r="AE414" s="8" t="s">
        <v>44</v>
      </c>
      <c r="AF414" s="8" t="s">
        <v>44</v>
      </c>
      <c r="AG414" s="8" t="s">
        <v>44</v>
      </c>
      <c r="AH414" s="8" t="s">
        <v>44</v>
      </c>
      <c r="AI414" s="8" t="s">
        <v>44</v>
      </c>
      <c r="AJ414" s="8" t="s">
        <v>44</v>
      </c>
      <c r="AK414" s="8" t="s">
        <v>44</v>
      </c>
      <c r="AL414" s="8" t="s">
        <v>44</v>
      </c>
      <c r="AM414" s="8" t="s">
        <v>44</v>
      </c>
      <c r="AN414" s="8" t="s">
        <v>44</v>
      </c>
      <c r="AO414" s="8" t="s">
        <v>44</v>
      </c>
      <c r="AP414" s="8" t="s">
        <v>44</v>
      </c>
      <c r="AQ414" s="8" t="s">
        <v>44</v>
      </c>
      <c r="AR414" s="8" t="s">
        <v>44</v>
      </c>
      <c r="AS414" s="18"/>
      <c r="AT414" s="18"/>
      <c r="AU414" s="18"/>
      <c r="AV414" s="18"/>
      <c r="AW414" s="18"/>
      <c r="AX414" s="18"/>
      <c r="AY414" s="18"/>
      <c r="AZ414" s="18"/>
      <c r="BA414" s="18"/>
      <c r="BB414" s="19"/>
      <c r="BC414" s="19"/>
      <c r="BD414" s="19"/>
      <c r="BE414" s="18"/>
      <c r="BF414" s="18"/>
      <c r="BG414" s="18"/>
      <c r="BH414"/>
    </row>
    <row r="415" spans="1:60" s="3" customFormat="1" ht="18.75">
      <c r="A415" s="28" t="s">
        <v>69</v>
      </c>
      <c r="B415" s="29">
        <v>233</v>
      </c>
      <c r="C415" s="9">
        <v>1995</v>
      </c>
      <c r="D415" s="8">
        <v>320</v>
      </c>
      <c r="E415" s="8">
        <v>832</v>
      </c>
      <c r="F415" s="8">
        <v>1088</v>
      </c>
      <c r="G415" s="8">
        <v>3840</v>
      </c>
      <c r="H415" s="8">
        <v>9984</v>
      </c>
      <c r="I415" s="8">
        <v>13056</v>
      </c>
      <c r="J415" s="8">
        <v>8960</v>
      </c>
      <c r="K415" s="8">
        <v>0</v>
      </c>
      <c r="L415" s="8">
        <v>0</v>
      </c>
      <c r="M415" s="8">
        <v>354.13333333333333</v>
      </c>
      <c r="N415" s="8">
        <v>354.13333333333321</v>
      </c>
      <c r="O415" s="8">
        <v>354.13333333333333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4249.6000000000004</v>
      </c>
      <c r="Y415" s="8">
        <v>4249.5999999999985</v>
      </c>
      <c r="Z415" s="8">
        <v>4249.6000000000004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674.13333333333333</v>
      </c>
      <c r="AH415" s="8">
        <v>1186.1333333333332</v>
      </c>
      <c r="AI415" s="8">
        <v>1442.1333333333332</v>
      </c>
      <c r="AJ415" s="8">
        <v>8089.6</v>
      </c>
      <c r="AK415" s="8">
        <v>14233.599999999999</v>
      </c>
      <c r="AL415" s="8">
        <v>17305.599999999999</v>
      </c>
      <c r="AM415" s="8">
        <v>13209.599999999999</v>
      </c>
      <c r="AN415" s="8">
        <v>832</v>
      </c>
      <c r="AO415" s="8">
        <v>1088</v>
      </c>
      <c r="AP415" s="8">
        <v>9984</v>
      </c>
      <c r="AQ415" s="8">
        <v>13056</v>
      </c>
      <c r="AR415" s="8">
        <v>11520</v>
      </c>
      <c r="AS415" s="18"/>
      <c r="AT415" s="18"/>
      <c r="AU415" s="18"/>
      <c r="AV415" s="18"/>
      <c r="AW415" s="18"/>
      <c r="AX415" s="18"/>
      <c r="AY415" s="18"/>
      <c r="AZ415" s="18"/>
      <c r="BA415" s="18"/>
      <c r="BB415" s="19"/>
      <c r="BC415" s="19"/>
      <c r="BD415" s="19"/>
      <c r="BE415" s="18"/>
      <c r="BF415" s="18"/>
      <c r="BG415" s="18"/>
      <c r="BH415"/>
    </row>
    <row r="416" spans="1:60" s="3" customFormat="1" ht="18.75">
      <c r="A416" s="28" t="s">
        <v>69</v>
      </c>
      <c r="B416" s="29">
        <v>233</v>
      </c>
      <c r="C416" s="9">
        <v>1996</v>
      </c>
      <c r="D416" s="8">
        <v>384</v>
      </c>
      <c r="E416" s="8">
        <v>998.4</v>
      </c>
      <c r="F416" s="8">
        <v>1305.5999999999999</v>
      </c>
      <c r="G416" s="8">
        <v>4608</v>
      </c>
      <c r="H416" s="8">
        <v>11980.8</v>
      </c>
      <c r="I416" s="8">
        <v>15667.199999999999</v>
      </c>
      <c r="J416" s="8">
        <v>10752</v>
      </c>
      <c r="K416" s="8">
        <v>0</v>
      </c>
      <c r="L416" s="8">
        <v>0</v>
      </c>
      <c r="M416" s="8">
        <v>424.96</v>
      </c>
      <c r="N416" s="8">
        <v>424.95999999999987</v>
      </c>
      <c r="O416" s="8">
        <v>424.96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5099.5199999999995</v>
      </c>
      <c r="Y416" s="8">
        <v>5099.5199999999986</v>
      </c>
      <c r="Z416" s="8">
        <v>5099.5199999999995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808.96</v>
      </c>
      <c r="AH416" s="8">
        <v>1423.36</v>
      </c>
      <c r="AI416" s="8">
        <v>1730.56</v>
      </c>
      <c r="AJ416" s="8">
        <v>9707.52</v>
      </c>
      <c r="AK416" s="8">
        <v>17080.32</v>
      </c>
      <c r="AL416" s="8">
        <v>20766.719999999998</v>
      </c>
      <c r="AM416" s="8">
        <v>15851.519999999999</v>
      </c>
      <c r="AN416" s="8">
        <v>998.4</v>
      </c>
      <c r="AO416" s="8">
        <v>1305.5999999999999</v>
      </c>
      <c r="AP416" s="8">
        <v>11980.8</v>
      </c>
      <c r="AQ416" s="8">
        <v>15667.199999999999</v>
      </c>
      <c r="AR416" s="8">
        <v>13824</v>
      </c>
      <c r="AS416" s="18"/>
      <c r="AT416" s="18"/>
      <c r="AU416" s="18"/>
      <c r="AV416" s="18"/>
      <c r="AW416" s="18"/>
      <c r="AX416" s="18"/>
      <c r="AY416" s="18"/>
      <c r="AZ416" s="18"/>
      <c r="BA416" s="18"/>
      <c r="BB416" s="19"/>
      <c r="BC416" s="19"/>
      <c r="BD416" s="19"/>
      <c r="BE416" s="18"/>
      <c r="BF416" s="18"/>
      <c r="BG416" s="18"/>
      <c r="BH416"/>
    </row>
    <row r="417" spans="1:60" s="3" customFormat="1" ht="18.75">
      <c r="A417" s="28" t="s">
        <v>69</v>
      </c>
      <c r="B417" s="29">
        <v>233</v>
      </c>
      <c r="C417" s="9">
        <v>1997</v>
      </c>
      <c r="D417" s="8">
        <v>468</v>
      </c>
      <c r="E417" s="8">
        <v>1216.8</v>
      </c>
      <c r="F417" s="8">
        <v>1591.2</v>
      </c>
      <c r="G417" s="8">
        <v>5616</v>
      </c>
      <c r="H417" s="8">
        <v>14601.599999999999</v>
      </c>
      <c r="I417" s="8">
        <v>19094.400000000001</v>
      </c>
      <c r="J417" s="8">
        <v>13104</v>
      </c>
      <c r="K417" s="8">
        <v>0</v>
      </c>
      <c r="L417" s="8">
        <v>0</v>
      </c>
      <c r="M417" s="8">
        <v>517.91999999999996</v>
      </c>
      <c r="N417" s="8">
        <v>517.91999999999985</v>
      </c>
      <c r="O417" s="8">
        <v>517.91999999999996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6215.0399999999991</v>
      </c>
      <c r="Y417" s="8">
        <v>6215.0399999999981</v>
      </c>
      <c r="Z417" s="8">
        <v>6215.0399999999991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985.92</v>
      </c>
      <c r="AH417" s="8">
        <v>1734.7199999999998</v>
      </c>
      <c r="AI417" s="8">
        <v>2109.12</v>
      </c>
      <c r="AJ417" s="8">
        <v>11831.039999999999</v>
      </c>
      <c r="AK417" s="8">
        <v>20816.639999999996</v>
      </c>
      <c r="AL417" s="8">
        <v>25309.440000000002</v>
      </c>
      <c r="AM417" s="8">
        <v>19319.039999999997</v>
      </c>
      <c r="AN417" s="8">
        <v>1216.8</v>
      </c>
      <c r="AO417" s="8">
        <v>1591.2</v>
      </c>
      <c r="AP417" s="8">
        <v>14601.599999999999</v>
      </c>
      <c r="AQ417" s="8">
        <v>19094.400000000001</v>
      </c>
      <c r="AR417" s="8">
        <v>16848</v>
      </c>
      <c r="AS417" s="18"/>
      <c r="AT417" s="18"/>
      <c r="AU417" s="18"/>
      <c r="AV417" s="18"/>
      <c r="AW417" s="18"/>
      <c r="AX417" s="18"/>
      <c r="AY417" s="18"/>
      <c r="AZ417" s="18"/>
      <c r="BA417" s="18"/>
      <c r="BB417" s="19"/>
      <c r="BC417" s="19"/>
      <c r="BD417" s="19"/>
      <c r="BE417" s="18"/>
      <c r="BF417" s="18"/>
      <c r="BG417" s="18"/>
      <c r="BH417"/>
    </row>
    <row r="418" spans="1:60" s="3" customFormat="1" ht="18.75">
      <c r="A418" s="28" t="s">
        <v>69</v>
      </c>
      <c r="B418" s="29">
        <v>233</v>
      </c>
      <c r="C418" s="9">
        <v>1998</v>
      </c>
      <c r="D418" s="8">
        <v>500</v>
      </c>
      <c r="E418" s="8">
        <v>1300</v>
      </c>
      <c r="F418" s="8">
        <v>1700</v>
      </c>
      <c r="G418" s="8">
        <v>6000</v>
      </c>
      <c r="H418" s="8">
        <v>15600</v>
      </c>
      <c r="I418" s="8">
        <v>20400</v>
      </c>
      <c r="J418" s="8">
        <v>14000</v>
      </c>
      <c r="K418" s="8">
        <v>0</v>
      </c>
      <c r="L418" s="8">
        <v>0</v>
      </c>
      <c r="M418" s="8">
        <v>553.33333333333326</v>
      </c>
      <c r="N418" s="8">
        <v>553.33333333333326</v>
      </c>
      <c r="O418" s="8">
        <v>553.33333333333326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6639.9999999999991</v>
      </c>
      <c r="Y418" s="8">
        <v>6639.9999999999991</v>
      </c>
      <c r="Z418" s="8">
        <v>6639.9999999999991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1053.3333333333333</v>
      </c>
      <c r="AH418" s="8">
        <v>1853.3333333333333</v>
      </c>
      <c r="AI418" s="8">
        <v>2253.333333333333</v>
      </c>
      <c r="AJ418" s="8">
        <v>12640</v>
      </c>
      <c r="AK418" s="8">
        <v>22240</v>
      </c>
      <c r="AL418" s="8">
        <v>27040</v>
      </c>
      <c r="AM418" s="8">
        <v>20640</v>
      </c>
      <c r="AN418" s="8">
        <v>1300</v>
      </c>
      <c r="AO418" s="8">
        <v>1700</v>
      </c>
      <c r="AP418" s="8">
        <v>15600</v>
      </c>
      <c r="AQ418" s="8">
        <v>20400</v>
      </c>
      <c r="AR418" s="8">
        <v>18000</v>
      </c>
      <c r="AS418" s="18"/>
      <c r="AT418" s="18"/>
      <c r="AU418" s="18"/>
      <c r="AV418" s="18"/>
      <c r="AW418" s="18"/>
      <c r="AX418" s="18"/>
      <c r="AY418" s="18"/>
      <c r="AZ418" s="18"/>
      <c r="BA418" s="18"/>
      <c r="BB418" s="19"/>
      <c r="BC418" s="19"/>
      <c r="BD418" s="19"/>
      <c r="BE418" s="18"/>
      <c r="BF418" s="18"/>
      <c r="BG418" s="18"/>
      <c r="BH418"/>
    </row>
    <row r="419" spans="1:60" s="3" customFormat="1" ht="18.75">
      <c r="A419" s="28" t="s">
        <v>69</v>
      </c>
      <c r="B419" s="29">
        <v>233</v>
      </c>
      <c r="C419" s="9">
        <v>1999</v>
      </c>
      <c r="D419" s="8">
        <v>500</v>
      </c>
      <c r="E419" s="8">
        <v>1300</v>
      </c>
      <c r="F419" s="8">
        <v>1700</v>
      </c>
      <c r="G419" s="8">
        <v>6000</v>
      </c>
      <c r="H419" s="8">
        <v>15600</v>
      </c>
      <c r="I419" s="8">
        <v>20400</v>
      </c>
      <c r="J419" s="8">
        <v>14000</v>
      </c>
      <c r="K419" s="8">
        <v>0</v>
      </c>
      <c r="L419" s="8">
        <v>0</v>
      </c>
      <c r="M419" s="8">
        <v>553.33333333333326</v>
      </c>
      <c r="N419" s="8">
        <v>553.33333333333326</v>
      </c>
      <c r="O419" s="8">
        <v>553.33333333333326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6639.9999999999991</v>
      </c>
      <c r="Y419" s="8">
        <v>6639.9999999999991</v>
      </c>
      <c r="Z419" s="8">
        <v>6639.9999999999991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1053.3333333333333</v>
      </c>
      <c r="AH419" s="8">
        <v>1853.3333333333333</v>
      </c>
      <c r="AI419" s="8">
        <v>2253.333333333333</v>
      </c>
      <c r="AJ419" s="8">
        <v>12640</v>
      </c>
      <c r="AK419" s="8">
        <v>22240</v>
      </c>
      <c r="AL419" s="8">
        <v>27040</v>
      </c>
      <c r="AM419" s="8">
        <v>20640</v>
      </c>
      <c r="AN419" s="8">
        <v>1300</v>
      </c>
      <c r="AO419" s="8">
        <v>1700</v>
      </c>
      <c r="AP419" s="8">
        <v>15600</v>
      </c>
      <c r="AQ419" s="8">
        <v>20400</v>
      </c>
      <c r="AR419" s="8">
        <v>18000</v>
      </c>
      <c r="AS419" s="18"/>
      <c r="AT419" s="18"/>
      <c r="AU419" s="18"/>
      <c r="AV419" s="18"/>
      <c r="AW419" s="18"/>
      <c r="AX419" s="18"/>
      <c r="AY419" s="18"/>
      <c r="AZ419" s="18"/>
      <c r="BA419" s="18"/>
      <c r="BB419" s="19"/>
      <c r="BC419" s="19"/>
      <c r="BD419" s="19"/>
      <c r="BE419" s="18"/>
      <c r="BF419" s="18"/>
      <c r="BG419" s="18"/>
      <c r="BH419"/>
    </row>
    <row r="420" spans="1:60" s="3" customFormat="1" ht="18.75">
      <c r="A420" s="28" t="s">
        <v>69</v>
      </c>
      <c r="B420" s="29">
        <v>233</v>
      </c>
      <c r="C420" s="9">
        <v>2000</v>
      </c>
      <c r="D420" s="8">
        <v>500</v>
      </c>
      <c r="E420" s="8">
        <v>1300</v>
      </c>
      <c r="F420" s="8">
        <v>1700</v>
      </c>
      <c r="G420" s="8">
        <v>6000</v>
      </c>
      <c r="H420" s="8">
        <v>15600</v>
      </c>
      <c r="I420" s="8">
        <v>20400</v>
      </c>
      <c r="J420" s="8">
        <v>14000</v>
      </c>
      <c r="K420" s="8">
        <v>0</v>
      </c>
      <c r="L420" s="8">
        <v>0</v>
      </c>
      <c r="M420" s="8">
        <v>553.33333333333326</v>
      </c>
      <c r="N420" s="8">
        <v>553.33333333333326</v>
      </c>
      <c r="O420" s="8">
        <v>553.33333333333326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6639.9999999999991</v>
      </c>
      <c r="Y420" s="8">
        <v>6639.9999999999991</v>
      </c>
      <c r="Z420" s="8">
        <v>6639.9999999999991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1053.3333333333333</v>
      </c>
      <c r="AH420" s="8">
        <v>1853.3333333333333</v>
      </c>
      <c r="AI420" s="8">
        <v>2253.333333333333</v>
      </c>
      <c r="AJ420" s="8">
        <v>12640</v>
      </c>
      <c r="AK420" s="8">
        <v>22240</v>
      </c>
      <c r="AL420" s="8">
        <v>27040</v>
      </c>
      <c r="AM420" s="8">
        <v>20640</v>
      </c>
      <c r="AN420" s="8">
        <v>1300</v>
      </c>
      <c r="AO420" s="8">
        <v>1700</v>
      </c>
      <c r="AP420" s="8">
        <v>15600</v>
      </c>
      <c r="AQ420" s="8">
        <v>20400</v>
      </c>
      <c r="AR420" s="8">
        <v>18000</v>
      </c>
      <c r="AS420" s="18"/>
      <c r="AT420" s="18"/>
      <c r="AU420" s="18"/>
      <c r="AV420" s="18"/>
      <c r="AW420" s="18"/>
      <c r="AX420" s="18"/>
      <c r="AY420" s="18"/>
      <c r="AZ420" s="18"/>
      <c r="BA420" s="18"/>
      <c r="BB420" s="19"/>
      <c r="BC420" s="19"/>
      <c r="BD420" s="19"/>
      <c r="BE420" s="18"/>
      <c r="BF420" s="18"/>
      <c r="BG420" s="18"/>
      <c r="BH420"/>
    </row>
    <row r="421" spans="1:60" s="3" customFormat="1" ht="18.75">
      <c r="A421" s="28" t="s">
        <v>69</v>
      </c>
      <c r="B421" s="29">
        <v>233</v>
      </c>
      <c r="C421" s="9">
        <v>2001</v>
      </c>
      <c r="D421" s="8">
        <v>500</v>
      </c>
      <c r="E421" s="8">
        <v>1300</v>
      </c>
      <c r="F421" s="8">
        <v>1700</v>
      </c>
      <c r="G421" s="8">
        <v>6000</v>
      </c>
      <c r="H421" s="8">
        <v>15600</v>
      </c>
      <c r="I421" s="8">
        <v>20400</v>
      </c>
      <c r="J421" s="8">
        <v>14000</v>
      </c>
      <c r="K421" s="8">
        <v>0</v>
      </c>
      <c r="L421" s="8">
        <v>0</v>
      </c>
      <c r="M421" s="8">
        <v>553.33333333333326</v>
      </c>
      <c r="N421" s="8">
        <v>553.33333333333326</v>
      </c>
      <c r="O421" s="8">
        <v>553.33333333333326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6639.9999999999991</v>
      </c>
      <c r="Y421" s="8">
        <v>6639.9999999999991</v>
      </c>
      <c r="Z421" s="8">
        <v>6639.9999999999991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1053.3333333333333</v>
      </c>
      <c r="AH421" s="8">
        <v>1853.3333333333333</v>
      </c>
      <c r="AI421" s="8">
        <v>2253.333333333333</v>
      </c>
      <c r="AJ421" s="8">
        <v>12640</v>
      </c>
      <c r="AK421" s="8">
        <v>22240</v>
      </c>
      <c r="AL421" s="8">
        <v>27040</v>
      </c>
      <c r="AM421" s="8">
        <v>20640</v>
      </c>
      <c r="AN421" s="8">
        <v>1300</v>
      </c>
      <c r="AO421" s="8">
        <v>1700</v>
      </c>
      <c r="AP421" s="8">
        <v>15600</v>
      </c>
      <c r="AQ421" s="8">
        <v>20400</v>
      </c>
      <c r="AR421" s="8">
        <v>18000</v>
      </c>
      <c r="AS421" s="18"/>
      <c r="AT421" s="18"/>
      <c r="AU421" s="18"/>
      <c r="AV421" s="18"/>
      <c r="AW421" s="18"/>
      <c r="AX421" s="18"/>
      <c r="AY421" s="18"/>
      <c r="AZ421" s="18"/>
      <c r="BA421" s="18"/>
      <c r="BB421" s="19"/>
      <c r="BC421" s="19"/>
      <c r="BD421" s="19"/>
      <c r="BE421" s="18"/>
      <c r="BF421" s="18"/>
      <c r="BG421" s="18"/>
      <c r="BH421"/>
    </row>
    <row r="422" spans="1:60" s="3" customFormat="1" ht="18.75">
      <c r="A422" s="28" t="s">
        <v>69</v>
      </c>
      <c r="B422" s="29">
        <v>233</v>
      </c>
      <c r="C422" s="9">
        <v>2002</v>
      </c>
      <c r="D422" s="8">
        <v>500</v>
      </c>
      <c r="E422" s="8">
        <v>1300</v>
      </c>
      <c r="F422" s="8">
        <v>1700</v>
      </c>
      <c r="G422" s="8">
        <v>6000</v>
      </c>
      <c r="H422" s="8">
        <v>15600</v>
      </c>
      <c r="I422" s="8">
        <v>20400</v>
      </c>
      <c r="J422" s="8">
        <v>14000</v>
      </c>
      <c r="K422" s="8">
        <v>0</v>
      </c>
      <c r="L422" s="8">
        <v>0</v>
      </c>
      <c r="M422" s="8">
        <v>553.33333333333326</v>
      </c>
      <c r="N422" s="8">
        <v>553.33333333333326</v>
      </c>
      <c r="O422" s="8">
        <v>553.33333333333326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6639.9999999999991</v>
      </c>
      <c r="Y422" s="8">
        <v>6639.9999999999991</v>
      </c>
      <c r="Z422" s="8">
        <v>6639.9999999999991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1053.3333333333333</v>
      </c>
      <c r="AH422" s="8">
        <v>1853.3333333333333</v>
      </c>
      <c r="AI422" s="8">
        <v>2253.333333333333</v>
      </c>
      <c r="AJ422" s="8">
        <v>12640</v>
      </c>
      <c r="AK422" s="8">
        <v>22240</v>
      </c>
      <c r="AL422" s="8">
        <v>27040</v>
      </c>
      <c r="AM422" s="8">
        <v>20640</v>
      </c>
      <c r="AN422" s="8">
        <v>1300</v>
      </c>
      <c r="AO422" s="8">
        <v>1700</v>
      </c>
      <c r="AP422" s="8">
        <v>15600</v>
      </c>
      <c r="AQ422" s="8">
        <v>20400</v>
      </c>
      <c r="AR422" s="8">
        <v>18000</v>
      </c>
      <c r="AS422" s="18"/>
      <c r="AT422" s="18"/>
      <c r="AU422" s="18"/>
      <c r="AV422" s="18"/>
      <c r="AW422" s="18"/>
      <c r="AX422" s="18"/>
      <c r="AY422" s="18"/>
      <c r="AZ422" s="18"/>
      <c r="BA422" s="18"/>
      <c r="BB422" s="19"/>
      <c r="BC422" s="19"/>
      <c r="BD422" s="19"/>
      <c r="BE422" s="18"/>
      <c r="BF422" s="18"/>
      <c r="BG422" s="18"/>
      <c r="BH422"/>
    </row>
    <row r="423" spans="1:60" s="3" customFormat="1" ht="18.75">
      <c r="A423" s="28" t="s">
        <v>69</v>
      </c>
      <c r="B423" s="29">
        <v>233</v>
      </c>
      <c r="C423" s="9">
        <v>2003</v>
      </c>
      <c r="D423" s="8">
        <v>500</v>
      </c>
      <c r="E423" s="8">
        <v>1300</v>
      </c>
      <c r="F423" s="8">
        <v>1700</v>
      </c>
      <c r="G423" s="8">
        <v>6000</v>
      </c>
      <c r="H423" s="8">
        <v>15600</v>
      </c>
      <c r="I423" s="8">
        <v>20400</v>
      </c>
      <c r="J423" s="8">
        <v>14000</v>
      </c>
      <c r="K423" s="8">
        <v>0</v>
      </c>
      <c r="L423" s="8">
        <v>0</v>
      </c>
      <c r="M423" s="8">
        <v>553.33333333333326</v>
      </c>
      <c r="N423" s="8">
        <v>553.33333333333326</v>
      </c>
      <c r="O423" s="8">
        <v>553.33333333333326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6639.9999999999991</v>
      </c>
      <c r="Y423" s="8">
        <v>6639.9999999999991</v>
      </c>
      <c r="Z423" s="8">
        <v>6639.9999999999991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1053.3333333333333</v>
      </c>
      <c r="AH423" s="8">
        <v>1853.3333333333333</v>
      </c>
      <c r="AI423" s="8">
        <v>2253.333333333333</v>
      </c>
      <c r="AJ423" s="8">
        <v>12640</v>
      </c>
      <c r="AK423" s="8">
        <v>22240</v>
      </c>
      <c r="AL423" s="8">
        <v>27040</v>
      </c>
      <c r="AM423" s="8">
        <v>20640</v>
      </c>
      <c r="AN423" s="8">
        <v>1300</v>
      </c>
      <c r="AO423" s="8">
        <v>1700</v>
      </c>
      <c r="AP423" s="8">
        <v>15600</v>
      </c>
      <c r="AQ423" s="8">
        <v>20400</v>
      </c>
      <c r="AR423" s="8">
        <v>18000</v>
      </c>
      <c r="AS423" s="18"/>
      <c r="AT423" s="18"/>
      <c r="AU423" s="18"/>
      <c r="AV423" s="18"/>
      <c r="AW423" s="18"/>
      <c r="AX423" s="18"/>
      <c r="AY423" s="18"/>
      <c r="AZ423" s="18"/>
      <c r="BA423" s="18"/>
      <c r="BB423" s="19"/>
      <c r="BC423" s="19"/>
      <c r="BD423" s="19"/>
      <c r="BE423" s="18"/>
      <c r="BF423" s="18"/>
      <c r="BG423" s="18"/>
      <c r="BH423"/>
    </row>
    <row r="424" spans="1:60" s="3" customFormat="1" ht="18.75">
      <c r="A424" s="28" t="s">
        <v>69</v>
      </c>
      <c r="B424" s="29">
        <v>233</v>
      </c>
      <c r="C424" s="9">
        <v>2004</v>
      </c>
      <c r="D424" s="8">
        <v>500</v>
      </c>
      <c r="E424" s="8">
        <v>1300</v>
      </c>
      <c r="F424" s="8">
        <v>1700</v>
      </c>
      <c r="G424" s="8">
        <v>6000</v>
      </c>
      <c r="H424" s="8">
        <v>15600</v>
      </c>
      <c r="I424" s="8">
        <v>20400</v>
      </c>
      <c r="J424" s="8">
        <v>14000</v>
      </c>
      <c r="K424" s="8">
        <v>0</v>
      </c>
      <c r="L424" s="8">
        <v>0</v>
      </c>
      <c r="M424" s="8">
        <v>553.33333333333326</v>
      </c>
      <c r="N424" s="8">
        <v>553.33333333333326</v>
      </c>
      <c r="O424" s="8">
        <v>553.33333333333326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6639.9999999999991</v>
      </c>
      <c r="Y424" s="8">
        <v>6639.9999999999991</v>
      </c>
      <c r="Z424" s="8">
        <v>6639.9999999999991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1053.3333333333333</v>
      </c>
      <c r="AH424" s="8">
        <v>1853.3333333333333</v>
      </c>
      <c r="AI424" s="8">
        <v>2253.333333333333</v>
      </c>
      <c r="AJ424" s="8">
        <v>12640</v>
      </c>
      <c r="AK424" s="8">
        <v>22240</v>
      </c>
      <c r="AL424" s="8">
        <v>27040</v>
      </c>
      <c r="AM424" s="8">
        <v>20640</v>
      </c>
      <c r="AN424" s="8">
        <v>1300</v>
      </c>
      <c r="AO424" s="8">
        <v>1700</v>
      </c>
      <c r="AP424" s="8">
        <v>15600</v>
      </c>
      <c r="AQ424" s="8">
        <v>20400</v>
      </c>
      <c r="AR424" s="8">
        <v>18000</v>
      </c>
      <c r="AS424" s="18"/>
      <c r="AT424" s="18"/>
      <c r="AU424" s="18"/>
      <c r="AV424" s="18"/>
      <c r="AW424" s="18"/>
      <c r="AX424" s="18"/>
      <c r="AY424" s="18"/>
      <c r="AZ424" s="18"/>
      <c r="BA424" s="18"/>
      <c r="BB424" s="19"/>
      <c r="BC424" s="19"/>
      <c r="BD424" s="19"/>
      <c r="BE424" s="18"/>
      <c r="BF424" s="18"/>
      <c r="BG424" s="18"/>
      <c r="BH424"/>
    </row>
    <row r="425" spans="1:60" s="3" customFormat="1" ht="18.75">
      <c r="A425" s="28" t="s">
        <v>69</v>
      </c>
      <c r="B425" s="29">
        <v>233</v>
      </c>
      <c r="C425" s="9">
        <v>2005</v>
      </c>
      <c r="D425" s="8">
        <v>750</v>
      </c>
      <c r="E425" s="8">
        <v>1950</v>
      </c>
      <c r="F425" s="8">
        <v>2550</v>
      </c>
      <c r="G425" s="8">
        <v>9000</v>
      </c>
      <c r="H425" s="8">
        <v>23400</v>
      </c>
      <c r="I425" s="8">
        <v>30600</v>
      </c>
      <c r="J425" s="8">
        <v>21000</v>
      </c>
      <c r="K425" s="8">
        <v>0</v>
      </c>
      <c r="L425" s="8">
        <v>0</v>
      </c>
      <c r="M425" s="8">
        <v>830</v>
      </c>
      <c r="N425" s="8">
        <v>830</v>
      </c>
      <c r="O425" s="8">
        <v>830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9960</v>
      </c>
      <c r="Y425" s="8">
        <v>9960</v>
      </c>
      <c r="Z425" s="8">
        <v>9960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1580</v>
      </c>
      <c r="AH425" s="8">
        <v>2780</v>
      </c>
      <c r="AI425" s="8">
        <v>3380</v>
      </c>
      <c r="AJ425" s="8">
        <v>18960</v>
      </c>
      <c r="AK425" s="8">
        <v>33360</v>
      </c>
      <c r="AL425" s="8">
        <v>40560</v>
      </c>
      <c r="AM425" s="8">
        <v>30960</v>
      </c>
      <c r="AN425" s="8">
        <v>1950</v>
      </c>
      <c r="AO425" s="8">
        <v>2550</v>
      </c>
      <c r="AP425" s="8">
        <v>23400</v>
      </c>
      <c r="AQ425" s="8">
        <v>30600</v>
      </c>
      <c r="AR425" s="8">
        <v>27000</v>
      </c>
      <c r="AS425" s="18"/>
      <c r="AT425" s="18"/>
      <c r="AU425" s="18"/>
      <c r="AV425" s="18"/>
      <c r="AW425" s="18"/>
      <c r="AX425" s="18"/>
      <c r="AY425" s="18"/>
      <c r="AZ425" s="18"/>
      <c r="BA425" s="18"/>
      <c r="BB425" s="19"/>
      <c r="BC425" s="19"/>
      <c r="BD425" s="19"/>
      <c r="BE425" s="18"/>
      <c r="BF425" s="18"/>
      <c r="BG425" s="18"/>
      <c r="BH425"/>
    </row>
    <row r="426" spans="1:60" s="3" customFormat="1" ht="18.75">
      <c r="A426" s="28" t="s">
        <v>69</v>
      </c>
      <c r="B426" s="29">
        <v>233</v>
      </c>
      <c r="C426" s="9">
        <v>2006</v>
      </c>
      <c r="D426" s="8">
        <v>750</v>
      </c>
      <c r="E426" s="8">
        <v>1950</v>
      </c>
      <c r="F426" s="8">
        <v>2550</v>
      </c>
      <c r="G426" s="8">
        <v>9000</v>
      </c>
      <c r="H426" s="8">
        <v>23400</v>
      </c>
      <c r="I426" s="8">
        <v>30600</v>
      </c>
      <c r="J426" s="8">
        <v>21000</v>
      </c>
      <c r="K426" s="8">
        <v>0</v>
      </c>
      <c r="L426" s="8">
        <v>0</v>
      </c>
      <c r="M426" s="8">
        <v>712</v>
      </c>
      <c r="N426" s="8">
        <v>712</v>
      </c>
      <c r="O426" s="8">
        <v>712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8544</v>
      </c>
      <c r="Y426" s="8">
        <v>8544</v>
      </c>
      <c r="Z426" s="8">
        <v>8544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1462</v>
      </c>
      <c r="AH426" s="8">
        <v>2662</v>
      </c>
      <c r="AI426" s="8">
        <v>3262</v>
      </c>
      <c r="AJ426" s="8">
        <v>17544</v>
      </c>
      <c r="AK426" s="8">
        <v>31944</v>
      </c>
      <c r="AL426" s="8">
        <v>39144</v>
      </c>
      <c r="AM426" s="8">
        <v>29544</v>
      </c>
      <c r="AN426" s="8">
        <v>1950</v>
      </c>
      <c r="AO426" s="8">
        <v>2550</v>
      </c>
      <c r="AP426" s="8">
        <v>23400</v>
      </c>
      <c r="AQ426" s="8">
        <v>30600</v>
      </c>
      <c r="AR426" s="8">
        <v>27000</v>
      </c>
      <c r="AS426" s="18"/>
      <c r="AT426" s="18"/>
      <c r="AU426" s="18"/>
      <c r="AV426" s="18"/>
      <c r="AW426" s="18"/>
      <c r="AX426" s="18"/>
      <c r="AY426" s="18"/>
      <c r="AZ426" s="18"/>
      <c r="BA426" s="18"/>
      <c r="BB426" s="19"/>
      <c r="BC426" s="19"/>
      <c r="BD426" s="19"/>
      <c r="BE426" s="18"/>
      <c r="BF426" s="18"/>
      <c r="BG426" s="18"/>
      <c r="BH426"/>
    </row>
    <row r="427" spans="1:60" s="3" customFormat="1" ht="18.75">
      <c r="A427" s="28" t="s">
        <v>69</v>
      </c>
      <c r="B427" s="29">
        <v>233</v>
      </c>
      <c r="C427" s="9">
        <v>2007</v>
      </c>
      <c r="D427" s="8">
        <v>900</v>
      </c>
      <c r="E427" s="8">
        <v>2340</v>
      </c>
      <c r="F427" s="8">
        <v>3060</v>
      </c>
      <c r="G427" s="8">
        <v>10800</v>
      </c>
      <c r="H427" s="8">
        <v>28080</v>
      </c>
      <c r="I427" s="8">
        <v>36720</v>
      </c>
      <c r="J427" s="8">
        <v>25200</v>
      </c>
      <c r="K427" s="8">
        <v>0</v>
      </c>
      <c r="L427" s="8">
        <v>0</v>
      </c>
      <c r="M427" s="8">
        <v>763</v>
      </c>
      <c r="N427" s="8">
        <v>763</v>
      </c>
      <c r="O427" s="8">
        <v>763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9156</v>
      </c>
      <c r="Y427" s="8">
        <v>9156</v>
      </c>
      <c r="Z427" s="8">
        <v>9156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1663</v>
      </c>
      <c r="AH427" s="8">
        <v>3103</v>
      </c>
      <c r="AI427" s="8">
        <v>3823</v>
      </c>
      <c r="AJ427" s="8">
        <v>19956</v>
      </c>
      <c r="AK427" s="8">
        <v>37236</v>
      </c>
      <c r="AL427" s="8">
        <v>45876</v>
      </c>
      <c r="AM427" s="8">
        <v>34356</v>
      </c>
      <c r="AN427" s="8">
        <v>2340</v>
      </c>
      <c r="AO427" s="8">
        <v>3060</v>
      </c>
      <c r="AP427" s="8">
        <v>28080</v>
      </c>
      <c r="AQ427" s="8">
        <v>36720</v>
      </c>
      <c r="AR427" s="8">
        <v>32400</v>
      </c>
      <c r="AS427" s="18"/>
      <c r="AT427" s="18"/>
      <c r="AU427" s="18"/>
      <c r="AV427" s="18"/>
      <c r="AW427" s="18"/>
      <c r="AX427" s="18"/>
      <c r="AY427" s="18"/>
      <c r="AZ427" s="18"/>
      <c r="BA427" s="18"/>
      <c r="BB427" s="19"/>
      <c r="BC427" s="19"/>
      <c r="BD427" s="19"/>
      <c r="BE427" s="18"/>
      <c r="BF427" s="18"/>
      <c r="BG427" s="18"/>
      <c r="BH427"/>
    </row>
    <row r="428" spans="1:60" s="3" customFormat="1" ht="18.75">
      <c r="A428" s="28" t="s">
        <v>69</v>
      </c>
      <c r="B428" s="29">
        <v>233</v>
      </c>
      <c r="C428" s="9">
        <v>2008</v>
      </c>
      <c r="D428" s="8">
        <v>1000</v>
      </c>
      <c r="E428" s="8">
        <v>2600</v>
      </c>
      <c r="F428" s="8">
        <v>3400</v>
      </c>
      <c r="G428" s="8">
        <v>12000</v>
      </c>
      <c r="H428" s="8">
        <v>31200</v>
      </c>
      <c r="I428" s="8">
        <v>40800</v>
      </c>
      <c r="J428" s="8">
        <v>28000</v>
      </c>
      <c r="K428" s="8">
        <v>0</v>
      </c>
      <c r="L428" s="8">
        <v>0</v>
      </c>
      <c r="M428" s="8">
        <v>902</v>
      </c>
      <c r="N428" s="8">
        <v>902</v>
      </c>
      <c r="O428" s="8">
        <v>902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10824</v>
      </c>
      <c r="Y428" s="8">
        <v>10824</v>
      </c>
      <c r="Z428" s="8">
        <v>10824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1902</v>
      </c>
      <c r="AH428" s="8">
        <v>3502</v>
      </c>
      <c r="AI428" s="8">
        <v>4302</v>
      </c>
      <c r="AJ428" s="8">
        <v>22824</v>
      </c>
      <c r="AK428" s="8">
        <v>42024</v>
      </c>
      <c r="AL428" s="8">
        <v>51624</v>
      </c>
      <c r="AM428" s="8">
        <v>38824</v>
      </c>
      <c r="AN428" s="8">
        <v>2600</v>
      </c>
      <c r="AO428" s="8">
        <v>3400</v>
      </c>
      <c r="AP428" s="8">
        <v>31200</v>
      </c>
      <c r="AQ428" s="8">
        <v>40800</v>
      </c>
      <c r="AR428" s="8">
        <v>36000</v>
      </c>
      <c r="AS428" s="18"/>
      <c r="AT428" s="18"/>
      <c r="AU428" s="18"/>
      <c r="AV428" s="18"/>
      <c r="AW428" s="18"/>
      <c r="AX428" s="18"/>
      <c r="AY428" s="18"/>
      <c r="AZ428" s="18"/>
      <c r="BA428" s="18"/>
      <c r="BB428" s="19"/>
      <c r="BC428" s="19"/>
      <c r="BD428" s="19"/>
      <c r="BE428" s="18"/>
      <c r="BF428" s="18"/>
      <c r="BG428" s="18"/>
      <c r="BH428"/>
    </row>
    <row r="429" spans="1:60" s="3" customFormat="1" ht="18.75">
      <c r="A429" s="28" t="s">
        <v>69</v>
      </c>
      <c r="B429" s="29">
        <v>233</v>
      </c>
      <c r="C429" s="9">
        <v>2009</v>
      </c>
      <c r="D429" s="8">
        <v>1000</v>
      </c>
      <c r="E429" s="8">
        <v>2800</v>
      </c>
      <c r="F429" s="8">
        <v>3400</v>
      </c>
      <c r="G429" s="8">
        <v>12000</v>
      </c>
      <c r="H429" s="8">
        <v>33600</v>
      </c>
      <c r="I429" s="8">
        <v>40800</v>
      </c>
      <c r="J429" s="8">
        <v>28800</v>
      </c>
      <c r="K429" s="8">
        <v>0</v>
      </c>
      <c r="L429" s="8">
        <v>0</v>
      </c>
      <c r="M429" s="8">
        <v>1034</v>
      </c>
      <c r="N429" s="8">
        <v>902</v>
      </c>
      <c r="O429" s="8">
        <v>902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12408</v>
      </c>
      <c r="Y429" s="8">
        <v>10824</v>
      </c>
      <c r="Z429" s="8">
        <v>10824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2034</v>
      </c>
      <c r="AH429" s="8">
        <v>3702</v>
      </c>
      <c r="AI429" s="8">
        <v>4302</v>
      </c>
      <c r="AJ429" s="8">
        <v>24408</v>
      </c>
      <c r="AK429" s="8">
        <v>44424</v>
      </c>
      <c r="AL429" s="8">
        <v>51624</v>
      </c>
      <c r="AM429" s="8">
        <v>40152</v>
      </c>
      <c r="AN429" s="8">
        <v>2800</v>
      </c>
      <c r="AO429" s="8">
        <v>3400</v>
      </c>
      <c r="AP429" s="8">
        <v>33600</v>
      </c>
      <c r="AQ429" s="8">
        <v>40800</v>
      </c>
      <c r="AR429" s="8">
        <v>37200</v>
      </c>
      <c r="AS429" s="18"/>
      <c r="AT429" s="18"/>
      <c r="AU429" s="18"/>
      <c r="AV429" s="18"/>
      <c r="AW429" s="18"/>
      <c r="AX429" s="18"/>
      <c r="AY429" s="18"/>
      <c r="AZ429" s="18"/>
      <c r="BA429" s="18"/>
      <c r="BB429" s="19"/>
      <c r="BC429" s="19"/>
      <c r="BD429" s="19"/>
      <c r="BE429" s="18"/>
      <c r="BF429" s="18"/>
      <c r="BG429" s="18"/>
      <c r="BH429"/>
    </row>
    <row r="430" spans="1:60" s="3" customFormat="1" ht="18.75">
      <c r="A430" s="28" t="s">
        <v>69</v>
      </c>
      <c r="B430" s="29">
        <v>233</v>
      </c>
      <c r="C430" s="9">
        <v>2010</v>
      </c>
      <c r="D430" s="8">
        <v>1000</v>
      </c>
      <c r="E430" s="8">
        <v>2800</v>
      </c>
      <c r="F430" s="8">
        <v>3400</v>
      </c>
      <c r="G430" s="8">
        <v>12000</v>
      </c>
      <c r="H430" s="8">
        <v>33600</v>
      </c>
      <c r="I430" s="8">
        <v>40800</v>
      </c>
      <c r="J430" s="8">
        <v>28800</v>
      </c>
      <c r="K430" s="8">
        <v>0</v>
      </c>
      <c r="L430" s="8">
        <v>0</v>
      </c>
      <c r="M430" s="8">
        <v>1185</v>
      </c>
      <c r="N430" s="8">
        <v>1185</v>
      </c>
      <c r="O430" s="8">
        <v>1185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14220</v>
      </c>
      <c r="Y430" s="8">
        <v>14220</v>
      </c>
      <c r="Z430" s="8">
        <v>14220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2185</v>
      </c>
      <c r="AH430" s="8">
        <v>3985</v>
      </c>
      <c r="AI430" s="8">
        <v>4585</v>
      </c>
      <c r="AJ430" s="8">
        <v>26220</v>
      </c>
      <c r="AK430" s="8">
        <v>47820</v>
      </c>
      <c r="AL430" s="8">
        <v>55020</v>
      </c>
      <c r="AM430" s="8">
        <v>43020</v>
      </c>
      <c r="AN430" s="8">
        <v>2800</v>
      </c>
      <c r="AO430" s="8">
        <v>3400</v>
      </c>
      <c r="AP430" s="8">
        <v>33600</v>
      </c>
      <c r="AQ430" s="8">
        <v>40800</v>
      </c>
      <c r="AR430" s="8">
        <v>37200</v>
      </c>
      <c r="AS430" s="18"/>
      <c r="AT430" s="18"/>
      <c r="AU430" s="18"/>
      <c r="AV430" s="18"/>
      <c r="AW430" s="18"/>
      <c r="AX430" s="18"/>
      <c r="AY430" s="18"/>
      <c r="AZ430" s="18"/>
      <c r="BA430" s="18"/>
      <c r="BB430" s="19"/>
      <c r="BC430" s="19"/>
      <c r="BD430" s="19"/>
      <c r="BE430" s="18"/>
      <c r="BF430" s="18"/>
      <c r="BG430" s="18"/>
      <c r="BH430"/>
    </row>
    <row r="431" spans="1:60" s="3" customFormat="1" ht="18.75">
      <c r="A431" s="28" t="s">
        <v>69</v>
      </c>
      <c r="B431" s="29">
        <v>233</v>
      </c>
      <c r="C431" s="9">
        <v>2011</v>
      </c>
      <c r="D431" s="8">
        <v>1190.6605999999999</v>
      </c>
      <c r="E431" s="8">
        <v>3354.8153200000006</v>
      </c>
      <c r="F431" s="8">
        <v>4080.1638800000005</v>
      </c>
      <c r="G431" s="8">
        <v>14287.927199999998</v>
      </c>
      <c r="H431" s="8">
        <v>40257.783840000004</v>
      </c>
      <c r="I431" s="8">
        <v>48961.966560000008</v>
      </c>
      <c r="J431" s="8">
        <v>34502.559200000003</v>
      </c>
      <c r="K431" s="8">
        <v>0</v>
      </c>
      <c r="L431" s="8">
        <v>0</v>
      </c>
      <c r="M431" s="8">
        <v>1318</v>
      </c>
      <c r="N431" s="8">
        <v>1318</v>
      </c>
      <c r="O431" s="8">
        <v>1318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15816</v>
      </c>
      <c r="Y431" s="8">
        <v>15816</v>
      </c>
      <c r="Z431" s="8">
        <v>15816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2508.6606000000002</v>
      </c>
      <c r="AH431" s="8">
        <v>4672.8153200000006</v>
      </c>
      <c r="AI431" s="8">
        <v>5398.1638800000001</v>
      </c>
      <c r="AJ431" s="8">
        <v>30103.927199999998</v>
      </c>
      <c r="AK431" s="8">
        <v>56073.783840000004</v>
      </c>
      <c r="AL431" s="8">
        <v>64777.966560000008</v>
      </c>
      <c r="AM431" s="8">
        <v>50318.559199999996</v>
      </c>
      <c r="AN431" s="8">
        <v>3354.8153200000006</v>
      </c>
      <c r="AO431" s="8">
        <v>4080.1638800000005</v>
      </c>
      <c r="AP431" s="8">
        <v>40257.783840000004</v>
      </c>
      <c r="AQ431" s="8">
        <v>48961.966560000008</v>
      </c>
      <c r="AR431" s="8">
        <v>44609.875200000009</v>
      </c>
      <c r="AS431" s="18"/>
      <c r="AT431" s="18"/>
      <c r="AU431" s="18"/>
      <c r="AV431" s="18"/>
      <c r="AW431" s="18"/>
      <c r="AX431" s="18"/>
      <c r="AY431" s="18"/>
      <c r="AZ431" s="18"/>
      <c r="BA431" s="18"/>
      <c r="BB431" s="19"/>
      <c r="BC431" s="19"/>
      <c r="BD431" s="19"/>
      <c r="BE431" s="18"/>
      <c r="BF431" s="18"/>
      <c r="BG431" s="18"/>
      <c r="BH431"/>
    </row>
    <row r="432" spans="1:60" s="3" customFormat="1" ht="18.75">
      <c r="A432" s="28" t="s">
        <v>69</v>
      </c>
      <c r="B432" s="29">
        <v>233</v>
      </c>
      <c r="C432" s="9">
        <v>2012</v>
      </c>
      <c r="D432" s="8">
        <v>1190.6605999999999</v>
      </c>
      <c r="E432" s="8">
        <v>3354.8153200000006</v>
      </c>
      <c r="F432" s="8">
        <v>4080.1638800000005</v>
      </c>
      <c r="G432" s="8">
        <v>14287.927199999998</v>
      </c>
      <c r="H432" s="8">
        <v>40257.783840000004</v>
      </c>
      <c r="I432" s="8">
        <v>48961.966560000008</v>
      </c>
      <c r="J432" s="8">
        <v>34502.559200000003</v>
      </c>
      <c r="K432" s="8">
        <v>0</v>
      </c>
      <c r="L432" s="8">
        <v>0</v>
      </c>
      <c r="M432" s="8">
        <v>1462</v>
      </c>
      <c r="N432" s="8">
        <v>1462</v>
      </c>
      <c r="O432" s="8">
        <v>1462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17544</v>
      </c>
      <c r="Y432" s="8">
        <v>17544</v>
      </c>
      <c r="Z432" s="8">
        <v>17544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2652.6606000000002</v>
      </c>
      <c r="AH432" s="8">
        <v>4816.8153200000006</v>
      </c>
      <c r="AI432" s="8">
        <v>5542.1638800000001</v>
      </c>
      <c r="AJ432" s="8">
        <v>31831.927199999998</v>
      </c>
      <c r="AK432" s="8">
        <v>57801.783840000004</v>
      </c>
      <c r="AL432" s="8">
        <v>66505.966560000001</v>
      </c>
      <c r="AM432" s="8">
        <v>52046.559199999996</v>
      </c>
      <c r="AN432" s="8">
        <v>3354.8153200000006</v>
      </c>
      <c r="AO432" s="8">
        <v>4080.1638800000005</v>
      </c>
      <c r="AP432" s="8">
        <v>40257.783840000004</v>
      </c>
      <c r="AQ432" s="8">
        <v>48961.966560000008</v>
      </c>
      <c r="AR432" s="8">
        <v>44609.875200000009</v>
      </c>
      <c r="AS432" s="18"/>
      <c r="AT432" s="18"/>
      <c r="AU432" s="18"/>
      <c r="AV432" s="18"/>
      <c r="AW432" s="18"/>
      <c r="AX432" s="18"/>
      <c r="AY432" s="18"/>
      <c r="AZ432" s="18"/>
      <c r="BA432" s="18"/>
      <c r="BB432" s="19"/>
      <c r="BC432" s="19"/>
      <c r="BD432" s="19"/>
      <c r="BE432" s="18"/>
      <c r="BF432" s="18"/>
      <c r="BG432" s="18"/>
      <c r="BH432"/>
    </row>
    <row r="433" spans="1:60" s="3" customFormat="1" ht="18.75">
      <c r="A433" s="28" t="s">
        <v>69</v>
      </c>
      <c r="B433" s="29">
        <v>233</v>
      </c>
      <c r="C433" s="9">
        <v>2013</v>
      </c>
      <c r="D433" s="8">
        <v>1200.0482000000002</v>
      </c>
      <c r="E433" s="8">
        <v>3354.8153200000006</v>
      </c>
      <c r="F433" s="8">
        <v>4080.1638800000005</v>
      </c>
      <c r="G433" s="8">
        <v>14400.578400000002</v>
      </c>
      <c r="H433" s="8">
        <v>40257.783840000004</v>
      </c>
      <c r="I433" s="8">
        <v>48961.966560000008</v>
      </c>
      <c r="J433" s="8">
        <v>34540.109600000003</v>
      </c>
      <c r="K433" s="8">
        <v>150.050894</v>
      </c>
      <c r="L433" s="8">
        <v>1800.6107280000001</v>
      </c>
      <c r="M433" s="8">
        <v>1622</v>
      </c>
      <c r="N433" s="8">
        <v>1622</v>
      </c>
      <c r="O433" s="8">
        <v>1622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1800.6107280000001</v>
      </c>
      <c r="W433" s="8">
        <v>21607.328736000003</v>
      </c>
      <c r="X433" s="8">
        <v>19464</v>
      </c>
      <c r="Y433" s="8">
        <v>19464</v>
      </c>
      <c r="Z433" s="8">
        <v>19464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2822.0482000000002</v>
      </c>
      <c r="AH433" s="8">
        <v>5126.8662140000006</v>
      </c>
      <c r="AI433" s="8">
        <v>7502.7746080000006</v>
      </c>
      <c r="AJ433" s="8">
        <v>33864.578399999999</v>
      </c>
      <c r="AK433" s="8">
        <v>61522.394568000003</v>
      </c>
      <c r="AL433" s="8">
        <v>90033.295296000011</v>
      </c>
      <c r="AM433" s="8">
        <v>61806.756088000002</v>
      </c>
      <c r="AN433" s="8">
        <v>3504.8662140000006</v>
      </c>
      <c r="AO433" s="8">
        <v>5880.7746080000006</v>
      </c>
      <c r="AP433" s="8">
        <v>42058.394568000003</v>
      </c>
      <c r="AQ433" s="8">
        <v>70569.295296000011</v>
      </c>
      <c r="AR433" s="8">
        <v>56313.844932000007</v>
      </c>
      <c r="AS433" s="18"/>
      <c r="AT433" s="18"/>
      <c r="AU433" s="18"/>
      <c r="AV433" s="18"/>
      <c r="AW433" s="18"/>
      <c r="AX433" s="18"/>
      <c r="AY433" s="18"/>
      <c r="AZ433" s="18"/>
      <c r="BA433" s="18"/>
      <c r="BB433" s="19"/>
      <c r="BC433" s="19"/>
      <c r="BD433" s="19"/>
      <c r="BE433" s="18"/>
      <c r="BF433" s="18"/>
      <c r="BG433" s="18"/>
      <c r="BH433"/>
    </row>
    <row r="434" spans="1:60" s="3" customFormat="1" ht="18.75">
      <c r="A434" s="28" t="s">
        <v>69</v>
      </c>
      <c r="B434" s="29">
        <v>233</v>
      </c>
      <c r="C434" s="9">
        <v>2014</v>
      </c>
      <c r="D434" s="8">
        <v>1408.194</v>
      </c>
      <c r="E434" s="8">
        <v>3896.0034000000001</v>
      </c>
      <c r="F434" s="8">
        <v>4787.8595999999998</v>
      </c>
      <c r="G434" s="8">
        <v>16898.328000000001</v>
      </c>
      <c r="H434" s="8">
        <v>46752.040800000002</v>
      </c>
      <c r="I434" s="8">
        <v>57454.315199999997</v>
      </c>
      <c r="J434" s="8">
        <v>40368.228000000003</v>
      </c>
      <c r="K434" s="8">
        <v>300.101788</v>
      </c>
      <c r="L434" s="8">
        <v>150.05000000000001</v>
      </c>
      <c r="M434" s="8">
        <v>1694.057382</v>
      </c>
      <c r="N434" s="8">
        <v>1694.057382</v>
      </c>
      <c r="O434" s="8">
        <v>1694.057382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3601.2214560000002</v>
      </c>
      <c r="W434" s="8">
        <v>1800.6000000000001</v>
      </c>
      <c r="X434" s="8">
        <v>20328.688584</v>
      </c>
      <c r="Y434" s="8">
        <v>20328.688584</v>
      </c>
      <c r="Z434" s="8">
        <v>20328.688584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3102.2513819999999</v>
      </c>
      <c r="AH434" s="8">
        <v>5890.1625700000004</v>
      </c>
      <c r="AI434" s="8">
        <v>6631.9669819999999</v>
      </c>
      <c r="AJ434" s="8">
        <v>37227.016583999997</v>
      </c>
      <c r="AK434" s="8">
        <v>70681.950840000005</v>
      </c>
      <c r="AL434" s="8">
        <v>79583.603783999992</v>
      </c>
      <c r="AM434" s="8">
        <v>62497.523736000003</v>
      </c>
      <c r="AN434" s="8">
        <v>4196.1051880000005</v>
      </c>
      <c r="AO434" s="8">
        <v>4937.9096</v>
      </c>
      <c r="AP434" s="8">
        <v>50353.262256000002</v>
      </c>
      <c r="AQ434" s="8">
        <v>59254.915199999996</v>
      </c>
      <c r="AR434" s="8">
        <v>54804.088728000002</v>
      </c>
      <c r="AS434" s="18"/>
      <c r="AT434" s="18"/>
      <c r="AU434" s="18"/>
      <c r="AV434" s="18"/>
      <c r="AW434" s="18"/>
      <c r="AX434" s="18"/>
      <c r="AY434" s="18"/>
      <c r="AZ434" s="18"/>
      <c r="BA434" s="18"/>
      <c r="BB434" s="19"/>
      <c r="BC434" s="19"/>
      <c r="BD434" s="19"/>
      <c r="BE434" s="18"/>
      <c r="BF434" s="18"/>
      <c r="BG434" s="18"/>
      <c r="BH434"/>
    </row>
    <row r="435" spans="1:60" s="3" customFormat="1" ht="18.75">
      <c r="A435" s="28" t="s">
        <v>69</v>
      </c>
      <c r="B435" s="29">
        <v>233</v>
      </c>
      <c r="C435" s="9">
        <v>2015</v>
      </c>
      <c r="D435" s="8">
        <v>1408.194</v>
      </c>
      <c r="E435" s="8">
        <v>4459.280999999999</v>
      </c>
      <c r="F435" s="8">
        <v>5351.1372000000001</v>
      </c>
      <c r="G435" s="8">
        <v>16898.328000000001</v>
      </c>
      <c r="H435" s="8">
        <v>53511.371999999988</v>
      </c>
      <c r="I435" s="8">
        <v>64213.646399999998</v>
      </c>
      <c r="J435" s="8">
        <v>44874.448799999991</v>
      </c>
      <c r="K435" s="8">
        <v>300.10000000000002</v>
      </c>
      <c r="L435" s="8">
        <v>300.10000000000002</v>
      </c>
      <c r="M435" s="8">
        <v>1732.07862</v>
      </c>
      <c r="N435" s="8">
        <v>1732.07862</v>
      </c>
      <c r="O435" s="8">
        <v>1732.07862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3601.2000000000003</v>
      </c>
      <c r="W435" s="8">
        <v>3601.2000000000003</v>
      </c>
      <c r="X435" s="8">
        <v>20784.943439999999</v>
      </c>
      <c r="Y435" s="8">
        <v>20784.943439999999</v>
      </c>
      <c r="Z435" s="8">
        <v>20784.943439999999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3140.2726199999997</v>
      </c>
      <c r="AH435" s="8">
        <v>6491.4596199999996</v>
      </c>
      <c r="AI435" s="8">
        <v>7383.3158200000007</v>
      </c>
      <c r="AJ435" s="8">
        <v>37683.271439999997</v>
      </c>
      <c r="AK435" s="8">
        <v>77897.515439999988</v>
      </c>
      <c r="AL435" s="8">
        <v>88599.789839999998</v>
      </c>
      <c r="AM435" s="8">
        <v>68060.192239999989</v>
      </c>
      <c r="AN435" s="8">
        <v>4759.3809999999994</v>
      </c>
      <c r="AO435" s="8">
        <v>5651.2372000000005</v>
      </c>
      <c r="AP435" s="8">
        <v>57112.571999999986</v>
      </c>
      <c r="AQ435" s="8">
        <v>67814.846399999995</v>
      </c>
      <c r="AR435" s="8">
        <v>62463.70919999999</v>
      </c>
      <c r="AS435" s="18"/>
      <c r="AT435" s="18"/>
      <c r="AU435" s="18"/>
      <c r="AV435" s="18"/>
      <c r="AW435" s="18"/>
      <c r="AX435" s="18"/>
      <c r="AY435" s="18"/>
      <c r="AZ435" s="18"/>
      <c r="BA435" s="18"/>
      <c r="BB435" s="19"/>
      <c r="BC435" s="19"/>
      <c r="BD435" s="19"/>
      <c r="BE435" s="18"/>
      <c r="BF435" s="18"/>
      <c r="BG435" s="18"/>
      <c r="BH435"/>
    </row>
    <row r="436" spans="1:60" s="3" customFormat="1" ht="18.75">
      <c r="A436" s="28" t="s">
        <v>69</v>
      </c>
      <c r="B436" s="29">
        <v>233</v>
      </c>
      <c r="C436" s="9">
        <v>2016</v>
      </c>
      <c r="D436" s="8">
        <v>2034.058</v>
      </c>
      <c r="E436" s="8">
        <v>6336.8729999999996</v>
      </c>
      <c r="F436" s="8">
        <v>7729.4204</v>
      </c>
      <c r="G436" s="8">
        <v>24408.696</v>
      </c>
      <c r="H436" s="8">
        <v>76042.475999999995</v>
      </c>
      <c r="I436" s="8">
        <v>92753.044800000003</v>
      </c>
      <c r="J436" s="8">
        <v>64401.405599999998</v>
      </c>
      <c r="K436" s="8">
        <v>1408.2</v>
      </c>
      <c r="L436" s="8">
        <v>1408.2</v>
      </c>
      <c r="M436" s="37">
        <v>1908.89</v>
      </c>
      <c r="N436" s="37">
        <v>1908.89</v>
      </c>
      <c r="O436" s="37">
        <v>1908.89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16898.400000000001</v>
      </c>
      <c r="W436" s="8">
        <v>16898.400000000001</v>
      </c>
      <c r="X436" s="8">
        <v>22906.68</v>
      </c>
      <c r="Y436" s="8">
        <v>22906.68</v>
      </c>
      <c r="Z436" s="8">
        <v>22906.68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3942.9480000000003</v>
      </c>
      <c r="AH436" s="8">
        <v>9653.9629999999997</v>
      </c>
      <c r="AI436" s="8">
        <v>11046.510399999999</v>
      </c>
      <c r="AJ436" s="8">
        <v>47315.376000000004</v>
      </c>
      <c r="AK436" s="8">
        <v>115847.55599999998</v>
      </c>
      <c r="AL436" s="8">
        <v>132558.12479999999</v>
      </c>
      <c r="AM436" s="8">
        <v>98573.685599999983</v>
      </c>
      <c r="AN436" s="8">
        <v>7745.0729999999994</v>
      </c>
      <c r="AO436" s="8">
        <v>9137.6203999999998</v>
      </c>
      <c r="AP436" s="8">
        <v>92940.875999999989</v>
      </c>
      <c r="AQ436" s="8">
        <v>109651.4448</v>
      </c>
      <c r="AR436" s="8">
        <v>101296.16039999999</v>
      </c>
      <c r="AS436" s="18"/>
      <c r="AT436" s="18"/>
      <c r="AU436" s="18"/>
      <c r="AV436" s="18"/>
      <c r="AW436" s="18"/>
      <c r="AX436" s="18"/>
      <c r="AY436" s="18"/>
      <c r="AZ436" s="18"/>
      <c r="BA436" s="18"/>
      <c r="BB436" s="19"/>
      <c r="BC436" s="19"/>
      <c r="BD436" s="19"/>
      <c r="BE436" s="18"/>
      <c r="BF436" s="18"/>
      <c r="BG436" s="18"/>
      <c r="BH436"/>
    </row>
    <row r="437" spans="1:60" s="3" customFormat="1" ht="18.75">
      <c r="A437" s="28" t="s">
        <v>69</v>
      </c>
      <c r="B437" s="29">
        <v>233</v>
      </c>
      <c r="C437" s="9">
        <v>2017</v>
      </c>
      <c r="D437" s="8">
        <v>2034.058</v>
      </c>
      <c r="E437" s="8">
        <v>6336.8729999999996</v>
      </c>
      <c r="F437" s="8">
        <v>7729.4204</v>
      </c>
      <c r="G437" s="8">
        <v>24408.696</v>
      </c>
      <c r="H437" s="8">
        <v>76042.475999999995</v>
      </c>
      <c r="I437" s="8">
        <v>92753.044800000003</v>
      </c>
      <c r="J437" s="8">
        <v>64401.405599999998</v>
      </c>
      <c r="K437" s="8">
        <v>1408.2</v>
      </c>
      <c r="L437" s="8">
        <v>1408.2</v>
      </c>
      <c r="M437" s="8">
        <v>1971.47</v>
      </c>
      <c r="N437" s="8">
        <v>1971.47</v>
      </c>
      <c r="O437" s="8">
        <v>1971.47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16898.400000000001</v>
      </c>
      <c r="W437" s="8">
        <v>16898.400000000001</v>
      </c>
      <c r="X437" s="8">
        <v>23657.64</v>
      </c>
      <c r="Y437" s="8">
        <v>23657.64</v>
      </c>
      <c r="Z437" s="8">
        <v>23657.64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4005.5280000000002</v>
      </c>
      <c r="AH437" s="8">
        <v>9716.5429999999997</v>
      </c>
      <c r="AI437" s="8">
        <v>11109.090399999999</v>
      </c>
      <c r="AJ437" s="8">
        <v>48066.335999999996</v>
      </c>
      <c r="AK437" s="8">
        <v>116598.51599999999</v>
      </c>
      <c r="AL437" s="8">
        <v>133309.08480000001</v>
      </c>
      <c r="AM437" s="8">
        <v>99324.645600000003</v>
      </c>
      <c r="AN437" s="8">
        <v>7745.0729999999994</v>
      </c>
      <c r="AO437" s="8">
        <v>9137.6203999999998</v>
      </c>
      <c r="AP437" s="8">
        <v>92940.875999999989</v>
      </c>
      <c r="AQ437" s="8">
        <v>109651.4448</v>
      </c>
      <c r="AR437" s="8">
        <v>101296.16039999999</v>
      </c>
      <c r="AS437" s="18"/>
      <c r="AT437" s="18"/>
      <c r="AU437" s="18"/>
      <c r="AV437" s="18"/>
      <c r="AW437" s="18"/>
      <c r="AX437" s="18"/>
      <c r="AY437" s="18"/>
      <c r="AZ437" s="18"/>
      <c r="BA437" s="18"/>
      <c r="BB437" s="19"/>
      <c r="BC437" s="19"/>
      <c r="BD437" s="19"/>
      <c r="BE437" s="18"/>
      <c r="BF437" s="18"/>
      <c r="BG437" s="18"/>
      <c r="BH437"/>
    </row>
    <row r="438" spans="1:60" s="3" customFormat="1" ht="18.75">
      <c r="A438" s="28" t="s">
        <v>69</v>
      </c>
      <c r="B438" s="29">
        <v>233</v>
      </c>
      <c r="C438" s="9">
        <v>2018</v>
      </c>
      <c r="D438" s="8">
        <v>2190.5</v>
      </c>
      <c r="E438" s="8">
        <v>7682.4789999999994</v>
      </c>
      <c r="F438" s="8">
        <v>9200.2000000000007</v>
      </c>
      <c r="G438" s="8">
        <v>26286</v>
      </c>
      <c r="H438" s="8">
        <v>92189.747999999992</v>
      </c>
      <c r="I438" s="8">
        <v>110402.40000000001</v>
      </c>
      <c r="J438" s="8">
        <v>76292.716</v>
      </c>
      <c r="K438" s="8">
        <v>0</v>
      </c>
      <c r="L438" s="8">
        <v>0</v>
      </c>
      <c r="M438" s="8">
        <v>1971.47</v>
      </c>
      <c r="N438" s="8">
        <v>1971.47</v>
      </c>
      <c r="O438" s="8">
        <v>1971.47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23657.64</v>
      </c>
      <c r="Y438" s="8">
        <v>23657.64</v>
      </c>
      <c r="Z438" s="8">
        <v>23657.64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4161.97</v>
      </c>
      <c r="AH438" s="8">
        <v>9653.9489999999987</v>
      </c>
      <c r="AI438" s="8">
        <v>11171.67</v>
      </c>
      <c r="AJ438" s="8">
        <v>49943.64</v>
      </c>
      <c r="AK438" s="8">
        <v>115847.38799999999</v>
      </c>
      <c r="AL438" s="8">
        <v>134060.04</v>
      </c>
      <c r="AM438" s="8">
        <v>99950.355999999985</v>
      </c>
      <c r="AN438" s="8">
        <v>7682.4789999999994</v>
      </c>
      <c r="AO438" s="8">
        <v>9200.2000000000007</v>
      </c>
      <c r="AP438" s="8">
        <v>92189.747999999992</v>
      </c>
      <c r="AQ438" s="8">
        <v>110402.40000000001</v>
      </c>
      <c r="AR438" s="8">
        <v>101296.07399999999</v>
      </c>
      <c r="AS438" s="18"/>
      <c r="AT438" s="18"/>
      <c r="AU438" s="18"/>
      <c r="AV438" s="18"/>
      <c r="AW438" s="18"/>
      <c r="AX438" s="18"/>
      <c r="AY438" s="18"/>
      <c r="AZ438" s="18"/>
      <c r="BA438" s="18"/>
      <c r="BB438" s="19"/>
      <c r="BC438" s="19"/>
      <c r="BD438" s="19"/>
      <c r="BE438" s="18"/>
      <c r="BF438" s="18"/>
      <c r="BG438" s="18"/>
      <c r="BH438"/>
    </row>
    <row r="439" spans="1:60" s="3" customFormat="1" ht="18.75">
      <c r="A439" s="28" t="s">
        <v>69</v>
      </c>
      <c r="B439" s="29">
        <v>233</v>
      </c>
      <c r="C439" s="9">
        <v>2019</v>
      </c>
      <c r="D439" s="8">
        <v>2346.9899999999998</v>
      </c>
      <c r="E439" s="8">
        <v>8214.4650000000001</v>
      </c>
      <c r="F439" s="8">
        <v>9857.3580000000002</v>
      </c>
      <c r="G439" s="8">
        <v>28163.879999999997</v>
      </c>
      <c r="H439" s="8">
        <v>98573.58</v>
      </c>
      <c r="I439" s="8">
        <v>118288.296</v>
      </c>
      <c r="J439" s="8">
        <v>81675.251999999993</v>
      </c>
      <c r="K439" s="8">
        <v>0</v>
      </c>
      <c r="L439" s="8">
        <v>0</v>
      </c>
      <c r="M439" s="8">
        <v>2112.2910000000002</v>
      </c>
      <c r="N439" s="8">
        <v>2112.2910000000002</v>
      </c>
      <c r="O439" s="8">
        <v>2112.2910000000002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25347.492000000002</v>
      </c>
      <c r="Y439" s="8">
        <v>25347.492000000002</v>
      </c>
      <c r="Z439" s="8">
        <v>25347.492000000002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4459.2809999999999</v>
      </c>
      <c r="AH439" s="8">
        <v>10326.756000000001</v>
      </c>
      <c r="AI439" s="8">
        <v>11969.649000000001</v>
      </c>
      <c r="AJ439" s="8">
        <v>53511.372000000003</v>
      </c>
      <c r="AK439" s="8">
        <v>123921.072</v>
      </c>
      <c r="AL439" s="8">
        <v>143635.788</v>
      </c>
      <c r="AM439" s="8">
        <v>107022.74400000001</v>
      </c>
      <c r="AN439" s="8">
        <v>8214.4650000000001</v>
      </c>
      <c r="AO439" s="8">
        <v>9857.3580000000002</v>
      </c>
      <c r="AP439" s="8">
        <v>98573.58</v>
      </c>
      <c r="AQ439" s="8">
        <v>118288.296</v>
      </c>
      <c r="AR439" s="8">
        <v>108430.93799999999</v>
      </c>
      <c r="AS439" s="18"/>
      <c r="AT439" s="18"/>
      <c r="AU439" s="18"/>
      <c r="AV439" s="18"/>
      <c r="AW439" s="18"/>
      <c r="AX439" s="18"/>
      <c r="AY439" s="18"/>
      <c r="AZ439" s="18"/>
      <c r="BA439" s="18"/>
      <c r="BB439" s="19"/>
      <c r="BC439" s="19"/>
      <c r="BD439" s="19"/>
      <c r="BE439" s="18"/>
      <c r="BF439" s="18"/>
      <c r="BG439" s="18"/>
      <c r="BH439"/>
    </row>
    <row r="440" spans="1:60" s="3" customFormat="1" ht="18.75">
      <c r="A440" s="28" t="s">
        <v>69</v>
      </c>
      <c r="B440" s="29">
        <v>233</v>
      </c>
      <c r="C440" s="9">
        <v>2020</v>
      </c>
      <c r="D440" s="8">
        <v>2346.9899999999998</v>
      </c>
      <c r="E440" s="8">
        <v>8214.4650000000001</v>
      </c>
      <c r="F440" s="8">
        <v>9857.3580000000002</v>
      </c>
      <c r="G440" s="8">
        <v>28163.879999999997</v>
      </c>
      <c r="H440" s="8">
        <v>98573.58</v>
      </c>
      <c r="I440" s="8">
        <v>118288.296</v>
      </c>
      <c r="J440" s="8">
        <v>81675.251999999993</v>
      </c>
      <c r="K440" s="8">
        <v>0</v>
      </c>
      <c r="L440" s="8">
        <v>0</v>
      </c>
      <c r="M440" s="8">
        <v>2370.3295116666718</v>
      </c>
      <c r="N440" s="8">
        <v>2370.3295116666718</v>
      </c>
      <c r="O440" s="8">
        <v>2370.3295116666718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28443.95414000006</v>
      </c>
      <c r="Y440" s="8">
        <v>28443.95414000006</v>
      </c>
      <c r="Z440" s="8">
        <v>28443.95414000006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4717.319511666672</v>
      </c>
      <c r="AH440" s="8">
        <v>10584.794511666672</v>
      </c>
      <c r="AI440" s="8">
        <v>12227.687511666672</v>
      </c>
      <c r="AJ440" s="8">
        <v>56607.834140000057</v>
      </c>
      <c r="AK440" s="8">
        <v>127017.53414000006</v>
      </c>
      <c r="AL440" s="8">
        <v>146732.25014000008</v>
      </c>
      <c r="AM440" s="8">
        <v>110119.20614000007</v>
      </c>
      <c r="AN440" s="8">
        <v>8214.4650000000001</v>
      </c>
      <c r="AO440" s="8">
        <v>9857.3580000000002</v>
      </c>
      <c r="AP440" s="8">
        <v>98573.58</v>
      </c>
      <c r="AQ440" s="8">
        <v>118288.296</v>
      </c>
      <c r="AR440" s="8">
        <v>108430.93799999999</v>
      </c>
      <c r="AS440" s="18"/>
      <c r="AT440" s="18"/>
      <c r="AU440" s="18"/>
      <c r="AV440" s="18"/>
      <c r="AW440" s="18"/>
      <c r="AX440" s="18"/>
      <c r="AY440" s="18"/>
      <c r="AZ440" s="18"/>
      <c r="BA440" s="18"/>
      <c r="BB440" s="19"/>
      <c r="BC440" s="19"/>
      <c r="BD440" s="19"/>
      <c r="BE440" s="18"/>
      <c r="BF440" s="18"/>
      <c r="BG440" s="18"/>
      <c r="BH440"/>
    </row>
    <row r="441" spans="1:60" s="3" customFormat="1" ht="18.75">
      <c r="A441" s="28" t="s">
        <v>69</v>
      </c>
      <c r="B441" s="29">
        <v>233</v>
      </c>
      <c r="C441" s="9">
        <v>2021</v>
      </c>
      <c r="D441" s="8">
        <v>2346.9899999999998</v>
      </c>
      <c r="E441" s="8">
        <v>8214.4650000000001</v>
      </c>
      <c r="F441" s="8">
        <v>9857.3580000000002</v>
      </c>
      <c r="G441" s="8">
        <v>28163.879999999997</v>
      </c>
      <c r="H441" s="8">
        <v>98573.58</v>
      </c>
      <c r="I441" s="8">
        <v>118288.296</v>
      </c>
      <c r="J441" s="8">
        <v>81675.251999999993</v>
      </c>
      <c r="K441" s="8">
        <v>0</v>
      </c>
      <c r="L441" s="8">
        <v>0</v>
      </c>
      <c r="M441" s="8">
        <v>2597.4659883333284</v>
      </c>
      <c r="N441" s="8">
        <v>2597.4659883333284</v>
      </c>
      <c r="O441" s="8">
        <v>2597.4659883333284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31169.591859999942</v>
      </c>
      <c r="Y441" s="8">
        <v>31169.591859999942</v>
      </c>
      <c r="Z441" s="8">
        <v>31169.591859999942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4944.4559883333277</v>
      </c>
      <c r="AH441" s="8">
        <v>10811.930988333328</v>
      </c>
      <c r="AI441" s="8">
        <v>12454.823988333328</v>
      </c>
      <c r="AJ441" s="8">
        <v>59333.47185999994</v>
      </c>
      <c r="AK441" s="8">
        <v>129743.17185999994</v>
      </c>
      <c r="AL441" s="8">
        <v>149457.88785999996</v>
      </c>
      <c r="AM441" s="8">
        <v>112844.84385999995</v>
      </c>
      <c r="AN441" s="8">
        <v>8214.4650000000001</v>
      </c>
      <c r="AO441" s="8">
        <v>9857.3580000000002</v>
      </c>
      <c r="AP441" s="8">
        <v>98573.58</v>
      </c>
      <c r="AQ441" s="8">
        <v>118288.296</v>
      </c>
      <c r="AR441" s="8">
        <v>108430.93799999999</v>
      </c>
      <c r="AS441" s="18"/>
      <c r="AT441" s="18"/>
      <c r="AU441" s="18"/>
      <c r="AV441" s="18"/>
      <c r="AW441" s="18"/>
      <c r="AX441" s="18"/>
      <c r="AY441" s="18"/>
      <c r="AZ441" s="18"/>
      <c r="BA441" s="18"/>
      <c r="BB441" s="19"/>
      <c r="BC441" s="19"/>
      <c r="BD441" s="19"/>
      <c r="BE441" s="18"/>
      <c r="BF441" s="18"/>
      <c r="BG441" s="18"/>
      <c r="BH441"/>
    </row>
    <row r="442" spans="1:60" s="3" customFormat="1" ht="18.75">
      <c r="A442" s="28" t="s">
        <v>69</v>
      </c>
      <c r="B442" s="29">
        <v>233</v>
      </c>
      <c r="C442" s="9">
        <v>2022</v>
      </c>
      <c r="D442" s="8">
        <v>2346.9899999999998</v>
      </c>
      <c r="E442" s="8">
        <v>8214.4650000000001</v>
      </c>
      <c r="F442" s="8">
        <v>9857.3580000000002</v>
      </c>
      <c r="G442" s="8">
        <v>28163.879999999997</v>
      </c>
      <c r="H442" s="8">
        <v>98573.58</v>
      </c>
      <c r="I442" s="8">
        <v>118288.296</v>
      </c>
      <c r="J442" s="8">
        <v>81675.251999999993</v>
      </c>
      <c r="K442" s="8">
        <v>0</v>
      </c>
      <c r="L442" s="8">
        <v>0</v>
      </c>
      <c r="M442" s="8">
        <v>3244.32251</v>
      </c>
      <c r="N442" s="8">
        <v>3244.32251</v>
      </c>
      <c r="O442" s="8">
        <v>3244.32251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38931.87012</v>
      </c>
      <c r="Y442" s="8">
        <v>38931.87012</v>
      </c>
      <c r="Z442" s="8">
        <v>38931.87012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5591.3125099999997</v>
      </c>
      <c r="AH442" s="8">
        <v>11458.78751</v>
      </c>
      <c r="AI442" s="8">
        <v>13101.68051</v>
      </c>
      <c r="AJ442" s="8">
        <v>67095.750119999997</v>
      </c>
      <c r="AK442" s="8">
        <v>137505.45011999999</v>
      </c>
      <c r="AL442" s="8">
        <v>157220.16612000001</v>
      </c>
      <c r="AM442" s="8">
        <v>120607.12212</v>
      </c>
      <c r="AN442" s="8">
        <v>8214.4650000000001</v>
      </c>
      <c r="AO442" s="8">
        <v>9857.3580000000002</v>
      </c>
      <c r="AP442" s="8">
        <v>98573.58</v>
      </c>
      <c r="AQ442" s="8">
        <v>118288.296</v>
      </c>
      <c r="AR442" s="8">
        <v>108430.93799999999</v>
      </c>
      <c r="AS442" s="18"/>
      <c r="AT442" s="18"/>
      <c r="AU442" s="18"/>
      <c r="AV442" s="18"/>
      <c r="AW442" s="18"/>
      <c r="AX442" s="18"/>
      <c r="AY442" s="18"/>
      <c r="AZ442" s="18"/>
      <c r="BA442" s="18"/>
      <c r="BB442" s="19"/>
      <c r="BC442" s="19"/>
      <c r="BD442" s="19"/>
      <c r="BE442" s="18"/>
      <c r="BF442" s="18"/>
      <c r="BG442" s="18"/>
      <c r="BH442"/>
    </row>
    <row r="443" spans="1:60" s="3" customFormat="1" ht="18.75">
      <c r="A443" s="28" t="s">
        <v>69</v>
      </c>
      <c r="B443" s="29">
        <v>233</v>
      </c>
      <c r="C443" s="9">
        <v>2023</v>
      </c>
      <c r="D443" s="8">
        <v>3129.3199999999997</v>
      </c>
      <c r="E443" s="8">
        <v>10874.386999999999</v>
      </c>
      <c r="F443" s="8">
        <v>13143.144</v>
      </c>
      <c r="G443" s="8">
        <v>37551.839999999997</v>
      </c>
      <c r="H443" s="8">
        <v>130492.64399999999</v>
      </c>
      <c r="I443" s="8">
        <v>157717.728</v>
      </c>
      <c r="J443" s="8">
        <v>108587.40399999999</v>
      </c>
      <c r="K443" s="8">
        <v>0</v>
      </c>
      <c r="L443" s="8">
        <v>0</v>
      </c>
      <c r="M443" s="8">
        <v>3542.7814050000002</v>
      </c>
      <c r="N443" s="8">
        <v>3542.7814050000002</v>
      </c>
      <c r="O443" s="8">
        <v>3542.7814050000002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42513.376860000004</v>
      </c>
      <c r="Y443" s="8">
        <v>42513.376860000004</v>
      </c>
      <c r="Z443" s="8">
        <v>42513.376860000004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6672.1014049999994</v>
      </c>
      <c r="AH443" s="8">
        <v>14417.168404999999</v>
      </c>
      <c r="AI443" s="8">
        <v>16685.925405000002</v>
      </c>
      <c r="AJ443" s="8">
        <v>80065.21686</v>
      </c>
      <c r="AK443" s="8">
        <v>173006.02085999999</v>
      </c>
      <c r="AL443" s="8">
        <v>200231.10486000002</v>
      </c>
      <c r="AM443" s="8">
        <v>151100.78086</v>
      </c>
      <c r="AN443" s="8">
        <v>10874.386999999999</v>
      </c>
      <c r="AO443" s="8">
        <v>13143.144</v>
      </c>
      <c r="AP443" s="8">
        <v>130492.64399999999</v>
      </c>
      <c r="AQ443" s="8">
        <v>157717.728</v>
      </c>
      <c r="AR443" s="8">
        <v>144105.18599999999</v>
      </c>
      <c r="AS443" s="18"/>
      <c r="AT443" s="18"/>
      <c r="AU443" s="18"/>
      <c r="AV443" s="18"/>
      <c r="AW443" s="18"/>
      <c r="AX443" s="18"/>
      <c r="AY443" s="18"/>
      <c r="AZ443" s="18"/>
      <c r="BA443" s="18"/>
      <c r="BB443" s="19"/>
      <c r="BC443" s="19"/>
      <c r="BD443" s="19"/>
      <c r="BE443" s="18"/>
      <c r="BF443" s="18"/>
      <c r="BG443" s="18"/>
      <c r="BH443"/>
    </row>
    <row r="444" spans="1:60" s="3" customFormat="1" ht="18.75">
      <c r="A444" s="28" t="s">
        <v>51</v>
      </c>
      <c r="B444" s="30">
        <v>246</v>
      </c>
      <c r="C444" s="9">
        <v>1990</v>
      </c>
      <c r="D444" s="10">
        <v>1871</v>
      </c>
      <c r="E444" s="10">
        <v>4416</v>
      </c>
      <c r="F444" s="8">
        <v>5725</v>
      </c>
      <c r="G444" s="8">
        <v>22452</v>
      </c>
      <c r="H444" s="8">
        <v>52992</v>
      </c>
      <c r="I444" s="8">
        <v>68700</v>
      </c>
      <c r="J444" s="8">
        <v>48048</v>
      </c>
      <c r="K444" s="8">
        <v>0</v>
      </c>
      <c r="L444" s="8">
        <v>0</v>
      </c>
      <c r="M444" s="8">
        <v>1644</v>
      </c>
      <c r="N444" s="8">
        <v>2043</v>
      </c>
      <c r="O444" s="8">
        <v>2259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19728</v>
      </c>
      <c r="Y444" s="8">
        <v>24516</v>
      </c>
      <c r="Z444" s="8">
        <v>27108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3515</v>
      </c>
      <c r="AH444" s="8">
        <v>6459</v>
      </c>
      <c r="AI444" s="8">
        <v>7984</v>
      </c>
      <c r="AJ444" s="8">
        <v>42180</v>
      </c>
      <c r="AK444" s="8">
        <v>77508</v>
      </c>
      <c r="AL444" s="8">
        <v>95808</v>
      </c>
      <c r="AM444" s="8">
        <v>71832</v>
      </c>
      <c r="AN444" s="8">
        <v>4416</v>
      </c>
      <c r="AO444" s="8">
        <v>5725</v>
      </c>
      <c r="AP444" s="8">
        <v>52992</v>
      </c>
      <c r="AQ444" s="8">
        <v>68700</v>
      </c>
      <c r="AR444" s="8">
        <v>60846</v>
      </c>
      <c r="AS444" s="18"/>
      <c r="AT444" s="18"/>
      <c r="AU444" s="18"/>
      <c r="AV444" s="18"/>
      <c r="AW444" s="18"/>
      <c r="AX444" s="18"/>
      <c r="AY444" s="18"/>
      <c r="AZ444" s="18"/>
      <c r="BA444" s="18"/>
      <c r="BB444" s="19"/>
      <c r="BC444" s="19"/>
      <c r="BD444" s="19"/>
      <c r="BE444" s="18"/>
      <c r="BF444" s="18"/>
      <c r="BG444" s="18"/>
      <c r="BH444"/>
    </row>
    <row r="445" spans="1:60" s="3" customFormat="1" ht="18.75">
      <c r="A445" s="28" t="s">
        <v>51</v>
      </c>
      <c r="B445" s="30">
        <v>246</v>
      </c>
      <c r="C445" s="9">
        <v>1991</v>
      </c>
      <c r="D445" s="10">
        <v>1871</v>
      </c>
      <c r="E445" s="10">
        <v>4416</v>
      </c>
      <c r="F445" s="8">
        <v>5725</v>
      </c>
      <c r="G445" s="8">
        <v>22452</v>
      </c>
      <c r="H445" s="8">
        <v>52992</v>
      </c>
      <c r="I445" s="8">
        <v>68700</v>
      </c>
      <c r="J445" s="8">
        <v>48048</v>
      </c>
      <c r="K445" s="8">
        <v>0</v>
      </c>
      <c r="L445" s="8">
        <v>0</v>
      </c>
      <c r="M445" s="8">
        <v>1783</v>
      </c>
      <c r="N445" s="8">
        <v>2216</v>
      </c>
      <c r="O445" s="8">
        <v>2450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21396</v>
      </c>
      <c r="Y445" s="8">
        <v>26592</v>
      </c>
      <c r="Z445" s="8">
        <v>29400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3654</v>
      </c>
      <c r="AH445" s="8">
        <v>6632</v>
      </c>
      <c r="AI445" s="8">
        <v>8175</v>
      </c>
      <c r="AJ445" s="8">
        <v>43848</v>
      </c>
      <c r="AK445" s="8">
        <v>79584</v>
      </c>
      <c r="AL445" s="8">
        <v>98100</v>
      </c>
      <c r="AM445" s="8">
        <v>73844</v>
      </c>
      <c r="AN445" s="8">
        <v>4416</v>
      </c>
      <c r="AO445" s="8">
        <v>5725</v>
      </c>
      <c r="AP445" s="8">
        <v>52992</v>
      </c>
      <c r="AQ445" s="8">
        <v>68700</v>
      </c>
      <c r="AR445" s="8">
        <v>60846</v>
      </c>
      <c r="AS445" s="18"/>
      <c r="AT445" s="18"/>
      <c r="AU445" s="18"/>
      <c r="AV445" s="18"/>
      <c r="AW445" s="18"/>
      <c r="AX445" s="18"/>
      <c r="AY445" s="18"/>
      <c r="AZ445" s="18"/>
      <c r="BA445" s="18"/>
      <c r="BB445" s="19"/>
      <c r="BC445" s="19"/>
      <c r="BD445" s="19"/>
      <c r="BE445" s="18"/>
      <c r="BF445" s="18"/>
      <c r="BG445" s="18"/>
      <c r="BH445"/>
    </row>
    <row r="446" spans="1:60" s="3" customFormat="1" ht="18.75">
      <c r="A446" s="28" t="s">
        <v>51</v>
      </c>
      <c r="B446" s="30">
        <v>246</v>
      </c>
      <c r="C446" s="9">
        <v>1992</v>
      </c>
      <c r="D446" s="10">
        <v>1930</v>
      </c>
      <c r="E446" s="10">
        <v>4555</v>
      </c>
      <c r="F446" s="8">
        <v>5906</v>
      </c>
      <c r="G446" s="8">
        <v>23160</v>
      </c>
      <c r="H446" s="8">
        <v>54660</v>
      </c>
      <c r="I446" s="8">
        <v>70872</v>
      </c>
      <c r="J446" s="8">
        <v>49564</v>
      </c>
      <c r="K446" s="8">
        <v>0</v>
      </c>
      <c r="L446" s="8">
        <v>0</v>
      </c>
      <c r="M446" s="8">
        <v>1900.3248000000001</v>
      </c>
      <c r="N446" s="8">
        <v>2361.0095999999999</v>
      </c>
      <c r="O446" s="8">
        <v>2610.5472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22803.8976</v>
      </c>
      <c r="Y446" s="8">
        <v>28332.1152</v>
      </c>
      <c r="Z446" s="8">
        <v>31326.5664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3830.3248000000003</v>
      </c>
      <c r="AH446" s="8">
        <v>6916.0095999999994</v>
      </c>
      <c r="AI446" s="8">
        <v>8516.5472000000009</v>
      </c>
      <c r="AJ446" s="8">
        <v>45963.897599999997</v>
      </c>
      <c r="AK446" s="8">
        <v>82992.1152</v>
      </c>
      <c r="AL446" s="8">
        <v>102198.5664</v>
      </c>
      <c r="AM446" s="8">
        <v>77051.526399999988</v>
      </c>
      <c r="AN446" s="8">
        <v>4555</v>
      </c>
      <c r="AO446" s="8">
        <v>5906</v>
      </c>
      <c r="AP446" s="8">
        <v>54660</v>
      </c>
      <c r="AQ446" s="8">
        <v>70872</v>
      </c>
      <c r="AR446" s="8">
        <v>62766</v>
      </c>
      <c r="AS446" s="18"/>
      <c r="AT446" s="18"/>
      <c r="AU446" s="18"/>
      <c r="AV446" s="18"/>
      <c r="AW446" s="18"/>
      <c r="AX446" s="18"/>
      <c r="AY446" s="18"/>
      <c r="AZ446" s="18"/>
      <c r="BA446" s="18"/>
      <c r="BB446" s="19"/>
      <c r="BC446" s="19"/>
      <c r="BD446" s="19"/>
      <c r="BE446" s="18"/>
      <c r="BF446" s="18"/>
      <c r="BG446" s="18"/>
      <c r="BH446"/>
    </row>
    <row r="447" spans="1:60" s="3" customFormat="1" ht="18.75">
      <c r="A447" s="28" t="s">
        <v>51</v>
      </c>
      <c r="B447" s="30">
        <v>246</v>
      </c>
      <c r="C447" s="9">
        <v>1993</v>
      </c>
      <c r="D447" s="10">
        <v>1983</v>
      </c>
      <c r="E447" s="10">
        <v>4680</v>
      </c>
      <c r="F447" s="8">
        <v>6068</v>
      </c>
      <c r="G447" s="8">
        <v>23796</v>
      </c>
      <c r="H447" s="8">
        <v>56160</v>
      </c>
      <c r="I447" s="8">
        <v>72816</v>
      </c>
      <c r="J447" s="8">
        <v>50924</v>
      </c>
      <c r="K447" s="8">
        <v>0</v>
      </c>
      <c r="L447" s="8">
        <v>0</v>
      </c>
      <c r="M447" s="8">
        <v>1941.4375961538462</v>
      </c>
      <c r="N447" s="8">
        <v>2412.0891346153844</v>
      </c>
      <c r="O447" s="8">
        <v>2667.0253846153851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23297.251153846155</v>
      </c>
      <c r="Y447" s="8">
        <v>28945.069615384615</v>
      </c>
      <c r="Z447" s="8">
        <v>32004.304615384623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3924.4375961538462</v>
      </c>
      <c r="AH447" s="8">
        <v>7092.089134615384</v>
      </c>
      <c r="AI447" s="8">
        <v>8735.0253846153846</v>
      </c>
      <c r="AJ447" s="8">
        <v>47093.251153846155</v>
      </c>
      <c r="AK447" s="8">
        <v>85105.069615384622</v>
      </c>
      <c r="AL447" s="8">
        <v>104820.30461538462</v>
      </c>
      <c r="AM447" s="8">
        <v>79006.208461538467</v>
      </c>
      <c r="AN447" s="8">
        <v>4680</v>
      </c>
      <c r="AO447" s="8">
        <v>6068</v>
      </c>
      <c r="AP447" s="8">
        <v>56160</v>
      </c>
      <c r="AQ447" s="8">
        <v>72816</v>
      </c>
      <c r="AR447" s="8">
        <v>64488</v>
      </c>
      <c r="AS447" s="18"/>
      <c r="AT447" s="18"/>
      <c r="AU447" s="18"/>
      <c r="AV447" s="18"/>
      <c r="AW447" s="18"/>
      <c r="AX447" s="18"/>
      <c r="AY447" s="18"/>
      <c r="AZ447" s="18"/>
      <c r="BA447" s="18"/>
      <c r="BB447" s="19"/>
      <c r="BC447" s="19"/>
      <c r="BD447" s="19"/>
      <c r="BE447" s="18"/>
      <c r="BF447" s="18"/>
      <c r="BG447" s="18"/>
      <c r="BH447"/>
    </row>
    <row r="448" spans="1:60" s="3" customFormat="1" ht="18.75">
      <c r="A448" s="28" t="s">
        <v>51</v>
      </c>
      <c r="B448" s="30">
        <v>246</v>
      </c>
      <c r="C448" s="9">
        <v>1994</v>
      </c>
      <c r="D448" s="10">
        <v>2002</v>
      </c>
      <c r="E448" s="10">
        <v>4725</v>
      </c>
      <c r="F448" s="8">
        <v>6126.5</v>
      </c>
      <c r="G448" s="8">
        <v>24024</v>
      </c>
      <c r="H448" s="8">
        <v>56700</v>
      </c>
      <c r="I448" s="8">
        <v>73518</v>
      </c>
      <c r="J448" s="8">
        <v>51414</v>
      </c>
      <c r="K448" s="8">
        <v>0</v>
      </c>
      <c r="L448" s="8">
        <v>0</v>
      </c>
      <c r="M448" s="8">
        <v>1984.8344365384617</v>
      </c>
      <c r="N448" s="8">
        <v>2466.0064211538465</v>
      </c>
      <c r="O448" s="8">
        <v>2726.6412461538471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23818.013238461539</v>
      </c>
      <c r="Y448" s="8">
        <v>29592.077053846158</v>
      </c>
      <c r="Z448" s="8">
        <v>32719.694953846163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3986.8344365384619</v>
      </c>
      <c r="AH448" s="8">
        <v>7191.0064211538465</v>
      </c>
      <c r="AI448" s="8">
        <v>8853.1412461538475</v>
      </c>
      <c r="AJ448" s="8">
        <v>47842.013238461543</v>
      </c>
      <c r="AK448" s="8">
        <v>86292.077053846151</v>
      </c>
      <c r="AL448" s="8">
        <v>106237.69495384616</v>
      </c>
      <c r="AM448" s="8">
        <v>80123.928415384624</v>
      </c>
      <c r="AN448" s="8">
        <v>4725</v>
      </c>
      <c r="AO448" s="8">
        <v>6126.5</v>
      </c>
      <c r="AP448" s="8">
        <v>56700</v>
      </c>
      <c r="AQ448" s="8">
        <v>73518</v>
      </c>
      <c r="AR448" s="8">
        <v>65109</v>
      </c>
      <c r="AS448" s="18"/>
      <c r="AT448" s="18"/>
      <c r="AU448" s="18"/>
      <c r="AV448" s="18"/>
      <c r="AW448" s="18"/>
      <c r="AX448" s="18"/>
      <c r="AY448" s="18"/>
      <c r="AZ448" s="18"/>
      <c r="BA448" s="18"/>
      <c r="BB448" s="19"/>
      <c r="BC448" s="19"/>
      <c r="BD448" s="19"/>
      <c r="BE448" s="18"/>
      <c r="BF448" s="18"/>
      <c r="BG448" s="18"/>
      <c r="BH448"/>
    </row>
    <row r="449" spans="1:60" s="3" customFormat="1" ht="18.75">
      <c r="A449" s="28" t="s">
        <v>51</v>
      </c>
      <c r="B449" s="30">
        <v>246</v>
      </c>
      <c r="C449" s="9">
        <v>1995</v>
      </c>
      <c r="D449" s="10">
        <v>2021</v>
      </c>
      <c r="E449" s="10">
        <v>4608.18</v>
      </c>
      <c r="F449" s="8">
        <v>6023.18</v>
      </c>
      <c r="G449" s="8">
        <v>24252</v>
      </c>
      <c r="H449" s="8">
        <v>55298.16</v>
      </c>
      <c r="I449" s="8">
        <v>72278.16</v>
      </c>
      <c r="J449" s="8">
        <v>50609.440000000002</v>
      </c>
      <c r="K449" s="8">
        <v>0</v>
      </c>
      <c r="L449" s="8">
        <v>0</v>
      </c>
      <c r="M449" s="8">
        <v>2041.9355423076927</v>
      </c>
      <c r="N449" s="8">
        <v>2536.9502192307696</v>
      </c>
      <c r="O449" s="8">
        <v>2805.0831692307702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24503.226507692314</v>
      </c>
      <c r="Y449" s="8">
        <v>30443.402630769233</v>
      </c>
      <c r="Z449" s="8">
        <v>33660.998030769246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4062.9355423076927</v>
      </c>
      <c r="AH449" s="8">
        <v>7145.1302192307703</v>
      </c>
      <c r="AI449" s="8">
        <v>8828.2631692307696</v>
      </c>
      <c r="AJ449" s="8">
        <v>48755.226507692314</v>
      </c>
      <c r="AK449" s="8">
        <v>85741.562630769244</v>
      </c>
      <c r="AL449" s="8">
        <v>105939.15803076925</v>
      </c>
      <c r="AM449" s="8">
        <v>80145.315723076928</v>
      </c>
      <c r="AN449" s="8">
        <v>4608.18</v>
      </c>
      <c r="AO449" s="8">
        <v>6023.18</v>
      </c>
      <c r="AP449" s="8">
        <v>55298.16</v>
      </c>
      <c r="AQ449" s="8">
        <v>72278.16</v>
      </c>
      <c r="AR449" s="8">
        <v>63788.160000000003</v>
      </c>
      <c r="AS449" s="18"/>
      <c r="AT449" s="18"/>
      <c r="AU449" s="18"/>
      <c r="AV449" s="18"/>
      <c r="AW449" s="18"/>
      <c r="AX449" s="18"/>
      <c r="AY449" s="18"/>
      <c r="AZ449" s="18"/>
      <c r="BA449" s="18"/>
      <c r="BB449" s="19"/>
      <c r="BC449" s="19"/>
      <c r="BD449" s="19"/>
      <c r="BE449" s="18"/>
      <c r="BF449" s="18"/>
      <c r="BG449" s="18"/>
      <c r="BH449"/>
    </row>
    <row r="450" spans="1:60" s="3" customFormat="1" ht="18.75">
      <c r="A450" s="28" t="s">
        <v>51</v>
      </c>
      <c r="B450" s="30">
        <v>246</v>
      </c>
      <c r="C450" s="9">
        <v>1996</v>
      </c>
      <c r="D450" s="10">
        <v>2021</v>
      </c>
      <c r="E450" s="10">
        <v>4608.18</v>
      </c>
      <c r="F450" s="8">
        <v>6023.18</v>
      </c>
      <c r="G450" s="8">
        <v>24252</v>
      </c>
      <c r="H450" s="8">
        <v>55298.16</v>
      </c>
      <c r="I450" s="8">
        <v>72278.16</v>
      </c>
      <c r="J450" s="8">
        <v>50609.440000000002</v>
      </c>
      <c r="K450" s="8">
        <v>0</v>
      </c>
      <c r="L450" s="8">
        <v>0</v>
      </c>
      <c r="M450" s="8">
        <v>2092.1845153846157</v>
      </c>
      <c r="N450" s="8">
        <v>2599.3807615384617</v>
      </c>
      <c r="O450" s="8">
        <v>2874.1120615384625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25106.21418461539</v>
      </c>
      <c r="Y450" s="8">
        <v>31192.569138461542</v>
      </c>
      <c r="Z450" s="8">
        <v>34489.34473846155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4113.1845153846152</v>
      </c>
      <c r="AH450" s="8">
        <v>7207.5607615384615</v>
      </c>
      <c r="AI450" s="8">
        <v>8897.2920615384628</v>
      </c>
      <c r="AJ450" s="8">
        <v>49358.21418461539</v>
      </c>
      <c r="AK450" s="8">
        <v>86490.729138461553</v>
      </c>
      <c r="AL450" s="8">
        <v>106767.50473846155</v>
      </c>
      <c r="AM450" s="8">
        <v>80872.149353846165</v>
      </c>
      <c r="AN450" s="8">
        <v>4608.18</v>
      </c>
      <c r="AO450" s="8">
        <v>6023.18</v>
      </c>
      <c r="AP450" s="8">
        <v>55298.16</v>
      </c>
      <c r="AQ450" s="8">
        <v>72278.16</v>
      </c>
      <c r="AR450" s="8">
        <v>63788.160000000003</v>
      </c>
      <c r="AS450" s="18"/>
      <c r="AT450" s="18"/>
      <c r="AU450" s="18"/>
      <c r="AV450" s="18"/>
      <c r="AW450" s="18"/>
      <c r="AX450" s="18"/>
      <c r="AY450" s="18"/>
      <c r="AZ450" s="18"/>
      <c r="BA450" s="18"/>
      <c r="BB450" s="19"/>
      <c r="BC450" s="19"/>
      <c r="BD450" s="19"/>
      <c r="BE450" s="18"/>
      <c r="BF450" s="18"/>
      <c r="BG450" s="18"/>
      <c r="BH450"/>
    </row>
    <row r="451" spans="1:60" s="3" customFormat="1" ht="18.75">
      <c r="A451" s="28" t="s">
        <v>51</v>
      </c>
      <c r="B451" s="30">
        <v>246</v>
      </c>
      <c r="C451" s="9">
        <v>1997</v>
      </c>
      <c r="D451" s="10">
        <v>2021</v>
      </c>
      <c r="E451" s="10">
        <v>4608.18</v>
      </c>
      <c r="F451" s="8">
        <v>6023.18</v>
      </c>
      <c r="G451" s="8">
        <v>24252</v>
      </c>
      <c r="H451" s="8">
        <v>55298.16</v>
      </c>
      <c r="I451" s="8">
        <v>72278.16</v>
      </c>
      <c r="J451" s="8">
        <v>50609.440000000002</v>
      </c>
      <c r="K451" s="8">
        <v>0</v>
      </c>
      <c r="L451" s="8">
        <v>0</v>
      </c>
      <c r="M451" s="8">
        <v>2158.4217980769236</v>
      </c>
      <c r="N451" s="8">
        <v>2681.6755673076927</v>
      </c>
      <c r="O451" s="8">
        <v>2965.1046923076938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25901.061576923083</v>
      </c>
      <c r="Y451" s="8">
        <v>32180.106807692311</v>
      </c>
      <c r="Z451" s="8">
        <v>35581.256307692325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4179.4217980769236</v>
      </c>
      <c r="AH451" s="8">
        <v>7289.8555673076935</v>
      </c>
      <c r="AI451" s="8">
        <v>8988.2846923076941</v>
      </c>
      <c r="AJ451" s="8">
        <v>50153.061576923079</v>
      </c>
      <c r="AK451" s="8">
        <v>87478.266807692315</v>
      </c>
      <c r="AL451" s="8">
        <v>107859.41630769233</v>
      </c>
      <c r="AM451" s="8">
        <v>81830.248230769241</v>
      </c>
      <c r="AN451" s="8">
        <v>4608.18</v>
      </c>
      <c r="AO451" s="8">
        <v>6023.18</v>
      </c>
      <c r="AP451" s="8">
        <v>55298.16</v>
      </c>
      <c r="AQ451" s="8">
        <v>72278.16</v>
      </c>
      <c r="AR451" s="8">
        <v>63788.160000000003</v>
      </c>
      <c r="AS451" s="18"/>
      <c r="AT451" s="18"/>
      <c r="AU451" s="18"/>
      <c r="AV451" s="18"/>
      <c r="AW451" s="18"/>
      <c r="AX451" s="18"/>
      <c r="AY451" s="18"/>
      <c r="AZ451" s="18"/>
      <c r="BA451" s="18"/>
      <c r="BB451" s="19"/>
      <c r="BC451" s="19"/>
      <c r="BD451" s="19"/>
      <c r="BE451" s="18"/>
      <c r="BF451" s="18"/>
      <c r="BG451" s="18"/>
      <c r="BH451"/>
    </row>
    <row r="452" spans="1:60" s="3" customFormat="1" ht="18.75">
      <c r="A452" s="28" t="s">
        <v>51</v>
      </c>
      <c r="B452" s="30">
        <v>246</v>
      </c>
      <c r="C452" s="9">
        <v>1998</v>
      </c>
      <c r="D452" s="10">
        <v>2021</v>
      </c>
      <c r="E452" s="10">
        <v>4608.18</v>
      </c>
      <c r="F452" s="8">
        <v>6023.18</v>
      </c>
      <c r="G452" s="8">
        <v>24252</v>
      </c>
      <c r="H452" s="8">
        <v>55298.16</v>
      </c>
      <c r="I452" s="8">
        <v>72278.16</v>
      </c>
      <c r="J452" s="8">
        <v>50609.440000000002</v>
      </c>
      <c r="K452" s="8">
        <v>0</v>
      </c>
      <c r="L452" s="8">
        <v>0</v>
      </c>
      <c r="M452" s="8">
        <v>2222.3750365384622</v>
      </c>
      <c r="N452" s="8">
        <v>2761.1326211538467</v>
      </c>
      <c r="O452" s="8">
        <v>3052.9596461538481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26668.500438461546</v>
      </c>
      <c r="Y452" s="8">
        <v>33133.591453846158</v>
      </c>
      <c r="Z452" s="8">
        <v>36635.515753846179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4243.3750365384622</v>
      </c>
      <c r="AH452" s="8">
        <v>7369.3126211538474</v>
      </c>
      <c r="AI452" s="8">
        <v>9076.1396461538479</v>
      </c>
      <c r="AJ452" s="8">
        <v>50920.500438461546</v>
      </c>
      <c r="AK452" s="8">
        <v>88431.751453846169</v>
      </c>
      <c r="AL452" s="8">
        <v>108913.67575384618</v>
      </c>
      <c r="AM452" s="8">
        <v>82755.309215384637</v>
      </c>
      <c r="AN452" s="8">
        <v>4608.18</v>
      </c>
      <c r="AO452" s="8">
        <v>6023.18</v>
      </c>
      <c r="AP452" s="8">
        <v>55298.16</v>
      </c>
      <c r="AQ452" s="8">
        <v>72278.16</v>
      </c>
      <c r="AR452" s="8">
        <v>63788.160000000003</v>
      </c>
      <c r="AS452" s="18"/>
      <c r="AT452" s="18"/>
      <c r="AU452" s="18"/>
      <c r="AV452" s="18"/>
      <c r="AW452" s="18"/>
      <c r="AX452" s="18"/>
      <c r="AY452" s="18"/>
      <c r="AZ452" s="18"/>
      <c r="BA452" s="18"/>
      <c r="BB452" s="19"/>
      <c r="BC452" s="19"/>
      <c r="BD452" s="19"/>
      <c r="BE452" s="18"/>
      <c r="BF452" s="18"/>
      <c r="BG452" s="18"/>
      <c r="BH452"/>
    </row>
    <row r="453" spans="1:60" s="3" customFormat="1" ht="18.75">
      <c r="A453" s="28" t="s">
        <v>51</v>
      </c>
      <c r="B453" s="30">
        <v>246</v>
      </c>
      <c r="C453" s="9">
        <v>1999</v>
      </c>
      <c r="D453" s="10">
        <v>2047</v>
      </c>
      <c r="E453" s="10">
        <v>4667.26</v>
      </c>
      <c r="F453" s="8">
        <v>6100.26</v>
      </c>
      <c r="G453" s="8">
        <v>24564</v>
      </c>
      <c r="H453" s="8">
        <v>56007.12</v>
      </c>
      <c r="I453" s="8">
        <v>73203.12</v>
      </c>
      <c r="J453" s="8">
        <v>51258.079999999994</v>
      </c>
      <c r="K453" s="8">
        <v>0</v>
      </c>
      <c r="L453" s="8">
        <v>0</v>
      </c>
      <c r="M453" s="8">
        <v>2284.0442307692315</v>
      </c>
      <c r="N453" s="8">
        <v>2837.7519230769235</v>
      </c>
      <c r="O453" s="8">
        <v>3137.676923076925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27408.530769230776</v>
      </c>
      <c r="Y453" s="8">
        <v>34053.023076923084</v>
      </c>
      <c r="Z453" s="8">
        <v>37652.123076923104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4331.0442307692319</v>
      </c>
      <c r="AH453" s="8">
        <v>7505.0119230769233</v>
      </c>
      <c r="AI453" s="8">
        <v>9237.9369230769262</v>
      </c>
      <c r="AJ453" s="8">
        <v>51972.530769230776</v>
      </c>
      <c r="AK453" s="8">
        <v>90060.143076923094</v>
      </c>
      <c r="AL453" s="8">
        <v>110855.2430769231</v>
      </c>
      <c r="AM453" s="8">
        <v>84295.972307692326</v>
      </c>
      <c r="AN453" s="8">
        <v>4667.26</v>
      </c>
      <c r="AO453" s="8">
        <v>6100.26</v>
      </c>
      <c r="AP453" s="8">
        <v>56007.12</v>
      </c>
      <c r="AQ453" s="8">
        <v>73203.12</v>
      </c>
      <c r="AR453" s="8">
        <v>64605.119999999995</v>
      </c>
      <c r="AS453" s="18"/>
      <c r="AT453" s="18"/>
      <c r="AU453" s="18"/>
      <c r="AV453" s="18"/>
      <c r="AW453" s="18"/>
      <c r="AX453" s="18"/>
      <c r="AY453" s="18"/>
      <c r="AZ453" s="18"/>
      <c r="BA453" s="18"/>
      <c r="BB453" s="19"/>
      <c r="BC453" s="19"/>
      <c r="BD453" s="19"/>
      <c r="BE453" s="18"/>
      <c r="BF453" s="18"/>
      <c r="BG453" s="18"/>
      <c r="BH453"/>
    </row>
    <row r="454" spans="1:60" s="3" customFormat="1" ht="18.75">
      <c r="A454" s="28" t="s">
        <v>51</v>
      </c>
      <c r="B454" s="30">
        <v>246</v>
      </c>
      <c r="C454" s="9">
        <v>2000</v>
      </c>
      <c r="D454" s="10">
        <v>2071</v>
      </c>
      <c r="E454" s="10">
        <v>4722</v>
      </c>
      <c r="F454" s="8">
        <v>6172</v>
      </c>
      <c r="G454" s="8">
        <v>24852</v>
      </c>
      <c r="H454" s="8">
        <v>56664</v>
      </c>
      <c r="I454" s="8">
        <v>74064</v>
      </c>
      <c r="J454" s="8">
        <v>51860</v>
      </c>
      <c r="K454" s="8">
        <v>0</v>
      </c>
      <c r="L454" s="8">
        <v>0</v>
      </c>
      <c r="M454" s="8">
        <v>2373.1219557692316</v>
      </c>
      <c r="N454" s="8">
        <v>2948.424248076924</v>
      </c>
      <c r="O454" s="8">
        <v>3260.0463230769251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28477.463469230781</v>
      </c>
      <c r="Y454" s="8">
        <v>35381.090976923086</v>
      </c>
      <c r="Z454" s="8">
        <v>39120.555876923099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4444.1219557692311</v>
      </c>
      <c r="AH454" s="8">
        <v>7670.4242480769244</v>
      </c>
      <c r="AI454" s="8">
        <v>9432.0463230769255</v>
      </c>
      <c r="AJ454" s="8">
        <v>53329.463469230781</v>
      </c>
      <c r="AK454" s="8">
        <v>92045.090976923093</v>
      </c>
      <c r="AL454" s="8">
        <v>113184.5558769231</v>
      </c>
      <c r="AM454" s="8">
        <v>86186.370107692317</v>
      </c>
      <c r="AN454" s="8">
        <v>4722</v>
      </c>
      <c r="AO454" s="8">
        <v>6172</v>
      </c>
      <c r="AP454" s="8">
        <v>56664</v>
      </c>
      <c r="AQ454" s="8">
        <v>74064</v>
      </c>
      <c r="AR454" s="8">
        <v>65364</v>
      </c>
      <c r="AS454" s="18"/>
      <c r="AT454" s="18"/>
      <c r="AU454" s="18"/>
      <c r="AV454" s="18"/>
      <c r="AW454" s="18"/>
      <c r="AX454" s="18"/>
      <c r="AY454" s="18"/>
      <c r="AZ454" s="18"/>
      <c r="BA454" s="18"/>
      <c r="BB454" s="19"/>
      <c r="BC454" s="19"/>
      <c r="BD454" s="19"/>
      <c r="BE454" s="18"/>
      <c r="BF454" s="18"/>
      <c r="BG454" s="18"/>
      <c r="BH454"/>
    </row>
    <row r="455" spans="1:60" s="3" customFormat="1" ht="18.75">
      <c r="A455" s="28" t="s">
        <v>51</v>
      </c>
      <c r="B455" s="30">
        <v>246</v>
      </c>
      <c r="C455" s="9">
        <v>2001</v>
      </c>
      <c r="D455" s="10">
        <v>2152</v>
      </c>
      <c r="E455" s="10">
        <v>4906.16</v>
      </c>
      <c r="F455" s="8">
        <v>6412.16</v>
      </c>
      <c r="G455" s="8">
        <v>25824</v>
      </c>
      <c r="H455" s="8">
        <v>58873.919999999998</v>
      </c>
      <c r="I455" s="8">
        <v>76945.919999999998</v>
      </c>
      <c r="J455" s="8">
        <v>53881.279999999999</v>
      </c>
      <c r="K455" s="8">
        <v>0</v>
      </c>
      <c r="L455" s="8">
        <v>0</v>
      </c>
      <c r="M455" s="8">
        <v>2446.2113711538468</v>
      </c>
      <c r="N455" s="8">
        <v>3039.232309615385</v>
      </c>
      <c r="O455" s="8">
        <v>3360.4519846153867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29354.536453846162</v>
      </c>
      <c r="Y455" s="8">
        <v>36470.78771538462</v>
      </c>
      <c r="Z455" s="8">
        <v>40325.423815384638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4598.2113711538468</v>
      </c>
      <c r="AH455" s="8">
        <v>7945.3923096153849</v>
      </c>
      <c r="AI455" s="8">
        <v>9772.611984615387</v>
      </c>
      <c r="AJ455" s="8">
        <v>55178.536453846158</v>
      </c>
      <c r="AK455" s="8">
        <v>95344.707715384618</v>
      </c>
      <c r="AL455" s="8">
        <v>117271.34381538464</v>
      </c>
      <c r="AM455" s="8">
        <v>89264.862661538471</v>
      </c>
      <c r="AN455" s="8">
        <v>4906.16</v>
      </c>
      <c r="AO455" s="8">
        <v>6412.16</v>
      </c>
      <c r="AP455" s="8">
        <v>58873.919999999998</v>
      </c>
      <c r="AQ455" s="8">
        <v>76945.919999999998</v>
      </c>
      <c r="AR455" s="8">
        <v>67909.919999999998</v>
      </c>
      <c r="AS455" s="18"/>
      <c r="AT455" s="18"/>
      <c r="AU455" s="18"/>
      <c r="AV455" s="18"/>
      <c r="AW455" s="18"/>
      <c r="AX455" s="18"/>
      <c r="AY455" s="18"/>
      <c r="AZ455" s="18"/>
      <c r="BA455" s="18"/>
      <c r="BB455" s="19"/>
      <c r="BC455" s="19"/>
      <c r="BD455" s="19"/>
      <c r="BE455" s="18"/>
      <c r="BF455" s="18"/>
      <c r="BG455" s="18"/>
      <c r="BH455"/>
    </row>
    <row r="456" spans="1:60" s="3" customFormat="1" ht="18.75">
      <c r="A456" s="28" t="s">
        <v>51</v>
      </c>
      <c r="B456" s="30">
        <v>246</v>
      </c>
      <c r="C456" s="9">
        <v>2002</v>
      </c>
      <c r="D456" s="10">
        <v>2202.7740504000003</v>
      </c>
      <c r="E456" s="10">
        <v>5022.3486178319999</v>
      </c>
      <c r="F456" s="8">
        <v>6564.3142360320007</v>
      </c>
      <c r="G456" s="8">
        <v>26433.288604800004</v>
      </c>
      <c r="H456" s="8">
        <v>60268.183413983999</v>
      </c>
      <c r="I456" s="8">
        <v>78771.770832384005</v>
      </c>
      <c r="J456" s="8">
        <v>55157.747617056004</v>
      </c>
      <c r="K456" s="8">
        <v>0</v>
      </c>
      <c r="L456" s="8">
        <v>0</v>
      </c>
      <c r="M456" s="8">
        <v>2503.3124769230776</v>
      </c>
      <c r="N456" s="8">
        <v>3110.1761076923081</v>
      </c>
      <c r="O456" s="8">
        <v>3438.8939076923098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30039.74972307693</v>
      </c>
      <c r="Y456" s="8">
        <v>37322.113292307695</v>
      </c>
      <c r="Z456" s="8">
        <v>41266.726892307721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4706.0865273230775</v>
      </c>
      <c r="AH456" s="8">
        <v>8132.5247255243085</v>
      </c>
      <c r="AI456" s="8">
        <v>10003.208143724311</v>
      </c>
      <c r="AJ456" s="8">
        <v>56473.03832787693</v>
      </c>
      <c r="AK456" s="8">
        <v>97590.296706291701</v>
      </c>
      <c r="AL456" s="8">
        <v>120038.49772469173</v>
      </c>
      <c r="AM456" s="8">
        <v>91367.277586286771</v>
      </c>
      <c r="AN456" s="8">
        <v>5022.3486178319999</v>
      </c>
      <c r="AO456" s="8">
        <v>6564.3142360320007</v>
      </c>
      <c r="AP456" s="8">
        <v>60268.183413983999</v>
      </c>
      <c r="AQ456" s="8">
        <v>78771.770832384005</v>
      </c>
      <c r="AR456" s="8">
        <v>69519.977123183999</v>
      </c>
      <c r="AS456" s="18"/>
      <c r="AT456" s="18"/>
      <c r="AU456" s="18"/>
      <c r="AV456" s="18"/>
      <c r="AW456" s="18"/>
      <c r="AX456" s="18"/>
      <c r="AY456" s="18"/>
      <c r="AZ456" s="18"/>
      <c r="BA456" s="18"/>
      <c r="BB456" s="19"/>
      <c r="BC456" s="19"/>
      <c r="BD456" s="19"/>
      <c r="BE456" s="18"/>
      <c r="BF456" s="18"/>
      <c r="BG456" s="18"/>
      <c r="BH456"/>
    </row>
    <row r="457" spans="1:60" s="3" customFormat="1" ht="18.75">
      <c r="A457" s="28" t="s">
        <v>51</v>
      </c>
      <c r="B457" s="30">
        <v>246</v>
      </c>
      <c r="C457" s="9">
        <v>2003</v>
      </c>
      <c r="D457" s="10">
        <v>2229.1730916000001</v>
      </c>
      <c r="E457" s="10">
        <v>5082.4908659279999</v>
      </c>
      <c r="F457" s="8">
        <v>6642.8882471280003</v>
      </c>
      <c r="G457" s="8">
        <v>26750.077099200003</v>
      </c>
      <c r="H457" s="8">
        <v>60989.890391135996</v>
      </c>
      <c r="I457" s="8">
        <v>79714.658965536</v>
      </c>
      <c r="J457" s="8">
        <v>55818.208818624</v>
      </c>
      <c r="K457" s="8">
        <v>0</v>
      </c>
      <c r="L457" s="8">
        <v>0</v>
      </c>
      <c r="M457" s="8">
        <v>2551.2774057692318</v>
      </c>
      <c r="N457" s="8">
        <v>3169.7688980769244</v>
      </c>
      <c r="O457" s="8">
        <v>3504.7851230769256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30615.328869230783</v>
      </c>
      <c r="Y457" s="8">
        <v>38037.226776923097</v>
      </c>
      <c r="Z457" s="8">
        <v>42057.421476923104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4780.4504973692319</v>
      </c>
      <c r="AH457" s="8">
        <v>8252.2597640049244</v>
      </c>
      <c r="AI457" s="8">
        <v>10147.673370204926</v>
      </c>
      <c r="AJ457" s="8">
        <v>57365.405968430787</v>
      </c>
      <c r="AK457" s="8">
        <v>99027.117168059092</v>
      </c>
      <c r="AL457" s="8">
        <v>121772.0804424591</v>
      </c>
      <c r="AM457" s="8">
        <v>92721.534526316333</v>
      </c>
      <c r="AN457" s="8">
        <v>5082.4908659279999</v>
      </c>
      <c r="AO457" s="8">
        <v>6642.8882471280003</v>
      </c>
      <c r="AP457" s="8">
        <v>60989.890391135996</v>
      </c>
      <c r="AQ457" s="8">
        <v>79714.658965536</v>
      </c>
      <c r="AR457" s="8">
        <v>70352.274678335991</v>
      </c>
      <c r="AS457" s="18"/>
      <c r="AT457" s="18"/>
      <c r="AU457" s="18"/>
      <c r="AV457" s="18"/>
      <c r="AW457" s="18"/>
      <c r="AX457" s="18"/>
      <c r="AY457" s="18"/>
      <c r="AZ457" s="18"/>
      <c r="BA457" s="18"/>
      <c r="BB457" s="19"/>
      <c r="BC457" s="19"/>
      <c r="BD457" s="19"/>
      <c r="BE457" s="18"/>
      <c r="BF457" s="18"/>
      <c r="BG457" s="18"/>
      <c r="BH457"/>
    </row>
    <row r="458" spans="1:60" s="3" customFormat="1" ht="18.75">
      <c r="A458" s="28" t="s">
        <v>51</v>
      </c>
      <c r="B458" s="30">
        <v>246</v>
      </c>
      <c r="C458" s="9">
        <v>2004</v>
      </c>
      <c r="D458" s="10">
        <v>2242.4320695000001</v>
      </c>
      <c r="E458" s="10">
        <v>5112.7748471099994</v>
      </c>
      <c r="F458" s="8">
        <v>6682.5070244099998</v>
      </c>
      <c r="G458" s="8">
        <v>26909.184834</v>
      </c>
      <c r="H458" s="8">
        <v>61353.298165319997</v>
      </c>
      <c r="I458" s="8">
        <v>80190.084292920001</v>
      </c>
      <c r="J458" s="8">
        <v>56150.855764079992</v>
      </c>
      <c r="K458" s="8">
        <v>0</v>
      </c>
      <c r="L458" s="8">
        <v>0</v>
      </c>
      <c r="M458" s="8">
        <v>2622.0827769230773</v>
      </c>
      <c r="N458" s="8">
        <v>3257.7392076923084</v>
      </c>
      <c r="O458" s="8">
        <v>3602.0531076923098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31464.993323076927</v>
      </c>
      <c r="Y458" s="8">
        <v>39092.870492307702</v>
      </c>
      <c r="Z458" s="8">
        <v>43224.637292307714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4864.514846423077</v>
      </c>
      <c r="AH458" s="8">
        <v>8370.5140548023082</v>
      </c>
      <c r="AI458" s="8">
        <v>10284.56013210231</v>
      </c>
      <c r="AJ458" s="8">
        <v>58374.178157076924</v>
      </c>
      <c r="AK458" s="8">
        <v>100446.1686576277</v>
      </c>
      <c r="AL458" s="8">
        <v>123414.72158522771</v>
      </c>
      <c r="AM458" s="8">
        <v>94078.356133310779</v>
      </c>
      <c r="AN458" s="8">
        <v>5112.7748471099994</v>
      </c>
      <c r="AO458" s="8">
        <v>6682.5070244099998</v>
      </c>
      <c r="AP458" s="8">
        <v>61353.298165319997</v>
      </c>
      <c r="AQ458" s="8">
        <v>80190.084292920001</v>
      </c>
      <c r="AR458" s="8">
        <v>70771.691229119999</v>
      </c>
      <c r="AS458" s="18"/>
      <c r="AT458" s="18"/>
      <c r="AU458" s="18"/>
      <c r="AV458" s="18"/>
      <c r="AW458" s="18"/>
      <c r="AX458" s="18"/>
      <c r="AY458" s="18"/>
      <c r="AZ458" s="18"/>
      <c r="BA458" s="18"/>
      <c r="BB458" s="19"/>
      <c r="BC458" s="19"/>
      <c r="BD458" s="19"/>
      <c r="BE458" s="18"/>
      <c r="BF458" s="18"/>
      <c r="BG458" s="18"/>
      <c r="BH458"/>
    </row>
    <row r="459" spans="1:60" s="3" customFormat="1" ht="18.75">
      <c r="A459" s="28" t="s">
        <v>51</v>
      </c>
      <c r="B459" s="30">
        <v>246</v>
      </c>
      <c r="C459" s="9">
        <v>2005</v>
      </c>
      <c r="D459" s="10">
        <v>2250.6966342000001</v>
      </c>
      <c r="E459" s="10">
        <v>5131.5407601360002</v>
      </c>
      <c r="F459" s="8">
        <v>6707.0402955360005</v>
      </c>
      <c r="G459" s="8">
        <v>27008.359610400003</v>
      </c>
      <c r="H459" s="8">
        <v>61578.489121632003</v>
      </c>
      <c r="I459" s="8">
        <v>80484.483546432006</v>
      </c>
      <c r="J459" s="8">
        <v>56357.110759487994</v>
      </c>
      <c r="K459" s="8">
        <v>0</v>
      </c>
      <c r="L459" s="8">
        <v>0</v>
      </c>
      <c r="M459" s="8">
        <v>2681.4679269230778</v>
      </c>
      <c r="N459" s="8">
        <v>3331.520757692309</v>
      </c>
      <c r="O459" s="8">
        <v>3683.6327076923103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32177.615123076932</v>
      </c>
      <c r="Y459" s="8">
        <v>39978.249092307706</v>
      </c>
      <c r="Z459" s="8">
        <v>44203.592492307725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4932.1645611230779</v>
      </c>
      <c r="AH459" s="8">
        <v>8463.0615178283097</v>
      </c>
      <c r="AI459" s="8">
        <v>10390.67300322831</v>
      </c>
      <c r="AJ459" s="8">
        <v>59185.974733476934</v>
      </c>
      <c r="AK459" s="8">
        <v>101556.73821393971</v>
      </c>
      <c r="AL459" s="8">
        <v>124688.07603873973</v>
      </c>
      <c r="AM459" s="8">
        <v>95143.596328718777</v>
      </c>
      <c r="AN459" s="8">
        <v>5131.5407601360002</v>
      </c>
      <c r="AO459" s="8">
        <v>6707.0402955360005</v>
      </c>
      <c r="AP459" s="8">
        <v>61578.489121632003</v>
      </c>
      <c r="AQ459" s="8">
        <v>80484.483546432006</v>
      </c>
      <c r="AR459" s="8">
        <v>71031.486334032001</v>
      </c>
      <c r="AS459" s="18"/>
      <c r="AT459" s="18"/>
      <c r="AU459" s="18"/>
      <c r="AV459" s="18"/>
      <c r="AW459" s="18"/>
      <c r="AX459" s="18"/>
      <c r="AY459" s="18"/>
      <c r="AZ459" s="18"/>
      <c r="BA459" s="18"/>
      <c r="BB459" s="19"/>
      <c r="BC459" s="19"/>
      <c r="BD459" s="19"/>
      <c r="BE459" s="18"/>
      <c r="BF459" s="18"/>
      <c r="BG459" s="18"/>
      <c r="BH459"/>
    </row>
    <row r="460" spans="1:60" s="3" customFormat="1" ht="18.75">
      <c r="A460" s="28" t="s">
        <v>51</v>
      </c>
      <c r="B460" s="30">
        <v>246</v>
      </c>
      <c r="C460" s="9">
        <v>2006</v>
      </c>
      <c r="D460" s="10">
        <v>2275.430871</v>
      </c>
      <c r="E460" s="10">
        <v>5187.98238588</v>
      </c>
      <c r="F460" s="8">
        <v>6780.8434528799999</v>
      </c>
      <c r="G460" s="8">
        <v>27305.170451999998</v>
      </c>
      <c r="H460" s="8">
        <v>62255.788630559997</v>
      </c>
      <c r="I460" s="8">
        <v>81370.121434560002</v>
      </c>
      <c r="J460" s="8">
        <v>56977.026839040009</v>
      </c>
      <c r="K460" s="8">
        <v>0</v>
      </c>
      <c r="L460" s="8">
        <v>0</v>
      </c>
      <c r="M460" s="8">
        <v>2747.7052096153852</v>
      </c>
      <c r="N460" s="8">
        <v>3413.8155634615396</v>
      </c>
      <c r="O460" s="8">
        <v>3774.6253384615407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32972.462515384621</v>
      </c>
      <c r="Y460" s="8">
        <v>40965.786761538475</v>
      </c>
      <c r="Z460" s="8">
        <v>45295.504061538486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5023.1360806153853</v>
      </c>
      <c r="AH460" s="8">
        <v>8601.7979493415405</v>
      </c>
      <c r="AI460" s="8">
        <v>10555.46879134154</v>
      </c>
      <c r="AJ460" s="8">
        <v>60277.632967384619</v>
      </c>
      <c r="AK460" s="8">
        <v>103221.57539209847</v>
      </c>
      <c r="AL460" s="8">
        <v>126665.62549609848</v>
      </c>
      <c r="AM460" s="8">
        <v>96721.611285193867</v>
      </c>
      <c r="AN460" s="8">
        <v>5187.98238588</v>
      </c>
      <c r="AO460" s="8">
        <v>6780.8434528799999</v>
      </c>
      <c r="AP460" s="8">
        <v>62255.788630559997</v>
      </c>
      <c r="AQ460" s="8">
        <v>81370.121434560002</v>
      </c>
      <c r="AR460" s="8">
        <v>71812.955032559999</v>
      </c>
      <c r="AS460" s="18"/>
      <c r="AT460" s="18"/>
      <c r="AU460" s="18"/>
      <c r="AV460" s="18"/>
      <c r="AW460" s="18"/>
      <c r="AX460" s="18"/>
      <c r="AY460" s="18"/>
      <c r="AZ460" s="18"/>
      <c r="BA460" s="18"/>
      <c r="BB460" s="19"/>
      <c r="BC460" s="19"/>
      <c r="BD460" s="19"/>
      <c r="BE460" s="18"/>
      <c r="BF460" s="18"/>
      <c r="BG460" s="18"/>
      <c r="BH460"/>
    </row>
    <row r="461" spans="1:60" s="3" customFormat="1" ht="18.75">
      <c r="A461" s="28" t="s">
        <v>51</v>
      </c>
      <c r="B461" s="30">
        <v>246</v>
      </c>
      <c r="C461" s="9">
        <v>2007</v>
      </c>
      <c r="D461" s="10">
        <v>2315.0888901000003</v>
      </c>
      <c r="E461" s="10">
        <v>5278.4086151580004</v>
      </c>
      <c r="F461" s="8">
        <v>6898.9173266580001</v>
      </c>
      <c r="G461" s="8">
        <v>27781.066681200005</v>
      </c>
      <c r="H461" s="8">
        <v>63340.903381896002</v>
      </c>
      <c r="I461" s="8">
        <v>82787.007919896001</v>
      </c>
      <c r="J461" s="8">
        <v>57969.659327664005</v>
      </c>
      <c r="K461" s="8">
        <v>0</v>
      </c>
      <c r="L461" s="8">
        <v>0</v>
      </c>
      <c r="M461" s="8">
        <v>3067.4959615384628</v>
      </c>
      <c r="N461" s="8">
        <v>3811.1313461538475</v>
      </c>
      <c r="O461" s="8">
        <v>4213.9338461538491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36809.951538461552</v>
      </c>
      <c r="Y461" s="8">
        <v>45733.576153846167</v>
      </c>
      <c r="Z461" s="8">
        <v>50567.206153846186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5382.5848516384631</v>
      </c>
      <c r="AH461" s="8">
        <v>9089.5399613118479</v>
      </c>
      <c r="AI461" s="8">
        <v>11112.85117281185</v>
      </c>
      <c r="AJ461" s="8">
        <v>64591.018219661557</v>
      </c>
      <c r="AK461" s="8">
        <v>109074.47953574217</v>
      </c>
      <c r="AL461" s="8">
        <v>133354.21407374219</v>
      </c>
      <c r="AM461" s="8">
        <v>102339.90394304863</v>
      </c>
      <c r="AN461" s="8">
        <v>5278.4086151580004</v>
      </c>
      <c r="AO461" s="8">
        <v>6898.9173266580001</v>
      </c>
      <c r="AP461" s="8">
        <v>63340.903381896002</v>
      </c>
      <c r="AQ461" s="8">
        <v>82787.007919896001</v>
      </c>
      <c r="AR461" s="8">
        <v>73063.955650896009</v>
      </c>
      <c r="AS461" s="18"/>
      <c r="AT461" s="18"/>
      <c r="AU461" s="18"/>
      <c r="AV461" s="18"/>
      <c r="AW461" s="18"/>
      <c r="AX461" s="18"/>
      <c r="AY461" s="18"/>
      <c r="AZ461" s="18"/>
      <c r="BA461" s="18"/>
      <c r="BB461" s="19"/>
      <c r="BC461" s="19"/>
      <c r="BD461" s="19"/>
      <c r="BE461" s="18"/>
      <c r="BF461" s="18"/>
      <c r="BG461" s="18"/>
      <c r="BH461"/>
    </row>
    <row r="462" spans="1:60" s="3" customFormat="1" ht="18.75">
      <c r="A462" s="28" t="s">
        <v>51</v>
      </c>
      <c r="B462" s="30">
        <v>246</v>
      </c>
      <c r="C462" s="9">
        <v>2008</v>
      </c>
      <c r="D462" s="10">
        <v>2372.9408430000003</v>
      </c>
      <c r="E462" s="10">
        <v>5410.3051220400012</v>
      </c>
      <c r="F462" s="8">
        <v>7071.4231694400005</v>
      </c>
      <c r="G462" s="8">
        <v>28475.290116000004</v>
      </c>
      <c r="H462" s="8">
        <v>64923.661464480014</v>
      </c>
      <c r="I462" s="8">
        <v>84857.078033280006</v>
      </c>
      <c r="J462" s="8">
        <v>59418.676537920001</v>
      </c>
      <c r="K462" s="8">
        <v>0</v>
      </c>
      <c r="L462" s="8">
        <v>0</v>
      </c>
      <c r="M462" s="8">
        <v>3200.1178846153857</v>
      </c>
      <c r="N462" s="8">
        <v>3975.90403846154</v>
      </c>
      <c r="O462" s="8">
        <v>4396.1215384615416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38401.41461538463</v>
      </c>
      <c r="Y462" s="8">
        <v>47710.84846153848</v>
      </c>
      <c r="Z462" s="8">
        <v>52753.458461538496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5573.0587276153856</v>
      </c>
      <c r="AH462" s="8">
        <v>9386.2091605015412</v>
      </c>
      <c r="AI462" s="8">
        <v>11467.544707901543</v>
      </c>
      <c r="AJ462" s="8">
        <v>66876.704731384641</v>
      </c>
      <c r="AK462" s="8">
        <v>112634.50992601849</v>
      </c>
      <c r="AL462" s="8">
        <v>137610.53649481852</v>
      </c>
      <c r="AM462" s="8">
        <v>105707.25038407388</v>
      </c>
      <c r="AN462" s="8">
        <v>5410.3051220400012</v>
      </c>
      <c r="AO462" s="8">
        <v>7071.4231694400005</v>
      </c>
      <c r="AP462" s="8">
        <v>64923.661464480014</v>
      </c>
      <c r="AQ462" s="8">
        <v>84857.078033280006</v>
      </c>
      <c r="AR462" s="8">
        <v>74890.36974888001</v>
      </c>
      <c r="AS462" s="18"/>
      <c r="AT462" s="18"/>
      <c r="AU462" s="18"/>
      <c r="AV462" s="18"/>
      <c r="AW462" s="18"/>
      <c r="AX462" s="18"/>
      <c r="AY462" s="18"/>
      <c r="AZ462" s="18"/>
      <c r="BA462" s="18"/>
      <c r="BB462" s="19"/>
      <c r="BC462" s="19"/>
      <c r="BD462" s="19"/>
      <c r="BE462" s="18"/>
      <c r="BF462" s="18"/>
      <c r="BG462" s="18"/>
      <c r="BH462"/>
    </row>
    <row r="463" spans="1:60" s="3" customFormat="1" ht="18.75">
      <c r="A463" s="28" t="s">
        <v>51</v>
      </c>
      <c r="B463" s="30">
        <v>246</v>
      </c>
      <c r="C463" s="9">
        <v>2009</v>
      </c>
      <c r="D463" s="10">
        <v>2482.0449884999998</v>
      </c>
      <c r="E463" s="10">
        <v>5659.0923024300009</v>
      </c>
      <c r="F463" s="8">
        <v>7396.7318949300015</v>
      </c>
      <c r="G463" s="8">
        <v>29784.539861999998</v>
      </c>
      <c r="H463" s="8">
        <v>67909.107629160018</v>
      </c>
      <c r="I463" s="8">
        <v>88760.782739160015</v>
      </c>
      <c r="J463" s="8">
        <v>62151.476743440006</v>
      </c>
      <c r="K463" s="8">
        <v>0</v>
      </c>
      <c r="L463" s="8">
        <v>0</v>
      </c>
      <c r="M463" s="8">
        <v>3313.3745373476727</v>
      </c>
      <c r="N463" s="8">
        <v>4116.6168494319572</v>
      </c>
      <c r="O463" s="8">
        <v>4551.7064351442796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39760.494448172074</v>
      </c>
      <c r="Y463" s="8">
        <v>49399.402193183487</v>
      </c>
      <c r="Z463" s="8">
        <v>54620.477221731358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5795.419525847672</v>
      </c>
      <c r="AH463" s="8">
        <v>9775.7091518619582</v>
      </c>
      <c r="AI463" s="8">
        <v>11948.438330074281</v>
      </c>
      <c r="AJ463" s="8">
        <v>69545.034310172079</v>
      </c>
      <c r="AK463" s="8">
        <v>117308.50982234351</v>
      </c>
      <c r="AL463" s="8">
        <v>143381.25996089139</v>
      </c>
      <c r="AM463" s="8">
        <v>110078.26803113567</v>
      </c>
      <c r="AN463" s="8">
        <v>5659.0923024300009</v>
      </c>
      <c r="AO463" s="8">
        <v>7396.7318949300015</v>
      </c>
      <c r="AP463" s="8">
        <v>67909.107629160018</v>
      </c>
      <c r="AQ463" s="8">
        <v>88760.782739160015</v>
      </c>
      <c r="AR463" s="8">
        <v>78334.945184160024</v>
      </c>
      <c r="AS463" s="18"/>
      <c r="AT463" s="18"/>
      <c r="AU463" s="18"/>
      <c r="AV463" s="18"/>
      <c r="AW463" s="18"/>
      <c r="AX463" s="18"/>
      <c r="AY463" s="18"/>
      <c r="AZ463" s="18"/>
      <c r="BA463" s="18"/>
      <c r="BB463" s="19"/>
      <c r="BC463" s="19"/>
      <c r="BD463" s="19"/>
      <c r="BE463" s="18"/>
      <c r="BF463" s="18"/>
      <c r="BG463" s="18"/>
      <c r="BH463"/>
    </row>
    <row r="464" spans="1:60" s="3" customFormat="1" ht="18.75">
      <c r="A464" s="28" t="s">
        <v>51</v>
      </c>
      <c r="B464" s="30">
        <v>246</v>
      </c>
      <c r="C464" s="9">
        <v>2010</v>
      </c>
      <c r="D464" s="10">
        <v>2482.0449884999998</v>
      </c>
      <c r="E464" s="10">
        <v>5659.0923024300009</v>
      </c>
      <c r="F464" s="8">
        <v>7396.7318949300015</v>
      </c>
      <c r="G464" s="8">
        <v>29784.539861999998</v>
      </c>
      <c r="H464" s="8">
        <v>67909.107629160018</v>
      </c>
      <c r="I464" s="8">
        <v>88760.782739160015</v>
      </c>
      <c r="J464" s="8">
        <v>62151.476743440006</v>
      </c>
      <c r="K464" s="8">
        <v>0</v>
      </c>
      <c r="L464" s="8">
        <v>0</v>
      </c>
      <c r="M464" s="8">
        <v>3379.4892815284543</v>
      </c>
      <c r="N464" s="8">
        <v>4198.7594103838373</v>
      </c>
      <c r="O464" s="8">
        <v>4642.5307301805051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40553.87137834145</v>
      </c>
      <c r="Y464" s="8">
        <v>50385.112924606045</v>
      </c>
      <c r="Z464" s="8">
        <v>55710.368762166065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5861.5342700284546</v>
      </c>
      <c r="AH464" s="8">
        <v>9857.8517128138374</v>
      </c>
      <c r="AI464" s="8">
        <v>12039.262625110507</v>
      </c>
      <c r="AJ464" s="8">
        <v>70338.411240341447</v>
      </c>
      <c r="AK464" s="8">
        <v>118294.22055376606</v>
      </c>
      <c r="AL464" s="8">
        <v>144471.15150132607</v>
      </c>
      <c r="AM464" s="8">
        <v>111034.59443181119</v>
      </c>
      <c r="AN464" s="8">
        <v>5659.0923024300009</v>
      </c>
      <c r="AO464" s="8">
        <v>7396.7318949300015</v>
      </c>
      <c r="AP464" s="8">
        <v>67909.107629160018</v>
      </c>
      <c r="AQ464" s="8">
        <v>88760.782739160015</v>
      </c>
      <c r="AR464" s="8">
        <v>78334.945184160024</v>
      </c>
      <c r="AS464" s="18"/>
      <c r="AT464" s="18"/>
      <c r="AU464" s="18"/>
      <c r="AV464" s="18"/>
      <c r="AW464" s="18"/>
      <c r="AX464" s="18"/>
      <c r="AY464" s="18"/>
      <c r="AZ464" s="18"/>
      <c r="BA464" s="18"/>
      <c r="BB464" s="19"/>
      <c r="BC464" s="19"/>
      <c r="BD464" s="19"/>
      <c r="BE464" s="18"/>
      <c r="BF464" s="18"/>
      <c r="BG464" s="18"/>
      <c r="BH464"/>
    </row>
    <row r="465" spans="1:60" s="3" customFormat="1" ht="18.75">
      <c r="A465" s="28" t="s">
        <v>51</v>
      </c>
      <c r="B465" s="30">
        <v>246</v>
      </c>
      <c r="C465" s="9">
        <v>2011</v>
      </c>
      <c r="D465" s="10">
        <v>2491.9149003000002</v>
      </c>
      <c r="E465" s="10">
        <v>5806</v>
      </c>
      <c r="F465" s="8">
        <v>7423</v>
      </c>
      <c r="G465" s="8">
        <v>29902.978803600003</v>
      </c>
      <c r="H465" s="8">
        <v>69672</v>
      </c>
      <c r="I465" s="8">
        <v>89076</v>
      </c>
      <c r="J465" s="8">
        <v>62883.659601200001</v>
      </c>
      <c r="K465" s="8">
        <v>0</v>
      </c>
      <c r="L465" s="8">
        <v>0</v>
      </c>
      <c r="M465" s="8">
        <v>3491.3757229166577</v>
      </c>
      <c r="N465" s="8">
        <v>4337.7698375631207</v>
      </c>
      <c r="O465" s="8">
        <v>4796.2333163299563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41896.508674999888</v>
      </c>
      <c r="Y465" s="8">
        <v>52053.238050757449</v>
      </c>
      <c r="Z465" s="8">
        <v>57554.79979595948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5983.2906232166579</v>
      </c>
      <c r="AH465" s="8">
        <v>10143.769837563121</v>
      </c>
      <c r="AI465" s="8">
        <v>12219.233316329955</v>
      </c>
      <c r="AJ465" s="8">
        <v>71799.487478599884</v>
      </c>
      <c r="AK465" s="8">
        <v>121725.23805075744</v>
      </c>
      <c r="AL465" s="8">
        <v>146630.79979595949</v>
      </c>
      <c r="AM465" s="8">
        <v>113385.17510843894</v>
      </c>
      <c r="AN465" s="8">
        <v>5806</v>
      </c>
      <c r="AO465" s="8">
        <v>7423</v>
      </c>
      <c r="AP465" s="8">
        <v>69672</v>
      </c>
      <c r="AQ465" s="8">
        <v>89076</v>
      </c>
      <c r="AR465" s="8">
        <v>79374</v>
      </c>
      <c r="AS465" s="18"/>
      <c r="AT465" s="18"/>
      <c r="AU465" s="18"/>
      <c r="AV465" s="18"/>
      <c r="AW465" s="18"/>
      <c r="AX465" s="18"/>
      <c r="AY465" s="18"/>
      <c r="AZ465" s="18"/>
      <c r="BA465" s="18"/>
      <c r="BB465" s="19"/>
      <c r="BC465" s="19"/>
      <c r="BD465" s="19"/>
      <c r="BE465" s="18"/>
      <c r="BF465" s="18"/>
      <c r="BG465" s="18"/>
      <c r="BH465"/>
    </row>
    <row r="466" spans="1:60" s="3" customFormat="1" ht="18.75">
      <c r="A466" s="28" t="s">
        <v>51</v>
      </c>
      <c r="B466" s="30">
        <v>246</v>
      </c>
      <c r="C466" s="9">
        <v>2012</v>
      </c>
      <c r="D466" s="10">
        <v>2741.2788165000002</v>
      </c>
      <c r="E466" s="10">
        <v>6661.3</v>
      </c>
      <c r="F466" s="8">
        <v>8306.02</v>
      </c>
      <c r="G466" s="8">
        <v>32895.345798000002</v>
      </c>
      <c r="H466" s="8">
        <v>79935.600000000006</v>
      </c>
      <c r="I466" s="8">
        <v>99672.24</v>
      </c>
      <c r="J466" s="8">
        <v>70834.395266000007</v>
      </c>
      <c r="K466" s="8">
        <v>0</v>
      </c>
      <c r="L466" s="8">
        <v>0</v>
      </c>
      <c r="M466" s="8">
        <v>3551.1082736097496</v>
      </c>
      <c r="N466" s="8">
        <v>4411.9830066060531</v>
      </c>
      <c r="O466" s="8">
        <v>4878.2901536457193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42613.299283316999</v>
      </c>
      <c r="Y466" s="8">
        <v>52943.796079272637</v>
      </c>
      <c r="Z466" s="8">
        <v>58539.481843748632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6292.3870901097498</v>
      </c>
      <c r="AH466" s="8">
        <v>11073.283006606052</v>
      </c>
      <c r="AI466" s="8">
        <v>13184.31015364572</v>
      </c>
      <c r="AJ466" s="8">
        <v>75508.645081316994</v>
      </c>
      <c r="AK466" s="8">
        <v>132879.39607927264</v>
      </c>
      <c r="AL466" s="8">
        <v>158211.72184374864</v>
      </c>
      <c r="AM466" s="8">
        <v>122199.92100144608</v>
      </c>
      <c r="AN466" s="8">
        <v>6661.3</v>
      </c>
      <c r="AO466" s="8">
        <v>8306.02</v>
      </c>
      <c r="AP466" s="8">
        <v>79935.600000000006</v>
      </c>
      <c r="AQ466" s="8">
        <v>99672.24</v>
      </c>
      <c r="AR466" s="8">
        <v>89803.920000000013</v>
      </c>
      <c r="AS466" s="18"/>
      <c r="AT466" s="18"/>
      <c r="AU466" s="18"/>
      <c r="AV466" s="18"/>
      <c r="AW466" s="18"/>
      <c r="AX466" s="18"/>
      <c r="AY466" s="18"/>
      <c r="AZ466" s="18"/>
      <c r="BA466" s="18"/>
      <c r="BB466" s="19"/>
      <c r="BC466" s="19"/>
      <c r="BD466" s="19"/>
      <c r="BE466" s="18"/>
      <c r="BF466" s="18"/>
      <c r="BG466" s="18"/>
      <c r="BH466"/>
    </row>
    <row r="467" spans="1:60" s="3" customFormat="1" ht="18.75">
      <c r="A467" s="28" t="s">
        <v>51</v>
      </c>
      <c r="B467" s="30">
        <v>246</v>
      </c>
      <c r="C467" s="9">
        <v>2013</v>
      </c>
      <c r="D467" s="10">
        <v>2838</v>
      </c>
      <c r="E467" s="10">
        <v>6753.6</v>
      </c>
      <c r="F467" s="8">
        <v>8598</v>
      </c>
      <c r="G467" s="8">
        <v>34056</v>
      </c>
      <c r="H467" s="8">
        <v>81043.200000000012</v>
      </c>
      <c r="I467" s="8">
        <v>103176</v>
      </c>
      <c r="J467" s="8">
        <v>72758.400000000009</v>
      </c>
      <c r="K467" s="8">
        <v>0</v>
      </c>
      <c r="L467" s="8">
        <v>0</v>
      </c>
      <c r="M467" s="8">
        <v>3634.1686961294818</v>
      </c>
      <c r="N467" s="8">
        <v>4515.1792891305686</v>
      </c>
      <c r="O467" s="8">
        <v>4992.3933603394926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43610.024353553781</v>
      </c>
      <c r="Y467" s="8">
        <v>54182.151469566823</v>
      </c>
      <c r="Z467" s="8">
        <v>59908.720324073911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6472.1686961294818</v>
      </c>
      <c r="AH467" s="8">
        <v>11268.779289130569</v>
      </c>
      <c r="AI467" s="8">
        <v>13590.393360339493</v>
      </c>
      <c r="AJ467" s="8">
        <v>77666.024353553774</v>
      </c>
      <c r="AK467" s="8">
        <v>135225.35146956684</v>
      </c>
      <c r="AL467" s="8">
        <v>163084.72032407392</v>
      </c>
      <c r="AM467" s="8">
        <v>125325.36538239817</v>
      </c>
      <c r="AN467" s="8">
        <v>6753.6</v>
      </c>
      <c r="AO467" s="8">
        <v>8598</v>
      </c>
      <c r="AP467" s="8">
        <v>81043.200000000012</v>
      </c>
      <c r="AQ467" s="8">
        <v>103176</v>
      </c>
      <c r="AR467" s="8">
        <v>92109.6</v>
      </c>
      <c r="AS467" s="18"/>
      <c r="AT467" s="18"/>
      <c r="AU467" s="18"/>
      <c r="AV467" s="18"/>
      <c r="AW467" s="18"/>
      <c r="AX467" s="18"/>
      <c r="AY467" s="18"/>
      <c r="AZ467" s="18"/>
      <c r="BA467" s="18"/>
      <c r="BB467" s="19"/>
      <c r="BC467" s="19"/>
      <c r="BD467" s="19"/>
      <c r="BE467" s="18"/>
      <c r="BF467" s="18"/>
      <c r="BG467" s="18"/>
      <c r="BH467"/>
    </row>
    <row r="468" spans="1:60" s="3" customFormat="1" ht="18.75">
      <c r="A468" s="28" t="s">
        <v>51</v>
      </c>
      <c r="B468" s="30">
        <v>246</v>
      </c>
      <c r="C468" s="9">
        <v>2014</v>
      </c>
      <c r="D468" s="10">
        <v>2855.1395459999999</v>
      </c>
      <c r="E468" s="10">
        <v>6895.5</v>
      </c>
      <c r="F468" s="8">
        <v>8651.0499999999993</v>
      </c>
      <c r="G468" s="8">
        <v>34261.674551999997</v>
      </c>
      <c r="H468" s="8">
        <v>82746</v>
      </c>
      <c r="I468" s="8">
        <v>103812.59999999999</v>
      </c>
      <c r="J468" s="8">
        <v>73606.758183999991</v>
      </c>
      <c r="K468" s="8">
        <v>0</v>
      </c>
      <c r="L468" s="8">
        <v>0</v>
      </c>
      <c r="M468" s="8">
        <v>3796.884052535494</v>
      </c>
      <c r="N468" s="8">
        <v>4718.3132038299518</v>
      </c>
      <c r="O468" s="8">
        <v>5216.8476327019525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45562.60863042593</v>
      </c>
      <c r="Y468" s="8">
        <v>56619.758445959422</v>
      </c>
      <c r="Z468" s="8">
        <v>62602.17159242343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6652.0235985354939</v>
      </c>
      <c r="AH468" s="8">
        <v>11613.813203829952</v>
      </c>
      <c r="AI468" s="8">
        <v>13867.897632701952</v>
      </c>
      <c r="AJ468" s="8">
        <v>79824.283182425919</v>
      </c>
      <c r="AK468" s="8">
        <v>139365.75844595942</v>
      </c>
      <c r="AL468" s="8">
        <v>166414.77159242344</v>
      </c>
      <c r="AM468" s="8">
        <v>128534.93774026958</v>
      </c>
      <c r="AN468" s="8">
        <v>6895.5</v>
      </c>
      <c r="AO468" s="8">
        <v>8651.0499999999993</v>
      </c>
      <c r="AP468" s="8">
        <v>82746</v>
      </c>
      <c r="AQ468" s="8">
        <v>103812.59999999999</v>
      </c>
      <c r="AR468" s="8">
        <v>93279.299999999988</v>
      </c>
      <c r="AS468" s="18"/>
      <c r="AT468" s="18"/>
      <c r="AU468" s="18"/>
      <c r="AV468" s="18"/>
      <c r="AW468" s="18"/>
      <c r="AX468" s="18"/>
      <c r="AY468" s="18"/>
      <c r="AZ468" s="18"/>
      <c r="BA468" s="18"/>
      <c r="BB468" s="19"/>
      <c r="BC468" s="19"/>
      <c r="BD468" s="19"/>
      <c r="BE468" s="18"/>
      <c r="BF468" s="18"/>
      <c r="BG468" s="18"/>
      <c r="BH468"/>
    </row>
    <row r="469" spans="1:60" s="3" customFormat="1" ht="18.75">
      <c r="A469" s="28" t="s">
        <v>51</v>
      </c>
      <c r="B469" s="30">
        <v>246</v>
      </c>
      <c r="C469" s="9">
        <v>2015</v>
      </c>
      <c r="D469" s="10">
        <v>2726.117205</v>
      </c>
      <c r="E469" s="10">
        <v>7014.56</v>
      </c>
      <c r="F469" s="8">
        <v>8746.6</v>
      </c>
      <c r="G469" s="8">
        <v>32713.406459999998</v>
      </c>
      <c r="H469" s="8">
        <v>84174.720000000001</v>
      </c>
      <c r="I469" s="8">
        <v>104959.20000000001</v>
      </c>
      <c r="J469" s="8">
        <v>73949.108820000009</v>
      </c>
      <c r="K469" s="8">
        <v>0</v>
      </c>
      <c r="L469" s="8">
        <v>0</v>
      </c>
      <c r="M469" s="8">
        <v>3827.5040852172319</v>
      </c>
      <c r="N469" s="8">
        <v>4756.3641167640644</v>
      </c>
      <c r="O469" s="8">
        <v>5258.9189845785813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45930.049022606785</v>
      </c>
      <c r="Y469" s="8">
        <v>57076.369401168777</v>
      </c>
      <c r="Z469" s="8">
        <v>63107.02781494298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6553.6212902172319</v>
      </c>
      <c r="AH469" s="8">
        <v>11770.924116764065</v>
      </c>
      <c r="AI469" s="8">
        <v>14005.518984578583</v>
      </c>
      <c r="AJ469" s="8">
        <v>78643.455482606776</v>
      </c>
      <c r="AK469" s="8">
        <v>141251.08940116878</v>
      </c>
      <c r="AL469" s="8">
        <v>168066.22781494301</v>
      </c>
      <c r="AM469" s="8">
        <v>129320.25756623952</v>
      </c>
      <c r="AN469" s="8">
        <v>7014.56</v>
      </c>
      <c r="AO469" s="8">
        <v>8746.6</v>
      </c>
      <c r="AP469" s="8">
        <v>84174.720000000001</v>
      </c>
      <c r="AQ469" s="8">
        <v>104959.20000000001</v>
      </c>
      <c r="AR469" s="8">
        <v>94566.96</v>
      </c>
      <c r="AS469" s="18"/>
      <c r="AT469" s="18"/>
      <c r="AU469" s="18"/>
      <c r="AV469" s="18"/>
      <c r="AW469" s="18"/>
      <c r="AX469" s="18"/>
      <c r="AY469" s="18"/>
      <c r="AZ469" s="18"/>
      <c r="BA469" s="18"/>
      <c r="BB469" s="19"/>
      <c r="BC469" s="19"/>
      <c r="BD469" s="19"/>
      <c r="BE469" s="18"/>
      <c r="BF469" s="18"/>
      <c r="BG469" s="18"/>
      <c r="BH469"/>
    </row>
    <row r="470" spans="1:60" s="3" customFormat="1" ht="18.75">
      <c r="A470" s="28" t="s">
        <v>51</v>
      </c>
      <c r="B470" s="30">
        <v>246</v>
      </c>
      <c r="C470" s="9">
        <v>2016</v>
      </c>
      <c r="D470" s="10">
        <v>2886.6519149999999</v>
      </c>
      <c r="E470" s="10">
        <v>7014.5</v>
      </c>
      <c r="F470" s="8">
        <v>8746.6</v>
      </c>
      <c r="G470" s="8">
        <v>34639.822979999997</v>
      </c>
      <c r="H470" s="8">
        <v>84174</v>
      </c>
      <c r="I470" s="8">
        <v>104959.20000000001</v>
      </c>
      <c r="J470" s="8">
        <v>74591.007660000003</v>
      </c>
      <c r="K470" s="8">
        <v>0</v>
      </c>
      <c r="L470" s="8">
        <v>0</v>
      </c>
      <c r="M470" s="8">
        <v>3846.6416056433177</v>
      </c>
      <c r="N470" s="8">
        <v>4780.1459373478847</v>
      </c>
      <c r="O470" s="8">
        <v>5285.2135795014738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46159.699267719814</v>
      </c>
      <c r="Y470" s="8">
        <v>57361.751248174616</v>
      </c>
      <c r="Z470" s="8">
        <v>63422.562954017689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6733.2935206433176</v>
      </c>
      <c r="AH470" s="8">
        <v>11794.645937347885</v>
      </c>
      <c r="AI470" s="8">
        <v>14031.813579501475</v>
      </c>
      <c r="AJ470" s="8">
        <v>80799.522247719811</v>
      </c>
      <c r="AK470" s="8">
        <v>141535.75124817461</v>
      </c>
      <c r="AL470" s="8">
        <v>168381.7629540177</v>
      </c>
      <c r="AM470" s="8">
        <v>130239.0121499707</v>
      </c>
      <c r="AN470" s="8">
        <v>7014.5</v>
      </c>
      <c r="AO470" s="8">
        <v>8746.6</v>
      </c>
      <c r="AP470" s="8">
        <v>84174</v>
      </c>
      <c r="AQ470" s="8">
        <v>104959.20000000001</v>
      </c>
      <c r="AR470" s="8">
        <v>94566.6</v>
      </c>
      <c r="AS470" s="18"/>
      <c r="AT470" s="18"/>
      <c r="AU470" s="18"/>
      <c r="AV470" s="18"/>
      <c r="AW470" s="18"/>
      <c r="AX470" s="18"/>
      <c r="AY470" s="18"/>
      <c r="AZ470" s="18"/>
      <c r="BA470" s="18"/>
      <c r="BB470" s="19"/>
      <c r="BC470" s="19"/>
      <c r="BD470" s="19"/>
      <c r="BE470" s="18"/>
      <c r="BF470" s="18"/>
      <c r="BG470" s="18"/>
      <c r="BH470"/>
    </row>
    <row r="471" spans="1:60" s="3" customFormat="1" ht="18.75">
      <c r="A471" s="28" t="s">
        <v>51</v>
      </c>
      <c r="B471" s="30">
        <v>246</v>
      </c>
      <c r="C471" s="9">
        <v>2017</v>
      </c>
      <c r="D471" s="10">
        <v>2900.8</v>
      </c>
      <c r="E471" s="10">
        <v>7048.7</v>
      </c>
      <c r="F471" s="8">
        <v>8789.2999999999993</v>
      </c>
      <c r="G471" s="8">
        <v>34809.600000000006</v>
      </c>
      <c r="H471" s="8">
        <v>84584.4</v>
      </c>
      <c r="I471" s="8">
        <v>105471.59999999999</v>
      </c>
      <c r="J471" s="8">
        <v>74955.199999999997</v>
      </c>
      <c r="K471" s="8">
        <v>0</v>
      </c>
      <c r="L471" s="8">
        <v>0</v>
      </c>
      <c r="M471" s="8">
        <v>3900.2266628363591</v>
      </c>
      <c r="N471" s="8">
        <v>4846.735034982582</v>
      </c>
      <c r="O471" s="8">
        <v>5358.8384452855744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46802.719954036307</v>
      </c>
      <c r="Y471" s="8">
        <v>58160.82041979098</v>
      </c>
      <c r="Z471" s="8">
        <v>64306.061343426889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6801.0266628363588</v>
      </c>
      <c r="AH471" s="8">
        <v>11895.435034982582</v>
      </c>
      <c r="AI471" s="8">
        <v>14148.138445285575</v>
      </c>
      <c r="AJ471" s="8">
        <v>81612.319954036313</v>
      </c>
      <c r="AK471" s="8">
        <v>142745.22041979097</v>
      </c>
      <c r="AL471" s="8">
        <v>169777.66134342688</v>
      </c>
      <c r="AM471" s="8">
        <v>131378.40057241803</v>
      </c>
      <c r="AN471" s="8">
        <v>7048.7</v>
      </c>
      <c r="AO471" s="8">
        <v>8789.2999999999993</v>
      </c>
      <c r="AP471" s="8">
        <v>84584.4</v>
      </c>
      <c r="AQ471" s="8">
        <v>105471.59999999999</v>
      </c>
      <c r="AR471" s="8">
        <v>95028</v>
      </c>
      <c r="AS471" s="18"/>
      <c r="AT471" s="18"/>
      <c r="AU471" s="18"/>
      <c r="AV471" s="18"/>
      <c r="AW471" s="18"/>
      <c r="AX471" s="18"/>
      <c r="AY471" s="18"/>
      <c r="AZ471" s="18"/>
      <c r="BA471" s="18"/>
      <c r="BB471" s="19"/>
      <c r="BC471" s="19"/>
      <c r="BD471" s="19"/>
      <c r="BE471" s="18"/>
      <c r="BF471" s="18"/>
      <c r="BG471" s="18"/>
      <c r="BH471"/>
    </row>
    <row r="472" spans="1:60" s="3" customFormat="1" ht="18.75">
      <c r="A472" s="28" t="s">
        <v>51</v>
      </c>
      <c r="B472" s="30">
        <v>246</v>
      </c>
      <c r="C472" s="9">
        <v>2018</v>
      </c>
      <c r="D472" s="10">
        <v>2920.6</v>
      </c>
      <c r="E472" s="10">
        <v>7097.03</v>
      </c>
      <c r="F472" s="8">
        <v>8849.4</v>
      </c>
      <c r="G472" s="8">
        <v>35047.199999999997</v>
      </c>
      <c r="H472" s="8">
        <v>85164.36</v>
      </c>
      <c r="I472" s="8">
        <v>106192.79999999999</v>
      </c>
      <c r="J472" s="8">
        <v>75468.12</v>
      </c>
      <c r="K472" s="8">
        <v>0</v>
      </c>
      <c r="L472" s="8">
        <v>0</v>
      </c>
      <c r="M472" s="8">
        <v>3957.6392241146177</v>
      </c>
      <c r="N472" s="8">
        <v>4918.0804967340428</v>
      </c>
      <c r="O472" s="8">
        <v>5437.7222300542535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47491.670689375416</v>
      </c>
      <c r="Y472" s="8">
        <v>59016.965960808513</v>
      </c>
      <c r="Z472" s="8">
        <v>65252.666760651045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6878.2392241146172</v>
      </c>
      <c r="AH472" s="8">
        <v>12015.110496734043</v>
      </c>
      <c r="AI472" s="8">
        <v>14287.122230054254</v>
      </c>
      <c r="AJ472" s="8">
        <v>82538.870689375413</v>
      </c>
      <c r="AK472" s="8">
        <v>144181.32596080852</v>
      </c>
      <c r="AL472" s="8">
        <v>171445.46676065103</v>
      </c>
      <c r="AM472" s="8">
        <v>132721.88780361167</v>
      </c>
      <c r="AN472" s="8">
        <v>7097.03</v>
      </c>
      <c r="AO472" s="8">
        <v>8849.4</v>
      </c>
      <c r="AP472" s="8">
        <v>85164.36</v>
      </c>
      <c r="AQ472" s="8">
        <v>106192.79999999999</v>
      </c>
      <c r="AR472" s="8">
        <v>95678.579999999987</v>
      </c>
      <c r="AS472" s="18"/>
      <c r="AT472" s="18"/>
      <c r="AU472" s="18"/>
      <c r="AV472" s="18"/>
      <c r="AW472" s="18"/>
      <c r="AX472" s="18"/>
      <c r="AY472" s="18"/>
      <c r="AZ472" s="18"/>
      <c r="BA472" s="18"/>
      <c r="BB472" s="19"/>
      <c r="BC472" s="19"/>
      <c r="BD472" s="19"/>
      <c r="BE472" s="18"/>
      <c r="BF472" s="18"/>
      <c r="BG472" s="18"/>
      <c r="BH472"/>
    </row>
    <row r="473" spans="1:60" s="3" customFormat="1" ht="18.75">
      <c r="A473" s="28" t="s">
        <v>51</v>
      </c>
      <c r="B473" s="30">
        <v>246</v>
      </c>
      <c r="C473" s="9">
        <v>2019</v>
      </c>
      <c r="D473" s="10">
        <v>2956.737153</v>
      </c>
      <c r="E473" s="10">
        <v>7184.8433370000002</v>
      </c>
      <c r="F473" s="8">
        <v>8958.9213029999992</v>
      </c>
      <c r="G473" s="8">
        <v>35480.845836</v>
      </c>
      <c r="H473" s="8">
        <v>86218.12004400001</v>
      </c>
      <c r="I473" s="8">
        <v>107507.05563599999</v>
      </c>
      <c r="J473" s="8">
        <v>76402.007171999998</v>
      </c>
      <c r="K473" s="8">
        <v>0</v>
      </c>
      <c r="L473" s="8">
        <v>0</v>
      </c>
      <c r="M473" s="8">
        <v>4030.3618017337453</v>
      </c>
      <c r="N473" s="8">
        <v>5008.4514149525603</v>
      </c>
      <c r="O473" s="8">
        <v>5537.6416907612465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48364.341620804946</v>
      </c>
      <c r="Y473" s="8">
        <v>60101.416979430724</v>
      </c>
      <c r="Z473" s="8">
        <v>66451.700289134955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6987.0989547337449</v>
      </c>
      <c r="AH473" s="8">
        <v>12193.294751952561</v>
      </c>
      <c r="AI473" s="8">
        <v>14496.562993761247</v>
      </c>
      <c r="AJ473" s="8">
        <v>83845.187456804939</v>
      </c>
      <c r="AK473" s="8">
        <v>146319.53702343075</v>
      </c>
      <c r="AL473" s="8">
        <v>173958.75592513493</v>
      </c>
      <c r="AM473" s="8">
        <v>134707.82680179019</v>
      </c>
      <c r="AN473" s="8">
        <v>7184.8433370000002</v>
      </c>
      <c r="AO473" s="8">
        <v>8958.9213029999992</v>
      </c>
      <c r="AP473" s="8">
        <v>86218.12004400001</v>
      </c>
      <c r="AQ473" s="8">
        <v>107507.05563599999</v>
      </c>
      <c r="AR473" s="8">
        <v>96862.587839999993</v>
      </c>
      <c r="AS473" s="18"/>
      <c r="AT473" s="18"/>
      <c r="AU473" s="18"/>
      <c r="AV473" s="18"/>
      <c r="AW473" s="18"/>
      <c r="AX473" s="18"/>
      <c r="AY473" s="18"/>
      <c r="AZ473" s="18"/>
      <c r="BA473" s="18"/>
      <c r="BB473" s="19"/>
      <c r="BC473" s="19"/>
      <c r="BD473" s="19"/>
      <c r="BE473" s="18"/>
      <c r="BF473" s="18"/>
      <c r="BG473" s="18"/>
      <c r="BH473"/>
    </row>
    <row r="474" spans="1:60" s="3" customFormat="1" ht="18.75">
      <c r="A474" s="28" t="s">
        <v>51</v>
      </c>
      <c r="B474" s="30">
        <v>246</v>
      </c>
      <c r="C474" s="9">
        <v>2020</v>
      </c>
      <c r="D474" s="10">
        <v>2985.9951537499978</v>
      </c>
      <c r="E474" s="10">
        <v>7516.4012600000024</v>
      </c>
      <c r="F474" s="8">
        <v>9013.0421067999814</v>
      </c>
      <c r="G474" s="8">
        <v>35831.941844999972</v>
      </c>
      <c r="H474" s="8">
        <v>90196.815120000028</v>
      </c>
      <c r="I474" s="8">
        <v>108156.50528159978</v>
      </c>
      <c r="J474" s="8">
        <v>78061.754082199928</v>
      </c>
      <c r="K474" s="8">
        <v>0</v>
      </c>
      <c r="L474" s="8">
        <v>0</v>
      </c>
      <c r="M474" s="8">
        <v>4038.1574725301352</v>
      </c>
      <c r="N474" s="8">
        <v>5018.1389418673616</v>
      </c>
      <c r="O474" s="8">
        <v>5548.3527965460844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48457.889670361619</v>
      </c>
      <c r="Y474" s="8">
        <v>60217.667302408343</v>
      </c>
      <c r="Z474" s="8">
        <v>66580.233558553009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7024.1526262801326</v>
      </c>
      <c r="AH474" s="8">
        <v>12534.540201867363</v>
      </c>
      <c r="AI474" s="8">
        <v>14561.394903346067</v>
      </c>
      <c r="AJ474" s="8">
        <v>84289.831515361584</v>
      </c>
      <c r="AK474" s="8">
        <v>150414.48242240836</v>
      </c>
      <c r="AL474" s="8">
        <v>174736.7388401528</v>
      </c>
      <c r="AM474" s="8">
        <v>136480.35092597423</v>
      </c>
      <c r="AN474" s="8">
        <v>7516.4012600000024</v>
      </c>
      <c r="AO474" s="8">
        <v>9013.0421067999814</v>
      </c>
      <c r="AP474" s="8">
        <v>90196.815120000028</v>
      </c>
      <c r="AQ474" s="8">
        <v>108156.50528159978</v>
      </c>
      <c r="AR474" s="8">
        <v>99176.660200799903</v>
      </c>
      <c r="AS474" s="18"/>
      <c r="AT474" s="18"/>
      <c r="AU474" s="18"/>
      <c r="AV474" s="18"/>
      <c r="AW474" s="18"/>
      <c r="AX474" s="18"/>
      <c r="AY474" s="18"/>
      <c r="AZ474" s="18"/>
      <c r="BA474" s="18"/>
      <c r="BB474" s="19"/>
      <c r="BC474" s="19"/>
      <c r="BD474" s="19"/>
      <c r="BE474" s="18"/>
      <c r="BF474" s="18"/>
      <c r="BG474" s="18"/>
      <c r="BH474"/>
    </row>
    <row r="475" spans="1:60" s="3" customFormat="1" ht="18.75">
      <c r="A475" s="28" t="s">
        <v>51</v>
      </c>
      <c r="B475" s="30">
        <v>246</v>
      </c>
      <c r="C475" s="9">
        <v>2021</v>
      </c>
      <c r="D475" s="10">
        <v>2996.9947542499981</v>
      </c>
      <c r="E475" s="10">
        <v>7552.4225105999994</v>
      </c>
      <c r="F475" s="8">
        <v>9048.1219491999818</v>
      </c>
      <c r="G475" s="8">
        <v>35963.937050999979</v>
      </c>
      <c r="H475" s="8">
        <v>90629.070127199986</v>
      </c>
      <c r="I475" s="8">
        <v>108577.46339039979</v>
      </c>
      <c r="J475" s="8">
        <v>78390.156856199916</v>
      </c>
      <c r="K475" s="8">
        <v>0</v>
      </c>
      <c r="L475" s="8">
        <v>0</v>
      </c>
      <c r="M475" s="8">
        <v>4162.8882052723784</v>
      </c>
      <c r="N475" s="8">
        <v>5173.1393725041908</v>
      </c>
      <c r="O475" s="8">
        <v>5719.7304891034919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49954.658463268541</v>
      </c>
      <c r="Y475" s="8">
        <v>62077.672470050289</v>
      </c>
      <c r="Z475" s="8">
        <v>68636.765869241906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7159.882959522376</v>
      </c>
      <c r="AH475" s="8">
        <v>12725.56188310419</v>
      </c>
      <c r="AI475" s="8">
        <v>14767.852438303475</v>
      </c>
      <c r="AJ475" s="8">
        <v>85918.595514268527</v>
      </c>
      <c r="AK475" s="8">
        <v>152706.74259725027</v>
      </c>
      <c r="AL475" s="8">
        <v>177214.2292596417</v>
      </c>
      <c r="AM475" s="8">
        <v>138613.18912372016</v>
      </c>
      <c r="AN475" s="8">
        <v>7552.4225105999994</v>
      </c>
      <c r="AO475" s="8">
        <v>9048.1219491999818</v>
      </c>
      <c r="AP475" s="8">
        <v>90629.070127199986</v>
      </c>
      <c r="AQ475" s="8">
        <v>108577.46339039979</v>
      </c>
      <c r="AR475" s="8">
        <v>99603.266758799888</v>
      </c>
      <c r="AS475" s="18"/>
      <c r="AT475" s="18"/>
      <c r="AU475" s="18"/>
      <c r="AV475" s="18"/>
      <c r="AW475" s="18"/>
      <c r="AX475" s="18"/>
      <c r="AY475" s="18"/>
      <c r="AZ475" s="18"/>
      <c r="BA475" s="18"/>
      <c r="BB475" s="19"/>
      <c r="BC475" s="19"/>
      <c r="BD475" s="19"/>
      <c r="BE475" s="18"/>
      <c r="BF475" s="18"/>
      <c r="BG475" s="18"/>
      <c r="BH475"/>
    </row>
    <row r="476" spans="1:60" s="3" customFormat="1" ht="18.75">
      <c r="A476" s="28" t="s">
        <v>51</v>
      </c>
      <c r="B476" s="30">
        <v>246</v>
      </c>
      <c r="C476" s="9">
        <v>2022</v>
      </c>
      <c r="D476" s="10">
        <v>3060.9608995000017</v>
      </c>
      <c r="E476" s="10">
        <v>7711.5700442000025</v>
      </c>
      <c r="F476" s="8">
        <v>9239.9214830000201</v>
      </c>
      <c r="G476" s="8">
        <v>36731.53079400002</v>
      </c>
      <c r="H476" s="8">
        <v>92538.840530400033</v>
      </c>
      <c r="I476" s="8">
        <v>110879.05779600024</v>
      </c>
      <c r="J476" s="8">
        <v>80049.809706800093</v>
      </c>
      <c r="K476" s="8">
        <v>0</v>
      </c>
      <c r="L476" s="8">
        <v>0</v>
      </c>
      <c r="M476" s="8">
        <v>4548.7739096936948</v>
      </c>
      <c r="N476" s="8">
        <v>5652.6719547868834</v>
      </c>
      <c r="O476" s="8">
        <v>6249.930225452973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54585.286916324338</v>
      </c>
      <c r="Y476" s="8">
        <v>67832.063457442593</v>
      </c>
      <c r="Z476" s="8">
        <v>74999.16270543568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7609.7348091936965</v>
      </c>
      <c r="AH476" s="8">
        <v>13364.241998986887</v>
      </c>
      <c r="AI476" s="8">
        <v>15489.851708452992</v>
      </c>
      <c r="AJ476" s="8">
        <v>91316.817710324365</v>
      </c>
      <c r="AK476" s="8">
        <v>160370.90398784261</v>
      </c>
      <c r="AL476" s="8">
        <v>185878.22050143592</v>
      </c>
      <c r="AM476" s="8">
        <v>145855.31406653431</v>
      </c>
      <c r="AN476" s="8">
        <v>7711.5700442000025</v>
      </c>
      <c r="AO476" s="8">
        <v>9239.9214830000201</v>
      </c>
      <c r="AP476" s="8">
        <v>92538.840530400033</v>
      </c>
      <c r="AQ476" s="8">
        <v>110879.05779600024</v>
      </c>
      <c r="AR476" s="8">
        <v>101708.94916320013</v>
      </c>
      <c r="AS476" s="18"/>
      <c r="AT476" s="18"/>
      <c r="AU476" s="18"/>
      <c r="AV476" s="18"/>
      <c r="AW476" s="18"/>
      <c r="AX476" s="18"/>
      <c r="AY476" s="18"/>
      <c r="AZ476" s="18"/>
      <c r="BA476" s="18"/>
      <c r="BB476" s="19"/>
      <c r="BC476" s="19"/>
      <c r="BD476" s="19"/>
      <c r="BE476" s="18"/>
      <c r="BF476" s="18"/>
      <c r="BG476" s="18"/>
      <c r="BH476"/>
    </row>
    <row r="477" spans="1:60" s="3" customFormat="1" ht="18.75">
      <c r="A477" s="28" t="s">
        <v>51</v>
      </c>
      <c r="B477" s="30">
        <v>246</v>
      </c>
      <c r="C477" s="9">
        <v>2023</v>
      </c>
      <c r="D477" s="10"/>
      <c r="E477" s="10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9"/>
      <c r="BC477" s="19"/>
      <c r="BD477" s="19"/>
      <c r="BE477" s="18"/>
      <c r="BF477" s="18"/>
      <c r="BG477" s="18"/>
      <c r="BH477"/>
    </row>
    <row r="478" spans="1:60" s="3" customFormat="1" ht="18.75">
      <c r="A478" s="28" t="s">
        <v>52</v>
      </c>
      <c r="B478" s="30">
        <v>250</v>
      </c>
      <c r="C478" s="9">
        <v>1990</v>
      </c>
      <c r="D478" s="10">
        <v>1843.296</v>
      </c>
      <c r="E478" s="10">
        <v>3194.8280000000004</v>
      </c>
      <c r="F478" s="8">
        <v>3840.837</v>
      </c>
      <c r="G478" s="8">
        <v>22119.552</v>
      </c>
      <c r="H478" s="8">
        <v>38337.936000000002</v>
      </c>
      <c r="I478" s="8">
        <v>46090.044000000002</v>
      </c>
      <c r="J478" s="8">
        <v>35515.844000000005</v>
      </c>
      <c r="K478" s="8">
        <v>0</v>
      </c>
      <c r="L478" s="8">
        <v>0</v>
      </c>
      <c r="M478" s="8">
        <v>1162.1956063618291</v>
      </c>
      <c r="N478" s="8">
        <v>1842.9182717803183</v>
      </c>
      <c r="O478" s="8">
        <v>1842.9182717803183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13946.347276341949</v>
      </c>
      <c r="Y478" s="8">
        <v>22115.019261363821</v>
      </c>
      <c r="Z478" s="8">
        <v>22115.019261363821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3005.4916063618293</v>
      </c>
      <c r="AH478" s="8">
        <v>5037.7462717803191</v>
      </c>
      <c r="AI478" s="8">
        <v>5683.7552717803183</v>
      </c>
      <c r="AJ478" s="8">
        <v>36065.899276341952</v>
      </c>
      <c r="AK478" s="8">
        <v>60452.955261363823</v>
      </c>
      <c r="AL478" s="8">
        <v>68205.06326136383</v>
      </c>
      <c r="AM478" s="8">
        <v>54907.972599689871</v>
      </c>
      <c r="AN478" s="8">
        <v>3194.8280000000004</v>
      </c>
      <c r="AO478" s="8">
        <v>3840.837</v>
      </c>
      <c r="AP478" s="8">
        <v>38337.936000000002</v>
      </c>
      <c r="AQ478" s="8">
        <v>46090.044000000002</v>
      </c>
      <c r="AR478" s="8">
        <v>42213.990000000005</v>
      </c>
      <c r="AS478" s="18"/>
      <c r="AT478" s="18"/>
      <c r="AU478" s="18"/>
      <c r="AV478" s="18"/>
      <c r="AW478" s="18"/>
      <c r="AX478" s="18"/>
      <c r="AY478" s="18"/>
      <c r="AZ478" s="18"/>
      <c r="BA478" s="18"/>
      <c r="BB478" s="19"/>
      <c r="BC478" s="19"/>
      <c r="BD478" s="19"/>
      <c r="BE478" s="18"/>
      <c r="BF478" s="18"/>
      <c r="BG478" s="18"/>
      <c r="BH478"/>
    </row>
    <row r="479" spans="1:60" s="3" customFormat="1" ht="18.75">
      <c r="A479" s="28" t="s">
        <v>52</v>
      </c>
      <c r="B479" s="30">
        <v>250</v>
      </c>
      <c r="C479" s="9">
        <v>1991</v>
      </c>
      <c r="D479" s="10">
        <v>1898.8969999999999</v>
      </c>
      <c r="E479" s="10">
        <v>3291.1970000000001</v>
      </c>
      <c r="F479" s="8">
        <v>3956.7710000000006</v>
      </c>
      <c r="G479" s="8">
        <v>22786.763999999999</v>
      </c>
      <c r="H479" s="8">
        <v>39494.364000000001</v>
      </c>
      <c r="I479" s="8">
        <v>47481.252000000008</v>
      </c>
      <c r="J479" s="8">
        <v>36587.46</v>
      </c>
      <c r="K479" s="8">
        <v>0</v>
      </c>
      <c r="L479" s="8">
        <v>0</v>
      </c>
      <c r="M479" s="8">
        <v>1221.2902982107355</v>
      </c>
      <c r="N479" s="8">
        <v>1936.6259805149105</v>
      </c>
      <c r="O479" s="8">
        <v>1936.6259805149105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14655.483578528827</v>
      </c>
      <c r="Y479" s="8">
        <v>23239.511766178926</v>
      </c>
      <c r="Z479" s="8">
        <v>23239.511766178926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3120.1872982107352</v>
      </c>
      <c r="AH479" s="8">
        <v>5227.8229805149103</v>
      </c>
      <c r="AI479" s="8">
        <v>5893.3969805149109</v>
      </c>
      <c r="AJ479" s="8">
        <v>37442.247578528826</v>
      </c>
      <c r="AK479" s="8">
        <v>62733.875766178928</v>
      </c>
      <c r="AL479" s="8">
        <v>70720.763766178934</v>
      </c>
      <c r="AM479" s="8">
        <v>56965.629036962229</v>
      </c>
      <c r="AN479" s="8">
        <v>3291.1970000000001</v>
      </c>
      <c r="AO479" s="8">
        <v>3956.7710000000006</v>
      </c>
      <c r="AP479" s="8">
        <v>39494.364000000001</v>
      </c>
      <c r="AQ479" s="8">
        <v>47481.252000000008</v>
      </c>
      <c r="AR479" s="8">
        <v>43487.808000000005</v>
      </c>
      <c r="AS479" s="18"/>
      <c r="AT479" s="18"/>
      <c r="AU479" s="18"/>
      <c r="AV479" s="18"/>
      <c r="AW479" s="18"/>
      <c r="AX479" s="18"/>
      <c r="AY479" s="18"/>
      <c r="AZ479" s="18"/>
      <c r="BA479" s="18"/>
      <c r="BB479" s="19"/>
      <c r="BC479" s="19"/>
      <c r="BD479" s="19"/>
      <c r="BE479" s="18"/>
      <c r="BF479" s="18"/>
      <c r="BG479" s="18"/>
      <c r="BH479"/>
    </row>
    <row r="480" spans="1:60" s="3" customFormat="1" ht="18.75">
      <c r="A480" s="28" t="s">
        <v>52</v>
      </c>
      <c r="B480" s="30">
        <v>250</v>
      </c>
      <c r="C480" s="9">
        <v>1992</v>
      </c>
      <c r="D480" s="10">
        <v>1933.2040000000002</v>
      </c>
      <c r="E480" s="10">
        <v>3350.7110000000002</v>
      </c>
      <c r="F480" s="8">
        <v>4028.2060000000006</v>
      </c>
      <c r="G480" s="8">
        <v>23198.448000000004</v>
      </c>
      <c r="H480" s="8">
        <v>40208.532000000007</v>
      </c>
      <c r="I480" s="8">
        <v>48338.472000000009</v>
      </c>
      <c r="J480" s="8">
        <v>37248.484000000004</v>
      </c>
      <c r="K480" s="8">
        <v>0</v>
      </c>
      <c r="L480" s="8">
        <v>0</v>
      </c>
      <c r="M480" s="8">
        <v>1281.9002385685883</v>
      </c>
      <c r="N480" s="8">
        <v>2032.7364510119285</v>
      </c>
      <c r="O480" s="8">
        <v>2032.7364510119282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15382.80286282306</v>
      </c>
      <c r="Y480" s="8">
        <v>24392.837412143141</v>
      </c>
      <c r="Z480" s="8">
        <v>24392.837412143141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3215.1042385685887</v>
      </c>
      <c r="AH480" s="8">
        <v>5383.4474510119289</v>
      </c>
      <c r="AI480" s="8">
        <v>6060.9424510119288</v>
      </c>
      <c r="AJ480" s="8">
        <v>38581.250862823064</v>
      </c>
      <c r="AK480" s="8">
        <v>64601.369412143147</v>
      </c>
      <c r="AL480" s="8">
        <v>72731.30941214315</v>
      </c>
      <c r="AM480" s="8">
        <v>58637.976562369789</v>
      </c>
      <c r="AN480" s="8">
        <v>3350.7110000000002</v>
      </c>
      <c r="AO480" s="8">
        <v>4028.2060000000006</v>
      </c>
      <c r="AP480" s="8">
        <v>40208.532000000007</v>
      </c>
      <c r="AQ480" s="8">
        <v>48338.472000000009</v>
      </c>
      <c r="AR480" s="8">
        <v>44273.502000000008</v>
      </c>
      <c r="AS480" s="18"/>
      <c r="AT480" s="18"/>
      <c r="AU480" s="18"/>
      <c r="AV480" s="18"/>
      <c r="AW480" s="18"/>
      <c r="AX480" s="18"/>
      <c r="AY480" s="18"/>
      <c r="AZ480" s="18"/>
      <c r="BA480" s="18"/>
      <c r="BB480" s="19"/>
      <c r="BC480" s="19"/>
      <c r="BD480" s="19"/>
      <c r="BE480" s="18"/>
      <c r="BF480" s="18"/>
      <c r="BG480" s="18"/>
      <c r="BH480"/>
    </row>
    <row r="481" spans="1:60" s="3" customFormat="1" ht="18.75">
      <c r="A481" s="28" t="s">
        <v>52</v>
      </c>
      <c r="B481" s="30">
        <v>250</v>
      </c>
      <c r="C481" s="9">
        <v>1993</v>
      </c>
      <c r="D481" s="10">
        <v>1994.1740000000002</v>
      </c>
      <c r="E481" s="10">
        <v>3456.3620000000001</v>
      </c>
      <c r="F481" s="8">
        <v>4155.2420000000002</v>
      </c>
      <c r="G481" s="8">
        <v>23930.088000000003</v>
      </c>
      <c r="H481" s="8">
        <v>41476.343999999997</v>
      </c>
      <c r="I481" s="8">
        <v>49862.904000000002</v>
      </c>
      <c r="J481" s="8">
        <v>38423.112000000001</v>
      </c>
      <c r="K481" s="8">
        <v>0</v>
      </c>
      <c r="L481" s="8">
        <v>0</v>
      </c>
      <c r="M481" s="8">
        <v>1337.9644333996025</v>
      </c>
      <c r="N481" s="8">
        <v>2121.6386362216704</v>
      </c>
      <c r="O481" s="8">
        <v>2121.6386362216699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16055.57320079523</v>
      </c>
      <c r="Y481" s="8">
        <v>25459.663634660043</v>
      </c>
      <c r="Z481" s="8">
        <v>25459.663634660039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3332.1384333996029</v>
      </c>
      <c r="AH481" s="8">
        <v>5578.00063622167</v>
      </c>
      <c r="AI481" s="8">
        <v>6276.8806362216701</v>
      </c>
      <c r="AJ481" s="8">
        <v>39985.661200795235</v>
      </c>
      <c r="AK481" s="8">
        <v>66936.00763466004</v>
      </c>
      <c r="AL481" s="8">
        <v>75322.567634660038</v>
      </c>
      <c r="AM481" s="8">
        <v>60748.078823371769</v>
      </c>
      <c r="AN481" s="8">
        <v>3456.3620000000001</v>
      </c>
      <c r="AO481" s="8">
        <v>4155.2420000000002</v>
      </c>
      <c r="AP481" s="8">
        <v>41476.343999999997</v>
      </c>
      <c r="AQ481" s="8">
        <v>49862.904000000002</v>
      </c>
      <c r="AR481" s="8">
        <v>45669.623999999996</v>
      </c>
      <c r="AS481" s="18"/>
      <c r="AT481" s="18"/>
      <c r="AU481" s="18"/>
      <c r="AV481" s="18"/>
      <c r="AW481" s="18"/>
      <c r="AX481" s="18"/>
      <c r="AY481" s="18"/>
      <c r="AZ481" s="18"/>
      <c r="BA481" s="18"/>
      <c r="BB481" s="19"/>
      <c r="BC481" s="19"/>
      <c r="BD481" s="19"/>
      <c r="BE481" s="18"/>
      <c r="BF481" s="18"/>
      <c r="BG481" s="18"/>
      <c r="BH481"/>
    </row>
    <row r="482" spans="1:60" s="3" customFormat="1" ht="18.75">
      <c r="A482" s="28" t="s">
        <v>52</v>
      </c>
      <c r="B482" s="30">
        <v>250</v>
      </c>
      <c r="C482" s="9">
        <v>1994</v>
      </c>
      <c r="D482" s="10">
        <v>2034.1230000000003</v>
      </c>
      <c r="E482" s="10">
        <v>3525.6130000000003</v>
      </c>
      <c r="F482" s="8">
        <v>4238.5069999999996</v>
      </c>
      <c r="G482" s="8">
        <v>24409.476000000002</v>
      </c>
      <c r="H482" s="8">
        <v>42307.356</v>
      </c>
      <c r="I482" s="8">
        <v>50862.083999999995</v>
      </c>
      <c r="J482" s="8">
        <v>39192.972000000002</v>
      </c>
      <c r="K482" s="8">
        <v>0</v>
      </c>
      <c r="L482" s="8">
        <v>0</v>
      </c>
      <c r="M482" s="8">
        <v>1375.8456461232604</v>
      </c>
      <c r="N482" s="8">
        <v>2181.7076802823062</v>
      </c>
      <c r="O482" s="8">
        <v>2181.7076802823058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16510.147753479127</v>
      </c>
      <c r="Y482" s="8">
        <v>26180.492163387673</v>
      </c>
      <c r="Z482" s="8">
        <v>26180.492163387669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3409.9686461232604</v>
      </c>
      <c r="AH482" s="8">
        <v>5707.3206802823061</v>
      </c>
      <c r="AI482" s="8">
        <v>6420.2146802823054</v>
      </c>
      <c r="AJ482" s="8">
        <v>40919.623753479129</v>
      </c>
      <c r="AK482" s="8">
        <v>68487.84816338768</v>
      </c>
      <c r="AL482" s="8">
        <v>77042.576163387668</v>
      </c>
      <c r="AM482" s="8">
        <v>62150.016026751488</v>
      </c>
      <c r="AN482" s="8">
        <v>3525.6130000000003</v>
      </c>
      <c r="AO482" s="8">
        <v>4238.5069999999996</v>
      </c>
      <c r="AP482" s="8">
        <v>42307.356</v>
      </c>
      <c r="AQ482" s="8">
        <v>50862.083999999995</v>
      </c>
      <c r="AR482" s="8">
        <v>46584.72</v>
      </c>
      <c r="AS482" s="18"/>
      <c r="AT482" s="18"/>
      <c r="AU482" s="18"/>
      <c r="AV482" s="18"/>
      <c r="AW482" s="18"/>
      <c r="AX482" s="18"/>
      <c r="AY482" s="18"/>
      <c r="AZ482" s="18"/>
      <c r="BA482" s="18"/>
      <c r="BB482" s="19"/>
      <c r="BC482" s="19"/>
      <c r="BD482" s="19"/>
      <c r="BE482" s="18"/>
      <c r="BF482" s="18"/>
      <c r="BG482" s="18"/>
      <c r="BH482"/>
    </row>
    <row r="483" spans="1:60" s="3" customFormat="1" ht="18.75">
      <c r="A483" s="28" t="s">
        <v>52</v>
      </c>
      <c r="B483" s="30">
        <v>250</v>
      </c>
      <c r="C483" s="9">
        <v>1995</v>
      </c>
      <c r="D483" s="10">
        <v>2058.6019999999999</v>
      </c>
      <c r="E483" s="10">
        <v>3567.9280000000003</v>
      </c>
      <c r="F483" s="8">
        <v>4289.3760000000002</v>
      </c>
      <c r="G483" s="8">
        <v>24703.223999999998</v>
      </c>
      <c r="H483" s="8">
        <v>42815.136000000006</v>
      </c>
      <c r="I483" s="8">
        <v>51472.512000000002</v>
      </c>
      <c r="J483" s="8">
        <v>39663.624000000003</v>
      </c>
      <c r="K483" s="8">
        <v>0</v>
      </c>
      <c r="L483" s="8">
        <v>0</v>
      </c>
      <c r="M483" s="8">
        <v>1412.2116103379722</v>
      </c>
      <c r="N483" s="8">
        <v>2239.3739625805169</v>
      </c>
      <c r="O483" s="8">
        <v>2239.3739625805165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16946.539324055666</v>
      </c>
      <c r="Y483" s="8">
        <v>26872.487550966202</v>
      </c>
      <c r="Z483" s="8">
        <v>26872.487550966198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3470.813610337972</v>
      </c>
      <c r="AH483" s="8">
        <v>5807.3019625805173</v>
      </c>
      <c r="AI483" s="8">
        <v>6528.7499625805167</v>
      </c>
      <c r="AJ483" s="8">
        <v>41649.763324055661</v>
      </c>
      <c r="AK483" s="8">
        <v>69687.623550966207</v>
      </c>
      <c r="AL483" s="8">
        <v>78344.999550966197</v>
      </c>
      <c r="AM483" s="8">
        <v>63227.462141996017</v>
      </c>
      <c r="AN483" s="8">
        <v>3567.9280000000003</v>
      </c>
      <c r="AO483" s="8">
        <v>4289.3760000000002</v>
      </c>
      <c r="AP483" s="8">
        <v>42815.136000000006</v>
      </c>
      <c r="AQ483" s="8">
        <v>51472.512000000002</v>
      </c>
      <c r="AR483" s="8">
        <v>47143.824000000008</v>
      </c>
      <c r="AS483" s="18"/>
      <c r="AT483" s="18"/>
      <c r="AU483" s="18"/>
      <c r="AV483" s="18"/>
      <c r="AW483" s="18"/>
      <c r="AX483" s="18"/>
      <c r="AY483" s="18"/>
      <c r="AZ483" s="18"/>
      <c r="BA483" s="18"/>
      <c r="BB483" s="19"/>
      <c r="BC483" s="19"/>
      <c r="BD483" s="19"/>
      <c r="BE483" s="18"/>
      <c r="BF483" s="18"/>
      <c r="BG483" s="18"/>
      <c r="BH483"/>
    </row>
    <row r="484" spans="1:60" s="3" customFormat="1" ht="18.75">
      <c r="A484" s="28" t="s">
        <v>52</v>
      </c>
      <c r="B484" s="30">
        <v>250</v>
      </c>
      <c r="C484" s="9">
        <v>1996</v>
      </c>
      <c r="D484" s="10">
        <v>2160.7040000000002</v>
      </c>
      <c r="E484" s="10">
        <v>3744.9230000000002</v>
      </c>
      <c r="F484" s="8">
        <v>4502.2250000000004</v>
      </c>
      <c r="G484" s="8">
        <v>25928.448000000004</v>
      </c>
      <c r="H484" s="8">
        <v>44939.076000000001</v>
      </c>
      <c r="I484" s="8">
        <v>54026.700000000004</v>
      </c>
      <c r="J484" s="8">
        <v>41631.408000000003</v>
      </c>
      <c r="K484" s="8">
        <v>0</v>
      </c>
      <c r="L484" s="8">
        <v>0</v>
      </c>
      <c r="M484" s="8">
        <v>1442.5165805168986</v>
      </c>
      <c r="N484" s="8">
        <v>2287.4291978290257</v>
      </c>
      <c r="O484" s="8">
        <v>2287.4291978290253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17310.198966202785</v>
      </c>
      <c r="Y484" s="8">
        <v>27449.150373948309</v>
      </c>
      <c r="Z484" s="8">
        <v>27449.150373948301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3603.2205805168987</v>
      </c>
      <c r="AH484" s="8">
        <v>6032.3521978290264</v>
      </c>
      <c r="AI484" s="8">
        <v>6789.6541978290261</v>
      </c>
      <c r="AJ484" s="8">
        <v>43238.646966202788</v>
      </c>
      <c r="AK484" s="8">
        <v>72388.226373948302</v>
      </c>
      <c r="AL484" s="8">
        <v>81475.850373948313</v>
      </c>
      <c r="AM484" s="8">
        <v>65700.907904699809</v>
      </c>
      <c r="AN484" s="8">
        <v>3744.9230000000002</v>
      </c>
      <c r="AO484" s="8">
        <v>4502.2250000000004</v>
      </c>
      <c r="AP484" s="8">
        <v>44939.076000000001</v>
      </c>
      <c r="AQ484" s="8">
        <v>54026.700000000004</v>
      </c>
      <c r="AR484" s="8">
        <v>49482.888000000006</v>
      </c>
      <c r="AS484" s="18"/>
      <c r="AT484" s="18"/>
      <c r="AU484" s="18"/>
      <c r="AV484" s="18"/>
      <c r="AW484" s="18"/>
      <c r="AX484" s="18"/>
      <c r="AY484" s="18"/>
      <c r="AZ484" s="18"/>
      <c r="BA484" s="18"/>
      <c r="BB484" s="19"/>
      <c r="BC484" s="19"/>
      <c r="BD484" s="19"/>
      <c r="BE484" s="18"/>
      <c r="BF484" s="18"/>
      <c r="BG484" s="18"/>
      <c r="BH484"/>
    </row>
    <row r="485" spans="1:60" s="3" customFormat="1" ht="18.75">
      <c r="A485" s="28" t="s">
        <v>52</v>
      </c>
      <c r="B485" s="30">
        <v>250</v>
      </c>
      <c r="C485" s="9">
        <v>1997</v>
      </c>
      <c r="D485" s="10">
        <v>2186.73</v>
      </c>
      <c r="E485" s="10">
        <v>3787.2380000000003</v>
      </c>
      <c r="F485" s="8">
        <v>4556.37</v>
      </c>
      <c r="G485" s="8">
        <v>26240.760000000002</v>
      </c>
      <c r="H485" s="8">
        <v>45446.856</v>
      </c>
      <c r="I485" s="8">
        <v>54676.44</v>
      </c>
      <c r="J485" s="8">
        <v>42121.352000000006</v>
      </c>
      <c r="K485" s="8">
        <v>0</v>
      </c>
      <c r="L485" s="8">
        <v>0</v>
      </c>
      <c r="M485" s="8">
        <v>1462.2148111332008</v>
      </c>
      <c r="N485" s="8">
        <v>2318.6651007405567</v>
      </c>
      <c r="O485" s="8">
        <v>2318.6651007405562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17546.577733598409</v>
      </c>
      <c r="Y485" s="8">
        <v>27823.981208886682</v>
      </c>
      <c r="Z485" s="8">
        <v>27823.981208886675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3648.9448111332008</v>
      </c>
      <c r="AH485" s="8">
        <v>6105.9031007405574</v>
      </c>
      <c r="AI485" s="8">
        <v>6875.0351007405561</v>
      </c>
      <c r="AJ485" s="8">
        <v>43787.337733598411</v>
      </c>
      <c r="AK485" s="8">
        <v>73270.837208886689</v>
      </c>
      <c r="AL485" s="8">
        <v>82500.421208886677</v>
      </c>
      <c r="AM485" s="8">
        <v>66519.532050457259</v>
      </c>
      <c r="AN485" s="8">
        <v>3787.2380000000003</v>
      </c>
      <c r="AO485" s="8">
        <v>4556.37</v>
      </c>
      <c r="AP485" s="8">
        <v>45446.856</v>
      </c>
      <c r="AQ485" s="8">
        <v>54676.44</v>
      </c>
      <c r="AR485" s="8">
        <v>50061.648000000001</v>
      </c>
      <c r="AS485" s="18"/>
      <c r="AT485" s="18"/>
      <c r="AU485" s="18"/>
      <c r="AV485" s="18"/>
      <c r="AW485" s="18"/>
      <c r="AX485" s="18"/>
      <c r="AY485" s="18"/>
      <c r="AZ485" s="18"/>
      <c r="BA485" s="18"/>
      <c r="BB485" s="19"/>
      <c r="BC485" s="19"/>
      <c r="BD485" s="19"/>
      <c r="BE485" s="18"/>
      <c r="BF485" s="18"/>
      <c r="BG485" s="18"/>
      <c r="BH485"/>
    </row>
    <row r="486" spans="1:60" s="3" customFormat="1" ht="18.75">
      <c r="A486" s="28" t="s">
        <v>52</v>
      </c>
      <c r="B486" s="30">
        <v>250</v>
      </c>
      <c r="C486" s="9">
        <v>1998</v>
      </c>
      <c r="D486" s="10">
        <v>2210.7722000000003</v>
      </c>
      <c r="E486" s="10">
        <v>3831.7370000000001</v>
      </c>
      <c r="F486" s="8">
        <v>4606.5291999999999</v>
      </c>
      <c r="G486" s="8">
        <v>26529.266400000004</v>
      </c>
      <c r="H486" s="8">
        <v>45980.843999999997</v>
      </c>
      <c r="I486" s="8">
        <v>55278.350399999996</v>
      </c>
      <c r="J486" s="8">
        <v>42596.153599999998</v>
      </c>
      <c r="K486" s="8">
        <v>0</v>
      </c>
      <c r="L486" s="8">
        <v>0</v>
      </c>
      <c r="M486" s="8">
        <v>1491.0045328031808</v>
      </c>
      <c r="N486" s="8">
        <v>2364.3175742266403</v>
      </c>
      <c r="O486" s="8">
        <v>2364.3175742266394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17892.054393638169</v>
      </c>
      <c r="Y486" s="8">
        <v>28371.810890719684</v>
      </c>
      <c r="Z486" s="8">
        <v>28371.810890719673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3701.7767328031814</v>
      </c>
      <c r="AH486" s="8">
        <v>6196.0545742266404</v>
      </c>
      <c r="AI486" s="8">
        <v>6970.8467742266394</v>
      </c>
      <c r="AJ486" s="8">
        <v>44421.320793638173</v>
      </c>
      <c r="AK486" s="8">
        <v>74352.654890719685</v>
      </c>
      <c r="AL486" s="8">
        <v>83650.161290719669</v>
      </c>
      <c r="AM486" s="8">
        <v>67474.712325025845</v>
      </c>
      <c r="AN486" s="8">
        <v>3831.7370000000001</v>
      </c>
      <c r="AO486" s="8">
        <v>4606.5291999999999</v>
      </c>
      <c r="AP486" s="8">
        <v>45980.843999999997</v>
      </c>
      <c r="AQ486" s="8">
        <v>55278.350399999996</v>
      </c>
      <c r="AR486" s="8">
        <v>50629.597199999997</v>
      </c>
      <c r="AS486" s="18"/>
      <c r="AT486" s="18"/>
      <c r="AU486" s="18"/>
      <c r="AV486" s="18"/>
      <c r="AW486" s="18"/>
      <c r="AX486" s="18"/>
      <c r="AY486" s="18"/>
      <c r="AZ486" s="18"/>
      <c r="BA486" s="18"/>
      <c r="BB486" s="19"/>
      <c r="BC486" s="19"/>
      <c r="BD486" s="19"/>
      <c r="BE486" s="18"/>
      <c r="BF486" s="18"/>
      <c r="BG486" s="18"/>
      <c r="BH486"/>
    </row>
    <row r="487" spans="1:60" s="3" customFormat="1" ht="18.75">
      <c r="A487" s="28" t="s">
        <v>52</v>
      </c>
      <c r="B487" s="30">
        <v>250</v>
      </c>
      <c r="C487" s="9">
        <v>1999</v>
      </c>
      <c r="D487" s="10">
        <v>2266.7053500000002</v>
      </c>
      <c r="E487" s="10">
        <v>3984.9173000000001</v>
      </c>
      <c r="F487" s="8">
        <v>4781.8953000000001</v>
      </c>
      <c r="G487" s="8">
        <v>27200.464200000002</v>
      </c>
      <c r="H487" s="8">
        <v>47819.007599999997</v>
      </c>
      <c r="I487" s="8">
        <v>57382.743600000002</v>
      </c>
      <c r="J487" s="8">
        <v>44134.071799999998</v>
      </c>
      <c r="K487" s="8">
        <v>0</v>
      </c>
      <c r="L487" s="8">
        <v>0</v>
      </c>
      <c r="M487" s="8">
        <v>1518.2790059642145</v>
      </c>
      <c r="N487" s="8">
        <v>2407.5672859502984</v>
      </c>
      <c r="O487" s="8">
        <v>2407.5672859502979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18219.348071570574</v>
      </c>
      <c r="Y487" s="8">
        <v>28890.80743140358</v>
      </c>
      <c r="Z487" s="8">
        <v>28890.807431403577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3784.984355964215</v>
      </c>
      <c r="AH487" s="8">
        <v>6392.4845859502984</v>
      </c>
      <c r="AI487" s="8">
        <v>7189.4625859502976</v>
      </c>
      <c r="AJ487" s="8">
        <v>45419.812271570576</v>
      </c>
      <c r="AK487" s="8">
        <v>76709.815031403574</v>
      </c>
      <c r="AL487" s="8">
        <v>86273.551031403578</v>
      </c>
      <c r="AM487" s="8">
        <v>69467.72611145924</v>
      </c>
      <c r="AN487" s="8">
        <v>3984.9173000000001</v>
      </c>
      <c r="AO487" s="8">
        <v>4781.8953000000001</v>
      </c>
      <c r="AP487" s="8">
        <v>47819.007599999997</v>
      </c>
      <c r="AQ487" s="8">
        <v>57382.743600000002</v>
      </c>
      <c r="AR487" s="8">
        <v>52600.875599999999</v>
      </c>
      <c r="AS487" s="18"/>
      <c r="AT487" s="18"/>
      <c r="AU487" s="18"/>
      <c r="AV487" s="18"/>
      <c r="AW487" s="18"/>
      <c r="AX487" s="18"/>
      <c r="AY487" s="18"/>
      <c r="AZ487" s="18"/>
      <c r="BA487" s="18"/>
      <c r="BB487" s="19"/>
      <c r="BC487" s="19"/>
      <c r="BD487" s="19"/>
      <c r="BE487" s="18"/>
      <c r="BF487" s="18"/>
      <c r="BG487" s="18"/>
      <c r="BH487"/>
    </row>
    <row r="488" spans="1:60" s="3" customFormat="1" ht="18.75">
      <c r="A488" s="28" t="s">
        <v>52</v>
      </c>
      <c r="B488" s="30">
        <v>250</v>
      </c>
      <c r="C488" s="9">
        <v>2000</v>
      </c>
      <c r="D488" s="10">
        <v>2322.6385</v>
      </c>
      <c r="E488" s="10">
        <v>4180.7402000000002</v>
      </c>
      <c r="F488" s="8">
        <v>4877.5272000000004</v>
      </c>
      <c r="G488" s="8">
        <v>27871.662</v>
      </c>
      <c r="H488" s="8">
        <v>50168.882400000002</v>
      </c>
      <c r="I488" s="8">
        <v>58530.326400000005</v>
      </c>
      <c r="J488" s="8">
        <v>45523.623599999999</v>
      </c>
      <c r="K488" s="8">
        <v>0</v>
      </c>
      <c r="L488" s="8">
        <v>0</v>
      </c>
      <c r="M488" s="8">
        <v>1515.2485089463219</v>
      </c>
      <c r="N488" s="8">
        <v>2402.7617624254472</v>
      </c>
      <c r="O488" s="8">
        <v>2402.7617624254467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18182.982107355863</v>
      </c>
      <c r="Y488" s="8">
        <v>28833.141149105366</v>
      </c>
      <c r="Z488" s="8">
        <v>28833.141149105359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3837.8870089463217</v>
      </c>
      <c r="AH488" s="8">
        <v>6583.5019624254473</v>
      </c>
      <c r="AI488" s="8">
        <v>7280.2889624254476</v>
      </c>
      <c r="AJ488" s="8">
        <v>46054.644107355867</v>
      </c>
      <c r="AK488" s="8">
        <v>79002.023549105361</v>
      </c>
      <c r="AL488" s="8">
        <v>87363.467549105364</v>
      </c>
      <c r="AM488" s="8">
        <v>70806.711735188859</v>
      </c>
      <c r="AN488" s="8">
        <v>4180.7402000000002</v>
      </c>
      <c r="AO488" s="8">
        <v>4877.5272000000004</v>
      </c>
      <c r="AP488" s="8">
        <v>50168.882400000002</v>
      </c>
      <c r="AQ488" s="8">
        <v>58530.326400000005</v>
      </c>
      <c r="AR488" s="8">
        <v>54349.604400000004</v>
      </c>
      <c r="AS488" s="18"/>
      <c r="AT488" s="18"/>
      <c r="AU488" s="18"/>
      <c r="AV488" s="18"/>
      <c r="AW488" s="18"/>
      <c r="AX488" s="18"/>
      <c r="AY488" s="18"/>
      <c r="AZ488" s="18"/>
      <c r="BA488" s="18"/>
      <c r="BB488" s="19"/>
      <c r="BC488" s="19"/>
      <c r="BD488" s="19"/>
      <c r="BE488" s="18"/>
      <c r="BF488" s="18"/>
      <c r="BG488" s="18"/>
      <c r="BH488"/>
    </row>
    <row r="489" spans="1:60" s="3" customFormat="1" ht="18.75">
      <c r="A489" s="28" t="s">
        <v>52</v>
      </c>
      <c r="B489" s="30">
        <v>250</v>
      </c>
      <c r="C489" s="9">
        <v>2001</v>
      </c>
      <c r="D489" s="10">
        <v>2295.48</v>
      </c>
      <c r="E489" s="10">
        <v>3993.7466670000003</v>
      </c>
      <c r="F489" s="8">
        <v>4627.9766667000004</v>
      </c>
      <c r="G489" s="8">
        <v>27545.760000000002</v>
      </c>
      <c r="H489" s="8">
        <v>47924.960004000008</v>
      </c>
      <c r="I489" s="8">
        <v>55535.720000400004</v>
      </c>
      <c r="J489" s="8">
        <v>43668.813334800005</v>
      </c>
      <c r="K489" s="8">
        <v>0</v>
      </c>
      <c r="L489" s="8">
        <v>0</v>
      </c>
      <c r="M489" s="8">
        <v>1524.34</v>
      </c>
      <c r="N489" s="8">
        <v>2417.1783329999998</v>
      </c>
      <c r="O489" s="8">
        <v>2417.1783329999998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18292.079999999998</v>
      </c>
      <c r="Y489" s="8">
        <v>29006.139995999998</v>
      </c>
      <c r="Z489" s="8">
        <v>29006.139995999998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3819.8199999999997</v>
      </c>
      <c r="AH489" s="8">
        <v>6410.9250000000002</v>
      </c>
      <c r="AI489" s="8">
        <v>7045.1549997000002</v>
      </c>
      <c r="AJ489" s="8">
        <v>45837.84</v>
      </c>
      <c r="AK489" s="8">
        <v>76931.100000000006</v>
      </c>
      <c r="AL489" s="8">
        <v>84541.859996400002</v>
      </c>
      <c r="AM489" s="8">
        <v>69103.599998800011</v>
      </c>
      <c r="AN489" s="8">
        <v>3993.7466670000003</v>
      </c>
      <c r="AO489" s="8">
        <v>4627.9766667000004</v>
      </c>
      <c r="AP489" s="8">
        <v>47924.960004000008</v>
      </c>
      <c r="AQ489" s="8">
        <v>55535.720000400004</v>
      </c>
      <c r="AR489" s="8">
        <v>51730.340002200006</v>
      </c>
      <c r="AS489" s="18"/>
      <c r="AT489" s="18"/>
      <c r="AU489" s="18"/>
      <c r="AV489" s="18"/>
      <c r="AW489" s="18"/>
      <c r="AX489" s="18"/>
      <c r="AY489" s="18"/>
      <c r="AZ489" s="18"/>
      <c r="BA489" s="18"/>
      <c r="BB489" s="19"/>
      <c r="BC489" s="19"/>
      <c r="BD489" s="19"/>
      <c r="BE489" s="18"/>
      <c r="BF489" s="18"/>
      <c r="BG489" s="18"/>
      <c r="BH489"/>
    </row>
    <row r="490" spans="1:60" s="3" customFormat="1" ht="18.75">
      <c r="A490" s="28" t="s">
        <v>52</v>
      </c>
      <c r="B490" s="30">
        <v>250</v>
      </c>
      <c r="C490" s="9">
        <v>2002</v>
      </c>
      <c r="D490" s="10">
        <v>2376.5430799999999</v>
      </c>
      <c r="E490" s="10">
        <v>4329.139212</v>
      </c>
      <c r="F490" s="8">
        <v>4981.8850080000002</v>
      </c>
      <c r="G490" s="8">
        <v>28518.516960000001</v>
      </c>
      <c r="H490" s="8">
        <v>51949.670544000001</v>
      </c>
      <c r="I490" s="8">
        <v>59782.620095999999</v>
      </c>
      <c r="J490" s="8">
        <v>46750.269200000002</v>
      </c>
      <c r="K490" s="8">
        <v>0</v>
      </c>
      <c r="L490" s="8">
        <v>0</v>
      </c>
      <c r="M490" s="8">
        <v>1535.493033</v>
      </c>
      <c r="N490" s="8">
        <v>2443.276077</v>
      </c>
      <c r="O490" s="8">
        <v>2443.276077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18425.916396000001</v>
      </c>
      <c r="Y490" s="8">
        <v>29319.312923999998</v>
      </c>
      <c r="Z490" s="8">
        <v>29319.312923999998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3912.0361130000001</v>
      </c>
      <c r="AH490" s="8">
        <v>6772.4152890000005</v>
      </c>
      <c r="AI490" s="8">
        <v>7425.1610849999997</v>
      </c>
      <c r="AJ490" s="8">
        <v>46944.433356000001</v>
      </c>
      <c r="AK490" s="8">
        <v>81268.983467999991</v>
      </c>
      <c r="AL490" s="8">
        <v>89101.933019999997</v>
      </c>
      <c r="AM490" s="8">
        <v>72438.449947999994</v>
      </c>
      <c r="AN490" s="8">
        <v>4329.139212</v>
      </c>
      <c r="AO490" s="8">
        <v>4981.8850080000002</v>
      </c>
      <c r="AP490" s="8">
        <v>51949.670544000001</v>
      </c>
      <c r="AQ490" s="8">
        <v>59782.620095999999</v>
      </c>
      <c r="AR490" s="8">
        <v>55866.145319999996</v>
      </c>
      <c r="AS490" s="18"/>
      <c r="AT490" s="18"/>
      <c r="AU490" s="18"/>
      <c r="AV490" s="18"/>
      <c r="AW490" s="18"/>
      <c r="AX490" s="18"/>
      <c r="AY490" s="18"/>
      <c r="AZ490" s="18"/>
      <c r="BA490" s="18"/>
      <c r="BB490" s="19"/>
      <c r="BC490" s="19"/>
      <c r="BD490" s="19"/>
      <c r="BE490" s="18"/>
      <c r="BF490" s="18"/>
      <c r="BG490" s="18"/>
      <c r="BH490"/>
    </row>
    <row r="491" spans="1:60" s="3" customFormat="1" ht="18.75">
      <c r="A491" s="28" t="s">
        <v>52</v>
      </c>
      <c r="B491" s="30">
        <v>250</v>
      </c>
      <c r="C491" s="9">
        <v>2003</v>
      </c>
      <c r="D491" s="10">
        <v>2376.5430799999999</v>
      </c>
      <c r="E491" s="10">
        <v>4366.0369620000001</v>
      </c>
      <c r="F491" s="10">
        <v>5103.5655879999995</v>
      </c>
      <c r="G491" s="8">
        <v>28518.516960000001</v>
      </c>
      <c r="H491" s="8">
        <v>52392.443544000002</v>
      </c>
      <c r="I491" s="8">
        <v>61242.787055999994</v>
      </c>
      <c r="J491" s="8">
        <v>47384.582519999996</v>
      </c>
      <c r="K491" s="8">
        <v>0</v>
      </c>
      <c r="L491" s="8">
        <v>0</v>
      </c>
      <c r="M491" s="8">
        <v>1552.4659979999999</v>
      </c>
      <c r="N491" s="8">
        <v>2469.9080533333336</v>
      </c>
      <c r="O491" s="8">
        <v>2469.9080533333336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18629.591976</v>
      </c>
      <c r="Y491" s="8">
        <v>29638.896640000003</v>
      </c>
      <c r="Z491" s="8">
        <v>29638.896640000003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3929.009078</v>
      </c>
      <c r="AH491" s="8">
        <v>6835.9450153333337</v>
      </c>
      <c r="AI491" s="8">
        <v>7573.473641333333</v>
      </c>
      <c r="AJ491" s="8">
        <v>47148.108936000004</v>
      </c>
      <c r="AK491" s="8">
        <v>82031.340184000001</v>
      </c>
      <c r="AL491" s="8">
        <v>90881.683695999993</v>
      </c>
      <c r="AM491" s="8">
        <v>73353.710938666671</v>
      </c>
      <c r="AN491" s="8">
        <v>4366.0369620000001</v>
      </c>
      <c r="AO491" s="8">
        <v>5103.5655879999995</v>
      </c>
      <c r="AP491" s="8">
        <v>52392.443544000002</v>
      </c>
      <c r="AQ491" s="8">
        <v>61242.787055999994</v>
      </c>
      <c r="AR491" s="8">
        <v>56817.615299999998</v>
      </c>
      <c r="AS491" s="18"/>
      <c r="AT491" s="18"/>
      <c r="AU491" s="18"/>
      <c r="AV491" s="18"/>
      <c r="AW491" s="18"/>
      <c r="AX491" s="18"/>
      <c r="AY491" s="18"/>
      <c r="AZ491" s="18"/>
      <c r="BA491" s="18"/>
      <c r="BB491" s="19"/>
      <c r="BC491" s="19"/>
      <c r="BD491" s="19"/>
      <c r="BE491" s="18"/>
      <c r="BF491" s="18"/>
      <c r="BG491" s="18"/>
      <c r="BH491"/>
    </row>
    <row r="492" spans="1:60" s="3" customFormat="1" ht="18.75">
      <c r="A492" s="28" t="s">
        <v>52</v>
      </c>
      <c r="B492" s="30">
        <v>250</v>
      </c>
      <c r="C492" s="9">
        <v>2004</v>
      </c>
      <c r="D492" s="10">
        <v>2412.1617080000001</v>
      </c>
      <c r="E492" s="10">
        <v>4402.9347120000002</v>
      </c>
      <c r="F492" s="8">
        <v>5225.2461679999997</v>
      </c>
      <c r="G492" s="8">
        <v>28945.940496000003</v>
      </c>
      <c r="H492" s="8">
        <v>52835.216544000003</v>
      </c>
      <c r="I492" s="8">
        <v>62702.954015999996</v>
      </c>
      <c r="J492" s="8">
        <v>48161.370351999998</v>
      </c>
      <c r="K492" s="8">
        <v>0</v>
      </c>
      <c r="L492" s="8">
        <v>0</v>
      </c>
      <c r="M492" s="8">
        <v>1552.4659983333333</v>
      </c>
      <c r="N492" s="8">
        <v>2469.9080533333336</v>
      </c>
      <c r="O492" s="8">
        <v>2469.9080530000001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18629.591980000001</v>
      </c>
      <c r="Y492" s="8">
        <v>29638.896640000003</v>
      </c>
      <c r="Z492" s="8">
        <v>29638.896636000001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3964.6277063333337</v>
      </c>
      <c r="AH492" s="8">
        <v>6872.8427653333338</v>
      </c>
      <c r="AI492" s="8">
        <v>7695.1542209999998</v>
      </c>
      <c r="AJ492" s="8">
        <v>47575.532476000008</v>
      </c>
      <c r="AK492" s="8">
        <v>82474.113184000002</v>
      </c>
      <c r="AL492" s="8">
        <v>92341.850651999994</v>
      </c>
      <c r="AM492" s="8">
        <v>74130.498770666672</v>
      </c>
      <c r="AN492" s="8">
        <v>4402.9347120000002</v>
      </c>
      <c r="AO492" s="8">
        <v>5225.2461679999997</v>
      </c>
      <c r="AP492" s="8">
        <v>52835.216544000003</v>
      </c>
      <c r="AQ492" s="8">
        <v>62702.954015999996</v>
      </c>
      <c r="AR492" s="8">
        <v>57769.085279999999</v>
      </c>
      <c r="AS492" s="18"/>
      <c r="AT492" s="18"/>
      <c r="AU492" s="18"/>
      <c r="AV492" s="18"/>
      <c r="AW492" s="18"/>
      <c r="AX492" s="18"/>
      <c r="AY492" s="18"/>
      <c r="AZ492" s="18"/>
      <c r="BA492" s="18"/>
      <c r="BB492" s="19"/>
      <c r="BC492" s="19"/>
      <c r="BD492" s="19"/>
      <c r="BE492" s="18"/>
      <c r="BF492" s="18"/>
      <c r="BG492" s="18"/>
      <c r="BH492"/>
    </row>
    <row r="493" spans="1:60" s="3" customFormat="1" ht="18.75">
      <c r="A493" s="28" t="s">
        <v>52</v>
      </c>
      <c r="B493" s="30">
        <v>250</v>
      </c>
      <c r="C493" s="9">
        <v>2005</v>
      </c>
      <c r="D493" s="8">
        <v>2455.58626</v>
      </c>
      <c r="E493" s="8">
        <v>4483.3554080000004</v>
      </c>
      <c r="F493" s="8">
        <v>5320.4915600000004</v>
      </c>
      <c r="G493" s="8">
        <v>29467.03512</v>
      </c>
      <c r="H493" s="8">
        <v>53800.264896000008</v>
      </c>
      <c r="I493" s="8">
        <v>63845.898720000005</v>
      </c>
      <c r="J493" s="8">
        <v>49037.732912000007</v>
      </c>
      <c r="K493" s="8">
        <v>0</v>
      </c>
      <c r="L493" s="8">
        <v>0</v>
      </c>
      <c r="M493" s="8">
        <v>1552.4659983333333</v>
      </c>
      <c r="N493" s="8">
        <v>2469.9080533333336</v>
      </c>
      <c r="O493" s="8">
        <v>2469.9080533333336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18629.591980000001</v>
      </c>
      <c r="Y493" s="8">
        <v>29638.896640000003</v>
      </c>
      <c r="Z493" s="8">
        <v>29638.896640000003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4008.0522583333332</v>
      </c>
      <c r="AH493" s="8">
        <v>6953.2634613333339</v>
      </c>
      <c r="AI493" s="8">
        <v>7790.3996133333339</v>
      </c>
      <c r="AJ493" s="8">
        <v>48096.627099999998</v>
      </c>
      <c r="AK493" s="8">
        <v>83439.161536000014</v>
      </c>
      <c r="AL493" s="8">
        <v>93484.795360000004</v>
      </c>
      <c r="AM493" s="8">
        <v>75006.861332</v>
      </c>
      <c r="AN493" s="8">
        <v>4483.3554080000004</v>
      </c>
      <c r="AO493" s="8">
        <v>5320.4915600000004</v>
      </c>
      <c r="AP493" s="8">
        <v>53800.264896000008</v>
      </c>
      <c r="AQ493" s="8">
        <v>63845.898720000005</v>
      </c>
      <c r="AR493" s="8">
        <v>58823.081808000003</v>
      </c>
      <c r="AS493" s="18"/>
      <c r="AT493" s="18"/>
      <c r="AU493" s="18"/>
      <c r="AV493" s="18"/>
      <c r="AW493" s="18"/>
      <c r="AX493" s="18"/>
      <c r="AY493" s="18"/>
      <c r="AZ493" s="18"/>
      <c r="BA493" s="18"/>
      <c r="BB493" s="19"/>
      <c r="BC493" s="19"/>
      <c r="BD493" s="19"/>
      <c r="BE493" s="18"/>
      <c r="BF493" s="18"/>
      <c r="BG493" s="18"/>
      <c r="BH493"/>
    </row>
    <row r="494" spans="1:60" s="3" customFormat="1" ht="18.75">
      <c r="A494" s="28" t="s">
        <v>52</v>
      </c>
      <c r="B494" s="30">
        <v>250</v>
      </c>
      <c r="C494" s="9">
        <v>2006</v>
      </c>
      <c r="D494" s="8">
        <v>2499.7979639999999</v>
      </c>
      <c r="E494" s="8">
        <v>4557.4132919999993</v>
      </c>
      <c r="F494" s="8">
        <v>5409.6365239999996</v>
      </c>
      <c r="G494" s="8">
        <v>29997.575568</v>
      </c>
      <c r="H494" s="8">
        <v>54688.959503999991</v>
      </c>
      <c r="I494" s="8">
        <v>64915.638287999995</v>
      </c>
      <c r="J494" s="8">
        <v>49867.391119999993</v>
      </c>
      <c r="K494" s="8">
        <v>0</v>
      </c>
      <c r="L494" s="8">
        <v>0</v>
      </c>
      <c r="M494" s="8">
        <v>1571.6528283333332</v>
      </c>
      <c r="N494" s="8">
        <v>2506.936995</v>
      </c>
      <c r="O494" s="8">
        <v>2506.9369953333335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18859.833939999997</v>
      </c>
      <c r="Y494" s="8">
        <v>30083.24394</v>
      </c>
      <c r="Z494" s="8">
        <v>30083.243944000002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4071.4507923333331</v>
      </c>
      <c r="AH494" s="8">
        <v>7064.3502869999993</v>
      </c>
      <c r="AI494" s="8">
        <v>7916.573519333333</v>
      </c>
      <c r="AJ494" s="8">
        <v>48857.409507999997</v>
      </c>
      <c r="AK494" s="8">
        <v>84772.203443999984</v>
      </c>
      <c r="AL494" s="8">
        <v>94998.882232000004</v>
      </c>
      <c r="AM494" s="8">
        <v>76209.498394666662</v>
      </c>
      <c r="AN494" s="8">
        <v>4557.4132919999993</v>
      </c>
      <c r="AO494" s="8">
        <v>5409.6365239999996</v>
      </c>
      <c r="AP494" s="8">
        <v>54688.959503999991</v>
      </c>
      <c r="AQ494" s="8">
        <v>64915.638287999995</v>
      </c>
      <c r="AR494" s="8">
        <v>59802.298895999993</v>
      </c>
      <c r="AS494" s="18"/>
      <c r="AT494" s="18"/>
      <c r="AU494" s="18"/>
      <c r="AV494" s="18"/>
      <c r="AW494" s="18"/>
      <c r="AX494" s="18"/>
      <c r="AY494" s="18"/>
      <c r="AZ494" s="18"/>
      <c r="BA494" s="18"/>
      <c r="BB494" s="19"/>
      <c r="BC494" s="19"/>
      <c r="BD494" s="19"/>
      <c r="BE494" s="18"/>
      <c r="BF494" s="18"/>
      <c r="BG494" s="18"/>
      <c r="BH494"/>
    </row>
    <row r="495" spans="1:60" s="3" customFormat="1" ht="18.75">
      <c r="A495" s="28" t="s">
        <v>52</v>
      </c>
      <c r="B495" s="30">
        <v>250</v>
      </c>
      <c r="C495" s="9">
        <v>2007</v>
      </c>
      <c r="D495" s="8">
        <v>2628.1966676666666</v>
      </c>
      <c r="E495" s="8">
        <v>4789.4646080000002</v>
      </c>
      <c r="F495" s="8">
        <v>5682.0348459999996</v>
      </c>
      <c r="G495" s="8">
        <v>31538.360011999997</v>
      </c>
      <c r="H495" s="8">
        <v>57473.575296000003</v>
      </c>
      <c r="I495" s="8">
        <v>68184.418151999998</v>
      </c>
      <c r="J495" s="8">
        <v>52398.784486666671</v>
      </c>
      <c r="K495" s="8">
        <v>0</v>
      </c>
      <c r="L495" s="8">
        <v>0</v>
      </c>
      <c r="M495" s="8">
        <v>1617.9308063333333</v>
      </c>
      <c r="N495" s="8">
        <v>2573.1670899999999</v>
      </c>
      <c r="O495" s="8">
        <v>2573.1670899999999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19415.169675999998</v>
      </c>
      <c r="Y495" s="8">
        <v>30878.005079999999</v>
      </c>
      <c r="Z495" s="8">
        <v>30878.005079999999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4246.1274739999999</v>
      </c>
      <c r="AH495" s="8">
        <v>7362.6316980000001</v>
      </c>
      <c r="AI495" s="8">
        <v>8255.2019359999995</v>
      </c>
      <c r="AJ495" s="8">
        <v>50953.529687999995</v>
      </c>
      <c r="AK495" s="8">
        <v>88351.580375999998</v>
      </c>
      <c r="AL495" s="8">
        <v>99062.423232000001</v>
      </c>
      <c r="AM495" s="8">
        <v>79455.844431999998</v>
      </c>
      <c r="AN495" s="8">
        <v>4789.4646080000002</v>
      </c>
      <c r="AO495" s="8">
        <v>5682.0348459999996</v>
      </c>
      <c r="AP495" s="8">
        <v>57473.575296000003</v>
      </c>
      <c r="AQ495" s="8">
        <v>68184.418151999998</v>
      </c>
      <c r="AR495" s="8">
        <v>62828.996723999997</v>
      </c>
      <c r="AS495" s="18"/>
      <c r="AT495" s="18"/>
      <c r="AU495" s="18"/>
      <c r="AV495" s="18"/>
      <c r="AW495" s="18"/>
      <c r="AX495" s="18"/>
      <c r="AY495" s="18"/>
      <c r="AZ495" s="18"/>
      <c r="BA495" s="18"/>
      <c r="BB495" s="19"/>
      <c r="BC495" s="19"/>
      <c r="BD495" s="19"/>
      <c r="BE495" s="18"/>
      <c r="BF495" s="18"/>
      <c r="BG495" s="18"/>
      <c r="BH495"/>
    </row>
    <row r="496" spans="1:60" s="3" customFormat="1" ht="18.75">
      <c r="A496" s="28" t="s">
        <v>52</v>
      </c>
      <c r="B496" s="30">
        <v>250</v>
      </c>
      <c r="C496" s="9">
        <v>2008</v>
      </c>
      <c r="D496" s="8">
        <v>2705.7912689999998</v>
      </c>
      <c r="E496" s="8">
        <v>4909.1281120000003</v>
      </c>
      <c r="F496" s="8">
        <v>5815.5391060000002</v>
      </c>
      <c r="G496" s="8">
        <v>32469.495228</v>
      </c>
      <c r="H496" s="8">
        <v>58909.537344000004</v>
      </c>
      <c r="I496" s="8">
        <v>69786.469272000002</v>
      </c>
      <c r="J496" s="8">
        <v>53721.833948000007</v>
      </c>
      <c r="K496" s="8">
        <v>0</v>
      </c>
      <c r="L496" s="8">
        <v>0</v>
      </c>
      <c r="M496" s="8">
        <v>1667.794699</v>
      </c>
      <c r="N496" s="8">
        <v>2644.2348896666667</v>
      </c>
      <c r="O496" s="8">
        <v>2644.2348900000002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20013.536388</v>
      </c>
      <c r="Y496" s="8">
        <v>31730.818676000003</v>
      </c>
      <c r="Z496" s="8">
        <v>31730.818680000004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4373.5859679999994</v>
      </c>
      <c r="AH496" s="8">
        <v>7553.3630016666666</v>
      </c>
      <c r="AI496" s="8">
        <v>8459.7739959999999</v>
      </c>
      <c r="AJ496" s="8">
        <v>52483.031616</v>
      </c>
      <c r="AK496" s="8">
        <v>90640.356020000007</v>
      </c>
      <c r="AL496" s="8">
        <v>101517.28795200001</v>
      </c>
      <c r="AM496" s="8">
        <v>81546.891862666671</v>
      </c>
      <c r="AN496" s="8">
        <v>4909.1281120000003</v>
      </c>
      <c r="AO496" s="8">
        <v>5815.5391060000002</v>
      </c>
      <c r="AP496" s="8">
        <v>58909.537344000004</v>
      </c>
      <c r="AQ496" s="8">
        <v>69786.469272000002</v>
      </c>
      <c r="AR496" s="8">
        <v>64348.003307999999</v>
      </c>
      <c r="AS496" s="18"/>
      <c r="AT496" s="18"/>
      <c r="AU496" s="18"/>
      <c r="AV496" s="18"/>
      <c r="AW496" s="18"/>
      <c r="AX496" s="18"/>
      <c r="AY496" s="18"/>
      <c r="AZ496" s="18"/>
      <c r="BA496" s="18"/>
      <c r="BB496" s="19"/>
      <c r="BC496" s="19"/>
      <c r="BD496" s="19"/>
      <c r="BE496" s="18"/>
      <c r="BF496" s="18"/>
      <c r="BG496" s="18"/>
      <c r="BH496"/>
    </row>
    <row r="497" spans="1:60" s="3" customFormat="1" ht="18.75">
      <c r="A497" s="28" t="s">
        <v>52</v>
      </c>
      <c r="B497" s="30">
        <v>250</v>
      </c>
      <c r="C497" s="9">
        <v>2009</v>
      </c>
      <c r="D497" s="8">
        <v>2707.6334240000001</v>
      </c>
      <c r="E497" s="8">
        <v>4938.493254</v>
      </c>
      <c r="F497" s="8">
        <v>5858.0507799999996</v>
      </c>
      <c r="G497" s="8">
        <v>32491.601088000003</v>
      </c>
      <c r="H497" s="8">
        <v>59261.919047999996</v>
      </c>
      <c r="I497" s="8">
        <v>70296.609360000002</v>
      </c>
      <c r="J497" s="8">
        <v>54016.709832</v>
      </c>
      <c r="K497" s="8">
        <v>0</v>
      </c>
      <c r="L497" s="8">
        <v>0</v>
      </c>
      <c r="M497" s="8">
        <v>1722.55096</v>
      </c>
      <c r="N497" s="8">
        <v>2722.2285336666664</v>
      </c>
      <c r="O497" s="8">
        <v>2722.2285336666664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20670.611519999999</v>
      </c>
      <c r="Y497" s="8">
        <v>32666.742403999997</v>
      </c>
      <c r="Z497" s="8">
        <v>32666.742403999997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4430.1843840000001</v>
      </c>
      <c r="AH497" s="8">
        <v>7660.7217876666664</v>
      </c>
      <c r="AI497" s="8">
        <v>8580.279313666666</v>
      </c>
      <c r="AJ497" s="8">
        <v>53162.212608000002</v>
      </c>
      <c r="AK497" s="8">
        <v>91928.661452</v>
      </c>
      <c r="AL497" s="8">
        <v>102963.35176399999</v>
      </c>
      <c r="AM497" s="8">
        <v>82684.741941333326</v>
      </c>
      <c r="AN497" s="8">
        <v>4938.493254</v>
      </c>
      <c r="AO497" s="8">
        <v>5858.0507799999996</v>
      </c>
      <c r="AP497" s="8">
        <v>59261.919047999996</v>
      </c>
      <c r="AQ497" s="8">
        <v>70296.609360000002</v>
      </c>
      <c r="AR497" s="8">
        <v>64779.264203999999</v>
      </c>
      <c r="AS497" s="18"/>
      <c r="AT497" s="18"/>
      <c r="AU497" s="18"/>
      <c r="AV497" s="18"/>
      <c r="AW497" s="18"/>
      <c r="AX497" s="18"/>
      <c r="AY497" s="18"/>
      <c r="AZ497" s="18"/>
      <c r="BA497" s="18"/>
      <c r="BB497" s="19"/>
      <c r="BC497" s="19"/>
      <c r="BD497" s="19"/>
      <c r="BE497" s="18"/>
      <c r="BF497" s="18"/>
      <c r="BG497" s="18"/>
      <c r="BH497"/>
    </row>
    <row r="498" spans="1:60" s="3" customFormat="1" ht="18.75">
      <c r="A498" s="28" t="s">
        <v>52</v>
      </c>
      <c r="B498" s="30">
        <v>250</v>
      </c>
      <c r="C498" s="9">
        <v>2010</v>
      </c>
      <c r="D498" s="8">
        <v>2739.1850996666667</v>
      </c>
      <c r="E498" s="8">
        <v>4322.9849556666704</v>
      </c>
      <c r="F498" s="8">
        <v>5931.9118763333299</v>
      </c>
      <c r="G498" s="8">
        <v>32870.221195999999</v>
      </c>
      <c r="H498" s="8">
        <v>51875.819468000045</v>
      </c>
      <c r="I498" s="8">
        <v>71182.942515999952</v>
      </c>
      <c r="J498" s="8">
        <v>51976.327726666663</v>
      </c>
      <c r="K498" s="8">
        <v>0</v>
      </c>
      <c r="L498" s="8">
        <v>0</v>
      </c>
      <c r="M498" s="8">
        <v>1749.7678336666665</v>
      </c>
      <c r="N498" s="8">
        <v>2386.4811046666664</v>
      </c>
      <c r="O498" s="8">
        <v>2761.1050963333328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20997.214003999998</v>
      </c>
      <c r="Y498" s="8">
        <v>28637.773255999997</v>
      </c>
      <c r="Z498" s="8">
        <v>33133.261155999993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4488.952933333333</v>
      </c>
      <c r="AH498" s="8">
        <v>6709.4660603333368</v>
      </c>
      <c r="AI498" s="8">
        <v>8693.0169726666627</v>
      </c>
      <c r="AJ498" s="8">
        <v>53867.435199999993</v>
      </c>
      <c r="AK498" s="8">
        <v>80513.592724000046</v>
      </c>
      <c r="AL498" s="8">
        <v>104316.20367199995</v>
      </c>
      <c r="AM498" s="8">
        <v>79565.743865333337</v>
      </c>
      <c r="AN498" s="8">
        <v>4322.9849556666704</v>
      </c>
      <c r="AO498" s="8">
        <v>5931.9118763333299</v>
      </c>
      <c r="AP498" s="8">
        <v>51875.819468000045</v>
      </c>
      <c r="AQ498" s="8">
        <v>71182.942515999952</v>
      </c>
      <c r="AR498" s="8">
        <v>61529.380991999999</v>
      </c>
      <c r="AS498" s="18"/>
      <c r="AT498" s="18"/>
      <c r="AU498" s="18"/>
      <c r="AV498" s="18"/>
      <c r="AW498" s="18"/>
      <c r="AX498" s="18"/>
      <c r="AY498" s="18"/>
      <c r="AZ498" s="18"/>
      <c r="BA498" s="18"/>
      <c r="BB498" s="19"/>
      <c r="BC498" s="19"/>
      <c r="BD498" s="19"/>
      <c r="BE498" s="18"/>
      <c r="BF498" s="18"/>
      <c r="BG498" s="18"/>
      <c r="BH498"/>
    </row>
    <row r="499" spans="1:60" s="3" customFormat="1" ht="18.75">
      <c r="A499" s="28" t="s">
        <v>52</v>
      </c>
      <c r="B499" s="30">
        <v>250</v>
      </c>
      <c r="C499" s="9">
        <v>2011</v>
      </c>
      <c r="D499" s="8">
        <v>2779.0018719999998</v>
      </c>
      <c r="E499" s="8">
        <v>5080.0220903333302</v>
      </c>
      <c r="F499" s="8">
        <v>6018.2416780000003</v>
      </c>
      <c r="G499" s="8">
        <v>33348.022463999994</v>
      </c>
      <c r="H499" s="8">
        <v>60960.265083999962</v>
      </c>
      <c r="I499" s="8">
        <v>72218.900136000011</v>
      </c>
      <c r="J499" s="8">
        <v>55509.062561333325</v>
      </c>
      <c r="K499" s="8">
        <v>0</v>
      </c>
      <c r="L499" s="8">
        <v>0</v>
      </c>
      <c r="M499" s="8">
        <v>1749.7678336666665</v>
      </c>
      <c r="N499" s="8">
        <v>2761.1050963333328</v>
      </c>
      <c r="O499" s="8">
        <v>2761.1050963333328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20997.214003999998</v>
      </c>
      <c r="Y499" s="8">
        <v>33133.261155999993</v>
      </c>
      <c r="Z499" s="8">
        <v>33133.261155999993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4528.7697056666666</v>
      </c>
      <c r="AH499" s="8">
        <v>7841.127186666663</v>
      </c>
      <c r="AI499" s="8">
        <v>8779.3467743333331</v>
      </c>
      <c r="AJ499" s="8">
        <v>54345.236467999988</v>
      </c>
      <c r="AK499" s="8">
        <v>94093.526239999948</v>
      </c>
      <c r="AL499" s="8">
        <v>105352.161292</v>
      </c>
      <c r="AM499" s="8">
        <v>84596.974666666647</v>
      </c>
      <c r="AN499" s="8">
        <v>5080.0220903333302</v>
      </c>
      <c r="AO499" s="8">
        <v>6018.2416780000003</v>
      </c>
      <c r="AP499" s="8">
        <v>60960.265083999962</v>
      </c>
      <c r="AQ499" s="8">
        <v>72218.900136000011</v>
      </c>
      <c r="AR499" s="8">
        <v>66589.582609999983</v>
      </c>
      <c r="AS499" s="18"/>
      <c r="AT499" s="18"/>
      <c r="AU499" s="18"/>
      <c r="AV499" s="18"/>
      <c r="AW499" s="18"/>
      <c r="AX499" s="18"/>
      <c r="AY499" s="18"/>
      <c r="AZ499" s="18"/>
      <c r="BA499" s="18"/>
      <c r="BB499" s="19"/>
      <c r="BC499" s="19"/>
      <c r="BD499" s="19"/>
      <c r="BE499" s="18"/>
      <c r="BF499" s="18"/>
      <c r="BG499" s="18"/>
      <c r="BH499"/>
    </row>
    <row r="500" spans="1:60" s="3" customFormat="1" ht="18.75">
      <c r="A500" s="28" t="s">
        <v>52</v>
      </c>
      <c r="B500" s="30">
        <v>250</v>
      </c>
      <c r="C500" s="9">
        <v>2012</v>
      </c>
      <c r="D500" s="8">
        <v>2816.0581456669997</v>
      </c>
      <c r="E500" s="8">
        <v>5216.7241543299997</v>
      </c>
      <c r="F500" s="8">
        <v>6176.2077793366698</v>
      </c>
      <c r="G500" s="8">
        <v>33792.697748003993</v>
      </c>
      <c r="H500" s="8">
        <v>62600.689851959993</v>
      </c>
      <c r="I500" s="8">
        <v>74114.493352040037</v>
      </c>
      <c r="J500" s="8">
        <v>56835.960317334677</v>
      </c>
      <c r="K500" s="8">
        <v>0</v>
      </c>
      <c r="L500" s="8">
        <v>0</v>
      </c>
      <c r="M500" s="8">
        <v>1758.5631639999999</v>
      </c>
      <c r="N500" s="8">
        <v>2774.978650333333</v>
      </c>
      <c r="O500" s="8">
        <v>2774.978650333333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21102.757967999998</v>
      </c>
      <c r="Y500" s="8">
        <v>33299.743803999998</v>
      </c>
      <c r="Z500" s="8">
        <v>33299.743803999998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4574.6213096669999</v>
      </c>
      <c r="AH500" s="8">
        <v>7991.7028046633332</v>
      </c>
      <c r="AI500" s="8">
        <v>8951.1864296700023</v>
      </c>
      <c r="AJ500" s="8">
        <v>54895.455716003991</v>
      </c>
      <c r="AK500" s="8">
        <v>95900.433655959991</v>
      </c>
      <c r="AL500" s="8">
        <v>107414.23715604004</v>
      </c>
      <c r="AM500" s="8">
        <v>86070.042176001341</v>
      </c>
      <c r="AN500" s="8">
        <v>5216.7241543299997</v>
      </c>
      <c r="AO500" s="8">
        <v>6176.2077793366698</v>
      </c>
      <c r="AP500" s="8">
        <v>62600.689851959993</v>
      </c>
      <c r="AQ500" s="8">
        <v>74114.493352040037</v>
      </c>
      <c r="AR500" s="8">
        <v>68357.591602000015</v>
      </c>
      <c r="AS500" s="18"/>
      <c r="AT500" s="18"/>
      <c r="AU500" s="18"/>
      <c r="AV500" s="18"/>
      <c r="AW500" s="18"/>
      <c r="AX500" s="18"/>
      <c r="AY500" s="18"/>
      <c r="AZ500" s="18"/>
      <c r="BA500" s="18"/>
      <c r="BB500" s="19"/>
      <c r="BC500" s="19"/>
      <c r="BD500" s="19"/>
      <c r="BE500" s="18"/>
      <c r="BF500" s="18"/>
      <c r="BG500" s="18"/>
      <c r="BH500"/>
    </row>
    <row r="501" spans="1:60" s="3" customFormat="1" ht="18.75">
      <c r="A501" s="28" t="s">
        <v>52</v>
      </c>
      <c r="B501" s="30">
        <v>250</v>
      </c>
      <c r="C501" s="9">
        <v>2013</v>
      </c>
      <c r="D501" s="8">
        <v>2863.7027066666701</v>
      </c>
      <c r="E501" s="8">
        <v>5302.8899663366701</v>
      </c>
      <c r="F501" s="8">
        <v>6278.8709853299997</v>
      </c>
      <c r="G501" s="8">
        <v>34364.43248000004</v>
      </c>
      <c r="H501" s="8">
        <v>63634.679596040041</v>
      </c>
      <c r="I501" s="8">
        <v>75346.45182396</v>
      </c>
      <c r="J501" s="8">
        <v>57781.854633333358</v>
      </c>
      <c r="K501" s="8">
        <v>0</v>
      </c>
      <c r="L501" s="8">
        <v>0</v>
      </c>
      <c r="M501" s="8">
        <v>1820.3545959999999</v>
      </c>
      <c r="N501" s="8">
        <v>2862.9702179999999</v>
      </c>
      <c r="O501" s="8">
        <v>2862.9702179999999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21844.255151999998</v>
      </c>
      <c r="Y501" s="8">
        <v>34355.642615999997</v>
      </c>
      <c r="Z501" s="8">
        <v>34355.642615999997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4684.0573026666698</v>
      </c>
      <c r="AH501" s="8">
        <v>8165.8601843366705</v>
      </c>
      <c r="AI501" s="8">
        <v>9141.8412033299992</v>
      </c>
      <c r="AJ501" s="8">
        <v>56208.687632000037</v>
      </c>
      <c r="AK501" s="8">
        <v>97990.322212040046</v>
      </c>
      <c r="AL501" s="8">
        <v>109702.09443996</v>
      </c>
      <c r="AM501" s="8">
        <v>87967.034761333372</v>
      </c>
      <c r="AN501" s="8">
        <v>5302.8899663366701</v>
      </c>
      <c r="AO501" s="8">
        <v>6278.8709853299997</v>
      </c>
      <c r="AP501" s="8">
        <v>63634.679596040041</v>
      </c>
      <c r="AQ501" s="8">
        <v>75346.45182396</v>
      </c>
      <c r="AR501" s="8">
        <v>69490.565710000024</v>
      </c>
      <c r="AS501" s="18"/>
      <c r="AT501" s="18"/>
      <c r="AU501" s="18"/>
      <c r="AV501" s="18"/>
      <c r="AW501" s="18"/>
      <c r="AX501" s="18"/>
      <c r="AY501" s="18"/>
      <c r="AZ501" s="18"/>
      <c r="BA501" s="18"/>
      <c r="BB501" s="19"/>
      <c r="BC501" s="19"/>
      <c r="BD501" s="19"/>
      <c r="BE501" s="18"/>
      <c r="BF501" s="18"/>
      <c r="BG501" s="18"/>
      <c r="BH501"/>
    </row>
    <row r="502" spans="1:60" s="3" customFormat="1" ht="18.75">
      <c r="A502" s="28" t="s">
        <v>52</v>
      </c>
      <c r="B502" s="30">
        <v>250</v>
      </c>
      <c r="C502" s="9">
        <v>2014</v>
      </c>
      <c r="D502" s="8">
        <v>2956.4554510000003</v>
      </c>
      <c r="E502" s="8">
        <v>5519.6136843300001</v>
      </c>
      <c r="F502" s="8">
        <v>6674.0103563299999</v>
      </c>
      <c r="G502" s="8">
        <v>35477.465412000005</v>
      </c>
      <c r="H502" s="8">
        <v>66235.364211959997</v>
      </c>
      <c r="I502" s="8">
        <v>80088.124275959999</v>
      </c>
      <c r="J502" s="8">
        <v>60600.317966639996</v>
      </c>
      <c r="K502" s="8">
        <v>0</v>
      </c>
      <c r="L502" s="8">
        <v>0</v>
      </c>
      <c r="M502" s="8">
        <v>1820.3545959999999</v>
      </c>
      <c r="N502" s="8">
        <v>2862.9702179999999</v>
      </c>
      <c r="O502" s="8">
        <v>2862.9702179999999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21844.255151999998</v>
      </c>
      <c r="Y502" s="8">
        <v>34355.642615999997</v>
      </c>
      <c r="Z502" s="8">
        <v>34355.642615999997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4776.8100469999999</v>
      </c>
      <c r="AH502" s="8">
        <v>8382.5839023299995</v>
      </c>
      <c r="AI502" s="8">
        <v>9536.9805743300003</v>
      </c>
      <c r="AJ502" s="8">
        <v>57321.720564000003</v>
      </c>
      <c r="AK502" s="8">
        <v>100591.00682795999</v>
      </c>
      <c r="AL502" s="8">
        <v>114443.76689196</v>
      </c>
      <c r="AM502" s="8">
        <v>90785.498094639988</v>
      </c>
      <c r="AN502" s="8">
        <v>5519.6136843300001</v>
      </c>
      <c r="AO502" s="8">
        <v>6674.0103563299999</v>
      </c>
      <c r="AP502" s="8">
        <v>66235.364211959997</v>
      </c>
      <c r="AQ502" s="8">
        <v>80088.124275959999</v>
      </c>
      <c r="AR502" s="8">
        <v>73161.744243959998</v>
      </c>
      <c r="AS502" s="18"/>
      <c r="AT502" s="18"/>
      <c r="AU502" s="18"/>
      <c r="AV502" s="18"/>
      <c r="AW502" s="18"/>
      <c r="AX502" s="18"/>
      <c r="AY502" s="18"/>
      <c r="AZ502" s="18"/>
      <c r="BA502" s="18"/>
      <c r="BB502" s="19"/>
      <c r="BC502" s="19"/>
      <c r="BD502" s="19"/>
      <c r="BE502" s="18"/>
      <c r="BF502" s="18"/>
      <c r="BG502" s="18"/>
      <c r="BH502"/>
    </row>
    <row r="503" spans="1:60" s="3" customFormat="1" ht="18.75">
      <c r="A503" s="28" t="s">
        <v>52</v>
      </c>
      <c r="B503" s="30">
        <v>250</v>
      </c>
      <c r="C503" s="9">
        <v>2015</v>
      </c>
      <c r="D503" s="37">
        <v>3040.6807146666702</v>
      </c>
      <c r="E503" s="37">
        <v>6748.8827240000001</v>
      </c>
      <c r="F503" s="37">
        <v>6645.5908893300002</v>
      </c>
      <c r="G503" s="8">
        <v>36488.16857600004</v>
      </c>
      <c r="H503" s="8">
        <v>80986.592688000004</v>
      </c>
      <c r="I503" s="8">
        <v>79747.090671960003</v>
      </c>
      <c r="J503" s="8">
        <v>65740.617311986687</v>
      </c>
      <c r="K503" s="8">
        <v>0</v>
      </c>
      <c r="L503" s="8">
        <v>0</v>
      </c>
      <c r="M503" s="37">
        <v>1794.247388</v>
      </c>
      <c r="N503" s="37">
        <v>2879.2981559999998</v>
      </c>
      <c r="O503" s="37">
        <v>2879.2981559999998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21530.968656000001</v>
      </c>
      <c r="Y503" s="8">
        <v>34551.577871999994</v>
      </c>
      <c r="Z503" s="8">
        <v>34551.577871999994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4834.9281026666704</v>
      </c>
      <c r="AH503" s="8">
        <v>9628.1808799999999</v>
      </c>
      <c r="AI503" s="8">
        <v>9524.889045330001</v>
      </c>
      <c r="AJ503" s="8">
        <v>58019.137232000037</v>
      </c>
      <c r="AK503" s="8">
        <v>115538.17056</v>
      </c>
      <c r="AL503" s="8">
        <v>114298.66854396</v>
      </c>
      <c r="AM503" s="8">
        <v>95951.992111986678</v>
      </c>
      <c r="AN503" s="8">
        <v>6748.8827240000001</v>
      </c>
      <c r="AO503" s="8">
        <v>6645.5908893300002</v>
      </c>
      <c r="AP503" s="8">
        <v>80986.592688000004</v>
      </c>
      <c r="AQ503" s="8">
        <v>79747.090671960003</v>
      </c>
      <c r="AR503" s="8">
        <v>80366.841679980003</v>
      </c>
      <c r="AS503" s="18"/>
      <c r="AT503" s="18"/>
      <c r="AU503" s="18"/>
      <c r="AV503" s="18"/>
      <c r="AW503" s="18"/>
      <c r="AX503" s="18"/>
      <c r="AY503" s="18"/>
      <c r="AZ503" s="18"/>
      <c r="BA503" s="18"/>
      <c r="BB503" s="19"/>
      <c r="BC503" s="19"/>
      <c r="BD503" s="19"/>
      <c r="BE503" s="18"/>
      <c r="BF503" s="18"/>
      <c r="BG503" s="18"/>
      <c r="BH503"/>
    </row>
    <row r="504" spans="1:60" s="3" customFormat="1" ht="18.75">
      <c r="A504" s="28" t="s">
        <v>52</v>
      </c>
      <c r="B504" s="30">
        <v>250</v>
      </c>
      <c r="C504" s="9">
        <v>2016</v>
      </c>
      <c r="D504" s="8">
        <v>3103.0592515833309</v>
      </c>
      <c r="E504" s="8">
        <v>7061.5608000833308</v>
      </c>
      <c r="F504" s="8">
        <v>6775.6531684166694</v>
      </c>
      <c r="G504" s="8">
        <v>37236.711018999973</v>
      </c>
      <c r="H504" s="8">
        <v>84738.72960099997</v>
      </c>
      <c r="I504" s="8">
        <v>81307.838021000032</v>
      </c>
      <c r="J504" s="8">
        <v>67761.092880333323</v>
      </c>
      <c r="K504" s="8">
        <v>0</v>
      </c>
      <c r="L504" s="8">
        <v>0</v>
      </c>
      <c r="M504" s="8">
        <v>1795.7916136666688</v>
      </c>
      <c r="N504" s="8">
        <v>2881.5644379166688</v>
      </c>
      <c r="O504" s="8">
        <v>2881.5644379166688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21549.499364000025</v>
      </c>
      <c r="Y504" s="8">
        <v>34578.773255000022</v>
      </c>
      <c r="Z504" s="8">
        <v>34578.773255000022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4898.8508652499995</v>
      </c>
      <c r="AH504" s="8">
        <v>9943.1252380000005</v>
      </c>
      <c r="AI504" s="8">
        <v>9657.2176063333391</v>
      </c>
      <c r="AJ504" s="8">
        <v>58786.210382999998</v>
      </c>
      <c r="AK504" s="8">
        <v>119317.50285599999</v>
      </c>
      <c r="AL504" s="8">
        <v>115886.61127600005</v>
      </c>
      <c r="AM504" s="8">
        <v>97996.774838333353</v>
      </c>
      <c r="AN504" s="8">
        <v>7061.5608000833308</v>
      </c>
      <c r="AO504" s="8">
        <v>6775.6531684166694</v>
      </c>
      <c r="AP504" s="8">
        <v>84738.72960099997</v>
      </c>
      <c r="AQ504" s="8">
        <v>81307.838021000032</v>
      </c>
      <c r="AR504" s="8">
        <v>83023.283811000001</v>
      </c>
      <c r="AS504" s="18"/>
      <c r="AT504" s="18"/>
      <c r="AU504" s="18"/>
      <c r="AV504" s="18"/>
      <c r="AW504" s="18"/>
      <c r="AX504" s="18"/>
      <c r="AY504" s="18"/>
      <c r="AZ504" s="18"/>
      <c r="BA504" s="18"/>
      <c r="BB504" s="19"/>
      <c r="BC504" s="19"/>
      <c r="BD504" s="19"/>
      <c r="BE504" s="18"/>
      <c r="BF504" s="18"/>
      <c r="BG504" s="18"/>
      <c r="BH504"/>
    </row>
    <row r="505" spans="1:60" s="3" customFormat="1" ht="18.75">
      <c r="A505" s="28" t="s">
        <v>52</v>
      </c>
      <c r="B505" s="30">
        <v>250</v>
      </c>
      <c r="C505" s="9">
        <v>2017</v>
      </c>
      <c r="D505" s="8">
        <v>3172.9186720833309</v>
      </c>
      <c r="E505" s="8">
        <v>7276.6889672499992</v>
      </c>
      <c r="F505" s="8">
        <v>6920.1276976666695</v>
      </c>
      <c r="G505" s="8">
        <v>38075.024064999969</v>
      </c>
      <c r="H505" s="8">
        <v>87320.267606999987</v>
      </c>
      <c r="I505" s="8">
        <v>83041.532372000031</v>
      </c>
      <c r="J505" s="8">
        <v>69478.941348000008</v>
      </c>
      <c r="K505" s="8">
        <v>0</v>
      </c>
      <c r="L505" s="8">
        <v>0</v>
      </c>
      <c r="M505" s="8">
        <v>1795.6276244166688</v>
      </c>
      <c r="N505" s="8">
        <v>2881.5644379166688</v>
      </c>
      <c r="O505" s="8">
        <v>2881.5644379166688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21547.531493000024</v>
      </c>
      <c r="Y505" s="8">
        <v>34578.773255000022</v>
      </c>
      <c r="Z505" s="8">
        <v>34578.773255000022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4968.5462964999997</v>
      </c>
      <c r="AH505" s="8">
        <v>10158.253405166668</v>
      </c>
      <c r="AI505" s="8">
        <v>9801.6921355833383</v>
      </c>
      <c r="AJ505" s="8">
        <v>59622.555557999993</v>
      </c>
      <c r="AK505" s="8">
        <v>121899.04086200001</v>
      </c>
      <c r="AL505" s="8">
        <v>117620.30562700005</v>
      </c>
      <c r="AM505" s="8">
        <v>99713.967349000028</v>
      </c>
      <c r="AN505" s="8">
        <v>7276.6889672499992</v>
      </c>
      <c r="AO505" s="8">
        <v>6920.1276976666695</v>
      </c>
      <c r="AP505" s="8">
        <v>87320.267606999987</v>
      </c>
      <c r="AQ505" s="8">
        <v>83041.532372000031</v>
      </c>
      <c r="AR505" s="8">
        <v>85180.899989500002</v>
      </c>
      <c r="AS505" s="18"/>
      <c r="AT505" s="18"/>
      <c r="AU505" s="18"/>
      <c r="AV505" s="18"/>
      <c r="AW505" s="18"/>
      <c r="AX505" s="18"/>
      <c r="AY505" s="18"/>
      <c r="AZ505" s="18"/>
      <c r="BA505" s="18"/>
      <c r="BB505" s="19"/>
      <c r="BC505" s="19"/>
      <c r="BD505" s="19"/>
      <c r="BE505" s="18"/>
      <c r="BF505" s="18"/>
      <c r="BG505" s="18"/>
      <c r="BH505"/>
    </row>
    <row r="506" spans="1:60" s="3" customFormat="1" ht="18.75">
      <c r="A506" s="28" t="s">
        <v>52</v>
      </c>
      <c r="B506" s="30">
        <v>250</v>
      </c>
      <c r="C506" s="9">
        <v>2018</v>
      </c>
      <c r="D506" s="8">
        <v>3223.2087087499999</v>
      </c>
      <c r="E506" s="8">
        <v>7381.8607395833315</v>
      </c>
      <c r="F506" s="8">
        <v>7023.0036205000006</v>
      </c>
      <c r="G506" s="8">
        <v>38678.504504999997</v>
      </c>
      <c r="H506" s="8">
        <v>88582.328874999977</v>
      </c>
      <c r="I506" s="8">
        <v>84276.043446000011</v>
      </c>
      <c r="J506" s="8">
        <v>70512.292275333326</v>
      </c>
      <c r="K506" s="8">
        <v>0</v>
      </c>
      <c r="L506" s="8">
        <v>0</v>
      </c>
      <c r="M506" s="8">
        <v>1776.2768929166691</v>
      </c>
      <c r="N506" s="8">
        <v>2870.358505833331</v>
      </c>
      <c r="O506" s="8">
        <v>2870.358505833331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21315.322715000031</v>
      </c>
      <c r="Y506" s="8">
        <v>34444.302069999976</v>
      </c>
      <c r="Z506" s="8">
        <v>34444.302069999976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4999.485601666669</v>
      </c>
      <c r="AH506" s="8">
        <v>10252.219245416662</v>
      </c>
      <c r="AI506" s="8">
        <v>9893.3621263333316</v>
      </c>
      <c r="AJ506" s="8">
        <v>59993.827220000028</v>
      </c>
      <c r="AK506" s="8">
        <v>123026.63094499995</v>
      </c>
      <c r="AL506" s="8">
        <v>118720.34551599999</v>
      </c>
      <c r="AM506" s="8">
        <v>100580.26789366665</v>
      </c>
      <c r="AN506" s="8">
        <v>7381.8607395833315</v>
      </c>
      <c r="AO506" s="8">
        <v>7023.0036205000006</v>
      </c>
      <c r="AP506" s="8">
        <v>88582.328874999977</v>
      </c>
      <c r="AQ506" s="8">
        <v>84276.043446000011</v>
      </c>
      <c r="AR506" s="8">
        <v>86429.186160499987</v>
      </c>
      <c r="AS506" s="18"/>
      <c r="AT506" s="18"/>
      <c r="AU506" s="18"/>
      <c r="AV506" s="18"/>
      <c r="AW506" s="18"/>
      <c r="AX506" s="18"/>
      <c r="AY506" s="18"/>
      <c r="AZ506" s="18"/>
      <c r="BA506" s="18"/>
      <c r="BB506" s="19"/>
      <c r="BC506" s="19"/>
      <c r="BD506" s="19"/>
      <c r="BE506" s="18"/>
      <c r="BF506" s="18"/>
      <c r="BG506" s="18"/>
      <c r="BH506"/>
    </row>
    <row r="507" spans="1:60" s="3" customFormat="1" ht="18.75">
      <c r="A507" s="28" t="s">
        <v>52</v>
      </c>
      <c r="B507" s="30">
        <v>250</v>
      </c>
      <c r="C507" s="9">
        <v>2019</v>
      </c>
      <c r="D507" s="8">
        <v>3254.69464475</v>
      </c>
      <c r="E507" s="8">
        <v>7525.1862495000005</v>
      </c>
      <c r="F507" s="8">
        <v>7089.4739298333316</v>
      </c>
      <c r="G507" s="8">
        <v>39056.335737000001</v>
      </c>
      <c r="H507" s="8">
        <v>90302.234993999999</v>
      </c>
      <c r="I507" s="8">
        <v>85073.687157999986</v>
      </c>
      <c r="J507" s="8">
        <v>71477.419296333333</v>
      </c>
      <c r="K507" s="8">
        <v>0</v>
      </c>
      <c r="L507" s="8">
        <v>0</v>
      </c>
      <c r="M507" s="8">
        <v>1776.2768929166691</v>
      </c>
      <c r="N507" s="8">
        <v>2870.358505833331</v>
      </c>
      <c r="O507" s="8">
        <v>2870.358505833331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21315.322715000031</v>
      </c>
      <c r="Y507" s="8">
        <v>34444.302069999976</v>
      </c>
      <c r="Z507" s="8">
        <v>34444.302069999976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5030.9715376666691</v>
      </c>
      <c r="AH507" s="8">
        <v>10395.544755333332</v>
      </c>
      <c r="AI507" s="8">
        <v>9959.8324356666635</v>
      </c>
      <c r="AJ507" s="8">
        <v>60371.658452000032</v>
      </c>
      <c r="AK507" s="8">
        <v>124746.53706399997</v>
      </c>
      <c r="AL507" s="8">
        <v>119517.98922799996</v>
      </c>
      <c r="AM507" s="8">
        <v>101545.39491466666</v>
      </c>
      <c r="AN507" s="8">
        <v>7525.1862495000005</v>
      </c>
      <c r="AO507" s="8">
        <v>7089.4739298333316</v>
      </c>
      <c r="AP507" s="8">
        <v>90302.234993999999</v>
      </c>
      <c r="AQ507" s="8">
        <v>85073.687157999986</v>
      </c>
      <c r="AR507" s="8">
        <v>87687.961075999992</v>
      </c>
      <c r="AS507" s="18"/>
      <c r="AT507" s="18"/>
      <c r="AU507" s="18"/>
      <c r="AV507" s="18"/>
      <c r="AW507" s="18"/>
      <c r="AX507" s="18"/>
      <c r="AY507" s="18"/>
      <c r="AZ507" s="18"/>
      <c r="BA507" s="18"/>
      <c r="BB507" s="19"/>
      <c r="BC507" s="19"/>
      <c r="BD507" s="19"/>
      <c r="BE507" s="18"/>
      <c r="BF507" s="18"/>
      <c r="BG507" s="18"/>
      <c r="BH507"/>
    </row>
    <row r="508" spans="1:60" s="3" customFormat="1" ht="18.75">
      <c r="A508" s="28" t="s">
        <v>52</v>
      </c>
      <c r="B508" s="30">
        <v>250</v>
      </c>
      <c r="C508" s="9">
        <v>2020</v>
      </c>
      <c r="D508" s="8">
        <v>3305.4766491666692</v>
      </c>
      <c r="E508" s="8">
        <v>7735.3414696666678</v>
      </c>
      <c r="F508" s="8">
        <v>7305.8850767500007</v>
      </c>
      <c r="G508" s="8">
        <v>39665.719790000032</v>
      </c>
      <c r="H508" s="8">
        <v>92824.09763600002</v>
      </c>
      <c r="I508" s="8">
        <v>87670.620921000009</v>
      </c>
      <c r="J508" s="8">
        <v>73386.812782333349</v>
      </c>
      <c r="K508" s="8">
        <v>0</v>
      </c>
      <c r="L508" s="8">
        <v>0</v>
      </c>
      <c r="M508" s="8">
        <v>1782.4538213333312</v>
      </c>
      <c r="N508" s="8">
        <v>2879.1592622500002</v>
      </c>
      <c r="O508" s="8">
        <v>2879.1592622500002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21389.445855999977</v>
      </c>
      <c r="Y508" s="8">
        <v>34549.911147000006</v>
      </c>
      <c r="Z508" s="8">
        <v>34549.911147000006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5087.9304705000004</v>
      </c>
      <c r="AH508" s="8">
        <v>10614.500731916669</v>
      </c>
      <c r="AI508" s="8">
        <v>10185.044339</v>
      </c>
      <c r="AJ508" s="8">
        <v>61055.165646000009</v>
      </c>
      <c r="AK508" s="8">
        <v>127374.00878300003</v>
      </c>
      <c r="AL508" s="8">
        <v>122220.53206800001</v>
      </c>
      <c r="AM508" s="8">
        <v>103549.90216566669</v>
      </c>
      <c r="AN508" s="8">
        <v>7735.3414696666678</v>
      </c>
      <c r="AO508" s="8">
        <v>7305.8850767500007</v>
      </c>
      <c r="AP508" s="8">
        <v>92824.09763600002</v>
      </c>
      <c r="AQ508" s="8">
        <v>87670.620921000009</v>
      </c>
      <c r="AR508" s="8">
        <v>90247.359278500022</v>
      </c>
      <c r="AS508" s="18"/>
      <c r="AT508" s="18"/>
      <c r="AU508" s="18"/>
      <c r="AV508" s="18"/>
      <c r="AW508" s="18"/>
      <c r="AX508" s="18"/>
      <c r="AY508" s="18"/>
      <c r="AZ508" s="18"/>
      <c r="BA508" s="18"/>
      <c r="BB508" s="19"/>
      <c r="BC508" s="19"/>
      <c r="BD508" s="19"/>
      <c r="BE508" s="18"/>
      <c r="BF508" s="18"/>
      <c r="BG508" s="18"/>
      <c r="BH508"/>
    </row>
    <row r="509" spans="1:60" s="3" customFormat="1" ht="18.75">
      <c r="A509" s="28" t="s">
        <v>52</v>
      </c>
      <c r="B509" s="30">
        <v>250</v>
      </c>
      <c r="C509" s="9">
        <v>2021</v>
      </c>
      <c r="D509" s="8">
        <v>3334.1201048333314</v>
      </c>
      <c r="E509" s="8">
        <v>7683.5263306666684</v>
      </c>
      <c r="F509" s="8">
        <v>7255.4857139166679</v>
      </c>
      <c r="G509" s="8">
        <v>40009.441257999977</v>
      </c>
      <c r="H509" s="8">
        <v>92202.315968000024</v>
      </c>
      <c r="I509" s="8">
        <v>87065.828567000019</v>
      </c>
      <c r="J509" s="8">
        <v>73092.528597666678</v>
      </c>
      <c r="K509" s="8">
        <v>0</v>
      </c>
      <c r="L509" s="8">
        <v>0</v>
      </c>
      <c r="M509" s="8">
        <v>1781.6885381666689</v>
      </c>
      <c r="N509" s="8">
        <v>2879.1592622500002</v>
      </c>
      <c r="O509" s="44">
        <v>2879.1592622500002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21380.262458000027</v>
      </c>
      <c r="Y509" s="8">
        <v>34549.911147000006</v>
      </c>
      <c r="Z509" s="8">
        <v>34549.911147000006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5115.8086430000003</v>
      </c>
      <c r="AH509" s="8">
        <v>10562.685592916669</v>
      </c>
      <c r="AI509" s="8">
        <v>10134.644976166668</v>
      </c>
      <c r="AJ509" s="8">
        <v>61389.703716000004</v>
      </c>
      <c r="AK509" s="8">
        <v>126752.22711500003</v>
      </c>
      <c r="AL509" s="8">
        <v>121615.73971400002</v>
      </c>
      <c r="AM509" s="8">
        <v>103252.55684833335</v>
      </c>
      <c r="AN509" s="8">
        <v>7683.5263306666684</v>
      </c>
      <c r="AO509" s="8">
        <v>7255.4857139166679</v>
      </c>
      <c r="AP509" s="8">
        <v>92202.315968000024</v>
      </c>
      <c r="AQ509" s="8">
        <v>87065.828567000019</v>
      </c>
      <c r="AR509" s="8">
        <v>89634.072267500014</v>
      </c>
      <c r="AS509" s="18"/>
      <c r="AT509" s="18"/>
      <c r="AU509" s="18"/>
      <c r="AV509" s="18"/>
      <c r="AW509" s="18"/>
      <c r="AX509" s="18"/>
      <c r="AY509" s="18"/>
      <c r="AZ509" s="18"/>
      <c r="BA509" s="18"/>
      <c r="BB509" s="19"/>
      <c r="BC509" s="19"/>
      <c r="BD509" s="19"/>
      <c r="BE509" s="18"/>
      <c r="BF509" s="18"/>
      <c r="BG509" s="18"/>
      <c r="BH509"/>
    </row>
    <row r="510" spans="1:60" s="3" customFormat="1" ht="18.75">
      <c r="A510" s="28" t="s">
        <v>52</v>
      </c>
      <c r="B510" s="30">
        <v>250</v>
      </c>
      <c r="C510" s="9">
        <v>2022</v>
      </c>
      <c r="D510" s="8">
        <v>3337.7278683333311</v>
      </c>
      <c r="E510" s="8">
        <v>7825.6112913333309</v>
      </c>
      <c r="F510" s="8">
        <v>7396.844447416669</v>
      </c>
      <c r="G510" s="8">
        <v>40052.734419999972</v>
      </c>
      <c r="H510" s="8">
        <v>93907.335495999971</v>
      </c>
      <c r="I510" s="8">
        <v>88762.133369000032</v>
      </c>
      <c r="J510" s="8">
        <v>74240.734428333337</v>
      </c>
      <c r="K510" s="8">
        <v>0</v>
      </c>
      <c r="L510" s="8">
        <v>0</v>
      </c>
      <c r="M510" s="8">
        <v>1787.8108035</v>
      </c>
      <c r="N510" s="8">
        <v>2887.9600186666689</v>
      </c>
      <c r="O510" s="8">
        <v>2887.9600186666689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21453.729641999998</v>
      </c>
      <c r="Y510" s="8">
        <v>34655.520224000029</v>
      </c>
      <c r="Z510" s="8">
        <v>34655.520224000029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5125.5386718333311</v>
      </c>
      <c r="AH510" s="8">
        <v>10713.571309999999</v>
      </c>
      <c r="AI510" s="8">
        <v>10284.804466083338</v>
      </c>
      <c r="AJ510" s="8">
        <v>61506.46406199997</v>
      </c>
      <c r="AK510" s="8">
        <v>128562.85571999999</v>
      </c>
      <c r="AL510" s="8">
        <v>123417.65359300005</v>
      </c>
      <c r="AM510" s="8">
        <v>104495.65779166669</v>
      </c>
      <c r="AN510" s="8">
        <v>7825.6112913333309</v>
      </c>
      <c r="AO510" s="8">
        <v>7396.844447416669</v>
      </c>
      <c r="AP510" s="8">
        <v>93907.335495999971</v>
      </c>
      <c r="AQ510" s="8">
        <v>88762.133369000032</v>
      </c>
      <c r="AR510" s="8">
        <v>91334.734432500001</v>
      </c>
      <c r="AS510" s="18"/>
      <c r="AT510" s="18"/>
      <c r="AU510" s="18"/>
      <c r="AV510" s="18"/>
      <c r="AW510" s="18"/>
      <c r="AX510" s="18"/>
      <c r="AY510" s="18"/>
      <c r="AZ510" s="18"/>
      <c r="BA510" s="18"/>
      <c r="BB510" s="19"/>
      <c r="BC510" s="19"/>
      <c r="BD510" s="19"/>
      <c r="BE510" s="18"/>
      <c r="BF510" s="18"/>
      <c r="BG510" s="18"/>
      <c r="BH510"/>
    </row>
    <row r="511" spans="1:60" s="3" customFormat="1" ht="18.75">
      <c r="A511" s="28" t="s">
        <v>52</v>
      </c>
      <c r="B511" s="30">
        <v>250</v>
      </c>
      <c r="C511" s="9">
        <v>2023</v>
      </c>
      <c r="D511" s="8">
        <v>3528.9393338333311</v>
      </c>
      <c r="E511" s="8">
        <v>8141.4717761666689</v>
      </c>
      <c r="F511" s="8">
        <v>7686.1761475000003</v>
      </c>
      <c r="G511" s="8">
        <v>42347.27200599997</v>
      </c>
      <c r="H511" s="8">
        <v>97697.661314000026</v>
      </c>
      <c r="I511" s="8">
        <v>92234.113769999996</v>
      </c>
      <c r="J511" s="8">
        <v>77426.349029999998</v>
      </c>
      <c r="K511" s="8">
        <v>0</v>
      </c>
      <c r="L511" s="8">
        <v>0</v>
      </c>
      <c r="M511" s="8">
        <v>1891.5066725833312</v>
      </c>
      <c r="N511" s="8">
        <v>3035.7143329166688</v>
      </c>
      <c r="O511" s="8">
        <v>3035.7143329166688</v>
      </c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9"/>
      <c r="BC511" s="19"/>
      <c r="BD511" s="19"/>
      <c r="BE511" s="18"/>
      <c r="BF511" s="18"/>
      <c r="BG511" s="18"/>
      <c r="BH511"/>
    </row>
    <row r="512" spans="1:60" s="3" customFormat="1" ht="18.75">
      <c r="A512" s="28" t="s">
        <v>64</v>
      </c>
      <c r="B512" s="30">
        <v>826</v>
      </c>
      <c r="C512" s="9">
        <v>1990</v>
      </c>
      <c r="D512" s="10">
        <v>159.03333333333333</v>
      </c>
      <c r="E512" s="10">
        <v>341.25</v>
      </c>
      <c r="F512" s="8">
        <v>414.05</v>
      </c>
      <c r="G512" s="8">
        <v>1908.4</v>
      </c>
      <c r="H512" s="8">
        <v>4095</v>
      </c>
      <c r="I512" s="8">
        <v>4968.6000000000004</v>
      </c>
      <c r="J512" s="8">
        <v>3657.3333333333335</v>
      </c>
      <c r="K512" s="8">
        <v>0</v>
      </c>
      <c r="L512" s="8">
        <v>0</v>
      </c>
      <c r="M512" s="8">
        <v>94.904618473895567</v>
      </c>
      <c r="N512" s="8">
        <v>116.88253012048193</v>
      </c>
      <c r="O512" s="8">
        <v>130.86847389558233</v>
      </c>
      <c r="P512" s="8">
        <v>1.5184738955823294</v>
      </c>
      <c r="Q512" s="8">
        <v>1.8701204819277111</v>
      </c>
      <c r="R512" s="8">
        <v>2.0938955823293175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1138.8554216867469</v>
      </c>
      <c r="Y512" s="8">
        <v>1402.5903614457832</v>
      </c>
      <c r="Z512" s="8">
        <v>1570.4216867469879</v>
      </c>
      <c r="AA512" s="8">
        <v>18.221686746987952</v>
      </c>
      <c r="AB512" s="8">
        <v>22.441445783132533</v>
      </c>
      <c r="AC512" s="8">
        <v>25.126746987951812</v>
      </c>
      <c r="AD512" s="8">
        <v>0</v>
      </c>
      <c r="AE512" s="8">
        <v>0</v>
      </c>
      <c r="AF512" s="8">
        <v>0</v>
      </c>
      <c r="AG512" s="8">
        <v>255.45642570281123</v>
      </c>
      <c r="AH512" s="8">
        <v>460.00265060240963</v>
      </c>
      <c r="AI512" s="8">
        <v>547.01236947791165</v>
      </c>
      <c r="AJ512" s="8">
        <v>3065.4771084337349</v>
      </c>
      <c r="AK512" s="8">
        <v>5520.0318072289156</v>
      </c>
      <c r="AL512" s="8">
        <v>6564.1484337349402</v>
      </c>
      <c r="AM512" s="8">
        <v>5049.8857831325304</v>
      </c>
      <c r="AN512" s="8">
        <v>343.1201204819277</v>
      </c>
      <c r="AO512" s="8">
        <v>416.14389558232932</v>
      </c>
      <c r="AP512" s="8">
        <v>4117.4414457831326</v>
      </c>
      <c r="AQ512" s="8">
        <v>4993.7267469879525</v>
      </c>
      <c r="AR512" s="8">
        <v>4555.5840963855426</v>
      </c>
      <c r="AS512" s="18"/>
      <c r="AT512" s="18"/>
      <c r="AU512" s="18"/>
      <c r="AV512" s="18"/>
      <c r="AW512" s="18"/>
      <c r="AX512" s="18"/>
      <c r="AY512" s="18"/>
      <c r="AZ512" s="18"/>
      <c r="BA512" s="18"/>
      <c r="BB512" s="19"/>
      <c r="BC512" s="19"/>
      <c r="BD512" s="19"/>
      <c r="BE512" s="18"/>
      <c r="BF512" s="18"/>
      <c r="BG512" s="18"/>
      <c r="BH512"/>
    </row>
    <row r="513" spans="1:60" s="3" customFormat="1" ht="18.75">
      <c r="A513" s="28" t="s">
        <v>64</v>
      </c>
      <c r="B513" s="30">
        <v>826</v>
      </c>
      <c r="C513" s="9">
        <v>1991</v>
      </c>
      <c r="D513" s="10">
        <v>171.81666666666663</v>
      </c>
      <c r="E513" s="10">
        <v>368.98333333333335</v>
      </c>
      <c r="F513" s="8">
        <v>447.63333333333327</v>
      </c>
      <c r="G513" s="8">
        <v>2061.7999999999997</v>
      </c>
      <c r="H513" s="8">
        <v>4427.8</v>
      </c>
      <c r="I513" s="8">
        <v>5371.5999999999995</v>
      </c>
      <c r="J513" s="8">
        <v>3953.7333333333336</v>
      </c>
      <c r="K513" s="8">
        <v>0</v>
      </c>
      <c r="L513" s="8">
        <v>0</v>
      </c>
      <c r="M513" s="8">
        <v>94.952309236947784</v>
      </c>
      <c r="N513" s="8">
        <v>116.94126506024097</v>
      </c>
      <c r="O513" s="8">
        <v>130.93423694779116</v>
      </c>
      <c r="P513" s="8">
        <v>1.5192369477911647</v>
      </c>
      <c r="Q513" s="8">
        <v>1.8710602409638555</v>
      </c>
      <c r="R513" s="8">
        <v>2.0949477911646586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1139.4277108433735</v>
      </c>
      <c r="Y513" s="8">
        <v>1403.2951807228915</v>
      </c>
      <c r="Z513" s="8">
        <v>1571.2108433734938</v>
      </c>
      <c r="AA513" s="8">
        <v>18.230843373493975</v>
      </c>
      <c r="AB513" s="8">
        <v>22.452722891566268</v>
      </c>
      <c r="AC513" s="8">
        <v>25.139373493975903</v>
      </c>
      <c r="AD513" s="8">
        <v>0</v>
      </c>
      <c r="AE513" s="8">
        <v>0</v>
      </c>
      <c r="AF513" s="8">
        <v>0</v>
      </c>
      <c r="AG513" s="8">
        <v>268.2882128514056</v>
      </c>
      <c r="AH513" s="8">
        <v>487.7956586345382</v>
      </c>
      <c r="AI513" s="8">
        <v>580.66251807228912</v>
      </c>
      <c r="AJ513" s="8">
        <v>3219.458554216867</v>
      </c>
      <c r="AK513" s="8">
        <v>5853.5479036144579</v>
      </c>
      <c r="AL513" s="8">
        <v>6967.950216867469</v>
      </c>
      <c r="AM513" s="8">
        <v>5346.9855582329319</v>
      </c>
      <c r="AN513" s="8">
        <v>370.85439357429721</v>
      </c>
      <c r="AO513" s="8">
        <v>449.72828112449793</v>
      </c>
      <c r="AP513" s="8">
        <v>4450.252722891566</v>
      </c>
      <c r="AQ513" s="8">
        <v>5396.7393734939751</v>
      </c>
      <c r="AR513" s="8">
        <v>4923.4960481927701</v>
      </c>
      <c r="AS513" s="18"/>
      <c r="AT513" s="18"/>
      <c r="AU513" s="18"/>
      <c r="AV513" s="18"/>
      <c r="AW513" s="18"/>
      <c r="AX513" s="18"/>
      <c r="AY513" s="18"/>
      <c r="AZ513" s="18"/>
      <c r="BA513" s="18"/>
      <c r="BB513" s="19"/>
      <c r="BC513" s="19"/>
      <c r="BD513" s="19"/>
      <c r="BE513" s="18"/>
      <c r="BF513" s="18"/>
      <c r="BG513" s="18"/>
      <c r="BH513"/>
    </row>
    <row r="514" spans="1:60" s="3" customFormat="1" ht="18.75">
      <c r="A514" s="28" t="s">
        <v>64</v>
      </c>
      <c r="B514" s="30">
        <v>826</v>
      </c>
      <c r="C514" s="9">
        <v>1992</v>
      </c>
      <c r="D514" s="10">
        <v>183.95</v>
      </c>
      <c r="E514" s="10">
        <v>400.61666666666673</v>
      </c>
      <c r="F514" s="8">
        <v>484.46666666666664</v>
      </c>
      <c r="G514" s="8">
        <v>2207.3999999999996</v>
      </c>
      <c r="H514" s="8">
        <v>4807.4000000000005</v>
      </c>
      <c r="I514" s="8">
        <v>5813.5999999999995</v>
      </c>
      <c r="J514" s="8">
        <v>4276.1333333333332</v>
      </c>
      <c r="K514" s="8">
        <v>0</v>
      </c>
      <c r="L514" s="8">
        <v>0</v>
      </c>
      <c r="M514" s="8">
        <v>95</v>
      </c>
      <c r="N514" s="8">
        <v>117</v>
      </c>
      <c r="O514" s="8">
        <v>131</v>
      </c>
      <c r="P514" s="8">
        <v>1.5200000000000002</v>
      </c>
      <c r="Q514" s="8">
        <v>1.8719999999999999</v>
      </c>
      <c r="R514" s="8">
        <v>2.0960000000000001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1140</v>
      </c>
      <c r="Y514" s="8">
        <v>1404</v>
      </c>
      <c r="Z514" s="8">
        <v>1572</v>
      </c>
      <c r="AA514" s="8">
        <v>18.240000000000002</v>
      </c>
      <c r="AB514" s="8">
        <v>22.463999999999999</v>
      </c>
      <c r="AC514" s="8">
        <v>25.152000000000001</v>
      </c>
      <c r="AD514" s="8">
        <v>0</v>
      </c>
      <c r="AE514" s="8">
        <v>0</v>
      </c>
      <c r="AF514" s="8">
        <v>0</v>
      </c>
      <c r="AG514" s="8">
        <v>280.46999999999997</v>
      </c>
      <c r="AH514" s="8">
        <v>519.48866666666675</v>
      </c>
      <c r="AI514" s="8">
        <v>617.5626666666667</v>
      </c>
      <c r="AJ514" s="8">
        <v>3365.6399999999994</v>
      </c>
      <c r="AK514" s="8">
        <v>6233.8640000000005</v>
      </c>
      <c r="AL514" s="8">
        <v>7410.7519999999995</v>
      </c>
      <c r="AM514" s="8">
        <v>5670.0853333333334</v>
      </c>
      <c r="AN514" s="8">
        <v>402.48866666666675</v>
      </c>
      <c r="AO514" s="8">
        <v>486.56266666666664</v>
      </c>
      <c r="AP514" s="8">
        <v>4829.8640000000005</v>
      </c>
      <c r="AQ514" s="8">
        <v>5838.7519999999995</v>
      </c>
      <c r="AR514" s="8">
        <v>5334.308</v>
      </c>
      <c r="AS514" s="18"/>
      <c r="AT514" s="18"/>
      <c r="AU514" s="18"/>
      <c r="AV514" s="18"/>
      <c r="AW514" s="18"/>
      <c r="AX514" s="18"/>
      <c r="AY514" s="18"/>
      <c r="AZ514" s="18"/>
      <c r="BA514" s="18"/>
      <c r="BB514" s="19"/>
      <c r="BC514" s="19"/>
      <c r="BD514" s="19"/>
      <c r="BE514" s="18"/>
      <c r="BF514" s="18"/>
      <c r="BG514" s="18"/>
      <c r="BH514"/>
    </row>
    <row r="515" spans="1:60" s="3" customFormat="1" ht="18.75">
      <c r="A515" s="28" t="s">
        <v>64</v>
      </c>
      <c r="B515" s="30">
        <v>826</v>
      </c>
      <c r="C515" s="9">
        <v>1993</v>
      </c>
      <c r="D515" s="10">
        <v>190.66666666666666</v>
      </c>
      <c r="E515" s="10">
        <v>414.91666666666669</v>
      </c>
      <c r="F515" s="8">
        <v>505.00666666666666</v>
      </c>
      <c r="G515" s="8">
        <v>2288</v>
      </c>
      <c r="H515" s="8">
        <v>4979</v>
      </c>
      <c r="I515" s="8">
        <v>6060.08</v>
      </c>
      <c r="J515" s="8">
        <v>4442.3599999999997</v>
      </c>
      <c r="K515" s="8">
        <v>0</v>
      </c>
      <c r="L515" s="8">
        <v>0</v>
      </c>
      <c r="M515" s="8">
        <v>101.91268191268192</v>
      </c>
      <c r="N515" s="8">
        <v>125.51351351351352</v>
      </c>
      <c r="O515" s="8">
        <v>140.53222453222455</v>
      </c>
      <c r="P515" s="8">
        <v>2.0382536382536385</v>
      </c>
      <c r="Q515" s="8">
        <v>2.5102702702702704</v>
      </c>
      <c r="R515" s="8">
        <v>2.8106444906444912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1222.952182952183</v>
      </c>
      <c r="Y515" s="8">
        <v>1506.1621621621621</v>
      </c>
      <c r="Z515" s="8">
        <v>1686.3866943866947</v>
      </c>
      <c r="AA515" s="8">
        <v>24.459043659043662</v>
      </c>
      <c r="AB515" s="8">
        <v>30.123243243243245</v>
      </c>
      <c r="AC515" s="8">
        <v>33.727733887733891</v>
      </c>
      <c r="AD515" s="8">
        <v>0</v>
      </c>
      <c r="AE515" s="8">
        <v>0</v>
      </c>
      <c r="AF515" s="8">
        <v>0</v>
      </c>
      <c r="AG515" s="8">
        <v>294.61760221760221</v>
      </c>
      <c r="AH515" s="8">
        <v>542.9404504504505</v>
      </c>
      <c r="AI515" s="8">
        <v>648.34953568953563</v>
      </c>
      <c r="AJ515" s="8">
        <v>3535.4112266112265</v>
      </c>
      <c r="AK515" s="8">
        <v>6515.2854054054051</v>
      </c>
      <c r="AL515" s="8">
        <v>7780.194428274428</v>
      </c>
      <c r="AM515" s="8">
        <v>5943.6303534303543</v>
      </c>
      <c r="AN515" s="8">
        <v>417.42693693693695</v>
      </c>
      <c r="AO515" s="8">
        <v>507.81731115731117</v>
      </c>
      <c r="AP515" s="8">
        <v>5009.1232432432435</v>
      </c>
      <c r="AQ515" s="8">
        <v>6093.8077338877338</v>
      </c>
      <c r="AR515" s="8">
        <v>5551.4654885654891</v>
      </c>
      <c r="AS515" s="18"/>
      <c r="AT515" s="18"/>
      <c r="AU515" s="18"/>
      <c r="AV515" s="18"/>
      <c r="AW515" s="18"/>
      <c r="AX515" s="18"/>
      <c r="AY515" s="18"/>
      <c r="AZ515" s="18"/>
      <c r="BA515" s="18"/>
      <c r="BB515" s="19"/>
      <c r="BC515" s="19"/>
      <c r="BD515" s="19"/>
      <c r="BE515" s="18"/>
      <c r="BF515" s="18"/>
      <c r="BG515" s="18"/>
      <c r="BH515"/>
    </row>
    <row r="516" spans="1:60" s="3" customFormat="1" ht="18.75">
      <c r="A516" s="28" t="s">
        <v>64</v>
      </c>
      <c r="B516" s="30">
        <v>826</v>
      </c>
      <c r="C516" s="9">
        <v>1994</v>
      </c>
      <c r="D516" s="10">
        <v>198.03333333333333</v>
      </c>
      <c r="E516" s="10">
        <v>431.16666666666669</v>
      </c>
      <c r="F516" s="8">
        <v>521.73333333333335</v>
      </c>
      <c r="G516" s="8">
        <v>2376.4</v>
      </c>
      <c r="H516" s="8">
        <v>5174</v>
      </c>
      <c r="I516" s="8">
        <v>6260.8</v>
      </c>
      <c r="J516" s="8">
        <v>4603.7333333333336</v>
      </c>
      <c r="K516" s="8">
        <v>0</v>
      </c>
      <c r="L516" s="8">
        <v>0</v>
      </c>
      <c r="M516" s="8">
        <v>107.44282744282744</v>
      </c>
      <c r="N516" s="8">
        <v>132.32432432432432</v>
      </c>
      <c r="O516" s="8">
        <v>148.15800415800416</v>
      </c>
      <c r="P516" s="8">
        <v>2.148856548856549</v>
      </c>
      <c r="Q516" s="8">
        <v>2.6464864864864865</v>
      </c>
      <c r="R516" s="8">
        <v>2.9631600831600831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1289.3139293139293</v>
      </c>
      <c r="Y516" s="8">
        <v>1587.8918918918919</v>
      </c>
      <c r="Z516" s="8">
        <v>1777.89604989605</v>
      </c>
      <c r="AA516" s="8">
        <v>25.786278586278588</v>
      </c>
      <c r="AB516" s="8">
        <v>31.75783783783784</v>
      </c>
      <c r="AC516" s="8">
        <v>35.557920997920995</v>
      </c>
      <c r="AD516" s="8">
        <v>0</v>
      </c>
      <c r="AE516" s="8">
        <v>0</v>
      </c>
      <c r="AF516" s="8">
        <v>0</v>
      </c>
      <c r="AG516" s="8">
        <v>307.62501732501732</v>
      </c>
      <c r="AH516" s="8">
        <v>566.13747747747743</v>
      </c>
      <c r="AI516" s="8">
        <v>672.8544975744976</v>
      </c>
      <c r="AJ516" s="8">
        <v>3691.5002079002079</v>
      </c>
      <c r="AK516" s="8">
        <v>6793.6497297297292</v>
      </c>
      <c r="AL516" s="8">
        <v>8074.2539708939721</v>
      </c>
      <c r="AM516" s="8">
        <v>6186.4679695079694</v>
      </c>
      <c r="AN516" s="8">
        <v>433.81315315315317</v>
      </c>
      <c r="AO516" s="8">
        <v>524.69649341649347</v>
      </c>
      <c r="AP516" s="8">
        <v>5205.7578378378375</v>
      </c>
      <c r="AQ516" s="8">
        <v>6296.3579209979216</v>
      </c>
      <c r="AR516" s="8">
        <v>5751.05787941788</v>
      </c>
      <c r="AS516" s="18"/>
      <c r="AT516" s="18"/>
      <c r="AU516" s="18"/>
      <c r="AV516" s="18"/>
      <c r="AW516" s="18"/>
      <c r="AX516" s="18"/>
      <c r="AY516" s="18"/>
      <c r="AZ516" s="18"/>
      <c r="BA516" s="18"/>
      <c r="BB516" s="19"/>
      <c r="BC516" s="19"/>
      <c r="BD516" s="19"/>
      <c r="BE516" s="18"/>
      <c r="BF516" s="18"/>
      <c r="BG516" s="18"/>
      <c r="BH516"/>
    </row>
    <row r="517" spans="1:60" s="3" customFormat="1" ht="18.75">
      <c r="A517" s="28" t="s">
        <v>64</v>
      </c>
      <c r="B517" s="30">
        <v>826</v>
      </c>
      <c r="C517" s="9">
        <v>1995</v>
      </c>
      <c r="D517" s="10">
        <v>201.5</v>
      </c>
      <c r="E517" s="10">
        <v>438.96666666666664</v>
      </c>
      <c r="F517" s="8">
        <v>531.26666666666665</v>
      </c>
      <c r="G517" s="8">
        <v>2418</v>
      </c>
      <c r="H517" s="8">
        <v>5267.5999999999995</v>
      </c>
      <c r="I517" s="8">
        <v>6375.2</v>
      </c>
      <c r="J517" s="8">
        <v>4686.9333333333334</v>
      </c>
      <c r="K517" s="8">
        <v>0</v>
      </c>
      <c r="L517" s="8">
        <v>0</v>
      </c>
      <c r="M517" s="8">
        <v>112.97297297297297</v>
      </c>
      <c r="N517" s="8">
        <v>139.13513513513513</v>
      </c>
      <c r="O517" s="8">
        <v>155.7837837837838</v>
      </c>
      <c r="P517" s="8">
        <v>2.2594594594594595</v>
      </c>
      <c r="Q517" s="8">
        <v>2.7827027027027027</v>
      </c>
      <c r="R517" s="8">
        <v>3.1156756756756763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1355.6756756756756</v>
      </c>
      <c r="Y517" s="8">
        <v>1669.6216216216217</v>
      </c>
      <c r="Z517" s="8">
        <v>1869.4054054054056</v>
      </c>
      <c r="AA517" s="8">
        <v>27.113513513513514</v>
      </c>
      <c r="AB517" s="8">
        <v>33.392432432432429</v>
      </c>
      <c r="AC517" s="8">
        <v>37.388108108108113</v>
      </c>
      <c r="AD517" s="8">
        <v>0</v>
      </c>
      <c r="AE517" s="8">
        <v>0</v>
      </c>
      <c r="AF517" s="8">
        <v>0</v>
      </c>
      <c r="AG517" s="8">
        <v>316.7324324324324</v>
      </c>
      <c r="AH517" s="8">
        <v>580.88450450450443</v>
      </c>
      <c r="AI517" s="8">
        <v>690.16612612612607</v>
      </c>
      <c r="AJ517" s="8">
        <v>3800.7891891891895</v>
      </c>
      <c r="AK517" s="8">
        <v>6970.6140540540537</v>
      </c>
      <c r="AL517" s="8">
        <v>8281.9935135135147</v>
      </c>
      <c r="AM517" s="8">
        <v>6351.1322522522532</v>
      </c>
      <c r="AN517" s="8">
        <v>441.74936936936933</v>
      </c>
      <c r="AO517" s="8">
        <v>534.38234234234233</v>
      </c>
      <c r="AP517" s="8">
        <v>5300.992432432432</v>
      </c>
      <c r="AQ517" s="8">
        <v>6412.5881081081079</v>
      </c>
      <c r="AR517" s="8">
        <v>5856.7902702702704</v>
      </c>
      <c r="AS517" s="18"/>
      <c r="AT517" s="18"/>
      <c r="AU517" s="18"/>
      <c r="AV517" s="18"/>
      <c r="AW517" s="18"/>
      <c r="AX517" s="18"/>
      <c r="AY517" s="18"/>
      <c r="AZ517" s="18"/>
      <c r="BA517" s="18"/>
      <c r="BB517" s="19"/>
      <c r="BC517" s="19"/>
      <c r="BD517" s="19"/>
      <c r="BE517" s="18"/>
      <c r="BF517" s="18"/>
      <c r="BG517" s="18"/>
      <c r="BH517"/>
    </row>
    <row r="518" spans="1:60" ht="18.75">
      <c r="A518" s="28" t="s">
        <v>64</v>
      </c>
      <c r="B518" s="30">
        <v>826</v>
      </c>
      <c r="C518" s="9">
        <v>1996</v>
      </c>
      <c r="D518" s="10">
        <v>207.56666666666663</v>
      </c>
      <c r="E518" s="10">
        <v>451.53333333333336</v>
      </c>
      <c r="F518" s="8">
        <v>547.29999999999995</v>
      </c>
      <c r="G518" s="8">
        <v>2490.7999999999997</v>
      </c>
      <c r="H518" s="8">
        <v>5418.4000000000005</v>
      </c>
      <c r="I518" s="8">
        <v>6567.5999999999995</v>
      </c>
      <c r="J518" s="8">
        <v>4825.5999999999995</v>
      </c>
      <c r="K518" s="8">
        <v>0</v>
      </c>
      <c r="L518" s="8">
        <v>0</v>
      </c>
      <c r="M518" s="8">
        <v>118.30561330561329</v>
      </c>
      <c r="N518" s="8">
        <v>145.70270270270268</v>
      </c>
      <c r="O518" s="8">
        <v>163.13721413721413</v>
      </c>
      <c r="P518" s="8">
        <v>2.3661122661122658</v>
      </c>
      <c r="Q518" s="8">
        <v>2.9140540540540538</v>
      </c>
      <c r="R518" s="8">
        <v>3.2627442827442827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1419.6673596673595</v>
      </c>
      <c r="Y518" s="8">
        <v>1748.4324324324321</v>
      </c>
      <c r="Z518" s="8">
        <v>1957.6465696465696</v>
      </c>
      <c r="AA518" s="8">
        <v>28.393347193347189</v>
      </c>
      <c r="AB518" s="8">
        <v>34.968648648648646</v>
      </c>
      <c r="AC518" s="8">
        <v>39.152931392931393</v>
      </c>
      <c r="AD518" s="8">
        <v>0</v>
      </c>
      <c r="AE518" s="8">
        <v>0</v>
      </c>
      <c r="AF518" s="8">
        <v>0</v>
      </c>
      <c r="AG518" s="8">
        <v>328.23839223839218</v>
      </c>
      <c r="AH518" s="8">
        <v>600.15009009009009</v>
      </c>
      <c r="AI518" s="8">
        <v>713.69995841995842</v>
      </c>
      <c r="AJ518" s="8">
        <v>3938.8607068607066</v>
      </c>
      <c r="AK518" s="8">
        <v>7201.801081081082</v>
      </c>
      <c r="AL518" s="8">
        <v>8564.399501039501</v>
      </c>
      <c r="AM518" s="8">
        <v>6568.3537629937637</v>
      </c>
      <c r="AN518" s="8">
        <v>454.44738738738744</v>
      </c>
      <c r="AO518" s="8">
        <v>550.56274428274423</v>
      </c>
      <c r="AP518" s="8">
        <v>5453.3686486486495</v>
      </c>
      <c r="AQ518" s="8">
        <v>6606.7529313929308</v>
      </c>
      <c r="AR518" s="8">
        <v>6030.0607900207906</v>
      </c>
      <c r="AS518" s="18"/>
      <c r="AT518" s="18"/>
      <c r="AU518" s="18"/>
      <c r="AV518" s="18"/>
      <c r="AW518" s="18"/>
      <c r="AX518" s="18"/>
      <c r="AY518" s="18"/>
      <c r="AZ518" s="18"/>
      <c r="BA518" s="18"/>
      <c r="BB518" s="19"/>
      <c r="BC518" s="19"/>
      <c r="BD518" s="19"/>
      <c r="BE518" s="18"/>
      <c r="BF518" s="18"/>
      <c r="BG518" s="18"/>
    </row>
    <row r="519" spans="1:60" ht="18.75">
      <c r="A519" s="28" t="s">
        <v>64</v>
      </c>
      <c r="B519" s="30">
        <v>826</v>
      </c>
      <c r="C519" s="9">
        <v>1997</v>
      </c>
      <c r="D519" s="10">
        <v>212.98333333333332</v>
      </c>
      <c r="E519" s="10">
        <v>461.93333333333334</v>
      </c>
      <c r="F519" s="8">
        <v>561.6</v>
      </c>
      <c r="G519" s="8">
        <v>2555.7999999999997</v>
      </c>
      <c r="H519" s="8">
        <v>5543.2</v>
      </c>
      <c r="I519" s="8">
        <v>6739.2000000000007</v>
      </c>
      <c r="J519" s="8">
        <v>4946.0666666666666</v>
      </c>
      <c r="K519" s="8">
        <v>0</v>
      </c>
      <c r="L519" s="8">
        <v>0</v>
      </c>
      <c r="M519" s="8">
        <v>122.05821205821204</v>
      </c>
      <c r="N519" s="8">
        <v>150.32432432432429</v>
      </c>
      <c r="O519" s="8">
        <v>168.31185031185029</v>
      </c>
      <c r="P519" s="8">
        <v>2.4411642411642407</v>
      </c>
      <c r="Q519" s="8">
        <v>3.006486486486486</v>
      </c>
      <c r="R519" s="8">
        <v>3.3662370062370059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1464.6985446985445</v>
      </c>
      <c r="Y519" s="8">
        <v>1803.8918918918916</v>
      </c>
      <c r="Z519" s="8">
        <v>2019.7422037422034</v>
      </c>
      <c r="AA519" s="8">
        <v>29.293970893970886</v>
      </c>
      <c r="AB519" s="8">
        <v>36.077837837837833</v>
      </c>
      <c r="AC519" s="8">
        <v>40.394844074844073</v>
      </c>
      <c r="AD519" s="8">
        <v>0</v>
      </c>
      <c r="AE519" s="8">
        <v>0</v>
      </c>
      <c r="AF519" s="8">
        <v>0</v>
      </c>
      <c r="AG519" s="8">
        <v>337.4827096327096</v>
      </c>
      <c r="AH519" s="8">
        <v>615.2641441441441</v>
      </c>
      <c r="AI519" s="8">
        <v>733.27808731808739</v>
      </c>
      <c r="AJ519" s="8">
        <v>4049.792515592515</v>
      </c>
      <c r="AK519" s="8">
        <v>7383.1697297297296</v>
      </c>
      <c r="AL519" s="8">
        <v>8799.3370478170491</v>
      </c>
      <c r="AM519" s="8">
        <v>6744.0997643797646</v>
      </c>
      <c r="AN519" s="8">
        <v>464.93981981981983</v>
      </c>
      <c r="AO519" s="8">
        <v>564.96623700623707</v>
      </c>
      <c r="AP519" s="8">
        <v>5579.277837837838</v>
      </c>
      <c r="AQ519" s="8">
        <v>6779.5948440748452</v>
      </c>
      <c r="AR519" s="8">
        <v>6179.4363409563412</v>
      </c>
      <c r="AS519" s="18"/>
      <c r="AT519" s="18"/>
      <c r="AU519" s="18"/>
      <c r="AV519" s="18"/>
      <c r="AW519" s="18"/>
      <c r="AX519" s="18"/>
      <c r="AY519" s="18"/>
      <c r="AZ519" s="18"/>
      <c r="BA519" s="18"/>
      <c r="BB519" s="19"/>
      <c r="BC519" s="19"/>
      <c r="BD519" s="19"/>
      <c r="BE519" s="18"/>
      <c r="BF519" s="18"/>
      <c r="BG519" s="18"/>
    </row>
    <row r="520" spans="1:60" ht="18.75">
      <c r="A520" s="28" t="s">
        <v>64</v>
      </c>
      <c r="B520" s="30">
        <v>826</v>
      </c>
      <c r="C520" s="9">
        <v>1998</v>
      </c>
      <c r="D520" s="10">
        <v>218.18333333333337</v>
      </c>
      <c r="E520" s="10">
        <v>486.52499999999998</v>
      </c>
      <c r="F520" s="10">
        <v>595.72500000000002</v>
      </c>
      <c r="G520" s="8">
        <v>2618.2000000000003</v>
      </c>
      <c r="H520" s="8">
        <v>5838.2999999999993</v>
      </c>
      <c r="I520" s="8">
        <v>7148.7000000000007</v>
      </c>
      <c r="J520" s="8">
        <v>5201.7333333333336</v>
      </c>
      <c r="K520" s="8">
        <v>0</v>
      </c>
      <c r="L520" s="8">
        <v>0</v>
      </c>
      <c r="M520" s="8">
        <v>125.81081081081081</v>
      </c>
      <c r="N520" s="8">
        <v>154.94594594594594</v>
      </c>
      <c r="O520" s="8">
        <v>173.48648648648648</v>
      </c>
      <c r="P520" s="8">
        <v>2.5162162162162161</v>
      </c>
      <c r="Q520" s="8">
        <v>3.098918918918919</v>
      </c>
      <c r="R520" s="8">
        <v>3.4697297297297296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1509.7297297297296</v>
      </c>
      <c r="Y520" s="8">
        <v>1859.3513513513512</v>
      </c>
      <c r="Z520" s="8">
        <v>2081.8378378378379</v>
      </c>
      <c r="AA520" s="8">
        <v>30.194594594594591</v>
      </c>
      <c r="AB520" s="8">
        <v>37.187027027027028</v>
      </c>
      <c r="AC520" s="8">
        <v>41.636756756756753</v>
      </c>
      <c r="AD520" s="8">
        <v>0</v>
      </c>
      <c r="AE520" s="8">
        <v>0</v>
      </c>
      <c r="AF520" s="8">
        <v>0</v>
      </c>
      <c r="AG520" s="8">
        <v>346.51036036036038</v>
      </c>
      <c r="AH520" s="8">
        <v>644.56986486486483</v>
      </c>
      <c r="AI520" s="8">
        <v>772.68121621621617</v>
      </c>
      <c r="AJ520" s="8">
        <v>4158.1243243243243</v>
      </c>
      <c r="AK520" s="8">
        <v>7734.8383783783784</v>
      </c>
      <c r="AL520" s="8">
        <v>9272.174594594595</v>
      </c>
      <c r="AM520" s="8">
        <v>7055.0457657657653</v>
      </c>
      <c r="AN520" s="8">
        <v>489.62391891891889</v>
      </c>
      <c r="AO520" s="8">
        <v>599.19472972972972</v>
      </c>
      <c r="AP520" s="8">
        <v>5875.4870270270267</v>
      </c>
      <c r="AQ520" s="8">
        <v>7190.3367567567575</v>
      </c>
      <c r="AR520" s="8">
        <v>6532.9118918918921</v>
      </c>
      <c r="AS520" s="18"/>
      <c r="AT520" s="18"/>
      <c r="AU520" s="18"/>
      <c r="AV520" s="18"/>
      <c r="AW520" s="18"/>
      <c r="AX520" s="18"/>
      <c r="AY520" s="18"/>
      <c r="AZ520" s="18"/>
      <c r="BA520" s="18"/>
      <c r="BB520" s="19"/>
      <c r="BC520" s="19"/>
      <c r="BD520" s="19"/>
      <c r="BE520" s="18"/>
      <c r="BF520" s="18"/>
      <c r="BG520" s="18"/>
    </row>
    <row r="521" spans="1:60" s="3" customFormat="1" ht="18.75">
      <c r="A521" s="28" t="s">
        <v>64</v>
      </c>
      <c r="B521" s="30">
        <v>826</v>
      </c>
      <c r="C521" s="9">
        <v>1999</v>
      </c>
      <c r="D521" s="10">
        <v>222.73333333333332</v>
      </c>
      <c r="E521" s="10">
        <v>511.11666666666673</v>
      </c>
      <c r="F521" s="8">
        <v>629.85</v>
      </c>
      <c r="G521" s="8">
        <v>2672.7999999999997</v>
      </c>
      <c r="H521" s="8">
        <v>6133.4000000000005</v>
      </c>
      <c r="I521" s="8">
        <v>7558.2000000000007</v>
      </c>
      <c r="J521" s="8">
        <v>5454.8</v>
      </c>
      <c r="K521" s="8">
        <v>0</v>
      </c>
      <c r="L521" s="8">
        <v>0</v>
      </c>
      <c r="M521" s="8">
        <v>129.56340956340955</v>
      </c>
      <c r="N521" s="8">
        <v>159.56756756756755</v>
      </c>
      <c r="O521" s="8">
        <v>178.66112266112265</v>
      </c>
      <c r="P521" s="8">
        <v>2.591268191268191</v>
      </c>
      <c r="Q521" s="8">
        <v>3.1913513513513512</v>
      </c>
      <c r="R521" s="8">
        <v>3.5732224532224528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1554.7609147609146</v>
      </c>
      <c r="Y521" s="8">
        <v>1914.8108108108106</v>
      </c>
      <c r="Z521" s="8">
        <v>2143.933471933472</v>
      </c>
      <c r="AA521" s="8">
        <v>31.095218295218292</v>
      </c>
      <c r="AB521" s="8">
        <v>38.296216216216216</v>
      </c>
      <c r="AC521" s="8">
        <v>42.878669438669434</v>
      </c>
      <c r="AD521" s="8">
        <v>0</v>
      </c>
      <c r="AE521" s="8">
        <v>0</v>
      </c>
      <c r="AF521" s="8">
        <v>0</v>
      </c>
      <c r="AG521" s="8">
        <v>354.88801108801107</v>
      </c>
      <c r="AH521" s="8">
        <v>673.87558558558567</v>
      </c>
      <c r="AI521" s="8">
        <v>812.08434511434518</v>
      </c>
      <c r="AJ521" s="8">
        <v>4258.6561330561326</v>
      </c>
      <c r="AK521" s="8">
        <v>8086.507027027028</v>
      </c>
      <c r="AL521" s="8">
        <v>9745.0121413721427</v>
      </c>
      <c r="AM521" s="8">
        <v>7363.3917671517675</v>
      </c>
      <c r="AN521" s="8">
        <v>514.30801801801806</v>
      </c>
      <c r="AO521" s="8">
        <v>633.42322245322248</v>
      </c>
      <c r="AP521" s="8">
        <v>6171.6962162162172</v>
      </c>
      <c r="AQ521" s="8">
        <v>7601.0786694386697</v>
      </c>
      <c r="AR521" s="8">
        <v>6886.387442827443</v>
      </c>
      <c r="AS521" s="18"/>
      <c r="AT521" s="18"/>
      <c r="AU521" s="18"/>
      <c r="AV521" s="18"/>
      <c r="AW521" s="18"/>
      <c r="AX521" s="18"/>
      <c r="AY521" s="18"/>
      <c r="AZ521" s="18"/>
      <c r="BA521" s="18"/>
      <c r="BB521" s="19"/>
      <c r="BC521" s="19"/>
      <c r="BD521" s="19"/>
      <c r="BE521" s="18"/>
      <c r="BF521" s="18"/>
      <c r="BG521" s="18"/>
      <c r="BH521"/>
    </row>
    <row r="522" spans="1:60" s="3" customFormat="1" ht="18.75">
      <c r="A522" s="28" t="s">
        <v>64</v>
      </c>
      <c r="B522" s="30">
        <v>826</v>
      </c>
      <c r="C522" s="9">
        <v>2000</v>
      </c>
      <c r="D522" s="10">
        <v>226.2</v>
      </c>
      <c r="E522" s="10">
        <v>541.23333333333335</v>
      </c>
      <c r="F522" s="10">
        <v>663</v>
      </c>
      <c r="G522" s="8">
        <v>2714.3999999999996</v>
      </c>
      <c r="H522" s="8">
        <v>6494.8</v>
      </c>
      <c r="I522" s="8">
        <v>7956</v>
      </c>
      <c r="J522" s="8">
        <v>5721.7333333333336</v>
      </c>
      <c r="K522" s="8">
        <v>0</v>
      </c>
      <c r="L522" s="8">
        <v>0</v>
      </c>
      <c r="M522" s="8">
        <v>133.71101871101871</v>
      </c>
      <c r="N522" s="8">
        <v>164.67567567567568</v>
      </c>
      <c r="O522" s="8">
        <v>184.38045738045741</v>
      </c>
      <c r="P522" s="8">
        <v>2.6742203742203743</v>
      </c>
      <c r="Q522" s="8">
        <v>3.2935135135135134</v>
      </c>
      <c r="R522" s="8">
        <v>3.6876091476091482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1604.5322245322245</v>
      </c>
      <c r="Y522" s="8">
        <v>1976.1081081081081</v>
      </c>
      <c r="Z522" s="8">
        <v>2212.565488565489</v>
      </c>
      <c r="AA522" s="8">
        <v>32.090644490644493</v>
      </c>
      <c r="AB522" s="8">
        <v>39.522162162162161</v>
      </c>
      <c r="AC522" s="8">
        <v>44.251309771309778</v>
      </c>
      <c r="AD522" s="8">
        <v>0</v>
      </c>
      <c r="AE522" s="8">
        <v>0</v>
      </c>
      <c r="AF522" s="8">
        <v>0</v>
      </c>
      <c r="AG522" s="8">
        <v>362.5852390852391</v>
      </c>
      <c r="AH522" s="8">
        <v>709.20252252252249</v>
      </c>
      <c r="AI522" s="8">
        <v>851.06806652806654</v>
      </c>
      <c r="AJ522" s="8">
        <v>4351.0228690228678</v>
      </c>
      <c r="AK522" s="8">
        <v>8510.4302702702698</v>
      </c>
      <c r="AL522" s="8">
        <v>10212.816798336798</v>
      </c>
      <c r="AM522" s="8">
        <v>7691.423312543312</v>
      </c>
      <c r="AN522" s="8">
        <v>544.52684684684687</v>
      </c>
      <c r="AO522" s="8">
        <v>666.68760914760912</v>
      </c>
      <c r="AP522" s="8">
        <v>6534.3221621621624</v>
      </c>
      <c r="AQ522" s="8">
        <v>8000.2513097713099</v>
      </c>
      <c r="AR522" s="8">
        <v>7267.2867359667362</v>
      </c>
      <c r="AS522" s="18"/>
      <c r="AT522" s="18"/>
      <c r="AU522" s="18"/>
      <c r="AV522" s="18"/>
      <c r="AW522" s="18"/>
      <c r="AX522" s="18"/>
      <c r="AY522" s="18"/>
      <c r="AZ522" s="18"/>
      <c r="BA522" s="18"/>
      <c r="BB522" s="19"/>
      <c r="BC522" s="19"/>
      <c r="BD522" s="19"/>
      <c r="BE522" s="18"/>
      <c r="BF522" s="18"/>
      <c r="BG522" s="18"/>
      <c r="BH522"/>
    </row>
    <row r="523" spans="1:60" s="3" customFormat="1" ht="18.75">
      <c r="A523" s="28" t="s">
        <v>64</v>
      </c>
      <c r="B523" s="30">
        <v>826</v>
      </c>
      <c r="C523" s="9">
        <v>2001</v>
      </c>
      <c r="D523" s="10">
        <v>229.88333333333333</v>
      </c>
      <c r="E523" s="10">
        <v>571.35</v>
      </c>
      <c r="F523" s="8">
        <v>696.15</v>
      </c>
      <c r="G523" s="8">
        <v>2758.6</v>
      </c>
      <c r="H523" s="8">
        <v>6856.2000000000007</v>
      </c>
      <c r="I523" s="8">
        <v>8353.7999999999993</v>
      </c>
      <c r="J523" s="8">
        <v>5989.5333333333328</v>
      </c>
      <c r="K523" s="8">
        <v>0</v>
      </c>
      <c r="L523" s="8">
        <v>0</v>
      </c>
      <c r="M523" s="8">
        <v>138.25363825363826</v>
      </c>
      <c r="N523" s="8">
        <v>170.27027027027026</v>
      </c>
      <c r="O523" s="8">
        <v>190.64449064449067</v>
      </c>
      <c r="P523" s="8">
        <v>2.7650727650727651</v>
      </c>
      <c r="Q523" s="8">
        <v>3.4054054054054053</v>
      </c>
      <c r="R523" s="8">
        <v>3.8128898128898134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1659.0436590436591</v>
      </c>
      <c r="Y523" s="8">
        <v>2043.2432432432431</v>
      </c>
      <c r="Z523" s="8">
        <v>2287.733887733888</v>
      </c>
      <c r="AA523" s="8">
        <v>33.180873180873178</v>
      </c>
      <c r="AB523" s="8">
        <v>40.864864864864863</v>
      </c>
      <c r="AC523" s="8">
        <v>45.754677754677758</v>
      </c>
      <c r="AD523" s="8">
        <v>0</v>
      </c>
      <c r="AE523" s="8">
        <v>0</v>
      </c>
      <c r="AF523" s="8">
        <v>0</v>
      </c>
      <c r="AG523" s="8">
        <v>370.90204435204436</v>
      </c>
      <c r="AH523" s="8">
        <v>745.02567567567576</v>
      </c>
      <c r="AI523" s="8">
        <v>890.60738045738049</v>
      </c>
      <c r="AJ523" s="8">
        <v>4450.824532224532</v>
      </c>
      <c r="AK523" s="8">
        <v>8940.3081081081091</v>
      </c>
      <c r="AL523" s="8">
        <v>10687.288565488565</v>
      </c>
      <c r="AM523" s="8">
        <v>8026.1404019404026</v>
      </c>
      <c r="AN523" s="8">
        <v>574.75540540540544</v>
      </c>
      <c r="AO523" s="8">
        <v>699.96288981288978</v>
      </c>
      <c r="AP523" s="8">
        <v>6897.0648648648657</v>
      </c>
      <c r="AQ523" s="8">
        <v>8399.554677754677</v>
      </c>
      <c r="AR523" s="8">
        <v>7648.3097713097713</v>
      </c>
      <c r="AS523" s="18"/>
      <c r="AT523" s="18"/>
      <c r="AU523" s="18"/>
      <c r="AV523" s="18"/>
      <c r="AW523" s="18"/>
      <c r="AX523" s="18"/>
      <c r="AY523" s="18"/>
      <c r="AZ523" s="18"/>
      <c r="BA523" s="18"/>
      <c r="BB523" s="19"/>
      <c r="BC523" s="19"/>
      <c r="BD523" s="19"/>
      <c r="BE523" s="18"/>
      <c r="BF523" s="18"/>
      <c r="BG523" s="18"/>
      <c r="BH523"/>
    </row>
    <row r="524" spans="1:60" s="3" customFormat="1" ht="18.75">
      <c r="A524" s="28" t="s">
        <v>64</v>
      </c>
      <c r="B524" s="30">
        <v>826</v>
      </c>
      <c r="C524" s="9">
        <v>2002</v>
      </c>
      <c r="D524" s="10">
        <v>233.78333333333333</v>
      </c>
      <c r="E524" s="10">
        <v>623.35</v>
      </c>
      <c r="F524" s="8">
        <v>751.4</v>
      </c>
      <c r="G524" s="8">
        <v>2805.4</v>
      </c>
      <c r="H524" s="8">
        <v>7480.2000000000007</v>
      </c>
      <c r="I524" s="8">
        <v>9016.7999999999993</v>
      </c>
      <c r="J524" s="8">
        <v>6434.1333333333341</v>
      </c>
      <c r="K524" s="8">
        <v>0</v>
      </c>
      <c r="L524" s="8">
        <v>0</v>
      </c>
      <c r="M524" s="8">
        <v>141.80873180873181</v>
      </c>
      <c r="N524" s="8">
        <v>174.64864864864862</v>
      </c>
      <c r="O524" s="8">
        <v>195.54677754677755</v>
      </c>
      <c r="P524" s="8">
        <v>2.8361746361746363</v>
      </c>
      <c r="Q524" s="8">
        <v>3.4929729729729724</v>
      </c>
      <c r="R524" s="8">
        <v>3.9109355509355512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1701.7047817047817</v>
      </c>
      <c r="Y524" s="8">
        <v>2095.7837837837833</v>
      </c>
      <c r="Z524" s="8">
        <v>2346.5613305613306</v>
      </c>
      <c r="AA524" s="8">
        <v>34.034095634095635</v>
      </c>
      <c r="AB524" s="8">
        <v>41.915675675675672</v>
      </c>
      <c r="AC524" s="8">
        <v>46.931226611226613</v>
      </c>
      <c r="AD524" s="8">
        <v>0</v>
      </c>
      <c r="AE524" s="8">
        <v>0</v>
      </c>
      <c r="AF524" s="8">
        <v>0</v>
      </c>
      <c r="AG524" s="8">
        <v>378.4282397782398</v>
      </c>
      <c r="AH524" s="8">
        <v>801.49162162162168</v>
      </c>
      <c r="AI524" s="8">
        <v>950.85771309771303</v>
      </c>
      <c r="AJ524" s="8">
        <v>4541.138877338878</v>
      </c>
      <c r="AK524" s="8">
        <v>9617.8994594594606</v>
      </c>
      <c r="AL524" s="8">
        <v>11410.292557172555</v>
      </c>
      <c r="AM524" s="8">
        <v>8523.1102979902989</v>
      </c>
      <c r="AN524" s="8">
        <v>626.84297297297303</v>
      </c>
      <c r="AO524" s="8">
        <v>755.31093555093548</v>
      </c>
      <c r="AP524" s="8">
        <v>7522.1156756756764</v>
      </c>
      <c r="AQ524" s="8">
        <v>9063.7312266112258</v>
      </c>
      <c r="AR524" s="8">
        <v>8292.9234511434515</v>
      </c>
      <c r="AS524" s="18"/>
      <c r="AT524" s="18"/>
      <c r="AU524" s="18"/>
      <c r="AV524" s="18"/>
      <c r="AW524" s="18"/>
      <c r="AX524" s="18"/>
      <c r="AY524" s="18"/>
      <c r="AZ524" s="18"/>
      <c r="BA524" s="18"/>
      <c r="BB524" s="19"/>
      <c r="BC524" s="19"/>
      <c r="BD524" s="19"/>
      <c r="BE524" s="18"/>
      <c r="BF524" s="18"/>
      <c r="BG524" s="18"/>
      <c r="BH524"/>
    </row>
    <row r="525" spans="1:60" s="3" customFormat="1" ht="18.75">
      <c r="A525" s="28" t="s">
        <v>64</v>
      </c>
      <c r="B525" s="30">
        <v>826</v>
      </c>
      <c r="C525" s="9">
        <v>2003</v>
      </c>
      <c r="D525" s="10">
        <v>236.82</v>
      </c>
      <c r="E525" s="10">
        <v>236.82</v>
      </c>
      <c r="F525" s="8">
        <v>378.3</v>
      </c>
      <c r="G525" s="8">
        <v>2841.84</v>
      </c>
      <c r="H525" s="8">
        <v>2841.84</v>
      </c>
      <c r="I525" s="8">
        <v>4539.6000000000004</v>
      </c>
      <c r="J525" s="8">
        <v>3407.76</v>
      </c>
      <c r="K525" s="8">
        <v>400.96</v>
      </c>
      <c r="L525" s="8">
        <v>400.96</v>
      </c>
      <c r="M525" s="8">
        <v>143.981288981289</v>
      </c>
      <c r="N525" s="8">
        <v>177.32432432432432</v>
      </c>
      <c r="O525" s="8">
        <v>198.54261954261958</v>
      </c>
      <c r="P525" s="8">
        <v>2.8796257796257798</v>
      </c>
      <c r="Q525" s="8">
        <v>3.5464864864864865</v>
      </c>
      <c r="R525" s="8">
        <v>3.9708523908523916</v>
      </c>
      <c r="S525" s="8">
        <v>0</v>
      </c>
      <c r="T525" s="8">
        <v>0</v>
      </c>
      <c r="U525" s="8">
        <v>0</v>
      </c>
      <c r="V525" s="8">
        <v>4811.5199999999995</v>
      </c>
      <c r="W525" s="8">
        <v>4811.5199999999995</v>
      </c>
      <c r="X525" s="8">
        <v>1727.7754677754679</v>
      </c>
      <c r="Y525" s="8">
        <v>2127.8918918918916</v>
      </c>
      <c r="Z525" s="8">
        <v>2382.5114345114348</v>
      </c>
      <c r="AA525" s="8">
        <v>34.555509355509358</v>
      </c>
      <c r="AB525" s="8">
        <v>42.557837837837837</v>
      </c>
      <c r="AC525" s="8">
        <v>47.650228690228701</v>
      </c>
      <c r="AD525" s="8">
        <v>0</v>
      </c>
      <c r="AE525" s="8">
        <v>0</v>
      </c>
      <c r="AF525" s="8">
        <v>0</v>
      </c>
      <c r="AG525" s="8">
        <v>383.68091476091473</v>
      </c>
      <c r="AH525" s="8">
        <v>818.65081081081075</v>
      </c>
      <c r="AI525" s="8">
        <v>981.77347193347202</v>
      </c>
      <c r="AJ525" s="8">
        <v>4604.170977130977</v>
      </c>
      <c r="AK525" s="8">
        <v>9823.8097297297281</v>
      </c>
      <c r="AL525" s="8">
        <v>11781.281663201662</v>
      </c>
      <c r="AM525" s="8">
        <v>8736.4207900207894</v>
      </c>
      <c r="AN525" s="8">
        <v>641.32648648648649</v>
      </c>
      <c r="AO525" s="8">
        <v>783.23085239085242</v>
      </c>
      <c r="AP525" s="8">
        <v>7695.9178378378374</v>
      </c>
      <c r="AQ525" s="8">
        <v>9398.7702286902277</v>
      </c>
      <c r="AR525" s="8">
        <v>8547.344033264033</v>
      </c>
      <c r="AS525" s="18"/>
      <c r="AT525" s="18"/>
      <c r="AU525" s="18"/>
      <c r="AV525" s="18"/>
      <c r="AW525" s="18"/>
      <c r="AX525" s="18"/>
      <c r="AY525" s="18"/>
      <c r="AZ525" s="18"/>
      <c r="BA525" s="18"/>
      <c r="BB525" s="19"/>
      <c r="BC525" s="19"/>
      <c r="BD525" s="19"/>
      <c r="BE525" s="18"/>
      <c r="BF525" s="18"/>
      <c r="BG525" s="18"/>
      <c r="BH525"/>
    </row>
    <row r="526" spans="1:60" s="3" customFormat="1" ht="18.75">
      <c r="A526" s="28" t="s">
        <v>64</v>
      </c>
      <c r="B526" s="30">
        <v>826</v>
      </c>
      <c r="C526" s="9">
        <v>2004</v>
      </c>
      <c r="D526" s="10">
        <v>241.15</v>
      </c>
      <c r="E526" s="10">
        <v>241.15</v>
      </c>
      <c r="F526" s="8">
        <v>378.3</v>
      </c>
      <c r="G526" s="8">
        <v>2893.8</v>
      </c>
      <c r="H526" s="8">
        <v>2893.8</v>
      </c>
      <c r="I526" s="8">
        <v>4539.6000000000004</v>
      </c>
      <c r="J526" s="8">
        <v>3442.4</v>
      </c>
      <c r="K526" s="8">
        <v>435.63</v>
      </c>
      <c r="L526" s="8">
        <v>435.63</v>
      </c>
      <c r="M526" s="8">
        <v>147.14137214137216</v>
      </c>
      <c r="N526" s="8">
        <v>181.2162162162162</v>
      </c>
      <c r="O526" s="8">
        <v>202.90020790020793</v>
      </c>
      <c r="P526" s="8">
        <v>2.942827442827443</v>
      </c>
      <c r="Q526" s="8">
        <v>3.6243243243243239</v>
      </c>
      <c r="R526" s="8">
        <v>4.0580041580041586</v>
      </c>
      <c r="S526" s="8">
        <v>0</v>
      </c>
      <c r="T526" s="8">
        <v>0</v>
      </c>
      <c r="U526" s="8">
        <v>0</v>
      </c>
      <c r="V526" s="8">
        <v>5227.5599999999995</v>
      </c>
      <c r="W526" s="8">
        <v>5227.5599999999995</v>
      </c>
      <c r="X526" s="8">
        <v>1765.696465696466</v>
      </c>
      <c r="Y526" s="8">
        <v>2174.5945945945941</v>
      </c>
      <c r="Z526" s="8">
        <v>2434.8024948024949</v>
      </c>
      <c r="AA526" s="8">
        <v>35.313929313929314</v>
      </c>
      <c r="AB526" s="8">
        <v>43.491891891891889</v>
      </c>
      <c r="AC526" s="8">
        <v>48.6960498960499</v>
      </c>
      <c r="AD526" s="8">
        <v>0</v>
      </c>
      <c r="AE526" s="8">
        <v>0</v>
      </c>
      <c r="AF526" s="8">
        <v>0</v>
      </c>
      <c r="AG526" s="8">
        <v>391.23419958419959</v>
      </c>
      <c r="AH526" s="8">
        <v>861.62054054054056</v>
      </c>
      <c r="AI526" s="8">
        <v>1020.8882120582122</v>
      </c>
      <c r="AJ526" s="8">
        <v>4694.810395010395</v>
      </c>
      <c r="AK526" s="8">
        <v>10339.446486486486</v>
      </c>
      <c r="AL526" s="8">
        <v>12250.658544698545</v>
      </c>
      <c r="AM526" s="8">
        <v>9094.9718087318088</v>
      </c>
      <c r="AN526" s="8">
        <v>680.40432432432431</v>
      </c>
      <c r="AO526" s="8">
        <v>817.98800415800417</v>
      </c>
      <c r="AP526" s="8">
        <v>8164.8518918918917</v>
      </c>
      <c r="AQ526" s="8">
        <v>9815.8560498960505</v>
      </c>
      <c r="AR526" s="8">
        <v>8990.3539708939716</v>
      </c>
      <c r="AS526" s="18"/>
      <c r="AT526" s="18"/>
      <c r="AU526" s="18"/>
      <c r="AV526" s="18"/>
      <c r="AW526" s="18"/>
      <c r="AX526" s="18"/>
      <c r="AY526" s="18"/>
      <c r="AZ526" s="18"/>
      <c r="BA526" s="18"/>
      <c r="BB526" s="19"/>
      <c r="BC526" s="19"/>
      <c r="BD526" s="19"/>
      <c r="BE526" s="18"/>
      <c r="BF526" s="18"/>
      <c r="BG526" s="18"/>
      <c r="BH526"/>
    </row>
    <row r="527" spans="1:60" s="3" customFormat="1" ht="18.75">
      <c r="A527" s="28" t="s">
        <v>64</v>
      </c>
      <c r="B527" s="30">
        <v>826</v>
      </c>
      <c r="C527" s="9">
        <v>2005</v>
      </c>
      <c r="D527" s="10">
        <v>243.53</v>
      </c>
      <c r="E527" s="10">
        <v>243.53</v>
      </c>
      <c r="F527" s="8">
        <v>381.98</v>
      </c>
      <c r="G527" s="8">
        <v>2922.36</v>
      </c>
      <c r="H527" s="8">
        <v>2922.36</v>
      </c>
      <c r="I527" s="8">
        <v>4583.76</v>
      </c>
      <c r="J527" s="8">
        <v>3476.16</v>
      </c>
      <c r="K527" s="8">
        <v>400.96</v>
      </c>
      <c r="L527" s="8">
        <v>400.96</v>
      </c>
      <c r="M527" s="8">
        <v>152.27650727650726</v>
      </c>
      <c r="N527" s="8">
        <v>187.54054054054049</v>
      </c>
      <c r="O527" s="8">
        <v>209.98128898128897</v>
      </c>
      <c r="P527" s="8">
        <v>3.0455301455301451</v>
      </c>
      <c r="Q527" s="8">
        <v>3.75081081081081</v>
      </c>
      <c r="R527" s="8">
        <v>4.1996257796257792</v>
      </c>
      <c r="S527" s="8">
        <v>0</v>
      </c>
      <c r="T527" s="8">
        <v>0</v>
      </c>
      <c r="U527" s="8">
        <v>0</v>
      </c>
      <c r="V527" s="8">
        <v>4811.5199999999995</v>
      </c>
      <c r="W527" s="8">
        <v>4811.5199999999995</v>
      </c>
      <c r="X527" s="8">
        <v>1827.3180873180872</v>
      </c>
      <c r="Y527" s="8">
        <v>2250.4864864864858</v>
      </c>
      <c r="Z527" s="8">
        <v>2519.7754677754674</v>
      </c>
      <c r="AA527" s="8">
        <v>36.54636174636174</v>
      </c>
      <c r="AB527" s="8">
        <v>45.00972972972972</v>
      </c>
      <c r="AC527" s="8">
        <v>50.395509355509347</v>
      </c>
      <c r="AD527" s="8">
        <v>0</v>
      </c>
      <c r="AE527" s="8">
        <v>0</v>
      </c>
      <c r="AF527" s="8">
        <v>0</v>
      </c>
      <c r="AG527" s="8">
        <v>398.85203742203743</v>
      </c>
      <c r="AH527" s="8">
        <v>835.7813513513513</v>
      </c>
      <c r="AI527" s="8">
        <v>997.12091476091484</v>
      </c>
      <c r="AJ527" s="8">
        <v>4786.2244490644489</v>
      </c>
      <c r="AK527" s="8">
        <v>10029.376216216213</v>
      </c>
      <c r="AL527" s="8">
        <v>11965.450977130975</v>
      </c>
      <c r="AM527" s="8">
        <v>8927.0172141372113</v>
      </c>
      <c r="AN527" s="8">
        <v>648.24081081081079</v>
      </c>
      <c r="AO527" s="8">
        <v>787.13962577962582</v>
      </c>
      <c r="AP527" s="8">
        <v>7778.889729729729</v>
      </c>
      <c r="AQ527" s="8">
        <v>9445.6755093555075</v>
      </c>
      <c r="AR527" s="8">
        <v>8612.2826195426187</v>
      </c>
      <c r="AS527" s="18"/>
      <c r="AT527" s="18"/>
      <c r="AU527" s="18"/>
      <c r="AV527" s="18"/>
      <c r="AW527" s="18"/>
      <c r="AX527" s="18"/>
      <c r="AY527" s="18"/>
      <c r="AZ527" s="18"/>
      <c r="BA527" s="18"/>
      <c r="BB527" s="19"/>
      <c r="BC527" s="19"/>
      <c r="BD527" s="19"/>
      <c r="BE527" s="18"/>
      <c r="BF527" s="18"/>
      <c r="BG527" s="18"/>
      <c r="BH527"/>
    </row>
    <row r="528" spans="1:60" s="3" customFormat="1" ht="18.75">
      <c r="A528" s="28" t="s">
        <v>64</v>
      </c>
      <c r="B528" s="30">
        <v>826</v>
      </c>
      <c r="C528" s="9">
        <v>2006</v>
      </c>
      <c r="D528" s="10">
        <v>248.95</v>
      </c>
      <c r="E528" s="10">
        <v>248.95</v>
      </c>
      <c r="F528" s="8">
        <v>390.43</v>
      </c>
      <c r="G528" s="8">
        <v>2987.3999999999996</v>
      </c>
      <c r="H528" s="8">
        <v>2987.3999999999996</v>
      </c>
      <c r="I528" s="8">
        <v>4685.16</v>
      </c>
      <c r="J528" s="8">
        <v>3553.3199999999997</v>
      </c>
      <c r="K528" s="8">
        <v>466.33</v>
      </c>
      <c r="L528" s="8">
        <v>465.91</v>
      </c>
      <c r="M528" s="8">
        <v>157.01663201663203</v>
      </c>
      <c r="N528" s="8">
        <v>193.37837837837836</v>
      </c>
      <c r="O528" s="8">
        <v>216.51767151767152</v>
      </c>
      <c r="P528" s="8">
        <v>3.1403326403326406</v>
      </c>
      <c r="Q528" s="8">
        <v>3.8675675675675674</v>
      </c>
      <c r="R528" s="8">
        <v>4.3303534303534308</v>
      </c>
      <c r="S528" s="8">
        <v>0</v>
      </c>
      <c r="T528" s="8">
        <v>0</v>
      </c>
      <c r="U528" s="8">
        <v>0</v>
      </c>
      <c r="V528" s="8">
        <v>5595.96</v>
      </c>
      <c r="W528" s="8">
        <v>5590.92</v>
      </c>
      <c r="X528" s="8">
        <v>1884.1995841995845</v>
      </c>
      <c r="Y528" s="8">
        <v>2320.5405405405404</v>
      </c>
      <c r="Z528" s="8">
        <v>2598.2120582120583</v>
      </c>
      <c r="AA528" s="8">
        <v>37.683991683991685</v>
      </c>
      <c r="AB528" s="8">
        <v>46.410810810810808</v>
      </c>
      <c r="AC528" s="8">
        <v>51.964241164241173</v>
      </c>
      <c r="AD528" s="8">
        <v>0</v>
      </c>
      <c r="AE528" s="8">
        <v>0</v>
      </c>
      <c r="AF528" s="8">
        <v>0</v>
      </c>
      <c r="AG528" s="8">
        <v>409.10696465696469</v>
      </c>
      <c r="AH528" s="8">
        <v>912.52594594594586</v>
      </c>
      <c r="AI528" s="8">
        <v>1077.188024948025</v>
      </c>
      <c r="AJ528" s="8">
        <v>4909.2835758835763</v>
      </c>
      <c r="AK528" s="8">
        <v>10950.311351351351</v>
      </c>
      <c r="AL528" s="8">
        <v>12926.2562993763</v>
      </c>
      <c r="AM528" s="8">
        <v>9595.2837422037428</v>
      </c>
      <c r="AN528" s="8">
        <v>719.14756756756753</v>
      </c>
      <c r="AO528" s="8">
        <v>860.67035343035343</v>
      </c>
      <c r="AP528" s="8">
        <v>8629.7708108108109</v>
      </c>
      <c r="AQ528" s="8">
        <v>10328.044241164242</v>
      </c>
      <c r="AR528" s="8">
        <v>9478.9075259875262</v>
      </c>
      <c r="AS528" s="18"/>
      <c r="AT528" s="18"/>
      <c r="AU528" s="18"/>
      <c r="AV528" s="18"/>
      <c r="AW528" s="18"/>
      <c r="AX528" s="18"/>
      <c r="AY528" s="18"/>
      <c r="AZ528" s="18"/>
      <c r="BA528" s="18"/>
      <c r="BB528" s="19"/>
      <c r="BC528" s="19"/>
      <c r="BD528" s="19"/>
      <c r="BE528" s="18"/>
      <c r="BF528" s="18"/>
      <c r="BG528" s="18"/>
      <c r="BH528"/>
    </row>
    <row r="529" spans="1:60" s="3" customFormat="1" ht="18.75">
      <c r="A529" s="28" t="s">
        <v>64</v>
      </c>
      <c r="B529" s="30">
        <v>826</v>
      </c>
      <c r="C529" s="9">
        <v>2007</v>
      </c>
      <c r="D529" s="10">
        <v>256.32</v>
      </c>
      <c r="E529" s="10">
        <v>256.32</v>
      </c>
      <c r="F529" s="8">
        <v>402.13</v>
      </c>
      <c r="G529" s="8">
        <v>3075.84</v>
      </c>
      <c r="H529" s="8">
        <v>3075.84</v>
      </c>
      <c r="I529" s="8">
        <v>4825.5599999999995</v>
      </c>
      <c r="J529" s="8">
        <v>3659.08</v>
      </c>
      <c r="K529" s="8">
        <v>483.78</v>
      </c>
      <c r="L529" s="8">
        <v>483.78</v>
      </c>
      <c r="M529" s="8">
        <v>161.95426195426197</v>
      </c>
      <c r="N529" s="8">
        <v>199.45945945945942</v>
      </c>
      <c r="O529" s="8">
        <v>223.32640332640332</v>
      </c>
      <c r="P529" s="8">
        <v>3.2390852390852394</v>
      </c>
      <c r="Q529" s="8">
        <v>3.9891891891891884</v>
      </c>
      <c r="R529" s="8">
        <v>4.4665280665280669</v>
      </c>
      <c r="S529" s="8">
        <v>0</v>
      </c>
      <c r="T529" s="8">
        <v>0</v>
      </c>
      <c r="U529" s="8">
        <v>0</v>
      </c>
      <c r="V529" s="8">
        <v>5805.36</v>
      </c>
      <c r="W529" s="8">
        <v>5805.36</v>
      </c>
      <c r="X529" s="8">
        <v>1943.4511434511437</v>
      </c>
      <c r="Y529" s="8">
        <v>2393.5135135135133</v>
      </c>
      <c r="Z529" s="8">
        <v>2679.9168399168398</v>
      </c>
      <c r="AA529" s="8">
        <v>38.869022869022871</v>
      </c>
      <c r="AB529" s="8">
        <v>47.870270270270261</v>
      </c>
      <c r="AC529" s="8">
        <v>53.598336798336803</v>
      </c>
      <c r="AD529" s="8">
        <v>0</v>
      </c>
      <c r="AE529" s="8">
        <v>0</v>
      </c>
      <c r="AF529" s="8">
        <v>0</v>
      </c>
      <c r="AG529" s="8">
        <v>421.51334719334722</v>
      </c>
      <c r="AH529" s="8">
        <v>943.54864864864862</v>
      </c>
      <c r="AI529" s="8">
        <v>1113.7029313929313</v>
      </c>
      <c r="AJ529" s="8">
        <v>5058.1601663201673</v>
      </c>
      <c r="AK529" s="8">
        <v>11322.583783783784</v>
      </c>
      <c r="AL529" s="8">
        <v>13364.435176715175</v>
      </c>
      <c r="AM529" s="8">
        <v>9915.0597089397088</v>
      </c>
      <c r="AN529" s="8">
        <v>744.08918918918914</v>
      </c>
      <c r="AO529" s="8">
        <v>890.37652806652807</v>
      </c>
      <c r="AP529" s="8">
        <v>8929.0702702702711</v>
      </c>
      <c r="AQ529" s="8">
        <v>10684.518336798335</v>
      </c>
      <c r="AR529" s="8">
        <v>9806.7943035343033</v>
      </c>
      <c r="AS529" s="18"/>
      <c r="AT529" s="18"/>
      <c r="AU529" s="18"/>
      <c r="AV529" s="18"/>
      <c r="AW529" s="18"/>
      <c r="AX529" s="18"/>
      <c r="AY529" s="18"/>
      <c r="AZ529" s="18"/>
      <c r="BA529" s="18"/>
      <c r="BB529" s="19"/>
      <c r="BC529" s="19"/>
      <c r="BD529" s="19"/>
      <c r="BE529" s="18"/>
      <c r="BF529" s="18"/>
      <c r="BG529" s="18"/>
      <c r="BH529"/>
    </row>
    <row r="530" spans="1:60" s="3" customFormat="1" ht="18.75">
      <c r="A530" s="28" t="s">
        <v>64</v>
      </c>
      <c r="B530" s="30">
        <v>826</v>
      </c>
      <c r="C530" s="9">
        <v>2008</v>
      </c>
      <c r="D530" s="10">
        <v>262.17</v>
      </c>
      <c r="E530" s="10">
        <v>262.17</v>
      </c>
      <c r="F530" s="8">
        <v>411.45</v>
      </c>
      <c r="G530" s="8">
        <v>3146.04</v>
      </c>
      <c r="H530" s="8">
        <v>3146.04</v>
      </c>
      <c r="I530" s="8">
        <v>4937.3999999999996</v>
      </c>
      <c r="J530" s="8">
        <v>3743.16</v>
      </c>
      <c r="K530" s="8">
        <v>528.77</v>
      </c>
      <c r="L530" s="8">
        <v>528.77</v>
      </c>
      <c r="M530" s="8">
        <v>167.48440748440751</v>
      </c>
      <c r="N530" s="8">
        <v>206.27027027027023</v>
      </c>
      <c r="O530" s="8">
        <v>230.95218295218297</v>
      </c>
      <c r="P530" s="8">
        <v>3.3496881496881503</v>
      </c>
      <c r="Q530" s="8">
        <v>4.125405405405405</v>
      </c>
      <c r="R530" s="8">
        <v>4.6190436590436592</v>
      </c>
      <c r="S530" s="8">
        <v>0</v>
      </c>
      <c r="T530" s="8">
        <v>0</v>
      </c>
      <c r="U530" s="8">
        <v>0</v>
      </c>
      <c r="V530" s="8">
        <v>6345.24</v>
      </c>
      <c r="W530" s="8">
        <v>6345.24</v>
      </c>
      <c r="X530" s="8">
        <v>2009.8128898128903</v>
      </c>
      <c r="Y530" s="8">
        <v>2475.2432432432429</v>
      </c>
      <c r="Z530" s="8">
        <v>2771.4261954261956</v>
      </c>
      <c r="AA530" s="8">
        <v>40.196257796257804</v>
      </c>
      <c r="AB530" s="8">
        <v>49.504864864864857</v>
      </c>
      <c r="AC530" s="8">
        <v>55.428523908523914</v>
      </c>
      <c r="AD530" s="8">
        <v>0</v>
      </c>
      <c r="AE530" s="8">
        <v>0</v>
      </c>
      <c r="AF530" s="8">
        <v>0</v>
      </c>
      <c r="AG530" s="8">
        <v>433.00409563409573</v>
      </c>
      <c r="AH530" s="8">
        <v>1001.3356756756757</v>
      </c>
      <c r="AI530" s="8">
        <v>1175.7912266112266</v>
      </c>
      <c r="AJ530" s="8">
        <v>5196.0491476091474</v>
      </c>
      <c r="AK530" s="8">
        <v>12016.028108108107</v>
      </c>
      <c r="AL530" s="8">
        <v>14109.49471933472</v>
      </c>
      <c r="AM530" s="8">
        <v>10440.523991683991</v>
      </c>
      <c r="AN530" s="8">
        <v>795.0654054054055</v>
      </c>
      <c r="AO530" s="8">
        <v>944.83904365904368</v>
      </c>
      <c r="AP530" s="8">
        <v>9540.7848648648633</v>
      </c>
      <c r="AQ530" s="8">
        <v>11338.068523908523</v>
      </c>
      <c r="AR530" s="8">
        <v>10439.426694386693</v>
      </c>
      <c r="AS530" s="18"/>
      <c r="AT530" s="18"/>
      <c r="AU530" s="18"/>
      <c r="AV530" s="18"/>
      <c r="AW530" s="18"/>
      <c r="AX530" s="18"/>
      <c r="AY530" s="18"/>
      <c r="AZ530" s="18"/>
      <c r="BA530" s="18"/>
      <c r="BB530" s="19"/>
      <c r="BC530" s="19"/>
      <c r="BD530" s="19"/>
      <c r="BE530" s="18"/>
      <c r="BF530" s="18"/>
      <c r="BG530" s="18"/>
      <c r="BH530"/>
    </row>
    <row r="531" spans="1:60" s="3" customFormat="1" ht="18.75">
      <c r="A531" s="28" t="s">
        <v>64</v>
      </c>
      <c r="B531" s="30">
        <v>826</v>
      </c>
      <c r="C531" s="9">
        <v>2009</v>
      </c>
      <c r="D531" s="10">
        <v>278.63</v>
      </c>
      <c r="E531" s="10">
        <v>278.63</v>
      </c>
      <c r="F531" s="8">
        <v>437.45</v>
      </c>
      <c r="G531" s="8">
        <v>3343.56</v>
      </c>
      <c r="H531" s="8">
        <v>3343.56</v>
      </c>
      <c r="I531" s="8">
        <v>5249.4</v>
      </c>
      <c r="J531" s="8">
        <v>3978.84</v>
      </c>
      <c r="K531" s="8">
        <v>561.78</v>
      </c>
      <c r="L531" s="8">
        <v>561.78</v>
      </c>
      <c r="M531" s="8">
        <v>170.44698544698548</v>
      </c>
      <c r="N531" s="8">
        <v>209.91891891891888</v>
      </c>
      <c r="O531" s="8">
        <v>235.03742203742206</v>
      </c>
      <c r="P531" s="8">
        <v>3.4089397089397098</v>
      </c>
      <c r="Q531" s="8">
        <v>4.1983783783783775</v>
      </c>
      <c r="R531" s="8">
        <v>4.7007484407484412</v>
      </c>
      <c r="S531" s="8">
        <v>0</v>
      </c>
      <c r="T531" s="8">
        <v>0</v>
      </c>
      <c r="U531" s="8">
        <v>0</v>
      </c>
      <c r="V531" s="8">
        <v>6741.36</v>
      </c>
      <c r="W531" s="8">
        <v>6741.36</v>
      </c>
      <c r="X531" s="8">
        <v>2045.3638253638258</v>
      </c>
      <c r="Y531" s="8">
        <v>2519.0270270270266</v>
      </c>
      <c r="Z531" s="8">
        <v>2820.4490644490647</v>
      </c>
      <c r="AA531" s="8">
        <v>40.907276507276521</v>
      </c>
      <c r="AB531" s="8">
        <v>50.38054054054053</v>
      </c>
      <c r="AC531" s="8">
        <v>56.408981288981295</v>
      </c>
      <c r="AD531" s="8">
        <v>0</v>
      </c>
      <c r="AE531" s="8">
        <v>0</v>
      </c>
      <c r="AF531" s="8">
        <v>0</v>
      </c>
      <c r="AG531" s="8">
        <v>452.4859251559252</v>
      </c>
      <c r="AH531" s="8">
        <v>1054.5272972972973</v>
      </c>
      <c r="AI531" s="8">
        <v>1238.9681704781704</v>
      </c>
      <c r="AJ531" s="8">
        <v>5429.8311018711029</v>
      </c>
      <c r="AK531" s="8">
        <v>12654.327567567567</v>
      </c>
      <c r="AL531" s="8">
        <v>14867.618045738045</v>
      </c>
      <c r="AM531" s="8">
        <v>10983.925571725573</v>
      </c>
      <c r="AN531" s="8">
        <v>844.60837837837835</v>
      </c>
      <c r="AO531" s="8">
        <v>1003.9307484407484</v>
      </c>
      <c r="AP531" s="8">
        <v>10135.30054054054</v>
      </c>
      <c r="AQ531" s="8">
        <v>12047.16898128898</v>
      </c>
      <c r="AR531" s="8">
        <v>11091.23476091476</v>
      </c>
      <c r="AS531" s="18"/>
      <c r="AT531" s="18"/>
      <c r="AU531" s="18"/>
      <c r="AV531" s="18"/>
      <c r="AW531" s="18"/>
      <c r="AX531" s="18"/>
      <c r="AY531" s="18"/>
      <c r="AZ531" s="18"/>
      <c r="BA531" s="18"/>
      <c r="BB531" s="19"/>
      <c r="BC531" s="19"/>
      <c r="BD531" s="19"/>
      <c r="BE531" s="18"/>
      <c r="BF531" s="18"/>
      <c r="BG531" s="18"/>
      <c r="BH531"/>
    </row>
    <row r="532" spans="1:60" s="3" customFormat="1" ht="18.75">
      <c r="A532" s="28" t="s">
        <v>64</v>
      </c>
      <c r="B532" s="30">
        <v>826</v>
      </c>
      <c r="C532" s="9">
        <v>2010</v>
      </c>
      <c r="D532" s="10">
        <v>283.61666666666667</v>
      </c>
      <c r="E532" s="10">
        <v>283.61666666666667</v>
      </c>
      <c r="F532" s="8">
        <v>445.25</v>
      </c>
      <c r="G532" s="8">
        <v>3403.4</v>
      </c>
      <c r="H532" s="8">
        <v>3403.4</v>
      </c>
      <c r="I532" s="8">
        <v>5343</v>
      </c>
      <c r="J532" s="8">
        <v>4049.9333333333329</v>
      </c>
      <c r="K532" s="8">
        <v>574.79999999999995</v>
      </c>
      <c r="L532" s="8">
        <v>574.79999999999995</v>
      </c>
      <c r="M532" s="8">
        <v>172.81704781704786</v>
      </c>
      <c r="N532" s="8">
        <v>212.83783783783781</v>
      </c>
      <c r="O532" s="8">
        <v>238.30561330561335</v>
      </c>
      <c r="P532" s="8">
        <v>3.4563409563409575</v>
      </c>
      <c r="Q532" s="8">
        <v>4.2567567567567561</v>
      </c>
      <c r="R532" s="8">
        <v>4.766112266112267</v>
      </c>
      <c r="S532" s="8">
        <v>0</v>
      </c>
      <c r="T532" s="8">
        <v>0</v>
      </c>
      <c r="U532" s="8">
        <v>0</v>
      </c>
      <c r="V532" s="8">
        <v>6897.5999999999995</v>
      </c>
      <c r="W532" s="8">
        <v>6897.5999999999995</v>
      </c>
      <c r="X532" s="8">
        <v>2073.8045738045744</v>
      </c>
      <c r="Y532" s="8">
        <v>2554.0540540540537</v>
      </c>
      <c r="Z532" s="8">
        <v>2859.66735966736</v>
      </c>
      <c r="AA532" s="8">
        <v>41.47609147609149</v>
      </c>
      <c r="AB532" s="8">
        <v>51.081081081081074</v>
      </c>
      <c r="AC532" s="8">
        <v>57.193347193347208</v>
      </c>
      <c r="AD532" s="8">
        <v>0</v>
      </c>
      <c r="AE532" s="8">
        <v>0</v>
      </c>
      <c r="AF532" s="8">
        <v>0</v>
      </c>
      <c r="AG532" s="8">
        <v>459.89005544005551</v>
      </c>
      <c r="AH532" s="8">
        <v>1075.5112612612611</v>
      </c>
      <c r="AI532" s="8">
        <v>1263.1217255717256</v>
      </c>
      <c r="AJ532" s="8">
        <v>5518.6806652806663</v>
      </c>
      <c r="AK532" s="8">
        <v>12906.135135135135</v>
      </c>
      <c r="AL532" s="8">
        <v>15157.460706860707</v>
      </c>
      <c r="AM532" s="8">
        <v>11194.09216909217</v>
      </c>
      <c r="AN532" s="8">
        <v>862.6734234234234</v>
      </c>
      <c r="AO532" s="8">
        <v>1024.8161122661122</v>
      </c>
      <c r="AP532" s="8">
        <v>10352.081081081082</v>
      </c>
      <c r="AQ532" s="8">
        <v>12297.793347193347</v>
      </c>
      <c r="AR532" s="8">
        <v>11324.937214137215</v>
      </c>
      <c r="AS532" s="18"/>
      <c r="AT532" s="18"/>
      <c r="AU532" s="18"/>
      <c r="AV532" s="18"/>
      <c r="AW532" s="18"/>
      <c r="AX532" s="18"/>
      <c r="AY532" s="18"/>
      <c r="AZ532" s="18"/>
      <c r="BA532" s="18"/>
      <c r="BB532" s="19"/>
      <c r="BC532" s="19"/>
      <c r="BD532" s="19"/>
      <c r="BE532" s="18"/>
      <c r="BF532" s="18"/>
      <c r="BG532" s="18"/>
      <c r="BH532"/>
    </row>
    <row r="533" spans="1:60" s="3" customFormat="1" ht="18.75">
      <c r="A533" s="28" t="s">
        <v>64</v>
      </c>
      <c r="B533" s="30">
        <v>826</v>
      </c>
      <c r="C533" s="9">
        <v>2011</v>
      </c>
      <c r="D533" s="10">
        <v>292.5</v>
      </c>
      <c r="E533" s="10">
        <v>292.5</v>
      </c>
      <c r="F533" s="8">
        <v>459.11666666666673</v>
      </c>
      <c r="G533" s="8">
        <v>3510</v>
      </c>
      <c r="H533" s="8">
        <v>3510</v>
      </c>
      <c r="I533" s="8">
        <v>5509.4000000000005</v>
      </c>
      <c r="J533" s="8">
        <v>4176.4666666666672</v>
      </c>
      <c r="K533" s="8">
        <v>617.29999999999995</v>
      </c>
      <c r="L533" s="8">
        <v>617.29999999999995</v>
      </c>
      <c r="M533" s="8">
        <v>177.16216216216222</v>
      </c>
      <c r="N533" s="8">
        <v>218.18918918918916</v>
      </c>
      <c r="O533" s="8">
        <v>244.29729729729735</v>
      </c>
      <c r="P533" s="8">
        <v>3.5432432432432446</v>
      </c>
      <c r="Q533" s="8">
        <v>4.3637837837837834</v>
      </c>
      <c r="R533" s="8">
        <v>4.8859459459459469</v>
      </c>
      <c r="S533" s="8">
        <v>0</v>
      </c>
      <c r="T533" s="8">
        <v>0</v>
      </c>
      <c r="U533" s="8">
        <v>0</v>
      </c>
      <c r="V533" s="8">
        <v>7407.5999999999995</v>
      </c>
      <c r="W533" s="8">
        <v>7407.5999999999995</v>
      </c>
      <c r="X533" s="8">
        <v>2125.9459459459467</v>
      </c>
      <c r="Y533" s="8">
        <v>2618.27027027027</v>
      </c>
      <c r="Z533" s="8">
        <v>2931.5675675675684</v>
      </c>
      <c r="AA533" s="8">
        <v>42.518918918918935</v>
      </c>
      <c r="AB533" s="8">
        <v>52.365405405405397</v>
      </c>
      <c r="AC533" s="8">
        <v>58.631351351351363</v>
      </c>
      <c r="AD533" s="8">
        <v>0</v>
      </c>
      <c r="AE533" s="8">
        <v>0</v>
      </c>
      <c r="AF533" s="8">
        <v>0</v>
      </c>
      <c r="AG533" s="8">
        <v>473.20540540540543</v>
      </c>
      <c r="AH533" s="8">
        <v>1132.352972972973</v>
      </c>
      <c r="AI533" s="8">
        <v>1325.5999099099099</v>
      </c>
      <c r="AJ533" s="8">
        <v>5678.4648648648654</v>
      </c>
      <c r="AK533" s="8">
        <v>13588.235675675674</v>
      </c>
      <c r="AL533" s="8">
        <v>15907.198918918919</v>
      </c>
      <c r="AM533" s="8">
        <v>11724.633153153152</v>
      </c>
      <c r="AN533" s="8">
        <v>914.16378378378374</v>
      </c>
      <c r="AO533" s="8">
        <v>1081.3026126126126</v>
      </c>
      <c r="AP533" s="8">
        <v>10969.965405405404</v>
      </c>
      <c r="AQ533" s="8">
        <v>12975.631351351351</v>
      </c>
      <c r="AR533" s="8">
        <v>11972.798378378378</v>
      </c>
      <c r="AS533" s="18"/>
      <c r="AT533" s="18"/>
      <c r="AU533" s="18"/>
      <c r="AV533" s="18"/>
      <c r="AW533" s="18"/>
      <c r="AX533" s="18"/>
      <c r="AY533" s="18"/>
      <c r="AZ533" s="18"/>
      <c r="BA533" s="18"/>
      <c r="BB533" s="19"/>
      <c r="BC533" s="19"/>
      <c r="BD533" s="19"/>
      <c r="BE533" s="18"/>
      <c r="BF533" s="18"/>
      <c r="BG533" s="18"/>
      <c r="BH533"/>
    </row>
    <row r="534" spans="1:60" s="3" customFormat="1" ht="18.75">
      <c r="A534" s="28" t="s">
        <v>64</v>
      </c>
      <c r="B534" s="30">
        <v>826</v>
      </c>
      <c r="C534" s="9">
        <v>2012</v>
      </c>
      <c r="D534" s="10">
        <v>307.66666666666669</v>
      </c>
      <c r="E534" s="10">
        <v>307.66666666666669</v>
      </c>
      <c r="F534" s="8">
        <v>482.95000000000005</v>
      </c>
      <c r="G534" s="8">
        <v>3692</v>
      </c>
      <c r="H534" s="8">
        <v>3692</v>
      </c>
      <c r="I534" s="8">
        <v>5795.4000000000005</v>
      </c>
      <c r="J534" s="8">
        <v>4393.1333333333341</v>
      </c>
      <c r="K534" s="8">
        <v>639.79999999999995</v>
      </c>
      <c r="L534" s="8">
        <v>639.79999999999995</v>
      </c>
      <c r="M534" s="8">
        <v>183.08731808731815</v>
      </c>
      <c r="N534" s="8">
        <v>225.48648648648646</v>
      </c>
      <c r="O534" s="8">
        <v>252.46777546777551</v>
      </c>
      <c r="P534" s="8">
        <v>3.661746361746363</v>
      </c>
      <c r="Q534" s="8">
        <v>4.5097297297297292</v>
      </c>
      <c r="R534" s="8">
        <v>5.04935550935551</v>
      </c>
      <c r="S534" s="8">
        <v>0</v>
      </c>
      <c r="T534" s="8">
        <v>0</v>
      </c>
      <c r="U534" s="8">
        <v>0</v>
      </c>
      <c r="V534" s="8">
        <v>7677.5999999999995</v>
      </c>
      <c r="W534" s="8">
        <v>7677.5999999999995</v>
      </c>
      <c r="X534" s="8">
        <v>2197.0478170478177</v>
      </c>
      <c r="Y534" s="8">
        <v>2705.8378378378375</v>
      </c>
      <c r="Z534" s="8">
        <v>3029.6133056133062</v>
      </c>
      <c r="AA534" s="8">
        <v>43.940956340956355</v>
      </c>
      <c r="AB534" s="8">
        <v>54.11675675675675</v>
      </c>
      <c r="AC534" s="8">
        <v>60.592266112266117</v>
      </c>
      <c r="AD534" s="8">
        <v>0</v>
      </c>
      <c r="AE534" s="8">
        <v>0</v>
      </c>
      <c r="AF534" s="8">
        <v>0</v>
      </c>
      <c r="AG534" s="8">
        <v>494.41573111573115</v>
      </c>
      <c r="AH534" s="8">
        <v>1177.4628828828829</v>
      </c>
      <c r="AI534" s="8">
        <v>1380.267130977131</v>
      </c>
      <c r="AJ534" s="8">
        <v>5932.9887733887745</v>
      </c>
      <c r="AK534" s="8">
        <v>14129.554594594592</v>
      </c>
      <c r="AL534" s="8">
        <v>16563.205571725575</v>
      </c>
      <c r="AM534" s="8">
        <v>12208.58297990298</v>
      </c>
      <c r="AN534" s="8">
        <v>951.97639639639647</v>
      </c>
      <c r="AO534" s="8">
        <v>1127.7993555093556</v>
      </c>
      <c r="AP534" s="8">
        <v>11423.716756756756</v>
      </c>
      <c r="AQ534" s="8">
        <v>13533.592266112266</v>
      </c>
      <c r="AR534" s="8">
        <v>12478.65451143451</v>
      </c>
      <c r="AS534" s="18"/>
      <c r="AT534" s="18"/>
      <c r="AU534" s="18"/>
      <c r="AV534" s="18"/>
      <c r="AW534" s="18"/>
      <c r="AX534" s="18"/>
      <c r="AY534" s="18"/>
      <c r="AZ534" s="18"/>
      <c r="BA534" s="18"/>
      <c r="BB534" s="19"/>
      <c r="BC534" s="19"/>
      <c r="BD534" s="19"/>
      <c r="BE534" s="18"/>
      <c r="BF534" s="18"/>
      <c r="BG534" s="18"/>
      <c r="BH534"/>
    </row>
    <row r="535" spans="1:60" s="3" customFormat="1" ht="18.75">
      <c r="A535" s="28" t="s">
        <v>64</v>
      </c>
      <c r="B535" s="30">
        <v>826</v>
      </c>
      <c r="C535" s="9">
        <v>2013</v>
      </c>
      <c r="D535" s="10">
        <v>307.7</v>
      </c>
      <c r="E535" s="10">
        <v>307.7</v>
      </c>
      <c r="F535" s="8">
        <v>483</v>
      </c>
      <c r="G535" s="8">
        <v>3692.3999999999996</v>
      </c>
      <c r="H535" s="8">
        <v>3692.3999999999996</v>
      </c>
      <c r="I535" s="8">
        <v>5796</v>
      </c>
      <c r="J535" s="8">
        <v>4393.5999999999995</v>
      </c>
      <c r="K535" s="8">
        <v>639.79999999999995</v>
      </c>
      <c r="L535" s="8">
        <v>639.79999999999995</v>
      </c>
      <c r="M535" s="8">
        <v>187.62993762993767</v>
      </c>
      <c r="N535" s="8">
        <v>231.08108108108104</v>
      </c>
      <c r="O535" s="8">
        <v>258.73180873180877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7677.5999999999995</v>
      </c>
      <c r="W535" s="8">
        <v>7677.5999999999995</v>
      </c>
      <c r="X535" s="8">
        <v>2251.5592515592521</v>
      </c>
      <c r="Y535" s="8">
        <v>2772.9729729729725</v>
      </c>
      <c r="Z535" s="8">
        <v>3104.7817047817052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495.32993762993766</v>
      </c>
      <c r="AH535" s="8">
        <v>1178.581081081081</v>
      </c>
      <c r="AI535" s="8">
        <v>1381.5318087318087</v>
      </c>
      <c r="AJ535" s="8">
        <v>5943.9592515592522</v>
      </c>
      <c r="AK535" s="8">
        <v>14142.972972972973</v>
      </c>
      <c r="AL535" s="8">
        <v>16578.381704781703</v>
      </c>
      <c r="AM535" s="8">
        <v>12221.771309771308</v>
      </c>
      <c r="AN535" s="8">
        <v>947.5</v>
      </c>
      <c r="AO535" s="8">
        <v>1122.8</v>
      </c>
      <c r="AP535" s="8">
        <v>11370</v>
      </c>
      <c r="AQ535" s="8">
        <v>13473.599999999999</v>
      </c>
      <c r="AR535" s="8">
        <v>12421.8</v>
      </c>
      <c r="AS535" s="18"/>
      <c r="AT535" s="18"/>
      <c r="AU535" s="18"/>
      <c r="AV535" s="18"/>
      <c r="AW535" s="18"/>
      <c r="AX535" s="18"/>
      <c r="AY535" s="18"/>
      <c r="AZ535" s="18"/>
      <c r="BA535" s="18"/>
      <c r="BB535" s="19"/>
      <c r="BC535" s="19"/>
      <c r="BD535" s="19"/>
      <c r="BE535" s="18"/>
      <c r="BF535" s="18"/>
      <c r="BG535" s="18"/>
      <c r="BH535"/>
    </row>
    <row r="536" spans="1:60" s="3" customFormat="1" ht="18.75">
      <c r="A536" s="28" t="s">
        <v>64</v>
      </c>
      <c r="B536" s="30">
        <v>826</v>
      </c>
      <c r="C536" s="9">
        <v>2014</v>
      </c>
      <c r="D536" s="8">
        <v>313.73</v>
      </c>
      <c r="E536" s="8">
        <v>313.73</v>
      </c>
      <c r="F536" s="8">
        <v>492.7</v>
      </c>
      <c r="G536" s="8">
        <v>3764.76</v>
      </c>
      <c r="H536" s="8">
        <v>3764.76</v>
      </c>
      <c r="I536" s="8">
        <v>5912.4</v>
      </c>
      <c r="J536" s="8">
        <v>4480.6400000000003</v>
      </c>
      <c r="K536" s="8">
        <v>651.29999999999995</v>
      </c>
      <c r="L536" s="8">
        <v>651.29999999999995</v>
      </c>
      <c r="M536" s="8">
        <v>191.975051975052</v>
      </c>
      <c r="N536" s="8">
        <v>236.43243243243236</v>
      </c>
      <c r="O536" s="8">
        <v>264.72349272349277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7815.5999999999995</v>
      </c>
      <c r="W536" s="8">
        <v>7815.5999999999995</v>
      </c>
      <c r="X536" s="8">
        <v>2303.700623700624</v>
      </c>
      <c r="Y536" s="8">
        <v>2837.1891891891883</v>
      </c>
      <c r="Z536" s="8">
        <v>3176.6819126819132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505.70505197505202</v>
      </c>
      <c r="AH536" s="8">
        <v>1201.4624324324323</v>
      </c>
      <c r="AI536" s="8">
        <v>1408.7234927234927</v>
      </c>
      <c r="AJ536" s="8">
        <v>6068.4606237006246</v>
      </c>
      <c r="AK536" s="8">
        <v>14417.549189189189</v>
      </c>
      <c r="AL536" s="8">
        <v>16904.681912681914</v>
      </c>
      <c r="AM536" s="8">
        <v>12463.563908523909</v>
      </c>
      <c r="AN536" s="8">
        <v>965.03</v>
      </c>
      <c r="AO536" s="8">
        <v>1144</v>
      </c>
      <c r="AP536" s="8">
        <v>11580.36</v>
      </c>
      <c r="AQ536" s="8">
        <v>13728</v>
      </c>
      <c r="AR536" s="8">
        <v>12654.18</v>
      </c>
      <c r="AS536" s="18"/>
      <c r="AT536" s="18"/>
      <c r="AU536" s="18"/>
      <c r="AV536" s="18"/>
      <c r="AW536" s="18"/>
      <c r="AX536" s="18"/>
      <c r="AY536" s="18"/>
      <c r="AZ536" s="18"/>
      <c r="BA536" s="18"/>
      <c r="BB536" s="19"/>
      <c r="BC536" s="19"/>
      <c r="BD536" s="19"/>
      <c r="BE536" s="18"/>
      <c r="BF536" s="18"/>
      <c r="BG536" s="18"/>
      <c r="BH536"/>
    </row>
    <row r="537" spans="1:60" s="3" customFormat="1" ht="18.75">
      <c r="A537" s="28" t="s">
        <v>64</v>
      </c>
      <c r="B537" s="30">
        <v>826</v>
      </c>
      <c r="C537" s="9">
        <v>2015</v>
      </c>
      <c r="D537" s="8">
        <v>316.77</v>
      </c>
      <c r="E537" s="8">
        <v>316.77</v>
      </c>
      <c r="F537" s="8">
        <v>497.68</v>
      </c>
      <c r="G537" s="8">
        <v>3801.24</v>
      </c>
      <c r="H537" s="8">
        <v>3801.24</v>
      </c>
      <c r="I537" s="8">
        <v>5972.16</v>
      </c>
      <c r="J537" s="8">
        <v>4524.88</v>
      </c>
      <c r="K537" s="8">
        <v>657.8</v>
      </c>
      <c r="L537" s="8">
        <v>657.8</v>
      </c>
      <c r="M537" s="8">
        <v>197.50519750519751</v>
      </c>
      <c r="N537" s="8">
        <v>243.24324324324317</v>
      </c>
      <c r="O537" s="8">
        <v>272.34927234927238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7893.5999999999995</v>
      </c>
      <c r="W537" s="8">
        <v>7893.5999999999995</v>
      </c>
      <c r="X537" s="8">
        <v>2370.0623700623701</v>
      </c>
      <c r="Y537" s="8">
        <v>2918.9189189189183</v>
      </c>
      <c r="Z537" s="8">
        <v>3268.1912681912686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514.27519750519753</v>
      </c>
      <c r="AH537" s="8">
        <v>1217.8132432432431</v>
      </c>
      <c r="AI537" s="8">
        <v>1427.8292723492723</v>
      </c>
      <c r="AJ537" s="8">
        <v>6171.3023700623698</v>
      </c>
      <c r="AK537" s="8">
        <v>14613.758918918918</v>
      </c>
      <c r="AL537" s="8">
        <v>17133.951268191267</v>
      </c>
      <c r="AM537" s="8">
        <v>12639.670852390851</v>
      </c>
      <c r="AN537" s="8">
        <v>974.56999999999994</v>
      </c>
      <c r="AO537" s="8">
        <v>1155.48</v>
      </c>
      <c r="AP537" s="8">
        <v>11694.84</v>
      </c>
      <c r="AQ537" s="8">
        <v>13865.759999999998</v>
      </c>
      <c r="AR537" s="8">
        <v>12780.3</v>
      </c>
      <c r="AS537" s="18"/>
      <c r="AT537" s="18"/>
      <c r="AU537" s="18"/>
      <c r="AV537" s="18"/>
      <c r="AW537" s="18"/>
      <c r="AX537" s="18"/>
      <c r="AY537" s="18"/>
      <c r="AZ537" s="18"/>
      <c r="BA537" s="18"/>
      <c r="BB537" s="19"/>
      <c r="BC537" s="19"/>
      <c r="BD537" s="19"/>
      <c r="BE537" s="18"/>
      <c r="BF537" s="18"/>
      <c r="BG537" s="18"/>
      <c r="BH537"/>
    </row>
    <row r="538" spans="1:60" s="3" customFormat="1" ht="18.75">
      <c r="A538" s="28" t="s">
        <v>64</v>
      </c>
      <c r="B538" s="30">
        <v>826</v>
      </c>
      <c r="C538" s="9">
        <v>2016</v>
      </c>
      <c r="D538" s="8">
        <v>316.77</v>
      </c>
      <c r="E538" s="8">
        <v>316.77</v>
      </c>
      <c r="F538" s="8">
        <v>497.68</v>
      </c>
      <c r="G538" s="8">
        <v>3801.24</v>
      </c>
      <c r="H538" s="8">
        <v>3801.24</v>
      </c>
      <c r="I538" s="8">
        <v>5972.16</v>
      </c>
      <c r="J538" s="8">
        <v>4524.88</v>
      </c>
      <c r="K538" s="8">
        <v>657.8</v>
      </c>
      <c r="L538" s="8">
        <v>657.8</v>
      </c>
      <c r="M538" s="8">
        <v>201.06029106029106</v>
      </c>
      <c r="N538" s="8">
        <v>247.62162162162156</v>
      </c>
      <c r="O538" s="8">
        <v>277.25155925155929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7893.5999999999995</v>
      </c>
      <c r="W538" s="8">
        <v>7893.5999999999995</v>
      </c>
      <c r="X538" s="8">
        <v>2412.7234927234927</v>
      </c>
      <c r="Y538" s="8">
        <v>2971.4594594594587</v>
      </c>
      <c r="Z538" s="8">
        <v>3327.0187110187117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517.83029106029107</v>
      </c>
      <c r="AH538" s="8">
        <v>1222.1916216216214</v>
      </c>
      <c r="AI538" s="8">
        <v>1432.7315592515592</v>
      </c>
      <c r="AJ538" s="8">
        <v>6213.9634927234929</v>
      </c>
      <c r="AK538" s="8">
        <v>14666.299459459458</v>
      </c>
      <c r="AL538" s="8">
        <v>17192.778711018709</v>
      </c>
      <c r="AM538" s="8">
        <v>12691.013887733885</v>
      </c>
      <c r="AN538" s="8">
        <v>974.56999999999994</v>
      </c>
      <c r="AO538" s="8">
        <v>1155.48</v>
      </c>
      <c r="AP538" s="8">
        <v>11694.84</v>
      </c>
      <c r="AQ538" s="8">
        <v>13865.759999999998</v>
      </c>
      <c r="AR538" s="8">
        <v>12780.3</v>
      </c>
      <c r="AS538" s="18"/>
      <c r="AT538" s="18"/>
      <c r="AU538" s="18"/>
      <c r="AV538" s="18"/>
      <c r="AW538" s="18"/>
      <c r="AX538" s="18"/>
      <c r="AY538" s="18"/>
      <c r="AZ538" s="18"/>
      <c r="BA538" s="18"/>
      <c r="BB538" s="19"/>
      <c r="BC538" s="19"/>
      <c r="BD538" s="19"/>
      <c r="BE538" s="18"/>
      <c r="BF538" s="18"/>
      <c r="BG538" s="18"/>
      <c r="BH538"/>
    </row>
    <row r="539" spans="1:60" s="3" customFormat="1" ht="18.75">
      <c r="A539" s="28" t="s">
        <v>64</v>
      </c>
      <c r="B539" s="30">
        <v>826</v>
      </c>
      <c r="C539" s="9">
        <v>2017</v>
      </c>
      <c r="D539" s="8">
        <v>316.77</v>
      </c>
      <c r="E539" s="8">
        <v>316.77</v>
      </c>
      <c r="F539" s="8">
        <v>497.68</v>
      </c>
      <c r="G539" s="8">
        <v>3801.24</v>
      </c>
      <c r="H539" s="8">
        <v>3801.24</v>
      </c>
      <c r="I539" s="8">
        <v>5972.16</v>
      </c>
      <c r="J539" s="8">
        <v>4524.88</v>
      </c>
      <c r="K539" s="8">
        <v>627.54</v>
      </c>
      <c r="L539" s="8">
        <v>627.54</v>
      </c>
      <c r="M539" s="8">
        <v>202.83783783783784</v>
      </c>
      <c r="N539" s="8">
        <v>249.81081081081075</v>
      </c>
      <c r="O539" s="8">
        <v>279.70270270270277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7530.48</v>
      </c>
      <c r="W539" s="8">
        <v>7530.48</v>
      </c>
      <c r="X539" s="8">
        <v>2434.0540540540542</v>
      </c>
      <c r="Y539" s="8">
        <v>2997.7297297297291</v>
      </c>
      <c r="Z539" s="8">
        <v>3356.4324324324334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519.60783783783779</v>
      </c>
      <c r="AH539" s="8">
        <v>1194.1208108108108</v>
      </c>
      <c r="AI539" s="8">
        <v>1404.9227027027027</v>
      </c>
      <c r="AJ539" s="8">
        <v>6235.294054054054</v>
      </c>
      <c r="AK539" s="8">
        <v>14329.449729729728</v>
      </c>
      <c r="AL539" s="8">
        <v>16859.072432432433</v>
      </c>
      <c r="AM539" s="8">
        <v>12474.605405405406</v>
      </c>
      <c r="AN539" s="8">
        <v>944.31</v>
      </c>
      <c r="AO539" s="8">
        <v>1125.22</v>
      </c>
      <c r="AP539" s="8">
        <v>11331.72</v>
      </c>
      <c r="AQ539" s="8">
        <v>13502.64</v>
      </c>
      <c r="AR539" s="8">
        <v>12417.18</v>
      </c>
      <c r="AS539" s="18"/>
      <c r="AT539" s="18"/>
      <c r="AU539" s="18"/>
      <c r="AV539" s="18"/>
      <c r="AW539" s="18"/>
      <c r="AX539" s="18"/>
      <c r="AY539" s="18"/>
      <c r="AZ539" s="18"/>
      <c r="BA539" s="18"/>
      <c r="BB539" s="19"/>
      <c r="BC539" s="19"/>
      <c r="BD539" s="19"/>
      <c r="BE539" s="18"/>
      <c r="BF539" s="18"/>
      <c r="BG539" s="18"/>
      <c r="BH539"/>
    </row>
    <row r="540" spans="1:60" s="3" customFormat="1" ht="18.75">
      <c r="A540" s="28" t="s">
        <v>64</v>
      </c>
      <c r="B540" s="30">
        <v>826</v>
      </c>
      <c r="C540" s="9">
        <v>2018</v>
      </c>
      <c r="D540" s="8">
        <v>316.8</v>
      </c>
      <c r="E540" s="8">
        <v>316.8</v>
      </c>
      <c r="F540" s="8">
        <v>497.68</v>
      </c>
      <c r="G540" s="8">
        <v>3801.6000000000004</v>
      </c>
      <c r="H540" s="8">
        <v>3801.6000000000004</v>
      </c>
      <c r="I540" s="8">
        <v>5972.16</v>
      </c>
      <c r="J540" s="8">
        <v>4525.12</v>
      </c>
      <c r="K540" s="8">
        <v>612.4</v>
      </c>
      <c r="L540" s="8">
        <v>612.4</v>
      </c>
      <c r="M540" s="8">
        <v>203.82536382536381</v>
      </c>
      <c r="N540" s="8">
        <v>251.02702702702695</v>
      </c>
      <c r="O540" s="8">
        <v>281.06444906444909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7348.7999999999993</v>
      </c>
      <c r="W540" s="8">
        <v>7348.7999999999993</v>
      </c>
      <c r="X540" s="8">
        <v>2445.9043659043655</v>
      </c>
      <c r="Y540" s="8">
        <v>3012.3243243243232</v>
      </c>
      <c r="Z540" s="8">
        <v>3372.7733887733893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520.62536382536382</v>
      </c>
      <c r="AH540" s="8">
        <v>1180.2270270270269</v>
      </c>
      <c r="AI540" s="8">
        <v>1391.144449064449</v>
      </c>
      <c r="AJ540" s="8">
        <v>6247.5043659043658</v>
      </c>
      <c r="AK540" s="8">
        <v>14162.724324324323</v>
      </c>
      <c r="AL540" s="8">
        <v>16693.733388773388</v>
      </c>
      <c r="AM540" s="8">
        <v>12367.987359667357</v>
      </c>
      <c r="AN540" s="8">
        <v>929.2</v>
      </c>
      <c r="AO540" s="8">
        <v>1110.08</v>
      </c>
      <c r="AP540" s="8">
        <v>11150.4</v>
      </c>
      <c r="AQ540" s="8">
        <v>13320.96</v>
      </c>
      <c r="AR540" s="8">
        <v>12235.68</v>
      </c>
      <c r="AS540" s="18"/>
      <c r="AT540" s="18"/>
      <c r="AU540" s="18"/>
      <c r="AV540" s="18"/>
      <c r="AW540" s="18"/>
      <c r="AX540" s="18"/>
      <c r="AY540" s="18"/>
      <c r="AZ540" s="18"/>
      <c r="BA540" s="18"/>
      <c r="BB540" s="19"/>
      <c r="BC540" s="19"/>
      <c r="BD540" s="19"/>
      <c r="BE540" s="18"/>
      <c r="BF540" s="18"/>
      <c r="BG540" s="18"/>
      <c r="BH540"/>
    </row>
    <row r="541" spans="1:60" s="3" customFormat="1" ht="18.75">
      <c r="A541" s="28" t="s">
        <v>64</v>
      </c>
      <c r="B541" s="30">
        <v>826</v>
      </c>
      <c r="C541" s="9">
        <v>2019</v>
      </c>
      <c r="D541" s="8">
        <v>317.82</v>
      </c>
      <c r="E541" s="8">
        <v>317.82</v>
      </c>
      <c r="F541" s="40">
        <v>498.89</v>
      </c>
      <c r="G541" s="8">
        <v>3813.84</v>
      </c>
      <c r="H541" s="8">
        <v>3813.84</v>
      </c>
      <c r="I541" s="8">
        <v>5986.68</v>
      </c>
      <c r="J541" s="8">
        <v>4538.12</v>
      </c>
      <c r="K541" s="8">
        <v>657.81666666666604</v>
      </c>
      <c r="L541" s="8">
        <v>657.81666666666604</v>
      </c>
      <c r="M541" s="8">
        <v>207.18295218295216</v>
      </c>
      <c r="N541" s="8">
        <v>255.16216216216208</v>
      </c>
      <c r="O541" s="8">
        <v>285.69438669438671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7893.799999999992</v>
      </c>
      <c r="W541" s="8">
        <v>7893.799999999992</v>
      </c>
      <c r="X541" s="8">
        <v>2486.1954261954261</v>
      </c>
      <c r="Y541" s="8">
        <v>3061.9459459459449</v>
      </c>
      <c r="Z541" s="8">
        <v>3428.3326403326405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525.00295218295219</v>
      </c>
      <c r="AH541" s="8">
        <v>1230.7988288288282</v>
      </c>
      <c r="AI541" s="8">
        <v>1442.4010533610526</v>
      </c>
      <c r="AJ541" s="8">
        <v>6300.0354261954262</v>
      </c>
      <c r="AK541" s="8">
        <v>14769.585945945937</v>
      </c>
      <c r="AL541" s="8">
        <v>17308.812640332631</v>
      </c>
      <c r="AM541" s="8">
        <v>12792.811337491332</v>
      </c>
      <c r="AN541" s="8">
        <v>975.63666666666609</v>
      </c>
      <c r="AO541" s="8">
        <v>1156.706666666666</v>
      </c>
      <c r="AP541" s="8">
        <v>11707.639999999992</v>
      </c>
      <c r="AQ541" s="8">
        <v>13880.479999999992</v>
      </c>
      <c r="AR541" s="8">
        <v>12794.059999999992</v>
      </c>
      <c r="AS541" s="18"/>
      <c r="AT541" s="18"/>
      <c r="AU541" s="18"/>
      <c r="AV541" s="18"/>
      <c r="AW541" s="18"/>
      <c r="AX541" s="18"/>
      <c r="AY541" s="18"/>
      <c r="AZ541" s="18"/>
      <c r="BA541" s="18"/>
      <c r="BB541" s="19"/>
      <c r="BC541" s="19"/>
      <c r="BD541" s="19"/>
      <c r="BE541" s="18"/>
      <c r="BF541" s="18"/>
      <c r="BG541" s="18"/>
      <c r="BH541"/>
    </row>
    <row r="542" spans="1:60" s="3" customFormat="1" ht="18.75">
      <c r="A542" s="28" t="s">
        <v>64</v>
      </c>
      <c r="B542" s="30">
        <v>826</v>
      </c>
      <c r="C542" s="9">
        <v>2020</v>
      </c>
      <c r="D542" s="8">
        <v>409.89166666666671</v>
      </c>
      <c r="E542" s="8">
        <v>881.43333333333339</v>
      </c>
      <c r="F542" s="40">
        <v>947.07500000000016</v>
      </c>
      <c r="G542" s="8">
        <v>4918.7000000000007</v>
      </c>
      <c r="H542" s="8">
        <v>10577.2</v>
      </c>
      <c r="I542" s="8">
        <v>11364.900000000001</v>
      </c>
      <c r="J542" s="8">
        <v>8953.6</v>
      </c>
      <c r="K542" s="8">
        <v>151.66666666666666</v>
      </c>
      <c r="L542" s="8">
        <v>151.66666666666666</v>
      </c>
      <c r="M542" s="8">
        <v>208.98280408415545</v>
      </c>
      <c r="N542" s="8">
        <v>257.37882187206509</v>
      </c>
      <c r="O542" s="8">
        <v>288.17628773709862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1820</v>
      </c>
      <c r="W542" s="8">
        <v>1820</v>
      </c>
      <c r="X542" s="8">
        <v>2507.7936490098655</v>
      </c>
      <c r="Y542" s="8">
        <v>3088.5458624647808</v>
      </c>
      <c r="Z542" s="8">
        <v>3458.1154528451834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618.87447075082218</v>
      </c>
      <c r="AH542" s="8">
        <v>1290.4788218720653</v>
      </c>
      <c r="AI542" s="8">
        <v>1386.9179544037654</v>
      </c>
      <c r="AJ542" s="8">
        <v>7426.4936490098662</v>
      </c>
      <c r="AK542" s="8">
        <v>15485.745862464781</v>
      </c>
      <c r="AL542" s="8">
        <v>16643.015452845186</v>
      </c>
      <c r="AM542" s="8">
        <v>13185.08498810661</v>
      </c>
      <c r="AN542" s="8">
        <v>1033.1000000000001</v>
      </c>
      <c r="AO542" s="8">
        <v>1098.7416666666668</v>
      </c>
      <c r="AP542" s="8">
        <v>12397.2</v>
      </c>
      <c r="AQ542" s="8">
        <v>13184.900000000001</v>
      </c>
      <c r="AR542" s="8">
        <v>12791.050000000001</v>
      </c>
      <c r="AS542" s="18"/>
      <c r="AT542" s="18"/>
      <c r="AU542" s="18"/>
      <c r="AV542" s="18"/>
      <c r="AW542" s="18"/>
      <c r="AX542" s="18"/>
      <c r="AY542" s="18"/>
      <c r="AZ542" s="18"/>
      <c r="BA542" s="18"/>
      <c r="BB542" s="19"/>
      <c r="BC542" s="19"/>
      <c r="BD542" s="19"/>
      <c r="BE542" s="18"/>
      <c r="BF542" s="18"/>
      <c r="BG542" s="18"/>
      <c r="BH542"/>
    </row>
    <row r="543" spans="1:60" s="3" customFormat="1" ht="18.75">
      <c r="A543" s="28" t="s">
        <v>64</v>
      </c>
      <c r="B543" s="30">
        <v>826</v>
      </c>
      <c r="C543" s="9">
        <v>2021</v>
      </c>
      <c r="D543" s="8">
        <v>411.50833333333338</v>
      </c>
      <c r="E543" s="8">
        <v>864.70000000000016</v>
      </c>
      <c r="F543" s="40">
        <v>930.92500000000007</v>
      </c>
      <c r="G543" s="8">
        <v>4938.1000000000004</v>
      </c>
      <c r="H543" s="8">
        <v>10376.400000000001</v>
      </c>
      <c r="I543" s="8">
        <v>11171.1</v>
      </c>
      <c r="J543" s="8">
        <v>8828.5333333333347</v>
      </c>
      <c r="K543" s="8">
        <v>152.31666666666669</v>
      </c>
      <c r="L543" s="8">
        <v>152.31666666666669</v>
      </c>
      <c r="M543" s="8">
        <v>213.38244206487451</v>
      </c>
      <c r="N543" s="8">
        <v>262.79732338516123</v>
      </c>
      <c r="O543" s="8">
        <v>294.24315695261652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1827.8000000000002</v>
      </c>
      <c r="W543" s="8">
        <v>1827.8000000000002</v>
      </c>
      <c r="X543" s="8">
        <v>2560.5893047784939</v>
      </c>
      <c r="Y543" s="8">
        <v>3153.5678806219348</v>
      </c>
      <c r="Z543" s="8">
        <v>3530.917883431398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624.89077539820789</v>
      </c>
      <c r="AH543" s="8">
        <v>1279.8139900518281</v>
      </c>
      <c r="AI543" s="8">
        <v>1377.4848236192834</v>
      </c>
      <c r="AJ543" s="8">
        <v>7498.6893047784943</v>
      </c>
      <c r="AK543" s="8">
        <v>15357.767880621936</v>
      </c>
      <c r="AL543" s="8">
        <v>16529.817883431399</v>
      </c>
      <c r="AM543" s="8">
        <v>13128.758356277278</v>
      </c>
      <c r="AN543" s="8">
        <v>1017.0166666666669</v>
      </c>
      <c r="AO543" s="8">
        <v>1083.2416666666668</v>
      </c>
      <c r="AP543" s="8">
        <v>12204.2</v>
      </c>
      <c r="AQ543" s="8">
        <v>12998.900000000001</v>
      </c>
      <c r="AR543" s="8">
        <v>12601.550000000001</v>
      </c>
      <c r="AS543" s="18"/>
      <c r="AT543" s="18"/>
      <c r="AU543" s="18"/>
      <c r="AV543" s="18"/>
      <c r="AW543" s="18"/>
      <c r="AX543" s="18"/>
      <c r="AY543" s="18"/>
      <c r="AZ543" s="18"/>
      <c r="BA543" s="18"/>
      <c r="BB543" s="19"/>
      <c r="BC543" s="19"/>
      <c r="BD543" s="19"/>
      <c r="BE543" s="18"/>
      <c r="BF543" s="18"/>
      <c r="BG543" s="18"/>
      <c r="BH543"/>
    </row>
    <row r="544" spans="1:60" s="3" customFormat="1" ht="18.75">
      <c r="A544" s="28" t="s">
        <v>64</v>
      </c>
      <c r="B544" s="30">
        <v>826</v>
      </c>
      <c r="C544" s="9">
        <v>2022</v>
      </c>
      <c r="D544" s="8">
        <v>334.90833333333336</v>
      </c>
      <c r="E544" s="8">
        <v>813.82499999999993</v>
      </c>
      <c r="F544" s="40">
        <v>887.43333333333339</v>
      </c>
      <c r="G544" s="8">
        <v>4018.9000000000005</v>
      </c>
      <c r="H544" s="8">
        <v>9765.9</v>
      </c>
      <c r="I544" s="8">
        <v>10649.2</v>
      </c>
      <c r="J544" s="8">
        <v>8144.666666666667</v>
      </c>
      <c r="K544" s="8">
        <v>157.08333333333334</v>
      </c>
      <c r="L544" s="8">
        <v>157.08333333333334</v>
      </c>
      <c r="M544" s="8">
        <v>231.58094462148517</v>
      </c>
      <c r="N544" s="8">
        <v>285.21021600751334</v>
      </c>
      <c r="O544" s="8">
        <v>319.33793416225859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1885</v>
      </c>
      <c r="W544" s="8">
        <v>1885</v>
      </c>
      <c r="X544" s="8">
        <v>2778.9713354578221</v>
      </c>
      <c r="Y544" s="8">
        <v>3422.5225920901603</v>
      </c>
      <c r="Z544" s="8">
        <v>3832.0552099471033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566.48927795481859</v>
      </c>
      <c r="AH544" s="8">
        <v>1256.1185493408466</v>
      </c>
      <c r="AI544" s="8">
        <v>1363.8546008289252</v>
      </c>
      <c r="AJ544" s="8">
        <v>6797.8713354578231</v>
      </c>
      <c r="AK544" s="8">
        <v>15073.422592090159</v>
      </c>
      <c r="AL544" s="8">
        <v>16366.255209947103</v>
      </c>
      <c r="AM544" s="8">
        <v>12745.849712498361</v>
      </c>
      <c r="AN544" s="8">
        <v>970.9083333333333</v>
      </c>
      <c r="AO544" s="8">
        <v>1044.5166666666667</v>
      </c>
      <c r="AP544" s="8">
        <v>11650.9</v>
      </c>
      <c r="AQ544" s="8">
        <v>12534.2</v>
      </c>
      <c r="AR544" s="8">
        <v>12092.55</v>
      </c>
      <c r="AS544" s="18"/>
      <c r="AT544" s="18"/>
      <c r="AU544" s="18"/>
      <c r="AV544" s="18"/>
      <c r="AW544" s="18"/>
      <c r="AX544" s="18"/>
      <c r="AY544" s="18"/>
      <c r="AZ544" s="18"/>
      <c r="BA544" s="18"/>
      <c r="BB544" s="19"/>
      <c r="BC544" s="19"/>
      <c r="BD544" s="19"/>
      <c r="BE544" s="18"/>
      <c r="BF544" s="18"/>
      <c r="BG544" s="18"/>
      <c r="BH544"/>
    </row>
    <row r="545" spans="1:60" s="3" customFormat="1" ht="18.75">
      <c r="A545" s="28" t="s">
        <v>64</v>
      </c>
      <c r="B545" s="30">
        <v>826</v>
      </c>
      <c r="C545" s="9">
        <v>2023</v>
      </c>
      <c r="D545" s="8"/>
      <c r="E545" s="8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9"/>
      <c r="BC545" s="19"/>
      <c r="BD545" s="19"/>
      <c r="BE545" s="18"/>
      <c r="BF545" s="18"/>
      <c r="BG545" s="18"/>
      <c r="BH545"/>
    </row>
    <row r="546" spans="1:60" s="3" customFormat="1" ht="18.75">
      <c r="A546" s="28" t="s">
        <v>70</v>
      </c>
      <c r="B546" s="29">
        <v>300</v>
      </c>
      <c r="C546" s="9">
        <v>1990</v>
      </c>
      <c r="D546" s="8" t="s">
        <v>43</v>
      </c>
      <c r="E546" s="8" t="s">
        <v>43</v>
      </c>
      <c r="F546" s="8" t="s">
        <v>43</v>
      </c>
      <c r="G546" s="8" t="s">
        <v>43</v>
      </c>
      <c r="H546" s="8" t="s">
        <v>43</v>
      </c>
      <c r="I546" s="8" t="s">
        <v>43</v>
      </c>
      <c r="J546" s="8" t="s">
        <v>43</v>
      </c>
      <c r="K546" s="8" t="s">
        <v>43</v>
      </c>
      <c r="L546" s="8" t="s">
        <v>43</v>
      </c>
      <c r="M546" s="8" t="s">
        <v>43</v>
      </c>
      <c r="N546" s="8" t="s">
        <v>43</v>
      </c>
      <c r="O546" s="8" t="s">
        <v>43</v>
      </c>
      <c r="P546" s="8" t="s">
        <v>43</v>
      </c>
      <c r="Q546" s="8" t="s">
        <v>43</v>
      </c>
      <c r="R546" s="8" t="s">
        <v>43</v>
      </c>
      <c r="S546" s="8" t="s">
        <v>43</v>
      </c>
      <c r="T546" s="8" t="s">
        <v>43</v>
      </c>
      <c r="U546" s="8" t="s">
        <v>43</v>
      </c>
      <c r="V546" s="8" t="s">
        <v>43</v>
      </c>
      <c r="W546" s="8" t="s">
        <v>43</v>
      </c>
      <c r="X546" s="8" t="s">
        <v>43</v>
      </c>
      <c r="Y546" s="8" t="s">
        <v>43</v>
      </c>
      <c r="Z546" s="8" t="s">
        <v>43</v>
      </c>
      <c r="AA546" s="8" t="s">
        <v>43</v>
      </c>
      <c r="AB546" s="8" t="s">
        <v>43</v>
      </c>
      <c r="AC546" s="8" t="s">
        <v>43</v>
      </c>
      <c r="AD546" s="8" t="s">
        <v>43</v>
      </c>
      <c r="AE546" s="8" t="s">
        <v>43</v>
      </c>
      <c r="AF546" s="8" t="s">
        <v>43</v>
      </c>
      <c r="AG546" s="8" t="s">
        <v>43</v>
      </c>
      <c r="AH546" s="8" t="s">
        <v>43</v>
      </c>
      <c r="AI546" s="8" t="s">
        <v>43</v>
      </c>
      <c r="AJ546" s="8" t="s">
        <v>43</v>
      </c>
      <c r="AK546" s="8" t="s">
        <v>43</v>
      </c>
      <c r="AL546" s="8" t="s">
        <v>43</v>
      </c>
      <c r="AM546" s="8" t="s">
        <v>43</v>
      </c>
      <c r="AN546" s="8" t="s">
        <v>43</v>
      </c>
      <c r="AO546" s="8" t="s">
        <v>43</v>
      </c>
      <c r="AP546" s="8" t="s">
        <v>43</v>
      </c>
      <c r="AQ546" s="8" t="s">
        <v>43</v>
      </c>
      <c r="AR546" s="8" t="s">
        <v>43</v>
      </c>
      <c r="AS546" s="18"/>
      <c r="AT546" s="18"/>
      <c r="AU546" s="18"/>
      <c r="AV546" s="18"/>
      <c r="AW546" s="18"/>
      <c r="AX546" s="18"/>
      <c r="AY546" s="18"/>
      <c r="AZ546" s="18"/>
      <c r="BA546" s="18"/>
      <c r="BB546" s="19"/>
      <c r="BC546" s="19"/>
      <c r="BD546" s="19"/>
      <c r="BE546" s="18"/>
      <c r="BF546" s="18"/>
      <c r="BG546" s="18"/>
      <c r="BH546" s="26"/>
    </row>
    <row r="547" spans="1:60" s="3" customFormat="1" ht="18.75">
      <c r="A547" s="28" t="s">
        <v>70</v>
      </c>
      <c r="B547" s="29">
        <v>300</v>
      </c>
      <c r="C547" s="9">
        <v>1991</v>
      </c>
      <c r="D547" s="8" t="s">
        <v>43</v>
      </c>
      <c r="E547" s="8" t="s">
        <v>43</v>
      </c>
      <c r="F547" s="8" t="s">
        <v>43</v>
      </c>
      <c r="G547" s="8" t="s">
        <v>43</v>
      </c>
      <c r="H547" s="8" t="s">
        <v>43</v>
      </c>
      <c r="I547" s="8" t="s">
        <v>43</v>
      </c>
      <c r="J547" s="8" t="s">
        <v>43</v>
      </c>
      <c r="K547" s="8" t="s">
        <v>43</v>
      </c>
      <c r="L547" s="8" t="s">
        <v>43</v>
      </c>
      <c r="M547" s="8" t="s">
        <v>43</v>
      </c>
      <c r="N547" s="8" t="s">
        <v>43</v>
      </c>
      <c r="O547" s="8" t="s">
        <v>43</v>
      </c>
      <c r="P547" s="8" t="s">
        <v>43</v>
      </c>
      <c r="Q547" s="8" t="s">
        <v>43</v>
      </c>
      <c r="R547" s="8" t="s">
        <v>43</v>
      </c>
      <c r="S547" s="8" t="s">
        <v>43</v>
      </c>
      <c r="T547" s="8" t="s">
        <v>43</v>
      </c>
      <c r="U547" s="8" t="s">
        <v>43</v>
      </c>
      <c r="V547" s="8" t="s">
        <v>43</v>
      </c>
      <c r="W547" s="8" t="s">
        <v>43</v>
      </c>
      <c r="X547" s="8" t="s">
        <v>43</v>
      </c>
      <c r="Y547" s="8" t="s">
        <v>43</v>
      </c>
      <c r="Z547" s="8" t="s">
        <v>43</v>
      </c>
      <c r="AA547" s="8" t="s">
        <v>43</v>
      </c>
      <c r="AB547" s="8" t="s">
        <v>43</v>
      </c>
      <c r="AC547" s="8" t="s">
        <v>43</v>
      </c>
      <c r="AD547" s="8" t="s">
        <v>43</v>
      </c>
      <c r="AE547" s="8" t="s">
        <v>43</v>
      </c>
      <c r="AF547" s="8" t="s">
        <v>43</v>
      </c>
      <c r="AG547" s="8" t="s">
        <v>43</v>
      </c>
      <c r="AH547" s="8" t="s">
        <v>43</v>
      </c>
      <c r="AI547" s="8" t="s">
        <v>43</v>
      </c>
      <c r="AJ547" s="8" t="s">
        <v>43</v>
      </c>
      <c r="AK547" s="8" t="s">
        <v>43</v>
      </c>
      <c r="AL547" s="8" t="s">
        <v>43</v>
      </c>
      <c r="AM547" s="8" t="s">
        <v>43</v>
      </c>
      <c r="AN547" s="8" t="s">
        <v>43</v>
      </c>
      <c r="AO547" s="8" t="s">
        <v>43</v>
      </c>
      <c r="AP547" s="8" t="s">
        <v>43</v>
      </c>
      <c r="AQ547" s="8" t="s">
        <v>43</v>
      </c>
      <c r="AR547" s="8" t="s">
        <v>43</v>
      </c>
      <c r="AS547" s="18"/>
      <c r="AT547" s="18"/>
      <c r="AU547" s="18"/>
      <c r="AV547" s="18"/>
      <c r="AW547" s="18"/>
      <c r="AX547" s="18"/>
      <c r="AY547" s="18"/>
      <c r="AZ547" s="18"/>
      <c r="BA547" s="18"/>
      <c r="BB547" s="19"/>
      <c r="BC547" s="19"/>
      <c r="BD547" s="19"/>
      <c r="BE547" s="18"/>
      <c r="BF547" s="18"/>
      <c r="BG547" s="18"/>
      <c r="BH547" s="26"/>
    </row>
    <row r="548" spans="1:60" s="3" customFormat="1" ht="18.75">
      <c r="A548" s="28" t="s">
        <v>70</v>
      </c>
      <c r="B548" s="29">
        <v>300</v>
      </c>
      <c r="C548" s="9">
        <v>1992</v>
      </c>
      <c r="D548" s="8" t="s">
        <v>43</v>
      </c>
      <c r="E548" s="8" t="s">
        <v>43</v>
      </c>
      <c r="F548" s="8" t="s">
        <v>43</v>
      </c>
      <c r="G548" s="8" t="s">
        <v>43</v>
      </c>
      <c r="H548" s="8" t="s">
        <v>43</v>
      </c>
      <c r="I548" s="8" t="s">
        <v>43</v>
      </c>
      <c r="J548" s="8" t="s">
        <v>43</v>
      </c>
      <c r="K548" s="8" t="s">
        <v>43</v>
      </c>
      <c r="L548" s="8" t="s">
        <v>43</v>
      </c>
      <c r="M548" s="8" t="s">
        <v>43</v>
      </c>
      <c r="N548" s="8" t="s">
        <v>43</v>
      </c>
      <c r="O548" s="8" t="s">
        <v>43</v>
      </c>
      <c r="P548" s="8" t="s">
        <v>43</v>
      </c>
      <c r="Q548" s="8" t="s">
        <v>43</v>
      </c>
      <c r="R548" s="8" t="s">
        <v>43</v>
      </c>
      <c r="S548" s="8" t="s">
        <v>43</v>
      </c>
      <c r="T548" s="8" t="s">
        <v>43</v>
      </c>
      <c r="U548" s="8" t="s">
        <v>43</v>
      </c>
      <c r="V548" s="8" t="s">
        <v>43</v>
      </c>
      <c r="W548" s="8" t="s">
        <v>43</v>
      </c>
      <c r="X548" s="8" t="s">
        <v>43</v>
      </c>
      <c r="Y548" s="8" t="s">
        <v>43</v>
      </c>
      <c r="Z548" s="8" t="s">
        <v>43</v>
      </c>
      <c r="AA548" s="8" t="s">
        <v>43</v>
      </c>
      <c r="AB548" s="8" t="s">
        <v>43</v>
      </c>
      <c r="AC548" s="8" t="s">
        <v>43</v>
      </c>
      <c r="AD548" s="8" t="s">
        <v>43</v>
      </c>
      <c r="AE548" s="8" t="s">
        <v>43</v>
      </c>
      <c r="AF548" s="8" t="s">
        <v>43</v>
      </c>
      <c r="AG548" s="8" t="s">
        <v>43</v>
      </c>
      <c r="AH548" s="8" t="s">
        <v>43</v>
      </c>
      <c r="AI548" s="8" t="s">
        <v>43</v>
      </c>
      <c r="AJ548" s="8" t="s">
        <v>43</v>
      </c>
      <c r="AK548" s="8" t="s">
        <v>43</v>
      </c>
      <c r="AL548" s="8" t="s">
        <v>43</v>
      </c>
      <c r="AM548" s="8" t="s">
        <v>43</v>
      </c>
      <c r="AN548" s="8" t="s">
        <v>43</v>
      </c>
      <c r="AO548" s="8" t="s">
        <v>43</v>
      </c>
      <c r="AP548" s="8" t="s">
        <v>43</v>
      </c>
      <c r="AQ548" s="8" t="s">
        <v>43</v>
      </c>
      <c r="AR548" s="8" t="s">
        <v>43</v>
      </c>
      <c r="AS548" s="18"/>
      <c r="AT548" s="18"/>
      <c r="AU548" s="18"/>
      <c r="AV548" s="18"/>
      <c r="AW548" s="18"/>
      <c r="AX548" s="18"/>
      <c r="AY548" s="18"/>
      <c r="AZ548" s="18"/>
      <c r="BA548" s="18"/>
      <c r="BB548" s="19"/>
      <c r="BC548" s="19"/>
      <c r="BD548" s="19"/>
      <c r="BE548" s="18"/>
      <c r="BF548" s="18"/>
      <c r="BG548" s="18"/>
      <c r="BH548" s="26"/>
    </row>
    <row r="549" spans="1:60" s="3" customFormat="1" ht="18.75">
      <c r="A549" s="28" t="s">
        <v>70</v>
      </c>
      <c r="B549" s="29">
        <v>300</v>
      </c>
      <c r="C549" s="9">
        <v>1993</v>
      </c>
      <c r="D549" s="8" t="s">
        <v>43</v>
      </c>
      <c r="E549" s="8" t="s">
        <v>43</v>
      </c>
      <c r="F549" s="8" t="s">
        <v>43</v>
      </c>
      <c r="G549" s="8" t="s">
        <v>43</v>
      </c>
      <c r="H549" s="8" t="s">
        <v>43</v>
      </c>
      <c r="I549" s="8" t="s">
        <v>43</v>
      </c>
      <c r="J549" s="8" t="s">
        <v>43</v>
      </c>
      <c r="K549" s="8" t="s">
        <v>43</v>
      </c>
      <c r="L549" s="8" t="s">
        <v>43</v>
      </c>
      <c r="M549" s="8" t="s">
        <v>43</v>
      </c>
      <c r="N549" s="8" t="s">
        <v>43</v>
      </c>
      <c r="O549" s="8" t="s">
        <v>43</v>
      </c>
      <c r="P549" s="8" t="s">
        <v>43</v>
      </c>
      <c r="Q549" s="8" t="s">
        <v>43</v>
      </c>
      <c r="R549" s="8" t="s">
        <v>43</v>
      </c>
      <c r="S549" s="8" t="s">
        <v>43</v>
      </c>
      <c r="T549" s="8" t="s">
        <v>43</v>
      </c>
      <c r="U549" s="8" t="s">
        <v>43</v>
      </c>
      <c r="V549" s="8" t="s">
        <v>43</v>
      </c>
      <c r="W549" s="8" t="s">
        <v>43</v>
      </c>
      <c r="X549" s="8" t="s">
        <v>43</v>
      </c>
      <c r="Y549" s="8" t="s">
        <v>43</v>
      </c>
      <c r="Z549" s="8" t="s">
        <v>43</v>
      </c>
      <c r="AA549" s="8" t="s">
        <v>43</v>
      </c>
      <c r="AB549" s="8" t="s">
        <v>43</v>
      </c>
      <c r="AC549" s="8" t="s">
        <v>43</v>
      </c>
      <c r="AD549" s="8" t="s">
        <v>43</v>
      </c>
      <c r="AE549" s="8" t="s">
        <v>43</v>
      </c>
      <c r="AF549" s="8" t="s">
        <v>43</v>
      </c>
      <c r="AG549" s="8" t="s">
        <v>43</v>
      </c>
      <c r="AH549" s="8" t="s">
        <v>43</v>
      </c>
      <c r="AI549" s="8" t="s">
        <v>43</v>
      </c>
      <c r="AJ549" s="8" t="s">
        <v>43</v>
      </c>
      <c r="AK549" s="8" t="s">
        <v>43</v>
      </c>
      <c r="AL549" s="8" t="s">
        <v>43</v>
      </c>
      <c r="AM549" s="8" t="s">
        <v>43</v>
      </c>
      <c r="AN549" s="8" t="s">
        <v>43</v>
      </c>
      <c r="AO549" s="8" t="s">
        <v>43</v>
      </c>
      <c r="AP549" s="8" t="s">
        <v>43</v>
      </c>
      <c r="AQ549" s="8" t="s">
        <v>43</v>
      </c>
      <c r="AR549" s="8" t="s">
        <v>43</v>
      </c>
      <c r="AS549" s="18"/>
      <c r="AT549" s="18"/>
      <c r="AU549" s="18"/>
      <c r="AV549" s="18"/>
      <c r="AW549" s="18"/>
      <c r="AX549" s="18"/>
      <c r="AY549" s="18"/>
      <c r="AZ549" s="18"/>
      <c r="BA549" s="18"/>
      <c r="BB549" s="19"/>
      <c r="BC549" s="19"/>
      <c r="BD549" s="19"/>
      <c r="BE549" s="18"/>
      <c r="BF549" s="18"/>
      <c r="BG549" s="18"/>
      <c r="BH549" s="26"/>
    </row>
    <row r="550" spans="1:60" s="3" customFormat="1" ht="18.75">
      <c r="A550" s="28" t="s">
        <v>70</v>
      </c>
      <c r="B550" s="29">
        <v>300</v>
      </c>
      <c r="C550" s="9">
        <v>1994</v>
      </c>
      <c r="D550" s="8" t="s">
        <v>43</v>
      </c>
      <c r="E550" s="8" t="s">
        <v>43</v>
      </c>
      <c r="F550" s="8" t="s">
        <v>43</v>
      </c>
      <c r="G550" s="8" t="s">
        <v>43</v>
      </c>
      <c r="H550" s="8" t="s">
        <v>43</v>
      </c>
      <c r="I550" s="8" t="s">
        <v>43</v>
      </c>
      <c r="J550" s="8" t="s">
        <v>43</v>
      </c>
      <c r="K550" s="8" t="s">
        <v>43</v>
      </c>
      <c r="L550" s="8" t="s">
        <v>43</v>
      </c>
      <c r="M550" s="8" t="s">
        <v>43</v>
      </c>
      <c r="N550" s="8" t="s">
        <v>43</v>
      </c>
      <c r="O550" s="8" t="s">
        <v>43</v>
      </c>
      <c r="P550" s="8" t="s">
        <v>43</v>
      </c>
      <c r="Q550" s="8" t="s">
        <v>43</v>
      </c>
      <c r="R550" s="8" t="s">
        <v>43</v>
      </c>
      <c r="S550" s="8" t="s">
        <v>43</v>
      </c>
      <c r="T550" s="8" t="s">
        <v>43</v>
      </c>
      <c r="U550" s="8" t="s">
        <v>43</v>
      </c>
      <c r="V550" s="8" t="s">
        <v>43</v>
      </c>
      <c r="W550" s="8" t="s">
        <v>43</v>
      </c>
      <c r="X550" s="8" t="s">
        <v>43</v>
      </c>
      <c r="Y550" s="8" t="s">
        <v>43</v>
      </c>
      <c r="Z550" s="8" t="s">
        <v>43</v>
      </c>
      <c r="AA550" s="8" t="s">
        <v>43</v>
      </c>
      <c r="AB550" s="8" t="s">
        <v>43</v>
      </c>
      <c r="AC550" s="8" t="s">
        <v>43</v>
      </c>
      <c r="AD550" s="8" t="s">
        <v>43</v>
      </c>
      <c r="AE550" s="8" t="s">
        <v>43</v>
      </c>
      <c r="AF550" s="8" t="s">
        <v>43</v>
      </c>
      <c r="AG550" s="8" t="s">
        <v>43</v>
      </c>
      <c r="AH550" s="8" t="s">
        <v>43</v>
      </c>
      <c r="AI550" s="8" t="s">
        <v>43</v>
      </c>
      <c r="AJ550" s="8" t="s">
        <v>43</v>
      </c>
      <c r="AK550" s="8" t="s">
        <v>43</v>
      </c>
      <c r="AL550" s="8" t="s">
        <v>43</v>
      </c>
      <c r="AM550" s="8" t="s">
        <v>43</v>
      </c>
      <c r="AN550" s="8" t="s">
        <v>43</v>
      </c>
      <c r="AO550" s="8" t="s">
        <v>43</v>
      </c>
      <c r="AP550" s="8" t="s">
        <v>43</v>
      </c>
      <c r="AQ550" s="8" t="s">
        <v>43</v>
      </c>
      <c r="AR550" s="8" t="s">
        <v>43</v>
      </c>
      <c r="AS550" s="18"/>
      <c r="AT550" s="18"/>
      <c r="AU550" s="18"/>
      <c r="AV550" s="18"/>
      <c r="AW550" s="18"/>
      <c r="AX550" s="18"/>
      <c r="AY550" s="18"/>
      <c r="AZ550" s="18"/>
      <c r="BA550" s="18"/>
      <c r="BB550" s="19"/>
      <c r="BC550" s="19"/>
      <c r="BD550" s="19"/>
      <c r="BE550" s="18"/>
      <c r="BF550" s="18"/>
      <c r="BG550" s="18"/>
      <c r="BH550" s="26"/>
    </row>
    <row r="551" spans="1:60" s="3" customFormat="1" ht="18.75">
      <c r="A551" s="28" t="s">
        <v>70</v>
      </c>
      <c r="B551" s="29">
        <v>300</v>
      </c>
      <c r="C551" s="9">
        <v>1995</v>
      </c>
      <c r="D551" s="8" t="s">
        <v>43</v>
      </c>
      <c r="E551" s="8" t="s">
        <v>43</v>
      </c>
      <c r="F551" s="8" t="s">
        <v>43</v>
      </c>
      <c r="G551" s="8" t="s">
        <v>43</v>
      </c>
      <c r="H551" s="8" t="s">
        <v>43</v>
      </c>
      <c r="I551" s="8" t="s">
        <v>43</v>
      </c>
      <c r="J551" s="8" t="s">
        <v>43</v>
      </c>
      <c r="K551" s="8" t="s">
        <v>43</v>
      </c>
      <c r="L551" s="8" t="s">
        <v>43</v>
      </c>
      <c r="M551" s="8" t="s">
        <v>43</v>
      </c>
      <c r="N551" s="8" t="s">
        <v>43</v>
      </c>
      <c r="O551" s="8" t="s">
        <v>43</v>
      </c>
      <c r="P551" s="8" t="s">
        <v>43</v>
      </c>
      <c r="Q551" s="8" t="s">
        <v>43</v>
      </c>
      <c r="R551" s="8" t="s">
        <v>43</v>
      </c>
      <c r="S551" s="8" t="s">
        <v>43</v>
      </c>
      <c r="T551" s="8" t="s">
        <v>43</v>
      </c>
      <c r="U551" s="8" t="s">
        <v>43</v>
      </c>
      <c r="V551" s="8" t="s">
        <v>43</v>
      </c>
      <c r="W551" s="8" t="s">
        <v>43</v>
      </c>
      <c r="X551" s="8" t="s">
        <v>43</v>
      </c>
      <c r="Y551" s="8" t="s">
        <v>43</v>
      </c>
      <c r="Z551" s="8" t="s">
        <v>43</v>
      </c>
      <c r="AA551" s="8" t="s">
        <v>43</v>
      </c>
      <c r="AB551" s="8" t="s">
        <v>43</v>
      </c>
      <c r="AC551" s="8" t="s">
        <v>43</v>
      </c>
      <c r="AD551" s="8" t="s">
        <v>43</v>
      </c>
      <c r="AE551" s="8" t="s">
        <v>43</v>
      </c>
      <c r="AF551" s="8" t="s">
        <v>43</v>
      </c>
      <c r="AG551" s="8" t="s">
        <v>43</v>
      </c>
      <c r="AH551" s="8" t="s">
        <v>43</v>
      </c>
      <c r="AI551" s="8" t="s">
        <v>43</v>
      </c>
      <c r="AJ551" s="8" t="s">
        <v>43</v>
      </c>
      <c r="AK551" s="8" t="s">
        <v>43</v>
      </c>
      <c r="AL551" s="8" t="s">
        <v>43</v>
      </c>
      <c r="AM551" s="8" t="s">
        <v>43</v>
      </c>
      <c r="AN551" s="8" t="s">
        <v>43</v>
      </c>
      <c r="AO551" s="8" t="s">
        <v>43</v>
      </c>
      <c r="AP551" s="8" t="s">
        <v>43</v>
      </c>
      <c r="AQ551" s="8" t="s">
        <v>43</v>
      </c>
      <c r="AR551" s="8" t="s">
        <v>43</v>
      </c>
      <c r="AS551" s="18"/>
      <c r="AT551" s="18"/>
      <c r="AU551" s="18"/>
      <c r="AV551" s="18"/>
      <c r="AW551" s="18"/>
      <c r="AX551" s="18"/>
      <c r="AY551" s="18"/>
      <c r="AZ551" s="18"/>
      <c r="BA551" s="18"/>
      <c r="BB551" s="19"/>
      <c r="BC551" s="19"/>
      <c r="BD551" s="19"/>
      <c r="BE551" s="18"/>
      <c r="BF551" s="18"/>
      <c r="BG551" s="18"/>
      <c r="BH551" s="26"/>
    </row>
    <row r="552" spans="1:60" s="3" customFormat="1" ht="18.75">
      <c r="A552" s="28" t="s">
        <v>70</v>
      </c>
      <c r="B552" s="29">
        <v>300</v>
      </c>
      <c r="C552" s="9">
        <v>1996</v>
      </c>
      <c r="D552" s="8" t="s">
        <v>43</v>
      </c>
      <c r="E552" s="8" t="s">
        <v>43</v>
      </c>
      <c r="F552" s="8" t="s">
        <v>43</v>
      </c>
      <c r="G552" s="8" t="s">
        <v>43</v>
      </c>
      <c r="H552" s="8" t="s">
        <v>43</v>
      </c>
      <c r="I552" s="8" t="s">
        <v>43</v>
      </c>
      <c r="J552" s="8" t="s">
        <v>43</v>
      </c>
      <c r="K552" s="8" t="s">
        <v>43</v>
      </c>
      <c r="L552" s="8" t="s">
        <v>43</v>
      </c>
      <c r="M552" s="8" t="s">
        <v>43</v>
      </c>
      <c r="N552" s="8" t="s">
        <v>43</v>
      </c>
      <c r="O552" s="8" t="s">
        <v>43</v>
      </c>
      <c r="P552" s="8" t="s">
        <v>43</v>
      </c>
      <c r="Q552" s="8" t="s">
        <v>43</v>
      </c>
      <c r="R552" s="8" t="s">
        <v>43</v>
      </c>
      <c r="S552" s="8" t="s">
        <v>43</v>
      </c>
      <c r="T552" s="8" t="s">
        <v>43</v>
      </c>
      <c r="U552" s="8" t="s">
        <v>43</v>
      </c>
      <c r="V552" s="8" t="s">
        <v>43</v>
      </c>
      <c r="W552" s="8" t="s">
        <v>43</v>
      </c>
      <c r="X552" s="8" t="s">
        <v>43</v>
      </c>
      <c r="Y552" s="8" t="s">
        <v>43</v>
      </c>
      <c r="Z552" s="8" t="s">
        <v>43</v>
      </c>
      <c r="AA552" s="8" t="s">
        <v>43</v>
      </c>
      <c r="AB552" s="8" t="s">
        <v>43</v>
      </c>
      <c r="AC552" s="8" t="s">
        <v>43</v>
      </c>
      <c r="AD552" s="8" t="s">
        <v>43</v>
      </c>
      <c r="AE552" s="8" t="s">
        <v>43</v>
      </c>
      <c r="AF552" s="8" t="s">
        <v>43</v>
      </c>
      <c r="AG552" s="8" t="s">
        <v>43</v>
      </c>
      <c r="AH552" s="8" t="s">
        <v>43</v>
      </c>
      <c r="AI552" s="8" t="s">
        <v>43</v>
      </c>
      <c r="AJ552" s="8" t="s">
        <v>43</v>
      </c>
      <c r="AK552" s="8" t="s">
        <v>43</v>
      </c>
      <c r="AL552" s="8" t="s">
        <v>43</v>
      </c>
      <c r="AM552" s="8" t="s">
        <v>43</v>
      </c>
      <c r="AN552" s="8" t="s">
        <v>43</v>
      </c>
      <c r="AO552" s="8" t="s">
        <v>43</v>
      </c>
      <c r="AP552" s="8" t="s">
        <v>43</v>
      </c>
      <c r="AQ552" s="8" t="s">
        <v>43</v>
      </c>
      <c r="AR552" s="8" t="s">
        <v>43</v>
      </c>
      <c r="AS552" s="18"/>
      <c r="AT552" s="18"/>
      <c r="AU552" s="18"/>
      <c r="AV552" s="18"/>
      <c r="AW552" s="18"/>
      <c r="AX552" s="18"/>
      <c r="AY552" s="18"/>
      <c r="AZ552" s="18"/>
      <c r="BA552" s="18"/>
      <c r="BB552" s="19"/>
      <c r="BC552" s="19"/>
      <c r="BD552" s="19"/>
      <c r="BE552" s="18"/>
      <c r="BF552" s="18"/>
      <c r="BG552" s="18"/>
      <c r="BH552" s="26"/>
    </row>
    <row r="553" spans="1:60" s="3" customFormat="1" ht="18.75">
      <c r="A553" s="28" t="s">
        <v>70</v>
      </c>
      <c r="B553" s="29">
        <v>300</v>
      </c>
      <c r="C553" s="9">
        <v>1997</v>
      </c>
      <c r="D553" s="8" t="s">
        <v>43</v>
      </c>
      <c r="E553" s="8" t="s">
        <v>43</v>
      </c>
      <c r="F553" s="8" t="s">
        <v>43</v>
      </c>
      <c r="G553" s="8" t="s">
        <v>43</v>
      </c>
      <c r="H553" s="8" t="s">
        <v>43</v>
      </c>
      <c r="I553" s="8" t="s">
        <v>43</v>
      </c>
      <c r="J553" s="8" t="s">
        <v>43</v>
      </c>
      <c r="K553" s="8" t="s">
        <v>43</v>
      </c>
      <c r="L553" s="8" t="s">
        <v>43</v>
      </c>
      <c r="M553" s="8" t="s">
        <v>43</v>
      </c>
      <c r="N553" s="8" t="s">
        <v>43</v>
      </c>
      <c r="O553" s="8" t="s">
        <v>43</v>
      </c>
      <c r="P553" s="8" t="s">
        <v>43</v>
      </c>
      <c r="Q553" s="8" t="s">
        <v>43</v>
      </c>
      <c r="R553" s="8" t="s">
        <v>43</v>
      </c>
      <c r="S553" s="8" t="s">
        <v>43</v>
      </c>
      <c r="T553" s="8" t="s">
        <v>43</v>
      </c>
      <c r="U553" s="8" t="s">
        <v>43</v>
      </c>
      <c r="V553" s="8" t="s">
        <v>43</v>
      </c>
      <c r="W553" s="8" t="s">
        <v>43</v>
      </c>
      <c r="X553" s="8" t="s">
        <v>43</v>
      </c>
      <c r="Y553" s="8" t="s">
        <v>43</v>
      </c>
      <c r="Z553" s="8" t="s">
        <v>43</v>
      </c>
      <c r="AA553" s="8" t="s">
        <v>43</v>
      </c>
      <c r="AB553" s="8" t="s">
        <v>43</v>
      </c>
      <c r="AC553" s="8" t="s">
        <v>43</v>
      </c>
      <c r="AD553" s="8" t="s">
        <v>43</v>
      </c>
      <c r="AE553" s="8" t="s">
        <v>43</v>
      </c>
      <c r="AF553" s="8" t="s">
        <v>43</v>
      </c>
      <c r="AG553" s="8" t="s">
        <v>43</v>
      </c>
      <c r="AH553" s="8" t="s">
        <v>43</v>
      </c>
      <c r="AI553" s="8" t="s">
        <v>43</v>
      </c>
      <c r="AJ553" s="8" t="s">
        <v>43</v>
      </c>
      <c r="AK553" s="8" t="s">
        <v>43</v>
      </c>
      <c r="AL553" s="8" t="s">
        <v>43</v>
      </c>
      <c r="AM553" s="8" t="s">
        <v>43</v>
      </c>
      <c r="AN553" s="8" t="s">
        <v>43</v>
      </c>
      <c r="AO553" s="8" t="s">
        <v>43</v>
      </c>
      <c r="AP553" s="8" t="s">
        <v>43</v>
      </c>
      <c r="AQ553" s="8" t="s">
        <v>43</v>
      </c>
      <c r="AR553" s="8" t="s">
        <v>43</v>
      </c>
      <c r="AS553" s="18"/>
      <c r="AT553" s="18"/>
      <c r="AU553" s="18"/>
      <c r="AV553" s="18"/>
      <c r="AW553" s="18"/>
      <c r="AX553" s="18"/>
      <c r="AY553" s="18"/>
      <c r="AZ553" s="18"/>
      <c r="BA553" s="18"/>
      <c r="BB553" s="19"/>
      <c r="BC553" s="19"/>
      <c r="BD553" s="19"/>
      <c r="BE553" s="18"/>
      <c r="BF553" s="18"/>
      <c r="BG553" s="18"/>
      <c r="BH553" s="26"/>
    </row>
    <row r="554" spans="1:60" s="3" customFormat="1" ht="18.75">
      <c r="A554" s="28" t="s">
        <v>70</v>
      </c>
      <c r="B554" s="29">
        <v>300</v>
      </c>
      <c r="C554" s="9">
        <v>1998</v>
      </c>
      <c r="D554" s="8" t="s">
        <v>43</v>
      </c>
      <c r="E554" s="8" t="s">
        <v>43</v>
      </c>
      <c r="F554" s="8" t="s">
        <v>43</v>
      </c>
      <c r="G554" s="8" t="s">
        <v>43</v>
      </c>
      <c r="H554" s="8" t="s">
        <v>43</v>
      </c>
      <c r="I554" s="8" t="s">
        <v>43</v>
      </c>
      <c r="J554" s="8" t="s">
        <v>43</v>
      </c>
      <c r="K554" s="8" t="s">
        <v>43</v>
      </c>
      <c r="L554" s="8" t="s">
        <v>43</v>
      </c>
      <c r="M554" s="8" t="s">
        <v>43</v>
      </c>
      <c r="N554" s="8" t="s">
        <v>43</v>
      </c>
      <c r="O554" s="8" t="s">
        <v>43</v>
      </c>
      <c r="P554" s="8" t="s">
        <v>43</v>
      </c>
      <c r="Q554" s="8" t="s">
        <v>43</v>
      </c>
      <c r="R554" s="8" t="s">
        <v>43</v>
      </c>
      <c r="S554" s="8" t="s">
        <v>43</v>
      </c>
      <c r="T554" s="8" t="s">
        <v>43</v>
      </c>
      <c r="U554" s="8" t="s">
        <v>43</v>
      </c>
      <c r="V554" s="8" t="s">
        <v>43</v>
      </c>
      <c r="W554" s="8" t="s">
        <v>43</v>
      </c>
      <c r="X554" s="8" t="s">
        <v>43</v>
      </c>
      <c r="Y554" s="8" t="s">
        <v>43</v>
      </c>
      <c r="Z554" s="8" t="s">
        <v>43</v>
      </c>
      <c r="AA554" s="8" t="s">
        <v>43</v>
      </c>
      <c r="AB554" s="8" t="s">
        <v>43</v>
      </c>
      <c r="AC554" s="8" t="s">
        <v>43</v>
      </c>
      <c r="AD554" s="8" t="s">
        <v>43</v>
      </c>
      <c r="AE554" s="8" t="s">
        <v>43</v>
      </c>
      <c r="AF554" s="8" t="s">
        <v>43</v>
      </c>
      <c r="AG554" s="8" t="s">
        <v>43</v>
      </c>
      <c r="AH554" s="8" t="s">
        <v>43</v>
      </c>
      <c r="AI554" s="8" t="s">
        <v>43</v>
      </c>
      <c r="AJ554" s="8" t="s">
        <v>43</v>
      </c>
      <c r="AK554" s="8" t="s">
        <v>43</v>
      </c>
      <c r="AL554" s="8" t="s">
        <v>43</v>
      </c>
      <c r="AM554" s="8" t="s">
        <v>43</v>
      </c>
      <c r="AN554" s="8" t="s">
        <v>43</v>
      </c>
      <c r="AO554" s="8" t="s">
        <v>43</v>
      </c>
      <c r="AP554" s="8" t="s">
        <v>43</v>
      </c>
      <c r="AQ554" s="8" t="s">
        <v>43</v>
      </c>
      <c r="AR554" s="8" t="s">
        <v>43</v>
      </c>
      <c r="AS554" s="18"/>
      <c r="AT554" s="18"/>
      <c r="AU554" s="18"/>
      <c r="AV554" s="18"/>
      <c r="AW554" s="18"/>
      <c r="AX554" s="18"/>
      <c r="AY554" s="18"/>
      <c r="AZ554" s="18"/>
      <c r="BA554" s="18"/>
      <c r="BB554" s="19"/>
      <c r="BC554" s="19"/>
      <c r="BD554" s="19"/>
      <c r="BE554" s="18"/>
      <c r="BF554" s="18"/>
      <c r="BG554" s="18"/>
      <c r="BH554" s="26"/>
    </row>
    <row r="555" spans="1:60" s="3" customFormat="1" ht="18.75">
      <c r="A555" s="28" t="s">
        <v>70</v>
      </c>
      <c r="B555" s="29">
        <v>300</v>
      </c>
      <c r="C555" s="9">
        <v>1999</v>
      </c>
      <c r="D555" s="8" t="s">
        <v>43</v>
      </c>
      <c r="E555" s="8" t="s">
        <v>43</v>
      </c>
      <c r="F555" s="8" t="s">
        <v>43</v>
      </c>
      <c r="G555" s="8" t="s">
        <v>43</v>
      </c>
      <c r="H555" s="8" t="s">
        <v>43</v>
      </c>
      <c r="I555" s="8" t="s">
        <v>43</v>
      </c>
      <c r="J555" s="8" t="s">
        <v>43</v>
      </c>
      <c r="K555" s="8" t="s">
        <v>43</v>
      </c>
      <c r="L555" s="8" t="s">
        <v>43</v>
      </c>
      <c r="M555" s="8" t="s">
        <v>43</v>
      </c>
      <c r="N555" s="8" t="s">
        <v>43</v>
      </c>
      <c r="O555" s="8" t="s">
        <v>43</v>
      </c>
      <c r="P555" s="8" t="s">
        <v>43</v>
      </c>
      <c r="Q555" s="8" t="s">
        <v>43</v>
      </c>
      <c r="R555" s="8" t="s">
        <v>43</v>
      </c>
      <c r="S555" s="8" t="s">
        <v>43</v>
      </c>
      <c r="T555" s="8" t="s">
        <v>43</v>
      </c>
      <c r="U555" s="8" t="s">
        <v>43</v>
      </c>
      <c r="V555" s="8" t="s">
        <v>43</v>
      </c>
      <c r="W555" s="8" t="s">
        <v>43</v>
      </c>
      <c r="X555" s="8" t="s">
        <v>43</v>
      </c>
      <c r="Y555" s="8" t="s">
        <v>43</v>
      </c>
      <c r="Z555" s="8" t="s">
        <v>43</v>
      </c>
      <c r="AA555" s="8" t="s">
        <v>43</v>
      </c>
      <c r="AB555" s="8" t="s">
        <v>43</v>
      </c>
      <c r="AC555" s="8" t="s">
        <v>43</v>
      </c>
      <c r="AD555" s="8" t="s">
        <v>43</v>
      </c>
      <c r="AE555" s="8" t="s">
        <v>43</v>
      </c>
      <c r="AF555" s="8" t="s">
        <v>43</v>
      </c>
      <c r="AG555" s="8" t="s">
        <v>43</v>
      </c>
      <c r="AH555" s="8" t="s">
        <v>43</v>
      </c>
      <c r="AI555" s="8" t="s">
        <v>43</v>
      </c>
      <c r="AJ555" s="8" t="s">
        <v>43</v>
      </c>
      <c r="AK555" s="8" t="s">
        <v>43</v>
      </c>
      <c r="AL555" s="8" t="s">
        <v>43</v>
      </c>
      <c r="AM555" s="8" t="s">
        <v>43</v>
      </c>
      <c r="AN555" s="8" t="s">
        <v>43</v>
      </c>
      <c r="AO555" s="8" t="s">
        <v>43</v>
      </c>
      <c r="AP555" s="8" t="s">
        <v>43</v>
      </c>
      <c r="AQ555" s="8" t="s">
        <v>43</v>
      </c>
      <c r="AR555" s="8" t="s">
        <v>43</v>
      </c>
      <c r="AS555" s="18"/>
      <c r="AT555" s="18"/>
      <c r="AU555" s="18"/>
      <c r="AV555" s="18"/>
      <c r="AW555" s="18"/>
      <c r="AX555" s="18"/>
      <c r="AY555" s="18"/>
      <c r="AZ555" s="18"/>
      <c r="BA555" s="18"/>
      <c r="BB555" s="19"/>
      <c r="BC555" s="19"/>
      <c r="BD555" s="19"/>
      <c r="BE555" s="18"/>
      <c r="BF555" s="18"/>
      <c r="BG555" s="18"/>
      <c r="BH555" s="26"/>
    </row>
    <row r="556" spans="1:60" s="3" customFormat="1" ht="18.75">
      <c r="A556" s="28" t="s">
        <v>70</v>
      </c>
      <c r="B556" s="29">
        <v>300</v>
      </c>
      <c r="C556" s="9">
        <v>2000</v>
      </c>
      <c r="D556" s="8" t="s">
        <v>43</v>
      </c>
      <c r="E556" s="8" t="s">
        <v>43</v>
      </c>
      <c r="F556" s="8" t="s">
        <v>43</v>
      </c>
      <c r="G556" s="8" t="s">
        <v>43</v>
      </c>
      <c r="H556" s="8" t="s">
        <v>43</v>
      </c>
      <c r="I556" s="8" t="s">
        <v>43</v>
      </c>
      <c r="J556" s="8" t="s">
        <v>43</v>
      </c>
      <c r="K556" s="8" t="s">
        <v>43</v>
      </c>
      <c r="L556" s="8" t="s">
        <v>43</v>
      </c>
      <c r="M556" s="8" t="s">
        <v>43</v>
      </c>
      <c r="N556" s="8" t="s">
        <v>43</v>
      </c>
      <c r="O556" s="8" t="s">
        <v>43</v>
      </c>
      <c r="P556" s="8" t="s">
        <v>43</v>
      </c>
      <c r="Q556" s="8" t="s">
        <v>43</v>
      </c>
      <c r="R556" s="8" t="s">
        <v>43</v>
      </c>
      <c r="S556" s="8" t="s">
        <v>43</v>
      </c>
      <c r="T556" s="8" t="s">
        <v>43</v>
      </c>
      <c r="U556" s="8" t="s">
        <v>43</v>
      </c>
      <c r="V556" s="8" t="s">
        <v>43</v>
      </c>
      <c r="W556" s="8" t="s">
        <v>43</v>
      </c>
      <c r="X556" s="8" t="s">
        <v>43</v>
      </c>
      <c r="Y556" s="8" t="s">
        <v>43</v>
      </c>
      <c r="Z556" s="8" t="s">
        <v>43</v>
      </c>
      <c r="AA556" s="8" t="s">
        <v>43</v>
      </c>
      <c r="AB556" s="8" t="s">
        <v>43</v>
      </c>
      <c r="AC556" s="8" t="s">
        <v>43</v>
      </c>
      <c r="AD556" s="8" t="s">
        <v>43</v>
      </c>
      <c r="AE556" s="8" t="s">
        <v>43</v>
      </c>
      <c r="AF556" s="8" t="s">
        <v>43</v>
      </c>
      <c r="AG556" s="8" t="s">
        <v>43</v>
      </c>
      <c r="AH556" s="8" t="s">
        <v>43</v>
      </c>
      <c r="AI556" s="8" t="s">
        <v>43</v>
      </c>
      <c r="AJ556" s="8" t="s">
        <v>43</v>
      </c>
      <c r="AK556" s="8" t="s">
        <v>43</v>
      </c>
      <c r="AL556" s="8" t="s">
        <v>43</v>
      </c>
      <c r="AM556" s="8" t="s">
        <v>43</v>
      </c>
      <c r="AN556" s="8" t="s">
        <v>43</v>
      </c>
      <c r="AO556" s="8" t="s">
        <v>43</v>
      </c>
      <c r="AP556" s="8" t="s">
        <v>43</v>
      </c>
      <c r="AQ556" s="8" t="s">
        <v>43</v>
      </c>
      <c r="AR556" s="8" t="s">
        <v>43</v>
      </c>
      <c r="AS556" s="18"/>
      <c r="AT556" s="18"/>
      <c r="AU556" s="18"/>
      <c r="AV556" s="18"/>
      <c r="AW556" s="18"/>
      <c r="AX556" s="18"/>
      <c r="AY556" s="18"/>
      <c r="AZ556" s="18"/>
      <c r="BA556" s="18"/>
      <c r="BB556" s="19"/>
      <c r="BC556" s="19"/>
      <c r="BD556" s="19"/>
      <c r="BE556" s="18"/>
      <c r="BF556" s="18"/>
      <c r="BG556" s="18"/>
      <c r="BH556" s="26"/>
    </row>
    <row r="557" spans="1:60" s="3" customFormat="1" ht="18.75">
      <c r="A557" s="28" t="s">
        <v>70</v>
      </c>
      <c r="B557" s="29">
        <v>300</v>
      </c>
      <c r="C557" s="9">
        <v>2001</v>
      </c>
      <c r="D557" s="8" t="s">
        <v>43</v>
      </c>
      <c r="E557" s="8" t="s">
        <v>43</v>
      </c>
      <c r="F557" s="8" t="s">
        <v>43</v>
      </c>
      <c r="G557" s="8" t="s">
        <v>43</v>
      </c>
      <c r="H557" s="8" t="s">
        <v>43</v>
      </c>
      <c r="I557" s="8" t="s">
        <v>43</v>
      </c>
      <c r="J557" s="8" t="s">
        <v>43</v>
      </c>
      <c r="K557" s="8" t="s">
        <v>43</v>
      </c>
      <c r="L557" s="8" t="s">
        <v>43</v>
      </c>
      <c r="M557" s="8" t="s">
        <v>43</v>
      </c>
      <c r="N557" s="8" t="s">
        <v>43</v>
      </c>
      <c r="O557" s="8" t="s">
        <v>43</v>
      </c>
      <c r="P557" s="8" t="s">
        <v>43</v>
      </c>
      <c r="Q557" s="8" t="s">
        <v>43</v>
      </c>
      <c r="R557" s="8" t="s">
        <v>43</v>
      </c>
      <c r="S557" s="8" t="s">
        <v>43</v>
      </c>
      <c r="T557" s="8" t="s">
        <v>43</v>
      </c>
      <c r="U557" s="8" t="s">
        <v>43</v>
      </c>
      <c r="V557" s="8" t="s">
        <v>43</v>
      </c>
      <c r="W557" s="8" t="s">
        <v>43</v>
      </c>
      <c r="X557" s="8" t="s">
        <v>43</v>
      </c>
      <c r="Y557" s="8" t="s">
        <v>43</v>
      </c>
      <c r="Z557" s="8" t="s">
        <v>43</v>
      </c>
      <c r="AA557" s="8" t="s">
        <v>43</v>
      </c>
      <c r="AB557" s="8" t="s">
        <v>43</v>
      </c>
      <c r="AC557" s="8" t="s">
        <v>43</v>
      </c>
      <c r="AD557" s="8" t="s">
        <v>43</v>
      </c>
      <c r="AE557" s="8" t="s">
        <v>43</v>
      </c>
      <c r="AF557" s="8" t="s">
        <v>43</v>
      </c>
      <c r="AG557" s="8" t="s">
        <v>43</v>
      </c>
      <c r="AH557" s="8" t="s">
        <v>43</v>
      </c>
      <c r="AI557" s="8" t="s">
        <v>43</v>
      </c>
      <c r="AJ557" s="8" t="s">
        <v>43</v>
      </c>
      <c r="AK557" s="8" t="s">
        <v>43</v>
      </c>
      <c r="AL557" s="8" t="s">
        <v>43</v>
      </c>
      <c r="AM557" s="8" t="s">
        <v>43</v>
      </c>
      <c r="AN557" s="8" t="s">
        <v>43</v>
      </c>
      <c r="AO557" s="8" t="s">
        <v>43</v>
      </c>
      <c r="AP557" s="8" t="s">
        <v>43</v>
      </c>
      <c r="AQ557" s="8" t="s">
        <v>43</v>
      </c>
      <c r="AR557" s="8" t="s">
        <v>43</v>
      </c>
      <c r="AS557" s="18"/>
      <c r="AT557" s="18"/>
      <c r="AU557" s="18"/>
      <c r="AV557" s="18"/>
      <c r="AW557" s="18"/>
      <c r="AX557" s="18"/>
      <c r="AY557" s="18"/>
      <c r="AZ557" s="18"/>
      <c r="BA557" s="18"/>
      <c r="BB557" s="19"/>
      <c r="BC557" s="19"/>
      <c r="BD557" s="19"/>
      <c r="BE557" s="18"/>
      <c r="BF557" s="18"/>
      <c r="BG557" s="18"/>
      <c r="BH557" s="26"/>
    </row>
    <row r="558" spans="1:60" s="3" customFormat="1" ht="18.75">
      <c r="A558" s="28" t="s">
        <v>70</v>
      </c>
      <c r="B558" s="29">
        <v>300</v>
      </c>
      <c r="C558" s="9">
        <v>2002</v>
      </c>
      <c r="D558" s="8" t="s">
        <v>43</v>
      </c>
      <c r="E558" s="8" t="s">
        <v>43</v>
      </c>
      <c r="F558" s="8" t="s">
        <v>43</v>
      </c>
      <c r="G558" s="8" t="s">
        <v>43</v>
      </c>
      <c r="H558" s="8" t="s">
        <v>43</v>
      </c>
      <c r="I558" s="8" t="s">
        <v>43</v>
      </c>
      <c r="J558" s="8" t="s">
        <v>43</v>
      </c>
      <c r="K558" s="8" t="s">
        <v>43</v>
      </c>
      <c r="L558" s="8" t="s">
        <v>43</v>
      </c>
      <c r="M558" s="8" t="s">
        <v>43</v>
      </c>
      <c r="N558" s="8" t="s">
        <v>43</v>
      </c>
      <c r="O558" s="8" t="s">
        <v>43</v>
      </c>
      <c r="P558" s="8" t="s">
        <v>43</v>
      </c>
      <c r="Q558" s="8" t="s">
        <v>43</v>
      </c>
      <c r="R558" s="8" t="s">
        <v>43</v>
      </c>
      <c r="S558" s="8" t="s">
        <v>43</v>
      </c>
      <c r="T558" s="8" t="s">
        <v>43</v>
      </c>
      <c r="U558" s="8" t="s">
        <v>43</v>
      </c>
      <c r="V558" s="8" t="s">
        <v>43</v>
      </c>
      <c r="W558" s="8" t="s">
        <v>43</v>
      </c>
      <c r="X558" s="8" t="s">
        <v>43</v>
      </c>
      <c r="Y558" s="8" t="s">
        <v>43</v>
      </c>
      <c r="Z558" s="8" t="s">
        <v>43</v>
      </c>
      <c r="AA558" s="8" t="s">
        <v>43</v>
      </c>
      <c r="AB558" s="8" t="s">
        <v>43</v>
      </c>
      <c r="AC558" s="8" t="s">
        <v>43</v>
      </c>
      <c r="AD558" s="8" t="s">
        <v>43</v>
      </c>
      <c r="AE558" s="8" t="s">
        <v>43</v>
      </c>
      <c r="AF558" s="8" t="s">
        <v>43</v>
      </c>
      <c r="AG558" s="8" t="s">
        <v>43</v>
      </c>
      <c r="AH558" s="8" t="s">
        <v>43</v>
      </c>
      <c r="AI558" s="8" t="s">
        <v>43</v>
      </c>
      <c r="AJ558" s="8" t="s">
        <v>43</v>
      </c>
      <c r="AK558" s="8" t="s">
        <v>43</v>
      </c>
      <c r="AL558" s="8" t="s">
        <v>43</v>
      </c>
      <c r="AM558" s="8" t="s">
        <v>43</v>
      </c>
      <c r="AN558" s="8" t="s">
        <v>43</v>
      </c>
      <c r="AO558" s="8" t="s">
        <v>43</v>
      </c>
      <c r="AP558" s="8" t="s">
        <v>43</v>
      </c>
      <c r="AQ558" s="8" t="s">
        <v>43</v>
      </c>
      <c r="AR558" s="8" t="s">
        <v>43</v>
      </c>
      <c r="AS558" s="18"/>
      <c r="AT558" s="18"/>
      <c r="AU558" s="18"/>
      <c r="AV558" s="18"/>
      <c r="AW558" s="18"/>
      <c r="AX558" s="18"/>
      <c r="AY558" s="18"/>
      <c r="AZ558" s="18"/>
      <c r="BA558" s="18"/>
      <c r="BB558" s="19"/>
      <c r="BC558" s="19"/>
      <c r="BD558" s="19"/>
      <c r="BE558" s="18"/>
      <c r="BF558" s="18"/>
      <c r="BG558" s="18"/>
      <c r="BH558" s="26"/>
    </row>
    <row r="559" spans="1:60" s="3" customFormat="1" ht="18.75">
      <c r="A559" s="28" t="s">
        <v>70</v>
      </c>
      <c r="B559" s="29">
        <v>300</v>
      </c>
      <c r="C559" s="9">
        <v>2003</v>
      </c>
      <c r="D559" s="8" t="s">
        <v>43</v>
      </c>
      <c r="E559" s="8" t="s">
        <v>43</v>
      </c>
      <c r="F559" s="8" t="s">
        <v>43</v>
      </c>
      <c r="G559" s="8" t="s">
        <v>43</v>
      </c>
      <c r="H559" s="8" t="s">
        <v>43</v>
      </c>
      <c r="I559" s="8" t="s">
        <v>43</v>
      </c>
      <c r="J559" s="8" t="s">
        <v>43</v>
      </c>
      <c r="K559" s="8" t="s">
        <v>43</v>
      </c>
      <c r="L559" s="8" t="s">
        <v>43</v>
      </c>
      <c r="M559" s="8" t="s">
        <v>43</v>
      </c>
      <c r="N559" s="8" t="s">
        <v>43</v>
      </c>
      <c r="O559" s="8" t="s">
        <v>43</v>
      </c>
      <c r="P559" s="8" t="s">
        <v>43</v>
      </c>
      <c r="Q559" s="8" t="s">
        <v>43</v>
      </c>
      <c r="R559" s="8" t="s">
        <v>43</v>
      </c>
      <c r="S559" s="8" t="s">
        <v>43</v>
      </c>
      <c r="T559" s="8" t="s">
        <v>43</v>
      </c>
      <c r="U559" s="8" t="s">
        <v>43</v>
      </c>
      <c r="V559" s="8" t="s">
        <v>43</v>
      </c>
      <c r="W559" s="8" t="s">
        <v>43</v>
      </c>
      <c r="X559" s="8" t="s">
        <v>43</v>
      </c>
      <c r="Y559" s="8" t="s">
        <v>43</v>
      </c>
      <c r="Z559" s="8" t="s">
        <v>43</v>
      </c>
      <c r="AA559" s="8" t="s">
        <v>43</v>
      </c>
      <c r="AB559" s="8" t="s">
        <v>43</v>
      </c>
      <c r="AC559" s="8" t="s">
        <v>43</v>
      </c>
      <c r="AD559" s="8" t="s">
        <v>43</v>
      </c>
      <c r="AE559" s="8" t="s">
        <v>43</v>
      </c>
      <c r="AF559" s="8" t="s">
        <v>43</v>
      </c>
      <c r="AG559" s="8" t="s">
        <v>43</v>
      </c>
      <c r="AH559" s="8" t="s">
        <v>43</v>
      </c>
      <c r="AI559" s="8" t="s">
        <v>43</v>
      </c>
      <c r="AJ559" s="8" t="s">
        <v>43</v>
      </c>
      <c r="AK559" s="8" t="s">
        <v>43</v>
      </c>
      <c r="AL559" s="8" t="s">
        <v>43</v>
      </c>
      <c r="AM559" s="8" t="s">
        <v>43</v>
      </c>
      <c r="AN559" s="8" t="s">
        <v>43</v>
      </c>
      <c r="AO559" s="8" t="s">
        <v>43</v>
      </c>
      <c r="AP559" s="8" t="s">
        <v>43</v>
      </c>
      <c r="AQ559" s="8" t="s">
        <v>43</v>
      </c>
      <c r="AR559" s="8" t="s">
        <v>43</v>
      </c>
      <c r="AS559" s="18"/>
      <c r="AT559" s="18"/>
      <c r="AU559" s="18"/>
      <c r="AV559" s="18"/>
      <c r="AW559" s="18"/>
      <c r="AX559" s="18"/>
      <c r="AY559" s="18"/>
      <c r="AZ559" s="18"/>
      <c r="BA559" s="18"/>
      <c r="BB559" s="19"/>
      <c r="BC559" s="19"/>
      <c r="BD559" s="19"/>
      <c r="BE559" s="18"/>
      <c r="BF559" s="18"/>
      <c r="BG559" s="18"/>
      <c r="BH559" s="26"/>
    </row>
    <row r="560" spans="1:60" s="3" customFormat="1" ht="18.75">
      <c r="A560" s="28" t="s">
        <v>70</v>
      </c>
      <c r="B560" s="29">
        <v>300</v>
      </c>
      <c r="C560" s="9">
        <v>2004</v>
      </c>
      <c r="D560" s="8" t="s">
        <v>43</v>
      </c>
      <c r="E560" s="8" t="s">
        <v>43</v>
      </c>
      <c r="F560" s="8" t="s">
        <v>43</v>
      </c>
      <c r="G560" s="8" t="s">
        <v>43</v>
      </c>
      <c r="H560" s="8" t="s">
        <v>43</v>
      </c>
      <c r="I560" s="8" t="s">
        <v>43</v>
      </c>
      <c r="J560" s="8" t="s">
        <v>43</v>
      </c>
      <c r="K560" s="8" t="s">
        <v>43</v>
      </c>
      <c r="L560" s="8" t="s">
        <v>43</v>
      </c>
      <c r="M560" s="8" t="s">
        <v>43</v>
      </c>
      <c r="N560" s="8" t="s">
        <v>43</v>
      </c>
      <c r="O560" s="8" t="s">
        <v>43</v>
      </c>
      <c r="P560" s="8" t="s">
        <v>43</v>
      </c>
      <c r="Q560" s="8" t="s">
        <v>43</v>
      </c>
      <c r="R560" s="8" t="s">
        <v>43</v>
      </c>
      <c r="S560" s="8" t="s">
        <v>43</v>
      </c>
      <c r="T560" s="8" t="s">
        <v>43</v>
      </c>
      <c r="U560" s="8" t="s">
        <v>43</v>
      </c>
      <c r="V560" s="8" t="s">
        <v>43</v>
      </c>
      <c r="W560" s="8" t="s">
        <v>43</v>
      </c>
      <c r="X560" s="8" t="s">
        <v>43</v>
      </c>
      <c r="Y560" s="8" t="s">
        <v>43</v>
      </c>
      <c r="Z560" s="8" t="s">
        <v>43</v>
      </c>
      <c r="AA560" s="8" t="s">
        <v>43</v>
      </c>
      <c r="AB560" s="8" t="s">
        <v>43</v>
      </c>
      <c r="AC560" s="8" t="s">
        <v>43</v>
      </c>
      <c r="AD560" s="8" t="s">
        <v>43</v>
      </c>
      <c r="AE560" s="8" t="s">
        <v>43</v>
      </c>
      <c r="AF560" s="8" t="s">
        <v>43</v>
      </c>
      <c r="AG560" s="8" t="s">
        <v>43</v>
      </c>
      <c r="AH560" s="8" t="s">
        <v>43</v>
      </c>
      <c r="AI560" s="8" t="s">
        <v>43</v>
      </c>
      <c r="AJ560" s="8" t="s">
        <v>43</v>
      </c>
      <c r="AK560" s="8" t="s">
        <v>43</v>
      </c>
      <c r="AL560" s="8" t="s">
        <v>43</v>
      </c>
      <c r="AM560" s="8" t="s">
        <v>43</v>
      </c>
      <c r="AN560" s="8" t="s">
        <v>43</v>
      </c>
      <c r="AO560" s="8" t="s">
        <v>43</v>
      </c>
      <c r="AP560" s="8" t="s">
        <v>43</v>
      </c>
      <c r="AQ560" s="8" t="s">
        <v>43</v>
      </c>
      <c r="AR560" s="8" t="s">
        <v>43</v>
      </c>
      <c r="AS560" s="18"/>
      <c r="AT560" s="18"/>
      <c r="AU560" s="18"/>
      <c r="AV560" s="18"/>
      <c r="AW560" s="18"/>
      <c r="AX560" s="18"/>
      <c r="AY560" s="18"/>
      <c r="AZ560" s="18"/>
      <c r="BA560" s="18"/>
      <c r="BB560" s="19"/>
      <c r="BC560" s="19"/>
      <c r="BD560" s="19"/>
      <c r="BE560" s="18"/>
      <c r="BF560" s="18"/>
      <c r="BG560" s="18"/>
      <c r="BH560" s="26"/>
    </row>
    <row r="561" spans="1:60" s="3" customFormat="1" ht="18.75">
      <c r="A561" s="28" t="s">
        <v>70</v>
      </c>
      <c r="B561" s="29">
        <v>300</v>
      </c>
      <c r="C561" s="9">
        <v>2005</v>
      </c>
      <c r="D561" s="8" t="s">
        <v>43</v>
      </c>
      <c r="E561" s="8" t="s">
        <v>43</v>
      </c>
      <c r="F561" s="8" t="s">
        <v>43</v>
      </c>
      <c r="G561" s="8" t="s">
        <v>43</v>
      </c>
      <c r="H561" s="8" t="s">
        <v>43</v>
      </c>
      <c r="I561" s="8" t="s">
        <v>43</v>
      </c>
      <c r="J561" s="8" t="s">
        <v>43</v>
      </c>
      <c r="K561" s="8" t="s">
        <v>43</v>
      </c>
      <c r="L561" s="8" t="s">
        <v>43</v>
      </c>
      <c r="M561" s="8" t="s">
        <v>43</v>
      </c>
      <c r="N561" s="8" t="s">
        <v>43</v>
      </c>
      <c r="O561" s="8" t="s">
        <v>43</v>
      </c>
      <c r="P561" s="8" t="s">
        <v>43</v>
      </c>
      <c r="Q561" s="8" t="s">
        <v>43</v>
      </c>
      <c r="R561" s="8" t="s">
        <v>43</v>
      </c>
      <c r="S561" s="8" t="s">
        <v>43</v>
      </c>
      <c r="T561" s="8" t="s">
        <v>43</v>
      </c>
      <c r="U561" s="8" t="s">
        <v>43</v>
      </c>
      <c r="V561" s="8" t="s">
        <v>43</v>
      </c>
      <c r="W561" s="8" t="s">
        <v>43</v>
      </c>
      <c r="X561" s="8" t="s">
        <v>43</v>
      </c>
      <c r="Y561" s="8" t="s">
        <v>43</v>
      </c>
      <c r="Z561" s="8" t="s">
        <v>43</v>
      </c>
      <c r="AA561" s="8" t="s">
        <v>43</v>
      </c>
      <c r="AB561" s="8" t="s">
        <v>43</v>
      </c>
      <c r="AC561" s="8" t="s">
        <v>43</v>
      </c>
      <c r="AD561" s="8" t="s">
        <v>43</v>
      </c>
      <c r="AE561" s="8" t="s">
        <v>43</v>
      </c>
      <c r="AF561" s="8" t="s">
        <v>43</v>
      </c>
      <c r="AG561" s="8" t="s">
        <v>43</v>
      </c>
      <c r="AH561" s="8" t="s">
        <v>43</v>
      </c>
      <c r="AI561" s="8" t="s">
        <v>43</v>
      </c>
      <c r="AJ561" s="8" t="s">
        <v>43</v>
      </c>
      <c r="AK561" s="8" t="s">
        <v>43</v>
      </c>
      <c r="AL561" s="8" t="s">
        <v>43</v>
      </c>
      <c r="AM561" s="8" t="s">
        <v>43</v>
      </c>
      <c r="AN561" s="8" t="s">
        <v>43</v>
      </c>
      <c r="AO561" s="8" t="s">
        <v>43</v>
      </c>
      <c r="AP561" s="8" t="s">
        <v>43</v>
      </c>
      <c r="AQ561" s="8" t="s">
        <v>43</v>
      </c>
      <c r="AR561" s="8" t="s">
        <v>43</v>
      </c>
      <c r="AS561" s="18"/>
      <c r="AT561" s="18"/>
      <c r="AU561" s="18"/>
      <c r="AV561" s="18"/>
      <c r="AW561" s="18"/>
      <c r="AX561" s="18"/>
      <c r="AY561" s="18"/>
      <c r="AZ561" s="18"/>
      <c r="BA561" s="18"/>
      <c r="BB561" s="19"/>
      <c r="BC561" s="19"/>
      <c r="BD561" s="19"/>
      <c r="BE561" s="18"/>
      <c r="BF561" s="18"/>
      <c r="BG561" s="18"/>
      <c r="BH561" s="26"/>
    </row>
    <row r="562" spans="1:60" s="3" customFormat="1" ht="18.75">
      <c r="A562" s="28" t="s">
        <v>70</v>
      </c>
      <c r="B562" s="29">
        <v>300</v>
      </c>
      <c r="C562" s="9">
        <v>2006</v>
      </c>
      <c r="D562" s="8" t="s">
        <v>43</v>
      </c>
      <c r="E562" s="8" t="s">
        <v>43</v>
      </c>
      <c r="F562" s="8" t="s">
        <v>43</v>
      </c>
      <c r="G562" s="8" t="s">
        <v>43</v>
      </c>
      <c r="H562" s="8" t="s">
        <v>43</v>
      </c>
      <c r="I562" s="8" t="s">
        <v>43</v>
      </c>
      <c r="J562" s="8" t="s">
        <v>43</v>
      </c>
      <c r="K562" s="8" t="s">
        <v>43</v>
      </c>
      <c r="L562" s="8" t="s">
        <v>43</v>
      </c>
      <c r="M562" s="8" t="s">
        <v>43</v>
      </c>
      <c r="N562" s="8" t="s">
        <v>43</v>
      </c>
      <c r="O562" s="8" t="s">
        <v>43</v>
      </c>
      <c r="P562" s="8" t="s">
        <v>43</v>
      </c>
      <c r="Q562" s="8" t="s">
        <v>43</v>
      </c>
      <c r="R562" s="8" t="s">
        <v>43</v>
      </c>
      <c r="S562" s="8" t="s">
        <v>43</v>
      </c>
      <c r="T562" s="8" t="s">
        <v>43</v>
      </c>
      <c r="U562" s="8" t="s">
        <v>43</v>
      </c>
      <c r="V562" s="8" t="s">
        <v>43</v>
      </c>
      <c r="W562" s="8" t="s">
        <v>43</v>
      </c>
      <c r="X562" s="8" t="s">
        <v>43</v>
      </c>
      <c r="Y562" s="8" t="s">
        <v>43</v>
      </c>
      <c r="Z562" s="8" t="s">
        <v>43</v>
      </c>
      <c r="AA562" s="8" t="s">
        <v>43</v>
      </c>
      <c r="AB562" s="8" t="s">
        <v>43</v>
      </c>
      <c r="AC562" s="8" t="s">
        <v>43</v>
      </c>
      <c r="AD562" s="8" t="s">
        <v>43</v>
      </c>
      <c r="AE562" s="8" t="s">
        <v>43</v>
      </c>
      <c r="AF562" s="8" t="s">
        <v>43</v>
      </c>
      <c r="AG562" s="8" t="s">
        <v>43</v>
      </c>
      <c r="AH562" s="8" t="s">
        <v>43</v>
      </c>
      <c r="AI562" s="8" t="s">
        <v>43</v>
      </c>
      <c r="AJ562" s="8" t="s">
        <v>43</v>
      </c>
      <c r="AK562" s="8" t="s">
        <v>43</v>
      </c>
      <c r="AL562" s="8" t="s">
        <v>43</v>
      </c>
      <c r="AM562" s="8" t="s">
        <v>43</v>
      </c>
      <c r="AN562" s="8" t="s">
        <v>43</v>
      </c>
      <c r="AO562" s="8" t="s">
        <v>43</v>
      </c>
      <c r="AP562" s="8" t="s">
        <v>43</v>
      </c>
      <c r="AQ562" s="8" t="s">
        <v>43</v>
      </c>
      <c r="AR562" s="8" t="s">
        <v>43</v>
      </c>
      <c r="AS562" s="18"/>
      <c r="AT562" s="18"/>
      <c r="AU562" s="18"/>
      <c r="AV562" s="18"/>
      <c r="AW562" s="18"/>
      <c r="AX562" s="18"/>
      <c r="AY562" s="18"/>
      <c r="AZ562" s="18"/>
      <c r="BA562" s="18"/>
      <c r="BB562" s="19"/>
      <c r="BC562" s="19"/>
      <c r="BD562" s="19"/>
      <c r="BE562" s="18"/>
      <c r="BF562" s="18"/>
      <c r="BG562" s="18"/>
      <c r="BH562" s="26"/>
    </row>
    <row r="563" spans="1:60" s="3" customFormat="1" ht="18.75">
      <c r="A563" s="28" t="s">
        <v>70</v>
      </c>
      <c r="B563" s="29">
        <v>300</v>
      </c>
      <c r="C563" s="9">
        <v>2007</v>
      </c>
      <c r="D563" s="8" t="s">
        <v>43</v>
      </c>
      <c r="E563" s="8" t="s">
        <v>43</v>
      </c>
      <c r="F563" s="8" t="s">
        <v>43</v>
      </c>
      <c r="G563" s="8" t="s">
        <v>43</v>
      </c>
      <c r="H563" s="8" t="s">
        <v>43</v>
      </c>
      <c r="I563" s="8" t="s">
        <v>43</v>
      </c>
      <c r="J563" s="8" t="s">
        <v>43</v>
      </c>
      <c r="K563" s="8" t="s">
        <v>43</v>
      </c>
      <c r="L563" s="8" t="s">
        <v>43</v>
      </c>
      <c r="M563" s="8" t="s">
        <v>43</v>
      </c>
      <c r="N563" s="8" t="s">
        <v>43</v>
      </c>
      <c r="O563" s="8" t="s">
        <v>43</v>
      </c>
      <c r="P563" s="8" t="s">
        <v>43</v>
      </c>
      <c r="Q563" s="8" t="s">
        <v>43</v>
      </c>
      <c r="R563" s="8" t="s">
        <v>43</v>
      </c>
      <c r="S563" s="8" t="s">
        <v>43</v>
      </c>
      <c r="T563" s="8" t="s">
        <v>43</v>
      </c>
      <c r="U563" s="8" t="s">
        <v>43</v>
      </c>
      <c r="V563" s="8" t="s">
        <v>43</v>
      </c>
      <c r="W563" s="8" t="s">
        <v>43</v>
      </c>
      <c r="X563" s="8" t="s">
        <v>43</v>
      </c>
      <c r="Y563" s="8" t="s">
        <v>43</v>
      </c>
      <c r="Z563" s="8" t="s">
        <v>43</v>
      </c>
      <c r="AA563" s="8" t="s">
        <v>43</v>
      </c>
      <c r="AB563" s="8" t="s">
        <v>43</v>
      </c>
      <c r="AC563" s="8" t="s">
        <v>43</v>
      </c>
      <c r="AD563" s="8" t="s">
        <v>43</v>
      </c>
      <c r="AE563" s="8" t="s">
        <v>43</v>
      </c>
      <c r="AF563" s="8" t="s">
        <v>43</v>
      </c>
      <c r="AG563" s="8" t="s">
        <v>43</v>
      </c>
      <c r="AH563" s="8" t="s">
        <v>43</v>
      </c>
      <c r="AI563" s="8" t="s">
        <v>43</v>
      </c>
      <c r="AJ563" s="8" t="s">
        <v>43</v>
      </c>
      <c r="AK563" s="8" t="s">
        <v>43</v>
      </c>
      <c r="AL563" s="8" t="s">
        <v>43</v>
      </c>
      <c r="AM563" s="8" t="s">
        <v>43</v>
      </c>
      <c r="AN563" s="8" t="s">
        <v>43</v>
      </c>
      <c r="AO563" s="8" t="s">
        <v>43</v>
      </c>
      <c r="AP563" s="8" t="s">
        <v>43</v>
      </c>
      <c r="AQ563" s="8" t="s">
        <v>43</v>
      </c>
      <c r="AR563" s="8" t="s">
        <v>43</v>
      </c>
      <c r="AS563" s="18"/>
      <c r="AT563" s="18"/>
      <c r="AU563" s="18"/>
      <c r="AV563" s="18"/>
      <c r="AW563" s="18"/>
      <c r="AX563" s="18"/>
      <c r="AY563" s="18"/>
      <c r="AZ563" s="18"/>
      <c r="BA563" s="18"/>
      <c r="BB563" s="19"/>
      <c r="BC563" s="19"/>
      <c r="BD563" s="19"/>
      <c r="BE563" s="18"/>
      <c r="BF563" s="18"/>
      <c r="BG563" s="18"/>
      <c r="BH563" s="26"/>
    </row>
    <row r="564" spans="1:60" s="3" customFormat="1" ht="18.75">
      <c r="A564" s="28" t="s">
        <v>70</v>
      </c>
      <c r="B564" s="29">
        <v>300</v>
      </c>
      <c r="C564" s="9">
        <v>2008</v>
      </c>
      <c r="D564" s="8" t="s">
        <v>43</v>
      </c>
      <c r="E564" s="8" t="s">
        <v>43</v>
      </c>
      <c r="F564" s="8" t="s">
        <v>43</v>
      </c>
      <c r="G564" s="8" t="s">
        <v>43</v>
      </c>
      <c r="H564" s="8" t="s">
        <v>43</v>
      </c>
      <c r="I564" s="8" t="s">
        <v>43</v>
      </c>
      <c r="J564" s="8" t="s">
        <v>43</v>
      </c>
      <c r="K564" s="8" t="s">
        <v>43</v>
      </c>
      <c r="L564" s="8" t="s">
        <v>43</v>
      </c>
      <c r="M564" s="8" t="s">
        <v>43</v>
      </c>
      <c r="N564" s="8" t="s">
        <v>43</v>
      </c>
      <c r="O564" s="8" t="s">
        <v>43</v>
      </c>
      <c r="P564" s="8" t="s">
        <v>43</v>
      </c>
      <c r="Q564" s="8" t="s">
        <v>43</v>
      </c>
      <c r="R564" s="8" t="s">
        <v>43</v>
      </c>
      <c r="S564" s="8" t="s">
        <v>43</v>
      </c>
      <c r="T564" s="8" t="s">
        <v>43</v>
      </c>
      <c r="U564" s="8" t="s">
        <v>43</v>
      </c>
      <c r="V564" s="8" t="s">
        <v>43</v>
      </c>
      <c r="W564" s="8" t="s">
        <v>43</v>
      </c>
      <c r="X564" s="8" t="s">
        <v>43</v>
      </c>
      <c r="Y564" s="8" t="s">
        <v>43</v>
      </c>
      <c r="Z564" s="8" t="s">
        <v>43</v>
      </c>
      <c r="AA564" s="8" t="s">
        <v>43</v>
      </c>
      <c r="AB564" s="8" t="s">
        <v>43</v>
      </c>
      <c r="AC564" s="8" t="s">
        <v>43</v>
      </c>
      <c r="AD564" s="8" t="s">
        <v>43</v>
      </c>
      <c r="AE564" s="8" t="s">
        <v>43</v>
      </c>
      <c r="AF564" s="8" t="s">
        <v>43</v>
      </c>
      <c r="AG564" s="8" t="s">
        <v>43</v>
      </c>
      <c r="AH564" s="8" t="s">
        <v>43</v>
      </c>
      <c r="AI564" s="8" t="s">
        <v>43</v>
      </c>
      <c r="AJ564" s="8" t="s">
        <v>43</v>
      </c>
      <c r="AK564" s="8" t="s">
        <v>43</v>
      </c>
      <c r="AL564" s="8" t="s">
        <v>43</v>
      </c>
      <c r="AM564" s="8" t="s">
        <v>43</v>
      </c>
      <c r="AN564" s="8" t="s">
        <v>43</v>
      </c>
      <c r="AO564" s="8" t="s">
        <v>43</v>
      </c>
      <c r="AP564" s="8" t="s">
        <v>43</v>
      </c>
      <c r="AQ564" s="8" t="s">
        <v>43</v>
      </c>
      <c r="AR564" s="8" t="s">
        <v>43</v>
      </c>
      <c r="AS564" s="18"/>
      <c r="AT564" s="18"/>
      <c r="AU564" s="18"/>
      <c r="AV564" s="18"/>
      <c r="AW564" s="18"/>
      <c r="AX564" s="18"/>
      <c r="AY564" s="18"/>
      <c r="AZ564" s="18"/>
      <c r="BA564" s="18"/>
      <c r="BB564" s="19"/>
      <c r="BC564" s="19"/>
      <c r="BD564" s="19"/>
      <c r="BE564" s="18"/>
      <c r="BF564" s="18"/>
      <c r="BG564" s="18"/>
      <c r="BH564" s="26"/>
    </row>
    <row r="565" spans="1:60" s="3" customFormat="1" ht="18.75">
      <c r="A565" s="28" t="s">
        <v>70</v>
      </c>
      <c r="B565" s="29">
        <v>300</v>
      </c>
      <c r="C565" s="9">
        <v>2009</v>
      </c>
      <c r="D565" s="8" t="s">
        <v>43</v>
      </c>
      <c r="E565" s="8" t="s">
        <v>43</v>
      </c>
      <c r="F565" s="8" t="s">
        <v>43</v>
      </c>
      <c r="G565" s="8" t="s">
        <v>43</v>
      </c>
      <c r="H565" s="8" t="s">
        <v>43</v>
      </c>
      <c r="I565" s="8" t="s">
        <v>43</v>
      </c>
      <c r="J565" s="8" t="s">
        <v>43</v>
      </c>
      <c r="K565" s="8" t="s">
        <v>43</v>
      </c>
      <c r="L565" s="8" t="s">
        <v>43</v>
      </c>
      <c r="M565" s="8" t="s">
        <v>43</v>
      </c>
      <c r="N565" s="8" t="s">
        <v>43</v>
      </c>
      <c r="O565" s="8" t="s">
        <v>43</v>
      </c>
      <c r="P565" s="8" t="s">
        <v>43</v>
      </c>
      <c r="Q565" s="8" t="s">
        <v>43</v>
      </c>
      <c r="R565" s="8" t="s">
        <v>43</v>
      </c>
      <c r="S565" s="8" t="s">
        <v>43</v>
      </c>
      <c r="T565" s="8" t="s">
        <v>43</v>
      </c>
      <c r="U565" s="8" t="s">
        <v>43</v>
      </c>
      <c r="V565" s="8" t="s">
        <v>43</v>
      </c>
      <c r="W565" s="8" t="s">
        <v>43</v>
      </c>
      <c r="X565" s="8" t="s">
        <v>43</v>
      </c>
      <c r="Y565" s="8" t="s">
        <v>43</v>
      </c>
      <c r="Z565" s="8" t="s">
        <v>43</v>
      </c>
      <c r="AA565" s="8" t="s">
        <v>43</v>
      </c>
      <c r="AB565" s="8" t="s">
        <v>43</v>
      </c>
      <c r="AC565" s="8" t="s">
        <v>43</v>
      </c>
      <c r="AD565" s="8" t="s">
        <v>43</v>
      </c>
      <c r="AE565" s="8" t="s">
        <v>43</v>
      </c>
      <c r="AF565" s="8" t="s">
        <v>43</v>
      </c>
      <c r="AG565" s="8" t="s">
        <v>43</v>
      </c>
      <c r="AH565" s="8" t="s">
        <v>43</v>
      </c>
      <c r="AI565" s="8" t="s">
        <v>43</v>
      </c>
      <c r="AJ565" s="8" t="s">
        <v>43</v>
      </c>
      <c r="AK565" s="8" t="s">
        <v>43</v>
      </c>
      <c r="AL565" s="8" t="s">
        <v>43</v>
      </c>
      <c r="AM565" s="8" t="s">
        <v>43</v>
      </c>
      <c r="AN565" s="8" t="s">
        <v>43</v>
      </c>
      <c r="AO565" s="8" t="s">
        <v>43</v>
      </c>
      <c r="AP565" s="8" t="s">
        <v>43</v>
      </c>
      <c r="AQ565" s="8" t="s">
        <v>43</v>
      </c>
      <c r="AR565" s="8" t="s">
        <v>43</v>
      </c>
      <c r="AS565" s="18"/>
      <c r="AT565" s="18"/>
      <c r="AU565" s="18"/>
      <c r="AV565" s="18"/>
      <c r="AW565" s="18"/>
      <c r="AX565" s="18"/>
      <c r="AY565" s="18"/>
      <c r="AZ565" s="18"/>
      <c r="BA565" s="18"/>
      <c r="BB565" s="19"/>
      <c r="BC565" s="19"/>
      <c r="BD565" s="19"/>
      <c r="BE565" s="18"/>
      <c r="BF565" s="18"/>
      <c r="BG565" s="18"/>
      <c r="BH565" s="26"/>
    </row>
    <row r="566" spans="1:60" s="3" customFormat="1" ht="18.75">
      <c r="A566" s="28" t="s">
        <v>70</v>
      </c>
      <c r="B566" s="29">
        <v>300</v>
      </c>
      <c r="C566" s="9">
        <v>2010</v>
      </c>
      <c r="D566" s="8" t="s">
        <v>43</v>
      </c>
      <c r="E566" s="8" t="s">
        <v>43</v>
      </c>
      <c r="F566" s="8" t="s">
        <v>43</v>
      </c>
      <c r="G566" s="8" t="s">
        <v>43</v>
      </c>
      <c r="H566" s="8" t="s">
        <v>43</v>
      </c>
      <c r="I566" s="8" t="s">
        <v>43</v>
      </c>
      <c r="J566" s="8" t="s">
        <v>43</v>
      </c>
      <c r="K566" s="8" t="s">
        <v>43</v>
      </c>
      <c r="L566" s="8" t="s">
        <v>43</v>
      </c>
      <c r="M566" s="8" t="s">
        <v>43</v>
      </c>
      <c r="N566" s="8" t="s">
        <v>43</v>
      </c>
      <c r="O566" s="8" t="s">
        <v>43</v>
      </c>
      <c r="P566" s="8" t="s">
        <v>43</v>
      </c>
      <c r="Q566" s="8" t="s">
        <v>43</v>
      </c>
      <c r="R566" s="8" t="s">
        <v>43</v>
      </c>
      <c r="S566" s="8" t="s">
        <v>43</v>
      </c>
      <c r="T566" s="8" t="s">
        <v>43</v>
      </c>
      <c r="U566" s="8" t="s">
        <v>43</v>
      </c>
      <c r="V566" s="8" t="s">
        <v>43</v>
      </c>
      <c r="W566" s="8" t="s">
        <v>43</v>
      </c>
      <c r="X566" s="8" t="s">
        <v>43</v>
      </c>
      <c r="Y566" s="8" t="s">
        <v>43</v>
      </c>
      <c r="Z566" s="8" t="s">
        <v>43</v>
      </c>
      <c r="AA566" s="8" t="s">
        <v>43</v>
      </c>
      <c r="AB566" s="8" t="s">
        <v>43</v>
      </c>
      <c r="AC566" s="8" t="s">
        <v>43</v>
      </c>
      <c r="AD566" s="8" t="s">
        <v>43</v>
      </c>
      <c r="AE566" s="8" t="s">
        <v>43</v>
      </c>
      <c r="AF566" s="8" t="s">
        <v>43</v>
      </c>
      <c r="AG566" s="8" t="s">
        <v>43</v>
      </c>
      <c r="AH566" s="8" t="s">
        <v>43</v>
      </c>
      <c r="AI566" s="8" t="s">
        <v>43</v>
      </c>
      <c r="AJ566" s="8" t="s">
        <v>43</v>
      </c>
      <c r="AK566" s="8" t="s">
        <v>43</v>
      </c>
      <c r="AL566" s="8" t="s">
        <v>43</v>
      </c>
      <c r="AM566" s="8" t="s">
        <v>43</v>
      </c>
      <c r="AN566" s="8" t="s">
        <v>43</v>
      </c>
      <c r="AO566" s="8" t="s">
        <v>43</v>
      </c>
      <c r="AP566" s="8" t="s">
        <v>43</v>
      </c>
      <c r="AQ566" s="8" t="s">
        <v>43</v>
      </c>
      <c r="AR566" s="8" t="s">
        <v>43</v>
      </c>
      <c r="AS566" s="18"/>
      <c r="AT566" s="18"/>
      <c r="AU566" s="18"/>
      <c r="AV566" s="18"/>
      <c r="AW566" s="18"/>
      <c r="AX566" s="18"/>
      <c r="AY566" s="18"/>
      <c r="AZ566" s="18"/>
      <c r="BA566" s="18"/>
      <c r="BB566" s="19"/>
      <c r="BC566" s="19"/>
      <c r="BD566" s="19"/>
      <c r="BE566" s="18"/>
      <c r="BF566" s="18"/>
      <c r="BG566" s="18"/>
      <c r="BH566" s="26"/>
    </row>
    <row r="567" spans="1:60" s="3" customFormat="1" ht="18.75">
      <c r="A567" s="28" t="s">
        <v>70</v>
      </c>
      <c r="B567" s="29">
        <v>300</v>
      </c>
      <c r="C567" s="9">
        <v>2011</v>
      </c>
      <c r="D567" s="8" t="s">
        <v>43</v>
      </c>
      <c r="E567" s="8" t="s">
        <v>43</v>
      </c>
      <c r="F567" s="8" t="s">
        <v>43</v>
      </c>
      <c r="G567" s="8" t="s">
        <v>43</v>
      </c>
      <c r="H567" s="8" t="s">
        <v>43</v>
      </c>
      <c r="I567" s="8" t="s">
        <v>43</v>
      </c>
      <c r="J567" s="8" t="s">
        <v>43</v>
      </c>
      <c r="K567" s="8" t="s">
        <v>43</v>
      </c>
      <c r="L567" s="8" t="s">
        <v>43</v>
      </c>
      <c r="M567" s="8" t="s">
        <v>43</v>
      </c>
      <c r="N567" s="8" t="s">
        <v>43</v>
      </c>
      <c r="O567" s="8" t="s">
        <v>43</v>
      </c>
      <c r="P567" s="8" t="s">
        <v>43</v>
      </c>
      <c r="Q567" s="8" t="s">
        <v>43</v>
      </c>
      <c r="R567" s="8" t="s">
        <v>43</v>
      </c>
      <c r="S567" s="8" t="s">
        <v>43</v>
      </c>
      <c r="T567" s="8" t="s">
        <v>43</v>
      </c>
      <c r="U567" s="8" t="s">
        <v>43</v>
      </c>
      <c r="V567" s="8" t="s">
        <v>43</v>
      </c>
      <c r="W567" s="8" t="s">
        <v>43</v>
      </c>
      <c r="X567" s="8" t="s">
        <v>43</v>
      </c>
      <c r="Y567" s="8" t="s">
        <v>43</v>
      </c>
      <c r="Z567" s="8" t="s">
        <v>43</v>
      </c>
      <c r="AA567" s="8" t="s">
        <v>43</v>
      </c>
      <c r="AB567" s="8" t="s">
        <v>43</v>
      </c>
      <c r="AC567" s="8" t="s">
        <v>43</v>
      </c>
      <c r="AD567" s="8" t="s">
        <v>43</v>
      </c>
      <c r="AE567" s="8" t="s">
        <v>43</v>
      </c>
      <c r="AF567" s="8" t="s">
        <v>43</v>
      </c>
      <c r="AG567" s="8" t="s">
        <v>43</v>
      </c>
      <c r="AH567" s="8" t="s">
        <v>43</v>
      </c>
      <c r="AI567" s="8" t="s">
        <v>43</v>
      </c>
      <c r="AJ567" s="8" t="s">
        <v>43</v>
      </c>
      <c r="AK567" s="8" t="s">
        <v>43</v>
      </c>
      <c r="AL567" s="8" t="s">
        <v>43</v>
      </c>
      <c r="AM567" s="8" t="s">
        <v>43</v>
      </c>
      <c r="AN567" s="8" t="s">
        <v>43</v>
      </c>
      <c r="AO567" s="8" t="s">
        <v>43</v>
      </c>
      <c r="AP567" s="8" t="s">
        <v>43</v>
      </c>
      <c r="AQ567" s="8" t="s">
        <v>43</v>
      </c>
      <c r="AR567" s="8" t="s">
        <v>43</v>
      </c>
      <c r="AS567" s="18"/>
      <c r="AT567" s="18"/>
      <c r="AU567" s="18"/>
      <c r="AV567" s="18"/>
      <c r="AW567" s="18"/>
      <c r="AX567" s="18"/>
      <c r="AY567" s="18"/>
      <c r="AZ567" s="18"/>
      <c r="BA567" s="18"/>
      <c r="BB567" s="19"/>
      <c r="BC567" s="19"/>
      <c r="BD567" s="19"/>
      <c r="BE567" s="18"/>
      <c r="BF567" s="18"/>
      <c r="BG567" s="18"/>
      <c r="BH567" s="26"/>
    </row>
    <row r="568" spans="1:60" s="3" customFormat="1" ht="18.75">
      <c r="A568" s="28" t="s">
        <v>70</v>
      </c>
      <c r="B568" s="29">
        <v>300</v>
      </c>
      <c r="C568" s="9">
        <v>2012</v>
      </c>
      <c r="D568" s="8" t="s">
        <v>43</v>
      </c>
      <c r="E568" s="8" t="s">
        <v>43</v>
      </c>
      <c r="F568" s="8" t="s">
        <v>43</v>
      </c>
      <c r="G568" s="8" t="s">
        <v>43</v>
      </c>
      <c r="H568" s="8" t="s">
        <v>43</v>
      </c>
      <c r="I568" s="8" t="s">
        <v>43</v>
      </c>
      <c r="J568" s="8" t="s">
        <v>43</v>
      </c>
      <c r="K568" s="8" t="s">
        <v>43</v>
      </c>
      <c r="L568" s="8" t="s">
        <v>43</v>
      </c>
      <c r="M568" s="8" t="s">
        <v>43</v>
      </c>
      <c r="N568" s="8" t="s">
        <v>43</v>
      </c>
      <c r="O568" s="8" t="s">
        <v>43</v>
      </c>
      <c r="P568" s="8" t="s">
        <v>43</v>
      </c>
      <c r="Q568" s="8" t="s">
        <v>43</v>
      </c>
      <c r="R568" s="8" t="s">
        <v>43</v>
      </c>
      <c r="S568" s="8" t="s">
        <v>43</v>
      </c>
      <c r="T568" s="8" t="s">
        <v>43</v>
      </c>
      <c r="U568" s="8" t="s">
        <v>43</v>
      </c>
      <c r="V568" s="8" t="s">
        <v>43</v>
      </c>
      <c r="W568" s="8" t="s">
        <v>43</v>
      </c>
      <c r="X568" s="8" t="s">
        <v>43</v>
      </c>
      <c r="Y568" s="8" t="s">
        <v>43</v>
      </c>
      <c r="Z568" s="8" t="s">
        <v>43</v>
      </c>
      <c r="AA568" s="8" t="s">
        <v>43</v>
      </c>
      <c r="AB568" s="8" t="s">
        <v>43</v>
      </c>
      <c r="AC568" s="8" t="s">
        <v>43</v>
      </c>
      <c r="AD568" s="8" t="s">
        <v>43</v>
      </c>
      <c r="AE568" s="8" t="s">
        <v>43</v>
      </c>
      <c r="AF568" s="8" t="s">
        <v>43</v>
      </c>
      <c r="AG568" s="8" t="s">
        <v>43</v>
      </c>
      <c r="AH568" s="8" t="s">
        <v>43</v>
      </c>
      <c r="AI568" s="8" t="s">
        <v>43</v>
      </c>
      <c r="AJ568" s="8" t="s">
        <v>43</v>
      </c>
      <c r="AK568" s="8" t="s">
        <v>43</v>
      </c>
      <c r="AL568" s="8" t="s">
        <v>43</v>
      </c>
      <c r="AM568" s="8" t="s">
        <v>43</v>
      </c>
      <c r="AN568" s="8" t="s">
        <v>43</v>
      </c>
      <c r="AO568" s="8" t="s">
        <v>43</v>
      </c>
      <c r="AP568" s="8" t="s">
        <v>43</v>
      </c>
      <c r="AQ568" s="8" t="s">
        <v>43</v>
      </c>
      <c r="AR568" s="8" t="s">
        <v>43</v>
      </c>
      <c r="AS568" s="18"/>
      <c r="AT568" s="18"/>
      <c r="AU568" s="18"/>
      <c r="AV568" s="18"/>
      <c r="AW568" s="18"/>
      <c r="AX568" s="18"/>
      <c r="AY568" s="18"/>
      <c r="AZ568" s="18"/>
      <c r="BA568" s="18"/>
      <c r="BB568" s="19"/>
      <c r="BC568" s="19"/>
      <c r="BD568" s="19"/>
      <c r="BE568" s="18"/>
      <c r="BF568" s="18"/>
      <c r="BG568" s="18"/>
      <c r="BH568" s="26"/>
    </row>
    <row r="569" spans="1:60" s="3" customFormat="1" ht="18.75">
      <c r="A569" s="28" t="s">
        <v>70</v>
      </c>
      <c r="B569" s="29">
        <v>300</v>
      </c>
      <c r="C569" s="38">
        <v>2013</v>
      </c>
      <c r="D569" s="8" t="s">
        <v>43</v>
      </c>
      <c r="E569" s="8" t="s">
        <v>43</v>
      </c>
      <c r="F569" s="8" t="s">
        <v>43</v>
      </c>
      <c r="G569" s="8" t="s">
        <v>43</v>
      </c>
      <c r="H569" s="8" t="s">
        <v>43</v>
      </c>
      <c r="I569" s="8" t="s">
        <v>43</v>
      </c>
      <c r="J569" s="8" t="s">
        <v>43</v>
      </c>
      <c r="K569" s="8" t="s">
        <v>43</v>
      </c>
      <c r="L569" s="8" t="s">
        <v>43</v>
      </c>
      <c r="M569" s="8" t="s">
        <v>43</v>
      </c>
      <c r="N569" s="8" t="s">
        <v>43</v>
      </c>
      <c r="O569" s="8" t="s">
        <v>43</v>
      </c>
      <c r="P569" s="8" t="s">
        <v>43</v>
      </c>
      <c r="Q569" s="8" t="s">
        <v>43</v>
      </c>
      <c r="R569" s="8" t="s">
        <v>43</v>
      </c>
      <c r="S569" s="8" t="s">
        <v>43</v>
      </c>
      <c r="T569" s="8" t="s">
        <v>43</v>
      </c>
      <c r="U569" s="8" t="s">
        <v>43</v>
      </c>
      <c r="V569" s="8" t="s">
        <v>43</v>
      </c>
      <c r="W569" s="8" t="s">
        <v>43</v>
      </c>
      <c r="X569" s="8" t="s">
        <v>43</v>
      </c>
      <c r="Y569" s="8" t="s">
        <v>43</v>
      </c>
      <c r="Z569" s="8" t="s">
        <v>43</v>
      </c>
      <c r="AA569" s="8" t="s">
        <v>43</v>
      </c>
      <c r="AB569" s="8" t="s">
        <v>43</v>
      </c>
      <c r="AC569" s="8" t="s">
        <v>43</v>
      </c>
      <c r="AD569" s="8" t="s">
        <v>43</v>
      </c>
      <c r="AE569" s="8" t="s">
        <v>43</v>
      </c>
      <c r="AF569" s="8" t="s">
        <v>43</v>
      </c>
      <c r="AG569" s="8" t="s">
        <v>43</v>
      </c>
      <c r="AH569" s="8" t="s">
        <v>43</v>
      </c>
      <c r="AI569" s="8" t="s">
        <v>43</v>
      </c>
      <c r="AJ569" s="8" t="s">
        <v>43</v>
      </c>
      <c r="AK569" s="8" t="s">
        <v>43</v>
      </c>
      <c r="AL569" s="8" t="s">
        <v>43</v>
      </c>
      <c r="AM569" s="8" t="s">
        <v>43</v>
      </c>
      <c r="AN569" s="8" t="s">
        <v>43</v>
      </c>
      <c r="AO569" s="8" t="s">
        <v>43</v>
      </c>
      <c r="AP569" s="8" t="s">
        <v>43</v>
      </c>
      <c r="AQ569" s="8" t="s">
        <v>43</v>
      </c>
      <c r="AR569" s="8" t="s">
        <v>43</v>
      </c>
      <c r="AS569" s="18"/>
      <c r="AT569" s="18"/>
      <c r="AU569" s="18"/>
      <c r="AV569" s="18"/>
      <c r="AW569" s="18"/>
      <c r="AX569" s="18"/>
      <c r="AY569" s="18"/>
      <c r="AZ569" s="18"/>
      <c r="BA569" s="18"/>
      <c r="BB569" s="19"/>
      <c r="BC569" s="19"/>
      <c r="BD569" s="19"/>
      <c r="BE569" s="18"/>
      <c r="BF569" s="18"/>
      <c r="BG569" s="18"/>
      <c r="BH569" s="26"/>
    </row>
    <row r="570" spans="1:60" s="3" customFormat="1" ht="18.75">
      <c r="A570" s="28" t="s">
        <v>70</v>
      </c>
      <c r="B570" s="29">
        <v>300</v>
      </c>
      <c r="C570" s="38">
        <v>2014</v>
      </c>
      <c r="D570" s="8" t="s">
        <v>43</v>
      </c>
      <c r="E570" s="8" t="s">
        <v>43</v>
      </c>
      <c r="F570" s="8" t="s">
        <v>43</v>
      </c>
      <c r="G570" s="8" t="s">
        <v>43</v>
      </c>
      <c r="H570" s="8" t="s">
        <v>43</v>
      </c>
      <c r="I570" s="8" t="s">
        <v>43</v>
      </c>
      <c r="J570" s="8" t="s">
        <v>43</v>
      </c>
      <c r="K570" s="8" t="s">
        <v>43</v>
      </c>
      <c r="L570" s="8" t="s">
        <v>43</v>
      </c>
      <c r="M570" s="8" t="s">
        <v>43</v>
      </c>
      <c r="N570" s="8" t="s">
        <v>43</v>
      </c>
      <c r="O570" s="8" t="s">
        <v>43</v>
      </c>
      <c r="P570" s="8" t="s">
        <v>43</v>
      </c>
      <c r="Q570" s="8" t="s">
        <v>43</v>
      </c>
      <c r="R570" s="8" t="s">
        <v>43</v>
      </c>
      <c r="S570" s="8" t="s">
        <v>43</v>
      </c>
      <c r="T570" s="8" t="s">
        <v>43</v>
      </c>
      <c r="U570" s="8" t="s">
        <v>43</v>
      </c>
      <c r="V570" s="8" t="s">
        <v>43</v>
      </c>
      <c r="W570" s="8" t="s">
        <v>43</v>
      </c>
      <c r="X570" s="8" t="s">
        <v>43</v>
      </c>
      <c r="Y570" s="8" t="s">
        <v>43</v>
      </c>
      <c r="Z570" s="8" t="s">
        <v>43</v>
      </c>
      <c r="AA570" s="8" t="s">
        <v>43</v>
      </c>
      <c r="AB570" s="8" t="s">
        <v>43</v>
      </c>
      <c r="AC570" s="8" t="s">
        <v>43</v>
      </c>
      <c r="AD570" s="8" t="s">
        <v>43</v>
      </c>
      <c r="AE570" s="8" t="s">
        <v>43</v>
      </c>
      <c r="AF570" s="8" t="s">
        <v>43</v>
      </c>
      <c r="AG570" s="8" t="s">
        <v>43</v>
      </c>
      <c r="AH570" s="8" t="s">
        <v>43</v>
      </c>
      <c r="AI570" s="8" t="s">
        <v>43</v>
      </c>
      <c r="AJ570" s="8" t="s">
        <v>43</v>
      </c>
      <c r="AK570" s="8" t="s">
        <v>43</v>
      </c>
      <c r="AL570" s="8" t="s">
        <v>43</v>
      </c>
      <c r="AM570" s="8" t="s">
        <v>43</v>
      </c>
      <c r="AN570" s="8" t="s">
        <v>43</v>
      </c>
      <c r="AO570" s="8" t="s">
        <v>43</v>
      </c>
      <c r="AP570" s="8" t="s">
        <v>43</v>
      </c>
      <c r="AQ570" s="8" t="s">
        <v>43</v>
      </c>
      <c r="AR570" s="8" t="s">
        <v>43</v>
      </c>
      <c r="AS570" s="18"/>
      <c r="AT570" s="18"/>
      <c r="AU570" s="18"/>
      <c r="AV570" s="18"/>
      <c r="AW570" s="18"/>
      <c r="AX570" s="18"/>
      <c r="AY570" s="18"/>
      <c r="AZ570" s="18"/>
      <c r="BA570" s="18"/>
      <c r="BB570" s="19"/>
      <c r="BC570" s="19"/>
      <c r="BD570" s="19"/>
      <c r="BE570" s="18"/>
      <c r="BF570" s="18"/>
      <c r="BG570" s="18"/>
      <c r="BH570" s="26"/>
    </row>
    <row r="571" spans="1:60" s="3" customFormat="1" ht="18.75">
      <c r="A571" s="28" t="s">
        <v>70</v>
      </c>
      <c r="B571" s="29">
        <v>300</v>
      </c>
      <c r="C571" s="38">
        <v>2015</v>
      </c>
      <c r="D571" s="8" t="s">
        <v>43</v>
      </c>
      <c r="E571" s="8" t="s">
        <v>43</v>
      </c>
      <c r="F571" s="8" t="s">
        <v>43</v>
      </c>
      <c r="G571" s="8" t="s">
        <v>43</v>
      </c>
      <c r="H571" s="8" t="s">
        <v>43</v>
      </c>
      <c r="I571" s="8" t="s">
        <v>43</v>
      </c>
      <c r="J571" s="8" t="s">
        <v>43</v>
      </c>
      <c r="K571" s="8" t="s">
        <v>43</v>
      </c>
      <c r="L571" s="8" t="s">
        <v>43</v>
      </c>
      <c r="M571" s="8" t="s">
        <v>43</v>
      </c>
      <c r="N571" s="8" t="s">
        <v>43</v>
      </c>
      <c r="O571" s="8" t="s">
        <v>43</v>
      </c>
      <c r="P571" s="8" t="s">
        <v>43</v>
      </c>
      <c r="Q571" s="8" t="s">
        <v>43</v>
      </c>
      <c r="R571" s="8" t="s">
        <v>43</v>
      </c>
      <c r="S571" s="8" t="s">
        <v>43</v>
      </c>
      <c r="T571" s="8" t="s">
        <v>43</v>
      </c>
      <c r="U571" s="8" t="s">
        <v>43</v>
      </c>
      <c r="V571" s="8" t="s">
        <v>43</v>
      </c>
      <c r="W571" s="8" t="s">
        <v>43</v>
      </c>
      <c r="X571" s="8" t="s">
        <v>43</v>
      </c>
      <c r="Y571" s="8" t="s">
        <v>43</v>
      </c>
      <c r="Z571" s="8" t="s">
        <v>43</v>
      </c>
      <c r="AA571" s="8" t="s">
        <v>43</v>
      </c>
      <c r="AB571" s="8" t="s">
        <v>43</v>
      </c>
      <c r="AC571" s="8" t="s">
        <v>43</v>
      </c>
      <c r="AD571" s="8" t="s">
        <v>43</v>
      </c>
      <c r="AE571" s="8" t="s">
        <v>43</v>
      </c>
      <c r="AF571" s="8" t="s">
        <v>43</v>
      </c>
      <c r="AG571" s="8" t="s">
        <v>43</v>
      </c>
      <c r="AH571" s="8" t="s">
        <v>43</v>
      </c>
      <c r="AI571" s="8" t="s">
        <v>43</v>
      </c>
      <c r="AJ571" s="8" t="s">
        <v>43</v>
      </c>
      <c r="AK571" s="8" t="s">
        <v>43</v>
      </c>
      <c r="AL571" s="8" t="s">
        <v>43</v>
      </c>
      <c r="AM571" s="8" t="s">
        <v>43</v>
      </c>
      <c r="AN571" s="8" t="s">
        <v>43</v>
      </c>
      <c r="AO571" s="8" t="s">
        <v>43</v>
      </c>
      <c r="AP571" s="8" t="s">
        <v>43</v>
      </c>
      <c r="AQ571" s="8" t="s">
        <v>43</v>
      </c>
      <c r="AR571" s="8" t="s">
        <v>43</v>
      </c>
      <c r="AS571" s="18"/>
      <c r="AT571" s="18"/>
      <c r="AU571" s="18"/>
      <c r="AV571" s="18"/>
      <c r="AW571" s="18"/>
      <c r="AX571" s="18"/>
      <c r="AY571" s="18"/>
      <c r="AZ571" s="18"/>
      <c r="BA571" s="18"/>
      <c r="BB571" s="19"/>
      <c r="BC571" s="19"/>
      <c r="BD571" s="19"/>
      <c r="BE571" s="18"/>
      <c r="BF571" s="18"/>
      <c r="BG571" s="18"/>
      <c r="BH571" s="26"/>
    </row>
    <row r="572" spans="1:60" s="3" customFormat="1" ht="18.75">
      <c r="A572" s="28" t="s">
        <v>70</v>
      </c>
      <c r="B572" s="29">
        <v>300</v>
      </c>
      <c r="C572" s="38">
        <v>2016</v>
      </c>
      <c r="D572" s="8" t="s">
        <v>43</v>
      </c>
      <c r="E572" s="8" t="s">
        <v>43</v>
      </c>
      <c r="F572" s="8" t="s">
        <v>43</v>
      </c>
      <c r="G572" s="8" t="s">
        <v>43</v>
      </c>
      <c r="H572" s="8" t="s">
        <v>43</v>
      </c>
      <c r="I572" s="8" t="s">
        <v>43</v>
      </c>
      <c r="J572" s="8" t="s">
        <v>43</v>
      </c>
      <c r="K572" s="8" t="s">
        <v>43</v>
      </c>
      <c r="L572" s="8" t="s">
        <v>43</v>
      </c>
      <c r="M572" s="8" t="s">
        <v>43</v>
      </c>
      <c r="N572" s="8" t="s">
        <v>43</v>
      </c>
      <c r="O572" s="8" t="s">
        <v>43</v>
      </c>
      <c r="P572" s="8" t="s">
        <v>43</v>
      </c>
      <c r="Q572" s="8" t="s">
        <v>43</v>
      </c>
      <c r="R572" s="8" t="s">
        <v>43</v>
      </c>
      <c r="S572" s="8" t="s">
        <v>43</v>
      </c>
      <c r="T572" s="8" t="s">
        <v>43</v>
      </c>
      <c r="U572" s="8" t="s">
        <v>43</v>
      </c>
      <c r="V572" s="8" t="s">
        <v>43</v>
      </c>
      <c r="W572" s="8" t="s">
        <v>43</v>
      </c>
      <c r="X572" s="8" t="s">
        <v>43</v>
      </c>
      <c r="Y572" s="8" t="s">
        <v>43</v>
      </c>
      <c r="Z572" s="8" t="s">
        <v>43</v>
      </c>
      <c r="AA572" s="8" t="s">
        <v>43</v>
      </c>
      <c r="AB572" s="8" t="s">
        <v>43</v>
      </c>
      <c r="AC572" s="8" t="s">
        <v>43</v>
      </c>
      <c r="AD572" s="8" t="s">
        <v>43</v>
      </c>
      <c r="AE572" s="8" t="s">
        <v>43</v>
      </c>
      <c r="AF572" s="8" t="s">
        <v>43</v>
      </c>
      <c r="AG572" s="8" t="s">
        <v>43</v>
      </c>
      <c r="AH572" s="8" t="s">
        <v>43</v>
      </c>
      <c r="AI572" s="8" t="s">
        <v>43</v>
      </c>
      <c r="AJ572" s="8" t="s">
        <v>43</v>
      </c>
      <c r="AK572" s="8" t="s">
        <v>43</v>
      </c>
      <c r="AL572" s="8" t="s">
        <v>43</v>
      </c>
      <c r="AM572" s="8" t="s">
        <v>43</v>
      </c>
      <c r="AN572" s="8" t="s">
        <v>43</v>
      </c>
      <c r="AO572" s="8" t="s">
        <v>43</v>
      </c>
      <c r="AP572" s="8" t="s">
        <v>43</v>
      </c>
      <c r="AQ572" s="8" t="s">
        <v>43</v>
      </c>
      <c r="AR572" s="8" t="s">
        <v>43</v>
      </c>
      <c r="AS572" s="18"/>
      <c r="AT572" s="18"/>
      <c r="AU572" s="18"/>
      <c r="AV572" s="18"/>
      <c r="AW572" s="18"/>
      <c r="AX572" s="18"/>
      <c r="AY572" s="18"/>
      <c r="AZ572" s="18"/>
      <c r="BA572" s="18"/>
      <c r="BB572" s="19"/>
      <c r="BC572" s="19"/>
      <c r="BD572" s="19"/>
      <c r="BE572" s="18"/>
      <c r="BF572" s="18"/>
      <c r="BG572" s="18"/>
      <c r="BH572" s="26"/>
    </row>
    <row r="573" spans="1:60" s="3" customFormat="1" ht="18.75">
      <c r="A573" s="28" t="s">
        <v>70</v>
      </c>
      <c r="B573" s="29">
        <v>300</v>
      </c>
      <c r="C573" s="38">
        <v>2017</v>
      </c>
      <c r="D573" s="8">
        <v>62470.833333333336</v>
      </c>
      <c r="E573" s="8">
        <v>93706.25</v>
      </c>
      <c r="F573" s="8">
        <v>124941.66666666667</v>
      </c>
      <c r="G573" s="8">
        <v>749650</v>
      </c>
      <c r="H573" s="8">
        <v>1124475</v>
      </c>
      <c r="I573" s="8">
        <v>1499300</v>
      </c>
      <c r="J573" s="8">
        <v>1124475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62470.833333333336</v>
      </c>
      <c r="AH573" s="8">
        <v>93706.25</v>
      </c>
      <c r="AI573" s="8">
        <v>124941.66666666667</v>
      </c>
      <c r="AJ573" s="8">
        <v>749650</v>
      </c>
      <c r="AK573" s="8">
        <v>1124475</v>
      </c>
      <c r="AL573" s="8">
        <v>1499300</v>
      </c>
      <c r="AM573" s="8">
        <v>1124475</v>
      </c>
      <c r="AN573" s="8">
        <v>93706.25</v>
      </c>
      <c r="AO573" s="8">
        <v>124941.66666666667</v>
      </c>
      <c r="AP573" s="8">
        <v>1124475</v>
      </c>
      <c r="AQ573" s="8">
        <v>1499300</v>
      </c>
      <c r="AR573" s="8">
        <v>1311887.5</v>
      </c>
      <c r="AS573" s="18"/>
      <c r="AT573" s="18"/>
      <c r="AU573" s="18"/>
      <c r="AV573" s="18"/>
      <c r="AW573" s="18"/>
      <c r="AX573" s="18"/>
      <c r="AY573" s="18"/>
      <c r="AZ573" s="18"/>
      <c r="BA573" s="18"/>
      <c r="BB573" s="19"/>
      <c r="BC573" s="19"/>
      <c r="BD573" s="19"/>
      <c r="BE573" s="18"/>
      <c r="BF573" s="18"/>
      <c r="BG573" s="18"/>
      <c r="BH573" s="26"/>
    </row>
    <row r="574" spans="1:60" s="3" customFormat="1" ht="18.75">
      <c r="A574" s="28" t="s">
        <v>70</v>
      </c>
      <c r="B574" s="29">
        <v>300</v>
      </c>
      <c r="C574" s="38">
        <v>2018</v>
      </c>
      <c r="D574" s="8">
        <v>68150</v>
      </c>
      <c r="E574" s="8">
        <v>102225</v>
      </c>
      <c r="F574" s="8">
        <v>136300</v>
      </c>
      <c r="G574" s="8">
        <v>817800</v>
      </c>
      <c r="H574" s="8">
        <v>1226700</v>
      </c>
      <c r="I574" s="8">
        <v>1635600</v>
      </c>
      <c r="J574" s="8">
        <v>1226700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68150</v>
      </c>
      <c r="AH574" s="8">
        <v>102225</v>
      </c>
      <c r="AI574" s="8">
        <v>136300</v>
      </c>
      <c r="AJ574" s="8">
        <v>817800</v>
      </c>
      <c r="AK574" s="8">
        <v>1226700</v>
      </c>
      <c r="AL574" s="8">
        <v>1635600</v>
      </c>
      <c r="AM574" s="8">
        <v>1226700</v>
      </c>
      <c r="AN574" s="8">
        <v>102225</v>
      </c>
      <c r="AO574" s="8">
        <v>136300</v>
      </c>
      <c r="AP574" s="8">
        <v>1226700</v>
      </c>
      <c r="AQ574" s="8">
        <v>1635600</v>
      </c>
      <c r="AR574" s="8">
        <v>1431150</v>
      </c>
      <c r="AS574" s="18"/>
      <c r="AT574" s="18"/>
      <c r="AU574" s="18"/>
      <c r="AV574" s="18"/>
      <c r="AW574" s="18"/>
      <c r="AX574" s="18"/>
      <c r="AY574" s="18"/>
      <c r="AZ574" s="18"/>
      <c r="BA574" s="18"/>
      <c r="BB574" s="19"/>
      <c r="BC574" s="19"/>
      <c r="BD574" s="19"/>
      <c r="BE574" s="18"/>
      <c r="BF574" s="18"/>
      <c r="BG574" s="18"/>
      <c r="BH574" s="26"/>
    </row>
    <row r="575" spans="1:60" s="3" customFormat="1" ht="18.75">
      <c r="A575" s="28" t="s">
        <v>70</v>
      </c>
      <c r="B575" s="29">
        <v>300</v>
      </c>
      <c r="C575" s="39">
        <v>2019</v>
      </c>
      <c r="D575" s="8">
        <v>68150</v>
      </c>
      <c r="E575" s="8">
        <v>102225</v>
      </c>
      <c r="F575" s="8">
        <v>136300</v>
      </c>
      <c r="G575" s="8">
        <v>817800</v>
      </c>
      <c r="H575" s="8">
        <v>1226700</v>
      </c>
      <c r="I575" s="8">
        <v>1635600</v>
      </c>
      <c r="J575" s="8">
        <v>1226700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68150</v>
      </c>
      <c r="AH575" s="8">
        <v>102225</v>
      </c>
      <c r="AI575" s="8">
        <v>136300</v>
      </c>
      <c r="AJ575" s="8">
        <v>817800</v>
      </c>
      <c r="AK575" s="8">
        <v>1226700</v>
      </c>
      <c r="AL575" s="8">
        <v>1635600</v>
      </c>
      <c r="AM575" s="8">
        <v>1226700</v>
      </c>
      <c r="AN575" s="8">
        <v>102225</v>
      </c>
      <c r="AO575" s="8">
        <v>136300</v>
      </c>
      <c r="AP575" s="8">
        <v>1226700</v>
      </c>
      <c r="AQ575" s="8">
        <v>1635600</v>
      </c>
      <c r="AR575" s="8">
        <v>1431150</v>
      </c>
      <c r="AS575" s="18"/>
      <c r="AT575" s="18"/>
      <c r="AU575" s="18"/>
      <c r="AV575" s="18"/>
      <c r="AW575" s="18"/>
      <c r="AX575" s="18"/>
      <c r="AY575" s="18"/>
      <c r="AZ575" s="18"/>
      <c r="BA575" s="18"/>
      <c r="BB575" s="19"/>
      <c r="BC575" s="19"/>
      <c r="BD575" s="19"/>
      <c r="BE575" s="18"/>
      <c r="BF575" s="18"/>
      <c r="BG575" s="18"/>
      <c r="BH575" s="26"/>
    </row>
    <row r="576" spans="1:60" s="3" customFormat="1" ht="18.75">
      <c r="A576" s="28" t="s">
        <v>70</v>
      </c>
      <c r="B576" s="29">
        <v>300</v>
      </c>
      <c r="C576" s="39">
        <v>2020</v>
      </c>
      <c r="D576" s="8">
        <v>68150</v>
      </c>
      <c r="E576" s="8">
        <v>119262.5</v>
      </c>
      <c r="F576" s="8">
        <v>136300</v>
      </c>
      <c r="G576" s="8">
        <v>817800</v>
      </c>
      <c r="H576" s="8">
        <v>1431150</v>
      </c>
      <c r="I576" s="8">
        <v>1635600</v>
      </c>
      <c r="J576" s="8">
        <v>1294850</v>
      </c>
      <c r="K576" s="8">
        <v>0</v>
      </c>
      <c r="L576" s="8">
        <v>0</v>
      </c>
      <c r="M576" s="8">
        <v>23852.5</v>
      </c>
      <c r="N576" s="8">
        <v>59631.25</v>
      </c>
      <c r="O576" s="8">
        <v>59631.25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286230</v>
      </c>
      <c r="Y576" s="8">
        <v>715575</v>
      </c>
      <c r="Z576" s="8">
        <v>715575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92002.5</v>
      </c>
      <c r="AH576" s="8">
        <v>178893.75</v>
      </c>
      <c r="AI576" s="8">
        <v>195931.25</v>
      </c>
      <c r="AJ576" s="8">
        <v>1104030</v>
      </c>
      <c r="AK576" s="8">
        <v>2146725</v>
      </c>
      <c r="AL576" s="8">
        <v>2351175</v>
      </c>
      <c r="AM576" s="8">
        <v>1867310</v>
      </c>
      <c r="AN576" s="8">
        <v>119262.5</v>
      </c>
      <c r="AO576" s="8">
        <v>136300</v>
      </c>
      <c r="AP576" s="8">
        <v>1431150</v>
      </c>
      <c r="AQ576" s="8">
        <v>1635600</v>
      </c>
      <c r="AR576" s="8">
        <v>1533375</v>
      </c>
      <c r="AS576" s="18"/>
      <c r="AT576" s="18"/>
      <c r="AU576" s="18"/>
      <c r="AV576" s="18"/>
      <c r="AW576" s="18"/>
      <c r="AX576" s="18"/>
      <c r="AY576" s="18"/>
      <c r="AZ576" s="18"/>
      <c r="BA576" s="18"/>
      <c r="BB576" s="19"/>
      <c r="BC576" s="19"/>
      <c r="BD576" s="19"/>
      <c r="BE576" s="18"/>
      <c r="BF576" s="18"/>
      <c r="BG576" s="18"/>
      <c r="BH576" s="26"/>
    </row>
    <row r="577" spans="1:60" s="3" customFormat="1" ht="18.75">
      <c r="A577" s="28" t="s">
        <v>70</v>
      </c>
      <c r="B577" s="29">
        <v>300</v>
      </c>
      <c r="C577" s="39">
        <v>2021</v>
      </c>
      <c r="D577" s="8">
        <v>68150</v>
      </c>
      <c r="E577" s="8">
        <v>119262.5</v>
      </c>
      <c r="F577" s="8">
        <v>136300</v>
      </c>
      <c r="G577" s="8">
        <v>817800</v>
      </c>
      <c r="H577" s="8">
        <v>1431150</v>
      </c>
      <c r="I577" s="8">
        <v>1635600</v>
      </c>
      <c r="J577" s="8">
        <v>1294850</v>
      </c>
      <c r="K577" s="8">
        <v>0</v>
      </c>
      <c r="L577" s="8">
        <v>0</v>
      </c>
      <c r="M577" s="8">
        <v>23852.5</v>
      </c>
      <c r="N577" s="8">
        <v>59631.25</v>
      </c>
      <c r="O577" s="8">
        <v>59631.25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286230</v>
      </c>
      <c r="Y577" s="8">
        <v>715575</v>
      </c>
      <c r="Z577" s="8">
        <v>715575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92002.5</v>
      </c>
      <c r="AH577" s="8">
        <v>178893.75</v>
      </c>
      <c r="AI577" s="8">
        <v>195931.25</v>
      </c>
      <c r="AJ577" s="8">
        <v>1104030</v>
      </c>
      <c r="AK577" s="8">
        <v>2146725</v>
      </c>
      <c r="AL577" s="8">
        <v>2351175</v>
      </c>
      <c r="AM577" s="8">
        <v>1867310</v>
      </c>
      <c r="AN577" s="8">
        <v>119262.5</v>
      </c>
      <c r="AO577" s="8">
        <v>136300</v>
      </c>
      <c r="AP577" s="8">
        <v>1431150</v>
      </c>
      <c r="AQ577" s="8">
        <v>1635600</v>
      </c>
      <c r="AR577" s="8">
        <v>1533375</v>
      </c>
      <c r="AS577" s="18"/>
      <c r="AT577" s="18"/>
      <c r="AU577" s="18"/>
      <c r="AV577" s="18"/>
      <c r="AW577" s="18"/>
      <c r="AX577" s="18"/>
      <c r="AY577" s="18"/>
      <c r="AZ577" s="18"/>
      <c r="BA577" s="18"/>
      <c r="BB577" s="19"/>
      <c r="BC577" s="19"/>
      <c r="BD577" s="19"/>
      <c r="BE577" s="18"/>
      <c r="BF577" s="18"/>
      <c r="BG577" s="18"/>
      <c r="BH577" s="26"/>
    </row>
    <row r="578" spans="1:60" s="3" customFormat="1" ht="18.75">
      <c r="A578" s="28" t="s">
        <v>70</v>
      </c>
      <c r="B578" s="29">
        <v>300</v>
      </c>
      <c r="C578" s="39">
        <v>2022</v>
      </c>
      <c r="D578" s="8">
        <v>68150</v>
      </c>
      <c r="E578" s="8">
        <v>119262.5</v>
      </c>
      <c r="F578" s="8">
        <v>136300</v>
      </c>
      <c r="G578" s="8">
        <v>817800</v>
      </c>
      <c r="H578" s="8">
        <v>1431150</v>
      </c>
      <c r="I578" s="8">
        <v>1635600</v>
      </c>
      <c r="J578" s="8">
        <v>1294850</v>
      </c>
      <c r="K578" s="8">
        <v>0</v>
      </c>
      <c r="L578" s="8">
        <v>0</v>
      </c>
      <c r="M578" s="8">
        <v>23852.5</v>
      </c>
      <c r="N578" s="8">
        <v>59631.25</v>
      </c>
      <c r="O578" s="8">
        <v>59631.25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286230</v>
      </c>
      <c r="Y578" s="8">
        <v>715575</v>
      </c>
      <c r="Z578" s="8">
        <v>715575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92002.5</v>
      </c>
      <c r="AH578" s="8">
        <v>178893.75</v>
      </c>
      <c r="AI578" s="8">
        <v>195931.25</v>
      </c>
      <c r="AJ578" s="8">
        <v>1104030</v>
      </c>
      <c r="AK578" s="8">
        <v>2146725</v>
      </c>
      <c r="AL578" s="8">
        <v>2351175</v>
      </c>
      <c r="AM578" s="8">
        <v>1867310</v>
      </c>
      <c r="AN578" s="8">
        <v>119262.5</v>
      </c>
      <c r="AO578" s="8">
        <v>136300</v>
      </c>
      <c r="AP578" s="8">
        <v>1431150</v>
      </c>
      <c r="AQ578" s="8">
        <v>1635600</v>
      </c>
      <c r="AR578" s="8">
        <v>1533375</v>
      </c>
      <c r="AS578" s="18"/>
      <c r="AT578" s="18"/>
      <c r="AU578" s="18"/>
      <c r="AV578" s="18"/>
      <c r="AW578" s="18"/>
      <c r="AX578" s="18"/>
      <c r="AY578" s="18"/>
      <c r="AZ578" s="18"/>
      <c r="BA578" s="18"/>
      <c r="BB578" s="19"/>
      <c r="BC578" s="19"/>
      <c r="BD578" s="19"/>
      <c r="BE578" s="18"/>
      <c r="BF578" s="18"/>
      <c r="BG578" s="18"/>
      <c r="BH578" s="26"/>
    </row>
    <row r="579" spans="1:60" s="3" customFormat="1" ht="18.75">
      <c r="A579" s="28" t="s">
        <v>70</v>
      </c>
      <c r="B579" s="29">
        <v>300</v>
      </c>
      <c r="C579" s="39">
        <v>2023</v>
      </c>
      <c r="D579" s="8">
        <v>68150</v>
      </c>
      <c r="E579" s="8">
        <v>119262.5</v>
      </c>
      <c r="F579" s="8">
        <v>136300</v>
      </c>
      <c r="G579" s="8">
        <v>817800</v>
      </c>
      <c r="H579" s="8">
        <v>1431150</v>
      </c>
      <c r="I579" s="8">
        <v>1635600</v>
      </c>
      <c r="J579" s="8">
        <v>1294850</v>
      </c>
      <c r="K579" s="8">
        <v>0</v>
      </c>
      <c r="L579" s="8">
        <v>0</v>
      </c>
      <c r="M579" s="8">
        <v>23852.5</v>
      </c>
      <c r="N579" s="8">
        <v>59631.25</v>
      </c>
      <c r="O579" s="8">
        <v>59631.25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286230</v>
      </c>
      <c r="Y579" s="8">
        <v>715575</v>
      </c>
      <c r="Z579" s="8">
        <v>715575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92002.5</v>
      </c>
      <c r="AH579" s="8">
        <v>178893.75</v>
      </c>
      <c r="AI579" s="8">
        <v>195931.25</v>
      </c>
      <c r="AJ579" s="8">
        <v>1104030</v>
      </c>
      <c r="AK579" s="8">
        <v>2146725</v>
      </c>
      <c r="AL579" s="8">
        <v>2351175</v>
      </c>
      <c r="AM579" s="8">
        <v>1867310</v>
      </c>
      <c r="AN579" s="8">
        <v>119262.5</v>
      </c>
      <c r="AO579" s="8">
        <v>136300</v>
      </c>
      <c r="AP579" s="8">
        <v>1431150</v>
      </c>
      <c r="AQ579" s="8">
        <v>1635600</v>
      </c>
      <c r="AR579" s="8">
        <v>1533375</v>
      </c>
      <c r="AS579" s="18"/>
      <c r="AT579" s="18"/>
      <c r="AU579" s="18"/>
      <c r="AV579" s="18"/>
      <c r="AW579" s="18"/>
      <c r="AX579" s="18"/>
      <c r="AY579" s="18"/>
      <c r="AZ579" s="18"/>
      <c r="BA579" s="18"/>
      <c r="BB579" s="19"/>
      <c r="BC579" s="19"/>
      <c r="BD579" s="19"/>
      <c r="BE579" s="18"/>
      <c r="BF579" s="18"/>
      <c r="BG579" s="18"/>
      <c r="BH579" s="26"/>
    </row>
    <row r="580" spans="1:60" s="3" customFormat="1" ht="18.75">
      <c r="A580" s="28" t="s">
        <v>71</v>
      </c>
      <c r="B580" s="29">
        <v>348</v>
      </c>
      <c r="C580" s="39">
        <v>1990</v>
      </c>
      <c r="D580" s="8" t="s">
        <v>44</v>
      </c>
      <c r="E580" s="8" t="s">
        <v>44</v>
      </c>
      <c r="F580" s="8" t="s">
        <v>44</v>
      </c>
      <c r="G580" s="8" t="s">
        <v>44</v>
      </c>
      <c r="H580" s="8" t="s">
        <v>44</v>
      </c>
      <c r="I580" s="8" t="s">
        <v>44</v>
      </c>
      <c r="J580" s="8" t="s">
        <v>44</v>
      </c>
      <c r="K580" s="8" t="s">
        <v>44</v>
      </c>
      <c r="L580" s="8" t="s">
        <v>44</v>
      </c>
      <c r="M580" s="8" t="s">
        <v>44</v>
      </c>
      <c r="N580" s="8" t="s">
        <v>44</v>
      </c>
      <c r="O580" s="8" t="s">
        <v>44</v>
      </c>
      <c r="P580" s="8" t="s">
        <v>44</v>
      </c>
      <c r="Q580" s="8" t="s">
        <v>44</v>
      </c>
      <c r="R580" s="8" t="s">
        <v>44</v>
      </c>
      <c r="S580" s="8" t="s">
        <v>44</v>
      </c>
      <c r="T580" s="8" t="s">
        <v>44</v>
      </c>
      <c r="U580" s="8" t="s">
        <v>44</v>
      </c>
      <c r="V580" s="8" t="s">
        <v>44</v>
      </c>
      <c r="W580" s="8" t="s">
        <v>44</v>
      </c>
      <c r="X580" s="8" t="s">
        <v>44</v>
      </c>
      <c r="Y580" s="8" t="s">
        <v>44</v>
      </c>
      <c r="Z580" s="8" t="s">
        <v>44</v>
      </c>
      <c r="AA580" s="8" t="s">
        <v>44</v>
      </c>
      <c r="AB580" s="8" t="s">
        <v>44</v>
      </c>
      <c r="AC580" s="8" t="s">
        <v>44</v>
      </c>
      <c r="AD580" s="8" t="s">
        <v>44</v>
      </c>
      <c r="AE580" s="8" t="s">
        <v>44</v>
      </c>
      <c r="AF580" s="8" t="s">
        <v>44</v>
      </c>
      <c r="AG580" s="8" t="s">
        <v>44</v>
      </c>
      <c r="AH580" s="8" t="s">
        <v>44</v>
      </c>
      <c r="AI580" s="8" t="s">
        <v>44</v>
      </c>
      <c r="AJ580" s="8" t="s">
        <v>44</v>
      </c>
      <c r="AK580" s="8" t="s">
        <v>44</v>
      </c>
      <c r="AL580" s="8" t="s">
        <v>44</v>
      </c>
      <c r="AM580" s="8" t="s">
        <v>44</v>
      </c>
      <c r="AN580" s="8" t="s">
        <v>44</v>
      </c>
      <c r="AO580" s="8" t="s">
        <v>44</v>
      </c>
      <c r="AP580" s="8" t="s">
        <v>44</v>
      </c>
      <c r="AQ580" s="8" t="s">
        <v>44</v>
      </c>
      <c r="AR580" s="8" t="s">
        <v>44</v>
      </c>
      <c r="AS580" s="18"/>
      <c r="AT580" s="18"/>
      <c r="AU580" s="18"/>
      <c r="AV580" s="18"/>
      <c r="AW580" s="18"/>
      <c r="AX580" s="18"/>
      <c r="AY580" s="18"/>
      <c r="AZ580" s="18"/>
      <c r="BA580" s="18"/>
      <c r="BB580" s="19"/>
      <c r="BC580" s="19"/>
      <c r="BD580" s="19"/>
      <c r="BE580" s="18"/>
      <c r="BF580" s="18"/>
      <c r="BG580" s="18"/>
      <c r="BH580" s="26"/>
    </row>
    <row r="581" spans="1:60" s="3" customFormat="1" ht="18.75">
      <c r="A581" s="28" t="s">
        <v>71</v>
      </c>
      <c r="B581" s="29">
        <v>348</v>
      </c>
      <c r="C581" s="9">
        <v>1991</v>
      </c>
      <c r="D581" s="8" t="s">
        <v>44</v>
      </c>
      <c r="E581" s="8" t="s">
        <v>44</v>
      </c>
      <c r="F581" s="8" t="s">
        <v>44</v>
      </c>
      <c r="G581" s="8" t="s">
        <v>44</v>
      </c>
      <c r="H581" s="8" t="s">
        <v>44</v>
      </c>
      <c r="I581" s="8" t="s">
        <v>44</v>
      </c>
      <c r="J581" s="8" t="s">
        <v>44</v>
      </c>
      <c r="K581" s="8" t="s">
        <v>44</v>
      </c>
      <c r="L581" s="8" t="s">
        <v>44</v>
      </c>
      <c r="M581" s="8" t="s">
        <v>44</v>
      </c>
      <c r="N581" s="8" t="s">
        <v>44</v>
      </c>
      <c r="O581" s="8" t="s">
        <v>44</v>
      </c>
      <c r="P581" s="8" t="s">
        <v>44</v>
      </c>
      <c r="Q581" s="8" t="s">
        <v>44</v>
      </c>
      <c r="R581" s="8" t="s">
        <v>44</v>
      </c>
      <c r="S581" s="8" t="s">
        <v>44</v>
      </c>
      <c r="T581" s="8" t="s">
        <v>44</v>
      </c>
      <c r="U581" s="8" t="s">
        <v>44</v>
      </c>
      <c r="V581" s="8" t="s">
        <v>44</v>
      </c>
      <c r="W581" s="8" t="s">
        <v>44</v>
      </c>
      <c r="X581" s="8" t="s">
        <v>44</v>
      </c>
      <c r="Y581" s="8" t="s">
        <v>44</v>
      </c>
      <c r="Z581" s="8" t="s">
        <v>44</v>
      </c>
      <c r="AA581" s="8" t="s">
        <v>44</v>
      </c>
      <c r="AB581" s="8" t="s">
        <v>44</v>
      </c>
      <c r="AC581" s="8" t="s">
        <v>44</v>
      </c>
      <c r="AD581" s="8" t="s">
        <v>44</v>
      </c>
      <c r="AE581" s="8" t="s">
        <v>44</v>
      </c>
      <c r="AF581" s="8" t="s">
        <v>44</v>
      </c>
      <c r="AG581" s="8" t="s">
        <v>44</v>
      </c>
      <c r="AH581" s="8" t="s">
        <v>44</v>
      </c>
      <c r="AI581" s="8" t="s">
        <v>44</v>
      </c>
      <c r="AJ581" s="8" t="s">
        <v>44</v>
      </c>
      <c r="AK581" s="8" t="s">
        <v>44</v>
      </c>
      <c r="AL581" s="8" t="s">
        <v>44</v>
      </c>
      <c r="AM581" s="8" t="s">
        <v>44</v>
      </c>
      <c r="AN581" s="8" t="s">
        <v>44</v>
      </c>
      <c r="AO581" s="8" t="s">
        <v>44</v>
      </c>
      <c r="AP581" s="8" t="s">
        <v>44</v>
      </c>
      <c r="AQ581" s="8" t="s">
        <v>44</v>
      </c>
      <c r="AR581" s="8" t="s">
        <v>44</v>
      </c>
      <c r="AS581" s="18"/>
      <c r="AT581" s="18"/>
      <c r="AU581" s="18"/>
      <c r="AV581" s="18"/>
      <c r="AW581" s="18"/>
      <c r="AX581" s="18"/>
      <c r="AY581" s="18"/>
      <c r="AZ581" s="18"/>
      <c r="BA581" s="18"/>
      <c r="BB581" s="19"/>
      <c r="BC581" s="19"/>
      <c r="BD581" s="19"/>
      <c r="BE581" s="18"/>
      <c r="BF581" s="18"/>
      <c r="BG581" s="18"/>
      <c r="BH581"/>
    </row>
    <row r="582" spans="1:60" s="3" customFormat="1" ht="18.75">
      <c r="A582" s="28" t="s">
        <v>71</v>
      </c>
      <c r="B582" s="29">
        <v>348</v>
      </c>
      <c r="C582" s="9">
        <v>1992</v>
      </c>
      <c r="D582" s="8">
        <v>4000</v>
      </c>
      <c r="E582" s="8">
        <v>4000</v>
      </c>
      <c r="F582" s="8">
        <v>8000</v>
      </c>
      <c r="G582" s="8">
        <v>48000</v>
      </c>
      <c r="H582" s="8">
        <v>48000</v>
      </c>
      <c r="I582" s="8">
        <v>96000</v>
      </c>
      <c r="J582" s="8">
        <v>64000</v>
      </c>
      <c r="K582" s="8">
        <v>5950</v>
      </c>
      <c r="L582" s="8">
        <v>5320</v>
      </c>
      <c r="M582" s="8">
        <v>920.00000000000011</v>
      </c>
      <c r="N582" s="8">
        <v>1547.936507936508</v>
      </c>
      <c r="O582" s="8">
        <v>1819.7989417989422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71400</v>
      </c>
      <c r="W582" s="8">
        <v>63840</v>
      </c>
      <c r="X582" s="8">
        <v>11040.000000000002</v>
      </c>
      <c r="Y582" s="8">
        <v>18575.238095238095</v>
      </c>
      <c r="Z582" s="8">
        <v>21837.587301587308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4920</v>
      </c>
      <c r="AH582" s="8">
        <v>11497.936507936509</v>
      </c>
      <c r="AI582" s="8">
        <v>15139.798941798943</v>
      </c>
      <c r="AJ582" s="8">
        <v>59040</v>
      </c>
      <c r="AK582" s="8">
        <v>137975.23809523811</v>
      </c>
      <c r="AL582" s="8">
        <v>181677.58730158731</v>
      </c>
      <c r="AM582" s="8">
        <v>126230.94179894181</v>
      </c>
      <c r="AN582" s="8">
        <v>9950</v>
      </c>
      <c r="AO582" s="8">
        <v>13320</v>
      </c>
      <c r="AP582" s="8">
        <v>119400</v>
      </c>
      <c r="AQ582" s="8">
        <v>159840</v>
      </c>
      <c r="AR582" s="8">
        <v>139620</v>
      </c>
      <c r="AS582" s="18"/>
      <c r="AT582" s="18"/>
      <c r="AU582" s="18"/>
      <c r="AV582" s="18"/>
      <c r="AW582" s="18"/>
      <c r="AX582" s="18"/>
      <c r="AY582" s="18"/>
      <c r="AZ582" s="18"/>
      <c r="BA582" s="18"/>
      <c r="BB582" s="19"/>
      <c r="BC582" s="19"/>
      <c r="BD582" s="19"/>
      <c r="BE582" s="18"/>
      <c r="BF582" s="18"/>
      <c r="BG582" s="18"/>
      <c r="BH582"/>
    </row>
    <row r="583" spans="1:60" s="3" customFormat="1" ht="18.75">
      <c r="A583" s="28" t="s">
        <v>71</v>
      </c>
      <c r="B583" s="29">
        <v>348</v>
      </c>
      <c r="C583" s="9">
        <v>1993</v>
      </c>
      <c r="D583" s="8">
        <v>6500</v>
      </c>
      <c r="E583" s="8">
        <v>6500</v>
      </c>
      <c r="F583" s="8">
        <v>13000</v>
      </c>
      <c r="G583" s="8">
        <v>78000</v>
      </c>
      <c r="H583" s="8">
        <v>78000</v>
      </c>
      <c r="I583" s="8">
        <v>156000</v>
      </c>
      <c r="J583" s="8">
        <v>104000</v>
      </c>
      <c r="K583" s="8">
        <v>7500</v>
      </c>
      <c r="L583" s="8">
        <v>6500</v>
      </c>
      <c r="M583" s="8">
        <v>1126.6666666666667</v>
      </c>
      <c r="N583" s="8">
        <v>1895.6613756613756</v>
      </c>
      <c r="O583" s="8">
        <v>2228.5943562610232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90000</v>
      </c>
      <c r="W583" s="8">
        <v>78000</v>
      </c>
      <c r="X583" s="8">
        <v>13520</v>
      </c>
      <c r="Y583" s="8">
        <v>22747.936507936509</v>
      </c>
      <c r="Z583" s="8">
        <v>26743.13227513228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7626.666666666667</v>
      </c>
      <c r="AH583" s="8">
        <v>15895.661375661375</v>
      </c>
      <c r="AI583" s="8">
        <v>21728.594356261023</v>
      </c>
      <c r="AJ583" s="8">
        <v>91520</v>
      </c>
      <c r="AK583" s="8">
        <v>190747.93650793651</v>
      </c>
      <c r="AL583" s="8">
        <v>260743.13227513229</v>
      </c>
      <c r="AM583" s="8">
        <v>181003.68959435626</v>
      </c>
      <c r="AN583" s="8">
        <v>14000</v>
      </c>
      <c r="AO583" s="8">
        <v>19500</v>
      </c>
      <c r="AP583" s="8">
        <v>168000</v>
      </c>
      <c r="AQ583" s="8">
        <v>234000</v>
      </c>
      <c r="AR583" s="8">
        <v>201000</v>
      </c>
      <c r="AS583" s="18"/>
      <c r="AT583" s="18"/>
      <c r="AU583" s="18"/>
      <c r="AV583" s="18"/>
      <c r="AW583" s="18"/>
      <c r="AX583" s="18"/>
      <c r="AY583" s="18"/>
      <c r="AZ583" s="18"/>
      <c r="BA583" s="18"/>
      <c r="BB583" s="19"/>
      <c r="BC583" s="19"/>
      <c r="BD583" s="19"/>
      <c r="BE583" s="18"/>
      <c r="BF583" s="18"/>
      <c r="BG583" s="18"/>
      <c r="BH583"/>
    </row>
    <row r="584" spans="1:60" s="3" customFormat="1" ht="18.75">
      <c r="A584" s="28" t="s">
        <v>71</v>
      </c>
      <c r="B584" s="29">
        <v>348</v>
      </c>
      <c r="C584" s="9">
        <v>1994</v>
      </c>
      <c r="D584" s="8">
        <v>9000</v>
      </c>
      <c r="E584" s="8">
        <v>9000</v>
      </c>
      <c r="F584" s="8">
        <v>18000</v>
      </c>
      <c r="G584" s="8">
        <v>108000</v>
      </c>
      <c r="H584" s="8">
        <v>108000</v>
      </c>
      <c r="I584" s="8">
        <v>216000</v>
      </c>
      <c r="J584" s="8">
        <v>144000</v>
      </c>
      <c r="K584" s="8">
        <v>7500</v>
      </c>
      <c r="L584" s="8">
        <v>6500</v>
      </c>
      <c r="M584" s="8">
        <v>1340.0000000000002</v>
      </c>
      <c r="N584" s="8">
        <v>2254.6031746031749</v>
      </c>
      <c r="O584" s="8">
        <v>2650.5767195767203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90000</v>
      </c>
      <c r="W584" s="8">
        <v>78000</v>
      </c>
      <c r="X584" s="8">
        <v>16080.000000000004</v>
      </c>
      <c r="Y584" s="8">
        <v>27055.238095238099</v>
      </c>
      <c r="Z584" s="8">
        <v>31806.920634920643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10340</v>
      </c>
      <c r="AH584" s="8">
        <v>18754.603174603173</v>
      </c>
      <c r="AI584" s="8">
        <v>27150.576719576718</v>
      </c>
      <c r="AJ584" s="8">
        <v>124080</v>
      </c>
      <c r="AK584" s="8">
        <v>225055.23809523811</v>
      </c>
      <c r="AL584" s="8">
        <v>325806.92063492065</v>
      </c>
      <c r="AM584" s="8">
        <v>224980.7195767196</v>
      </c>
      <c r="AN584" s="8">
        <v>16500</v>
      </c>
      <c r="AO584" s="8">
        <v>24500</v>
      </c>
      <c r="AP584" s="8">
        <v>198000</v>
      </c>
      <c r="AQ584" s="8">
        <v>294000</v>
      </c>
      <c r="AR584" s="8">
        <v>246000</v>
      </c>
      <c r="AS584" s="18"/>
      <c r="AT584" s="18"/>
      <c r="AU584" s="18"/>
      <c r="AV584" s="18"/>
      <c r="AW584" s="18"/>
      <c r="AX584" s="18"/>
      <c r="AY584" s="18"/>
      <c r="AZ584" s="18"/>
      <c r="BA584" s="18"/>
      <c r="BB584" s="19"/>
      <c r="BC584" s="19"/>
      <c r="BD584" s="19"/>
      <c r="BE584" s="18"/>
      <c r="BF584" s="18"/>
      <c r="BG584" s="18"/>
      <c r="BH584"/>
    </row>
    <row r="585" spans="1:60" s="3" customFormat="1" ht="18.75">
      <c r="A585" s="28" t="s">
        <v>71</v>
      </c>
      <c r="B585" s="29">
        <v>348</v>
      </c>
      <c r="C585" s="9">
        <v>1995</v>
      </c>
      <c r="D585" s="8">
        <v>9200</v>
      </c>
      <c r="E585" s="8">
        <v>9200</v>
      </c>
      <c r="F585" s="8">
        <v>18400</v>
      </c>
      <c r="G585" s="8">
        <v>110400</v>
      </c>
      <c r="H585" s="8">
        <v>110400</v>
      </c>
      <c r="I585" s="8">
        <v>220800</v>
      </c>
      <c r="J585" s="8">
        <v>147200</v>
      </c>
      <c r="K585" s="8">
        <v>7500</v>
      </c>
      <c r="L585" s="8">
        <v>6500</v>
      </c>
      <c r="M585" s="8">
        <v>1720.0000000000002</v>
      </c>
      <c r="N585" s="8">
        <v>2893.9682539682544</v>
      </c>
      <c r="O585" s="8">
        <v>3402.2328042328049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90000</v>
      </c>
      <c r="W585" s="8">
        <v>78000</v>
      </c>
      <c r="X585" s="8">
        <v>20640.000000000004</v>
      </c>
      <c r="Y585" s="8">
        <v>34727.619047619053</v>
      </c>
      <c r="Z585" s="8">
        <v>40826.793650793661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10920</v>
      </c>
      <c r="AH585" s="8">
        <v>19593.968253968254</v>
      </c>
      <c r="AI585" s="8">
        <v>28302.232804232804</v>
      </c>
      <c r="AJ585" s="8">
        <v>131040</v>
      </c>
      <c r="AK585" s="8">
        <v>235127.61904761905</v>
      </c>
      <c r="AL585" s="8">
        <v>339626.79365079367</v>
      </c>
      <c r="AM585" s="8">
        <v>235264.80423280425</v>
      </c>
      <c r="AN585" s="8">
        <v>16700</v>
      </c>
      <c r="AO585" s="8">
        <v>24900</v>
      </c>
      <c r="AP585" s="8">
        <v>200400</v>
      </c>
      <c r="AQ585" s="8">
        <v>298800</v>
      </c>
      <c r="AR585" s="8">
        <v>249600</v>
      </c>
      <c r="AS585" s="18"/>
      <c r="AT585" s="18"/>
      <c r="AU585" s="18"/>
      <c r="AV585" s="18"/>
      <c r="AW585" s="18"/>
      <c r="AX585" s="18"/>
      <c r="AY585" s="18"/>
      <c r="AZ585" s="18"/>
      <c r="BA585" s="18"/>
      <c r="BB585" s="19"/>
      <c r="BC585" s="19"/>
      <c r="BD585" s="19"/>
      <c r="BE585" s="18"/>
      <c r="BF585" s="18"/>
      <c r="BG585" s="18"/>
      <c r="BH585"/>
    </row>
    <row r="586" spans="1:60" s="3" customFormat="1" ht="18.75">
      <c r="A586" s="28" t="s">
        <v>71</v>
      </c>
      <c r="B586" s="29">
        <v>348</v>
      </c>
      <c r="C586" s="9">
        <v>1996</v>
      </c>
      <c r="D586" s="8">
        <v>9586.25</v>
      </c>
      <c r="E586" s="8">
        <v>9586.25</v>
      </c>
      <c r="F586" s="8">
        <v>19172.5</v>
      </c>
      <c r="G586" s="8">
        <v>115035</v>
      </c>
      <c r="H586" s="8">
        <v>115035</v>
      </c>
      <c r="I586" s="8">
        <v>230070</v>
      </c>
      <c r="J586" s="8">
        <v>153380</v>
      </c>
      <c r="K586" s="8">
        <v>8325</v>
      </c>
      <c r="L586" s="8">
        <v>7225</v>
      </c>
      <c r="M586" s="8">
        <v>2126.6666666666665</v>
      </c>
      <c r="N586" s="8">
        <v>3578.201058201058</v>
      </c>
      <c r="O586" s="8">
        <v>4206.6366843033511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99900</v>
      </c>
      <c r="W586" s="8">
        <v>86700</v>
      </c>
      <c r="X586" s="8">
        <v>25520</v>
      </c>
      <c r="Y586" s="8">
        <v>42938.412698412692</v>
      </c>
      <c r="Z586" s="8">
        <v>50479.640211640217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11712.916666666666</v>
      </c>
      <c r="AH586" s="8">
        <v>21489.451058201059</v>
      </c>
      <c r="AI586" s="8">
        <v>30604.13668430335</v>
      </c>
      <c r="AJ586" s="8">
        <v>140555</v>
      </c>
      <c r="AK586" s="8">
        <v>257873.41269841269</v>
      </c>
      <c r="AL586" s="8">
        <v>367249.64021164022</v>
      </c>
      <c r="AM586" s="8">
        <v>255226.01763668432</v>
      </c>
      <c r="AN586" s="8">
        <v>17911.25</v>
      </c>
      <c r="AO586" s="8">
        <v>26397.5</v>
      </c>
      <c r="AP586" s="8">
        <v>214935</v>
      </c>
      <c r="AQ586" s="8">
        <v>316770</v>
      </c>
      <c r="AR586" s="8">
        <v>265852.5</v>
      </c>
      <c r="AS586" s="18"/>
      <c r="AT586" s="18"/>
      <c r="AU586" s="18"/>
      <c r="AV586" s="18"/>
      <c r="AW586" s="18"/>
      <c r="AX586" s="18"/>
      <c r="AY586" s="18"/>
      <c r="AZ586" s="18"/>
      <c r="BA586" s="18"/>
      <c r="BB586" s="19"/>
      <c r="BC586" s="19"/>
      <c r="BD586" s="19"/>
      <c r="BE586" s="18"/>
      <c r="BF586" s="18"/>
      <c r="BG586" s="18"/>
      <c r="BH586"/>
    </row>
    <row r="587" spans="1:60" s="3" customFormat="1" ht="18.75">
      <c r="A587" s="28" t="s">
        <v>71</v>
      </c>
      <c r="B587" s="29">
        <v>348</v>
      </c>
      <c r="C587" s="9">
        <v>1997</v>
      </c>
      <c r="D587" s="8">
        <v>9972.5</v>
      </c>
      <c r="E587" s="8">
        <v>9972.5</v>
      </c>
      <c r="F587" s="8">
        <v>19945</v>
      </c>
      <c r="G587" s="8">
        <v>119670</v>
      </c>
      <c r="H587" s="8">
        <v>119670</v>
      </c>
      <c r="I587" s="8">
        <v>239340</v>
      </c>
      <c r="J587" s="8">
        <v>159560</v>
      </c>
      <c r="K587" s="8">
        <v>9150</v>
      </c>
      <c r="L587" s="8">
        <v>7950</v>
      </c>
      <c r="M587" s="8">
        <v>2513.3333333333335</v>
      </c>
      <c r="N587" s="8">
        <v>4228.7830687830692</v>
      </c>
      <c r="O587" s="8">
        <v>4971.479717813052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109800</v>
      </c>
      <c r="W587" s="8">
        <v>95400</v>
      </c>
      <c r="X587" s="8">
        <v>30160</v>
      </c>
      <c r="Y587" s="8">
        <v>50745.396825396834</v>
      </c>
      <c r="Z587" s="8">
        <v>59657.756613756625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12485.833333333334</v>
      </c>
      <c r="AH587" s="8">
        <v>23351.283068783068</v>
      </c>
      <c r="AI587" s="8">
        <v>32866.479717813054</v>
      </c>
      <c r="AJ587" s="8">
        <v>149830</v>
      </c>
      <c r="AK587" s="8">
        <v>280215.39682539681</v>
      </c>
      <c r="AL587" s="8">
        <v>394397.75661375665</v>
      </c>
      <c r="AM587" s="8">
        <v>274814.38447971782</v>
      </c>
      <c r="AN587" s="8">
        <v>19122.5</v>
      </c>
      <c r="AO587" s="8">
        <v>27895</v>
      </c>
      <c r="AP587" s="8">
        <v>229470</v>
      </c>
      <c r="AQ587" s="8">
        <v>334740</v>
      </c>
      <c r="AR587" s="8">
        <v>282105</v>
      </c>
      <c r="AS587" s="18"/>
      <c r="AT587" s="18"/>
      <c r="AU587" s="18"/>
      <c r="AV587" s="18"/>
      <c r="AW587" s="18"/>
      <c r="AX587" s="18"/>
      <c r="AY587" s="18"/>
      <c r="AZ587" s="18"/>
      <c r="BA587" s="18"/>
      <c r="BB587" s="19"/>
      <c r="BC587" s="19"/>
      <c r="BD587" s="19"/>
      <c r="BE587" s="18"/>
      <c r="BF587" s="18"/>
      <c r="BG587" s="18"/>
      <c r="BH587"/>
    </row>
    <row r="588" spans="1:60" s="3" customFormat="1" ht="18.75">
      <c r="A588" s="28" t="s">
        <v>71</v>
      </c>
      <c r="B588" s="29">
        <v>348</v>
      </c>
      <c r="C588" s="9">
        <v>1998</v>
      </c>
      <c r="D588" s="8">
        <v>10358.75</v>
      </c>
      <c r="E588" s="8">
        <v>10358.75</v>
      </c>
      <c r="F588" s="8">
        <v>20717.5</v>
      </c>
      <c r="G588" s="8">
        <v>124305</v>
      </c>
      <c r="H588" s="8">
        <v>124305</v>
      </c>
      <c r="I588" s="8">
        <v>248610</v>
      </c>
      <c r="J588" s="8">
        <v>165740</v>
      </c>
      <c r="K588" s="8">
        <v>9975</v>
      </c>
      <c r="L588" s="8">
        <v>8675</v>
      </c>
      <c r="M588" s="8">
        <v>2866.6666666666665</v>
      </c>
      <c r="N588" s="8">
        <v>4823.2804232804237</v>
      </c>
      <c r="O588" s="8">
        <v>5670.3880070546738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119700</v>
      </c>
      <c r="W588" s="8">
        <v>104100</v>
      </c>
      <c r="X588" s="8">
        <v>34400</v>
      </c>
      <c r="Y588" s="8">
        <v>57879.365079365089</v>
      </c>
      <c r="Z588" s="8">
        <v>68044.65608465609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13225.416666666666</v>
      </c>
      <c r="AH588" s="8">
        <v>25157.030423280423</v>
      </c>
      <c r="AI588" s="8">
        <v>35062.888007054673</v>
      </c>
      <c r="AJ588" s="8">
        <v>158705</v>
      </c>
      <c r="AK588" s="8">
        <v>301884.36507936509</v>
      </c>
      <c r="AL588" s="8">
        <v>420754.65608465608</v>
      </c>
      <c r="AM588" s="8">
        <v>293781.34038800705</v>
      </c>
      <c r="AN588" s="8">
        <v>20333.75</v>
      </c>
      <c r="AO588" s="8">
        <v>29392.5</v>
      </c>
      <c r="AP588" s="8">
        <v>244005</v>
      </c>
      <c r="AQ588" s="8">
        <v>352710</v>
      </c>
      <c r="AR588" s="8">
        <v>298357.5</v>
      </c>
      <c r="AS588" s="18"/>
      <c r="AT588" s="18"/>
      <c r="AU588" s="18"/>
      <c r="AV588" s="18"/>
      <c r="AW588" s="18"/>
      <c r="AX588" s="18"/>
      <c r="AY588" s="18"/>
      <c r="AZ588" s="18"/>
      <c r="BA588" s="18"/>
      <c r="BB588" s="19"/>
      <c r="BC588" s="19"/>
      <c r="BD588" s="19"/>
      <c r="BE588" s="18"/>
      <c r="BF588" s="18"/>
      <c r="BG588" s="18"/>
      <c r="BH588"/>
    </row>
    <row r="589" spans="1:60" s="3" customFormat="1" ht="18.75">
      <c r="A589" s="28" t="s">
        <v>71</v>
      </c>
      <c r="B589" s="29">
        <v>348</v>
      </c>
      <c r="C589" s="9">
        <v>1999</v>
      </c>
      <c r="D589" s="8">
        <v>10745</v>
      </c>
      <c r="E589" s="8">
        <v>10745</v>
      </c>
      <c r="F589" s="8">
        <v>21490</v>
      </c>
      <c r="G589" s="8">
        <v>128940</v>
      </c>
      <c r="H589" s="8">
        <v>128940</v>
      </c>
      <c r="I589" s="8">
        <v>257880</v>
      </c>
      <c r="J589" s="8">
        <v>171920</v>
      </c>
      <c r="K589" s="8">
        <v>10800</v>
      </c>
      <c r="L589" s="8">
        <v>9400</v>
      </c>
      <c r="M589" s="8">
        <v>3153.333333333333</v>
      </c>
      <c r="N589" s="8">
        <v>5305.6084656084658</v>
      </c>
      <c r="O589" s="8">
        <v>6237.4268077601409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129600</v>
      </c>
      <c r="W589" s="8">
        <v>112800</v>
      </c>
      <c r="X589" s="8">
        <v>37840</v>
      </c>
      <c r="Y589" s="8">
        <v>63667.30158730159</v>
      </c>
      <c r="Z589" s="8">
        <v>74849.121693121691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13898.333333333332</v>
      </c>
      <c r="AH589" s="8">
        <v>26850.608465608464</v>
      </c>
      <c r="AI589" s="8">
        <v>37127.426807760145</v>
      </c>
      <c r="AJ589" s="8">
        <v>166780</v>
      </c>
      <c r="AK589" s="8">
        <v>322207.3015873016</v>
      </c>
      <c r="AL589" s="8">
        <v>445529.12169312168</v>
      </c>
      <c r="AM589" s="8">
        <v>311505.47442680778</v>
      </c>
      <c r="AN589" s="8">
        <v>21545</v>
      </c>
      <c r="AO589" s="8">
        <v>30890</v>
      </c>
      <c r="AP589" s="8">
        <v>258540</v>
      </c>
      <c r="AQ589" s="8">
        <v>370680</v>
      </c>
      <c r="AR589" s="8">
        <v>314610</v>
      </c>
      <c r="AS589" s="18"/>
      <c r="AT589" s="18"/>
      <c r="AU589" s="18"/>
      <c r="AV589" s="18"/>
      <c r="AW589" s="18"/>
      <c r="AX589" s="18"/>
      <c r="AY589" s="18"/>
      <c r="AZ589" s="18"/>
      <c r="BA589" s="18"/>
      <c r="BB589" s="19"/>
      <c r="BC589" s="19"/>
      <c r="BD589" s="19"/>
      <c r="BE589" s="18"/>
      <c r="BF589" s="18"/>
      <c r="BG589" s="18"/>
      <c r="BH589"/>
    </row>
    <row r="590" spans="1:60" s="3" customFormat="1" ht="18.75">
      <c r="A590" s="28" t="s">
        <v>71</v>
      </c>
      <c r="B590" s="29">
        <v>348</v>
      </c>
      <c r="C590" s="9">
        <v>2000</v>
      </c>
      <c r="D590" s="8">
        <v>11781</v>
      </c>
      <c r="E590" s="8">
        <v>11781</v>
      </c>
      <c r="F590" s="8">
        <v>23562</v>
      </c>
      <c r="G590" s="8">
        <v>141372</v>
      </c>
      <c r="H590" s="8">
        <v>141372</v>
      </c>
      <c r="I590" s="8">
        <v>282744</v>
      </c>
      <c r="J590" s="8">
        <v>188496</v>
      </c>
      <c r="K590" s="8">
        <v>10800</v>
      </c>
      <c r="L590" s="8">
        <v>9400</v>
      </c>
      <c r="M590" s="8">
        <v>3466.6666666666665</v>
      </c>
      <c r="N590" s="8">
        <v>5832.8042328042329</v>
      </c>
      <c r="O590" s="8">
        <v>6857.2134038800705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129600</v>
      </c>
      <c r="W590" s="8">
        <v>112800</v>
      </c>
      <c r="X590" s="8">
        <v>41600</v>
      </c>
      <c r="Y590" s="8">
        <v>69993.650793650799</v>
      </c>
      <c r="Z590" s="8">
        <v>82286.560846560838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15247.666666666666</v>
      </c>
      <c r="AH590" s="8">
        <v>28413.804232804232</v>
      </c>
      <c r="AI590" s="8">
        <v>39819.213403880072</v>
      </c>
      <c r="AJ590" s="8">
        <v>182972</v>
      </c>
      <c r="AK590" s="8">
        <v>340965.65079365077</v>
      </c>
      <c r="AL590" s="8">
        <v>477830.56084656087</v>
      </c>
      <c r="AM590" s="8">
        <v>333922.73721340386</v>
      </c>
      <c r="AN590" s="8">
        <v>22581</v>
      </c>
      <c r="AO590" s="8">
        <v>32962</v>
      </c>
      <c r="AP590" s="8">
        <v>270972</v>
      </c>
      <c r="AQ590" s="8">
        <v>395544</v>
      </c>
      <c r="AR590" s="8">
        <v>333258</v>
      </c>
      <c r="AS590" s="18"/>
      <c r="AT590" s="18"/>
      <c r="AU590" s="18"/>
      <c r="AV590" s="18"/>
      <c r="AW590" s="18"/>
      <c r="AX590" s="18"/>
      <c r="AY590" s="18"/>
      <c r="AZ590" s="18"/>
      <c r="BA590" s="18"/>
      <c r="BB590" s="19"/>
      <c r="BC590" s="19"/>
      <c r="BD590" s="19"/>
      <c r="BE590" s="18"/>
      <c r="BF590" s="18"/>
      <c r="BG590" s="18"/>
      <c r="BH590"/>
    </row>
    <row r="591" spans="1:60" s="3" customFormat="1" ht="18.75">
      <c r="A591" s="28" t="s">
        <v>71</v>
      </c>
      <c r="B591" s="29">
        <v>348</v>
      </c>
      <c r="C591" s="9">
        <v>2001</v>
      </c>
      <c r="D591" s="8">
        <v>12817</v>
      </c>
      <c r="E591" s="8">
        <v>12817</v>
      </c>
      <c r="F591" s="8">
        <v>25634</v>
      </c>
      <c r="G591" s="8">
        <v>153804</v>
      </c>
      <c r="H591" s="8">
        <v>153804</v>
      </c>
      <c r="I591" s="8">
        <v>307608</v>
      </c>
      <c r="J591" s="8">
        <v>205072</v>
      </c>
      <c r="K591" s="8">
        <v>10800</v>
      </c>
      <c r="L591" s="8">
        <v>9400</v>
      </c>
      <c r="M591" s="8">
        <v>3780</v>
      </c>
      <c r="N591" s="8">
        <v>6360</v>
      </c>
      <c r="O591" s="8">
        <v>7477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129600</v>
      </c>
      <c r="W591" s="8">
        <v>112800</v>
      </c>
      <c r="X591" s="8">
        <v>45360</v>
      </c>
      <c r="Y591" s="8">
        <v>76320</v>
      </c>
      <c r="Z591" s="8">
        <v>89724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16597</v>
      </c>
      <c r="AH591" s="8">
        <v>29977</v>
      </c>
      <c r="AI591" s="8">
        <v>42511</v>
      </c>
      <c r="AJ591" s="8">
        <v>199164</v>
      </c>
      <c r="AK591" s="8">
        <v>359724</v>
      </c>
      <c r="AL591" s="8">
        <v>510132</v>
      </c>
      <c r="AM591" s="8">
        <v>356340</v>
      </c>
      <c r="AN591" s="8">
        <v>23617</v>
      </c>
      <c r="AO591" s="8">
        <v>35034</v>
      </c>
      <c r="AP591" s="8">
        <v>283404</v>
      </c>
      <c r="AQ591" s="8">
        <v>420408</v>
      </c>
      <c r="AR591" s="8">
        <v>351906</v>
      </c>
      <c r="AS591" s="18"/>
      <c r="AT591" s="18"/>
      <c r="AU591" s="18"/>
      <c r="AV591" s="18"/>
      <c r="AW591" s="18"/>
      <c r="AX591" s="18"/>
      <c r="AY591" s="18"/>
      <c r="AZ591" s="18"/>
      <c r="BA591" s="18"/>
      <c r="BB591" s="19"/>
      <c r="BC591" s="19"/>
      <c r="BD591" s="19"/>
      <c r="BE591" s="18"/>
      <c r="BF591" s="18"/>
      <c r="BG591" s="18"/>
      <c r="BH591"/>
    </row>
    <row r="592" spans="1:60" s="3" customFormat="1" ht="18.75">
      <c r="A592" s="28" t="s">
        <v>71</v>
      </c>
      <c r="B592" s="29">
        <v>348</v>
      </c>
      <c r="C592" s="9">
        <v>2002</v>
      </c>
      <c r="D592" s="8">
        <v>14070</v>
      </c>
      <c r="E592" s="8">
        <v>14070</v>
      </c>
      <c r="F592" s="8">
        <v>28140</v>
      </c>
      <c r="G592" s="8">
        <v>168840</v>
      </c>
      <c r="H592" s="8">
        <v>168840</v>
      </c>
      <c r="I592" s="8">
        <v>337680</v>
      </c>
      <c r="J592" s="8">
        <v>225120</v>
      </c>
      <c r="K592" s="8">
        <v>10800</v>
      </c>
      <c r="L592" s="8">
        <v>9400</v>
      </c>
      <c r="M592" s="8">
        <v>3780</v>
      </c>
      <c r="N592" s="8">
        <v>6360</v>
      </c>
      <c r="O592" s="8">
        <v>7477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129600</v>
      </c>
      <c r="W592" s="8">
        <v>112800</v>
      </c>
      <c r="X592" s="8">
        <v>45360</v>
      </c>
      <c r="Y592" s="8">
        <v>76320</v>
      </c>
      <c r="Z592" s="8">
        <v>89724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17850</v>
      </c>
      <c r="AH592" s="8">
        <v>31230</v>
      </c>
      <c r="AI592" s="8">
        <v>45017</v>
      </c>
      <c r="AJ592" s="8">
        <v>214200</v>
      </c>
      <c r="AK592" s="8">
        <v>374760</v>
      </c>
      <c r="AL592" s="8">
        <v>540204</v>
      </c>
      <c r="AM592" s="8">
        <v>376388</v>
      </c>
      <c r="AN592" s="8">
        <v>24870</v>
      </c>
      <c r="AO592" s="8">
        <v>37540</v>
      </c>
      <c r="AP592" s="8">
        <v>298440</v>
      </c>
      <c r="AQ592" s="8">
        <v>450480</v>
      </c>
      <c r="AR592" s="8">
        <v>374460</v>
      </c>
      <c r="AS592" s="18"/>
      <c r="AT592" s="18"/>
      <c r="AU592" s="18"/>
      <c r="AV592" s="18"/>
      <c r="AW592" s="18"/>
      <c r="AX592" s="18"/>
      <c r="AY592" s="18"/>
      <c r="AZ592" s="18"/>
      <c r="BA592" s="18"/>
      <c r="BB592" s="19"/>
      <c r="BC592" s="19"/>
      <c r="BD592" s="19"/>
      <c r="BE592" s="18"/>
      <c r="BF592" s="18"/>
      <c r="BG592" s="18"/>
      <c r="BH592"/>
    </row>
    <row r="593" spans="1:60" s="3" customFormat="1" ht="18.75">
      <c r="A593" s="28" t="s">
        <v>71</v>
      </c>
      <c r="B593" s="29">
        <v>348</v>
      </c>
      <c r="C593" s="9">
        <v>2003</v>
      </c>
      <c r="D593" s="8">
        <v>15260</v>
      </c>
      <c r="E593" s="8">
        <v>15260</v>
      </c>
      <c r="F593" s="8">
        <v>30520</v>
      </c>
      <c r="G593" s="8">
        <v>183120</v>
      </c>
      <c r="H593" s="8">
        <v>183120</v>
      </c>
      <c r="I593" s="8">
        <v>366240</v>
      </c>
      <c r="J593" s="8">
        <v>244160</v>
      </c>
      <c r="K593" s="8">
        <v>14083</v>
      </c>
      <c r="L593" s="8">
        <v>12133</v>
      </c>
      <c r="M593" s="8">
        <v>3780</v>
      </c>
      <c r="N593" s="8">
        <v>6360</v>
      </c>
      <c r="O593" s="8">
        <v>7477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168996</v>
      </c>
      <c r="W593" s="8">
        <v>145596</v>
      </c>
      <c r="X593" s="8">
        <v>45360</v>
      </c>
      <c r="Y593" s="8">
        <v>76320</v>
      </c>
      <c r="Z593" s="8">
        <v>89724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19040</v>
      </c>
      <c r="AH593" s="8">
        <v>35703</v>
      </c>
      <c r="AI593" s="8">
        <v>50130</v>
      </c>
      <c r="AJ593" s="8">
        <v>228480</v>
      </c>
      <c r="AK593" s="8">
        <v>428436</v>
      </c>
      <c r="AL593" s="8">
        <v>601560</v>
      </c>
      <c r="AM593" s="8">
        <v>419492</v>
      </c>
      <c r="AN593" s="8">
        <v>29343</v>
      </c>
      <c r="AO593" s="8">
        <v>42653</v>
      </c>
      <c r="AP593" s="8">
        <v>352116</v>
      </c>
      <c r="AQ593" s="8">
        <v>511836</v>
      </c>
      <c r="AR593" s="8">
        <v>431976</v>
      </c>
      <c r="AS593" s="18"/>
      <c r="AT593" s="18"/>
      <c r="AU593" s="18"/>
      <c r="AV593" s="18"/>
      <c r="AW593" s="18"/>
      <c r="AX593" s="18"/>
      <c r="AY593" s="18"/>
      <c r="AZ593" s="18"/>
      <c r="BA593" s="18"/>
      <c r="BB593" s="19"/>
      <c r="BC593" s="19"/>
      <c r="BD593" s="19"/>
      <c r="BE593" s="18"/>
      <c r="BF593" s="18"/>
      <c r="BG593" s="18"/>
      <c r="BH593"/>
    </row>
    <row r="594" spans="1:60" s="3" customFormat="1" ht="18.75">
      <c r="A594" s="28" t="s">
        <v>71</v>
      </c>
      <c r="B594" s="29">
        <v>348</v>
      </c>
      <c r="C594" s="9">
        <v>2004</v>
      </c>
      <c r="D594" s="8">
        <v>17290</v>
      </c>
      <c r="E594" s="8">
        <v>17290</v>
      </c>
      <c r="F594" s="8">
        <v>34580</v>
      </c>
      <c r="G594" s="8">
        <v>207480</v>
      </c>
      <c r="H594" s="8">
        <v>207480</v>
      </c>
      <c r="I594" s="8">
        <v>414960</v>
      </c>
      <c r="J594" s="8">
        <v>276640</v>
      </c>
      <c r="K594" s="8">
        <v>25158</v>
      </c>
      <c r="L594" s="8">
        <v>22991</v>
      </c>
      <c r="M594" s="8">
        <v>3780</v>
      </c>
      <c r="N594" s="8">
        <v>6360</v>
      </c>
      <c r="O594" s="8">
        <v>7477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301896</v>
      </c>
      <c r="W594" s="8">
        <v>275892</v>
      </c>
      <c r="X594" s="8">
        <v>45360</v>
      </c>
      <c r="Y594" s="8">
        <v>76320</v>
      </c>
      <c r="Z594" s="8">
        <v>89724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21070</v>
      </c>
      <c r="AH594" s="8">
        <v>48808</v>
      </c>
      <c r="AI594" s="8">
        <v>65048</v>
      </c>
      <c r="AJ594" s="8">
        <v>252840</v>
      </c>
      <c r="AK594" s="8">
        <v>585696</v>
      </c>
      <c r="AL594" s="8">
        <v>780576</v>
      </c>
      <c r="AM594" s="8">
        <v>539704</v>
      </c>
      <c r="AN594" s="8">
        <v>42448</v>
      </c>
      <c r="AO594" s="8">
        <v>57571</v>
      </c>
      <c r="AP594" s="8">
        <v>509376</v>
      </c>
      <c r="AQ594" s="8">
        <v>690852</v>
      </c>
      <c r="AR594" s="8">
        <v>600114</v>
      </c>
      <c r="AS594" s="18"/>
      <c r="AT594" s="18"/>
      <c r="AU594" s="18"/>
      <c r="AV594" s="18"/>
      <c r="AW594" s="18"/>
      <c r="AX594" s="18"/>
      <c r="AY594" s="18"/>
      <c r="AZ594" s="18"/>
      <c r="BA594" s="18"/>
      <c r="BB594" s="19"/>
      <c r="BC594" s="19"/>
      <c r="BD594" s="19"/>
      <c r="BE594" s="18"/>
      <c r="BF594" s="18"/>
      <c r="BG594" s="18"/>
      <c r="BH594"/>
    </row>
    <row r="595" spans="1:60" s="3" customFormat="1" ht="18.75">
      <c r="A595" s="28" t="s">
        <v>71</v>
      </c>
      <c r="B595" s="29">
        <v>348</v>
      </c>
      <c r="C595" s="9">
        <v>2005</v>
      </c>
      <c r="D595" s="8">
        <v>17290</v>
      </c>
      <c r="E595" s="8">
        <v>17290</v>
      </c>
      <c r="F595" s="8">
        <v>34580</v>
      </c>
      <c r="G595" s="8">
        <v>207480</v>
      </c>
      <c r="H595" s="8">
        <v>207480</v>
      </c>
      <c r="I595" s="8">
        <v>414960</v>
      </c>
      <c r="J595" s="8">
        <v>276640</v>
      </c>
      <c r="K595" s="8">
        <v>26468</v>
      </c>
      <c r="L595" s="8">
        <v>24301</v>
      </c>
      <c r="M595" s="8">
        <v>4016</v>
      </c>
      <c r="N595" s="8">
        <v>6695</v>
      </c>
      <c r="O595" s="8">
        <v>7890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317616</v>
      </c>
      <c r="W595" s="8">
        <v>291612</v>
      </c>
      <c r="X595" s="8">
        <v>48192</v>
      </c>
      <c r="Y595" s="8">
        <v>80340</v>
      </c>
      <c r="Z595" s="8">
        <v>94680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21306</v>
      </c>
      <c r="AH595" s="8">
        <v>50453</v>
      </c>
      <c r="AI595" s="8">
        <v>66771</v>
      </c>
      <c r="AJ595" s="8">
        <v>255672</v>
      </c>
      <c r="AK595" s="8">
        <v>605436</v>
      </c>
      <c r="AL595" s="8">
        <v>801252</v>
      </c>
      <c r="AM595" s="8">
        <v>554120</v>
      </c>
      <c r="AN595" s="8">
        <v>43758</v>
      </c>
      <c r="AO595" s="8">
        <v>58881</v>
      </c>
      <c r="AP595" s="8">
        <v>525096</v>
      </c>
      <c r="AQ595" s="8">
        <v>706572</v>
      </c>
      <c r="AR595" s="8">
        <v>615834</v>
      </c>
      <c r="AS595" s="18"/>
      <c r="AT595" s="18"/>
      <c r="AU595" s="18"/>
      <c r="AV595" s="18"/>
      <c r="AW595" s="18"/>
      <c r="AX595" s="18"/>
      <c r="AY595" s="18"/>
      <c r="AZ595" s="18"/>
      <c r="BA595" s="18"/>
      <c r="BB595" s="19"/>
      <c r="BC595" s="19"/>
      <c r="BD595" s="19"/>
      <c r="BE595" s="18"/>
      <c r="BF595" s="18"/>
      <c r="BG595" s="18"/>
      <c r="BH595"/>
    </row>
    <row r="596" spans="1:60" s="3" customFormat="1" ht="18.75">
      <c r="A596" s="28" t="s">
        <v>71</v>
      </c>
      <c r="B596" s="29">
        <v>348</v>
      </c>
      <c r="C596" s="9">
        <v>2006</v>
      </c>
      <c r="D596" s="8">
        <v>20640</v>
      </c>
      <c r="E596" s="8">
        <v>20640</v>
      </c>
      <c r="F596" s="8">
        <v>20640</v>
      </c>
      <c r="G596" s="8">
        <v>247680</v>
      </c>
      <c r="H596" s="8">
        <v>247680</v>
      </c>
      <c r="I596" s="8">
        <v>247680</v>
      </c>
      <c r="J596" s="8">
        <v>247680</v>
      </c>
      <c r="K596" s="8">
        <v>27667</v>
      </c>
      <c r="L596" s="8">
        <v>25667</v>
      </c>
      <c r="M596" s="8">
        <v>3570</v>
      </c>
      <c r="N596" s="8">
        <v>5820</v>
      </c>
      <c r="O596" s="8">
        <v>7096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332004</v>
      </c>
      <c r="W596" s="8">
        <v>308004</v>
      </c>
      <c r="X596" s="8">
        <v>42840</v>
      </c>
      <c r="Y596" s="8">
        <v>69840</v>
      </c>
      <c r="Z596" s="8">
        <v>85152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24210</v>
      </c>
      <c r="AH596" s="8">
        <v>54127</v>
      </c>
      <c r="AI596" s="8">
        <v>53403</v>
      </c>
      <c r="AJ596" s="8">
        <v>290520</v>
      </c>
      <c r="AK596" s="8">
        <v>649524</v>
      </c>
      <c r="AL596" s="8">
        <v>640836</v>
      </c>
      <c r="AM596" s="8">
        <v>526960</v>
      </c>
      <c r="AN596" s="8">
        <v>48307</v>
      </c>
      <c r="AO596" s="8">
        <v>46307</v>
      </c>
      <c r="AP596" s="8">
        <v>579684</v>
      </c>
      <c r="AQ596" s="8">
        <v>555684</v>
      </c>
      <c r="AR596" s="8">
        <v>567684</v>
      </c>
      <c r="AS596" s="18"/>
      <c r="AT596" s="18"/>
      <c r="AU596" s="18"/>
      <c r="AV596" s="18"/>
      <c r="AW596" s="18"/>
      <c r="AX596" s="18"/>
      <c r="AY596" s="18"/>
      <c r="AZ596" s="18"/>
      <c r="BA596" s="18"/>
      <c r="BB596" s="19"/>
      <c r="BC596" s="19"/>
      <c r="BD596" s="19"/>
      <c r="BE596" s="18"/>
      <c r="BF596" s="18"/>
      <c r="BG596" s="18"/>
      <c r="BH596"/>
    </row>
    <row r="597" spans="1:60" s="3" customFormat="1" ht="18.75">
      <c r="A597" s="28" t="s">
        <v>71</v>
      </c>
      <c r="B597" s="29">
        <v>348</v>
      </c>
      <c r="C597" s="9">
        <v>2007</v>
      </c>
      <c r="D597" s="8">
        <v>21704</v>
      </c>
      <c r="E597" s="8">
        <v>21704</v>
      </c>
      <c r="F597" s="8">
        <v>21704</v>
      </c>
      <c r="G597" s="8">
        <v>260448</v>
      </c>
      <c r="H597" s="8">
        <v>260448</v>
      </c>
      <c r="I597" s="8">
        <v>260448</v>
      </c>
      <c r="J597" s="8">
        <v>260448</v>
      </c>
      <c r="K597" s="8">
        <v>29267</v>
      </c>
      <c r="L597" s="8">
        <v>27067</v>
      </c>
      <c r="M597" s="8">
        <v>3570</v>
      </c>
      <c r="N597" s="8">
        <v>5820</v>
      </c>
      <c r="O597" s="8">
        <v>7096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351204</v>
      </c>
      <c r="W597" s="8">
        <v>324804</v>
      </c>
      <c r="X597" s="8">
        <v>42840</v>
      </c>
      <c r="Y597" s="8">
        <v>69840</v>
      </c>
      <c r="Z597" s="8">
        <v>85152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25274</v>
      </c>
      <c r="AH597" s="8">
        <v>56791</v>
      </c>
      <c r="AI597" s="8">
        <v>55867</v>
      </c>
      <c r="AJ597" s="8">
        <v>303288</v>
      </c>
      <c r="AK597" s="8">
        <v>681492</v>
      </c>
      <c r="AL597" s="8">
        <v>670404</v>
      </c>
      <c r="AM597" s="8">
        <v>551728</v>
      </c>
      <c r="AN597" s="8">
        <v>50971</v>
      </c>
      <c r="AO597" s="8">
        <v>48771</v>
      </c>
      <c r="AP597" s="8">
        <v>611652</v>
      </c>
      <c r="AQ597" s="8">
        <v>585252</v>
      </c>
      <c r="AR597" s="8">
        <v>598452</v>
      </c>
      <c r="AS597" s="18"/>
      <c r="AT597" s="18"/>
      <c r="AU597" s="18"/>
      <c r="AV597" s="18"/>
      <c r="AW597" s="18"/>
      <c r="AX597" s="18"/>
      <c r="AY597" s="18"/>
      <c r="AZ597" s="18"/>
      <c r="BA597" s="18"/>
      <c r="BB597" s="19"/>
      <c r="BC597" s="19"/>
      <c r="BD597" s="19"/>
      <c r="BE597" s="18"/>
      <c r="BF597" s="18"/>
      <c r="BG597" s="18"/>
      <c r="BH597"/>
    </row>
    <row r="598" spans="1:60" s="3" customFormat="1" ht="18.75">
      <c r="A598" s="28" t="s">
        <v>71</v>
      </c>
      <c r="B598" s="29">
        <v>348</v>
      </c>
      <c r="C598" s="9">
        <v>2008</v>
      </c>
      <c r="D598" s="8">
        <v>22800</v>
      </c>
      <c r="E598" s="8">
        <v>22800</v>
      </c>
      <c r="F598" s="8">
        <v>22800</v>
      </c>
      <c r="G598" s="8">
        <v>273600</v>
      </c>
      <c r="H598" s="8">
        <v>273600</v>
      </c>
      <c r="I598" s="8">
        <v>273600</v>
      </c>
      <c r="J598" s="8">
        <v>273600</v>
      </c>
      <c r="K598" s="8">
        <v>31433</v>
      </c>
      <c r="L598" s="8">
        <v>28433</v>
      </c>
      <c r="M598" s="8">
        <v>3570</v>
      </c>
      <c r="N598" s="8">
        <v>5820</v>
      </c>
      <c r="O598" s="8">
        <v>7096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377196</v>
      </c>
      <c r="W598" s="8">
        <v>341196</v>
      </c>
      <c r="X598" s="8">
        <v>42840</v>
      </c>
      <c r="Y598" s="8">
        <v>69840</v>
      </c>
      <c r="Z598" s="8">
        <v>85152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26370</v>
      </c>
      <c r="AH598" s="8">
        <v>60053</v>
      </c>
      <c r="AI598" s="8">
        <v>58329</v>
      </c>
      <c r="AJ598" s="8">
        <v>316440</v>
      </c>
      <c r="AK598" s="8">
        <v>720636</v>
      </c>
      <c r="AL598" s="8">
        <v>699948</v>
      </c>
      <c r="AM598" s="8">
        <v>579008</v>
      </c>
      <c r="AN598" s="8">
        <v>54233</v>
      </c>
      <c r="AO598" s="8">
        <v>51233</v>
      </c>
      <c r="AP598" s="8">
        <v>650796</v>
      </c>
      <c r="AQ598" s="8">
        <v>614796</v>
      </c>
      <c r="AR598" s="8">
        <v>632796</v>
      </c>
      <c r="AS598" s="18"/>
      <c r="AT598" s="18"/>
      <c r="AU598" s="18"/>
      <c r="AV598" s="18"/>
      <c r="AW598" s="18"/>
      <c r="AX598" s="18"/>
      <c r="AY598" s="18"/>
      <c r="AZ598" s="18"/>
      <c r="BA598" s="18"/>
      <c r="BB598" s="19"/>
      <c r="BC598" s="19"/>
      <c r="BD598" s="19"/>
      <c r="BE598" s="18"/>
      <c r="BF598" s="18"/>
      <c r="BG598" s="18"/>
      <c r="BH598"/>
    </row>
    <row r="599" spans="1:60" s="3" customFormat="1" ht="18.75">
      <c r="A599" s="28" t="s">
        <v>71</v>
      </c>
      <c r="B599" s="29">
        <v>348</v>
      </c>
      <c r="C599" s="9">
        <v>2009</v>
      </c>
      <c r="D599" s="8">
        <v>28500</v>
      </c>
      <c r="E599" s="8">
        <v>28500</v>
      </c>
      <c r="F599" s="8">
        <v>28500</v>
      </c>
      <c r="G599" s="8">
        <v>342000</v>
      </c>
      <c r="H599" s="8">
        <v>342000</v>
      </c>
      <c r="I599" s="8">
        <v>342000</v>
      </c>
      <c r="J599" s="8">
        <v>342000</v>
      </c>
      <c r="K599" s="8">
        <v>31533</v>
      </c>
      <c r="L599" s="8">
        <v>31533</v>
      </c>
      <c r="M599" s="8">
        <v>3347</v>
      </c>
      <c r="N599" s="8">
        <v>6383</v>
      </c>
      <c r="O599" s="8">
        <v>7321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378396</v>
      </c>
      <c r="W599" s="8">
        <v>378396</v>
      </c>
      <c r="X599" s="8">
        <v>40164</v>
      </c>
      <c r="Y599" s="8">
        <v>76596</v>
      </c>
      <c r="Z599" s="8">
        <v>87852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31847</v>
      </c>
      <c r="AH599" s="8">
        <v>66416</v>
      </c>
      <c r="AI599" s="8">
        <v>67354</v>
      </c>
      <c r="AJ599" s="8">
        <v>382164</v>
      </c>
      <c r="AK599" s="8">
        <v>796992</v>
      </c>
      <c r="AL599" s="8">
        <v>808248</v>
      </c>
      <c r="AM599" s="8">
        <v>662468</v>
      </c>
      <c r="AN599" s="8">
        <v>60033</v>
      </c>
      <c r="AO599" s="8">
        <v>60033</v>
      </c>
      <c r="AP599" s="8">
        <v>720396</v>
      </c>
      <c r="AQ599" s="8">
        <v>720396</v>
      </c>
      <c r="AR599" s="8">
        <v>720396</v>
      </c>
      <c r="AS599" s="18"/>
      <c r="AT599" s="18"/>
      <c r="AU599" s="18"/>
      <c r="AV599" s="18"/>
      <c r="AW599" s="18"/>
      <c r="AX599" s="18"/>
      <c r="AY599" s="18"/>
      <c r="AZ599" s="18"/>
      <c r="BA599" s="18"/>
      <c r="BB599" s="19"/>
      <c r="BC599" s="19"/>
      <c r="BD599" s="19"/>
      <c r="BE599" s="18"/>
      <c r="BF599" s="18"/>
      <c r="BG599" s="18"/>
      <c r="BH599"/>
    </row>
    <row r="600" spans="1:60" s="3" customFormat="1" ht="18.75">
      <c r="A600" s="28" t="s">
        <v>71</v>
      </c>
      <c r="B600" s="29">
        <v>348</v>
      </c>
      <c r="C600" s="9">
        <v>2010</v>
      </c>
      <c r="D600" s="8">
        <v>28500</v>
      </c>
      <c r="E600" s="8">
        <v>28500</v>
      </c>
      <c r="F600" s="8">
        <v>28500</v>
      </c>
      <c r="G600" s="8">
        <v>342000</v>
      </c>
      <c r="H600" s="8">
        <v>342000</v>
      </c>
      <c r="I600" s="8">
        <v>342000</v>
      </c>
      <c r="J600" s="8">
        <v>342000</v>
      </c>
      <c r="K600" s="8">
        <v>31533</v>
      </c>
      <c r="L600" s="8">
        <v>28533</v>
      </c>
      <c r="M600" s="8">
        <v>3544</v>
      </c>
      <c r="N600" s="8">
        <v>6758</v>
      </c>
      <c r="O600" s="8">
        <v>8775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378396</v>
      </c>
      <c r="W600" s="8">
        <v>342396</v>
      </c>
      <c r="X600" s="8">
        <v>42528</v>
      </c>
      <c r="Y600" s="8">
        <v>81096</v>
      </c>
      <c r="Z600" s="8">
        <v>105300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32044</v>
      </c>
      <c r="AH600" s="8">
        <v>66791</v>
      </c>
      <c r="AI600" s="8">
        <v>65808</v>
      </c>
      <c r="AJ600" s="8">
        <v>384528</v>
      </c>
      <c r="AK600" s="8">
        <v>801492</v>
      </c>
      <c r="AL600" s="8">
        <v>789696</v>
      </c>
      <c r="AM600" s="8">
        <v>658572</v>
      </c>
      <c r="AN600" s="8">
        <v>60033</v>
      </c>
      <c r="AO600" s="8">
        <v>57033</v>
      </c>
      <c r="AP600" s="8">
        <v>720396</v>
      </c>
      <c r="AQ600" s="8">
        <v>684396</v>
      </c>
      <c r="AR600" s="8">
        <v>702396</v>
      </c>
      <c r="AS600" s="18"/>
      <c r="AT600" s="18"/>
      <c r="AU600" s="18"/>
      <c r="AV600" s="18"/>
      <c r="AW600" s="18"/>
      <c r="AX600" s="18"/>
      <c r="AY600" s="18"/>
      <c r="AZ600" s="18"/>
      <c r="BA600" s="18"/>
      <c r="BB600" s="19"/>
      <c r="BC600" s="19"/>
      <c r="BD600" s="19"/>
      <c r="BE600" s="18"/>
      <c r="BF600" s="18"/>
      <c r="BG600" s="18"/>
      <c r="BH600"/>
    </row>
    <row r="601" spans="1:60" s="3" customFormat="1" ht="18.75">
      <c r="A601" s="28" t="s">
        <v>71</v>
      </c>
      <c r="B601" s="29">
        <v>348</v>
      </c>
      <c r="C601" s="9">
        <v>2011</v>
      </c>
      <c r="D601" s="8">
        <v>28500</v>
      </c>
      <c r="E601" s="8">
        <v>28500</v>
      </c>
      <c r="F601" s="8">
        <v>28500</v>
      </c>
      <c r="G601" s="8">
        <v>342000</v>
      </c>
      <c r="H601" s="8">
        <v>342000</v>
      </c>
      <c r="I601" s="8">
        <v>342000</v>
      </c>
      <c r="J601" s="8">
        <v>342000</v>
      </c>
      <c r="K601" s="8">
        <v>31533</v>
      </c>
      <c r="L601" s="8">
        <v>28533</v>
      </c>
      <c r="M601" s="8">
        <v>3544</v>
      </c>
      <c r="N601" s="8">
        <v>6758</v>
      </c>
      <c r="O601" s="8">
        <v>8775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378396</v>
      </c>
      <c r="W601" s="8">
        <v>342396</v>
      </c>
      <c r="X601" s="8">
        <v>42528</v>
      </c>
      <c r="Y601" s="8">
        <v>81096</v>
      </c>
      <c r="Z601" s="8">
        <v>105300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32044</v>
      </c>
      <c r="AH601" s="8">
        <v>66791</v>
      </c>
      <c r="AI601" s="8">
        <v>65808</v>
      </c>
      <c r="AJ601" s="8">
        <v>384528</v>
      </c>
      <c r="AK601" s="8">
        <v>801492</v>
      </c>
      <c r="AL601" s="8">
        <v>789696</v>
      </c>
      <c r="AM601" s="8">
        <v>658572</v>
      </c>
      <c r="AN601" s="8">
        <v>60033</v>
      </c>
      <c r="AO601" s="8">
        <v>57033</v>
      </c>
      <c r="AP601" s="8">
        <v>720396</v>
      </c>
      <c r="AQ601" s="8">
        <v>684396</v>
      </c>
      <c r="AR601" s="8">
        <v>702396</v>
      </c>
      <c r="AS601" s="18"/>
      <c r="AT601" s="18"/>
      <c r="AU601" s="18"/>
      <c r="AV601" s="18"/>
      <c r="AW601" s="18"/>
      <c r="AX601" s="18"/>
      <c r="AY601" s="18"/>
      <c r="AZ601" s="18"/>
      <c r="BA601" s="18"/>
      <c r="BB601" s="19"/>
      <c r="BC601" s="19"/>
      <c r="BD601" s="19"/>
      <c r="BE601" s="18"/>
      <c r="BF601" s="18"/>
      <c r="BG601" s="18"/>
      <c r="BH601"/>
    </row>
    <row r="602" spans="1:60" s="3" customFormat="1" ht="18.75">
      <c r="A602" s="28" t="s">
        <v>71</v>
      </c>
      <c r="B602" s="29">
        <v>348</v>
      </c>
      <c r="C602" s="9">
        <v>2012</v>
      </c>
      <c r="D602" s="8">
        <v>22800</v>
      </c>
      <c r="E602" s="8">
        <v>22800</v>
      </c>
      <c r="F602" s="8">
        <v>22800</v>
      </c>
      <c r="G602" s="8">
        <v>273600</v>
      </c>
      <c r="H602" s="8">
        <v>273600</v>
      </c>
      <c r="I602" s="8">
        <v>273600</v>
      </c>
      <c r="J602" s="8">
        <v>273600</v>
      </c>
      <c r="K602" s="8">
        <v>31533</v>
      </c>
      <c r="L602" s="8">
        <v>28533</v>
      </c>
      <c r="M602" s="8">
        <v>4100</v>
      </c>
      <c r="N602" s="8">
        <v>6900</v>
      </c>
      <c r="O602" s="8">
        <v>8800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378396</v>
      </c>
      <c r="W602" s="8">
        <v>342396</v>
      </c>
      <c r="X602" s="8">
        <v>49200</v>
      </c>
      <c r="Y602" s="8">
        <v>82800</v>
      </c>
      <c r="Z602" s="8">
        <v>105600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26900</v>
      </c>
      <c r="AH602" s="8">
        <v>61233</v>
      </c>
      <c r="AI602" s="8">
        <v>60133</v>
      </c>
      <c r="AJ602" s="8">
        <v>322800</v>
      </c>
      <c r="AK602" s="8">
        <v>734796</v>
      </c>
      <c r="AL602" s="8">
        <v>721596</v>
      </c>
      <c r="AM602" s="8">
        <v>593064</v>
      </c>
      <c r="AN602" s="8">
        <v>54333</v>
      </c>
      <c r="AO602" s="8">
        <v>51333</v>
      </c>
      <c r="AP602" s="8">
        <v>651996</v>
      </c>
      <c r="AQ602" s="8">
        <v>615996</v>
      </c>
      <c r="AR602" s="8">
        <v>633996</v>
      </c>
      <c r="AS602" s="18"/>
      <c r="AT602" s="18"/>
      <c r="AU602" s="18"/>
      <c r="AV602" s="18"/>
      <c r="AW602" s="18"/>
      <c r="AX602" s="18"/>
      <c r="AY602" s="18"/>
      <c r="AZ602" s="18"/>
      <c r="BA602" s="18"/>
      <c r="BB602" s="19"/>
      <c r="BC602" s="19"/>
      <c r="BD602" s="19"/>
      <c r="BE602" s="18"/>
      <c r="BF602" s="18"/>
      <c r="BG602" s="18"/>
      <c r="BH602"/>
    </row>
    <row r="603" spans="1:60" s="3" customFormat="1" ht="18.75">
      <c r="A603" s="28" t="s">
        <v>71</v>
      </c>
      <c r="B603" s="29">
        <v>348</v>
      </c>
      <c r="C603" s="9">
        <v>2013</v>
      </c>
      <c r="D603" s="8">
        <v>22800</v>
      </c>
      <c r="E603" s="8">
        <v>22800</v>
      </c>
      <c r="F603" s="8">
        <v>22800</v>
      </c>
      <c r="G603" s="8">
        <v>273600</v>
      </c>
      <c r="H603" s="8">
        <v>273600</v>
      </c>
      <c r="I603" s="8">
        <v>273600</v>
      </c>
      <c r="J603" s="8">
        <v>273600</v>
      </c>
      <c r="K603" s="8">
        <v>31533</v>
      </c>
      <c r="L603" s="8">
        <v>28533</v>
      </c>
      <c r="M603" s="8">
        <v>4100</v>
      </c>
      <c r="N603" s="8">
        <v>6900</v>
      </c>
      <c r="O603" s="8">
        <v>8800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378396</v>
      </c>
      <c r="W603" s="8">
        <v>342396</v>
      </c>
      <c r="X603" s="8">
        <v>49200</v>
      </c>
      <c r="Y603" s="8">
        <v>82800</v>
      </c>
      <c r="Z603" s="8">
        <v>105600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26900</v>
      </c>
      <c r="AH603" s="8">
        <v>61233</v>
      </c>
      <c r="AI603" s="8">
        <v>60133</v>
      </c>
      <c r="AJ603" s="8">
        <v>322800</v>
      </c>
      <c r="AK603" s="8">
        <v>734796</v>
      </c>
      <c r="AL603" s="8">
        <v>721596</v>
      </c>
      <c r="AM603" s="8">
        <v>593064</v>
      </c>
      <c r="AN603" s="8">
        <v>54333</v>
      </c>
      <c r="AO603" s="8">
        <v>51333</v>
      </c>
      <c r="AP603" s="8">
        <v>651996</v>
      </c>
      <c r="AQ603" s="8">
        <v>615996</v>
      </c>
      <c r="AR603" s="8">
        <v>633996</v>
      </c>
      <c r="AS603" s="18"/>
      <c r="AT603" s="18"/>
      <c r="AU603" s="18"/>
      <c r="AV603" s="18"/>
      <c r="AW603" s="18"/>
      <c r="AX603" s="18"/>
      <c r="AY603" s="18"/>
      <c r="AZ603" s="18"/>
      <c r="BA603" s="18"/>
      <c r="BB603" s="19"/>
      <c r="BC603" s="19"/>
      <c r="BD603" s="19"/>
      <c r="BE603" s="18"/>
      <c r="BF603" s="18"/>
      <c r="BG603" s="18"/>
      <c r="BH603"/>
    </row>
    <row r="604" spans="1:60" s="3" customFormat="1" ht="18.75">
      <c r="A604" s="28" t="s">
        <v>71</v>
      </c>
      <c r="B604" s="29">
        <v>348</v>
      </c>
      <c r="C604" s="9">
        <v>2014</v>
      </c>
      <c r="D604" s="8">
        <v>22800</v>
      </c>
      <c r="E604" s="8">
        <v>22800</v>
      </c>
      <c r="F604" s="8">
        <v>22800</v>
      </c>
      <c r="G604" s="8">
        <v>273600</v>
      </c>
      <c r="H604" s="8">
        <v>273600</v>
      </c>
      <c r="I604" s="8">
        <v>273600</v>
      </c>
      <c r="J604" s="8">
        <v>273600</v>
      </c>
      <c r="K604" s="8">
        <v>31533</v>
      </c>
      <c r="L604" s="8">
        <v>28533</v>
      </c>
      <c r="M604" s="8">
        <v>4100</v>
      </c>
      <c r="N604" s="8">
        <v>6900</v>
      </c>
      <c r="O604" s="8">
        <v>8800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378396</v>
      </c>
      <c r="W604" s="8">
        <v>342396</v>
      </c>
      <c r="X604" s="8">
        <v>49200</v>
      </c>
      <c r="Y604" s="8">
        <v>82800</v>
      </c>
      <c r="Z604" s="8">
        <v>105600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26900</v>
      </c>
      <c r="AH604" s="8">
        <v>61233</v>
      </c>
      <c r="AI604" s="8">
        <v>60133</v>
      </c>
      <c r="AJ604" s="8">
        <v>322800</v>
      </c>
      <c r="AK604" s="8">
        <v>734796</v>
      </c>
      <c r="AL604" s="8">
        <v>721596</v>
      </c>
      <c r="AM604" s="8">
        <v>593064</v>
      </c>
      <c r="AN604" s="8">
        <v>54333</v>
      </c>
      <c r="AO604" s="8">
        <v>51333</v>
      </c>
      <c r="AP604" s="8">
        <v>651996</v>
      </c>
      <c r="AQ604" s="8">
        <v>615996</v>
      </c>
      <c r="AR604" s="8">
        <v>633996</v>
      </c>
      <c r="AS604" s="18"/>
      <c r="AT604" s="18"/>
      <c r="AU604" s="18"/>
      <c r="AV604" s="18"/>
      <c r="AW604" s="18"/>
      <c r="AX604" s="18"/>
      <c r="AY604" s="18"/>
      <c r="AZ604" s="18"/>
      <c r="BA604" s="18"/>
      <c r="BB604" s="19"/>
      <c r="BC604" s="19"/>
      <c r="BD604" s="19"/>
      <c r="BE604" s="18"/>
      <c r="BF604" s="18"/>
      <c r="BG604" s="18"/>
      <c r="BH604"/>
    </row>
    <row r="605" spans="1:60" s="3" customFormat="1" ht="18.75">
      <c r="A605" s="28" t="s">
        <v>71</v>
      </c>
      <c r="B605" s="29">
        <v>348</v>
      </c>
      <c r="C605" s="9">
        <v>2015</v>
      </c>
      <c r="D605" s="8">
        <v>22800</v>
      </c>
      <c r="E605" s="8">
        <v>22800</v>
      </c>
      <c r="F605" s="8">
        <v>22800</v>
      </c>
      <c r="G605" s="8">
        <v>273600</v>
      </c>
      <c r="H605" s="8">
        <v>273600</v>
      </c>
      <c r="I605" s="8">
        <v>273600</v>
      </c>
      <c r="J605" s="8">
        <v>273600</v>
      </c>
      <c r="K605" s="8">
        <v>31533</v>
      </c>
      <c r="L605" s="8">
        <v>28533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378396</v>
      </c>
      <c r="W605" s="8">
        <v>342396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22800</v>
      </c>
      <c r="AH605" s="8">
        <v>54333</v>
      </c>
      <c r="AI605" s="8">
        <v>51333</v>
      </c>
      <c r="AJ605" s="8">
        <v>273600</v>
      </c>
      <c r="AK605" s="8">
        <v>651996</v>
      </c>
      <c r="AL605" s="8">
        <v>615996</v>
      </c>
      <c r="AM605" s="8">
        <v>513864</v>
      </c>
      <c r="AN605" s="8">
        <v>54333</v>
      </c>
      <c r="AO605" s="8">
        <v>51333</v>
      </c>
      <c r="AP605" s="8">
        <v>651996</v>
      </c>
      <c r="AQ605" s="8">
        <v>615996</v>
      </c>
      <c r="AR605" s="8">
        <v>633996</v>
      </c>
      <c r="AS605" s="18"/>
      <c r="AT605" s="18"/>
      <c r="AU605" s="18"/>
      <c r="AV605" s="18"/>
      <c r="AW605" s="18"/>
      <c r="AX605" s="18"/>
      <c r="AY605" s="18"/>
      <c r="AZ605" s="18"/>
      <c r="BA605" s="18"/>
      <c r="BB605" s="19"/>
      <c r="BC605" s="19"/>
      <c r="BD605" s="19"/>
      <c r="BE605" s="18"/>
      <c r="BF605" s="18"/>
      <c r="BG605" s="18"/>
      <c r="BH605"/>
    </row>
    <row r="606" spans="1:60" s="3" customFormat="1" ht="18.75">
      <c r="A606" s="28" t="s">
        <v>71</v>
      </c>
      <c r="B606" s="29">
        <v>348</v>
      </c>
      <c r="C606" s="9">
        <v>2016</v>
      </c>
      <c r="D606" s="8">
        <v>22800</v>
      </c>
      <c r="E606" s="8">
        <v>22800</v>
      </c>
      <c r="F606" s="8">
        <v>22800</v>
      </c>
      <c r="G606" s="8">
        <v>273600</v>
      </c>
      <c r="H606" s="8">
        <v>273600</v>
      </c>
      <c r="I606" s="8">
        <v>273600</v>
      </c>
      <c r="J606" s="8">
        <v>273600</v>
      </c>
      <c r="K606" s="8">
        <v>31533</v>
      </c>
      <c r="L606" s="8">
        <v>28533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378396</v>
      </c>
      <c r="W606" s="8">
        <v>342396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22800</v>
      </c>
      <c r="AH606" s="8">
        <v>54333</v>
      </c>
      <c r="AI606" s="8">
        <v>51333</v>
      </c>
      <c r="AJ606" s="8">
        <v>273600</v>
      </c>
      <c r="AK606" s="8">
        <v>651996</v>
      </c>
      <c r="AL606" s="8">
        <v>615996</v>
      </c>
      <c r="AM606" s="8">
        <v>513864</v>
      </c>
      <c r="AN606" s="8">
        <v>54333</v>
      </c>
      <c r="AO606" s="8">
        <v>51333</v>
      </c>
      <c r="AP606" s="8">
        <v>651996</v>
      </c>
      <c r="AQ606" s="8">
        <v>615996</v>
      </c>
      <c r="AR606" s="8">
        <v>633996</v>
      </c>
      <c r="AS606" s="18"/>
      <c r="AT606" s="18"/>
      <c r="AU606" s="18"/>
      <c r="AV606" s="18"/>
      <c r="AW606" s="18"/>
      <c r="AX606" s="18"/>
      <c r="AY606" s="18"/>
      <c r="AZ606" s="18"/>
      <c r="BA606" s="18"/>
      <c r="BB606" s="19"/>
      <c r="BC606" s="19"/>
      <c r="BD606" s="19"/>
      <c r="BE606" s="18"/>
      <c r="BF606" s="18"/>
      <c r="BG606" s="18"/>
      <c r="BH606"/>
    </row>
    <row r="607" spans="1:60" s="3" customFormat="1" ht="18.75">
      <c r="A607" s="28" t="s">
        <v>71</v>
      </c>
      <c r="B607" s="29">
        <v>348</v>
      </c>
      <c r="C607" s="9">
        <v>2017</v>
      </c>
      <c r="D607" s="8">
        <v>22800</v>
      </c>
      <c r="E607" s="8">
        <v>22800</v>
      </c>
      <c r="F607" s="8">
        <v>22800</v>
      </c>
      <c r="G607" s="8">
        <v>273600</v>
      </c>
      <c r="H607" s="8">
        <v>273600</v>
      </c>
      <c r="I607" s="8">
        <v>273600</v>
      </c>
      <c r="J607" s="8">
        <v>273600</v>
      </c>
      <c r="K607" s="8">
        <v>31600</v>
      </c>
      <c r="L607" s="8">
        <v>28600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379200</v>
      </c>
      <c r="W607" s="8">
        <v>343200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22800</v>
      </c>
      <c r="AH607" s="8">
        <v>54400</v>
      </c>
      <c r="AI607" s="8">
        <v>51400</v>
      </c>
      <c r="AJ607" s="8">
        <v>273600</v>
      </c>
      <c r="AK607" s="8">
        <v>652800</v>
      </c>
      <c r="AL607" s="8">
        <v>616800</v>
      </c>
      <c r="AM607" s="8">
        <v>514400</v>
      </c>
      <c r="AN607" s="8">
        <v>54400</v>
      </c>
      <c r="AO607" s="8">
        <v>51400</v>
      </c>
      <c r="AP607" s="8">
        <v>652800</v>
      </c>
      <c r="AQ607" s="8">
        <v>616800</v>
      </c>
      <c r="AR607" s="8">
        <v>634800</v>
      </c>
      <c r="AS607" s="18"/>
      <c r="AT607" s="18"/>
      <c r="AU607" s="18"/>
      <c r="AV607" s="18"/>
      <c r="AW607" s="18"/>
      <c r="AX607" s="18"/>
      <c r="AY607" s="18"/>
      <c r="AZ607" s="18"/>
      <c r="BA607" s="18"/>
      <c r="BB607" s="19"/>
      <c r="BC607" s="19"/>
      <c r="BD607" s="19"/>
      <c r="BE607" s="18"/>
      <c r="BF607" s="18"/>
      <c r="BG607" s="18"/>
      <c r="BH607"/>
    </row>
    <row r="608" spans="1:60" s="3" customFormat="1" ht="18.75">
      <c r="A608" s="28" t="s">
        <v>71</v>
      </c>
      <c r="B608" s="29">
        <v>348</v>
      </c>
      <c r="C608" s="9">
        <v>2018</v>
      </c>
      <c r="D608" s="8">
        <v>22800</v>
      </c>
      <c r="E608" s="8">
        <v>22800</v>
      </c>
      <c r="F608" s="8">
        <v>22800</v>
      </c>
      <c r="G608" s="8">
        <v>273600</v>
      </c>
      <c r="H608" s="8">
        <v>273600</v>
      </c>
      <c r="I608" s="8">
        <v>273600</v>
      </c>
      <c r="J608" s="8">
        <v>273600</v>
      </c>
      <c r="K608" s="8">
        <v>31600</v>
      </c>
      <c r="L608" s="8">
        <v>28600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379200</v>
      </c>
      <c r="W608" s="8">
        <v>343200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22800</v>
      </c>
      <c r="AH608" s="8">
        <v>54400</v>
      </c>
      <c r="AI608" s="8">
        <v>51400</v>
      </c>
      <c r="AJ608" s="8">
        <v>273600</v>
      </c>
      <c r="AK608" s="8">
        <v>652800</v>
      </c>
      <c r="AL608" s="8">
        <v>616800</v>
      </c>
      <c r="AM608" s="8">
        <v>514400</v>
      </c>
      <c r="AN608" s="8">
        <v>54400</v>
      </c>
      <c r="AO608" s="8">
        <v>51400</v>
      </c>
      <c r="AP608" s="8">
        <v>652800</v>
      </c>
      <c r="AQ608" s="8">
        <v>616800</v>
      </c>
      <c r="AR608" s="8">
        <v>634800</v>
      </c>
      <c r="AS608" s="18"/>
      <c r="AT608" s="18"/>
      <c r="AU608" s="18"/>
      <c r="AV608" s="18"/>
      <c r="AW608" s="18"/>
      <c r="AX608" s="18"/>
      <c r="AY608" s="18"/>
      <c r="AZ608" s="18"/>
      <c r="BA608" s="18"/>
      <c r="BB608" s="19"/>
      <c r="BC608" s="19"/>
      <c r="BD608" s="19"/>
      <c r="BE608" s="18"/>
      <c r="BF608" s="18"/>
      <c r="BG608" s="18"/>
      <c r="BH608"/>
    </row>
    <row r="609" spans="1:60" s="3" customFormat="1" ht="18.75">
      <c r="A609" s="28" t="s">
        <v>71</v>
      </c>
      <c r="B609" s="29">
        <v>348</v>
      </c>
      <c r="C609" s="9">
        <v>2019</v>
      </c>
      <c r="D609" s="8">
        <v>22800</v>
      </c>
      <c r="E609" s="8">
        <v>22800</v>
      </c>
      <c r="F609" s="8">
        <v>22800</v>
      </c>
      <c r="G609" s="8">
        <v>273600</v>
      </c>
      <c r="H609" s="8">
        <v>273600</v>
      </c>
      <c r="I609" s="8">
        <v>273600</v>
      </c>
      <c r="J609" s="8">
        <v>273600</v>
      </c>
      <c r="K609" s="37">
        <v>31766.666666666668</v>
      </c>
      <c r="L609" s="8">
        <v>28600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381200</v>
      </c>
      <c r="W609" s="8">
        <v>343200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22800</v>
      </c>
      <c r="AH609" s="8">
        <v>54566.666666666672</v>
      </c>
      <c r="AI609" s="8">
        <v>51400</v>
      </c>
      <c r="AJ609" s="8">
        <v>273600</v>
      </c>
      <c r="AK609" s="8">
        <v>654800</v>
      </c>
      <c r="AL609" s="8">
        <v>616800</v>
      </c>
      <c r="AM609" s="8">
        <v>515066.66666666669</v>
      </c>
      <c r="AN609" s="8">
        <v>54566.666666666672</v>
      </c>
      <c r="AO609" s="8">
        <v>51400</v>
      </c>
      <c r="AP609" s="8">
        <v>654800</v>
      </c>
      <c r="AQ609" s="8">
        <v>616800</v>
      </c>
      <c r="AR609" s="8">
        <v>635800</v>
      </c>
      <c r="AS609" s="18"/>
      <c r="AT609" s="18"/>
      <c r="AU609" s="18"/>
      <c r="AV609" s="18"/>
      <c r="AW609" s="18"/>
      <c r="AX609" s="18"/>
      <c r="AY609" s="18"/>
      <c r="AZ609" s="18"/>
      <c r="BA609" s="18"/>
      <c r="BB609" s="19"/>
      <c r="BC609" s="19"/>
      <c r="BD609" s="19"/>
      <c r="BE609" s="18"/>
      <c r="BF609" s="18"/>
      <c r="BG609" s="18"/>
      <c r="BH609"/>
    </row>
    <row r="610" spans="1:60" s="3" customFormat="1" ht="18.75">
      <c r="A610" s="28" t="s">
        <v>71</v>
      </c>
      <c r="B610" s="29">
        <v>348</v>
      </c>
      <c r="C610" s="9">
        <v>2020</v>
      </c>
      <c r="D610" s="8">
        <v>22800</v>
      </c>
      <c r="E610" s="8">
        <v>22800</v>
      </c>
      <c r="F610" s="8">
        <v>22800</v>
      </c>
      <c r="G610" s="8">
        <v>273600</v>
      </c>
      <c r="H610" s="8">
        <v>273600</v>
      </c>
      <c r="I610" s="8">
        <v>273600</v>
      </c>
      <c r="J610" s="8">
        <v>273600</v>
      </c>
      <c r="K610" s="37">
        <v>31766.666666666668</v>
      </c>
      <c r="L610" s="8">
        <v>28766.666666666668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381200</v>
      </c>
      <c r="W610" s="8">
        <v>345200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22800</v>
      </c>
      <c r="AH610" s="8">
        <v>54566.666666666672</v>
      </c>
      <c r="AI610" s="8">
        <v>51566.666666666672</v>
      </c>
      <c r="AJ610" s="8">
        <v>273600</v>
      </c>
      <c r="AK610" s="8">
        <v>654800</v>
      </c>
      <c r="AL610" s="8">
        <v>618800</v>
      </c>
      <c r="AM610" s="8">
        <v>515733.33333333331</v>
      </c>
      <c r="AN610" s="8">
        <v>54566.666666666672</v>
      </c>
      <c r="AO610" s="8">
        <v>51566.666666666672</v>
      </c>
      <c r="AP610" s="8">
        <v>654800</v>
      </c>
      <c r="AQ610" s="8">
        <v>618800</v>
      </c>
      <c r="AR610" s="8">
        <v>636800</v>
      </c>
      <c r="AS610" s="18"/>
      <c r="AT610" s="18"/>
      <c r="AU610" s="18"/>
      <c r="AV610" s="18"/>
      <c r="AW610" s="18"/>
      <c r="AX610" s="18"/>
      <c r="AY610" s="18"/>
      <c r="AZ610" s="18"/>
      <c r="BA610" s="18"/>
      <c r="BB610" s="19"/>
      <c r="BC610" s="19"/>
      <c r="BD610" s="19"/>
      <c r="BE610" s="18"/>
      <c r="BF610" s="18"/>
      <c r="BG610" s="18"/>
      <c r="BH610"/>
    </row>
    <row r="611" spans="1:60" s="3" customFormat="1" ht="18.75">
      <c r="A611" s="28" t="s">
        <v>71</v>
      </c>
      <c r="B611" s="29">
        <v>348</v>
      </c>
      <c r="C611" s="9">
        <v>2021</v>
      </c>
      <c r="D611" s="8">
        <v>22800</v>
      </c>
      <c r="E611" s="8">
        <v>22800</v>
      </c>
      <c r="F611" s="8">
        <v>22800</v>
      </c>
      <c r="G611" s="8">
        <v>273600</v>
      </c>
      <c r="H611" s="8">
        <v>273600</v>
      </c>
      <c r="I611" s="8">
        <v>273600</v>
      </c>
      <c r="J611" s="8">
        <v>273600</v>
      </c>
      <c r="K611" s="37">
        <v>31766.666666666668</v>
      </c>
      <c r="L611" s="8">
        <v>28766.666666666668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381200</v>
      </c>
      <c r="W611" s="8">
        <v>345200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22800</v>
      </c>
      <c r="AH611" s="8">
        <v>54566.666666666672</v>
      </c>
      <c r="AI611" s="8">
        <v>51566.666666666672</v>
      </c>
      <c r="AJ611" s="8">
        <v>273600</v>
      </c>
      <c r="AK611" s="8">
        <v>654800</v>
      </c>
      <c r="AL611" s="8">
        <v>618800</v>
      </c>
      <c r="AM611" s="8">
        <v>515733.33333333331</v>
      </c>
      <c r="AN611" s="8">
        <v>54566.666666666672</v>
      </c>
      <c r="AO611" s="8">
        <v>51566.666666666672</v>
      </c>
      <c r="AP611" s="8">
        <v>654800</v>
      </c>
      <c r="AQ611" s="8">
        <v>618800</v>
      </c>
      <c r="AR611" s="8">
        <v>636800</v>
      </c>
      <c r="AS611" s="18"/>
      <c r="AT611" s="18"/>
      <c r="AU611" s="18"/>
      <c r="AV611" s="18"/>
      <c r="AW611" s="18"/>
      <c r="AX611" s="18"/>
      <c r="AY611" s="18"/>
      <c r="AZ611" s="18"/>
      <c r="BA611" s="18"/>
      <c r="BB611" s="19"/>
      <c r="BC611" s="19"/>
      <c r="BD611" s="19"/>
      <c r="BE611" s="18"/>
      <c r="BF611" s="18"/>
      <c r="BG611" s="18"/>
      <c r="BH611"/>
    </row>
    <row r="612" spans="1:60" s="3" customFormat="1" ht="18.75">
      <c r="A612" s="28" t="s">
        <v>71</v>
      </c>
      <c r="B612" s="29">
        <v>348</v>
      </c>
      <c r="C612" s="9">
        <v>2022</v>
      </c>
      <c r="D612" s="8">
        <v>22800</v>
      </c>
      <c r="E612" s="8">
        <v>22800</v>
      </c>
      <c r="F612" s="8">
        <v>22800</v>
      </c>
      <c r="G612" s="8">
        <v>273600</v>
      </c>
      <c r="H612" s="8">
        <v>273600</v>
      </c>
      <c r="I612" s="8">
        <v>273600</v>
      </c>
      <c r="J612" s="8">
        <v>273600</v>
      </c>
      <c r="K612" s="37">
        <v>31766.666666666668</v>
      </c>
      <c r="L612" s="8">
        <v>28766.666666666668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381200</v>
      </c>
      <c r="W612" s="8">
        <v>345200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22800</v>
      </c>
      <c r="AH612" s="8">
        <v>54566.666666666672</v>
      </c>
      <c r="AI612" s="8">
        <v>51566.666666666672</v>
      </c>
      <c r="AJ612" s="8">
        <v>273600</v>
      </c>
      <c r="AK612" s="8">
        <v>654800</v>
      </c>
      <c r="AL612" s="8">
        <v>618800</v>
      </c>
      <c r="AM612" s="8">
        <v>515733.33333333331</v>
      </c>
      <c r="AN612" s="8">
        <v>54566.666666666672</v>
      </c>
      <c r="AO612" s="8">
        <v>51566.666666666672</v>
      </c>
      <c r="AP612" s="8">
        <v>654800</v>
      </c>
      <c r="AQ612" s="8">
        <v>618800</v>
      </c>
      <c r="AR612" s="8">
        <v>636800</v>
      </c>
      <c r="AS612" s="18"/>
      <c r="AT612" s="18"/>
      <c r="AU612" s="18"/>
      <c r="AV612" s="18"/>
      <c r="AW612" s="18"/>
      <c r="AX612" s="18"/>
      <c r="AY612" s="18"/>
      <c r="AZ612" s="18"/>
      <c r="BA612" s="18"/>
      <c r="BB612" s="19"/>
      <c r="BC612" s="19"/>
      <c r="BD612" s="19"/>
      <c r="BE612" s="18"/>
      <c r="BF612" s="18"/>
      <c r="BG612" s="18"/>
      <c r="BH612"/>
    </row>
    <row r="613" spans="1:60" s="3" customFormat="1" ht="18.75">
      <c r="A613" s="28" t="s">
        <v>71</v>
      </c>
      <c r="B613" s="29">
        <v>348</v>
      </c>
      <c r="C613" s="9">
        <v>2023</v>
      </c>
      <c r="D613" s="8">
        <v>22800</v>
      </c>
      <c r="E613" s="8">
        <v>22800</v>
      </c>
      <c r="F613" s="8">
        <v>22800</v>
      </c>
      <c r="G613" s="8">
        <v>273600</v>
      </c>
      <c r="H613" s="8">
        <v>273600</v>
      </c>
      <c r="I613" s="8">
        <v>273600</v>
      </c>
      <c r="J613" s="8">
        <v>273600</v>
      </c>
      <c r="K613" s="37">
        <v>31766.666666666668</v>
      </c>
      <c r="L613" s="8">
        <v>28766.666666666668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381200</v>
      </c>
      <c r="W613" s="8">
        <v>345200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22800</v>
      </c>
      <c r="AH613" s="8">
        <v>54566.666666666672</v>
      </c>
      <c r="AI613" s="8">
        <v>51566.666666666672</v>
      </c>
      <c r="AJ613" s="8">
        <v>273600</v>
      </c>
      <c r="AK613" s="8">
        <v>654800</v>
      </c>
      <c r="AL613" s="8">
        <v>618800</v>
      </c>
      <c r="AM613" s="8">
        <v>515733.33333333331</v>
      </c>
      <c r="AN613" s="8">
        <v>54566.666666666672</v>
      </c>
      <c r="AO613" s="8">
        <v>51566.666666666672</v>
      </c>
      <c r="AP613" s="8">
        <v>654800</v>
      </c>
      <c r="AQ613" s="8">
        <v>618800</v>
      </c>
      <c r="AR613" s="8">
        <v>636800</v>
      </c>
      <c r="AS613" s="18"/>
      <c r="AT613" s="18"/>
      <c r="AU613" s="18"/>
      <c r="AV613" s="18"/>
      <c r="AW613" s="18"/>
      <c r="AX613" s="18"/>
      <c r="AY613" s="18"/>
      <c r="AZ613" s="18"/>
      <c r="BA613" s="18"/>
      <c r="BB613" s="19"/>
      <c r="BC613" s="19"/>
      <c r="BD613" s="19"/>
      <c r="BE613" s="18"/>
      <c r="BF613" s="18"/>
      <c r="BG613" s="18"/>
      <c r="BH613"/>
    </row>
    <row r="614" spans="1:60" s="3" customFormat="1" ht="18.75">
      <c r="A614" s="28" t="s">
        <v>54</v>
      </c>
      <c r="B614" s="30">
        <v>372</v>
      </c>
      <c r="C614" s="9">
        <v>1990</v>
      </c>
      <c r="D614" s="10">
        <v>216.66666666666666</v>
      </c>
      <c r="E614" s="10">
        <v>320.66666666666669</v>
      </c>
      <c r="F614" s="8">
        <v>463.66666666666669</v>
      </c>
      <c r="G614" s="8">
        <v>2600</v>
      </c>
      <c r="H614" s="8">
        <v>3848</v>
      </c>
      <c r="I614" s="8">
        <v>5564</v>
      </c>
      <c r="J614" s="8">
        <v>4004</v>
      </c>
      <c r="K614" s="8">
        <v>31.633333333333329</v>
      </c>
      <c r="L614" s="8">
        <v>31.633333333333329</v>
      </c>
      <c r="M614" s="8">
        <v>113.90801872074883</v>
      </c>
      <c r="N614" s="8">
        <v>174.87887675507019</v>
      </c>
      <c r="O614" s="8">
        <v>200.88115444617787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379.59999999999997</v>
      </c>
      <c r="W614" s="8">
        <v>379.59999999999997</v>
      </c>
      <c r="X614" s="8">
        <v>1366.8962246489859</v>
      </c>
      <c r="Y614" s="8">
        <v>2098.5465210608422</v>
      </c>
      <c r="Z614" s="8">
        <v>2410.5738533541344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330.57468538741546</v>
      </c>
      <c r="AH614" s="8">
        <v>527.17887675507018</v>
      </c>
      <c r="AI614" s="8">
        <v>696.18115444617786</v>
      </c>
      <c r="AJ614" s="8">
        <v>3966.8962246489859</v>
      </c>
      <c r="AK614" s="8">
        <v>6326.1465210608421</v>
      </c>
      <c r="AL614" s="8">
        <v>8354.1738533541356</v>
      </c>
      <c r="AM614" s="8">
        <v>6215.7388663546544</v>
      </c>
      <c r="AN614" s="8">
        <v>352.3</v>
      </c>
      <c r="AO614" s="8">
        <v>495.3</v>
      </c>
      <c r="AP614" s="8">
        <v>4227.6000000000004</v>
      </c>
      <c r="AQ614" s="8">
        <v>5943.6</v>
      </c>
      <c r="AR614" s="8">
        <v>5085.6000000000004</v>
      </c>
      <c r="AS614" s="18"/>
      <c r="AT614" s="18"/>
      <c r="AU614" s="18"/>
      <c r="AV614" s="18"/>
      <c r="AW614" s="18"/>
      <c r="AX614" s="18"/>
      <c r="AY614" s="18"/>
      <c r="AZ614" s="18"/>
      <c r="BA614" s="18"/>
      <c r="BB614" s="19"/>
      <c r="BC614" s="19"/>
      <c r="BD614" s="19"/>
      <c r="BE614" s="18"/>
      <c r="BF614" s="18"/>
      <c r="BG614" s="18"/>
      <c r="BH614"/>
    </row>
    <row r="615" spans="1:60" s="3" customFormat="1" ht="18.75">
      <c r="A615" s="28" t="s">
        <v>54</v>
      </c>
      <c r="B615" s="30">
        <v>372</v>
      </c>
      <c r="C615" s="9">
        <v>1991</v>
      </c>
      <c r="D615" s="10">
        <v>229.66666666666666</v>
      </c>
      <c r="E615" s="10">
        <v>338</v>
      </c>
      <c r="F615" s="8">
        <v>486.63333333333327</v>
      </c>
      <c r="G615" s="8">
        <v>2756</v>
      </c>
      <c r="H615" s="8">
        <v>4056</v>
      </c>
      <c r="I615" s="8">
        <v>5839.5999999999995</v>
      </c>
      <c r="J615" s="8">
        <v>4217.2</v>
      </c>
      <c r="K615" s="8">
        <v>31.633333333333329</v>
      </c>
      <c r="L615" s="8">
        <v>31.633333333333329</v>
      </c>
      <c r="M615" s="8">
        <v>120.47687987519501</v>
      </c>
      <c r="N615" s="8">
        <v>184.50720748829954</v>
      </c>
      <c r="O615" s="8">
        <v>211.81425897035885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379.59999999999997</v>
      </c>
      <c r="W615" s="8">
        <v>379.59999999999997</v>
      </c>
      <c r="X615" s="8">
        <v>1445.7225585023402</v>
      </c>
      <c r="Y615" s="8">
        <v>2214.0864898595946</v>
      </c>
      <c r="Z615" s="8">
        <v>2541.7711076443061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350.14354654186167</v>
      </c>
      <c r="AH615" s="8">
        <v>554.14054082163284</v>
      </c>
      <c r="AI615" s="8">
        <v>730.08092563702553</v>
      </c>
      <c r="AJ615" s="8">
        <v>4201.7225585023407</v>
      </c>
      <c r="AK615" s="8">
        <v>6649.686489859595</v>
      </c>
      <c r="AL615" s="8">
        <v>8760.9711076443054</v>
      </c>
      <c r="AM615" s="8">
        <v>6537.4600520020804</v>
      </c>
      <c r="AN615" s="8">
        <v>369.63333333333333</v>
      </c>
      <c r="AO615" s="8">
        <v>518.26666666666665</v>
      </c>
      <c r="AP615" s="8">
        <v>4435.6000000000004</v>
      </c>
      <c r="AQ615" s="8">
        <v>6219.2</v>
      </c>
      <c r="AR615" s="8">
        <v>5327.4</v>
      </c>
      <c r="AS615" s="18"/>
      <c r="AT615" s="18"/>
      <c r="AU615" s="18"/>
      <c r="AV615" s="18"/>
      <c r="AW615" s="18"/>
      <c r="AX615" s="18"/>
      <c r="AY615" s="18"/>
      <c r="AZ615" s="18"/>
      <c r="BA615" s="18"/>
      <c r="BB615" s="19"/>
      <c r="BC615" s="19"/>
      <c r="BD615" s="19"/>
      <c r="BE615" s="18"/>
      <c r="BF615" s="18"/>
      <c r="BG615" s="18"/>
      <c r="BH615"/>
    </row>
    <row r="616" spans="1:60" s="3" customFormat="1" ht="18.75">
      <c r="A616" s="28" t="s">
        <v>54</v>
      </c>
      <c r="B616" s="30">
        <v>372</v>
      </c>
      <c r="C616" s="9">
        <v>1992</v>
      </c>
      <c r="D616" s="10">
        <v>238.32900000000004</v>
      </c>
      <c r="E616" s="10">
        <v>342.32899999999995</v>
      </c>
      <c r="F616" s="8">
        <v>485.32899999999995</v>
      </c>
      <c r="G616" s="8">
        <v>2859.9480000000003</v>
      </c>
      <c r="H616" s="8">
        <v>4107.9479999999994</v>
      </c>
      <c r="I616" s="8">
        <v>5823.9479999999994</v>
      </c>
      <c r="J616" s="8">
        <v>4263.9479999999994</v>
      </c>
      <c r="K616" s="8">
        <v>39.866666666666667</v>
      </c>
      <c r="L616" s="8">
        <v>39.866666666666667</v>
      </c>
      <c r="M616" s="8">
        <v>133.38</v>
      </c>
      <c r="N616" s="8">
        <v>203.42</v>
      </c>
      <c r="O616" s="8">
        <v>233.29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478.4</v>
      </c>
      <c r="W616" s="8">
        <v>478.4</v>
      </c>
      <c r="X616" s="8">
        <v>1600.56</v>
      </c>
      <c r="Y616" s="8">
        <v>2441.04</v>
      </c>
      <c r="Z616" s="8">
        <v>2799.48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371.70900000000006</v>
      </c>
      <c r="AH616" s="8">
        <v>585.61566666666658</v>
      </c>
      <c r="AI616" s="8">
        <v>758.48566666666659</v>
      </c>
      <c r="AJ616" s="8">
        <v>4460.5079999999998</v>
      </c>
      <c r="AK616" s="8">
        <v>7027.387999999999</v>
      </c>
      <c r="AL616" s="8">
        <v>9101.8279999999995</v>
      </c>
      <c r="AM616" s="8">
        <v>6863.2413333333325</v>
      </c>
      <c r="AN616" s="8">
        <v>382.19566666666663</v>
      </c>
      <c r="AO616" s="8">
        <v>525.19566666666663</v>
      </c>
      <c r="AP616" s="8">
        <v>4586.347999999999</v>
      </c>
      <c r="AQ616" s="8">
        <v>6302.347999999999</v>
      </c>
      <c r="AR616" s="8">
        <v>5444.347999999999</v>
      </c>
      <c r="AS616" s="18"/>
      <c r="AT616" s="18"/>
      <c r="AU616" s="18"/>
      <c r="AV616" s="18"/>
      <c r="AW616" s="18"/>
      <c r="AX616" s="18"/>
      <c r="AY616" s="18"/>
      <c r="AZ616" s="18"/>
      <c r="BA616" s="18"/>
      <c r="BB616" s="19"/>
      <c r="BC616" s="19"/>
      <c r="BD616" s="19"/>
      <c r="BE616" s="18"/>
      <c r="BF616" s="18"/>
      <c r="BG616" s="18"/>
      <c r="BH616"/>
    </row>
    <row r="617" spans="1:60" s="3" customFormat="1" ht="18.75">
      <c r="A617" s="28" t="s">
        <v>54</v>
      </c>
      <c r="B617" s="30">
        <v>372</v>
      </c>
      <c r="C617" s="9">
        <v>1993</v>
      </c>
      <c r="D617" s="10">
        <v>229.666666666667</v>
      </c>
      <c r="E617" s="10">
        <v>338</v>
      </c>
      <c r="F617" s="8">
        <v>486.63333333333327</v>
      </c>
      <c r="G617" s="8">
        <v>2756.0000000000041</v>
      </c>
      <c r="H617" s="8">
        <v>4056</v>
      </c>
      <c r="I617" s="8">
        <v>5839.5999999999995</v>
      </c>
      <c r="J617" s="8">
        <v>4217.2000000000007</v>
      </c>
      <c r="K617" s="8">
        <v>39.866666666666667</v>
      </c>
      <c r="L617" s="8">
        <v>39.866666666666667</v>
      </c>
      <c r="M617" s="8">
        <v>124.69971918876755</v>
      </c>
      <c r="N617" s="8">
        <v>190.69684867394696</v>
      </c>
      <c r="O617" s="8">
        <v>218.84268330733229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478.4</v>
      </c>
      <c r="W617" s="8">
        <v>478.4</v>
      </c>
      <c r="X617" s="8">
        <v>1496.3966302652107</v>
      </c>
      <c r="Y617" s="8">
        <v>2288.3621840873634</v>
      </c>
      <c r="Z617" s="8">
        <v>2626.1121996879874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354.36638585543454</v>
      </c>
      <c r="AH617" s="8">
        <v>568.56351534061366</v>
      </c>
      <c r="AI617" s="8">
        <v>745.34268330733221</v>
      </c>
      <c r="AJ617" s="8">
        <v>4252.3966302652152</v>
      </c>
      <c r="AK617" s="8">
        <v>6822.7621840873635</v>
      </c>
      <c r="AL617" s="8">
        <v>8944.1121996879865</v>
      </c>
      <c r="AM617" s="8">
        <v>6673.0903380135214</v>
      </c>
      <c r="AN617" s="8">
        <v>377.86666666666667</v>
      </c>
      <c r="AO617" s="8">
        <v>526.49999999999989</v>
      </c>
      <c r="AP617" s="8">
        <v>4534.3999999999996</v>
      </c>
      <c r="AQ617" s="8">
        <v>6317.9999999999991</v>
      </c>
      <c r="AR617" s="8">
        <v>5426.1999999999989</v>
      </c>
      <c r="AS617" s="18"/>
      <c r="AT617" s="18"/>
      <c r="AU617" s="18"/>
      <c r="AV617" s="18"/>
      <c r="AW617" s="18"/>
      <c r="AX617" s="18"/>
      <c r="AY617" s="18"/>
      <c r="AZ617" s="18"/>
      <c r="BA617" s="18"/>
      <c r="BB617" s="19"/>
      <c r="BC617" s="19"/>
      <c r="BD617" s="19"/>
      <c r="BE617" s="18"/>
      <c r="BF617" s="18"/>
      <c r="BG617" s="18"/>
      <c r="BH617"/>
    </row>
    <row r="618" spans="1:60" s="3" customFormat="1" ht="18.75">
      <c r="A618" s="28" t="s">
        <v>54</v>
      </c>
      <c r="B618" s="30">
        <v>372</v>
      </c>
      <c r="C618" s="9">
        <v>1994</v>
      </c>
      <c r="D618" s="10">
        <v>240.92899999999997</v>
      </c>
      <c r="E618" s="10">
        <v>351.86666666666673</v>
      </c>
      <c r="F618" s="8">
        <v>505.7</v>
      </c>
      <c r="G618" s="8">
        <v>2891.1479999999997</v>
      </c>
      <c r="H618" s="8">
        <v>4222.4000000000005</v>
      </c>
      <c r="I618" s="8">
        <v>6068.4</v>
      </c>
      <c r="J618" s="8">
        <v>4393.9826666666668</v>
      </c>
      <c r="K618" s="8">
        <v>39.866666666666667</v>
      </c>
      <c r="L618" s="8">
        <v>39.866666666666667</v>
      </c>
      <c r="M618" s="8">
        <v>107.56580343213729</v>
      </c>
      <c r="N618" s="8">
        <v>167.77179407176288</v>
      </c>
      <c r="O618" s="8">
        <v>193.44787831513264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478.4</v>
      </c>
      <c r="W618" s="8">
        <v>478.4</v>
      </c>
      <c r="X618" s="8">
        <v>1290.7896411856475</v>
      </c>
      <c r="Y618" s="8">
        <v>2013.2615288611546</v>
      </c>
      <c r="Z618" s="8">
        <v>2321.3745397815919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348.49480343213725</v>
      </c>
      <c r="AH618" s="8">
        <v>559.50512740509635</v>
      </c>
      <c r="AI618" s="8">
        <v>739.01454498179919</v>
      </c>
      <c r="AJ618" s="8">
        <v>4181.9376411856474</v>
      </c>
      <c r="AK618" s="8">
        <v>6714.0615288611552</v>
      </c>
      <c r="AL618" s="8">
        <v>8868.1745397815903</v>
      </c>
      <c r="AM618" s="8">
        <v>6588.0579032761307</v>
      </c>
      <c r="AN618" s="8">
        <v>391.73333333333341</v>
      </c>
      <c r="AO618" s="8">
        <v>545.56666666666661</v>
      </c>
      <c r="AP618" s="8">
        <v>4700.8</v>
      </c>
      <c r="AQ618" s="8">
        <v>6546.7999999999993</v>
      </c>
      <c r="AR618" s="8">
        <v>5623.7999999999993</v>
      </c>
      <c r="AS618" s="18"/>
      <c r="AT618" s="18"/>
      <c r="AU618" s="18"/>
      <c r="AV618" s="18"/>
      <c r="AW618" s="18"/>
      <c r="AX618" s="18"/>
      <c r="AY618" s="18"/>
      <c r="AZ618" s="18"/>
      <c r="BA618" s="18"/>
      <c r="BB618" s="19"/>
      <c r="BC618" s="19"/>
      <c r="BD618" s="19"/>
      <c r="BE618" s="18"/>
      <c r="BF618" s="18"/>
      <c r="BG618" s="18"/>
      <c r="BH618"/>
    </row>
    <row r="619" spans="1:60" s="3" customFormat="1" ht="18.75">
      <c r="A619" s="28" t="s">
        <v>54</v>
      </c>
      <c r="B619" s="30">
        <v>372</v>
      </c>
      <c r="C619" s="9">
        <v>1995</v>
      </c>
      <c r="D619" s="10">
        <v>261.73333333333329</v>
      </c>
      <c r="E619" s="10">
        <v>376.13333333333327</v>
      </c>
      <c r="F619" s="8">
        <v>538.63333333333333</v>
      </c>
      <c r="G619" s="8">
        <v>3140.7999999999993</v>
      </c>
      <c r="H619" s="8">
        <v>4513.5999999999995</v>
      </c>
      <c r="I619" s="8">
        <v>6463.6</v>
      </c>
      <c r="J619" s="8">
        <v>4706</v>
      </c>
      <c r="K619" s="8">
        <v>54.166666666666664</v>
      </c>
      <c r="L619" s="8">
        <v>54.166666666666664</v>
      </c>
      <c r="M619" s="8">
        <v>116.01148205928239</v>
      </c>
      <c r="N619" s="8">
        <v>180.15107644305775</v>
      </c>
      <c r="O619" s="8">
        <v>207.50472698907961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650</v>
      </c>
      <c r="W619" s="8">
        <v>650</v>
      </c>
      <c r="X619" s="8">
        <v>1392.1377847113886</v>
      </c>
      <c r="Y619" s="8">
        <v>2161.8129173166931</v>
      </c>
      <c r="Z619" s="8">
        <v>2490.0567238689555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377.74481539261569</v>
      </c>
      <c r="AH619" s="8">
        <v>610.45107644305767</v>
      </c>
      <c r="AI619" s="8">
        <v>800.30472698907954</v>
      </c>
      <c r="AJ619" s="8">
        <v>4532.9377847113883</v>
      </c>
      <c r="AK619" s="8">
        <v>7325.412917316693</v>
      </c>
      <c r="AL619" s="8">
        <v>9603.6567238689568</v>
      </c>
      <c r="AM619" s="8">
        <v>7154.002475299013</v>
      </c>
      <c r="AN619" s="8">
        <v>430.29999999999995</v>
      </c>
      <c r="AO619" s="8">
        <v>592.79999999999995</v>
      </c>
      <c r="AP619" s="8">
        <v>5163.5999999999995</v>
      </c>
      <c r="AQ619" s="8">
        <v>7113.6</v>
      </c>
      <c r="AR619" s="8">
        <v>6138.6</v>
      </c>
      <c r="AS619" s="18"/>
      <c r="AT619" s="18"/>
      <c r="AU619" s="18"/>
      <c r="AV619" s="18"/>
      <c r="AW619" s="18"/>
      <c r="AX619" s="18"/>
      <c r="AY619" s="18"/>
      <c r="AZ619" s="18"/>
      <c r="BA619" s="18"/>
      <c r="BB619" s="19"/>
      <c r="BC619" s="19"/>
      <c r="BD619" s="19"/>
      <c r="BE619" s="18"/>
      <c r="BF619" s="18"/>
      <c r="BG619" s="18"/>
      <c r="BH619"/>
    </row>
    <row r="620" spans="1:60" s="3" customFormat="1" ht="18.75">
      <c r="A620" s="28" t="s">
        <v>54</v>
      </c>
      <c r="B620" s="30">
        <v>372</v>
      </c>
      <c r="C620" s="9">
        <v>1996</v>
      </c>
      <c r="D620" s="10">
        <v>270.39999999999998</v>
      </c>
      <c r="E620" s="10">
        <v>384.8</v>
      </c>
      <c r="F620" s="8">
        <v>551.63333333333333</v>
      </c>
      <c r="G620" s="8">
        <v>3244.7999999999997</v>
      </c>
      <c r="H620" s="8">
        <v>4617.6000000000004</v>
      </c>
      <c r="I620" s="8">
        <v>6619.6</v>
      </c>
      <c r="J620" s="8">
        <v>4827.333333333333</v>
      </c>
      <c r="K620" s="8">
        <v>54.166666666666664</v>
      </c>
      <c r="L620" s="8">
        <v>54.166666666666664</v>
      </c>
      <c r="M620" s="8">
        <v>114.6038689547582</v>
      </c>
      <c r="N620" s="8">
        <v>178.08786271450862</v>
      </c>
      <c r="O620" s="8">
        <v>205.16191887675512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650</v>
      </c>
      <c r="W620" s="8">
        <v>650</v>
      </c>
      <c r="X620" s="8">
        <v>1375.2464274570984</v>
      </c>
      <c r="Y620" s="8">
        <v>2137.0543525741032</v>
      </c>
      <c r="Z620" s="8">
        <v>2461.9430265210613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385.00386895475816</v>
      </c>
      <c r="AH620" s="8">
        <v>617.05452938117537</v>
      </c>
      <c r="AI620" s="8">
        <v>810.96191887675513</v>
      </c>
      <c r="AJ620" s="8">
        <v>4620.0464274570986</v>
      </c>
      <c r="AK620" s="8">
        <v>7404.6543525741035</v>
      </c>
      <c r="AL620" s="8">
        <v>9731.5430265210616</v>
      </c>
      <c r="AM620" s="8">
        <v>7252.0812688507549</v>
      </c>
      <c r="AN620" s="8">
        <v>438.9666666666667</v>
      </c>
      <c r="AO620" s="8">
        <v>605.79999999999995</v>
      </c>
      <c r="AP620" s="8">
        <v>5267.6</v>
      </c>
      <c r="AQ620" s="8">
        <v>7269.6</v>
      </c>
      <c r="AR620" s="8">
        <v>6268.6</v>
      </c>
      <c r="AS620" s="18"/>
      <c r="AT620" s="18"/>
      <c r="AU620" s="18"/>
      <c r="AV620" s="18"/>
      <c r="AW620" s="18"/>
      <c r="AX620" s="18"/>
      <c r="AY620" s="18"/>
      <c r="AZ620" s="18"/>
      <c r="BA620" s="18"/>
      <c r="BB620" s="19"/>
      <c r="BC620" s="19"/>
      <c r="BD620" s="19"/>
      <c r="BE620" s="18"/>
      <c r="BF620" s="18"/>
      <c r="BG620" s="18"/>
      <c r="BH620"/>
    </row>
    <row r="621" spans="1:60" s="3" customFormat="1" ht="18.75">
      <c r="A621" s="28" t="s">
        <v>54</v>
      </c>
      <c r="B621" s="30">
        <v>372</v>
      </c>
      <c r="C621" s="9">
        <v>1997</v>
      </c>
      <c r="D621" s="10">
        <v>283.39999999999998</v>
      </c>
      <c r="E621" s="10">
        <v>397.8</v>
      </c>
      <c r="F621" s="8">
        <v>571.13333333333333</v>
      </c>
      <c r="G621" s="8">
        <v>3400.7999999999997</v>
      </c>
      <c r="H621" s="8">
        <v>4773.6000000000004</v>
      </c>
      <c r="I621" s="8">
        <v>6853.6</v>
      </c>
      <c r="J621" s="8">
        <v>5009.333333333333</v>
      </c>
      <c r="K621" s="8">
        <v>59.8</v>
      </c>
      <c r="L621" s="8">
        <v>59.8</v>
      </c>
      <c r="M621" s="8">
        <v>123.04954758190327</v>
      </c>
      <c r="N621" s="8">
        <v>190.46714508580345</v>
      </c>
      <c r="O621" s="8">
        <v>219.21876755070207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717.59999999999991</v>
      </c>
      <c r="W621" s="8">
        <v>717.59999999999991</v>
      </c>
      <c r="X621" s="8">
        <v>1476.5945709828393</v>
      </c>
      <c r="Y621" s="8">
        <v>2285.6057410296416</v>
      </c>
      <c r="Z621" s="8">
        <v>2630.6252106084248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406.44954758190323</v>
      </c>
      <c r="AH621" s="8">
        <v>648.06714508580353</v>
      </c>
      <c r="AI621" s="8">
        <v>850.15210088403535</v>
      </c>
      <c r="AJ621" s="8">
        <v>4877.3945709828386</v>
      </c>
      <c r="AK621" s="8">
        <v>7776.8057410296424</v>
      </c>
      <c r="AL621" s="8">
        <v>10201.825210608426</v>
      </c>
      <c r="AM621" s="8">
        <v>7618.6751742069682</v>
      </c>
      <c r="AN621" s="8">
        <v>457.6</v>
      </c>
      <c r="AO621" s="8">
        <v>630.93333333333328</v>
      </c>
      <c r="AP621" s="8">
        <v>5491.2000000000007</v>
      </c>
      <c r="AQ621" s="8">
        <v>7571.2000000000007</v>
      </c>
      <c r="AR621" s="8">
        <v>6531.2000000000007</v>
      </c>
      <c r="AS621" s="18"/>
      <c r="AT621" s="18"/>
      <c r="AU621" s="18"/>
      <c r="AV621" s="18"/>
      <c r="AW621" s="18"/>
      <c r="AX621" s="18"/>
      <c r="AY621" s="18"/>
      <c r="AZ621" s="18"/>
      <c r="BA621" s="18"/>
      <c r="BB621" s="19"/>
      <c r="BC621" s="19"/>
      <c r="BD621" s="19"/>
      <c r="BE621" s="18"/>
      <c r="BF621" s="18"/>
      <c r="BG621" s="18"/>
      <c r="BH621"/>
    </row>
    <row r="622" spans="1:60" s="3" customFormat="1" ht="18.75">
      <c r="A622" s="28" t="s">
        <v>54</v>
      </c>
      <c r="B622" s="30">
        <v>372</v>
      </c>
      <c r="C622" s="9">
        <v>1998</v>
      </c>
      <c r="D622" s="10">
        <v>305.5</v>
      </c>
      <c r="E622" s="10">
        <v>419.9</v>
      </c>
      <c r="F622" s="8">
        <v>594.1</v>
      </c>
      <c r="G622" s="8">
        <v>3666</v>
      </c>
      <c r="H622" s="8">
        <v>5038.7999999999993</v>
      </c>
      <c r="I622" s="8">
        <v>7129.2000000000007</v>
      </c>
      <c r="J622" s="8">
        <v>5278</v>
      </c>
      <c r="K622" s="8">
        <v>63.006666666666661</v>
      </c>
      <c r="L622" s="8">
        <v>63.006666666666661</v>
      </c>
      <c r="M622" s="8">
        <v>128.21079563182528</v>
      </c>
      <c r="N622" s="8">
        <v>198.03226209048364</v>
      </c>
      <c r="O622" s="8">
        <v>227.80906396255853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756.07999999999993</v>
      </c>
      <c r="W622" s="8">
        <v>756.07999999999993</v>
      </c>
      <c r="X622" s="8">
        <v>1538.5295475819034</v>
      </c>
      <c r="Y622" s="8">
        <v>2376.3871450858037</v>
      </c>
      <c r="Z622" s="8">
        <v>2733.7087675507023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433.71079563182525</v>
      </c>
      <c r="AH622" s="8">
        <v>680.93892875715028</v>
      </c>
      <c r="AI622" s="8">
        <v>884.91573062922521</v>
      </c>
      <c r="AJ622" s="8">
        <v>5204.5295475819039</v>
      </c>
      <c r="AK622" s="8">
        <v>8171.2671450858033</v>
      </c>
      <c r="AL622" s="8">
        <v>10618.988767550703</v>
      </c>
      <c r="AM622" s="8">
        <v>7998.2618200728029</v>
      </c>
      <c r="AN622" s="8">
        <v>482.90666666666664</v>
      </c>
      <c r="AO622" s="8">
        <v>657.10666666666668</v>
      </c>
      <c r="AP622" s="8">
        <v>5794.8799999999992</v>
      </c>
      <c r="AQ622" s="8">
        <v>7885.2800000000007</v>
      </c>
      <c r="AR622" s="8">
        <v>6840.08</v>
      </c>
      <c r="AS622" s="18"/>
      <c r="AT622" s="18"/>
      <c r="AU622" s="18"/>
      <c r="AV622" s="18"/>
      <c r="AW622" s="18"/>
      <c r="AX622" s="18"/>
      <c r="AY622" s="18"/>
      <c r="AZ622" s="18"/>
      <c r="BA622" s="18"/>
      <c r="BB622" s="19"/>
      <c r="BC622" s="19"/>
      <c r="BD622" s="19"/>
      <c r="BE622" s="18"/>
      <c r="BF622" s="18"/>
      <c r="BG622" s="18"/>
      <c r="BH622"/>
    </row>
    <row r="623" spans="1:60" s="3" customFormat="1" ht="18.75">
      <c r="A623" s="28" t="s">
        <v>54</v>
      </c>
      <c r="B623" s="30">
        <v>372</v>
      </c>
      <c r="C623" s="9">
        <v>1999</v>
      </c>
      <c r="D623" s="10">
        <v>312</v>
      </c>
      <c r="E623" s="10">
        <v>426.4</v>
      </c>
      <c r="F623" s="8">
        <v>613.6</v>
      </c>
      <c r="G623" s="8">
        <v>3744</v>
      </c>
      <c r="H623" s="8">
        <v>5116.7999999999993</v>
      </c>
      <c r="I623" s="8">
        <v>7363.2000000000007</v>
      </c>
      <c r="J623" s="8">
        <v>5408</v>
      </c>
      <c r="K623" s="8">
        <v>68.900000000000006</v>
      </c>
      <c r="L623" s="8">
        <v>68.900000000000006</v>
      </c>
      <c r="M623" s="8">
        <v>98.808361934477375</v>
      </c>
      <c r="N623" s="8">
        <v>156.93828393135726</v>
      </c>
      <c r="O623" s="8">
        <v>181.7289859594384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826.80000000000007</v>
      </c>
      <c r="W623" s="8">
        <v>826.80000000000007</v>
      </c>
      <c r="X623" s="8">
        <v>1185.7003432137285</v>
      </c>
      <c r="Y623" s="8">
        <v>1883.2594071762871</v>
      </c>
      <c r="Z623" s="8">
        <v>2180.7478315132607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410.80836193447738</v>
      </c>
      <c r="AH623" s="8">
        <v>652.23828393135727</v>
      </c>
      <c r="AI623" s="8">
        <v>864.22898595943843</v>
      </c>
      <c r="AJ623" s="8">
        <v>4929.700343213728</v>
      </c>
      <c r="AK623" s="8">
        <v>7826.8594071762864</v>
      </c>
      <c r="AL623" s="8">
        <v>10370.747831513261</v>
      </c>
      <c r="AM623" s="8">
        <v>7709.1025273010919</v>
      </c>
      <c r="AN623" s="8">
        <v>495.29999999999995</v>
      </c>
      <c r="AO623" s="8">
        <v>682.5</v>
      </c>
      <c r="AP623" s="8">
        <v>5943.5999999999995</v>
      </c>
      <c r="AQ623" s="8">
        <v>8190.0000000000009</v>
      </c>
      <c r="AR623" s="8">
        <v>7066.8</v>
      </c>
      <c r="AS623" s="18"/>
      <c r="AT623" s="18"/>
      <c r="AU623" s="18"/>
      <c r="AV623" s="18"/>
      <c r="AW623" s="18"/>
      <c r="AX623" s="18"/>
      <c r="AY623" s="18"/>
      <c r="AZ623" s="18"/>
      <c r="BA623" s="18"/>
      <c r="BB623" s="19"/>
      <c r="BC623" s="19"/>
      <c r="BD623" s="19"/>
      <c r="BE623" s="18"/>
      <c r="BF623" s="18"/>
      <c r="BG623" s="18"/>
      <c r="BH623"/>
    </row>
    <row r="624" spans="1:60" s="3" customFormat="1" ht="18.75">
      <c r="A624" s="28" t="s">
        <v>54</v>
      </c>
      <c r="B624" s="30">
        <v>372</v>
      </c>
      <c r="C624" s="9">
        <v>2000</v>
      </c>
      <c r="D624" s="10">
        <v>329.29</v>
      </c>
      <c r="E624" s="10">
        <v>443.73333333333335</v>
      </c>
      <c r="F624" s="8">
        <v>647.4</v>
      </c>
      <c r="G624" s="8">
        <v>3951.4800000000005</v>
      </c>
      <c r="H624" s="8">
        <v>5324.8</v>
      </c>
      <c r="I624" s="8">
        <v>7768.7999999999993</v>
      </c>
      <c r="J624" s="8">
        <v>5681.6933333333336</v>
      </c>
      <c r="K624" s="8">
        <v>76.916666666666671</v>
      </c>
      <c r="L624" s="8">
        <v>76.916666666666671</v>
      </c>
      <c r="M624" s="8">
        <v>113.58829953198128</v>
      </c>
      <c r="N624" s="8">
        <v>178.60202808112325</v>
      </c>
      <c r="O624" s="8">
        <v>206.3284711388456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923</v>
      </c>
      <c r="W624" s="8">
        <v>923</v>
      </c>
      <c r="X624" s="8">
        <v>1363.0595943837752</v>
      </c>
      <c r="Y624" s="8">
        <v>2143.2243369734788</v>
      </c>
      <c r="Z624" s="8">
        <v>2475.9416536661474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442.87829953198127</v>
      </c>
      <c r="AH624" s="8">
        <v>699.25202808112317</v>
      </c>
      <c r="AI624" s="8">
        <v>930.64513780551215</v>
      </c>
      <c r="AJ624" s="8">
        <v>5314.5395943837757</v>
      </c>
      <c r="AK624" s="8">
        <v>8391.0243369734781</v>
      </c>
      <c r="AL624" s="8">
        <v>11167.741653666148</v>
      </c>
      <c r="AM624" s="8">
        <v>8291.1018616744677</v>
      </c>
      <c r="AN624" s="8">
        <v>520.65</v>
      </c>
      <c r="AO624" s="8">
        <v>724.31666666666661</v>
      </c>
      <c r="AP624" s="8">
        <v>6247.8</v>
      </c>
      <c r="AQ624" s="8">
        <v>8691.7999999999993</v>
      </c>
      <c r="AR624" s="8">
        <v>7469.7999999999993</v>
      </c>
      <c r="AS624" s="18"/>
      <c r="AT624" s="18"/>
      <c r="AU624" s="18"/>
      <c r="AV624" s="18"/>
      <c r="AW624" s="18"/>
      <c r="AX624" s="18"/>
      <c r="AY624" s="18"/>
      <c r="AZ624" s="18"/>
      <c r="BA624" s="18"/>
      <c r="BB624" s="19"/>
      <c r="BC624" s="19"/>
      <c r="BD624" s="19"/>
      <c r="BE624" s="18"/>
      <c r="BF624" s="18"/>
      <c r="BG624" s="18"/>
      <c r="BH624"/>
    </row>
    <row r="625" spans="1:60" s="3" customFormat="1" ht="18.75">
      <c r="A625" s="28" t="s">
        <v>54</v>
      </c>
      <c r="B625" s="30">
        <v>372</v>
      </c>
      <c r="C625" s="9">
        <v>2001</v>
      </c>
      <c r="D625" s="10">
        <v>364</v>
      </c>
      <c r="E625" s="10">
        <v>478.4</v>
      </c>
      <c r="F625" s="8">
        <v>712.4</v>
      </c>
      <c r="G625" s="8">
        <v>4368</v>
      </c>
      <c r="H625" s="8">
        <v>5740.7999999999993</v>
      </c>
      <c r="I625" s="8">
        <v>8548.7999999999993</v>
      </c>
      <c r="J625" s="8">
        <v>6219.2</v>
      </c>
      <c r="K625" s="8">
        <v>84.933333333333337</v>
      </c>
      <c r="L625" s="8">
        <v>84.933333333333337</v>
      </c>
      <c r="M625" s="8">
        <v>142.20976599063962</v>
      </c>
      <c r="N625" s="8">
        <v>220.55404056162246</v>
      </c>
      <c r="O625" s="8">
        <v>253.96556942277698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1019.2</v>
      </c>
      <c r="W625" s="8">
        <v>1019.2</v>
      </c>
      <c r="X625" s="8">
        <v>1706.5171918876754</v>
      </c>
      <c r="Y625" s="8">
        <v>2646.6484867394693</v>
      </c>
      <c r="Z625" s="8">
        <v>3047.5868330733238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506.20976599063965</v>
      </c>
      <c r="AH625" s="8">
        <v>783.88737389495577</v>
      </c>
      <c r="AI625" s="8">
        <v>1051.2989027561102</v>
      </c>
      <c r="AJ625" s="8">
        <v>6074.5171918876749</v>
      </c>
      <c r="AK625" s="8">
        <v>9406.6484867394684</v>
      </c>
      <c r="AL625" s="8">
        <v>12615.586833073325</v>
      </c>
      <c r="AM625" s="8">
        <v>9365.5841705668226</v>
      </c>
      <c r="AN625" s="8">
        <v>563.33333333333326</v>
      </c>
      <c r="AO625" s="8">
        <v>797.33333333333326</v>
      </c>
      <c r="AP625" s="8">
        <v>6759.9999999999991</v>
      </c>
      <c r="AQ625" s="8">
        <v>9568</v>
      </c>
      <c r="AR625" s="8">
        <v>8164</v>
      </c>
      <c r="AS625" s="18"/>
      <c r="AT625" s="18"/>
      <c r="AU625" s="18"/>
      <c r="AV625" s="18"/>
      <c r="AW625" s="18"/>
      <c r="AX625" s="18"/>
      <c r="AY625" s="18"/>
      <c r="AZ625" s="18"/>
      <c r="BA625" s="18"/>
      <c r="BB625" s="19"/>
      <c r="BC625" s="19"/>
      <c r="BD625" s="19"/>
      <c r="BE625" s="18"/>
      <c r="BF625" s="18"/>
      <c r="BG625" s="18"/>
      <c r="BH625"/>
    </row>
    <row r="626" spans="1:60" s="3" customFormat="1" ht="18.75">
      <c r="A626" s="28" t="s">
        <v>54</v>
      </c>
      <c r="B626" s="30">
        <v>372</v>
      </c>
      <c r="C626" s="9">
        <v>2002</v>
      </c>
      <c r="D626" s="10">
        <v>405.42666666666668</v>
      </c>
      <c r="E626" s="10">
        <v>520.0866666666667</v>
      </c>
      <c r="F626" s="8">
        <v>731.9</v>
      </c>
      <c r="G626" s="8">
        <v>4865.12</v>
      </c>
      <c r="H626" s="8">
        <v>6241.0400000000009</v>
      </c>
      <c r="I626" s="8">
        <v>8782.7999999999993</v>
      </c>
      <c r="J626" s="8">
        <v>6629.6533333333327</v>
      </c>
      <c r="K626" s="8">
        <v>109.98</v>
      </c>
      <c r="L626" s="8">
        <v>109.98</v>
      </c>
      <c r="M626" s="8">
        <v>138.22152886115444</v>
      </c>
      <c r="N626" s="8">
        <v>214.70826833073323</v>
      </c>
      <c r="O626" s="8">
        <v>247.32761310452423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1319.76</v>
      </c>
      <c r="W626" s="8">
        <v>1319.76</v>
      </c>
      <c r="X626" s="8">
        <v>1658.6583463338534</v>
      </c>
      <c r="Y626" s="8">
        <v>2576.4992199687986</v>
      </c>
      <c r="Z626" s="8">
        <v>2967.9313572542906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543.64819552782114</v>
      </c>
      <c r="AH626" s="8">
        <v>844.7749349973999</v>
      </c>
      <c r="AI626" s="8">
        <v>1089.2076131045242</v>
      </c>
      <c r="AJ626" s="8">
        <v>6523.7783463338528</v>
      </c>
      <c r="AK626" s="8">
        <v>10137.2992199688</v>
      </c>
      <c r="AL626" s="8">
        <v>13070.49135725429</v>
      </c>
      <c r="AM626" s="8">
        <v>9910.5229745189808</v>
      </c>
      <c r="AN626" s="8">
        <v>630.06666666666672</v>
      </c>
      <c r="AO626" s="8">
        <v>841.88</v>
      </c>
      <c r="AP626" s="8">
        <v>7560.8000000000011</v>
      </c>
      <c r="AQ626" s="8">
        <v>10102.56</v>
      </c>
      <c r="AR626" s="8">
        <v>8831.68</v>
      </c>
      <c r="AS626" s="18"/>
      <c r="AT626" s="18"/>
      <c r="AU626" s="18"/>
      <c r="AV626" s="18"/>
      <c r="AW626" s="18"/>
      <c r="AX626" s="18"/>
      <c r="AY626" s="18"/>
      <c r="AZ626" s="18"/>
      <c r="BA626" s="18"/>
      <c r="BB626" s="19"/>
      <c r="BC626" s="19"/>
      <c r="BD626" s="19"/>
      <c r="BE626" s="18"/>
      <c r="BF626" s="18"/>
      <c r="BG626" s="18"/>
      <c r="BH626"/>
    </row>
    <row r="627" spans="1:60" s="3" customFormat="1" ht="18.75">
      <c r="A627" s="28" t="s">
        <v>54</v>
      </c>
      <c r="B627" s="30">
        <v>372</v>
      </c>
      <c r="C627" s="9">
        <v>2003</v>
      </c>
      <c r="D627" s="10">
        <v>425.92333333333335</v>
      </c>
      <c r="E627" s="10">
        <v>540.36666666666667</v>
      </c>
      <c r="F627" s="8">
        <v>823.16</v>
      </c>
      <c r="G627" s="8">
        <v>5111.08</v>
      </c>
      <c r="H627" s="8">
        <v>6484.4</v>
      </c>
      <c r="I627" s="8">
        <v>9877.92</v>
      </c>
      <c r="J627" s="8">
        <v>7157.8</v>
      </c>
      <c r="K627" s="8">
        <v>185.03333333333333</v>
      </c>
      <c r="L627" s="8">
        <v>185.03333333333333</v>
      </c>
      <c r="M627" s="8">
        <v>128.83744149765991</v>
      </c>
      <c r="N627" s="8">
        <v>200.95351014040563</v>
      </c>
      <c r="O627" s="8">
        <v>231.70889235569427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2220.4</v>
      </c>
      <c r="W627" s="8">
        <v>2220.4</v>
      </c>
      <c r="X627" s="8">
        <v>1546.0492979719188</v>
      </c>
      <c r="Y627" s="8">
        <v>2411.4421216848677</v>
      </c>
      <c r="Z627" s="8">
        <v>2780.5067082683313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554.76077483099323</v>
      </c>
      <c r="AH627" s="8">
        <v>926.35351014040566</v>
      </c>
      <c r="AI627" s="8">
        <v>1239.9022256890275</v>
      </c>
      <c r="AJ627" s="8">
        <v>6657.1292979719183</v>
      </c>
      <c r="AK627" s="8">
        <v>11116.242121684867</v>
      </c>
      <c r="AL627" s="8">
        <v>14878.826708268331</v>
      </c>
      <c r="AM627" s="8">
        <v>10884.066042641705</v>
      </c>
      <c r="AN627" s="8">
        <v>725.4</v>
      </c>
      <c r="AO627" s="8">
        <v>1008.1933333333333</v>
      </c>
      <c r="AP627" s="8">
        <v>8704.7999999999993</v>
      </c>
      <c r="AQ627" s="8">
        <v>12098.32</v>
      </c>
      <c r="AR627" s="8">
        <v>10401.56</v>
      </c>
      <c r="AS627" s="18"/>
      <c r="AT627" s="18"/>
      <c r="AU627" s="18"/>
      <c r="AV627" s="18"/>
      <c r="AW627" s="18"/>
      <c r="AX627" s="18"/>
      <c r="AY627" s="18"/>
      <c r="AZ627" s="18"/>
      <c r="BA627" s="18"/>
      <c r="BB627" s="19"/>
      <c r="BC627" s="19"/>
      <c r="BD627" s="19"/>
      <c r="BE627" s="18"/>
      <c r="BF627" s="18"/>
      <c r="BG627" s="18"/>
      <c r="BH627"/>
    </row>
    <row r="628" spans="1:60" s="3" customFormat="1" ht="18.75">
      <c r="A628" s="28" t="s">
        <v>54</v>
      </c>
      <c r="B628" s="30">
        <v>372</v>
      </c>
      <c r="C628" s="9">
        <v>2004</v>
      </c>
      <c r="D628" s="10">
        <v>460.02666666666664</v>
      </c>
      <c r="E628" s="10">
        <v>574.73</v>
      </c>
      <c r="F628" s="8">
        <v>879.84</v>
      </c>
      <c r="G628" s="8">
        <v>5520.32</v>
      </c>
      <c r="H628" s="8">
        <v>6896.76</v>
      </c>
      <c r="I628" s="8">
        <v>10558.08</v>
      </c>
      <c r="J628" s="8">
        <v>7658.3866666666663</v>
      </c>
      <c r="K628" s="8">
        <v>197.81666666666663</v>
      </c>
      <c r="L628" s="8">
        <v>197.81666666666663</v>
      </c>
      <c r="M628" s="37">
        <v>114.69028081123247</v>
      </c>
      <c r="N628" s="37">
        <v>188.77315132605307</v>
      </c>
      <c r="O628" s="37">
        <v>220.36731669266777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2373.7999999999997</v>
      </c>
      <c r="W628" s="8">
        <v>2373.7999999999997</v>
      </c>
      <c r="X628" s="8">
        <v>1376.2833697347896</v>
      </c>
      <c r="Y628" s="8">
        <v>2265.2778159126369</v>
      </c>
      <c r="Z628" s="8">
        <v>2644.407800312013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574.71694747789911</v>
      </c>
      <c r="AH628" s="8">
        <v>961.31981799271966</v>
      </c>
      <c r="AI628" s="8">
        <v>1298.0239833593346</v>
      </c>
      <c r="AJ628" s="8">
        <v>6896.6033697347893</v>
      </c>
      <c r="AK628" s="8">
        <v>11535.837815912637</v>
      </c>
      <c r="AL628" s="8">
        <v>15576.287800312013</v>
      </c>
      <c r="AM628" s="8">
        <v>11336.242995319813</v>
      </c>
      <c r="AN628" s="8">
        <v>772.54666666666662</v>
      </c>
      <c r="AO628" s="8">
        <v>1077.6566666666668</v>
      </c>
      <c r="AP628" s="8">
        <v>9270.56</v>
      </c>
      <c r="AQ628" s="8">
        <v>12931.88</v>
      </c>
      <c r="AR628" s="8">
        <v>11101.22</v>
      </c>
      <c r="AS628" s="18"/>
      <c r="AT628" s="18"/>
      <c r="AU628" s="18"/>
      <c r="AV628" s="18"/>
      <c r="AW628" s="18"/>
      <c r="AX628" s="18"/>
      <c r="AY628" s="18"/>
      <c r="AZ628" s="18"/>
      <c r="BA628" s="18"/>
      <c r="BB628" s="19"/>
      <c r="BC628" s="19"/>
      <c r="BD628" s="19"/>
      <c r="BE628" s="18"/>
      <c r="BF628" s="18"/>
      <c r="BG628" s="18"/>
      <c r="BH628"/>
    </row>
    <row r="629" spans="1:60" s="3" customFormat="1" ht="18.75">
      <c r="A629" s="28" t="s">
        <v>54</v>
      </c>
      <c r="B629" s="30">
        <v>372</v>
      </c>
      <c r="C629" s="9">
        <v>2005</v>
      </c>
      <c r="D629" s="10">
        <v>507.99666666666667</v>
      </c>
      <c r="E629" s="10">
        <v>622.96</v>
      </c>
      <c r="F629" s="8">
        <v>960.05</v>
      </c>
      <c r="G629" s="8">
        <v>6095.96</v>
      </c>
      <c r="H629" s="8">
        <v>7475.52</v>
      </c>
      <c r="I629" s="8">
        <v>11520.599999999999</v>
      </c>
      <c r="J629" s="8">
        <v>8364.0266666666666</v>
      </c>
      <c r="K629" s="8">
        <v>207.3066666666667</v>
      </c>
      <c r="L629" s="8">
        <v>207.3066666666667</v>
      </c>
      <c r="M629" s="8">
        <v>128.29720748829956</v>
      </c>
      <c r="N629" s="8">
        <v>208.71755070202809</v>
      </c>
      <c r="O629" s="8">
        <v>243.01446177847123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2487.6800000000003</v>
      </c>
      <c r="W629" s="8">
        <v>2487.6800000000003</v>
      </c>
      <c r="X629" s="8">
        <v>1539.5664898595946</v>
      </c>
      <c r="Y629" s="8">
        <v>2504.610608424337</v>
      </c>
      <c r="Z629" s="8">
        <v>2916.1735413416545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636.29387415496626</v>
      </c>
      <c r="AH629" s="8">
        <v>1038.9842173686948</v>
      </c>
      <c r="AI629" s="8">
        <v>1410.3711284451379</v>
      </c>
      <c r="AJ629" s="8">
        <v>7635.5264898595942</v>
      </c>
      <c r="AK629" s="8">
        <v>12467.810608424337</v>
      </c>
      <c r="AL629" s="8">
        <v>16924.453541341652</v>
      </c>
      <c r="AM629" s="8">
        <v>12342.596879875195</v>
      </c>
      <c r="AN629" s="8">
        <v>830.26666666666677</v>
      </c>
      <c r="AO629" s="8">
        <v>1167.3566666666666</v>
      </c>
      <c r="AP629" s="8">
        <v>9963.2000000000007</v>
      </c>
      <c r="AQ629" s="8">
        <v>14008.279999999999</v>
      </c>
      <c r="AR629" s="8">
        <v>11985.74</v>
      </c>
      <c r="AS629" s="18"/>
      <c r="AT629" s="18"/>
      <c r="AU629" s="18"/>
      <c r="AV629" s="18"/>
      <c r="AW629" s="18"/>
      <c r="AX629" s="18"/>
      <c r="AY629" s="18"/>
      <c r="AZ629" s="18"/>
      <c r="BA629" s="18"/>
      <c r="BB629" s="19"/>
      <c r="BC629" s="19"/>
      <c r="BD629" s="19"/>
      <c r="BE629" s="18"/>
      <c r="BF629" s="18"/>
      <c r="BG629" s="18"/>
      <c r="BH629"/>
    </row>
    <row r="630" spans="1:60" s="3" customFormat="1" ht="18.75">
      <c r="A630" s="28" t="s">
        <v>54</v>
      </c>
      <c r="B630" s="30">
        <v>372</v>
      </c>
      <c r="C630" s="9">
        <v>2006</v>
      </c>
      <c r="D630" s="10">
        <v>565.83560799999998</v>
      </c>
      <c r="E630" s="10">
        <v>680.50434399999995</v>
      </c>
      <c r="F630" s="8">
        <v>1055.907944</v>
      </c>
      <c r="G630" s="8">
        <v>6790.0272960000002</v>
      </c>
      <c r="H630" s="8">
        <v>8166.0521279999994</v>
      </c>
      <c r="I630" s="8">
        <v>12670.895328000001</v>
      </c>
      <c r="J630" s="8">
        <v>9208.9915840000012</v>
      </c>
      <c r="K630" s="8">
        <v>236.268</v>
      </c>
      <c r="L630" s="8">
        <v>236.268</v>
      </c>
      <c r="M630" s="8">
        <v>168.17957878315136</v>
      </c>
      <c r="N630" s="8">
        <v>267.17527301092042</v>
      </c>
      <c r="O630" s="8">
        <v>309.39402496099854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2835.2159999999999</v>
      </c>
      <c r="W630" s="8">
        <v>2835.2159999999999</v>
      </c>
      <c r="X630" s="8">
        <v>2018.1549453978164</v>
      </c>
      <c r="Y630" s="8">
        <v>3206.1032761310453</v>
      </c>
      <c r="Z630" s="8">
        <v>3712.7282995319824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734.01518678315131</v>
      </c>
      <c r="AH630" s="8">
        <v>1183.9476170109203</v>
      </c>
      <c r="AI630" s="8">
        <v>1601.5699689609987</v>
      </c>
      <c r="AJ630" s="8">
        <v>8808.1822413978171</v>
      </c>
      <c r="AK630" s="8">
        <v>14207.371404131045</v>
      </c>
      <c r="AL630" s="8">
        <v>19218.839627531983</v>
      </c>
      <c r="AM630" s="8">
        <v>14078.131091020281</v>
      </c>
      <c r="AN630" s="8">
        <v>916.77234399999998</v>
      </c>
      <c r="AO630" s="8">
        <v>1292.1759440000001</v>
      </c>
      <c r="AP630" s="8">
        <v>11001.268128</v>
      </c>
      <c r="AQ630" s="8">
        <v>15506.111328000001</v>
      </c>
      <c r="AR630" s="8">
        <v>13253.689728000001</v>
      </c>
      <c r="AS630" s="18"/>
      <c r="AT630" s="18"/>
      <c r="AU630" s="18"/>
      <c r="AV630" s="18"/>
      <c r="AW630" s="18"/>
      <c r="AX630" s="18"/>
      <c r="AY630" s="18"/>
      <c r="AZ630" s="18"/>
      <c r="BA630" s="18"/>
      <c r="BB630" s="19"/>
      <c r="BC630" s="19"/>
      <c r="BD630" s="19"/>
      <c r="BE630" s="18"/>
      <c r="BF630" s="18"/>
      <c r="BG630" s="18"/>
      <c r="BH630"/>
    </row>
    <row r="631" spans="1:60" s="3" customFormat="1" ht="18.75">
      <c r="A631" s="28" t="s">
        <v>54</v>
      </c>
      <c r="B631" s="30">
        <v>372</v>
      </c>
      <c r="C631" s="9">
        <v>2007</v>
      </c>
      <c r="D631" s="10">
        <v>634.09080800000004</v>
      </c>
      <c r="E631" s="10">
        <v>784.25224800000001</v>
      </c>
      <c r="F631" s="8">
        <v>1205.045556</v>
      </c>
      <c r="G631" s="8">
        <v>7609.0896960000009</v>
      </c>
      <c r="H631" s="8">
        <v>9411.026976000001</v>
      </c>
      <c r="I631" s="8">
        <v>14460.546672</v>
      </c>
      <c r="J631" s="8">
        <v>10493.554448000001</v>
      </c>
      <c r="K631" s="8">
        <v>252.01920000000001</v>
      </c>
      <c r="L631" s="8">
        <v>252.01920000000001</v>
      </c>
      <c r="M631" s="8">
        <v>234.57199687987526</v>
      </c>
      <c r="N631" s="8">
        <v>364.4901872074883</v>
      </c>
      <c r="O631" s="8">
        <v>419.89647425897056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3024.2304000000004</v>
      </c>
      <c r="W631" s="8">
        <v>3024.2304000000004</v>
      </c>
      <c r="X631" s="8">
        <v>2814.8639625585029</v>
      </c>
      <c r="Y631" s="8">
        <v>4373.8822464898594</v>
      </c>
      <c r="Z631" s="8">
        <v>5038.7576911076467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868.66280487987524</v>
      </c>
      <c r="AH631" s="8">
        <v>1400.7616352074883</v>
      </c>
      <c r="AI631" s="8">
        <v>1876.9612302589705</v>
      </c>
      <c r="AJ631" s="8">
        <v>10423.953658558505</v>
      </c>
      <c r="AK631" s="8">
        <v>16809.13962248986</v>
      </c>
      <c r="AL631" s="8">
        <v>22523.534763107647</v>
      </c>
      <c r="AM631" s="8">
        <v>16585.542681385337</v>
      </c>
      <c r="AN631" s="8">
        <v>1036.271448</v>
      </c>
      <c r="AO631" s="8">
        <v>1457.064756</v>
      </c>
      <c r="AP631" s="8">
        <v>12435.257376000001</v>
      </c>
      <c r="AQ631" s="8">
        <v>17484.777072000001</v>
      </c>
      <c r="AR631" s="8">
        <v>14960.017224000001</v>
      </c>
      <c r="AS631" s="18"/>
      <c r="AT631" s="18"/>
      <c r="AU631" s="18"/>
      <c r="AV631" s="18"/>
      <c r="AW631" s="18"/>
      <c r="AX631" s="18"/>
      <c r="AY631" s="18"/>
      <c r="AZ631" s="18"/>
      <c r="BA631" s="18"/>
      <c r="BB631" s="19"/>
      <c r="BC631" s="19"/>
      <c r="BD631" s="19"/>
      <c r="BE631" s="18"/>
      <c r="BF631" s="18"/>
      <c r="BG631" s="18"/>
      <c r="BH631"/>
    </row>
    <row r="632" spans="1:60" s="3" customFormat="1" ht="18.75">
      <c r="A632" s="28" t="s">
        <v>54</v>
      </c>
      <c r="B632" s="30">
        <v>372</v>
      </c>
      <c r="C632" s="9">
        <v>2008</v>
      </c>
      <c r="D632" s="10">
        <v>674.93892000000005</v>
      </c>
      <c r="E632" s="10">
        <v>838.75139999999999</v>
      </c>
      <c r="F632" s="8">
        <v>1286.8730399999999</v>
      </c>
      <c r="G632" s="8">
        <v>8099.2670400000006</v>
      </c>
      <c r="H632" s="8">
        <v>10065.016799999999</v>
      </c>
      <c r="I632" s="8">
        <v>15442.476479999999</v>
      </c>
      <c r="J632" s="8">
        <v>11202.25344</v>
      </c>
      <c r="K632" s="8">
        <v>261.46992</v>
      </c>
      <c r="L632" s="8">
        <v>261.5</v>
      </c>
      <c r="M632" s="8">
        <v>268.58931357254295</v>
      </c>
      <c r="N632" s="8">
        <v>414.35118564742584</v>
      </c>
      <c r="O632" s="8">
        <v>476.51433697347909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3137.63904</v>
      </c>
      <c r="W632" s="8">
        <v>3138</v>
      </c>
      <c r="X632" s="8">
        <v>3223.0717628705152</v>
      </c>
      <c r="Y632" s="8">
        <v>4972.21422776911</v>
      </c>
      <c r="Z632" s="8">
        <v>5718.1720436817486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943.52823357254306</v>
      </c>
      <c r="AH632" s="8">
        <v>1514.5725056474259</v>
      </c>
      <c r="AI632" s="8">
        <v>2024.8873769734791</v>
      </c>
      <c r="AJ632" s="8">
        <v>11322.338802870516</v>
      </c>
      <c r="AK632" s="8">
        <v>18174.870067769109</v>
      </c>
      <c r="AL632" s="8">
        <v>24298.648523681746</v>
      </c>
      <c r="AM632" s="8">
        <v>17931.952464773789</v>
      </c>
      <c r="AN632" s="8">
        <v>1100.2213200000001</v>
      </c>
      <c r="AO632" s="8">
        <v>1548.3730399999999</v>
      </c>
      <c r="AP632" s="8">
        <v>13202.655839999999</v>
      </c>
      <c r="AQ632" s="8">
        <v>18580.476479999998</v>
      </c>
      <c r="AR632" s="8">
        <v>15891.566159999998</v>
      </c>
      <c r="AS632" s="18"/>
      <c r="AT632" s="18"/>
      <c r="AU632" s="18"/>
      <c r="AV632" s="18"/>
      <c r="AW632" s="18"/>
      <c r="AX632" s="18"/>
      <c r="AY632" s="18"/>
      <c r="AZ632" s="18"/>
      <c r="BA632" s="18"/>
      <c r="BB632" s="19"/>
      <c r="BC632" s="19"/>
      <c r="BD632" s="19"/>
      <c r="BE632" s="18"/>
      <c r="BF632" s="18"/>
      <c r="BG632" s="18"/>
      <c r="BH632"/>
    </row>
    <row r="633" spans="1:60" s="3" customFormat="1" ht="18.75">
      <c r="A633" s="28" t="s">
        <v>54</v>
      </c>
      <c r="B633" s="30">
        <v>372</v>
      </c>
      <c r="C633" s="9">
        <v>2009</v>
      </c>
      <c r="D633" s="10">
        <v>696.99059999999997</v>
      </c>
      <c r="E633" s="10">
        <v>874.97915999999998</v>
      </c>
      <c r="F633" s="8">
        <v>1337.2768799999999</v>
      </c>
      <c r="G633" s="8">
        <v>8363.8871999999992</v>
      </c>
      <c r="H633" s="8">
        <v>10499.74992</v>
      </c>
      <c r="I633" s="8">
        <v>16047.322559999999</v>
      </c>
      <c r="J633" s="8">
        <v>11636.986559999999</v>
      </c>
      <c r="K633" s="8">
        <v>261.46992</v>
      </c>
      <c r="L633" s="8">
        <v>261.46992</v>
      </c>
      <c r="M633" s="8">
        <v>164.42594383775352</v>
      </c>
      <c r="N633" s="8">
        <v>261.67336973478933</v>
      </c>
      <c r="O633" s="8">
        <v>303.14653666146654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3137.63904</v>
      </c>
      <c r="W633" s="8">
        <v>3137.63904</v>
      </c>
      <c r="X633" s="8">
        <v>1973.1113260530424</v>
      </c>
      <c r="Y633" s="8">
        <v>3140.0804368174722</v>
      </c>
      <c r="Z633" s="8">
        <v>3637.7584399375983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861.41654383775347</v>
      </c>
      <c r="AH633" s="8">
        <v>1398.1224497347891</v>
      </c>
      <c r="AI633" s="8">
        <v>1901.8933366614665</v>
      </c>
      <c r="AJ633" s="8">
        <v>10336.998526053041</v>
      </c>
      <c r="AK633" s="8">
        <v>16777.469396817472</v>
      </c>
      <c r="AL633" s="8">
        <v>22822.720039937598</v>
      </c>
      <c r="AM633" s="8">
        <v>16645.729320936036</v>
      </c>
      <c r="AN633" s="8">
        <v>1136.4490799999999</v>
      </c>
      <c r="AO633" s="8">
        <v>1598.7467999999999</v>
      </c>
      <c r="AP633" s="8">
        <v>13637.38896</v>
      </c>
      <c r="AQ633" s="8">
        <v>19184.961599999999</v>
      </c>
      <c r="AR633" s="8">
        <v>16411.175279999999</v>
      </c>
      <c r="AS633" s="18"/>
      <c r="AT633" s="18"/>
      <c r="AU633" s="18"/>
      <c r="AV633" s="18"/>
      <c r="AW633" s="18"/>
      <c r="AX633" s="18"/>
      <c r="AY633" s="18"/>
      <c r="AZ633" s="18"/>
      <c r="BA633" s="18"/>
      <c r="BB633" s="19"/>
      <c r="BC633" s="19"/>
      <c r="BD633" s="19"/>
      <c r="BE633" s="18"/>
      <c r="BF633" s="18"/>
      <c r="BG633" s="18"/>
      <c r="BH633"/>
    </row>
    <row r="634" spans="1:60" s="3" customFormat="1" ht="18.75">
      <c r="A634" s="28" t="s">
        <v>54</v>
      </c>
      <c r="B634" s="30">
        <v>372</v>
      </c>
      <c r="C634" s="9">
        <v>2010</v>
      </c>
      <c r="D634" s="10">
        <v>668.90435733333345</v>
      </c>
      <c r="E634" s="10">
        <v>872.30588640000019</v>
      </c>
      <c r="F634" s="10">
        <v>1316.3082174666667</v>
      </c>
      <c r="G634" s="8">
        <v>8026.8522880000019</v>
      </c>
      <c r="H634" s="8">
        <v>10467.670636800001</v>
      </c>
      <c r="I634" s="8">
        <v>15795.6986096</v>
      </c>
      <c r="J634" s="8">
        <v>11430.073844799999</v>
      </c>
      <c r="K634" s="8">
        <v>236.26920000000001</v>
      </c>
      <c r="L634" s="8">
        <v>236.26920000000001</v>
      </c>
      <c r="M634" s="8">
        <v>132.04719188767552</v>
      </c>
      <c r="N634" s="8">
        <v>231.69848673946953</v>
      </c>
      <c r="O634" s="8">
        <v>274.19683307332298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2835.2304000000004</v>
      </c>
      <c r="W634" s="8">
        <v>2835.2304000000004</v>
      </c>
      <c r="X634" s="8">
        <v>1584.5663026521063</v>
      </c>
      <c r="Y634" s="8">
        <v>2780.3818408736342</v>
      </c>
      <c r="Z634" s="8">
        <v>3290.3619968798757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800.95154922100892</v>
      </c>
      <c r="AH634" s="8">
        <v>1340.2735731394696</v>
      </c>
      <c r="AI634" s="8">
        <v>1826.7742505399897</v>
      </c>
      <c r="AJ634" s="8">
        <v>9611.4185906521088</v>
      </c>
      <c r="AK634" s="8">
        <v>16083.282877673635</v>
      </c>
      <c r="AL634" s="8">
        <v>21921.291006479878</v>
      </c>
      <c r="AM634" s="8">
        <v>15871.997491601875</v>
      </c>
      <c r="AN634" s="8">
        <v>1108.5750864000001</v>
      </c>
      <c r="AO634" s="8">
        <v>1552.5774174666667</v>
      </c>
      <c r="AP634" s="8">
        <v>13302.901036800002</v>
      </c>
      <c r="AQ634" s="8">
        <v>18630.9290096</v>
      </c>
      <c r="AR634" s="8">
        <v>15966.915023200001</v>
      </c>
      <c r="AS634" s="18"/>
      <c r="AT634" s="18"/>
      <c r="AU634" s="18"/>
      <c r="AV634" s="18"/>
      <c r="AW634" s="18"/>
      <c r="AX634" s="18"/>
      <c r="AY634" s="18"/>
      <c r="AZ634" s="18"/>
      <c r="BA634" s="18"/>
      <c r="BB634" s="19"/>
      <c r="BC634" s="19"/>
      <c r="BD634" s="19"/>
      <c r="BE634" s="18"/>
      <c r="BF634" s="18"/>
      <c r="BG634" s="18"/>
      <c r="BH634"/>
    </row>
    <row r="635" spans="1:60" s="3" customFormat="1" ht="18.75">
      <c r="A635" s="28" t="s">
        <v>54</v>
      </c>
      <c r="B635" s="30">
        <v>372</v>
      </c>
      <c r="C635" s="9">
        <v>2011</v>
      </c>
      <c r="D635" s="10">
        <v>634.77658400000007</v>
      </c>
      <c r="E635" s="10">
        <v>837.96809600000006</v>
      </c>
      <c r="F635" s="10">
        <v>1264.0402200000001</v>
      </c>
      <c r="G635" s="8">
        <v>7617.3190080000004</v>
      </c>
      <c r="H635" s="8">
        <v>10055.617152000001</v>
      </c>
      <c r="I635" s="8">
        <v>15168.482640000002</v>
      </c>
      <c r="J635" s="8">
        <v>10947.1396</v>
      </c>
      <c r="K635" s="8">
        <v>220.51792</v>
      </c>
      <c r="L635" s="8">
        <v>220.51792</v>
      </c>
      <c r="M635" s="8">
        <v>141.83087363494536</v>
      </c>
      <c r="N635" s="8">
        <v>255.57758190327604</v>
      </c>
      <c r="O635" s="8">
        <v>287.02720748829955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2646.21504</v>
      </c>
      <c r="W635" s="8">
        <v>2646.21504</v>
      </c>
      <c r="X635" s="8">
        <v>1701.9704836193443</v>
      </c>
      <c r="Y635" s="8">
        <v>3066.9309828393125</v>
      </c>
      <c r="Z635" s="8">
        <v>3444.3264898595944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776.60745763494538</v>
      </c>
      <c r="AH635" s="8">
        <v>1314.0635979032761</v>
      </c>
      <c r="AI635" s="8">
        <v>1771.5853474882997</v>
      </c>
      <c r="AJ635" s="8">
        <v>9319.2894916193454</v>
      </c>
      <c r="AK635" s="8">
        <v>15768.763174839314</v>
      </c>
      <c r="AL635" s="8">
        <v>21259.024169859596</v>
      </c>
      <c r="AM635" s="8">
        <v>15449.025612106087</v>
      </c>
      <c r="AN635" s="8">
        <v>1058.4860160000001</v>
      </c>
      <c r="AO635" s="8">
        <v>1484.5581400000001</v>
      </c>
      <c r="AP635" s="8">
        <v>12701.832192000002</v>
      </c>
      <c r="AQ635" s="8">
        <v>17814.697680000001</v>
      </c>
      <c r="AR635" s="8">
        <v>15258.264936000001</v>
      </c>
      <c r="AS635" s="18"/>
      <c r="AT635" s="18"/>
      <c r="AU635" s="18"/>
      <c r="AV635" s="18"/>
      <c r="AW635" s="18"/>
      <c r="AX635" s="18"/>
      <c r="AY635" s="18"/>
      <c r="AZ635" s="18"/>
      <c r="BA635" s="18"/>
      <c r="BB635" s="19"/>
      <c r="BC635" s="19"/>
      <c r="BD635" s="19"/>
      <c r="BE635" s="18"/>
      <c r="BF635" s="18"/>
      <c r="BG635" s="18"/>
      <c r="BH635"/>
    </row>
    <row r="636" spans="1:60" s="3" customFormat="1" ht="18.75">
      <c r="A636" s="28" t="s">
        <v>54</v>
      </c>
      <c r="B636" s="30">
        <v>372</v>
      </c>
      <c r="C636" s="9">
        <v>2012</v>
      </c>
      <c r="D636" s="10">
        <v>634.77658400000007</v>
      </c>
      <c r="E636" s="10">
        <v>837.96809600000006</v>
      </c>
      <c r="F636" s="10">
        <v>1264.0402200000001</v>
      </c>
      <c r="G636" s="8">
        <v>7617.3190080000004</v>
      </c>
      <c r="H636" s="8">
        <v>10055.617152000001</v>
      </c>
      <c r="I636" s="8">
        <v>15168.482640000002</v>
      </c>
      <c r="J636" s="8">
        <v>10947.1396</v>
      </c>
      <c r="K636" s="8">
        <v>220.51792</v>
      </c>
      <c r="L636" s="8">
        <v>220.51792</v>
      </c>
      <c r="M636" s="37">
        <v>134.0890015600624</v>
      </c>
      <c r="N636" s="37">
        <v>244.22990639625579</v>
      </c>
      <c r="O636" s="37">
        <v>274.14176287051487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2646.21504</v>
      </c>
      <c r="W636" s="8">
        <v>2646.21504</v>
      </c>
      <c r="X636" s="8">
        <v>1609.0680187207488</v>
      </c>
      <c r="Y636" s="8">
        <v>2930.7588767550697</v>
      </c>
      <c r="Z636" s="8">
        <v>3289.7011544461784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8">
        <v>768.86558556006253</v>
      </c>
      <c r="AH636" s="8">
        <v>1302.7159223962558</v>
      </c>
      <c r="AI636" s="8">
        <v>1758.699902870515</v>
      </c>
      <c r="AJ636" s="8">
        <v>9226.3870267207494</v>
      </c>
      <c r="AK636" s="8">
        <v>15632.591068755071</v>
      </c>
      <c r="AL636" s="8">
        <v>21104.39883444618</v>
      </c>
      <c r="AM636" s="8">
        <v>15321.125643307334</v>
      </c>
      <c r="AN636" s="8">
        <v>1058.4860160000001</v>
      </c>
      <c r="AO636" s="8">
        <v>1484.5581400000001</v>
      </c>
      <c r="AP636" s="8">
        <v>12701.832192000002</v>
      </c>
      <c r="AQ636" s="8">
        <v>17814.697680000001</v>
      </c>
      <c r="AR636" s="8">
        <v>15258.264936000001</v>
      </c>
      <c r="AS636" s="18"/>
      <c r="AT636" s="18"/>
      <c r="AU636" s="18"/>
      <c r="AV636" s="18"/>
      <c r="AW636" s="18"/>
      <c r="AX636" s="18"/>
      <c r="AY636" s="18"/>
      <c r="AZ636" s="18"/>
      <c r="BA636" s="18"/>
      <c r="BB636" s="19"/>
      <c r="BC636" s="19"/>
      <c r="BD636" s="19"/>
      <c r="BE636" s="18"/>
      <c r="BF636" s="18"/>
      <c r="BG636" s="18"/>
      <c r="BH636"/>
    </row>
    <row r="637" spans="1:60" s="3" customFormat="1" ht="18.75">
      <c r="A637" s="28" t="s">
        <v>54</v>
      </c>
      <c r="B637" s="30">
        <v>372</v>
      </c>
      <c r="C637" s="9">
        <v>2013</v>
      </c>
      <c r="D637" s="10">
        <v>641.89400000000001</v>
      </c>
      <c r="E637" s="10">
        <v>845.09479999999996</v>
      </c>
      <c r="F637" s="10">
        <v>1468.874</v>
      </c>
      <c r="G637" s="8">
        <v>7702.7280000000001</v>
      </c>
      <c r="H637" s="8">
        <v>10141.1376</v>
      </c>
      <c r="I637" s="8">
        <v>17626.488000000001</v>
      </c>
      <c r="J637" s="8">
        <v>11823.451200000001</v>
      </c>
      <c r="K637" s="8">
        <v>204.77600000000001</v>
      </c>
      <c r="L637" s="8">
        <v>204.77600000000001</v>
      </c>
      <c r="M637" s="37">
        <v>132.21218408736348</v>
      </c>
      <c r="N637" s="37">
        <v>241.4789547581903</v>
      </c>
      <c r="O637" s="37">
        <v>271.0180187207489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2457.3119999999999</v>
      </c>
      <c r="W637" s="8">
        <v>2457.3119999999999</v>
      </c>
      <c r="X637" s="8">
        <v>1586.5462090483618</v>
      </c>
      <c r="Y637" s="8">
        <v>2897.7474570982836</v>
      </c>
      <c r="Z637" s="8">
        <v>3252.216224648987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774.10618408736354</v>
      </c>
      <c r="AH637" s="8">
        <v>1291.3497547581901</v>
      </c>
      <c r="AI637" s="8">
        <v>1944.6680187207489</v>
      </c>
      <c r="AJ637" s="8">
        <v>9289.2742090483625</v>
      </c>
      <c r="AK637" s="8">
        <v>15496.197057098283</v>
      </c>
      <c r="AL637" s="8">
        <v>23336.016224648989</v>
      </c>
      <c r="AM637" s="8">
        <v>16040.495830265214</v>
      </c>
      <c r="AN637" s="8">
        <v>1049.8707999999999</v>
      </c>
      <c r="AO637" s="8">
        <v>1673.65</v>
      </c>
      <c r="AP637" s="8">
        <v>12598.4496</v>
      </c>
      <c r="AQ637" s="8">
        <v>20083.800000000003</v>
      </c>
      <c r="AR637" s="8">
        <v>16341.124800000001</v>
      </c>
      <c r="AS637" s="18"/>
      <c r="AT637" s="18"/>
      <c r="AU637" s="18"/>
      <c r="AV637" s="18"/>
      <c r="AW637" s="18"/>
      <c r="AX637" s="18"/>
      <c r="AY637" s="18"/>
      <c r="AZ637" s="18"/>
      <c r="BA637" s="18"/>
      <c r="BB637" s="19"/>
      <c r="BC637" s="19"/>
      <c r="BD637" s="19"/>
      <c r="BE637" s="18"/>
      <c r="BF637" s="18"/>
      <c r="BG637" s="18"/>
      <c r="BH637"/>
    </row>
    <row r="638" spans="1:60" s="3" customFormat="1" ht="18.75">
      <c r="A638" s="28" t="s">
        <v>54</v>
      </c>
      <c r="B638" s="30">
        <v>372</v>
      </c>
      <c r="C638" s="9">
        <v>2014</v>
      </c>
      <c r="D638" s="10">
        <v>641.86465999999996</v>
      </c>
      <c r="E638" s="10">
        <v>845.05617199999995</v>
      </c>
      <c r="F638" s="10">
        <v>1271.1282960000001</v>
      </c>
      <c r="G638" s="8">
        <v>7702.3759199999995</v>
      </c>
      <c r="H638" s="8">
        <v>10140.674063999999</v>
      </c>
      <c r="I638" s="8">
        <v>15253.539552000002</v>
      </c>
      <c r="J638" s="8">
        <v>11032.196512</v>
      </c>
      <c r="K638" s="8">
        <v>204.8</v>
      </c>
      <c r="L638" s="8">
        <v>204.8</v>
      </c>
      <c r="M638" s="37">
        <v>130.56996879875197</v>
      </c>
      <c r="N638" s="37">
        <v>239.07187207488295</v>
      </c>
      <c r="O638" s="37">
        <v>268.28474258970363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2457.6000000000004</v>
      </c>
      <c r="W638" s="8">
        <v>2457.6000000000004</v>
      </c>
      <c r="X638" s="8">
        <v>1566.8396255850237</v>
      </c>
      <c r="Y638" s="8">
        <v>2868.8624648985951</v>
      </c>
      <c r="Z638" s="8">
        <v>3219.4169110764433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772.43462879875187</v>
      </c>
      <c r="AH638" s="8">
        <v>1288.928044074883</v>
      </c>
      <c r="AI638" s="8">
        <v>1744.2130385897037</v>
      </c>
      <c r="AJ638" s="8">
        <v>9269.2155455850225</v>
      </c>
      <c r="AK638" s="8">
        <v>15467.136528898594</v>
      </c>
      <c r="AL638" s="8">
        <v>20930.556463076442</v>
      </c>
      <c r="AM638" s="8">
        <v>15222.302845853352</v>
      </c>
      <c r="AN638" s="8">
        <v>1049.856172</v>
      </c>
      <c r="AO638" s="8">
        <v>1475.928296</v>
      </c>
      <c r="AP638" s="8">
        <v>12598.274063999999</v>
      </c>
      <c r="AQ638" s="8">
        <v>17711.139552000001</v>
      </c>
      <c r="AR638" s="8">
        <v>15154.706807999999</v>
      </c>
      <c r="AS638" s="18"/>
      <c r="AT638" s="18"/>
      <c r="AU638" s="18"/>
      <c r="AV638" s="18"/>
      <c r="AW638" s="18"/>
      <c r="AX638" s="18"/>
      <c r="AY638" s="18"/>
      <c r="AZ638" s="18"/>
      <c r="BA638" s="18"/>
      <c r="BB638" s="19"/>
      <c r="BC638" s="19"/>
      <c r="BD638" s="19"/>
      <c r="BE638" s="18"/>
      <c r="BF638" s="18"/>
      <c r="BG638" s="18"/>
      <c r="BH638"/>
    </row>
    <row r="639" spans="1:60" s="3" customFormat="1" ht="18.75">
      <c r="A639" s="28" t="s">
        <v>54</v>
      </c>
      <c r="B639" s="30">
        <v>372</v>
      </c>
      <c r="C639" s="9">
        <v>2015</v>
      </c>
      <c r="D639" s="10">
        <v>634.80999999999995</v>
      </c>
      <c r="E639" s="10">
        <v>845.05617199999995</v>
      </c>
      <c r="F639" s="10">
        <v>1264.1500000000001</v>
      </c>
      <c r="G639" s="8">
        <v>7617.7199999999993</v>
      </c>
      <c r="H639" s="8">
        <v>10140.674063999999</v>
      </c>
      <c r="I639" s="8">
        <v>15169.800000000001</v>
      </c>
      <c r="J639" s="8">
        <v>10976.064688</v>
      </c>
      <c r="K639" s="8">
        <v>212.6</v>
      </c>
      <c r="L639" s="8">
        <v>212.6</v>
      </c>
      <c r="M639" s="37">
        <v>132.21218408736348</v>
      </c>
      <c r="N639" s="37">
        <v>241.4789547581903</v>
      </c>
      <c r="O639" s="37">
        <v>271.01801872074884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2551.1999999999998</v>
      </c>
      <c r="W639" s="8">
        <v>2551.1999999999998</v>
      </c>
      <c r="X639" s="8">
        <v>1586.5462090483618</v>
      </c>
      <c r="Y639" s="8">
        <v>2897.7474570982836</v>
      </c>
      <c r="Z639" s="8">
        <v>3252.2162246489861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767.02218408736348</v>
      </c>
      <c r="AH639" s="8">
        <v>1299.1351267581904</v>
      </c>
      <c r="AI639" s="8">
        <v>1747.7680187207488</v>
      </c>
      <c r="AJ639" s="8">
        <v>9204.2662090483609</v>
      </c>
      <c r="AK639" s="8">
        <v>15589.621521098283</v>
      </c>
      <c r="AL639" s="8">
        <v>20973.216224648986</v>
      </c>
      <c r="AM639" s="8">
        <v>15255.70131826521</v>
      </c>
      <c r="AN639" s="8">
        <v>1057.656172</v>
      </c>
      <c r="AO639" s="8">
        <v>1476.75</v>
      </c>
      <c r="AP639" s="8">
        <v>12691.874064</v>
      </c>
      <c r="AQ639" s="8">
        <v>17721</v>
      </c>
      <c r="AR639" s="8">
        <v>15206.437032</v>
      </c>
      <c r="AS639" s="18"/>
      <c r="AT639" s="18"/>
      <c r="AU639" s="18"/>
      <c r="AV639" s="18"/>
      <c r="AW639" s="18"/>
      <c r="AX639" s="18"/>
      <c r="AY639" s="18"/>
      <c r="AZ639" s="18"/>
      <c r="BA639" s="18"/>
      <c r="BB639" s="19"/>
      <c r="BC639" s="19"/>
      <c r="BD639" s="19"/>
      <c r="BE639" s="18"/>
      <c r="BF639" s="18"/>
      <c r="BG639" s="18"/>
      <c r="BH639"/>
    </row>
    <row r="640" spans="1:60" s="3" customFormat="1" ht="18.75">
      <c r="A640" s="28" t="s">
        <v>54</v>
      </c>
      <c r="B640" s="30">
        <v>372</v>
      </c>
      <c r="C640" s="9">
        <v>2016</v>
      </c>
      <c r="D640" s="10">
        <v>634.79999999999995</v>
      </c>
      <c r="E640" s="10">
        <v>838.2</v>
      </c>
      <c r="F640" s="10">
        <v>1264.0999999999999</v>
      </c>
      <c r="G640" s="8">
        <v>7617.5999999999995</v>
      </c>
      <c r="H640" s="8">
        <v>10058.400000000001</v>
      </c>
      <c r="I640" s="8">
        <v>15169.199999999999</v>
      </c>
      <c r="J640" s="8">
        <v>10948.4</v>
      </c>
      <c r="K640" s="8">
        <v>220.5</v>
      </c>
      <c r="L640" s="8">
        <v>220.5</v>
      </c>
      <c r="M640" s="37">
        <v>138.54644305772234</v>
      </c>
      <c r="N640" s="37">
        <v>250.76341653666151</v>
      </c>
      <c r="O640" s="37">
        <v>264.51065522620911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2646</v>
      </c>
      <c r="W640" s="8">
        <v>2646</v>
      </c>
      <c r="X640" s="8">
        <v>1662.5573166926681</v>
      </c>
      <c r="Y640" s="8">
        <v>3009.1609984399383</v>
      </c>
      <c r="Z640" s="8">
        <v>3174.1278627145093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773.34644305772235</v>
      </c>
      <c r="AH640" s="8">
        <v>1309.4634165366615</v>
      </c>
      <c r="AI640" s="8">
        <v>1749.110655226209</v>
      </c>
      <c r="AJ640" s="8">
        <v>9280.1573166926682</v>
      </c>
      <c r="AK640" s="8">
        <v>15713.56099843994</v>
      </c>
      <c r="AL640" s="8">
        <v>20989.327862714505</v>
      </c>
      <c r="AM640" s="8">
        <v>15327.682059282371</v>
      </c>
      <c r="AN640" s="8">
        <v>1058.7</v>
      </c>
      <c r="AO640" s="8">
        <v>1484.6</v>
      </c>
      <c r="AP640" s="8">
        <v>12704.400000000001</v>
      </c>
      <c r="AQ640" s="8">
        <v>17815.199999999997</v>
      </c>
      <c r="AR640" s="8">
        <v>15259.8</v>
      </c>
      <c r="AS640" s="18"/>
      <c r="AT640" s="18"/>
      <c r="AU640" s="18"/>
      <c r="AV640" s="18"/>
      <c r="AW640" s="18"/>
      <c r="AX640" s="18"/>
      <c r="AY640" s="18"/>
      <c r="AZ640" s="18"/>
      <c r="BA640" s="18"/>
      <c r="BB640" s="19"/>
      <c r="BC640" s="19"/>
      <c r="BD640" s="19"/>
      <c r="BE640" s="18"/>
      <c r="BF640" s="18"/>
      <c r="BG640" s="18"/>
      <c r="BH640"/>
    </row>
    <row r="641" spans="1:60" s="3" customFormat="1" ht="18.75">
      <c r="A641" s="28" t="s">
        <v>54</v>
      </c>
      <c r="B641" s="30">
        <v>372</v>
      </c>
      <c r="C641" s="9">
        <v>2017</v>
      </c>
      <c r="D641" s="10">
        <v>651.79999999999995</v>
      </c>
      <c r="E641" s="10">
        <v>862.11</v>
      </c>
      <c r="F641" s="10">
        <v>1292.4000000000001</v>
      </c>
      <c r="G641" s="8">
        <v>7821.5999999999995</v>
      </c>
      <c r="H641" s="8">
        <v>10345.32</v>
      </c>
      <c r="I641" s="8">
        <v>15508.800000000001</v>
      </c>
      <c r="J641" s="8">
        <v>11225.24</v>
      </c>
      <c r="K641" s="8">
        <v>220.5</v>
      </c>
      <c r="L641" s="8">
        <v>220.5</v>
      </c>
      <c r="M641" s="37">
        <v>147.69592823712952</v>
      </c>
      <c r="N641" s="37">
        <v>264.17430577223092</v>
      </c>
      <c r="O641" s="37">
        <v>279.73890795631831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2646</v>
      </c>
      <c r="W641" s="8">
        <v>2646</v>
      </c>
      <c r="X641" s="8">
        <v>1772.3511388455543</v>
      </c>
      <c r="Y641" s="8">
        <v>3170.0916692667711</v>
      </c>
      <c r="Z641" s="8">
        <v>3356.8668954758195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799.49592823712942</v>
      </c>
      <c r="AH641" s="8">
        <v>1346.7843057722312</v>
      </c>
      <c r="AI641" s="8">
        <v>1792.6389079563185</v>
      </c>
      <c r="AJ641" s="8">
        <v>9593.9511388455539</v>
      </c>
      <c r="AK641" s="8">
        <v>16161.41166926677</v>
      </c>
      <c r="AL641" s="8">
        <v>21511.666895475821</v>
      </c>
      <c r="AM641" s="8">
        <v>15755.676567862714</v>
      </c>
      <c r="AN641" s="8">
        <v>1082.6100000000001</v>
      </c>
      <c r="AO641" s="8">
        <v>1512.9</v>
      </c>
      <c r="AP641" s="8">
        <v>12991.32</v>
      </c>
      <c r="AQ641" s="8">
        <v>18154.800000000003</v>
      </c>
      <c r="AR641" s="8">
        <v>15573.060000000001</v>
      </c>
      <c r="AS641" s="18"/>
      <c r="AT641" s="18"/>
      <c r="AU641" s="18"/>
      <c r="AV641" s="18"/>
      <c r="AW641" s="18"/>
      <c r="AX641" s="18"/>
      <c r="AY641" s="18"/>
      <c r="AZ641" s="18"/>
      <c r="BA641" s="18"/>
      <c r="BB641" s="19"/>
      <c r="BC641" s="19"/>
      <c r="BD641" s="19"/>
      <c r="BE641" s="18"/>
      <c r="BF641" s="18"/>
      <c r="BG641" s="18"/>
      <c r="BH641"/>
    </row>
    <row r="642" spans="1:60" s="3" customFormat="1" ht="18.75">
      <c r="A642" s="28" t="s">
        <v>54</v>
      </c>
      <c r="B642" s="30">
        <v>372</v>
      </c>
      <c r="C642" s="9">
        <v>2018</v>
      </c>
      <c r="D642" s="10">
        <v>651.79999999999995</v>
      </c>
      <c r="E642" s="10">
        <v>862.11</v>
      </c>
      <c r="F642" s="10">
        <v>1292.4000000000001</v>
      </c>
      <c r="G642" s="8">
        <v>7821.5999999999995</v>
      </c>
      <c r="H642" s="8">
        <v>10345.32</v>
      </c>
      <c r="I642" s="8">
        <v>15508.800000000001</v>
      </c>
      <c r="J642" s="8">
        <v>11225.24</v>
      </c>
      <c r="K642" s="8">
        <v>220.5</v>
      </c>
      <c r="L642" s="8">
        <v>220.5</v>
      </c>
      <c r="M642" s="37">
        <v>158.48762870514832</v>
      </c>
      <c r="N642" s="37">
        <v>279.99227769110774</v>
      </c>
      <c r="O642" s="37">
        <v>297.70043681747279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2646</v>
      </c>
      <c r="W642" s="8">
        <v>2646</v>
      </c>
      <c r="X642" s="8">
        <v>1901.8515444617799</v>
      </c>
      <c r="Y642" s="8">
        <v>3359.9073322932927</v>
      </c>
      <c r="Z642" s="8">
        <v>3572.4052418096735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810.28762870514834</v>
      </c>
      <c r="AH642" s="8">
        <v>1362.6022776911079</v>
      </c>
      <c r="AI642" s="8">
        <v>1810.6004368174729</v>
      </c>
      <c r="AJ642" s="8">
        <v>9723.4515444617791</v>
      </c>
      <c r="AK642" s="8">
        <v>16351.227332293292</v>
      </c>
      <c r="AL642" s="8">
        <v>21727.205241809675</v>
      </c>
      <c r="AM642" s="8">
        <v>15933.961372854916</v>
      </c>
      <c r="AN642" s="8">
        <v>1082.6100000000001</v>
      </c>
      <c r="AO642" s="8">
        <v>1512.9</v>
      </c>
      <c r="AP642" s="8">
        <v>12991.32</v>
      </c>
      <c r="AQ642" s="8">
        <v>18154.800000000003</v>
      </c>
      <c r="AR642" s="8">
        <v>15573.060000000001</v>
      </c>
      <c r="AS642" s="18"/>
      <c r="AT642" s="18"/>
      <c r="AU642" s="18"/>
      <c r="AV642" s="18"/>
      <c r="AW642" s="18"/>
      <c r="AX642" s="18"/>
      <c r="AY642" s="18"/>
      <c r="AZ642" s="18"/>
      <c r="BA642" s="18"/>
      <c r="BB642" s="19"/>
      <c r="BC642" s="19"/>
      <c r="BD642" s="19"/>
      <c r="BE642" s="18"/>
      <c r="BF642" s="18"/>
      <c r="BG642" s="18"/>
      <c r="BH642"/>
    </row>
    <row r="643" spans="1:60" s="3" customFormat="1" ht="18.75">
      <c r="A643" s="28" t="s">
        <v>54</v>
      </c>
      <c r="B643" s="30">
        <v>372</v>
      </c>
      <c r="C643" s="9">
        <v>2019</v>
      </c>
      <c r="D643" s="10">
        <v>667.23626666666598</v>
      </c>
      <c r="E643" s="10">
        <v>883.74762666666595</v>
      </c>
      <c r="F643" s="10">
        <v>1331.0682666666601</v>
      </c>
      <c r="G643" s="8">
        <v>8006.8351999999923</v>
      </c>
      <c r="H643" s="8">
        <v>10604.971519999992</v>
      </c>
      <c r="I643" s="8">
        <v>15972.819199999922</v>
      </c>
      <c r="J643" s="8">
        <v>11528.208639999968</v>
      </c>
      <c r="K643" s="8">
        <v>219.96799999999999</v>
      </c>
      <c r="L643" s="8">
        <v>219.96799999999999</v>
      </c>
      <c r="M643" s="37">
        <v>167.66451170046815</v>
      </c>
      <c r="N643" s="37">
        <v>293.32129797191897</v>
      </c>
      <c r="O643" s="37">
        <v>312.86755486219522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2639.616</v>
      </c>
      <c r="W643" s="8">
        <v>2639.616</v>
      </c>
      <c r="X643" s="8">
        <v>2011.9741404056178</v>
      </c>
      <c r="Y643" s="8">
        <v>3519.8555756630276</v>
      </c>
      <c r="Z643" s="8">
        <v>3754.4106583463426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834.90077836713408</v>
      </c>
      <c r="AH643" s="8">
        <v>1397.0369246385849</v>
      </c>
      <c r="AI643" s="8">
        <v>1863.9038215288554</v>
      </c>
      <c r="AJ643" s="8">
        <v>10018.809340405611</v>
      </c>
      <c r="AK643" s="8">
        <v>16764.44309566302</v>
      </c>
      <c r="AL643" s="8">
        <v>22366.845858346263</v>
      </c>
      <c r="AM643" s="8">
        <v>16383.366098138298</v>
      </c>
      <c r="AN643" s="8">
        <v>1103.7156266666659</v>
      </c>
      <c r="AO643" s="8">
        <v>1551.0362666666601</v>
      </c>
      <c r="AP643" s="8">
        <v>13244.587519999992</v>
      </c>
      <c r="AQ643" s="8">
        <v>18612.43519999992</v>
      </c>
      <c r="AR643" s="8">
        <v>15928.511359999957</v>
      </c>
      <c r="AS643" s="18"/>
      <c r="AT643" s="18"/>
      <c r="AU643" s="18"/>
      <c r="AV643" s="18"/>
      <c r="AW643" s="18"/>
      <c r="AX643" s="18"/>
      <c r="AY643" s="18"/>
      <c r="AZ643" s="18"/>
      <c r="BA643" s="18"/>
      <c r="BB643" s="19"/>
      <c r="BC643" s="19"/>
      <c r="BD643" s="19"/>
      <c r="BE643" s="18"/>
      <c r="BF643" s="18"/>
      <c r="BG643" s="18"/>
      <c r="BH643"/>
    </row>
    <row r="644" spans="1:60" s="3" customFormat="1" ht="18.75">
      <c r="A644" s="28" t="s">
        <v>54</v>
      </c>
      <c r="B644" s="30">
        <v>372</v>
      </c>
      <c r="C644" s="9">
        <v>2020</v>
      </c>
      <c r="D644" s="10">
        <v>685.96824400000003</v>
      </c>
      <c r="E644" s="10">
        <v>945.33932133333087</v>
      </c>
      <c r="F644" s="10">
        <v>1405.0404281333308</v>
      </c>
      <c r="G644" s="8">
        <v>8231.6189279999999</v>
      </c>
      <c r="H644" s="8">
        <v>11344.07185599997</v>
      </c>
      <c r="I644" s="8">
        <v>16860.485137599971</v>
      </c>
      <c r="J644" s="8">
        <v>12145.391973866646</v>
      </c>
      <c r="K644" s="8">
        <v>220.51792</v>
      </c>
      <c r="L644" s="8">
        <v>220.51792</v>
      </c>
      <c r="M644" s="37">
        <v>196.81224360000002</v>
      </c>
      <c r="N644" s="37">
        <v>306.38864813333311</v>
      </c>
      <c r="O644" s="37">
        <v>324.64700686666691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2646.21504</v>
      </c>
      <c r="W644" s="8">
        <v>2646.21504</v>
      </c>
      <c r="X644" s="8">
        <v>2361.7469232000003</v>
      </c>
      <c r="Y644" s="8">
        <v>3676.663777599997</v>
      </c>
      <c r="Z644" s="8">
        <v>3895.7640824000027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882.78048760000001</v>
      </c>
      <c r="AH644" s="8">
        <v>1472.245889466664</v>
      </c>
      <c r="AI644" s="8">
        <v>1950.2053549999978</v>
      </c>
      <c r="AJ644" s="8">
        <v>10593.3658512</v>
      </c>
      <c r="AK644" s="8">
        <v>17666.950673599968</v>
      </c>
      <c r="AL644" s="8">
        <v>23402.464259999972</v>
      </c>
      <c r="AM644" s="8">
        <v>17220.926928266646</v>
      </c>
      <c r="AN644" s="8">
        <v>1165.8572413333309</v>
      </c>
      <c r="AO644" s="8">
        <v>1625.5583481333308</v>
      </c>
      <c r="AP644" s="8">
        <v>13990.286895999969</v>
      </c>
      <c r="AQ644" s="8">
        <v>19506.700177599971</v>
      </c>
      <c r="AR644" s="8">
        <v>16748.493536799971</v>
      </c>
      <c r="AS644" s="18"/>
      <c r="AT644" s="18"/>
      <c r="AU644" s="18"/>
      <c r="AV644" s="18"/>
      <c r="AW644" s="18"/>
      <c r="AX644" s="18"/>
      <c r="AY644" s="18"/>
      <c r="AZ644" s="18"/>
      <c r="BA644" s="18"/>
      <c r="BB644" s="19"/>
      <c r="BC644" s="19"/>
      <c r="BD644" s="19"/>
      <c r="BE644" s="18"/>
      <c r="BF644" s="18"/>
      <c r="BG644" s="18"/>
      <c r="BH644"/>
    </row>
    <row r="645" spans="1:60" s="3" customFormat="1" ht="18.75">
      <c r="A645" s="28" t="s">
        <v>54</v>
      </c>
      <c r="B645" s="30">
        <v>372</v>
      </c>
      <c r="C645" s="9">
        <v>2021</v>
      </c>
      <c r="D645" s="10">
        <v>685.96824400000003</v>
      </c>
      <c r="E645" s="10">
        <v>969.22876266666924</v>
      </c>
      <c r="F645" s="10">
        <v>1428.9298694666693</v>
      </c>
      <c r="G645" s="8">
        <v>8231.6189279999999</v>
      </c>
      <c r="H645" s="8">
        <v>11630.74515200003</v>
      </c>
      <c r="I645" s="8">
        <v>17147.158433600031</v>
      </c>
      <c r="J645" s="8">
        <v>12336.507504533352</v>
      </c>
      <c r="K645" s="8">
        <v>220.51792</v>
      </c>
      <c r="L645" s="8">
        <v>220.51792</v>
      </c>
      <c r="M645" s="37">
        <v>244.64363053333307</v>
      </c>
      <c r="N645" s="37">
        <v>356.15612990000005</v>
      </c>
      <c r="O645" s="37">
        <v>340.37859776666693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2646.21504</v>
      </c>
      <c r="W645" s="8">
        <v>2646.21504</v>
      </c>
      <c r="X645" s="8">
        <v>2935.7235663999968</v>
      </c>
      <c r="Y645" s="8">
        <v>4273.8735588000009</v>
      </c>
      <c r="Z645" s="8">
        <v>4084.5431732000034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930.61187453333309</v>
      </c>
      <c r="AH645" s="8">
        <v>1545.9028125666691</v>
      </c>
      <c r="AI645" s="8">
        <v>1989.8263872333362</v>
      </c>
      <c r="AJ645" s="8">
        <v>11167.342494399996</v>
      </c>
      <c r="AK645" s="8">
        <v>18550.833750800033</v>
      </c>
      <c r="AL645" s="8">
        <v>23877.916646800033</v>
      </c>
      <c r="AM645" s="8">
        <v>17865.364297333352</v>
      </c>
      <c r="AN645" s="8">
        <v>1189.7466826666691</v>
      </c>
      <c r="AO645" s="8">
        <v>1649.4477894666693</v>
      </c>
      <c r="AP645" s="8">
        <v>14276.960192000031</v>
      </c>
      <c r="AQ645" s="8">
        <v>19793.37347360003</v>
      </c>
      <c r="AR645" s="8">
        <v>17035.166832800031</v>
      </c>
      <c r="AS645" s="18"/>
      <c r="AT645" s="18"/>
      <c r="AU645" s="18"/>
      <c r="AV645" s="18"/>
      <c r="AW645" s="18"/>
      <c r="AX645" s="18"/>
      <c r="AY645" s="18"/>
      <c r="AZ645" s="18"/>
      <c r="BA645" s="18"/>
      <c r="BB645" s="19"/>
      <c r="BC645" s="19"/>
      <c r="BD645" s="19"/>
      <c r="BE645" s="18"/>
      <c r="BF645" s="18"/>
      <c r="BG645" s="18"/>
      <c r="BH645"/>
    </row>
    <row r="646" spans="1:60" s="3" customFormat="1" ht="18.75">
      <c r="A646" s="28" t="s">
        <v>54</v>
      </c>
      <c r="B646" s="30">
        <v>372</v>
      </c>
      <c r="C646" s="9">
        <v>2022</v>
      </c>
      <c r="D646" s="10">
        <v>703.03213066666694</v>
      </c>
      <c r="E646" s="10">
        <v>1003.356536</v>
      </c>
      <c r="F646" s="10">
        <v>1474.319808</v>
      </c>
      <c r="G646" s="8">
        <v>8436.3855680000033</v>
      </c>
      <c r="H646" s="8">
        <v>12040.278431999999</v>
      </c>
      <c r="I646" s="8">
        <v>17691.837695999999</v>
      </c>
      <c r="J646" s="8">
        <v>12722.833898666669</v>
      </c>
      <c r="K646" s="8">
        <v>220.51792</v>
      </c>
      <c r="L646" s="8">
        <v>220.51792</v>
      </c>
      <c r="M646" s="37">
        <v>286.99488463333313</v>
      </c>
      <c r="N646" s="37">
        <v>438.33843330000008</v>
      </c>
      <c r="O646" s="37">
        <v>459.49765276666693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2646.21504</v>
      </c>
      <c r="W646" s="8">
        <v>2646.21504</v>
      </c>
      <c r="X646" s="8">
        <v>3443.9386155999973</v>
      </c>
      <c r="Y646" s="8">
        <v>5260.0611996000007</v>
      </c>
      <c r="Z646" s="8">
        <v>5513.9718332000029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990.02701530000013</v>
      </c>
      <c r="AH646" s="8">
        <v>1662.2128893000001</v>
      </c>
      <c r="AI646" s="8">
        <v>2154.3353807666667</v>
      </c>
      <c r="AJ646" s="8">
        <v>11880.324183600002</v>
      </c>
      <c r="AK646" s="8">
        <v>19946.554671599999</v>
      </c>
      <c r="AL646" s="8">
        <v>25852.024569200003</v>
      </c>
      <c r="AM646" s="8">
        <v>19226.301141466669</v>
      </c>
      <c r="AN646" s="8">
        <v>1223.874456</v>
      </c>
      <c r="AO646" s="8">
        <v>1694.837728</v>
      </c>
      <c r="AP646" s="8">
        <v>14686.493471999998</v>
      </c>
      <c r="AQ646" s="8">
        <v>20338.052735999998</v>
      </c>
      <c r="AR646" s="8">
        <v>17512.273104</v>
      </c>
      <c r="AS646" s="18"/>
      <c r="AT646" s="18"/>
      <c r="AU646" s="18"/>
      <c r="AV646" s="18"/>
      <c r="AW646" s="18"/>
      <c r="AX646" s="18"/>
      <c r="AY646" s="18"/>
      <c r="AZ646" s="18"/>
      <c r="BA646" s="18"/>
      <c r="BB646" s="19"/>
      <c r="BC646" s="19"/>
      <c r="BD646" s="19"/>
      <c r="BE646" s="18"/>
      <c r="BF646" s="18"/>
      <c r="BG646" s="18"/>
      <c r="BH646"/>
    </row>
    <row r="647" spans="1:60" s="3" customFormat="1" ht="18.75">
      <c r="A647" s="28" t="s">
        <v>54</v>
      </c>
      <c r="B647" s="30">
        <v>372</v>
      </c>
      <c r="C647" s="9">
        <v>2023</v>
      </c>
      <c r="D647" s="10"/>
      <c r="E647" s="10"/>
      <c r="F647" s="10"/>
      <c r="G647" s="8"/>
      <c r="H647" s="8"/>
      <c r="I647" s="8"/>
      <c r="J647" s="8"/>
      <c r="K647" s="8"/>
      <c r="L647" s="8"/>
      <c r="M647" s="37"/>
      <c r="N647" s="37"/>
      <c r="O647" s="37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9"/>
      <c r="BC647" s="19"/>
      <c r="BD647" s="19"/>
      <c r="BE647" s="18"/>
      <c r="BF647" s="18"/>
      <c r="BG647" s="18"/>
      <c r="BH647"/>
    </row>
    <row r="648" spans="1:60" s="3" customFormat="1" ht="18.75">
      <c r="A648" s="28" t="s">
        <v>83</v>
      </c>
      <c r="B648" s="29">
        <v>352</v>
      </c>
      <c r="C648" s="30">
        <v>1990</v>
      </c>
      <c r="D648" s="8" t="s">
        <v>44</v>
      </c>
      <c r="E648" s="8" t="s">
        <v>44</v>
      </c>
      <c r="F648" s="8" t="s">
        <v>44</v>
      </c>
      <c r="G648" s="8" t="s">
        <v>44</v>
      </c>
      <c r="H648" s="8" t="s">
        <v>44</v>
      </c>
      <c r="I648" s="8" t="s">
        <v>44</v>
      </c>
      <c r="J648" s="8" t="s">
        <v>44</v>
      </c>
      <c r="K648" s="8" t="s">
        <v>44</v>
      </c>
      <c r="L648" s="8" t="s">
        <v>44</v>
      </c>
      <c r="M648" s="8" t="s">
        <v>44</v>
      </c>
      <c r="N648" s="8" t="s">
        <v>44</v>
      </c>
      <c r="O648" s="8" t="s">
        <v>44</v>
      </c>
      <c r="P648" s="8" t="s">
        <v>44</v>
      </c>
      <c r="Q648" s="8" t="s">
        <v>44</v>
      </c>
      <c r="R648" s="8" t="s">
        <v>44</v>
      </c>
      <c r="S648" s="8" t="s">
        <v>44</v>
      </c>
      <c r="T648" s="8" t="s">
        <v>44</v>
      </c>
      <c r="U648" s="8" t="s">
        <v>44</v>
      </c>
      <c r="V648" s="8" t="s">
        <v>44</v>
      </c>
      <c r="W648" s="8" t="s">
        <v>44</v>
      </c>
      <c r="X648" s="8" t="s">
        <v>44</v>
      </c>
      <c r="Y648" s="8" t="s">
        <v>44</v>
      </c>
      <c r="Z648" s="8" t="s">
        <v>44</v>
      </c>
      <c r="AA648" s="8" t="s">
        <v>44</v>
      </c>
      <c r="AB648" s="8" t="s">
        <v>44</v>
      </c>
      <c r="AC648" s="8" t="s">
        <v>44</v>
      </c>
      <c r="AD648" s="8" t="s">
        <v>44</v>
      </c>
      <c r="AE648" s="8" t="s">
        <v>44</v>
      </c>
      <c r="AF648" s="8" t="s">
        <v>44</v>
      </c>
      <c r="AG648" s="8" t="s">
        <v>44</v>
      </c>
      <c r="AH648" s="8" t="s">
        <v>44</v>
      </c>
      <c r="AI648" s="8" t="s">
        <v>44</v>
      </c>
      <c r="AJ648" s="8" t="s">
        <v>44</v>
      </c>
      <c r="AK648" s="8" t="s">
        <v>44</v>
      </c>
      <c r="AL648" s="8" t="s">
        <v>44</v>
      </c>
      <c r="AM648" s="8" t="s">
        <v>44</v>
      </c>
      <c r="AN648" s="8" t="s">
        <v>44</v>
      </c>
      <c r="AO648" s="8" t="s">
        <v>44</v>
      </c>
      <c r="AP648" s="8" t="s">
        <v>44</v>
      </c>
      <c r="AQ648" s="8" t="s">
        <v>44</v>
      </c>
      <c r="AR648" s="8" t="s">
        <v>44</v>
      </c>
      <c r="AS648" s="18"/>
      <c r="AT648" s="18"/>
      <c r="AU648" s="18"/>
      <c r="AV648" s="18"/>
      <c r="AW648" s="18"/>
      <c r="AX648" s="18"/>
      <c r="AY648" s="18"/>
      <c r="AZ648" s="18"/>
      <c r="BA648" s="18"/>
      <c r="BB648" s="19"/>
      <c r="BC648" s="19"/>
      <c r="BD648" s="19"/>
      <c r="BE648" s="18"/>
      <c r="BF648" s="18"/>
      <c r="BG648" s="18"/>
      <c r="BH648"/>
    </row>
    <row r="649" spans="1:60" s="3" customFormat="1" ht="18.75">
      <c r="A649" s="28" t="s">
        <v>83</v>
      </c>
      <c r="B649" s="29">
        <v>352</v>
      </c>
      <c r="C649" s="30">
        <v>1991</v>
      </c>
      <c r="D649" s="8" t="s">
        <v>44</v>
      </c>
      <c r="E649" s="8" t="s">
        <v>44</v>
      </c>
      <c r="F649" s="8" t="s">
        <v>44</v>
      </c>
      <c r="G649" s="8" t="s">
        <v>44</v>
      </c>
      <c r="H649" s="8" t="s">
        <v>44</v>
      </c>
      <c r="I649" s="8" t="s">
        <v>44</v>
      </c>
      <c r="J649" s="8" t="s">
        <v>44</v>
      </c>
      <c r="K649" s="8" t="s">
        <v>44</v>
      </c>
      <c r="L649" s="8" t="s">
        <v>44</v>
      </c>
      <c r="M649" s="8" t="s">
        <v>44</v>
      </c>
      <c r="N649" s="8" t="s">
        <v>44</v>
      </c>
      <c r="O649" s="8" t="s">
        <v>44</v>
      </c>
      <c r="P649" s="8" t="s">
        <v>44</v>
      </c>
      <c r="Q649" s="8" t="s">
        <v>44</v>
      </c>
      <c r="R649" s="8" t="s">
        <v>44</v>
      </c>
      <c r="S649" s="8" t="s">
        <v>44</v>
      </c>
      <c r="T649" s="8" t="s">
        <v>44</v>
      </c>
      <c r="U649" s="8" t="s">
        <v>44</v>
      </c>
      <c r="V649" s="8" t="s">
        <v>44</v>
      </c>
      <c r="W649" s="8" t="s">
        <v>44</v>
      </c>
      <c r="X649" s="8" t="s">
        <v>44</v>
      </c>
      <c r="Y649" s="8" t="s">
        <v>44</v>
      </c>
      <c r="Z649" s="8" t="s">
        <v>44</v>
      </c>
      <c r="AA649" s="8" t="s">
        <v>44</v>
      </c>
      <c r="AB649" s="8" t="s">
        <v>44</v>
      </c>
      <c r="AC649" s="8" t="s">
        <v>44</v>
      </c>
      <c r="AD649" s="8" t="s">
        <v>44</v>
      </c>
      <c r="AE649" s="8" t="s">
        <v>44</v>
      </c>
      <c r="AF649" s="8" t="s">
        <v>44</v>
      </c>
      <c r="AG649" s="8" t="s">
        <v>44</v>
      </c>
      <c r="AH649" s="8" t="s">
        <v>44</v>
      </c>
      <c r="AI649" s="8" t="s">
        <v>44</v>
      </c>
      <c r="AJ649" s="8" t="s">
        <v>44</v>
      </c>
      <c r="AK649" s="8" t="s">
        <v>44</v>
      </c>
      <c r="AL649" s="8" t="s">
        <v>44</v>
      </c>
      <c r="AM649" s="8" t="s">
        <v>44</v>
      </c>
      <c r="AN649" s="8" t="s">
        <v>44</v>
      </c>
      <c r="AO649" s="8" t="s">
        <v>44</v>
      </c>
      <c r="AP649" s="8" t="s">
        <v>44</v>
      </c>
      <c r="AQ649" s="8" t="s">
        <v>44</v>
      </c>
      <c r="AR649" s="8" t="s">
        <v>44</v>
      </c>
      <c r="AS649" s="18"/>
      <c r="AT649" s="18"/>
      <c r="AU649" s="18"/>
      <c r="AV649" s="18"/>
      <c r="AW649" s="18"/>
      <c r="AX649" s="18"/>
      <c r="AY649" s="18"/>
      <c r="AZ649" s="18"/>
      <c r="BA649" s="18"/>
      <c r="BB649" s="19"/>
      <c r="BC649" s="19"/>
      <c r="BD649" s="19"/>
      <c r="BE649" s="18"/>
      <c r="BF649" s="18"/>
      <c r="BG649" s="18"/>
      <c r="BH649"/>
    </row>
    <row r="650" spans="1:60" s="3" customFormat="1" ht="18.75">
      <c r="A650" s="28" t="s">
        <v>83</v>
      </c>
      <c r="B650" s="29">
        <v>352</v>
      </c>
      <c r="C650" s="30">
        <v>1992</v>
      </c>
      <c r="D650" s="8" t="s">
        <v>44</v>
      </c>
      <c r="E650" s="8" t="s">
        <v>44</v>
      </c>
      <c r="F650" s="8" t="s">
        <v>44</v>
      </c>
      <c r="G650" s="8" t="s">
        <v>44</v>
      </c>
      <c r="H650" s="8" t="s">
        <v>44</v>
      </c>
      <c r="I650" s="8" t="s">
        <v>44</v>
      </c>
      <c r="J650" s="8" t="s">
        <v>44</v>
      </c>
      <c r="K650" s="8" t="s">
        <v>44</v>
      </c>
      <c r="L650" s="8" t="s">
        <v>44</v>
      </c>
      <c r="M650" s="8" t="s">
        <v>44</v>
      </c>
      <c r="N650" s="8" t="s">
        <v>44</v>
      </c>
      <c r="O650" s="8" t="s">
        <v>44</v>
      </c>
      <c r="P650" s="8" t="s">
        <v>44</v>
      </c>
      <c r="Q650" s="8" t="s">
        <v>44</v>
      </c>
      <c r="R650" s="8" t="s">
        <v>44</v>
      </c>
      <c r="S650" s="8" t="s">
        <v>44</v>
      </c>
      <c r="T650" s="8" t="s">
        <v>44</v>
      </c>
      <c r="U650" s="8" t="s">
        <v>44</v>
      </c>
      <c r="V650" s="8" t="s">
        <v>44</v>
      </c>
      <c r="W650" s="8" t="s">
        <v>44</v>
      </c>
      <c r="X650" s="8" t="s">
        <v>44</v>
      </c>
      <c r="Y650" s="8" t="s">
        <v>44</v>
      </c>
      <c r="Z650" s="8" t="s">
        <v>44</v>
      </c>
      <c r="AA650" s="8" t="s">
        <v>44</v>
      </c>
      <c r="AB650" s="8" t="s">
        <v>44</v>
      </c>
      <c r="AC650" s="8" t="s">
        <v>44</v>
      </c>
      <c r="AD650" s="8" t="s">
        <v>44</v>
      </c>
      <c r="AE650" s="8" t="s">
        <v>44</v>
      </c>
      <c r="AF650" s="8" t="s">
        <v>44</v>
      </c>
      <c r="AG650" s="8" t="s">
        <v>44</v>
      </c>
      <c r="AH650" s="8" t="s">
        <v>44</v>
      </c>
      <c r="AI650" s="8" t="s">
        <v>44</v>
      </c>
      <c r="AJ650" s="8" t="s">
        <v>44</v>
      </c>
      <c r="AK650" s="8" t="s">
        <v>44</v>
      </c>
      <c r="AL650" s="8" t="s">
        <v>44</v>
      </c>
      <c r="AM650" s="8" t="s">
        <v>44</v>
      </c>
      <c r="AN650" s="8" t="s">
        <v>44</v>
      </c>
      <c r="AO650" s="8" t="s">
        <v>44</v>
      </c>
      <c r="AP650" s="8" t="s">
        <v>44</v>
      </c>
      <c r="AQ650" s="8" t="s">
        <v>44</v>
      </c>
      <c r="AR650" s="8" t="s">
        <v>44</v>
      </c>
      <c r="AS650" s="18"/>
      <c r="AT650" s="18"/>
      <c r="AU650" s="18"/>
      <c r="AV650" s="18"/>
      <c r="AW650" s="18"/>
      <c r="AX650" s="18"/>
      <c r="AY650" s="18"/>
      <c r="AZ650" s="18"/>
      <c r="BA650" s="18"/>
      <c r="BB650" s="19"/>
      <c r="BC650" s="19"/>
      <c r="BD650" s="19"/>
      <c r="BE650" s="18"/>
      <c r="BF650" s="18"/>
      <c r="BG650" s="18"/>
      <c r="BH650"/>
    </row>
    <row r="651" spans="1:60" s="3" customFormat="1" ht="18.75">
      <c r="A651" s="28" t="s">
        <v>83</v>
      </c>
      <c r="B651" s="29">
        <v>352</v>
      </c>
      <c r="C651" s="30">
        <v>1993</v>
      </c>
      <c r="D651" s="8" t="s">
        <v>44</v>
      </c>
      <c r="E651" s="8" t="s">
        <v>44</v>
      </c>
      <c r="F651" s="8" t="s">
        <v>44</v>
      </c>
      <c r="G651" s="8" t="s">
        <v>44</v>
      </c>
      <c r="H651" s="8" t="s">
        <v>44</v>
      </c>
      <c r="I651" s="8" t="s">
        <v>44</v>
      </c>
      <c r="J651" s="8" t="s">
        <v>44</v>
      </c>
      <c r="K651" s="8" t="s">
        <v>44</v>
      </c>
      <c r="L651" s="8" t="s">
        <v>44</v>
      </c>
      <c r="M651" s="8" t="s">
        <v>44</v>
      </c>
      <c r="N651" s="8" t="s">
        <v>44</v>
      </c>
      <c r="O651" s="8" t="s">
        <v>44</v>
      </c>
      <c r="P651" s="8" t="s">
        <v>44</v>
      </c>
      <c r="Q651" s="8" t="s">
        <v>44</v>
      </c>
      <c r="R651" s="8" t="s">
        <v>44</v>
      </c>
      <c r="S651" s="8" t="s">
        <v>44</v>
      </c>
      <c r="T651" s="8" t="s">
        <v>44</v>
      </c>
      <c r="U651" s="8" t="s">
        <v>44</v>
      </c>
      <c r="V651" s="8" t="s">
        <v>44</v>
      </c>
      <c r="W651" s="8" t="s">
        <v>44</v>
      </c>
      <c r="X651" s="8" t="s">
        <v>44</v>
      </c>
      <c r="Y651" s="8" t="s">
        <v>44</v>
      </c>
      <c r="Z651" s="8" t="s">
        <v>44</v>
      </c>
      <c r="AA651" s="8" t="s">
        <v>44</v>
      </c>
      <c r="AB651" s="8" t="s">
        <v>44</v>
      </c>
      <c r="AC651" s="8" t="s">
        <v>44</v>
      </c>
      <c r="AD651" s="8" t="s">
        <v>44</v>
      </c>
      <c r="AE651" s="8" t="s">
        <v>44</v>
      </c>
      <c r="AF651" s="8" t="s">
        <v>44</v>
      </c>
      <c r="AG651" s="8" t="s">
        <v>44</v>
      </c>
      <c r="AH651" s="8" t="s">
        <v>44</v>
      </c>
      <c r="AI651" s="8" t="s">
        <v>44</v>
      </c>
      <c r="AJ651" s="8" t="s">
        <v>44</v>
      </c>
      <c r="AK651" s="8" t="s">
        <v>44</v>
      </c>
      <c r="AL651" s="8" t="s">
        <v>44</v>
      </c>
      <c r="AM651" s="8" t="s">
        <v>44</v>
      </c>
      <c r="AN651" s="8" t="s">
        <v>44</v>
      </c>
      <c r="AO651" s="8" t="s">
        <v>44</v>
      </c>
      <c r="AP651" s="8" t="s">
        <v>44</v>
      </c>
      <c r="AQ651" s="8" t="s">
        <v>44</v>
      </c>
      <c r="AR651" s="8" t="s">
        <v>44</v>
      </c>
      <c r="AS651" s="18"/>
      <c r="AT651" s="18"/>
      <c r="AU651" s="18"/>
      <c r="AV651" s="18"/>
      <c r="AW651" s="18"/>
      <c r="AX651" s="18"/>
      <c r="AY651" s="18"/>
      <c r="AZ651" s="18"/>
      <c r="BA651" s="18"/>
      <c r="BB651" s="19"/>
      <c r="BC651" s="19"/>
      <c r="BD651" s="19"/>
      <c r="BE651" s="18"/>
      <c r="BF651" s="18"/>
      <c r="BG651" s="18"/>
      <c r="BH651"/>
    </row>
    <row r="652" spans="1:60" s="3" customFormat="1" ht="18.75">
      <c r="A652" s="28" t="s">
        <v>83</v>
      </c>
      <c r="B652" s="29">
        <v>352</v>
      </c>
      <c r="C652" s="30">
        <v>1994</v>
      </c>
      <c r="D652" s="8" t="s">
        <v>44</v>
      </c>
      <c r="E652" s="8" t="s">
        <v>44</v>
      </c>
      <c r="F652" s="8" t="s">
        <v>44</v>
      </c>
      <c r="G652" s="8" t="s">
        <v>44</v>
      </c>
      <c r="H652" s="8" t="s">
        <v>44</v>
      </c>
      <c r="I652" s="8" t="s">
        <v>44</v>
      </c>
      <c r="J652" s="8" t="s">
        <v>44</v>
      </c>
      <c r="K652" s="8" t="s">
        <v>44</v>
      </c>
      <c r="L652" s="8" t="s">
        <v>44</v>
      </c>
      <c r="M652" s="8" t="s">
        <v>44</v>
      </c>
      <c r="N652" s="8" t="s">
        <v>44</v>
      </c>
      <c r="O652" s="8" t="s">
        <v>44</v>
      </c>
      <c r="P652" s="8" t="s">
        <v>44</v>
      </c>
      <c r="Q652" s="8" t="s">
        <v>44</v>
      </c>
      <c r="R652" s="8" t="s">
        <v>44</v>
      </c>
      <c r="S652" s="8" t="s">
        <v>44</v>
      </c>
      <c r="T652" s="8" t="s">
        <v>44</v>
      </c>
      <c r="U652" s="8" t="s">
        <v>44</v>
      </c>
      <c r="V652" s="8" t="s">
        <v>44</v>
      </c>
      <c r="W652" s="8" t="s">
        <v>44</v>
      </c>
      <c r="X652" s="8" t="s">
        <v>44</v>
      </c>
      <c r="Y652" s="8" t="s">
        <v>44</v>
      </c>
      <c r="Z652" s="8" t="s">
        <v>44</v>
      </c>
      <c r="AA652" s="8" t="s">
        <v>44</v>
      </c>
      <c r="AB652" s="8" t="s">
        <v>44</v>
      </c>
      <c r="AC652" s="8" t="s">
        <v>44</v>
      </c>
      <c r="AD652" s="8" t="s">
        <v>44</v>
      </c>
      <c r="AE652" s="8" t="s">
        <v>44</v>
      </c>
      <c r="AF652" s="8" t="s">
        <v>44</v>
      </c>
      <c r="AG652" s="8" t="s">
        <v>44</v>
      </c>
      <c r="AH652" s="8" t="s">
        <v>44</v>
      </c>
      <c r="AI652" s="8" t="s">
        <v>44</v>
      </c>
      <c r="AJ652" s="8" t="s">
        <v>44</v>
      </c>
      <c r="AK652" s="8" t="s">
        <v>44</v>
      </c>
      <c r="AL652" s="8" t="s">
        <v>44</v>
      </c>
      <c r="AM652" s="8" t="s">
        <v>44</v>
      </c>
      <c r="AN652" s="8" t="s">
        <v>44</v>
      </c>
      <c r="AO652" s="8" t="s">
        <v>44</v>
      </c>
      <c r="AP652" s="8" t="s">
        <v>44</v>
      </c>
      <c r="AQ652" s="8" t="s">
        <v>44</v>
      </c>
      <c r="AR652" s="8" t="s">
        <v>44</v>
      </c>
      <c r="AS652" s="18"/>
      <c r="AT652" s="18"/>
      <c r="AU652" s="18"/>
      <c r="AV652" s="18"/>
      <c r="AW652" s="18"/>
      <c r="AX652" s="18"/>
      <c r="AY652" s="18"/>
      <c r="AZ652" s="18"/>
      <c r="BA652" s="18"/>
      <c r="BB652" s="19"/>
      <c r="BC652" s="19"/>
      <c r="BD652" s="19"/>
      <c r="BE652" s="18"/>
      <c r="BF652" s="18"/>
      <c r="BG652" s="18"/>
      <c r="BH652"/>
    </row>
    <row r="653" spans="1:60" s="3" customFormat="1" ht="18.75">
      <c r="A653" s="28" t="s">
        <v>83</v>
      </c>
      <c r="B653" s="29">
        <v>352</v>
      </c>
      <c r="C653" s="30">
        <v>1995</v>
      </c>
      <c r="D653" s="8">
        <v>50825.932064367626</v>
      </c>
      <c r="E653" s="8">
        <v>53596</v>
      </c>
      <c r="F653" s="8">
        <v>96473</v>
      </c>
      <c r="G653" s="8">
        <v>609911.18477241148</v>
      </c>
      <c r="H653" s="8">
        <v>643152</v>
      </c>
      <c r="I653" s="8">
        <v>1157676</v>
      </c>
      <c r="J653" s="8">
        <v>803579.72825747041</v>
      </c>
      <c r="K653" s="8">
        <v>21904.75</v>
      </c>
      <c r="L653" s="8">
        <v>8469.8333333333339</v>
      </c>
      <c r="M653" s="8">
        <v>7850.1288433404306</v>
      </c>
      <c r="N653" s="8">
        <v>16879.818826739429</v>
      </c>
      <c r="O653" s="8">
        <v>17515.165784447479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262857</v>
      </c>
      <c r="W653" s="8">
        <v>101638</v>
      </c>
      <c r="X653" s="8">
        <v>94201.546120085171</v>
      </c>
      <c r="Y653" s="8">
        <v>202557.82592087315</v>
      </c>
      <c r="Z653" s="8">
        <v>210181.98941336974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58676.060907708059</v>
      </c>
      <c r="AH653" s="8">
        <v>92380.568826739429</v>
      </c>
      <c r="AI653" s="8">
        <v>122457.99911778081</v>
      </c>
      <c r="AJ653" s="8">
        <v>704112.73089249665</v>
      </c>
      <c r="AK653" s="8">
        <v>1108566.8259208731</v>
      </c>
      <c r="AL653" s="8">
        <v>1469495.9894133697</v>
      </c>
      <c r="AM653" s="8">
        <v>1094058.5154089131</v>
      </c>
      <c r="AN653" s="8">
        <v>75500.75</v>
      </c>
      <c r="AO653" s="8">
        <v>104942.83333333333</v>
      </c>
      <c r="AP653" s="8">
        <v>906009</v>
      </c>
      <c r="AQ653" s="8">
        <v>1259314</v>
      </c>
      <c r="AR653" s="8">
        <v>1082661.5</v>
      </c>
      <c r="AS653" s="18"/>
      <c r="AT653" s="18"/>
      <c r="AU653" s="18"/>
      <c r="AV653" s="18"/>
      <c r="AW653" s="18"/>
      <c r="AX653" s="18"/>
      <c r="AY653" s="18"/>
      <c r="AZ653" s="18"/>
      <c r="BA653" s="18"/>
      <c r="BB653" s="19"/>
      <c r="BC653" s="19"/>
      <c r="BD653" s="19"/>
      <c r="BE653" s="18"/>
      <c r="BF653" s="18"/>
      <c r="BG653" s="18"/>
      <c r="BH653"/>
    </row>
    <row r="654" spans="1:60" s="3" customFormat="1" ht="18.75">
      <c r="A654" s="28" t="s">
        <v>83</v>
      </c>
      <c r="B654" s="29">
        <v>352</v>
      </c>
      <c r="C654" s="30">
        <v>1996</v>
      </c>
      <c r="D654" s="8">
        <v>50518.482858473872</v>
      </c>
      <c r="E654" s="8">
        <v>53596</v>
      </c>
      <c r="F654" s="8">
        <v>96473</v>
      </c>
      <c r="G654" s="8">
        <v>606221.79430168646</v>
      </c>
      <c r="H654" s="8">
        <v>643152</v>
      </c>
      <c r="I654" s="8">
        <v>1157676</v>
      </c>
      <c r="J654" s="8">
        <v>802349.93143389549</v>
      </c>
      <c r="K654" s="8">
        <v>21352.708333333336</v>
      </c>
      <c r="L654" s="8">
        <v>8654.5833333333339</v>
      </c>
      <c r="M654" s="8">
        <v>7811.8938369368107</v>
      </c>
      <c r="N654" s="8">
        <v>16891.239290586633</v>
      </c>
      <c r="O654" s="8">
        <v>17528.281637107779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256232.50000000003</v>
      </c>
      <c r="W654" s="8">
        <v>103855</v>
      </c>
      <c r="X654" s="8">
        <v>93742.726043241724</v>
      </c>
      <c r="Y654" s="8">
        <v>202694.87148703961</v>
      </c>
      <c r="Z654" s="8">
        <v>210339.37964529335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58330.376695410683</v>
      </c>
      <c r="AH654" s="8">
        <v>91839.947623919972</v>
      </c>
      <c r="AI654" s="8">
        <v>122655.86497044111</v>
      </c>
      <c r="AJ654" s="8">
        <v>699964.52034492814</v>
      </c>
      <c r="AK654" s="8">
        <v>1102079.3714870396</v>
      </c>
      <c r="AL654" s="8">
        <v>1471870.3796452933</v>
      </c>
      <c r="AM654" s="8">
        <v>1091304.7571590871</v>
      </c>
      <c r="AN654" s="8">
        <v>74948.708333333343</v>
      </c>
      <c r="AO654" s="8">
        <v>105127.58333333333</v>
      </c>
      <c r="AP654" s="8">
        <v>899384.5</v>
      </c>
      <c r="AQ654" s="8">
        <v>1261531</v>
      </c>
      <c r="AR654" s="8">
        <v>1080457.75</v>
      </c>
      <c r="AS654" s="18"/>
      <c r="AT654" s="18"/>
      <c r="AU654" s="18"/>
      <c r="AV654" s="18"/>
      <c r="AW654" s="18"/>
      <c r="AX654" s="18"/>
      <c r="AY654" s="18"/>
      <c r="AZ654" s="18"/>
      <c r="BA654" s="18"/>
      <c r="BB654" s="19"/>
      <c r="BC654" s="19"/>
      <c r="BD654" s="19"/>
      <c r="BE654" s="18"/>
      <c r="BF654" s="18"/>
      <c r="BG654" s="18"/>
      <c r="BH654"/>
    </row>
    <row r="655" spans="1:60" s="3" customFormat="1" ht="18.75">
      <c r="A655" s="28" t="s">
        <v>83</v>
      </c>
      <c r="B655" s="29">
        <v>352</v>
      </c>
      <c r="C655" s="30">
        <v>1997</v>
      </c>
      <c r="D655" s="8">
        <v>50211.03365258011</v>
      </c>
      <c r="E655" s="8">
        <v>53596</v>
      </c>
      <c r="F655" s="8">
        <v>96473</v>
      </c>
      <c r="G655" s="8">
        <v>602532.40383096132</v>
      </c>
      <c r="H655" s="8">
        <v>643152</v>
      </c>
      <c r="I655" s="8">
        <v>1157676</v>
      </c>
      <c r="J655" s="8">
        <v>801120.13461032044</v>
      </c>
      <c r="K655" s="8">
        <v>20800.666666666668</v>
      </c>
      <c r="L655" s="8">
        <v>8839.3333333333339</v>
      </c>
      <c r="M655" s="8">
        <v>7851.7004030815478</v>
      </c>
      <c r="N655" s="8">
        <v>16999.733697135063</v>
      </c>
      <c r="O655" s="8">
        <v>17652.882237380629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249608</v>
      </c>
      <c r="W655" s="8">
        <v>106072</v>
      </c>
      <c r="X655" s="8">
        <v>94220.404836978574</v>
      </c>
      <c r="Y655" s="8">
        <v>203996.80436562077</v>
      </c>
      <c r="Z655" s="8">
        <v>211834.58684856753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58062.734055661655</v>
      </c>
      <c r="AH655" s="8">
        <v>91396.400363801731</v>
      </c>
      <c r="AI655" s="8">
        <v>122965.21557071396</v>
      </c>
      <c r="AJ655" s="8">
        <v>696752.80866793985</v>
      </c>
      <c r="AK655" s="8">
        <v>1096756.8043656207</v>
      </c>
      <c r="AL655" s="8">
        <v>1475582.5868485675</v>
      </c>
      <c r="AM655" s="8">
        <v>1089697.3999607095</v>
      </c>
      <c r="AN655" s="8">
        <v>74396.666666666672</v>
      </c>
      <c r="AO655" s="8">
        <v>105312.33333333333</v>
      </c>
      <c r="AP655" s="8">
        <v>892760</v>
      </c>
      <c r="AQ655" s="8">
        <v>1263748</v>
      </c>
      <c r="AR655" s="8">
        <v>1078254</v>
      </c>
      <c r="AS655" s="18"/>
      <c r="AT655" s="18"/>
      <c r="AU655" s="18"/>
      <c r="AV655" s="18"/>
      <c r="AW655" s="18"/>
      <c r="AX655" s="18"/>
      <c r="AY655" s="18"/>
      <c r="AZ655" s="18"/>
      <c r="BA655" s="18"/>
      <c r="BB655" s="19"/>
      <c r="BC655" s="19"/>
      <c r="BD655" s="19"/>
      <c r="BE655" s="18"/>
      <c r="BF655" s="18"/>
      <c r="BG655" s="18"/>
      <c r="BH655"/>
    </row>
    <row r="656" spans="1:60" s="3" customFormat="1" ht="18.75">
      <c r="A656" s="28" t="s">
        <v>83</v>
      </c>
      <c r="B656" s="29">
        <v>352</v>
      </c>
      <c r="C656" s="30">
        <v>1998</v>
      </c>
      <c r="D656" s="8">
        <v>50234.597493072426</v>
      </c>
      <c r="E656" s="8">
        <v>53596</v>
      </c>
      <c r="F656" s="8">
        <v>96473</v>
      </c>
      <c r="G656" s="8">
        <v>602815.16991686914</v>
      </c>
      <c r="H656" s="8">
        <v>643152</v>
      </c>
      <c r="I656" s="8">
        <v>1157676</v>
      </c>
      <c r="J656" s="8">
        <v>801214.38997228967</v>
      </c>
      <c r="K656" s="8">
        <v>29467.958333333332</v>
      </c>
      <c r="L656" s="8">
        <v>16928.583333333332</v>
      </c>
      <c r="M656" s="8">
        <v>9346.2426167843223</v>
      </c>
      <c r="N656" s="8">
        <v>19283.929058663038</v>
      </c>
      <c r="O656" s="8">
        <v>20643.999113233291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353615.5</v>
      </c>
      <c r="W656" s="8">
        <v>203143</v>
      </c>
      <c r="X656" s="8">
        <v>112154.91140141187</v>
      </c>
      <c r="Y656" s="8">
        <v>231407.14870395645</v>
      </c>
      <c r="Z656" s="8">
        <v>247727.98935879947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59580.840109856748</v>
      </c>
      <c r="AH656" s="8">
        <v>102347.88739199637</v>
      </c>
      <c r="AI656" s="8">
        <v>134045.58244656661</v>
      </c>
      <c r="AJ656" s="8">
        <v>714970.08131828101</v>
      </c>
      <c r="AK656" s="8">
        <v>1228174.6487039565</v>
      </c>
      <c r="AL656" s="8">
        <v>1608546.9893587995</v>
      </c>
      <c r="AM656" s="8">
        <v>1183897.239793679</v>
      </c>
      <c r="AN656" s="8">
        <v>83063.958333333328</v>
      </c>
      <c r="AO656" s="8">
        <v>113401.58333333333</v>
      </c>
      <c r="AP656" s="8">
        <v>996767.5</v>
      </c>
      <c r="AQ656" s="8">
        <v>1360819</v>
      </c>
      <c r="AR656" s="8">
        <v>1178793.25</v>
      </c>
      <c r="AS656" s="18"/>
      <c r="AT656" s="18"/>
      <c r="AU656" s="18"/>
      <c r="AV656" s="18"/>
      <c r="AW656" s="18"/>
      <c r="AX656" s="18"/>
      <c r="AY656" s="18"/>
      <c r="AZ656" s="18"/>
      <c r="BA656" s="18"/>
      <c r="BB656" s="19"/>
      <c r="BC656" s="19"/>
      <c r="BD656" s="19"/>
      <c r="BE656" s="18"/>
      <c r="BF656" s="18"/>
      <c r="BG656" s="18"/>
      <c r="BH656"/>
    </row>
    <row r="657" spans="1:60" s="3" customFormat="1" ht="18.75">
      <c r="A657" s="28" t="s">
        <v>83</v>
      </c>
      <c r="B657" s="29">
        <v>352</v>
      </c>
      <c r="C657" s="30">
        <v>1999</v>
      </c>
      <c r="D657" s="8">
        <v>56601.841249691344</v>
      </c>
      <c r="E657" s="8">
        <v>58044</v>
      </c>
      <c r="F657" s="8">
        <v>104480</v>
      </c>
      <c r="G657" s="8">
        <v>679222.0949962961</v>
      </c>
      <c r="H657" s="8">
        <v>696528</v>
      </c>
      <c r="I657" s="8">
        <v>1253760</v>
      </c>
      <c r="J657" s="8">
        <v>876503.36499876529</v>
      </c>
      <c r="K657" s="8">
        <v>30770.916666666668</v>
      </c>
      <c r="L657" s="8">
        <v>17540.166666666668</v>
      </c>
      <c r="M657" s="8">
        <v>10187.459560069454</v>
      </c>
      <c r="N657" s="8">
        <v>20338.357435197824</v>
      </c>
      <c r="O657" s="8">
        <v>21000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369251</v>
      </c>
      <c r="W657" s="8">
        <v>210482</v>
      </c>
      <c r="X657" s="8">
        <v>122249.51472083345</v>
      </c>
      <c r="Y657" s="8">
        <v>244060.28922237389</v>
      </c>
      <c r="Z657" s="8">
        <v>252000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66789.300809760796</v>
      </c>
      <c r="AH657" s="8">
        <v>109153.27410186449</v>
      </c>
      <c r="AI657" s="8">
        <v>143020.16666666669</v>
      </c>
      <c r="AJ657" s="8">
        <v>801471.6097171295</v>
      </c>
      <c r="AK657" s="8">
        <v>1309839.2892223739</v>
      </c>
      <c r="AL657" s="8">
        <v>1716242</v>
      </c>
      <c r="AM657" s="8">
        <v>1275850.9663131677</v>
      </c>
      <c r="AN657" s="8">
        <v>88814.916666666672</v>
      </c>
      <c r="AO657" s="8">
        <v>122020.16666666667</v>
      </c>
      <c r="AP657" s="8">
        <v>1065779</v>
      </c>
      <c r="AQ657" s="8">
        <v>1464242</v>
      </c>
      <c r="AR657" s="8">
        <v>1265010.5</v>
      </c>
      <c r="AS657" s="18"/>
      <c r="AT657" s="18"/>
      <c r="AU657" s="18"/>
      <c r="AV657" s="18"/>
      <c r="AW657" s="18"/>
      <c r="AX657" s="18"/>
      <c r="AY657" s="18"/>
      <c r="AZ657" s="18"/>
      <c r="BA657" s="18"/>
      <c r="BB657" s="19"/>
      <c r="BC657" s="19"/>
      <c r="BD657" s="19"/>
      <c r="BE657" s="18"/>
      <c r="BF657" s="18"/>
      <c r="BG657" s="18"/>
      <c r="BH657"/>
    </row>
    <row r="658" spans="1:60" s="3" customFormat="1" ht="18.75">
      <c r="A658" s="28" t="s">
        <v>83</v>
      </c>
      <c r="B658" s="29">
        <v>352</v>
      </c>
      <c r="C658" s="30">
        <v>2000</v>
      </c>
      <c r="D658" s="8">
        <v>59511.420624845676</v>
      </c>
      <c r="E658" s="8">
        <v>58209</v>
      </c>
      <c r="F658" s="8">
        <v>108215.91666666666</v>
      </c>
      <c r="G658" s="8">
        <v>714137.04749814817</v>
      </c>
      <c r="H658" s="8">
        <v>698508</v>
      </c>
      <c r="I658" s="8">
        <v>1298591</v>
      </c>
      <c r="J658" s="8">
        <v>903745.34916604927</v>
      </c>
      <c r="K658" s="8">
        <v>34387.462500000001</v>
      </c>
      <c r="L658" s="8">
        <v>20316.587500000001</v>
      </c>
      <c r="M658" s="8">
        <v>10941.729780034726</v>
      </c>
      <c r="N658" s="8">
        <v>22569.178717598912</v>
      </c>
      <c r="O658" s="8">
        <v>23250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412649.55000000005</v>
      </c>
      <c r="W658" s="8">
        <v>243799.05000000002</v>
      </c>
      <c r="X658" s="8">
        <v>131300.7573604167</v>
      </c>
      <c r="Y658" s="8">
        <v>270830.14461118693</v>
      </c>
      <c r="Z658" s="8">
        <v>279000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70453.150404880405</v>
      </c>
      <c r="AH658" s="8">
        <v>115165.64121759891</v>
      </c>
      <c r="AI658" s="8">
        <v>151782.50416666665</v>
      </c>
      <c r="AJ658" s="8">
        <v>845437.80485856486</v>
      </c>
      <c r="AK658" s="8">
        <v>1381987.6946111871</v>
      </c>
      <c r="AL658" s="8">
        <v>1821390.05</v>
      </c>
      <c r="AM658" s="8">
        <v>1349605.1831565842</v>
      </c>
      <c r="AN658" s="8">
        <v>92596.462499999994</v>
      </c>
      <c r="AO658" s="8">
        <v>128532.50416666665</v>
      </c>
      <c r="AP658" s="8">
        <v>1111157.55</v>
      </c>
      <c r="AQ658" s="8">
        <v>1542390.05</v>
      </c>
      <c r="AR658" s="8">
        <v>1326773.8</v>
      </c>
      <c r="AS658" s="18"/>
      <c r="AT658" s="18"/>
      <c r="AU658" s="18"/>
      <c r="AV658" s="18"/>
      <c r="AW658" s="18"/>
      <c r="AX658" s="18"/>
      <c r="AY658" s="18"/>
      <c r="AZ658" s="18"/>
      <c r="BA658" s="18"/>
      <c r="BB658" s="19"/>
      <c r="BC658" s="19"/>
      <c r="BD658" s="19"/>
      <c r="BE658" s="18"/>
      <c r="BF658" s="18"/>
      <c r="BG658" s="18"/>
      <c r="BH658"/>
    </row>
    <row r="659" spans="1:60" s="3" customFormat="1" ht="18.75">
      <c r="A659" s="28" t="s">
        <v>83</v>
      </c>
      <c r="B659" s="29">
        <v>352</v>
      </c>
      <c r="C659" s="30">
        <v>2001</v>
      </c>
      <c r="D659" s="8">
        <v>62421</v>
      </c>
      <c r="E659" s="8">
        <v>58374</v>
      </c>
      <c r="F659" s="8">
        <v>111951.83333333333</v>
      </c>
      <c r="G659" s="8">
        <v>749052</v>
      </c>
      <c r="H659" s="8">
        <v>700488</v>
      </c>
      <c r="I659" s="8">
        <v>1343422</v>
      </c>
      <c r="J659" s="8">
        <v>930987.33333333337</v>
      </c>
      <c r="K659" s="8">
        <v>38004.008333333339</v>
      </c>
      <c r="L659" s="8">
        <v>23093.008333333335</v>
      </c>
      <c r="M659" s="8">
        <v>11696</v>
      </c>
      <c r="N659" s="8">
        <v>24800</v>
      </c>
      <c r="O659" s="8">
        <v>25500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456048.10000000009</v>
      </c>
      <c r="W659" s="8">
        <v>277116.10000000003</v>
      </c>
      <c r="X659" s="8">
        <v>140352</v>
      </c>
      <c r="Y659" s="8">
        <v>297600</v>
      </c>
      <c r="Z659" s="8">
        <v>306000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74117</v>
      </c>
      <c r="AH659" s="8">
        <v>121178.00833333333</v>
      </c>
      <c r="AI659" s="8">
        <v>160544.84166666667</v>
      </c>
      <c r="AJ659" s="8">
        <v>889404</v>
      </c>
      <c r="AK659" s="8">
        <v>1454136.1</v>
      </c>
      <c r="AL659" s="8">
        <v>1926538.1</v>
      </c>
      <c r="AM659" s="8">
        <v>1423359.4000000001</v>
      </c>
      <c r="AN659" s="8">
        <v>96378.008333333331</v>
      </c>
      <c r="AO659" s="8">
        <v>135044.84166666667</v>
      </c>
      <c r="AP659" s="8">
        <v>1156536.1000000001</v>
      </c>
      <c r="AQ659" s="8">
        <v>1620538.1</v>
      </c>
      <c r="AR659" s="8">
        <v>1388537.1</v>
      </c>
      <c r="AS659" s="18"/>
      <c r="AT659" s="18"/>
      <c r="AU659" s="18"/>
      <c r="AV659" s="18"/>
      <c r="AW659" s="18"/>
      <c r="AX659" s="18"/>
      <c r="AY659" s="18"/>
      <c r="AZ659" s="18"/>
      <c r="BA659" s="18"/>
      <c r="BB659" s="19"/>
      <c r="BC659" s="19"/>
      <c r="BD659" s="19"/>
      <c r="BE659" s="18"/>
      <c r="BF659" s="18"/>
      <c r="BG659" s="18"/>
      <c r="BH659"/>
    </row>
    <row r="660" spans="1:60" s="3" customFormat="1" ht="18.75">
      <c r="A660" s="28" t="s">
        <v>83</v>
      </c>
      <c r="B660" s="29">
        <v>352</v>
      </c>
      <c r="C660" s="30">
        <v>2002</v>
      </c>
      <c r="D660" s="8">
        <v>67000</v>
      </c>
      <c r="E660" s="8">
        <v>62609</v>
      </c>
      <c r="F660" s="8">
        <v>119546.66666666667</v>
      </c>
      <c r="G660" s="8">
        <v>804000</v>
      </c>
      <c r="H660" s="8">
        <v>751308</v>
      </c>
      <c r="I660" s="8">
        <v>1434560</v>
      </c>
      <c r="J660" s="8">
        <v>996622.66666666663</v>
      </c>
      <c r="K660" s="8">
        <v>39325.425000000003</v>
      </c>
      <c r="L660" s="8">
        <v>23665.600000000002</v>
      </c>
      <c r="M660" s="8">
        <v>12074</v>
      </c>
      <c r="N660" s="8">
        <v>25500</v>
      </c>
      <c r="O660" s="8">
        <v>25500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471905.10000000003</v>
      </c>
      <c r="W660" s="8">
        <v>283987.20000000001</v>
      </c>
      <c r="X660" s="8">
        <v>144888</v>
      </c>
      <c r="Y660" s="8">
        <v>306000</v>
      </c>
      <c r="Z660" s="8">
        <v>306000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79074</v>
      </c>
      <c r="AH660" s="8">
        <v>127434.425</v>
      </c>
      <c r="AI660" s="8">
        <v>168712.26666666666</v>
      </c>
      <c r="AJ660" s="8">
        <v>948888</v>
      </c>
      <c r="AK660" s="8">
        <v>1529213.1</v>
      </c>
      <c r="AL660" s="8">
        <v>2024547.2</v>
      </c>
      <c r="AM660" s="8">
        <v>1500882.7666666666</v>
      </c>
      <c r="AN660" s="8">
        <v>101934.425</v>
      </c>
      <c r="AO660" s="8">
        <v>143212.26666666666</v>
      </c>
      <c r="AP660" s="8">
        <v>1223213.1000000001</v>
      </c>
      <c r="AQ660" s="8">
        <v>1718547.2</v>
      </c>
      <c r="AR660" s="8">
        <v>1470880.15</v>
      </c>
      <c r="AS660" s="18"/>
      <c r="AT660" s="18"/>
      <c r="AU660" s="18"/>
      <c r="AV660" s="18"/>
      <c r="AW660" s="18"/>
      <c r="AX660" s="18"/>
      <c r="AY660" s="18"/>
      <c r="AZ660" s="18"/>
      <c r="BA660" s="18"/>
      <c r="BB660" s="19"/>
      <c r="BC660" s="19"/>
      <c r="BD660" s="19"/>
      <c r="BE660" s="18"/>
      <c r="BF660" s="18"/>
      <c r="BG660" s="18"/>
      <c r="BH660"/>
    </row>
    <row r="661" spans="1:60" s="3" customFormat="1" ht="18.75">
      <c r="A661" s="28" t="s">
        <v>83</v>
      </c>
      <c r="B661" s="29">
        <v>352</v>
      </c>
      <c r="C661" s="30">
        <v>2003</v>
      </c>
      <c r="D661" s="8">
        <v>70013.458333333343</v>
      </c>
      <c r="E661" s="8">
        <v>65481.458333333336</v>
      </c>
      <c r="F661" s="8">
        <v>121946.66666666667</v>
      </c>
      <c r="G661" s="8">
        <v>840161.50000000012</v>
      </c>
      <c r="H661" s="8">
        <v>785777.5</v>
      </c>
      <c r="I661" s="8">
        <v>1463360</v>
      </c>
      <c r="J661" s="8">
        <v>1029766.3333333334</v>
      </c>
      <c r="K661" s="8">
        <v>40432.525000000001</v>
      </c>
      <c r="L661" s="8">
        <v>24551.091666666671</v>
      </c>
      <c r="M661" s="8">
        <v>12500</v>
      </c>
      <c r="N661" s="8">
        <v>25500</v>
      </c>
      <c r="O661" s="8">
        <v>25500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485190.30000000005</v>
      </c>
      <c r="W661" s="8">
        <v>294613.10000000003</v>
      </c>
      <c r="X661" s="8">
        <v>150000</v>
      </c>
      <c r="Y661" s="8">
        <v>306000</v>
      </c>
      <c r="Z661" s="8">
        <v>306000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82513.458333333343</v>
      </c>
      <c r="AH661" s="8">
        <v>131413.98333333334</v>
      </c>
      <c r="AI661" s="8">
        <v>171997.75833333333</v>
      </c>
      <c r="AJ661" s="8">
        <v>990161.50000000012</v>
      </c>
      <c r="AK661" s="8">
        <v>1576967.8</v>
      </c>
      <c r="AL661" s="8">
        <v>2063973.1</v>
      </c>
      <c r="AM661" s="8">
        <v>1543700.8</v>
      </c>
      <c r="AN661" s="8">
        <v>105913.98333333334</v>
      </c>
      <c r="AO661" s="8">
        <v>146497.75833333333</v>
      </c>
      <c r="AP661" s="8">
        <v>1270967.8</v>
      </c>
      <c r="AQ661" s="8">
        <v>1757973.1</v>
      </c>
      <c r="AR661" s="8">
        <v>1514470.4500000002</v>
      </c>
      <c r="AS661" s="18"/>
      <c r="AT661" s="18"/>
      <c r="AU661" s="18"/>
      <c r="AV661" s="18"/>
      <c r="AW661" s="18"/>
      <c r="AX661" s="18"/>
      <c r="AY661" s="18"/>
      <c r="AZ661" s="18"/>
      <c r="BA661" s="18"/>
      <c r="BB661" s="19"/>
      <c r="BC661" s="19"/>
      <c r="BD661" s="19"/>
      <c r="BE661" s="18"/>
      <c r="BF661" s="18"/>
      <c r="BG661" s="18"/>
      <c r="BH661"/>
    </row>
    <row r="662" spans="1:60" s="3" customFormat="1" ht="18.75">
      <c r="A662" s="28" t="s">
        <v>83</v>
      </c>
      <c r="B662" s="29">
        <v>352</v>
      </c>
      <c r="C662" s="30">
        <v>2004</v>
      </c>
      <c r="D662" s="8">
        <v>74375.375</v>
      </c>
      <c r="E662" s="8">
        <v>69707.375</v>
      </c>
      <c r="F662" s="8">
        <v>122868.33333333333</v>
      </c>
      <c r="G662" s="8">
        <v>892504.5</v>
      </c>
      <c r="H662" s="8">
        <v>836488.5</v>
      </c>
      <c r="I662" s="8">
        <v>1474420</v>
      </c>
      <c r="J662" s="8">
        <v>1067804.3333333333</v>
      </c>
      <c r="K662" s="8">
        <v>41188.433333333334</v>
      </c>
      <c r="L662" s="8">
        <v>25313.75</v>
      </c>
      <c r="M662" s="8">
        <v>12500</v>
      </c>
      <c r="N662" s="8">
        <v>25500</v>
      </c>
      <c r="O662" s="8">
        <v>25500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494261.2</v>
      </c>
      <c r="W662" s="8">
        <v>303765</v>
      </c>
      <c r="X662" s="8">
        <v>150000</v>
      </c>
      <c r="Y662" s="8">
        <v>306000</v>
      </c>
      <c r="Z662" s="8">
        <v>306000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86875.375</v>
      </c>
      <c r="AH662" s="8">
        <v>136395.80833333335</v>
      </c>
      <c r="AI662" s="8">
        <v>173682.08333333331</v>
      </c>
      <c r="AJ662" s="8">
        <v>1042504.5</v>
      </c>
      <c r="AK662" s="8">
        <v>1636749.7</v>
      </c>
      <c r="AL662" s="8">
        <v>2084185</v>
      </c>
      <c r="AM662" s="8">
        <v>1587813.0666666667</v>
      </c>
      <c r="AN662" s="8">
        <v>110895.80833333333</v>
      </c>
      <c r="AO662" s="8">
        <v>148182.08333333331</v>
      </c>
      <c r="AP662" s="8">
        <v>1330749.7</v>
      </c>
      <c r="AQ662" s="8">
        <v>1778185</v>
      </c>
      <c r="AR662" s="8">
        <v>1554467.35</v>
      </c>
      <c r="AS662" s="18"/>
      <c r="AT662" s="18"/>
      <c r="AU662" s="18"/>
      <c r="AV662" s="18"/>
      <c r="AW662" s="18"/>
      <c r="AX662" s="18"/>
      <c r="AY662" s="18"/>
      <c r="AZ662" s="18"/>
      <c r="BA662" s="18"/>
      <c r="BB662" s="19"/>
      <c r="BC662" s="19"/>
      <c r="BD662" s="19"/>
      <c r="BE662" s="18"/>
      <c r="BF662" s="18"/>
      <c r="BG662" s="18"/>
      <c r="BH662"/>
    </row>
    <row r="663" spans="1:60" s="3" customFormat="1" ht="18.75">
      <c r="A663" s="28" t="s">
        <v>83</v>
      </c>
      <c r="B663" s="29">
        <v>352</v>
      </c>
      <c r="C663" s="30">
        <v>2005</v>
      </c>
      <c r="D663" s="8">
        <v>80301.691666666666</v>
      </c>
      <c r="E663" s="8">
        <v>75470.691666666666</v>
      </c>
      <c r="F663" s="8">
        <v>134313.83333333334</v>
      </c>
      <c r="G663" s="8">
        <v>963620.3</v>
      </c>
      <c r="H663" s="8">
        <v>905648.3</v>
      </c>
      <c r="I663" s="8">
        <v>1611766</v>
      </c>
      <c r="J663" s="8">
        <v>1160344.8666666667</v>
      </c>
      <c r="K663" s="8">
        <v>42084.450000000004</v>
      </c>
      <c r="L663" s="8">
        <v>25530.008333333335</v>
      </c>
      <c r="M663" s="8">
        <v>12500</v>
      </c>
      <c r="N663" s="8">
        <v>25500</v>
      </c>
      <c r="O663" s="8">
        <v>25500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505013.4</v>
      </c>
      <c r="W663" s="8">
        <v>306360.10000000003</v>
      </c>
      <c r="X663" s="8">
        <v>150000</v>
      </c>
      <c r="Y663" s="8">
        <v>306000</v>
      </c>
      <c r="Z663" s="8">
        <v>306000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92801.691666666666</v>
      </c>
      <c r="AH663" s="8">
        <v>143055.14166666666</v>
      </c>
      <c r="AI663" s="8">
        <v>185343.84166666667</v>
      </c>
      <c r="AJ663" s="8">
        <v>1113620.3</v>
      </c>
      <c r="AK663" s="8">
        <v>1716661.7000000002</v>
      </c>
      <c r="AL663" s="8">
        <v>2224126.1</v>
      </c>
      <c r="AM663" s="8">
        <v>1684802.7</v>
      </c>
      <c r="AN663" s="8">
        <v>117555.14166666666</v>
      </c>
      <c r="AO663" s="8">
        <v>159843.84166666667</v>
      </c>
      <c r="AP663" s="8">
        <v>1410661.7000000002</v>
      </c>
      <c r="AQ663" s="8">
        <v>1918126.1</v>
      </c>
      <c r="AR663" s="8">
        <v>1664393.9000000001</v>
      </c>
      <c r="AS663" s="18"/>
      <c r="AT663" s="18"/>
      <c r="AU663" s="18"/>
      <c r="AV663" s="18"/>
      <c r="AW663" s="18"/>
      <c r="AX663" s="18"/>
      <c r="AY663" s="18"/>
      <c r="AZ663" s="18"/>
      <c r="BA663" s="18"/>
      <c r="BB663" s="19"/>
      <c r="BC663" s="19"/>
      <c r="BD663" s="19"/>
      <c r="BE663" s="18"/>
      <c r="BF663" s="18"/>
      <c r="BG663" s="18"/>
      <c r="BH663"/>
    </row>
    <row r="664" spans="1:60" s="3" customFormat="1" ht="18.75">
      <c r="A664" s="28" t="s">
        <v>83</v>
      </c>
      <c r="B664" s="29">
        <v>352</v>
      </c>
      <c r="C664" s="30">
        <v>2006</v>
      </c>
      <c r="D664" s="8">
        <v>83965.108333333337</v>
      </c>
      <c r="E664" s="8">
        <v>78941.108333333337</v>
      </c>
      <c r="F664" s="8">
        <v>139677.75</v>
      </c>
      <c r="G664" s="8">
        <v>1007581.3</v>
      </c>
      <c r="H664" s="8">
        <v>947293.3</v>
      </c>
      <c r="I664" s="8">
        <v>1676133</v>
      </c>
      <c r="J664" s="8">
        <v>1210335.8666666667</v>
      </c>
      <c r="K664" s="8">
        <v>47474.825000000004</v>
      </c>
      <c r="L664" s="8">
        <v>29385</v>
      </c>
      <c r="M664" s="8">
        <v>12500</v>
      </c>
      <c r="N664" s="8">
        <v>25500</v>
      </c>
      <c r="O664" s="8">
        <v>25500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569697.9</v>
      </c>
      <c r="W664" s="8">
        <v>352620</v>
      </c>
      <c r="X664" s="8">
        <v>150000</v>
      </c>
      <c r="Y664" s="8">
        <v>306000</v>
      </c>
      <c r="Z664" s="8">
        <v>306000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96465.108333333337</v>
      </c>
      <c r="AH664" s="8">
        <v>151915.93333333335</v>
      </c>
      <c r="AI664" s="8">
        <v>194562.75</v>
      </c>
      <c r="AJ664" s="8">
        <v>1157581.3</v>
      </c>
      <c r="AK664" s="8">
        <v>1822991.2000000002</v>
      </c>
      <c r="AL664" s="8">
        <v>2334753</v>
      </c>
      <c r="AM664" s="8">
        <v>1771775.1666666667</v>
      </c>
      <c r="AN664" s="8">
        <v>126415.93333333335</v>
      </c>
      <c r="AO664" s="8">
        <v>169062.75</v>
      </c>
      <c r="AP664" s="8">
        <v>1516991.2000000002</v>
      </c>
      <c r="AQ664" s="8">
        <v>2028753</v>
      </c>
      <c r="AR664" s="8">
        <v>1772872.1</v>
      </c>
      <c r="AS664" s="18"/>
      <c r="AT664" s="18"/>
      <c r="AU664" s="18"/>
      <c r="AV664" s="18"/>
      <c r="AW664" s="18"/>
      <c r="AX664" s="18"/>
      <c r="AY664" s="18"/>
      <c r="AZ664" s="18"/>
      <c r="BA664" s="18"/>
      <c r="BB664" s="19"/>
      <c r="BC664" s="19"/>
      <c r="BD664" s="19"/>
      <c r="BE664" s="18"/>
      <c r="BF664" s="18"/>
      <c r="BG664" s="18"/>
      <c r="BH664"/>
    </row>
    <row r="665" spans="1:60" s="3" customFormat="1" ht="18.75">
      <c r="A665" s="28" t="s">
        <v>83</v>
      </c>
      <c r="B665" s="29">
        <v>352</v>
      </c>
      <c r="C665" s="30">
        <v>2007</v>
      </c>
      <c r="D665" s="8">
        <v>92898.741666666669</v>
      </c>
      <c r="E665" s="8">
        <v>87573.741666666669</v>
      </c>
      <c r="F665" s="8">
        <v>151993.83333333334</v>
      </c>
      <c r="G665" s="8">
        <v>1114784.8999999999</v>
      </c>
      <c r="H665" s="8">
        <v>1050884.8999999999</v>
      </c>
      <c r="I665" s="8">
        <v>1823926</v>
      </c>
      <c r="J665" s="8">
        <v>1329865.2666666666</v>
      </c>
      <c r="K665" s="8">
        <v>49123.408333333333</v>
      </c>
      <c r="L665" s="8">
        <v>30164.083333333332</v>
      </c>
      <c r="M665" s="8">
        <v>12500</v>
      </c>
      <c r="N665" s="8">
        <v>25500</v>
      </c>
      <c r="O665" s="8">
        <v>25500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589480.9</v>
      </c>
      <c r="W665" s="8">
        <v>361969</v>
      </c>
      <c r="X665" s="8">
        <v>150000</v>
      </c>
      <c r="Y665" s="8">
        <v>306000</v>
      </c>
      <c r="Z665" s="8">
        <v>306000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105398.74166666667</v>
      </c>
      <c r="AH665" s="8">
        <v>162197.15</v>
      </c>
      <c r="AI665" s="8">
        <v>207657.91666666669</v>
      </c>
      <c r="AJ665" s="8">
        <v>1264784.8999999999</v>
      </c>
      <c r="AK665" s="8">
        <v>1946365.7999999998</v>
      </c>
      <c r="AL665" s="8">
        <v>2491895</v>
      </c>
      <c r="AM665" s="8">
        <v>1901015.2333333332</v>
      </c>
      <c r="AN665" s="8">
        <v>136697.15</v>
      </c>
      <c r="AO665" s="8">
        <v>182157.91666666669</v>
      </c>
      <c r="AP665" s="8">
        <v>1640365.7999999998</v>
      </c>
      <c r="AQ665" s="8">
        <v>2185895</v>
      </c>
      <c r="AR665" s="8">
        <v>1913130.4</v>
      </c>
      <c r="AS665" s="18"/>
      <c r="AT665" s="18"/>
      <c r="AU665" s="18"/>
      <c r="AV665" s="18"/>
      <c r="AW665" s="18"/>
      <c r="AX665" s="18"/>
      <c r="AY665" s="18"/>
      <c r="AZ665" s="18"/>
      <c r="BA665" s="18"/>
      <c r="BB665" s="19"/>
      <c r="BC665" s="19"/>
      <c r="BD665" s="19"/>
      <c r="BE665" s="18"/>
      <c r="BF665" s="18"/>
      <c r="BG665" s="18"/>
      <c r="BH665"/>
    </row>
    <row r="666" spans="1:60" s="3" customFormat="1" ht="18.75">
      <c r="A666" s="28" t="s">
        <v>83</v>
      </c>
      <c r="B666" s="29">
        <v>352</v>
      </c>
      <c r="C666" s="30">
        <v>2008</v>
      </c>
      <c r="D666" s="8">
        <v>95815.166666666657</v>
      </c>
      <c r="E666" s="8">
        <v>90315.166666666657</v>
      </c>
      <c r="F666" s="8">
        <v>156848.83333333334</v>
      </c>
      <c r="G666" s="8">
        <v>1149782</v>
      </c>
      <c r="H666" s="8">
        <v>1083782</v>
      </c>
      <c r="I666" s="8">
        <v>1882186</v>
      </c>
      <c r="J666" s="8">
        <v>1371916.6666666667</v>
      </c>
      <c r="K666" s="8">
        <v>50846</v>
      </c>
      <c r="L666" s="8">
        <v>31129.333333333332</v>
      </c>
      <c r="M666" s="8">
        <v>18000</v>
      </c>
      <c r="N666" s="8">
        <v>40500</v>
      </c>
      <c r="O666" s="8">
        <v>40500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610152</v>
      </c>
      <c r="W666" s="8">
        <v>373552</v>
      </c>
      <c r="X666" s="8">
        <v>216000</v>
      </c>
      <c r="Y666" s="8">
        <v>486000</v>
      </c>
      <c r="Z666" s="8">
        <v>486000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113815.16666666666</v>
      </c>
      <c r="AH666" s="8">
        <v>181661.16666666666</v>
      </c>
      <c r="AI666" s="8">
        <v>228478.16666666669</v>
      </c>
      <c r="AJ666" s="8">
        <v>1365782</v>
      </c>
      <c r="AK666" s="8">
        <v>2179934</v>
      </c>
      <c r="AL666" s="8">
        <v>2741738</v>
      </c>
      <c r="AM666" s="8">
        <v>2095818</v>
      </c>
      <c r="AN666" s="8">
        <v>141161.16666666666</v>
      </c>
      <c r="AO666" s="8">
        <v>187978.16666666669</v>
      </c>
      <c r="AP666" s="8">
        <v>1693934</v>
      </c>
      <c r="AQ666" s="8">
        <v>2255738</v>
      </c>
      <c r="AR666" s="8">
        <v>1974836</v>
      </c>
      <c r="AS666" s="18"/>
      <c r="AT666" s="18"/>
      <c r="AU666" s="18"/>
      <c r="AV666" s="18"/>
      <c r="AW666" s="18"/>
      <c r="AX666" s="18"/>
      <c r="AY666" s="18"/>
      <c r="AZ666" s="18"/>
      <c r="BA666" s="18"/>
      <c r="BB666" s="19"/>
      <c r="BC666" s="19"/>
      <c r="BD666" s="19"/>
      <c r="BE666" s="18"/>
      <c r="BF666" s="18"/>
      <c r="BG666" s="18"/>
      <c r="BH666"/>
    </row>
    <row r="667" spans="1:60" s="3" customFormat="1" ht="18.75">
      <c r="A667" s="28" t="s">
        <v>83</v>
      </c>
      <c r="B667" s="29">
        <v>352</v>
      </c>
      <c r="C667" s="30">
        <v>2009</v>
      </c>
      <c r="D667" s="8">
        <v>112648.24166666667</v>
      </c>
      <c r="E667" s="8">
        <v>106379.24166666667</v>
      </c>
      <c r="F667" s="8">
        <v>182773.66666666666</v>
      </c>
      <c r="G667" s="8">
        <v>1351778.9</v>
      </c>
      <c r="H667" s="8">
        <v>1276550.8999999999</v>
      </c>
      <c r="I667" s="8">
        <v>2193284</v>
      </c>
      <c r="J667" s="8">
        <v>1607204.5999999999</v>
      </c>
      <c r="K667" s="8">
        <v>54199.75</v>
      </c>
      <c r="L667" s="8">
        <v>32903.75</v>
      </c>
      <c r="M667" s="8">
        <v>18000</v>
      </c>
      <c r="N667" s="8">
        <v>40500</v>
      </c>
      <c r="O667" s="8">
        <v>38311.158333333333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650397</v>
      </c>
      <c r="W667" s="8">
        <v>394845</v>
      </c>
      <c r="X667" s="8">
        <v>216000</v>
      </c>
      <c r="Y667" s="8">
        <v>486000</v>
      </c>
      <c r="Z667" s="8">
        <v>459733.9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130648.24166666667</v>
      </c>
      <c r="AH667" s="8">
        <v>201078.99166666667</v>
      </c>
      <c r="AI667" s="8">
        <v>253988.57499999998</v>
      </c>
      <c r="AJ667" s="8">
        <v>1567778.9</v>
      </c>
      <c r="AK667" s="8">
        <v>2412947.9</v>
      </c>
      <c r="AL667" s="8">
        <v>3047862.9</v>
      </c>
      <c r="AM667" s="8">
        <v>2342863.2333333329</v>
      </c>
      <c r="AN667" s="8">
        <v>160578.99166666667</v>
      </c>
      <c r="AO667" s="8">
        <v>215677.41666666666</v>
      </c>
      <c r="AP667" s="8">
        <v>1926947.9</v>
      </c>
      <c r="AQ667" s="8">
        <v>2588129</v>
      </c>
      <c r="AR667" s="8">
        <v>2257538.4500000002</v>
      </c>
      <c r="AS667" s="18"/>
      <c r="AT667" s="18"/>
      <c r="AU667" s="18"/>
      <c r="AV667" s="18"/>
      <c r="AW667" s="18"/>
      <c r="AX667" s="18"/>
      <c r="AY667" s="18"/>
      <c r="AZ667" s="18"/>
      <c r="BA667" s="18"/>
      <c r="BB667" s="19"/>
      <c r="BC667" s="19"/>
      <c r="BD667" s="19"/>
      <c r="BE667" s="18"/>
      <c r="BF667" s="18"/>
      <c r="BG667" s="18"/>
      <c r="BH667"/>
    </row>
    <row r="668" spans="1:60" s="3" customFormat="1" ht="18.75">
      <c r="A668" s="28" t="s">
        <v>83</v>
      </c>
      <c r="B668" s="29">
        <v>352</v>
      </c>
      <c r="C668" s="30">
        <v>2010</v>
      </c>
      <c r="D668" s="8">
        <v>125540</v>
      </c>
      <c r="E668" s="8">
        <v>114558.84166666666</v>
      </c>
      <c r="F668" s="8">
        <v>198672.33333333334</v>
      </c>
      <c r="G668" s="8">
        <v>1506480</v>
      </c>
      <c r="H668" s="8">
        <v>1374706.0999999999</v>
      </c>
      <c r="I668" s="8">
        <v>2384068</v>
      </c>
      <c r="J668" s="8">
        <v>1755084.7</v>
      </c>
      <c r="K668" s="8">
        <v>49100.5</v>
      </c>
      <c r="L668" s="8">
        <v>27804.5</v>
      </c>
      <c r="M668" s="8">
        <v>18000</v>
      </c>
      <c r="N668" s="8">
        <v>40500</v>
      </c>
      <c r="O668" s="8">
        <v>36396.316666666673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589206</v>
      </c>
      <c r="W668" s="8">
        <v>333654</v>
      </c>
      <c r="X668" s="8">
        <v>216000</v>
      </c>
      <c r="Y668" s="8">
        <v>486000</v>
      </c>
      <c r="Z668" s="8">
        <v>436755.80000000005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143540</v>
      </c>
      <c r="AH668" s="8">
        <v>204159.34166666667</v>
      </c>
      <c r="AI668" s="8">
        <v>262873.15000000002</v>
      </c>
      <c r="AJ668" s="8">
        <v>1722480</v>
      </c>
      <c r="AK668" s="8">
        <v>2449912.0999999996</v>
      </c>
      <c r="AL668" s="8">
        <v>3154477.8</v>
      </c>
      <c r="AM668" s="8">
        <v>2442289.9666666663</v>
      </c>
      <c r="AN668" s="8">
        <v>163659.34166666667</v>
      </c>
      <c r="AO668" s="8">
        <v>226476.83333333334</v>
      </c>
      <c r="AP668" s="8">
        <v>1963912.0999999999</v>
      </c>
      <c r="AQ668" s="8">
        <v>2717722</v>
      </c>
      <c r="AR668" s="8">
        <v>2340817.0499999998</v>
      </c>
      <c r="AS668" s="18"/>
      <c r="AT668" s="18"/>
      <c r="AU668" s="18"/>
      <c r="AV668" s="18"/>
      <c r="AW668" s="18"/>
      <c r="AX668" s="18"/>
      <c r="AY668" s="18"/>
      <c r="AZ668" s="18"/>
      <c r="BA668" s="18"/>
      <c r="BB668" s="19"/>
      <c r="BC668" s="19"/>
      <c r="BD668" s="19"/>
      <c r="BE668" s="18"/>
      <c r="BF668" s="18"/>
      <c r="BG668" s="18"/>
      <c r="BH668"/>
    </row>
    <row r="669" spans="1:60" s="3" customFormat="1" ht="18.75">
      <c r="A669" s="28" t="s">
        <v>83</v>
      </c>
      <c r="B669" s="29">
        <v>352</v>
      </c>
      <c r="C669" s="30">
        <v>2011</v>
      </c>
      <c r="D669" s="8">
        <v>135281.76666666666</v>
      </c>
      <c r="E669" s="8">
        <v>128716.43333333333</v>
      </c>
      <c r="F669" s="8">
        <v>221168.16666666666</v>
      </c>
      <c r="G669" s="8">
        <v>1623381.2</v>
      </c>
      <c r="H669" s="8">
        <v>1544597.2</v>
      </c>
      <c r="I669" s="8">
        <v>2654018</v>
      </c>
      <c r="J669" s="8">
        <v>1940665.4666666668</v>
      </c>
      <c r="K669" s="8">
        <v>49396.833333333336</v>
      </c>
      <c r="L669" s="8">
        <v>27804.5</v>
      </c>
      <c r="M669" s="8">
        <v>18000</v>
      </c>
      <c r="N669" s="8">
        <v>40500</v>
      </c>
      <c r="O669" s="8">
        <v>33680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592762</v>
      </c>
      <c r="W669" s="8">
        <v>333654</v>
      </c>
      <c r="X669" s="8">
        <v>216000</v>
      </c>
      <c r="Y669" s="8">
        <v>486000</v>
      </c>
      <c r="Z669" s="8">
        <v>404160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153281.76666666666</v>
      </c>
      <c r="AH669" s="8">
        <v>218613.26666666666</v>
      </c>
      <c r="AI669" s="8">
        <v>282652.66666666663</v>
      </c>
      <c r="AJ669" s="8">
        <v>1839381.2</v>
      </c>
      <c r="AK669" s="8">
        <v>2623359.2000000002</v>
      </c>
      <c r="AL669" s="8">
        <v>3391832</v>
      </c>
      <c r="AM669" s="8">
        <v>2618190.8000000003</v>
      </c>
      <c r="AN669" s="8">
        <v>178113.26666666666</v>
      </c>
      <c r="AO669" s="8">
        <v>248972.66666666666</v>
      </c>
      <c r="AP669" s="8">
        <v>2137359.2000000002</v>
      </c>
      <c r="AQ669" s="8">
        <v>2987672</v>
      </c>
      <c r="AR669" s="8">
        <v>2562515.6</v>
      </c>
      <c r="AS669" s="18"/>
      <c r="AT669" s="18"/>
      <c r="AU669" s="18"/>
      <c r="AV669" s="18"/>
      <c r="AW669" s="18"/>
      <c r="AX669" s="18"/>
      <c r="AY669" s="18"/>
      <c r="AZ669" s="18"/>
      <c r="BA669" s="18"/>
      <c r="BB669" s="19"/>
      <c r="BC669" s="19"/>
      <c r="BD669" s="19"/>
      <c r="BE669" s="18"/>
      <c r="BF669" s="18"/>
      <c r="BG669" s="18"/>
      <c r="BH669"/>
    </row>
    <row r="670" spans="1:60" s="3" customFormat="1" ht="18.75">
      <c r="A670" s="28" t="s">
        <v>83</v>
      </c>
      <c r="B670" s="29">
        <v>352</v>
      </c>
      <c r="C670" s="30">
        <v>2012</v>
      </c>
      <c r="D670" s="8">
        <v>142850.53333333335</v>
      </c>
      <c r="E670" s="8">
        <v>135836.53333333335</v>
      </c>
      <c r="F670" s="8">
        <v>233873.33333333334</v>
      </c>
      <c r="G670" s="8">
        <v>1714206.4000000004</v>
      </c>
      <c r="H670" s="8">
        <v>1630038.4000000004</v>
      </c>
      <c r="I670" s="8">
        <v>2806480</v>
      </c>
      <c r="J670" s="8">
        <v>2050241.6000000003</v>
      </c>
      <c r="K670" s="8">
        <v>49470.850000000006</v>
      </c>
      <c r="L670" s="8">
        <v>27804.5</v>
      </c>
      <c r="M670" s="8">
        <v>18000</v>
      </c>
      <c r="N670" s="8">
        <v>40500</v>
      </c>
      <c r="O670" s="8">
        <v>34651.200000000004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593650.20000000007</v>
      </c>
      <c r="W670" s="8">
        <v>333654</v>
      </c>
      <c r="X670" s="8">
        <v>216000</v>
      </c>
      <c r="Y670" s="8">
        <v>486000</v>
      </c>
      <c r="Z670" s="8">
        <v>415814.40000000002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160850.53333333335</v>
      </c>
      <c r="AH670" s="8">
        <v>225807.38333333336</v>
      </c>
      <c r="AI670" s="8">
        <v>296329.03333333333</v>
      </c>
      <c r="AJ670" s="8">
        <v>1930206.4000000004</v>
      </c>
      <c r="AK670" s="8">
        <v>2709688.6000000006</v>
      </c>
      <c r="AL670" s="8">
        <v>3555948.4</v>
      </c>
      <c r="AM670" s="8">
        <v>2731947.8000000003</v>
      </c>
      <c r="AN670" s="8">
        <v>185307.38333333336</v>
      </c>
      <c r="AO670" s="8">
        <v>261677.83333333334</v>
      </c>
      <c r="AP670" s="8">
        <v>2223688.6000000006</v>
      </c>
      <c r="AQ670" s="8">
        <v>3140134</v>
      </c>
      <c r="AR670" s="8">
        <v>2681911.3000000003</v>
      </c>
      <c r="AS670" s="18"/>
      <c r="AT670" s="18"/>
      <c r="AU670" s="18"/>
      <c r="AV670" s="18"/>
      <c r="AW670" s="18"/>
      <c r="AX670" s="18"/>
      <c r="AY670" s="18"/>
      <c r="AZ670" s="18"/>
      <c r="BA670" s="18"/>
      <c r="BB670" s="19"/>
      <c r="BC670" s="19"/>
      <c r="BD670" s="19"/>
      <c r="BE670" s="18"/>
      <c r="BF670" s="18"/>
      <c r="BG670" s="18"/>
      <c r="BH670"/>
    </row>
    <row r="671" spans="1:60" s="3" customFormat="1" ht="18.75">
      <c r="A671" s="28" t="s">
        <v>83</v>
      </c>
      <c r="B671" s="29">
        <v>352</v>
      </c>
      <c r="C671" s="30">
        <v>2013</v>
      </c>
      <c r="D671" s="8">
        <v>148609.75</v>
      </c>
      <c r="E671" s="8">
        <v>141321.75</v>
      </c>
      <c r="F671" s="8">
        <v>243011.33333333334</v>
      </c>
      <c r="G671" s="8">
        <v>1783317</v>
      </c>
      <c r="H671" s="8">
        <v>1695861</v>
      </c>
      <c r="I671" s="8">
        <v>2916136</v>
      </c>
      <c r="J671" s="8">
        <v>2131771.3333333335</v>
      </c>
      <c r="K671" s="8">
        <v>54402.583333333336</v>
      </c>
      <c r="L671" s="8">
        <v>30584.916666666668</v>
      </c>
      <c r="M671" s="8">
        <v>22000</v>
      </c>
      <c r="N671" s="8">
        <v>44500</v>
      </c>
      <c r="O671" s="8">
        <v>40545.64166666667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652831</v>
      </c>
      <c r="W671" s="8">
        <v>367019</v>
      </c>
      <c r="X671" s="8">
        <v>264000</v>
      </c>
      <c r="Y671" s="8">
        <v>534000</v>
      </c>
      <c r="Z671" s="8">
        <v>486547.70000000007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170609.75</v>
      </c>
      <c r="AH671" s="8">
        <v>240224.33333333334</v>
      </c>
      <c r="AI671" s="8">
        <v>314141.89166666666</v>
      </c>
      <c r="AJ671" s="8">
        <v>2047317</v>
      </c>
      <c r="AK671" s="8">
        <v>2882692</v>
      </c>
      <c r="AL671" s="8">
        <v>3769702.7</v>
      </c>
      <c r="AM671" s="8">
        <v>2899903.9</v>
      </c>
      <c r="AN671" s="8">
        <v>195724.33333333334</v>
      </c>
      <c r="AO671" s="8">
        <v>273596.25</v>
      </c>
      <c r="AP671" s="8">
        <v>2348692</v>
      </c>
      <c r="AQ671" s="8">
        <v>3283155</v>
      </c>
      <c r="AR671" s="8">
        <v>2815923.5</v>
      </c>
      <c r="AS671" s="18"/>
      <c r="AT671" s="18"/>
      <c r="AU671" s="18"/>
      <c r="AV671" s="18"/>
      <c r="AW671" s="18"/>
      <c r="AX671" s="18"/>
      <c r="AY671" s="18"/>
      <c r="AZ671" s="18"/>
      <c r="BA671" s="18"/>
      <c r="BB671" s="19"/>
      <c r="BC671" s="19"/>
      <c r="BD671" s="19"/>
      <c r="BE671" s="18"/>
      <c r="BF671" s="18"/>
      <c r="BG671" s="18"/>
      <c r="BH671"/>
    </row>
    <row r="672" spans="1:60" s="3" customFormat="1" ht="18.75">
      <c r="A672" s="28" t="s">
        <v>83</v>
      </c>
      <c r="B672" s="29">
        <v>352</v>
      </c>
      <c r="C672" s="29">
        <v>2014</v>
      </c>
      <c r="D672" s="8">
        <v>154255.94166666668</v>
      </c>
      <c r="E672" s="8">
        <v>146705.94166666668</v>
      </c>
      <c r="F672" s="8">
        <v>251469.08333333334</v>
      </c>
      <c r="G672" s="8">
        <v>1851071.3000000003</v>
      </c>
      <c r="H672" s="8">
        <v>1760471.3000000003</v>
      </c>
      <c r="I672" s="8">
        <v>3017629</v>
      </c>
      <c r="J672" s="8">
        <v>2209723.8666666667</v>
      </c>
      <c r="K672" s="8">
        <v>54664.583333333336</v>
      </c>
      <c r="L672" s="8">
        <v>30584.916666666668</v>
      </c>
      <c r="M672" s="8">
        <v>22000</v>
      </c>
      <c r="N672" s="8">
        <v>44500</v>
      </c>
      <c r="O672" s="8">
        <v>41179.558333333334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655975</v>
      </c>
      <c r="W672" s="8">
        <v>367019</v>
      </c>
      <c r="X672" s="8">
        <v>264000</v>
      </c>
      <c r="Y672" s="8">
        <v>534000</v>
      </c>
      <c r="Z672" s="8">
        <v>494154.7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176255.94166666668</v>
      </c>
      <c r="AH672" s="8">
        <v>245870.52500000002</v>
      </c>
      <c r="AI672" s="8">
        <v>323233.55833333335</v>
      </c>
      <c r="AJ672" s="8">
        <v>2115071.3000000003</v>
      </c>
      <c r="AK672" s="8">
        <v>2950446.3000000003</v>
      </c>
      <c r="AL672" s="8">
        <v>3878802.7</v>
      </c>
      <c r="AM672" s="8">
        <v>2981440.1</v>
      </c>
      <c r="AN672" s="8">
        <v>201370.52500000002</v>
      </c>
      <c r="AO672" s="8">
        <v>282054</v>
      </c>
      <c r="AP672" s="8">
        <v>2416446.3000000003</v>
      </c>
      <c r="AQ672" s="8">
        <v>3384648</v>
      </c>
      <c r="AR672" s="8">
        <v>2900547.1500000004</v>
      </c>
      <c r="AS672" s="18"/>
      <c r="AT672" s="18"/>
      <c r="AU672" s="18"/>
      <c r="AV672" s="18"/>
      <c r="AW672" s="18"/>
      <c r="AX672" s="18"/>
      <c r="AY672" s="18"/>
      <c r="AZ672" s="18"/>
      <c r="BA672" s="18"/>
      <c r="BB672" s="19"/>
      <c r="BC672" s="19"/>
      <c r="BD672" s="19"/>
      <c r="BE672" s="18"/>
      <c r="BF672" s="18"/>
      <c r="BG672" s="18"/>
      <c r="BH672"/>
    </row>
    <row r="673" spans="1:60" s="3" customFormat="1" ht="18.75">
      <c r="A673" s="28" t="s">
        <v>83</v>
      </c>
      <c r="B673" s="29">
        <v>352</v>
      </c>
      <c r="C673" s="29">
        <v>2015</v>
      </c>
      <c r="D673" s="8">
        <v>158358.23333333334</v>
      </c>
      <c r="E673" s="8">
        <v>150581.23333333334</v>
      </c>
      <c r="F673" s="8">
        <v>260243.33333333334</v>
      </c>
      <c r="G673" s="8">
        <v>1900298.8</v>
      </c>
      <c r="H673" s="8">
        <v>1806974.8</v>
      </c>
      <c r="I673" s="8">
        <v>3122920</v>
      </c>
      <c r="J673" s="8">
        <v>2276731.1999999997</v>
      </c>
      <c r="K673" s="8">
        <v>62347.5</v>
      </c>
      <c r="L673" s="8">
        <v>35425</v>
      </c>
      <c r="M673" s="8">
        <v>22000</v>
      </c>
      <c r="N673" s="8">
        <v>44500</v>
      </c>
      <c r="O673" s="8">
        <v>40481.450000000004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748170</v>
      </c>
      <c r="W673" s="8">
        <v>425100</v>
      </c>
      <c r="X673" s="8">
        <v>264000</v>
      </c>
      <c r="Y673" s="8">
        <v>534000</v>
      </c>
      <c r="Z673" s="8">
        <v>485777.4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180358.23333333334</v>
      </c>
      <c r="AH673" s="8">
        <v>257428.73333333334</v>
      </c>
      <c r="AI673" s="8">
        <v>336149.78333333338</v>
      </c>
      <c r="AJ673" s="8">
        <v>2164298.7999999998</v>
      </c>
      <c r="AK673" s="8">
        <v>3089144.8</v>
      </c>
      <c r="AL673" s="8">
        <v>4033797.4</v>
      </c>
      <c r="AM673" s="8">
        <v>3095747</v>
      </c>
      <c r="AN673" s="8">
        <v>212928.73333333334</v>
      </c>
      <c r="AO673" s="8">
        <v>295668.33333333337</v>
      </c>
      <c r="AP673" s="8">
        <v>2555144.7999999998</v>
      </c>
      <c r="AQ673" s="8">
        <v>3548020</v>
      </c>
      <c r="AR673" s="8">
        <v>3051582.4</v>
      </c>
      <c r="AS673" s="18"/>
      <c r="AT673" s="18"/>
      <c r="AU673" s="18"/>
      <c r="AV673" s="18"/>
      <c r="AW673" s="18"/>
      <c r="AX673" s="18"/>
      <c r="AY673" s="18"/>
      <c r="AZ673" s="18"/>
      <c r="BA673" s="18"/>
      <c r="BB673" s="19"/>
      <c r="BC673" s="19"/>
      <c r="BD673" s="19"/>
      <c r="BE673" s="18"/>
      <c r="BF673" s="18"/>
      <c r="BG673" s="18"/>
      <c r="BH673"/>
    </row>
    <row r="674" spans="1:60" s="3" customFormat="1" ht="18.75">
      <c r="A674" s="28" t="s">
        <v>83</v>
      </c>
      <c r="B674" s="29">
        <v>352</v>
      </c>
      <c r="C674" s="29">
        <v>2016</v>
      </c>
      <c r="D674" s="8">
        <v>163118.95000000001</v>
      </c>
      <c r="E674" s="8">
        <v>154587.95000000001</v>
      </c>
      <c r="F674" s="8">
        <v>268512</v>
      </c>
      <c r="G674" s="8">
        <v>1957427.4000000001</v>
      </c>
      <c r="H674" s="8">
        <v>1855055.4000000001</v>
      </c>
      <c r="I674" s="8">
        <v>3222144</v>
      </c>
      <c r="J674" s="8">
        <v>2344875.6</v>
      </c>
      <c r="K674" s="8">
        <v>64738.583333333336</v>
      </c>
      <c r="L674" s="8">
        <v>36482.333333333336</v>
      </c>
      <c r="M674" s="8">
        <v>22000</v>
      </c>
      <c r="N674" s="8">
        <v>44500</v>
      </c>
      <c r="O674" s="8">
        <v>39810.666666666664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776863</v>
      </c>
      <c r="W674" s="8">
        <v>437788</v>
      </c>
      <c r="X674" s="8">
        <v>264000</v>
      </c>
      <c r="Y674" s="8">
        <v>534000</v>
      </c>
      <c r="Z674" s="8">
        <v>477728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185118.95</v>
      </c>
      <c r="AH674" s="8">
        <v>263826.53333333333</v>
      </c>
      <c r="AI674" s="8">
        <v>344805</v>
      </c>
      <c r="AJ674" s="8">
        <v>2221427.4000000004</v>
      </c>
      <c r="AK674" s="8">
        <v>3165918.4000000004</v>
      </c>
      <c r="AL674" s="8">
        <v>4137660</v>
      </c>
      <c r="AM674" s="8">
        <v>3175001.9333333336</v>
      </c>
      <c r="AN674" s="8">
        <v>219326.53333333335</v>
      </c>
      <c r="AO674" s="8">
        <v>304994.33333333331</v>
      </c>
      <c r="AP674" s="8">
        <v>2631918.4000000004</v>
      </c>
      <c r="AQ674" s="8">
        <v>3659932</v>
      </c>
      <c r="AR674" s="8">
        <v>3145925.2</v>
      </c>
      <c r="AS674" s="18"/>
      <c r="AT674" s="18"/>
      <c r="AU674" s="18"/>
      <c r="AV674" s="18"/>
      <c r="AW674" s="18"/>
      <c r="AX674" s="18"/>
      <c r="AY674" s="18"/>
      <c r="AZ674" s="18"/>
      <c r="BA674" s="18"/>
      <c r="BB674" s="19"/>
      <c r="BC674" s="19"/>
      <c r="BD674" s="19"/>
      <c r="BE674" s="18"/>
      <c r="BF674" s="18"/>
      <c r="BG674" s="18"/>
      <c r="BH674"/>
    </row>
    <row r="675" spans="1:60" s="3" customFormat="1" ht="18.75">
      <c r="A675" s="28" t="s">
        <v>83</v>
      </c>
      <c r="B675" s="29">
        <v>352</v>
      </c>
      <c r="C675" s="29">
        <v>2017</v>
      </c>
      <c r="D675" s="8">
        <v>167137.63333333333</v>
      </c>
      <c r="E675" s="8">
        <v>157966.63333333333</v>
      </c>
      <c r="F675" s="8">
        <v>274968.75</v>
      </c>
      <c r="G675" s="8">
        <v>2005651.6</v>
      </c>
      <c r="H675" s="8">
        <v>1895599.6</v>
      </c>
      <c r="I675" s="8">
        <v>3299625</v>
      </c>
      <c r="J675" s="8">
        <v>2400292.0666666669</v>
      </c>
      <c r="K675" s="8">
        <v>67064.833333333328</v>
      </c>
      <c r="L675" s="8">
        <v>37576.75</v>
      </c>
      <c r="M675" s="8">
        <v>31000</v>
      </c>
      <c r="N675" s="8">
        <v>48000</v>
      </c>
      <c r="O675" s="8">
        <v>52000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804778</v>
      </c>
      <c r="W675" s="8">
        <v>450921</v>
      </c>
      <c r="X675" s="8">
        <v>372000</v>
      </c>
      <c r="Y675" s="8">
        <v>576000</v>
      </c>
      <c r="Z675" s="8">
        <v>624000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198137.63333333333</v>
      </c>
      <c r="AH675" s="8">
        <v>273031.46666666667</v>
      </c>
      <c r="AI675" s="8">
        <v>364545.5</v>
      </c>
      <c r="AJ675" s="8">
        <v>2377651.6</v>
      </c>
      <c r="AK675" s="8">
        <v>3276377.6</v>
      </c>
      <c r="AL675" s="8">
        <v>4374546</v>
      </c>
      <c r="AM675" s="8">
        <v>3342858.4</v>
      </c>
      <c r="AN675" s="8">
        <v>225031.46666666667</v>
      </c>
      <c r="AO675" s="8">
        <v>312545.5</v>
      </c>
      <c r="AP675" s="8">
        <v>2700377.6</v>
      </c>
      <c r="AQ675" s="8">
        <v>3750546</v>
      </c>
      <c r="AR675" s="8">
        <v>3225461.8</v>
      </c>
      <c r="AS675" s="18"/>
      <c r="AT675" s="18"/>
      <c r="AU675" s="18"/>
      <c r="AV675" s="18"/>
      <c r="AW675" s="18"/>
      <c r="AX675" s="18"/>
      <c r="AY675" s="18"/>
      <c r="AZ675" s="18"/>
      <c r="BA675" s="18"/>
      <c r="BB675" s="19"/>
      <c r="BC675" s="19"/>
      <c r="BD675" s="19"/>
      <c r="BE675" s="18"/>
      <c r="BF675" s="18"/>
      <c r="BG675" s="18"/>
      <c r="BH675"/>
    </row>
    <row r="676" spans="1:60" s="3" customFormat="1" ht="18.75">
      <c r="A676" s="28" t="s">
        <v>83</v>
      </c>
      <c r="B676" s="29">
        <v>352</v>
      </c>
      <c r="C676" s="29">
        <v>2018</v>
      </c>
      <c r="D676" s="8">
        <v>171217.25833333333</v>
      </c>
      <c r="E676" s="8">
        <v>161615.25833333333</v>
      </c>
      <c r="F676" s="8">
        <v>282400.16666666669</v>
      </c>
      <c r="G676" s="8">
        <v>2054607.1</v>
      </c>
      <c r="H676" s="8">
        <v>1939383.1</v>
      </c>
      <c r="I676" s="8">
        <v>3388802</v>
      </c>
      <c r="J676" s="8">
        <v>2460930.7333333334</v>
      </c>
      <c r="K676" s="8">
        <v>72418.666666666672</v>
      </c>
      <c r="L676" s="8">
        <v>40766.666666666664</v>
      </c>
      <c r="M676" s="8">
        <v>32460</v>
      </c>
      <c r="N676" s="8">
        <v>50261</v>
      </c>
      <c r="O676" s="8">
        <v>54449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869024</v>
      </c>
      <c r="W676" s="8">
        <v>489200</v>
      </c>
      <c r="X676" s="8">
        <v>389520</v>
      </c>
      <c r="Y676" s="8">
        <v>603132</v>
      </c>
      <c r="Z676" s="8">
        <v>653388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203677.25833333333</v>
      </c>
      <c r="AH676" s="8">
        <v>284294.92499999999</v>
      </c>
      <c r="AI676" s="8">
        <v>377615.83333333337</v>
      </c>
      <c r="AJ676" s="8">
        <v>2444127.1</v>
      </c>
      <c r="AK676" s="8">
        <v>3411539.1</v>
      </c>
      <c r="AL676" s="8">
        <v>4531390</v>
      </c>
      <c r="AM676" s="8">
        <v>3462352.0666666664</v>
      </c>
      <c r="AN676" s="8">
        <v>234033.92499999999</v>
      </c>
      <c r="AO676" s="8">
        <v>323166.83333333337</v>
      </c>
      <c r="AP676" s="8">
        <v>2808407.1</v>
      </c>
      <c r="AQ676" s="8">
        <v>3878002</v>
      </c>
      <c r="AR676" s="8">
        <v>3343204.55</v>
      </c>
      <c r="AS676" s="18"/>
      <c r="AT676" s="18"/>
      <c r="AU676" s="18"/>
      <c r="AV676" s="18"/>
      <c r="AW676" s="18"/>
      <c r="AX676" s="18"/>
      <c r="AY676" s="18"/>
      <c r="AZ676" s="18"/>
      <c r="BA676" s="18"/>
      <c r="BB676" s="19"/>
      <c r="BC676" s="19"/>
      <c r="BD676" s="19"/>
      <c r="BE676" s="18"/>
      <c r="BF676" s="18"/>
      <c r="BG676" s="18"/>
      <c r="BH676"/>
    </row>
    <row r="677" spans="1:60" s="3" customFormat="1" ht="18.75">
      <c r="A677" s="28" t="s">
        <v>83</v>
      </c>
      <c r="B677" s="29">
        <v>352</v>
      </c>
      <c r="C677" s="29">
        <v>2019</v>
      </c>
      <c r="D677" s="8">
        <v>180896.1</v>
      </c>
      <c r="E677" s="8">
        <v>170948.1</v>
      </c>
      <c r="F677" s="8">
        <v>313493.85833333334</v>
      </c>
      <c r="G677" s="8">
        <v>2170753.2000000002</v>
      </c>
      <c r="H677" s="8">
        <v>2051377.2000000002</v>
      </c>
      <c r="I677" s="8">
        <v>3761926.3</v>
      </c>
      <c r="J677" s="8">
        <v>2661352.2333333334</v>
      </c>
      <c r="K677" s="8">
        <v>75906.333333333328</v>
      </c>
      <c r="L677" s="8">
        <v>42808.333333333336</v>
      </c>
      <c r="M677" s="8">
        <v>32460</v>
      </c>
      <c r="N677" s="8">
        <v>50261</v>
      </c>
      <c r="O677" s="8">
        <v>54449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910876</v>
      </c>
      <c r="W677" s="8">
        <v>513700</v>
      </c>
      <c r="X677" s="8">
        <v>389520</v>
      </c>
      <c r="Y677" s="8">
        <v>603132</v>
      </c>
      <c r="Z677" s="8">
        <v>653388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213356.1</v>
      </c>
      <c r="AH677" s="8">
        <v>297115.43333333335</v>
      </c>
      <c r="AI677" s="8">
        <v>410751.19166666665</v>
      </c>
      <c r="AJ677" s="8">
        <v>2560273.2000000002</v>
      </c>
      <c r="AK677" s="8">
        <v>3565385.2</v>
      </c>
      <c r="AL677" s="8">
        <v>4929014.3</v>
      </c>
      <c r="AM677" s="8">
        <v>3684890.9</v>
      </c>
      <c r="AN677" s="8">
        <v>246854.43333333335</v>
      </c>
      <c r="AO677" s="8">
        <v>356302.19166666665</v>
      </c>
      <c r="AP677" s="8">
        <v>2962253.2</v>
      </c>
      <c r="AQ677" s="8">
        <v>4275626.3</v>
      </c>
      <c r="AR677" s="8">
        <v>3618939.75</v>
      </c>
      <c r="AS677" s="18"/>
      <c r="AT677" s="18"/>
      <c r="AU677" s="18"/>
      <c r="AV677" s="18"/>
      <c r="AW677" s="18"/>
      <c r="AX677" s="18"/>
      <c r="AY677" s="18"/>
      <c r="AZ677" s="18"/>
      <c r="BA677" s="18"/>
      <c r="BB677" s="19"/>
      <c r="BC677" s="19"/>
      <c r="BD677" s="19"/>
      <c r="BE677" s="18"/>
      <c r="BF677" s="18"/>
      <c r="BG677" s="18"/>
      <c r="BH677"/>
    </row>
    <row r="678" spans="1:60" s="3" customFormat="1" ht="18.75">
      <c r="A678" s="28" t="s">
        <v>83</v>
      </c>
      <c r="B678" s="29">
        <v>352</v>
      </c>
      <c r="C678" s="29">
        <v>2020</v>
      </c>
      <c r="D678" s="8">
        <v>187028.1</v>
      </c>
      <c r="E678" s="8">
        <v>176732.09999999998</v>
      </c>
      <c r="F678" s="8">
        <v>316116.66666666669</v>
      </c>
      <c r="G678" s="8">
        <v>2244337.2000000002</v>
      </c>
      <c r="H678" s="8">
        <v>2120785.1999999997</v>
      </c>
      <c r="I678" s="8">
        <v>3793400</v>
      </c>
      <c r="J678" s="8">
        <v>2719507.4666666668</v>
      </c>
      <c r="K678" s="8">
        <v>76254.333333333328</v>
      </c>
      <c r="L678" s="8">
        <v>42808.333333333336</v>
      </c>
      <c r="M678" s="8">
        <v>32460</v>
      </c>
      <c r="N678" s="8">
        <v>50261</v>
      </c>
      <c r="O678" s="8">
        <v>54449</v>
      </c>
      <c r="P678" s="8">
        <v>0</v>
      </c>
      <c r="Q678" s="8">
        <v>0</v>
      </c>
      <c r="R678" s="8">
        <v>0</v>
      </c>
      <c r="S678" s="8">
        <v>0</v>
      </c>
      <c r="T678" s="8">
        <v>0</v>
      </c>
      <c r="U678" s="8">
        <v>0</v>
      </c>
      <c r="V678" s="8">
        <v>915052</v>
      </c>
      <c r="W678" s="8">
        <v>513700</v>
      </c>
      <c r="X678" s="8">
        <v>389520</v>
      </c>
      <c r="Y678" s="8">
        <v>603132</v>
      </c>
      <c r="Z678" s="8">
        <v>653388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219488.1</v>
      </c>
      <c r="AH678" s="8">
        <v>303247.43333333329</v>
      </c>
      <c r="AI678" s="8">
        <v>413374</v>
      </c>
      <c r="AJ678" s="8">
        <v>2633857.2000000002</v>
      </c>
      <c r="AK678" s="8">
        <v>3638969.1999999997</v>
      </c>
      <c r="AL678" s="8">
        <v>4960488</v>
      </c>
      <c r="AM678" s="8">
        <v>3744438.1333333333</v>
      </c>
      <c r="AN678" s="8">
        <v>252986.43333333329</v>
      </c>
      <c r="AO678" s="8">
        <v>358925</v>
      </c>
      <c r="AP678" s="8">
        <v>3035837.1999999997</v>
      </c>
      <c r="AQ678" s="8">
        <v>4307100</v>
      </c>
      <c r="AR678" s="8">
        <v>3671468.5999999996</v>
      </c>
      <c r="AS678" s="18"/>
      <c r="AT678" s="18"/>
      <c r="AU678" s="18"/>
      <c r="AV678" s="18"/>
      <c r="AW678" s="18"/>
      <c r="AX678" s="18"/>
      <c r="AY678" s="18"/>
      <c r="AZ678" s="18"/>
      <c r="BA678" s="18"/>
      <c r="BB678" s="19"/>
      <c r="BC678" s="19"/>
      <c r="BD678" s="19"/>
      <c r="BE678" s="18"/>
      <c r="BF678" s="18"/>
      <c r="BG678" s="18"/>
      <c r="BH678"/>
    </row>
    <row r="679" spans="1:60" s="3" customFormat="1" ht="18.75">
      <c r="A679" s="28" t="s">
        <v>83</v>
      </c>
      <c r="B679" s="29">
        <v>352</v>
      </c>
      <c r="C679" s="29">
        <v>2021</v>
      </c>
      <c r="D679" s="8">
        <v>193999.65</v>
      </c>
      <c r="E679" s="8">
        <v>183332.65</v>
      </c>
      <c r="F679" s="8">
        <v>332272.84166666667</v>
      </c>
      <c r="G679" s="8">
        <v>2327995.7999999998</v>
      </c>
      <c r="H679" s="8">
        <v>2199991.7999999998</v>
      </c>
      <c r="I679" s="8">
        <v>3987274.1</v>
      </c>
      <c r="J679" s="8">
        <v>2838420.5666666664</v>
      </c>
      <c r="K679" s="8">
        <v>76625.333333333328</v>
      </c>
      <c r="L679" s="8">
        <v>42808.333333333336</v>
      </c>
      <c r="M679" s="8">
        <v>32460</v>
      </c>
      <c r="N679" s="8">
        <v>50261</v>
      </c>
      <c r="O679" s="8">
        <v>54449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919504</v>
      </c>
      <c r="W679" s="8">
        <v>513700</v>
      </c>
      <c r="X679" s="8">
        <v>389520</v>
      </c>
      <c r="Y679" s="8">
        <v>603132</v>
      </c>
      <c r="Z679" s="8">
        <v>653388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226459.65</v>
      </c>
      <c r="AH679" s="8">
        <v>310218.98333333334</v>
      </c>
      <c r="AI679" s="8">
        <v>429530.17499999999</v>
      </c>
      <c r="AJ679" s="8">
        <v>2717515.8</v>
      </c>
      <c r="AK679" s="8">
        <v>3722627.8</v>
      </c>
      <c r="AL679" s="8">
        <v>5154362.0999999996</v>
      </c>
      <c r="AM679" s="8">
        <v>3864835.2333333329</v>
      </c>
      <c r="AN679" s="8">
        <v>259957.98333333334</v>
      </c>
      <c r="AO679" s="8">
        <v>375081.17499999999</v>
      </c>
      <c r="AP679" s="8">
        <v>3119495.8</v>
      </c>
      <c r="AQ679" s="8">
        <v>4500974.0999999996</v>
      </c>
      <c r="AR679" s="8">
        <v>3810234.9499999997</v>
      </c>
      <c r="AS679" s="18"/>
      <c r="AT679" s="18"/>
      <c r="AU679" s="18"/>
      <c r="AV679" s="18"/>
      <c r="AW679" s="18"/>
      <c r="AX679" s="18"/>
      <c r="AY679" s="18"/>
      <c r="AZ679" s="18"/>
      <c r="BA679" s="18"/>
      <c r="BB679" s="19"/>
      <c r="BC679" s="19"/>
      <c r="BD679" s="19"/>
      <c r="BE679" s="18"/>
      <c r="BF679" s="18"/>
      <c r="BG679" s="18"/>
      <c r="BH679"/>
    </row>
    <row r="680" spans="1:60" s="3" customFormat="1" ht="18.75">
      <c r="A680" s="28" t="s">
        <v>83</v>
      </c>
      <c r="B680" s="29">
        <v>352</v>
      </c>
      <c r="C680" s="29">
        <v>2022</v>
      </c>
      <c r="D680" s="8">
        <v>200426.96666666667</v>
      </c>
      <c r="E680" s="8">
        <v>189268.96666666667</v>
      </c>
      <c r="F680" s="8">
        <v>343922.13333333336</v>
      </c>
      <c r="G680" s="8">
        <v>2405123.6</v>
      </c>
      <c r="H680" s="8">
        <v>2271227.6</v>
      </c>
      <c r="I680" s="8">
        <v>4127065.6000000006</v>
      </c>
      <c r="J680" s="8">
        <v>2934472.2666666671</v>
      </c>
      <c r="K680" s="8">
        <v>80824.666666666672</v>
      </c>
      <c r="L680" s="8">
        <v>45250</v>
      </c>
      <c r="M680" s="8">
        <v>32460</v>
      </c>
      <c r="N680" s="8">
        <v>50261</v>
      </c>
      <c r="O680" s="8">
        <v>54449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969896</v>
      </c>
      <c r="W680" s="8">
        <v>543000</v>
      </c>
      <c r="X680" s="8">
        <v>389520</v>
      </c>
      <c r="Y680" s="8">
        <v>603132</v>
      </c>
      <c r="Z680" s="8">
        <v>653388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232886.96666666667</v>
      </c>
      <c r="AH680" s="8">
        <v>320354.63333333336</v>
      </c>
      <c r="AI680" s="8">
        <v>443621.13333333336</v>
      </c>
      <c r="AJ680" s="8">
        <v>2794643.6</v>
      </c>
      <c r="AK680" s="8">
        <v>3844255.6</v>
      </c>
      <c r="AL680" s="8">
        <v>5323453.6000000006</v>
      </c>
      <c r="AM680" s="8">
        <v>3987450.9333333336</v>
      </c>
      <c r="AN680" s="8">
        <v>270093.63333333336</v>
      </c>
      <c r="AO680" s="8">
        <v>389172.13333333336</v>
      </c>
      <c r="AP680" s="8">
        <v>3241123.6</v>
      </c>
      <c r="AQ680" s="8">
        <v>4670065.6000000006</v>
      </c>
      <c r="AR680" s="8">
        <v>3955594.6000000006</v>
      </c>
      <c r="AS680" s="18"/>
      <c r="AT680" s="18"/>
      <c r="AU680" s="18"/>
      <c r="AV680" s="18"/>
      <c r="AW680" s="18"/>
      <c r="AX680" s="18"/>
      <c r="AY680" s="18"/>
      <c r="AZ680" s="18"/>
      <c r="BA680" s="18"/>
      <c r="BB680" s="19"/>
      <c r="BC680" s="19"/>
      <c r="BD680" s="19"/>
      <c r="BE680" s="18"/>
      <c r="BF680" s="18"/>
      <c r="BG680" s="18"/>
      <c r="BH680"/>
    </row>
    <row r="681" spans="1:60" s="3" customFormat="1" ht="18.75">
      <c r="A681" s="28" t="s">
        <v>83</v>
      </c>
      <c r="B681" s="29">
        <v>352</v>
      </c>
      <c r="C681" s="29">
        <v>2023</v>
      </c>
      <c r="D681" s="8">
        <v>206078.88333333333</v>
      </c>
      <c r="E681" s="8">
        <v>193735.88333333333</v>
      </c>
      <c r="F681" s="8">
        <v>345588.58333333331</v>
      </c>
      <c r="G681" s="8">
        <v>2472946.6</v>
      </c>
      <c r="H681" s="8">
        <v>2324830.6</v>
      </c>
      <c r="I681" s="8">
        <v>4147063</v>
      </c>
      <c r="J681" s="8">
        <v>2981613.4</v>
      </c>
      <c r="K681" s="8">
        <v>85676.333333333328</v>
      </c>
      <c r="L681" s="8">
        <v>49166.666666666664</v>
      </c>
      <c r="M681" s="8">
        <v>40633.416666666664</v>
      </c>
      <c r="N681" s="8">
        <v>62916.25</v>
      </c>
      <c r="O681" s="8">
        <v>68159.333333333328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8">
        <v>1028116</v>
      </c>
      <c r="W681" s="8">
        <v>590000</v>
      </c>
      <c r="X681" s="8">
        <v>487601</v>
      </c>
      <c r="Y681" s="8">
        <v>754995</v>
      </c>
      <c r="Z681" s="8">
        <v>817912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246712.3</v>
      </c>
      <c r="AH681" s="8">
        <v>342328.46666666667</v>
      </c>
      <c r="AI681" s="8">
        <v>462914.58333333331</v>
      </c>
      <c r="AJ681" s="8">
        <v>2960547.6</v>
      </c>
      <c r="AK681" s="8">
        <v>4107941.6</v>
      </c>
      <c r="AL681" s="8">
        <v>5554975</v>
      </c>
      <c r="AM681" s="8">
        <v>4207821.3999999994</v>
      </c>
      <c r="AN681" s="8">
        <v>279412.21666666667</v>
      </c>
      <c r="AO681" s="8">
        <v>394755.25</v>
      </c>
      <c r="AP681" s="8">
        <v>3352946.6</v>
      </c>
      <c r="AQ681" s="8">
        <v>4737063</v>
      </c>
      <c r="AR681" s="8">
        <v>4045004.7999999998</v>
      </c>
      <c r="AS681" s="18"/>
      <c r="AT681" s="18"/>
      <c r="AU681" s="18"/>
      <c r="AV681" s="18"/>
      <c r="AW681" s="18"/>
      <c r="AX681" s="18"/>
      <c r="AY681" s="18"/>
      <c r="AZ681" s="18"/>
      <c r="BA681" s="18"/>
      <c r="BB681" s="19"/>
      <c r="BC681" s="19"/>
      <c r="BD681" s="19"/>
      <c r="BE681" s="18"/>
      <c r="BF681" s="18"/>
      <c r="BG681" s="18"/>
      <c r="BH681"/>
    </row>
    <row r="682" spans="1:60" s="3" customFormat="1" ht="18.75">
      <c r="A682" s="28" t="s">
        <v>55</v>
      </c>
      <c r="B682" s="30">
        <v>380</v>
      </c>
      <c r="C682" s="9">
        <v>1990</v>
      </c>
      <c r="D682" s="10">
        <v>539320</v>
      </c>
      <c r="E682" s="10">
        <v>1162320</v>
      </c>
      <c r="F682" s="8">
        <v>1396320</v>
      </c>
      <c r="G682" s="8">
        <v>6471840</v>
      </c>
      <c r="H682" s="8">
        <v>13947840</v>
      </c>
      <c r="I682" s="8">
        <v>16755840</v>
      </c>
      <c r="J682" s="8">
        <v>12391840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539320</v>
      </c>
      <c r="AH682" s="8">
        <v>1162320</v>
      </c>
      <c r="AI682" s="8">
        <v>1396320</v>
      </c>
      <c r="AJ682" s="8">
        <v>6471840</v>
      </c>
      <c r="AK682" s="8">
        <v>13947840</v>
      </c>
      <c r="AL682" s="8">
        <v>16755840</v>
      </c>
      <c r="AM682" s="8">
        <v>12391840</v>
      </c>
      <c r="AN682" s="8">
        <v>1162320</v>
      </c>
      <c r="AO682" s="8">
        <v>1396320</v>
      </c>
      <c r="AP682" s="8">
        <v>13947840</v>
      </c>
      <c r="AQ682" s="8">
        <v>16755840</v>
      </c>
      <c r="AR682" s="8">
        <v>15351840</v>
      </c>
      <c r="AS682" s="18"/>
      <c r="AT682" s="18"/>
      <c r="AU682" s="18"/>
      <c r="AV682" s="18"/>
      <c r="AW682" s="18"/>
      <c r="AX682" s="18"/>
      <c r="AY682" s="18"/>
      <c r="AZ682" s="18"/>
      <c r="BA682" s="18"/>
      <c r="BB682" s="19"/>
      <c r="BC682" s="19"/>
      <c r="BD682" s="19"/>
      <c r="BE682" s="18"/>
      <c r="BF682" s="18"/>
      <c r="BG682" s="18"/>
      <c r="BH682"/>
    </row>
    <row r="683" spans="1:60" s="3" customFormat="1" ht="18.75">
      <c r="A683" s="28" t="s">
        <v>55</v>
      </c>
      <c r="B683" s="30">
        <v>380</v>
      </c>
      <c r="C683" s="9">
        <v>1991</v>
      </c>
      <c r="D683" s="10">
        <v>569390</v>
      </c>
      <c r="E683" s="10">
        <v>1226390</v>
      </c>
      <c r="F683" s="8">
        <v>1472390</v>
      </c>
      <c r="G683" s="8">
        <v>6832680</v>
      </c>
      <c r="H683" s="8">
        <v>14716680</v>
      </c>
      <c r="I683" s="8">
        <v>17668680</v>
      </c>
      <c r="J683" s="8">
        <v>13072680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569390</v>
      </c>
      <c r="AH683" s="8">
        <v>1226390</v>
      </c>
      <c r="AI683" s="8">
        <v>1472390</v>
      </c>
      <c r="AJ683" s="8">
        <v>6832680</v>
      </c>
      <c r="AK683" s="8">
        <v>14716680</v>
      </c>
      <c r="AL683" s="8">
        <v>17668680</v>
      </c>
      <c r="AM683" s="8">
        <v>13072680</v>
      </c>
      <c r="AN683" s="8">
        <v>1226390</v>
      </c>
      <c r="AO683" s="8">
        <v>1472390</v>
      </c>
      <c r="AP683" s="8">
        <v>14716680</v>
      </c>
      <c r="AQ683" s="8">
        <v>17668680</v>
      </c>
      <c r="AR683" s="8">
        <v>16192680</v>
      </c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/>
    </row>
    <row r="684" spans="1:60" s="3" customFormat="1" ht="18.75">
      <c r="A684" s="28" t="s">
        <v>55</v>
      </c>
      <c r="B684" s="30">
        <v>380</v>
      </c>
      <c r="C684" s="9">
        <v>1992</v>
      </c>
      <c r="D684" s="10">
        <v>594610</v>
      </c>
      <c r="E684" s="10">
        <v>1280610</v>
      </c>
      <c r="F684" s="8">
        <v>1537610</v>
      </c>
      <c r="G684" s="8">
        <v>7135320</v>
      </c>
      <c r="H684" s="8">
        <v>15367320</v>
      </c>
      <c r="I684" s="8">
        <v>18451320</v>
      </c>
      <c r="J684" s="8">
        <v>13651320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594610</v>
      </c>
      <c r="AH684" s="8">
        <v>1280610</v>
      </c>
      <c r="AI684" s="8">
        <v>1537610</v>
      </c>
      <c r="AJ684" s="8">
        <v>7135320</v>
      </c>
      <c r="AK684" s="8">
        <v>15367320</v>
      </c>
      <c r="AL684" s="8">
        <v>18451320</v>
      </c>
      <c r="AM684" s="8">
        <v>13651320</v>
      </c>
      <c r="AN684" s="8">
        <v>1280610</v>
      </c>
      <c r="AO684" s="8">
        <v>1537610</v>
      </c>
      <c r="AP684" s="8">
        <v>15367320</v>
      </c>
      <c r="AQ684" s="8">
        <v>18451320</v>
      </c>
      <c r="AR684" s="8">
        <v>16909320</v>
      </c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/>
    </row>
    <row r="685" spans="1:60" s="3" customFormat="1" ht="18.75">
      <c r="A685" s="28" t="s">
        <v>55</v>
      </c>
      <c r="B685" s="30">
        <v>380</v>
      </c>
      <c r="C685" s="9">
        <v>1993</v>
      </c>
      <c r="D685" s="10">
        <v>602370</v>
      </c>
      <c r="E685" s="10">
        <v>1297370</v>
      </c>
      <c r="F685" s="8">
        <v>1557370</v>
      </c>
      <c r="G685" s="8">
        <v>7228440</v>
      </c>
      <c r="H685" s="8">
        <v>15568440</v>
      </c>
      <c r="I685" s="8">
        <v>18688440</v>
      </c>
      <c r="J685" s="8">
        <v>13828440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602370</v>
      </c>
      <c r="AH685" s="8">
        <v>1297370</v>
      </c>
      <c r="AI685" s="8">
        <v>1557370</v>
      </c>
      <c r="AJ685" s="8">
        <v>7228440</v>
      </c>
      <c r="AK685" s="8">
        <v>15568440</v>
      </c>
      <c r="AL685" s="8">
        <v>18688440</v>
      </c>
      <c r="AM685" s="8">
        <v>13828440</v>
      </c>
      <c r="AN685" s="8">
        <v>1297370</v>
      </c>
      <c r="AO685" s="8">
        <v>1557370</v>
      </c>
      <c r="AP685" s="8">
        <v>15568440</v>
      </c>
      <c r="AQ685" s="8">
        <v>18688440</v>
      </c>
      <c r="AR685" s="8">
        <v>17128440</v>
      </c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/>
    </row>
    <row r="686" spans="1:60" s="3" customFormat="1" ht="18.75">
      <c r="A686" s="28" t="s">
        <v>55</v>
      </c>
      <c r="B686" s="30">
        <v>380</v>
      </c>
      <c r="C686" s="9">
        <v>1994</v>
      </c>
      <c r="D686" s="10">
        <v>612070</v>
      </c>
      <c r="E686" s="10">
        <v>1320070</v>
      </c>
      <c r="F686" s="8">
        <v>1585070</v>
      </c>
      <c r="G686" s="8">
        <v>7344840</v>
      </c>
      <c r="H686" s="8">
        <v>15840840</v>
      </c>
      <c r="I686" s="8">
        <v>19020840</v>
      </c>
      <c r="J686" s="8">
        <v>14068840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612070</v>
      </c>
      <c r="AH686" s="8">
        <v>1320070</v>
      </c>
      <c r="AI686" s="8">
        <v>1585070</v>
      </c>
      <c r="AJ686" s="8">
        <v>7344840</v>
      </c>
      <c r="AK686" s="8">
        <v>15840840</v>
      </c>
      <c r="AL686" s="8">
        <v>19020840</v>
      </c>
      <c r="AM686" s="8">
        <v>14068840</v>
      </c>
      <c r="AN686" s="8">
        <v>1320070</v>
      </c>
      <c r="AO686" s="8">
        <v>1585070</v>
      </c>
      <c r="AP686" s="8">
        <v>15840840</v>
      </c>
      <c r="AQ686" s="8">
        <v>19020840</v>
      </c>
      <c r="AR686" s="8">
        <v>17430840</v>
      </c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/>
    </row>
    <row r="687" spans="1:60" s="3" customFormat="1" ht="18.75">
      <c r="A687" s="28" t="s">
        <v>55</v>
      </c>
      <c r="B687" s="30">
        <v>380</v>
      </c>
      <c r="C687" s="9">
        <v>1995</v>
      </c>
      <c r="D687" s="10">
        <v>630500</v>
      </c>
      <c r="E687" s="10">
        <v>1358500</v>
      </c>
      <c r="F687" s="8">
        <v>1631500</v>
      </c>
      <c r="G687" s="8">
        <v>7566000</v>
      </c>
      <c r="H687" s="8">
        <v>16302000</v>
      </c>
      <c r="I687" s="8">
        <v>19578000</v>
      </c>
      <c r="J687" s="8">
        <v>14482000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630500</v>
      </c>
      <c r="AH687" s="8">
        <v>1358500</v>
      </c>
      <c r="AI687" s="8">
        <v>1631500</v>
      </c>
      <c r="AJ687" s="8">
        <v>7566000</v>
      </c>
      <c r="AK687" s="8">
        <v>16302000</v>
      </c>
      <c r="AL687" s="8">
        <v>19578000</v>
      </c>
      <c r="AM687" s="8">
        <v>14482000</v>
      </c>
      <c r="AN687" s="8">
        <v>1358500</v>
      </c>
      <c r="AO687" s="8">
        <v>1631500</v>
      </c>
      <c r="AP687" s="8">
        <v>16302000</v>
      </c>
      <c r="AQ687" s="8">
        <v>19578000</v>
      </c>
      <c r="AR687" s="8">
        <v>17940000</v>
      </c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/>
    </row>
    <row r="688" spans="1:60" s="3" customFormat="1" ht="18.75">
      <c r="A688" s="28" t="s">
        <v>55</v>
      </c>
      <c r="B688" s="30">
        <v>380</v>
      </c>
      <c r="C688" s="9">
        <v>1996</v>
      </c>
      <c r="D688" s="10">
        <v>630500</v>
      </c>
      <c r="E688" s="10">
        <v>1358500</v>
      </c>
      <c r="F688" s="8">
        <v>1631500</v>
      </c>
      <c r="G688" s="8">
        <v>7566000</v>
      </c>
      <c r="H688" s="8">
        <v>16302000</v>
      </c>
      <c r="I688" s="8">
        <v>19578000</v>
      </c>
      <c r="J688" s="8">
        <v>14482000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630500</v>
      </c>
      <c r="AH688" s="8">
        <v>1358500</v>
      </c>
      <c r="AI688" s="8">
        <v>1631500</v>
      </c>
      <c r="AJ688" s="8">
        <v>7566000</v>
      </c>
      <c r="AK688" s="8">
        <v>16302000</v>
      </c>
      <c r="AL688" s="8">
        <v>19578000</v>
      </c>
      <c r="AM688" s="8">
        <v>14482000</v>
      </c>
      <c r="AN688" s="8">
        <v>1358500</v>
      </c>
      <c r="AO688" s="8">
        <v>1631500</v>
      </c>
      <c r="AP688" s="8">
        <v>16302000</v>
      </c>
      <c r="AQ688" s="8">
        <v>19578000</v>
      </c>
      <c r="AR688" s="8">
        <v>17940000</v>
      </c>
      <c r="AS688" s="18"/>
      <c r="AT688" s="18"/>
      <c r="AU688" s="18"/>
      <c r="AV688" s="18"/>
      <c r="AW688" s="18"/>
      <c r="AX688" s="18"/>
      <c r="AY688" s="18"/>
      <c r="AZ688" s="18"/>
      <c r="BA688" s="18"/>
      <c r="BB688" s="19"/>
      <c r="BC688" s="19"/>
      <c r="BD688" s="19"/>
      <c r="BE688" s="18"/>
      <c r="BF688" s="18"/>
      <c r="BG688" s="18"/>
      <c r="BH688"/>
    </row>
    <row r="689" spans="1:60" s="3" customFormat="1" ht="18.75">
      <c r="A689" s="28" t="s">
        <v>55</v>
      </c>
      <c r="B689" s="30">
        <v>380</v>
      </c>
      <c r="C689" s="9">
        <v>1997</v>
      </c>
      <c r="D689" s="10">
        <v>630500</v>
      </c>
      <c r="E689" s="10">
        <v>1358500</v>
      </c>
      <c r="F689" s="8">
        <v>1631500</v>
      </c>
      <c r="G689" s="8">
        <v>7566000</v>
      </c>
      <c r="H689" s="8">
        <v>16302000</v>
      </c>
      <c r="I689" s="8">
        <v>19578000</v>
      </c>
      <c r="J689" s="8">
        <v>14482000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630500</v>
      </c>
      <c r="AH689" s="8">
        <v>1358500</v>
      </c>
      <c r="AI689" s="8">
        <v>1631500</v>
      </c>
      <c r="AJ689" s="8">
        <v>7566000</v>
      </c>
      <c r="AK689" s="8">
        <v>16302000</v>
      </c>
      <c r="AL689" s="8">
        <v>19578000</v>
      </c>
      <c r="AM689" s="8">
        <v>14482000</v>
      </c>
      <c r="AN689" s="8">
        <v>1358500</v>
      </c>
      <c r="AO689" s="8">
        <v>1631500</v>
      </c>
      <c r="AP689" s="8">
        <v>16302000</v>
      </c>
      <c r="AQ689" s="8">
        <v>19578000</v>
      </c>
      <c r="AR689" s="8">
        <v>17940000</v>
      </c>
      <c r="AS689" s="18"/>
      <c r="AT689" s="18"/>
      <c r="AU689" s="18"/>
      <c r="AV689" s="18"/>
      <c r="AW689" s="18"/>
      <c r="AX689" s="18"/>
      <c r="AY689" s="18"/>
      <c r="AZ689" s="18"/>
      <c r="BA689" s="18"/>
      <c r="BB689" s="19"/>
      <c r="BC689" s="19"/>
      <c r="BD689" s="19"/>
      <c r="BE689" s="18"/>
      <c r="BF689" s="18"/>
      <c r="BG689" s="18"/>
      <c r="BH689"/>
    </row>
    <row r="690" spans="1:60" s="3" customFormat="1" ht="18.75">
      <c r="A690" s="28" t="s">
        <v>55</v>
      </c>
      <c r="B690" s="30">
        <v>380</v>
      </c>
      <c r="C690" s="9">
        <v>1998</v>
      </c>
      <c r="D690" s="10">
        <v>639230</v>
      </c>
      <c r="E690" s="10">
        <v>1377230</v>
      </c>
      <c r="F690" s="8">
        <v>1654230</v>
      </c>
      <c r="G690" s="8">
        <v>7670760</v>
      </c>
      <c r="H690" s="8">
        <v>16526760</v>
      </c>
      <c r="I690" s="8">
        <v>19850760</v>
      </c>
      <c r="J690" s="8">
        <v>14682760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639230</v>
      </c>
      <c r="AH690" s="8">
        <v>1377230</v>
      </c>
      <c r="AI690" s="8">
        <v>1654230</v>
      </c>
      <c r="AJ690" s="8">
        <v>7670760</v>
      </c>
      <c r="AK690" s="8">
        <v>16526760</v>
      </c>
      <c r="AL690" s="8">
        <v>19850760</v>
      </c>
      <c r="AM690" s="8">
        <v>14682760</v>
      </c>
      <c r="AN690" s="8">
        <v>1377230</v>
      </c>
      <c r="AO690" s="8">
        <v>1654230</v>
      </c>
      <c r="AP690" s="8">
        <v>16526760</v>
      </c>
      <c r="AQ690" s="8">
        <v>19850760</v>
      </c>
      <c r="AR690" s="8">
        <v>18188760</v>
      </c>
      <c r="AS690" s="18"/>
      <c r="AT690" s="18"/>
      <c r="AU690" s="18"/>
      <c r="AV690" s="18"/>
      <c r="AW690" s="18"/>
      <c r="AX690" s="18"/>
      <c r="AY690" s="18"/>
      <c r="AZ690" s="18"/>
      <c r="BA690" s="18"/>
      <c r="BB690" s="19"/>
      <c r="BC690" s="19"/>
      <c r="BD690" s="19"/>
      <c r="BE690" s="18"/>
      <c r="BF690" s="18"/>
      <c r="BG690" s="18"/>
      <c r="BH690"/>
    </row>
    <row r="691" spans="1:60" s="3" customFormat="1" ht="18.75">
      <c r="A691" s="28" t="s">
        <v>55</v>
      </c>
      <c r="B691" s="30">
        <v>380</v>
      </c>
      <c r="C691" s="9">
        <v>1999</v>
      </c>
      <c r="D691" s="10">
        <v>770180</v>
      </c>
      <c r="E691" s="10">
        <v>1659180</v>
      </c>
      <c r="F691" s="8">
        <v>1993180</v>
      </c>
      <c r="G691" s="8">
        <v>9242160</v>
      </c>
      <c r="H691" s="8">
        <v>19910160</v>
      </c>
      <c r="I691" s="8">
        <v>23918160</v>
      </c>
      <c r="J691" s="8">
        <v>17690160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770180</v>
      </c>
      <c r="AH691" s="8">
        <v>1659180</v>
      </c>
      <c r="AI691" s="8">
        <v>1993180</v>
      </c>
      <c r="AJ691" s="8">
        <v>9242160</v>
      </c>
      <c r="AK691" s="8">
        <v>19910160</v>
      </c>
      <c r="AL691" s="8">
        <v>23918160</v>
      </c>
      <c r="AM691" s="8">
        <v>17690160</v>
      </c>
      <c r="AN691" s="8">
        <v>1659180</v>
      </c>
      <c r="AO691" s="8">
        <v>1993180</v>
      </c>
      <c r="AP691" s="8">
        <v>19910160</v>
      </c>
      <c r="AQ691" s="8">
        <v>23918160</v>
      </c>
      <c r="AR691" s="8">
        <v>21914160</v>
      </c>
      <c r="AS691" s="18"/>
      <c r="AT691" s="18"/>
      <c r="AU691" s="18"/>
      <c r="AV691" s="18"/>
      <c r="AW691" s="18"/>
      <c r="AX691" s="18"/>
      <c r="AY691" s="18"/>
      <c r="AZ691" s="18"/>
      <c r="BA691" s="18"/>
      <c r="BB691" s="19"/>
      <c r="BC691" s="19"/>
      <c r="BD691" s="19"/>
      <c r="BE691" s="18"/>
      <c r="BF691" s="18"/>
      <c r="BG691" s="18"/>
      <c r="BH691"/>
    </row>
    <row r="692" spans="1:60" s="3" customFormat="1" ht="18.75">
      <c r="A692" s="28" t="s">
        <v>55</v>
      </c>
      <c r="B692" s="30">
        <v>380</v>
      </c>
      <c r="C692" s="9">
        <v>2000</v>
      </c>
      <c r="D692" s="10">
        <v>803895</v>
      </c>
      <c r="E692" s="10">
        <v>1729895</v>
      </c>
      <c r="F692" s="8">
        <v>2076895</v>
      </c>
      <c r="G692" s="8">
        <v>9646740</v>
      </c>
      <c r="H692" s="8">
        <v>20758740</v>
      </c>
      <c r="I692" s="8">
        <v>24922740</v>
      </c>
      <c r="J692" s="8">
        <v>18442740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803895</v>
      </c>
      <c r="AH692" s="8">
        <v>1729895</v>
      </c>
      <c r="AI692" s="8">
        <v>2076895</v>
      </c>
      <c r="AJ692" s="8">
        <v>9646740</v>
      </c>
      <c r="AK692" s="8">
        <v>20758740</v>
      </c>
      <c r="AL692" s="8">
        <v>24922740</v>
      </c>
      <c r="AM692" s="8">
        <v>18442740</v>
      </c>
      <c r="AN692" s="8">
        <v>1729895</v>
      </c>
      <c r="AO692" s="8">
        <v>2076895</v>
      </c>
      <c r="AP692" s="8">
        <v>20758740</v>
      </c>
      <c r="AQ692" s="8">
        <v>24922740</v>
      </c>
      <c r="AR692" s="8">
        <v>22840740</v>
      </c>
      <c r="AS692" s="18"/>
      <c r="AT692" s="18"/>
      <c r="AU692" s="18"/>
      <c r="AV692" s="18"/>
      <c r="AW692" s="18"/>
      <c r="AX692" s="18"/>
      <c r="AY692" s="18"/>
      <c r="AZ692" s="18"/>
      <c r="BA692" s="18"/>
      <c r="BB692" s="19"/>
      <c r="BC692" s="19"/>
      <c r="BD692" s="19"/>
      <c r="BE692" s="18"/>
      <c r="BF692" s="18"/>
      <c r="BG692" s="18"/>
      <c r="BH692"/>
    </row>
    <row r="693" spans="1:60" s="3" customFormat="1" ht="18.75">
      <c r="A693" s="28" t="s">
        <v>55</v>
      </c>
      <c r="B693" s="30">
        <v>380</v>
      </c>
      <c r="C693" s="9">
        <v>2001</v>
      </c>
      <c r="D693" s="10">
        <v>847780</v>
      </c>
      <c r="E693" s="10">
        <v>1827780</v>
      </c>
      <c r="F693" s="8">
        <v>2194780</v>
      </c>
      <c r="G693" s="8">
        <v>10173360</v>
      </c>
      <c r="H693" s="8">
        <v>21933360</v>
      </c>
      <c r="I693" s="8">
        <v>26337360</v>
      </c>
      <c r="J693" s="8">
        <v>19481360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847780</v>
      </c>
      <c r="AH693" s="8">
        <v>1827780</v>
      </c>
      <c r="AI693" s="8">
        <v>2194780</v>
      </c>
      <c r="AJ693" s="8">
        <v>10173360</v>
      </c>
      <c r="AK693" s="8">
        <v>21933360</v>
      </c>
      <c r="AL693" s="8">
        <v>26337360</v>
      </c>
      <c r="AM693" s="8">
        <v>19481360</v>
      </c>
      <c r="AN693" s="8">
        <v>1827780</v>
      </c>
      <c r="AO693" s="8">
        <v>2194780</v>
      </c>
      <c r="AP693" s="8">
        <v>21933360</v>
      </c>
      <c r="AQ693" s="8">
        <v>26337360</v>
      </c>
      <c r="AR693" s="8">
        <v>24135360</v>
      </c>
      <c r="AS693" s="18"/>
      <c r="AT693" s="18"/>
      <c r="AU693" s="18"/>
      <c r="AV693" s="18"/>
      <c r="AW693" s="18"/>
      <c r="AX693" s="18"/>
      <c r="AY693" s="18"/>
      <c r="AZ693" s="18"/>
      <c r="BA693" s="18"/>
      <c r="BB693" s="19"/>
      <c r="BC693" s="19"/>
      <c r="BD693" s="19"/>
      <c r="BE693" s="18"/>
      <c r="BF693" s="18"/>
      <c r="BG693" s="18"/>
      <c r="BH693"/>
    </row>
    <row r="694" spans="1:60" s="3" customFormat="1" ht="18.75">
      <c r="A694" s="28" t="s">
        <v>55</v>
      </c>
      <c r="B694" s="30">
        <v>380</v>
      </c>
      <c r="C694" s="9">
        <v>2002</v>
      </c>
      <c r="D694" s="8">
        <v>889476.36373999994</v>
      </c>
      <c r="E694" s="8">
        <v>1918441.5435599999</v>
      </c>
      <c r="F694" s="8">
        <v>2303158.2363999998</v>
      </c>
      <c r="G694" s="8">
        <v>10673716.364879999</v>
      </c>
      <c r="H694" s="8">
        <v>23021298.522719998</v>
      </c>
      <c r="I694" s="8">
        <v>27637898.836799998</v>
      </c>
      <c r="J694" s="8">
        <v>20444304.5748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889476.36373999994</v>
      </c>
      <c r="AH694" s="8">
        <v>1918441.5435599999</v>
      </c>
      <c r="AI694" s="8">
        <v>2303158.2363999998</v>
      </c>
      <c r="AJ694" s="8">
        <v>10673716.364879999</v>
      </c>
      <c r="AK694" s="8">
        <v>23021298.522719998</v>
      </c>
      <c r="AL694" s="8">
        <v>27637898.836799998</v>
      </c>
      <c r="AM694" s="8">
        <v>20444304.5748</v>
      </c>
      <c r="AN694" s="8">
        <v>1918441.5435599999</v>
      </c>
      <c r="AO694" s="8">
        <v>2303158.2363999998</v>
      </c>
      <c r="AP694" s="8">
        <v>23021298.522719998</v>
      </c>
      <c r="AQ694" s="8">
        <v>27637898.836799998</v>
      </c>
      <c r="AR694" s="8">
        <v>25329598.679759998</v>
      </c>
      <c r="AS694" s="18"/>
      <c r="AT694" s="18"/>
      <c r="AU694" s="18"/>
      <c r="AV694" s="18"/>
      <c r="AW694" s="18"/>
      <c r="AX694" s="18"/>
      <c r="AY694" s="18"/>
      <c r="AZ694" s="18"/>
      <c r="BA694" s="18"/>
      <c r="BB694" s="19"/>
      <c r="BC694" s="19"/>
      <c r="BD694" s="19"/>
      <c r="BE694" s="18"/>
      <c r="BF694" s="18"/>
      <c r="BG694" s="18"/>
      <c r="BH694"/>
    </row>
    <row r="695" spans="1:60" s="3" customFormat="1" ht="18.75">
      <c r="A695" s="28" t="s">
        <v>55</v>
      </c>
      <c r="B695" s="30">
        <v>380</v>
      </c>
      <c r="C695" s="9">
        <v>2003</v>
      </c>
      <c r="D695" s="8">
        <v>933223.47973782429</v>
      </c>
      <c r="E695" s="8">
        <v>2013600.0810036629</v>
      </c>
      <c r="F695" s="8">
        <v>2416888.1901134318</v>
      </c>
      <c r="G695" s="8">
        <v>11198681.756853892</v>
      </c>
      <c r="H695" s="8">
        <v>24163200.972043954</v>
      </c>
      <c r="I695" s="8">
        <v>29002658.281361181</v>
      </c>
      <c r="J695" s="8">
        <v>21454847.003419679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933223.47973782429</v>
      </c>
      <c r="AH695" s="8">
        <v>2013600.0810036629</v>
      </c>
      <c r="AI695" s="8">
        <v>2416888.1901134318</v>
      </c>
      <c r="AJ695" s="8">
        <v>11198681.756853892</v>
      </c>
      <c r="AK695" s="8">
        <v>24163200.972043954</v>
      </c>
      <c r="AL695" s="8">
        <v>29002658.281361181</v>
      </c>
      <c r="AM695" s="8">
        <v>21454847.003419679</v>
      </c>
      <c r="AN695" s="8">
        <v>2013600.0810036629</v>
      </c>
      <c r="AO695" s="8">
        <v>2416888.1901134318</v>
      </c>
      <c r="AP695" s="8">
        <v>24163200.972043954</v>
      </c>
      <c r="AQ695" s="8">
        <v>29002658.281361181</v>
      </c>
      <c r="AR695" s="8">
        <v>26582929.626702569</v>
      </c>
      <c r="AS695" s="18"/>
      <c r="AT695" s="18"/>
      <c r="AU695" s="18"/>
      <c r="AV695" s="18"/>
      <c r="AW695" s="18"/>
      <c r="AX695" s="18"/>
      <c r="AY695" s="18"/>
      <c r="AZ695" s="18"/>
      <c r="BA695" s="18"/>
      <c r="BB695" s="19"/>
      <c r="BC695" s="19"/>
      <c r="BD695" s="19"/>
      <c r="BE695" s="18"/>
      <c r="BF695" s="18"/>
      <c r="BG695" s="18"/>
      <c r="BH695"/>
    </row>
    <row r="696" spans="1:60" s="3" customFormat="1" ht="18.75">
      <c r="A696" s="28" t="s">
        <v>55</v>
      </c>
      <c r="B696" s="30">
        <v>380</v>
      </c>
      <c r="C696" s="9">
        <v>2004</v>
      </c>
      <c r="D696" s="8">
        <v>979122.21014176973</v>
      </c>
      <c r="E696" s="8">
        <v>2113478.6722216066</v>
      </c>
      <c r="F696" s="8">
        <v>2536234.1289412328</v>
      </c>
      <c r="G696" s="8">
        <v>11749466.521701237</v>
      </c>
      <c r="H696" s="8">
        <v>25361744.066659279</v>
      </c>
      <c r="I696" s="8">
        <v>30434809.547294796</v>
      </c>
      <c r="J696" s="8">
        <v>22515340.045218438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979122.21014176973</v>
      </c>
      <c r="AH696" s="8">
        <v>2113478.6722216066</v>
      </c>
      <c r="AI696" s="8">
        <v>2536234.1289412328</v>
      </c>
      <c r="AJ696" s="8">
        <v>11749466.521701237</v>
      </c>
      <c r="AK696" s="8">
        <v>25361744.066659279</v>
      </c>
      <c r="AL696" s="8">
        <v>30434809.547294796</v>
      </c>
      <c r="AM696" s="8">
        <v>22515340.045218438</v>
      </c>
      <c r="AN696" s="8">
        <v>2113478.6722216066</v>
      </c>
      <c r="AO696" s="8">
        <v>2536234.1289412328</v>
      </c>
      <c r="AP696" s="8">
        <v>25361744.066659279</v>
      </c>
      <c r="AQ696" s="8">
        <v>30434809.547294796</v>
      </c>
      <c r="AR696" s="8">
        <v>27898276.806977037</v>
      </c>
      <c r="AS696" s="18"/>
      <c r="AT696" s="18"/>
      <c r="AU696" s="18"/>
      <c r="AV696" s="18"/>
      <c r="AW696" s="18"/>
      <c r="AX696" s="18"/>
      <c r="AY696" s="18"/>
      <c r="AZ696" s="18"/>
      <c r="BA696" s="18"/>
      <c r="BB696" s="19"/>
      <c r="BC696" s="19"/>
      <c r="BD696" s="19"/>
      <c r="BE696" s="18"/>
      <c r="BF696" s="18"/>
      <c r="BG696" s="18"/>
      <c r="BH696"/>
    </row>
    <row r="697" spans="1:60" s="3" customFormat="1" ht="18.75">
      <c r="A697" s="28" t="s">
        <v>55</v>
      </c>
      <c r="B697" s="30">
        <v>380</v>
      </c>
      <c r="C697" s="9">
        <v>2005</v>
      </c>
      <c r="D697" s="8">
        <v>1027278.3778031723</v>
      </c>
      <c r="E697" s="8">
        <v>2218311.4413211425</v>
      </c>
      <c r="F697" s="8">
        <v>2661473.3702283506</v>
      </c>
      <c r="G697" s="8">
        <v>12327340.533638068</v>
      </c>
      <c r="H697" s="8">
        <v>26619737.295853712</v>
      </c>
      <c r="I697" s="8">
        <v>31937680.442740209</v>
      </c>
      <c r="J697" s="8">
        <v>23628252.757410664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1027278.3778031723</v>
      </c>
      <c r="AH697" s="8">
        <v>2218311.4413211425</v>
      </c>
      <c r="AI697" s="8">
        <v>2661473.3702283506</v>
      </c>
      <c r="AJ697" s="8">
        <v>12327340.533638068</v>
      </c>
      <c r="AK697" s="8">
        <v>26619737.295853712</v>
      </c>
      <c r="AL697" s="8">
        <v>31937680.442740209</v>
      </c>
      <c r="AM697" s="8">
        <v>23628252.757410664</v>
      </c>
      <c r="AN697" s="8">
        <v>2218311.4413211425</v>
      </c>
      <c r="AO697" s="8">
        <v>2661473.3702283506</v>
      </c>
      <c r="AP697" s="8">
        <v>26619737.295853712</v>
      </c>
      <c r="AQ697" s="8">
        <v>31937680.442740209</v>
      </c>
      <c r="AR697" s="8">
        <v>29278708.869296961</v>
      </c>
      <c r="AS697" s="18"/>
      <c r="AT697" s="18"/>
      <c r="AU697" s="18"/>
      <c r="AV697" s="18"/>
      <c r="AW697" s="18"/>
      <c r="AX697" s="18"/>
      <c r="AY697" s="18"/>
      <c r="AZ697" s="18"/>
      <c r="BA697" s="18"/>
      <c r="BB697" s="19"/>
      <c r="BC697" s="19"/>
      <c r="BD697" s="19"/>
      <c r="BE697" s="18"/>
      <c r="BF697" s="18"/>
      <c r="BG697" s="18"/>
      <c r="BH697"/>
    </row>
    <row r="698" spans="1:60" s="3" customFormat="1" ht="18.75">
      <c r="A698" s="28" t="s">
        <v>55</v>
      </c>
      <c r="B698" s="30">
        <v>380</v>
      </c>
      <c r="C698" s="9">
        <v>2006</v>
      </c>
      <c r="D698" s="8">
        <v>1077803.0102586658</v>
      </c>
      <c r="E698" s="8">
        <v>2328344.1254335535</v>
      </c>
      <c r="F698" s="8">
        <v>2792896.9252502266</v>
      </c>
      <c r="G698" s="8">
        <v>12933636.123103989</v>
      </c>
      <c r="H698" s="8">
        <v>27940129.505202644</v>
      </c>
      <c r="I698" s="8">
        <v>33514763.10300272</v>
      </c>
      <c r="J698" s="8">
        <v>24796176.243769784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1077803.0102586658</v>
      </c>
      <c r="AH698" s="8">
        <v>2328344.1254335535</v>
      </c>
      <c r="AI698" s="8">
        <v>2792896.9252502266</v>
      </c>
      <c r="AJ698" s="8">
        <v>12933636.123103989</v>
      </c>
      <c r="AK698" s="8">
        <v>27940129.505202644</v>
      </c>
      <c r="AL698" s="8">
        <v>33514763.10300272</v>
      </c>
      <c r="AM698" s="8">
        <v>24796176.243769784</v>
      </c>
      <c r="AN698" s="8">
        <v>2328344.1254335535</v>
      </c>
      <c r="AO698" s="8">
        <v>2792896.9252502266</v>
      </c>
      <c r="AP698" s="8">
        <v>27940129.505202644</v>
      </c>
      <c r="AQ698" s="8">
        <v>33514763.10300272</v>
      </c>
      <c r="AR698" s="8">
        <v>30727446.304102682</v>
      </c>
      <c r="AS698" s="18"/>
      <c r="AT698" s="18"/>
      <c r="AU698" s="18"/>
      <c r="AV698" s="18"/>
      <c r="AW698" s="18"/>
      <c r="AX698" s="18"/>
      <c r="AY698" s="18"/>
      <c r="AZ698" s="18"/>
      <c r="BA698" s="18"/>
      <c r="BB698" s="19"/>
      <c r="BC698" s="19"/>
      <c r="BD698" s="19"/>
      <c r="BE698" s="18"/>
      <c r="BF698" s="18"/>
      <c r="BG698" s="18"/>
      <c r="BH698"/>
    </row>
    <row r="699" spans="1:60" s="3" customFormat="1" ht="18.75">
      <c r="A699" s="28" t="s">
        <v>55</v>
      </c>
      <c r="B699" s="30">
        <v>380</v>
      </c>
      <c r="C699" s="9">
        <v>2007</v>
      </c>
      <c r="D699" s="8">
        <v>1130812.5957122177</v>
      </c>
      <c r="E699" s="8">
        <v>2443834.6507433085</v>
      </c>
      <c r="F699" s="8">
        <v>2930810.1754190829</v>
      </c>
      <c r="G699" s="8">
        <v>13569751.148546614</v>
      </c>
      <c r="H699" s="8">
        <v>29326015.808919702</v>
      </c>
      <c r="I699" s="8">
        <v>35169722.105028994</v>
      </c>
      <c r="J699" s="8">
        <v>26021829.687498439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1130812.5957122177</v>
      </c>
      <c r="AH699" s="8">
        <v>2443834.6507433085</v>
      </c>
      <c r="AI699" s="8">
        <v>2930810.1754190829</v>
      </c>
      <c r="AJ699" s="8">
        <v>13569751.148546614</v>
      </c>
      <c r="AK699" s="8">
        <v>29326015.808919702</v>
      </c>
      <c r="AL699" s="8">
        <v>35169722.105028994</v>
      </c>
      <c r="AM699" s="8">
        <v>26021829.687498439</v>
      </c>
      <c r="AN699" s="8">
        <v>2443834.6507433085</v>
      </c>
      <c r="AO699" s="8">
        <v>2930810.1754190829</v>
      </c>
      <c r="AP699" s="8">
        <v>29326015.808919702</v>
      </c>
      <c r="AQ699" s="8">
        <v>35169722.105028994</v>
      </c>
      <c r="AR699" s="8">
        <v>32247868.95697435</v>
      </c>
      <c r="AS699" s="18"/>
      <c r="AT699" s="18"/>
      <c r="AU699" s="18"/>
      <c r="AV699" s="18"/>
      <c r="AW699" s="18"/>
      <c r="AX699" s="18"/>
      <c r="AY699" s="18"/>
      <c r="AZ699" s="18"/>
      <c r="BA699" s="18"/>
      <c r="BB699" s="19"/>
      <c r="BC699" s="19"/>
      <c r="BD699" s="19"/>
      <c r="BE699" s="18"/>
      <c r="BF699" s="18"/>
      <c r="BG699" s="18"/>
      <c r="BH699"/>
    </row>
    <row r="700" spans="1:60" s="3" customFormat="1" ht="18.75">
      <c r="A700" s="28" t="s">
        <v>55</v>
      </c>
      <c r="B700" s="30">
        <v>380</v>
      </c>
      <c r="C700" s="9">
        <v>2008</v>
      </c>
      <c r="D700" s="8">
        <v>1186429.3516071318</v>
      </c>
      <c r="E700" s="8">
        <v>2565053.7370894779</v>
      </c>
      <c r="F700" s="8">
        <v>3075533.5818812773</v>
      </c>
      <c r="G700" s="8">
        <v>14237152.219285581</v>
      </c>
      <c r="H700" s="8">
        <v>30780644.845073737</v>
      </c>
      <c r="I700" s="8">
        <v>36906402.982575327</v>
      </c>
      <c r="J700" s="8">
        <v>27308066.68231155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1186429.3516071318</v>
      </c>
      <c r="AH700" s="8">
        <v>2565053.7370894779</v>
      </c>
      <c r="AI700" s="8">
        <v>3075533.5818812773</v>
      </c>
      <c r="AJ700" s="8">
        <v>14237152.219285581</v>
      </c>
      <c r="AK700" s="8">
        <v>30780644.845073737</v>
      </c>
      <c r="AL700" s="8">
        <v>36906402.982575327</v>
      </c>
      <c r="AM700" s="8">
        <v>27308066.68231155</v>
      </c>
      <c r="AN700" s="8">
        <v>2565053.7370894779</v>
      </c>
      <c r="AO700" s="8">
        <v>3075533.5818812773</v>
      </c>
      <c r="AP700" s="8">
        <v>30780644.845073737</v>
      </c>
      <c r="AQ700" s="8">
        <v>36906402.982575327</v>
      </c>
      <c r="AR700" s="8">
        <v>33843523.913824528</v>
      </c>
      <c r="AS700" s="18"/>
      <c r="AT700" s="18"/>
      <c r="AU700" s="18"/>
      <c r="AV700" s="18"/>
      <c r="AW700" s="18"/>
      <c r="AX700" s="18"/>
      <c r="AY700" s="18"/>
      <c r="AZ700" s="18"/>
      <c r="BA700" s="18"/>
      <c r="BB700" s="19"/>
      <c r="BC700" s="19"/>
      <c r="BD700" s="19"/>
      <c r="BE700" s="18"/>
      <c r="BF700" s="18"/>
      <c r="BG700" s="18"/>
      <c r="BH700"/>
    </row>
    <row r="701" spans="1:60" s="3" customFormat="1" ht="18.75">
      <c r="A701" s="28" t="s">
        <v>55</v>
      </c>
      <c r="B701" s="30">
        <v>380</v>
      </c>
      <c r="C701" s="9">
        <v>2009</v>
      </c>
      <c r="D701" s="8">
        <v>1244781.5064072253</v>
      </c>
      <c r="E701" s="8">
        <v>2692285.5325565902</v>
      </c>
      <c r="F701" s="8">
        <v>3227403.4301545746</v>
      </c>
      <c r="G701" s="8">
        <v>14937378.076886702</v>
      </c>
      <c r="H701" s="8">
        <v>32307426.390679084</v>
      </c>
      <c r="I701" s="8">
        <v>38728841.161854893</v>
      </c>
      <c r="J701" s="8">
        <v>28657881.876473561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1244781.5064072253</v>
      </c>
      <c r="AH701" s="8">
        <v>2692285.5325565902</v>
      </c>
      <c r="AI701" s="8">
        <v>3227403.4301545746</v>
      </c>
      <c r="AJ701" s="8">
        <v>14937378.076886702</v>
      </c>
      <c r="AK701" s="8">
        <v>32307426.390679084</v>
      </c>
      <c r="AL701" s="8">
        <v>38728841.161854893</v>
      </c>
      <c r="AM701" s="8">
        <v>28657881.876473561</v>
      </c>
      <c r="AN701" s="8">
        <v>2692285.5325565902</v>
      </c>
      <c r="AO701" s="8">
        <v>3227403.4301545746</v>
      </c>
      <c r="AP701" s="8">
        <v>32307426.390679084</v>
      </c>
      <c r="AQ701" s="8">
        <v>38728841.161854893</v>
      </c>
      <c r="AR701" s="8">
        <v>35518133.776266992</v>
      </c>
      <c r="AS701" s="18"/>
      <c r="AT701" s="18"/>
      <c r="AU701" s="18"/>
      <c r="AV701" s="18"/>
      <c r="AW701" s="18"/>
      <c r="AX701" s="18"/>
      <c r="AY701" s="18"/>
      <c r="AZ701" s="18"/>
      <c r="BA701" s="18"/>
      <c r="BB701" s="19"/>
      <c r="BC701" s="19"/>
      <c r="BD701" s="19"/>
      <c r="BE701" s="18"/>
      <c r="BF701" s="18"/>
      <c r="BG701" s="18"/>
      <c r="BH701"/>
    </row>
    <row r="702" spans="1:60" s="3" customFormat="1" ht="18.75">
      <c r="A702" s="28" t="s">
        <v>55</v>
      </c>
      <c r="B702" s="30">
        <v>380</v>
      </c>
      <c r="C702" s="9">
        <v>2010</v>
      </c>
      <c r="D702" s="8" t="s">
        <v>44</v>
      </c>
      <c r="E702" s="8" t="s">
        <v>44</v>
      </c>
      <c r="F702" s="8" t="s">
        <v>44</v>
      </c>
      <c r="G702" s="8" t="s">
        <v>44</v>
      </c>
      <c r="H702" s="8" t="s">
        <v>44</v>
      </c>
      <c r="I702" s="8" t="s">
        <v>44</v>
      </c>
      <c r="J702" s="8" t="s">
        <v>44</v>
      </c>
      <c r="K702" s="8" t="s">
        <v>44</v>
      </c>
      <c r="L702" s="8" t="s">
        <v>44</v>
      </c>
      <c r="M702" s="8" t="s">
        <v>44</v>
      </c>
      <c r="N702" s="8" t="s">
        <v>44</v>
      </c>
      <c r="O702" s="8" t="s">
        <v>44</v>
      </c>
      <c r="P702" s="8" t="s">
        <v>44</v>
      </c>
      <c r="Q702" s="8" t="s">
        <v>44</v>
      </c>
      <c r="R702" s="8" t="s">
        <v>44</v>
      </c>
      <c r="S702" s="8" t="s">
        <v>44</v>
      </c>
      <c r="T702" s="8" t="s">
        <v>44</v>
      </c>
      <c r="U702" s="8" t="s">
        <v>44</v>
      </c>
      <c r="V702" s="8" t="s">
        <v>44</v>
      </c>
      <c r="W702" s="8" t="s">
        <v>44</v>
      </c>
      <c r="X702" s="8" t="s">
        <v>44</v>
      </c>
      <c r="Y702" s="8" t="s">
        <v>44</v>
      </c>
      <c r="Z702" s="8" t="s">
        <v>44</v>
      </c>
      <c r="AA702" s="8" t="s">
        <v>44</v>
      </c>
      <c r="AB702" s="8" t="s">
        <v>44</v>
      </c>
      <c r="AC702" s="8" t="s">
        <v>44</v>
      </c>
      <c r="AD702" s="8" t="s">
        <v>44</v>
      </c>
      <c r="AE702" s="8" t="s">
        <v>44</v>
      </c>
      <c r="AF702" s="8" t="s">
        <v>44</v>
      </c>
      <c r="AG702" s="8" t="s">
        <v>44</v>
      </c>
      <c r="AH702" s="8" t="s">
        <v>44</v>
      </c>
      <c r="AI702" s="8" t="s">
        <v>44</v>
      </c>
      <c r="AJ702" s="8" t="s">
        <v>44</v>
      </c>
      <c r="AK702" s="8" t="s">
        <v>44</v>
      </c>
      <c r="AL702" s="8" t="s">
        <v>44</v>
      </c>
      <c r="AM702" s="8" t="s">
        <v>44</v>
      </c>
      <c r="AN702" s="8" t="s">
        <v>44</v>
      </c>
      <c r="AO702" s="8" t="s">
        <v>44</v>
      </c>
      <c r="AP702" s="8" t="s">
        <v>44</v>
      </c>
      <c r="AQ702" s="8" t="s">
        <v>44</v>
      </c>
      <c r="AR702" s="8" t="s">
        <v>44</v>
      </c>
      <c r="AS702" s="18"/>
      <c r="AT702" s="18"/>
      <c r="AU702" s="18"/>
      <c r="AV702" s="18"/>
      <c r="AW702" s="18"/>
      <c r="AX702" s="18"/>
      <c r="AY702" s="18"/>
      <c r="AZ702" s="18"/>
      <c r="BA702" s="18"/>
      <c r="BB702" s="19"/>
      <c r="BC702" s="19"/>
      <c r="BD702" s="19"/>
      <c r="BE702" s="18"/>
      <c r="BF702" s="18"/>
      <c r="BG702" s="18"/>
      <c r="BH702"/>
    </row>
    <row r="703" spans="1:60" s="3" customFormat="1" ht="18.75">
      <c r="A703" s="28" t="s">
        <v>55</v>
      </c>
      <c r="B703" s="30">
        <v>380</v>
      </c>
      <c r="C703" s="9">
        <v>2011</v>
      </c>
      <c r="D703" s="8" t="s">
        <v>44</v>
      </c>
      <c r="E703" s="8" t="s">
        <v>44</v>
      </c>
      <c r="F703" s="8" t="s">
        <v>44</v>
      </c>
      <c r="G703" s="8" t="s">
        <v>44</v>
      </c>
      <c r="H703" s="8" t="s">
        <v>44</v>
      </c>
      <c r="I703" s="8" t="s">
        <v>44</v>
      </c>
      <c r="J703" s="8" t="s">
        <v>44</v>
      </c>
      <c r="K703" s="8" t="s">
        <v>44</v>
      </c>
      <c r="L703" s="8" t="s">
        <v>44</v>
      </c>
      <c r="M703" s="8" t="s">
        <v>44</v>
      </c>
      <c r="N703" s="8" t="s">
        <v>44</v>
      </c>
      <c r="O703" s="8" t="s">
        <v>44</v>
      </c>
      <c r="P703" s="8" t="s">
        <v>44</v>
      </c>
      <c r="Q703" s="8" t="s">
        <v>44</v>
      </c>
      <c r="R703" s="8" t="s">
        <v>44</v>
      </c>
      <c r="S703" s="8" t="s">
        <v>44</v>
      </c>
      <c r="T703" s="8" t="s">
        <v>44</v>
      </c>
      <c r="U703" s="8" t="s">
        <v>44</v>
      </c>
      <c r="V703" s="8" t="s">
        <v>44</v>
      </c>
      <c r="W703" s="8" t="s">
        <v>44</v>
      </c>
      <c r="X703" s="8" t="s">
        <v>44</v>
      </c>
      <c r="Y703" s="8" t="s">
        <v>44</v>
      </c>
      <c r="Z703" s="8" t="s">
        <v>44</v>
      </c>
      <c r="AA703" s="8" t="s">
        <v>44</v>
      </c>
      <c r="AB703" s="8" t="s">
        <v>44</v>
      </c>
      <c r="AC703" s="8" t="s">
        <v>44</v>
      </c>
      <c r="AD703" s="8" t="s">
        <v>44</v>
      </c>
      <c r="AE703" s="8" t="s">
        <v>44</v>
      </c>
      <c r="AF703" s="8" t="s">
        <v>44</v>
      </c>
      <c r="AG703" s="8" t="s">
        <v>44</v>
      </c>
      <c r="AH703" s="8" t="s">
        <v>44</v>
      </c>
      <c r="AI703" s="8" t="s">
        <v>44</v>
      </c>
      <c r="AJ703" s="8" t="s">
        <v>44</v>
      </c>
      <c r="AK703" s="8" t="s">
        <v>44</v>
      </c>
      <c r="AL703" s="8" t="s">
        <v>44</v>
      </c>
      <c r="AM703" s="8" t="s">
        <v>44</v>
      </c>
      <c r="AN703" s="8" t="s">
        <v>44</v>
      </c>
      <c r="AO703" s="8" t="s">
        <v>44</v>
      </c>
      <c r="AP703" s="8" t="s">
        <v>44</v>
      </c>
      <c r="AQ703" s="8" t="s">
        <v>44</v>
      </c>
      <c r="AR703" s="8" t="s">
        <v>44</v>
      </c>
      <c r="AS703" s="18"/>
      <c r="AT703" s="18"/>
      <c r="AU703" s="18"/>
      <c r="AV703" s="18"/>
      <c r="AW703" s="18"/>
      <c r="AX703" s="18"/>
      <c r="AY703" s="18"/>
      <c r="AZ703" s="18"/>
      <c r="BA703" s="18"/>
      <c r="BB703" s="19"/>
      <c r="BC703" s="19"/>
      <c r="BD703" s="19"/>
      <c r="BE703" s="18"/>
      <c r="BF703" s="18"/>
      <c r="BG703" s="18"/>
      <c r="BH703"/>
    </row>
    <row r="704" spans="1:60" s="3" customFormat="1" ht="18.75">
      <c r="A704" s="28" t="s">
        <v>55</v>
      </c>
      <c r="B704" s="30">
        <v>380</v>
      </c>
      <c r="C704" s="9">
        <v>2012</v>
      </c>
      <c r="D704" s="8" t="s">
        <v>44</v>
      </c>
      <c r="E704" s="8" t="s">
        <v>44</v>
      </c>
      <c r="F704" s="8" t="s">
        <v>44</v>
      </c>
      <c r="G704" s="8" t="s">
        <v>44</v>
      </c>
      <c r="H704" s="8" t="s">
        <v>44</v>
      </c>
      <c r="I704" s="8" t="s">
        <v>44</v>
      </c>
      <c r="J704" s="8" t="s">
        <v>44</v>
      </c>
      <c r="K704" s="8" t="s">
        <v>44</v>
      </c>
      <c r="L704" s="8" t="s">
        <v>44</v>
      </c>
      <c r="M704" s="8" t="s">
        <v>44</v>
      </c>
      <c r="N704" s="8" t="s">
        <v>44</v>
      </c>
      <c r="O704" s="8" t="s">
        <v>44</v>
      </c>
      <c r="P704" s="8" t="s">
        <v>44</v>
      </c>
      <c r="Q704" s="8" t="s">
        <v>44</v>
      </c>
      <c r="R704" s="8" t="s">
        <v>44</v>
      </c>
      <c r="S704" s="8" t="s">
        <v>44</v>
      </c>
      <c r="T704" s="8" t="s">
        <v>44</v>
      </c>
      <c r="U704" s="8" t="s">
        <v>44</v>
      </c>
      <c r="V704" s="8" t="s">
        <v>44</v>
      </c>
      <c r="W704" s="8" t="s">
        <v>44</v>
      </c>
      <c r="X704" s="8" t="s">
        <v>44</v>
      </c>
      <c r="Y704" s="8" t="s">
        <v>44</v>
      </c>
      <c r="Z704" s="8" t="s">
        <v>44</v>
      </c>
      <c r="AA704" s="8" t="s">
        <v>44</v>
      </c>
      <c r="AB704" s="8" t="s">
        <v>44</v>
      </c>
      <c r="AC704" s="8" t="s">
        <v>44</v>
      </c>
      <c r="AD704" s="8" t="s">
        <v>44</v>
      </c>
      <c r="AE704" s="8" t="s">
        <v>44</v>
      </c>
      <c r="AF704" s="8" t="s">
        <v>44</v>
      </c>
      <c r="AG704" s="8" t="s">
        <v>44</v>
      </c>
      <c r="AH704" s="8" t="s">
        <v>44</v>
      </c>
      <c r="AI704" s="8" t="s">
        <v>44</v>
      </c>
      <c r="AJ704" s="8" t="s">
        <v>44</v>
      </c>
      <c r="AK704" s="8" t="s">
        <v>44</v>
      </c>
      <c r="AL704" s="8" t="s">
        <v>44</v>
      </c>
      <c r="AM704" s="8" t="s">
        <v>44</v>
      </c>
      <c r="AN704" s="8" t="s">
        <v>44</v>
      </c>
      <c r="AO704" s="8" t="s">
        <v>44</v>
      </c>
      <c r="AP704" s="8" t="s">
        <v>44</v>
      </c>
      <c r="AQ704" s="8" t="s">
        <v>44</v>
      </c>
      <c r="AR704" s="8" t="s">
        <v>44</v>
      </c>
      <c r="AS704" s="18"/>
      <c r="AT704" s="18"/>
      <c r="AU704" s="18"/>
      <c r="AV704" s="18"/>
      <c r="AW704" s="18"/>
      <c r="AX704" s="18"/>
      <c r="AY704" s="18"/>
      <c r="AZ704" s="18"/>
      <c r="BA704" s="18"/>
      <c r="BB704" s="19"/>
      <c r="BC704" s="19"/>
      <c r="BD704" s="19"/>
      <c r="BE704" s="18"/>
      <c r="BF704" s="18"/>
      <c r="BG704" s="18"/>
      <c r="BH704"/>
    </row>
    <row r="705" spans="1:60" s="3" customFormat="1" ht="18.75">
      <c r="A705" s="28" t="s">
        <v>55</v>
      </c>
      <c r="B705" s="30">
        <v>380</v>
      </c>
      <c r="C705" s="9">
        <v>2013</v>
      </c>
      <c r="D705" s="8" t="s">
        <v>44</v>
      </c>
      <c r="E705" s="8" t="s">
        <v>44</v>
      </c>
      <c r="F705" s="8" t="s">
        <v>44</v>
      </c>
      <c r="G705" s="8" t="s">
        <v>44</v>
      </c>
      <c r="H705" s="8" t="s">
        <v>44</v>
      </c>
      <c r="I705" s="8" t="s">
        <v>44</v>
      </c>
      <c r="J705" s="8" t="s">
        <v>44</v>
      </c>
      <c r="K705" s="8" t="s">
        <v>44</v>
      </c>
      <c r="L705" s="8" t="s">
        <v>44</v>
      </c>
      <c r="M705" s="8" t="s">
        <v>44</v>
      </c>
      <c r="N705" s="8" t="s">
        <v>44</v>
      </c>
      <c r="O705" s="8" t="s">
        <v>44</v>
      </c>
      <c r="P705" s="8" t="s">
        <v>44</v>
      </c>
      <c r="Q705" s="8" t="s">
        <v>44</v>
      </c>
      <c r="R705" s="8" t="s">
        <v>44</v>
      </c>
      <c r="S705" s="8" t="s">
        <v>44</v>
      </c>
      <c r="T705" s="8" t="s">
        <v>44</v>
      </c>
      <c r="U705" s="8" t="s">
        <v>44</v>
      </c>
      <c r="V705" s="8" t="s">
        <v>44</v>
      </c>
      <c r="W705" s="8" t="s">
        <v>44</v>
      </c>
      <c r="X705" s="8" t="s">
        <v>44</v>
      </c>
      <c r="Y705" s="8" t="s">
        <v>44</v>
      </c>
      <c r="Z705" s="8" t="s">
        <v>44</v>
      </c>
      <c r="AA705" s="8" t="s">
        <v>44</v>
      </c>
      <c r="AB705" s="8" t="s">
        <v>44</v>
      </c>
      <c r="AC705" s="8" t="s">
        <v>44</v>
      </c>
      <c r="AD705" s="8" t="s">
        <v>44</v>
      </c>
      <c r="AE705" s="8" t="s">
        <v>44</v>
      </c>
      <c r="AF705" s="8" t="s">
        <v>44</v>
      </c>
      <c r="AG705" s="8" t="s">
        <v>44</v>
      </c>
      <c r="AH705" s="8" t="s">
        <v>44</v>
      </c>
      <c r="AI705" s="8" t="s">
        <v>44</v>
      </c>
      <c r="AJ705" s="8" t="s">
        <v>44</v>
      </c>
      <c r="AK705" s="8" t="s">
        <v>44</v>
      </c>
      <c r="AL705" s="8" t="s">
        <v>44</v>
      </c>
      <c r="AM705" s="8" t="s">
        <v>44</v>
      </c>
      <c r="AN705" s="8" t="s">
        <v>44</v>
      </c>
      <c r="AO705" s="8" t="s">
        <v>44</v>
      </c>
      <c r="AP705" s="8" t="s">
        <v>44</v>
      </c>
      <c r="AQ705" s="8" t="s">
        <v>44</v>
      </c>
      <c r="AR705" s="8" t="s">
        <v>44</v>
      </c>
      <c r="AS705" s="18"/>
      <c r="AT705" s="18"/>
      <c r="AU705" s="18"/>
      <c r="AV705" s="18"/>
      <c r="AW705" s="18"/>
      <c r="AX705" s="18"/>
      <c r="AY705" s="18"/>
      <c r="AZ705" s="18"/>
      <c r="BA705" s="18"/>
      <c r="BB705" s="19"/>
      <c r="BC705" s="19"/>
      <c r="BD705" s="19"/>
      <c r="BE705" s="18"/>
      <c r="BF705" s="18"/>
      <c r="BG705" s="18"/>
      <c r="BH705"/>
    </row>
    <row r="706" spans="1:60" s="3" customFormat="1" ht="18.75">
      <c r="A706" s="28" t="s">
        <v>55</v>
      </c>
      <c r="B706" s="30">
        <v>380</v>
      </c>
      <c r="C706" s="9">
        <v>2014</v>
      </c>
      <c r="D706" s="8" t="s">
        <v>44</v>
      </c>
      <c r="E706" s="8" t="s">
        <v>44</v>
      </c>
      <c r="F706" s="8" t="s">
        <v>44</v>
      </c>
      <c r="G706" s="8" t="s">
        <v>44</v>
      </c>
      <c r="H706" s="8" t="s">
        <v>44</v>
      </c>
      <c r="I706" s="8" t="s">
        <v>44</v>
      </c>
      <c r="J706" s="8" t="s">
        <v>44</v>
      </c>
      <c r="K706" s="8" t="s">
        <v>44</v>
      </c>
      <c r="L706" s="8" t="s">
        <v>44</v>
      </c>
      <c r="M706" s="8" t="s">
        <v>44</v>
      </c>
      <c r="N706" s="8" t="s">
        <v>44</v>
      </c>
      <c r="O706" s="8" t="s">
        <v>44</v>
      </c>
      <c r="P706" s="8" t="s">
        <v>44</v>
      </c>
      <c r="Q706" s="8" t="s">
        <v>44</v>
      </c>
      <c r="R706" s="8" t="s">
        <v>44</v>
      </c>
      <c r="S706" s="8" t="s">
        <v>44</v>
      </c>
      <c r="T706" s="8" t="s">
        <v>44</v>
      </c>
      <c r="U706" s="8" t="s">
        <v>44</v>
      </c>
      <c r="V706" s="8" t="s">
        <v>44</v>
      </c>
      <c r="W706" s="8" t="s">
        <v>44</v>
      </c>
      <c r="X706" s="8" t="s">
        <v>44</v>
      </c>
      <c r="Y706" s="8" t="s">
        <v>44</v>
      </c>
      <c r="Z706" s="8" t="s">
        <v>44</v>
      </c>
      <c r="AA706" s="8" t="s">
        <v>44</v>
      </c>
      <c r="AB706" s="8" t="s">
        <v>44</v>
      </c>
      <c r="AC706" s="8" t="s">
        <v>44</v>
      </c>
      <c r="AD706" s="8" t="s">
        <v>44</v>
      </c>
      <c r="AE706" s="8" t="s">
        <v>44</v>
      </c>
      <c r="AF706" s="8" t="s">
        <v>44</v>
      </c>
      <c r="AG706" s="8" t="s">
        <v>44</v>
      </c>
      <c r="AH706" s="8" t="s">
        <v>44</v>
      </c>
      <c r="AI706" s="8" t="s">
        <v>44</v>
      </c>
      <c r="AJ706" s="8" t="s">
        <v>44</v>
      </c>
      <c r="AK706" s="8" t="s">
        <v>44</v>
      </c>
      <c r="AL706" s="8" t="s">
        <v>44</v>
      </c>
      <c r="AM706" s="8" t="s">
        <v>44</v>
      </c>
      <c r="AN706" s="8" t="s">
        <v>44</v>
      </c>
      <c r="AO706" s="8" t="s">
        <v>44</v>
      </c>
      <c r="AP706" s="8" t="s">
        <v>44</v>
      </c>
      <c r="AQ706" s="8" t="s">
        <v>44</v>
      </c>
      <c r="AR706" s="8" t="s">
        <v>44</v>
      </c>
      <c r="AS706" s="18"/>
      <c r="AT706" s="18"/>
      <c r="AU706" s="18"/>
      <c r="AV706" s="18"/>
      <c r="AW706" s="18"/>
      <c r="AX706" s="18"/>
      <c r="AY706" s="18"/>
      <c r="AZ706" s="18"/>
      <c r="BA706" s="18"/>
      <c r="BB706" s="19"/>
      <c r="BC706" s="19"/>
      <c r="BD706" s="19"/>
      <c r="BE706" s="18"/>
      <c r="BF706" s="18"/>
      <c r="BG706" s="18"/>
      <c r="BH706"/>
    </row>
    <row r="707" spans="1:60" s="3" customFormat="1" ht="18.75">
      <c r="A707" s="28" t="s">
        <v>55</v>
      </c>
      <c r="B707" s="30">
        <v>380</v>
      </c>
      <c r="C707" s="9">
        <v>2015</v>
      </c>
      <c r="D707" s="8" t="s">
        <v>44</v>
      </c>
      <c r="E707" s="8" t="s">
        <v>44</v>
      </c>
      <c r="F707" s="8" t="s">
        <v>44</v>
      </c>
      <c r="G707" s="8" t="s">
        <v>44</v>
      </c>
      <c r="H707" s="8" t="s">
        <v>44</v>
      </c>
      <c r="I707" s="8" t="s">
        <v>44</v>
      </c>
      <c r="J707" s="8" t="s">
        <v>44</v>
      </c>
      <c r="K707" s="8" t="s">
        <v>44</v>
      </c>
      <c r="L707" s="8" t="s">
        <v>44</v>
      </c>
      <c r="M707" s="8" t="s">
        <v>44</v>
      </c>
      <c r="N707" s="8" t="s">
        <v>44</v>
      </c>
      <c r="O707" s="8" t="s">
        <v>44</v>
      </c>
      <c r="P707" s="8" t="s">
        <v>44</v>
      </c>
      <c r="Q707" s="8" t="s">
        <v>44</v>
      </c>
      <c r="R707" s="8" t="s">
        <v>44</v>
      </c>
      <c r="S707" s="8" t="s">
        <v>44</v>
      </c>
      <c r="T707" s="8" t="s">
        <v>44</v>
      </c>
      <c r="U707" s="8" t="s">
        <v>44</v>
      </c>
      <c r="V707" s="8" t="s">
        <v>44</v>
      </c>
      <c r="W707" s="8" t="s">
        <v>44</v>
      </c>
      <c r="X707" s="8" t="s">
        <v>44</v>
      </c>
      <c r="Y707" s="8" t="s">
        <v>44</v>
      </c>
      <c r="Z707" s="8" t="s">
        <v>44</v>
      </c>
      <c r="AA707" s="8" t="s">
        <v>44</v>
      </c>
      <c r="AB707" s="8" t="s">
        <v>44</v>
      </c>
      <c r="AC707" s="8" t="s">
        <v>44</v>
      </c>
      <c r="AD707" s="8" t="s">
        <v>44</v>
      </c>
      <c r="AE707" s="8" t="s">
        <v>44</v>
      </c>
      <c r="AF707" s="8" t="s">
        <v>44</v>
      </c>
      <c r="AG707" s="8" t="s">
        <v>44</v>
      </c>
      <c r="AH707" s="8" t="s">
        <v>44</v>
      </c>
      <c r="AI707" s="8" t="s">
        <v>44</v>
      </c>
      <c r="AJ707" s="8" t="s">
        <v>44</v>
      </c>
      <c r="AK707" s="8" t="s">
        <v>44</v>
      </c>
      <c r="AL707" s="8" t="s">
        <v>44</v>
      </c>
      <c r="AM707" s="8" t="s">
        <v>44</v>
      </c>
      <c r="AN707" s="8" t="s">
        <v>44</v>
      </c>
      <c r="AO707" s="8" t="s">
        <v>44</v>
      </c>
      <c r="AP707" s="8" t="s">
        <v>44</v>
      </c>
      <c r="AQ707" s="8" t="s">
        <v>44</v>
      </c>
      <c r="AR707" s="8" t="s">
        <v>44</v>
      </c>
      <c r="AS707" s="18"/>
      <c r="AT707" s="18"/>
      <c r="AU707" s="18"/>
      <c r="AV707" s="18"/>
      <c r="AW707" s="18"/>
      <c r="AX707" s="18"/>
      <c r="AY707" s="18"/>
      <c r="AZ707" s="18"/>
      <c r="BA707" s="18"/>
      <c r="BB707" s="19"/>
      <c r="BC707" s="19"/>
      <c r="BD707" s="19"/>
      <c r="BE707" s="18"/>
      <c r="BF707" s="18"/>
      <c r="BG707" s="18"/>
      <c r="BH707"/>
    </row>
    <row r="708" spans="1:60" s="3" customFormat="1" ht="18.75">
      <c r="A708" s="28" t="s">
        <v>55</v>
      </c>
      <c r="B708" s="30">
        <v>380</v>
      </c>
      <c r="C708" s="9">
        <v>2016</v>
      </c>
      <c r="D708" s="8" t="s">
        <v>44</v>
      </c>
      <c r="E708" s="8" t="s">
        <v>44</v>
      </c>
      <c r="F708" s="8" t="s">
        <v>44</v>
      </c>
      <c r="G708" s="8" t="s">
        <v>44</v>
      </c>
      <c r="H708" s="8" t="s">
        <v>44</v>
      </c>
      <c r="I708" s="8" t="s">
        <v>44</v>
      </c>
      <c r="J708" s="8" t="s">
        <v>44</v>
      </c>
      <c r="K708" s="8" t="s">
        <v>44</v>
      </c>
      <c r="L708" s="8" t="s">
        <v>44</v>
      </c>
      <c r="M708" s="8" t="s">
        <v>44</v>
      </c>
      <c r="N708" s="8" t="s">
        <v>44</v>
      </c>
      <c r="O708" s="8" t="s">
        <v>44</v>
      </c>
      <c r="P708" s="8" t="s">
        <v>44</v>
      </c>
      <c r="Q708" s="8" t="s">
        <v>44</v>
      </c>
      <c r="R708" s="8" t="s">
        <v>44</v>
      </c>
      <c r="S708" s="8" t="s">
        <v>44</v>
      </c>
      <c r="T708" s="8" t="s">
        <v>44</v>
      </c>
      <c r="U708" s="8" t="s">
        <v>44</v>
      </c>
      <c r="V708" s="8" t="s">
        <v>44</v>
      </c>
      <c r="W708" s="8" t="s">
        <v>44</v>
      </c>
      <c r="X708" s="8" t="s">
        <v>44</v>
      </c>
      <c r="Y708" s="8" t="s">
        <v>44</v>
      </c>
      <c r="Z708" s="8" t="s">
        <v>44</v>
      </c>
      <c r="AA708" s="8" t="s">
        <v>44</v>
      </c>
      <c r="AB708" s="8" t="s">
        <v>44</v>
      </c>
      <c r="AC708" s="8" t="s">
        <v>44</v>
      </c>
      <c r="AD708" s="8" t="s">
        <v>44</v>
      </c>
      <c r="AE708" s="8" t="s">
        <v>44</v>
      </c>
      <c r="AF708" s="8" t="s">
        <v>44</v>
      </c>
      <c r="AG708" s="8" t="s">
        <v>44</v>
      </c>
      <c r="AH708" s="8" t="s">
        <v>44</v>
      </c>
      <c r="AI708" s="8" t="s">
        <v>44</v>
      </c>
      <c r="AJ708" s="8" t="s">
        <v>44</v>
      </c>
      <c r="AK708" s="8" t="s">
        <v>44</v>
      </c>
      <c r="AL708" s="8" t="s">
        <v>44</v>
      </c>
      <c r="AM708" s="8" t="s">
        <v>44</v>
      </c>
      <c r="AN708" s="8" t="s">
        <v>44</v>
      </c>
      <c r="AO708" s="8" t="s">
        <v>44</v>
      </c>
      <c r="AP708" s="8" t="s">
        <v>44</v>
      </c>
      <c r="AQ708" s="8" t="s">
        <v>44</v>
      </c>
      <c r="AR708" s="8" t="s">
        <v>44</v>
      </c>
      <c r="AS708" s="18"/>
      <c r="AT708" s="18"/>
      <c r="AU708" s="18"/>
      <c r="AV708" s="18"/>
      <c r="AW708" s="18"/>
      <c r="AX708" s="18"/>
      <c r="AY708" s="18"/>
      <c r="AZ708" s="18"/>
      <c r="BA708" s="18"/>
      <c r="BB708" s="19"/>
      <c r="BC708" s="19"/>
      <c r="BD708" s="19"/>
      <c r="BE708" s="18"/>
      <c r="BF708" s="18"/>
      <c r="BG708" s="18"/>
      <c r="BH708"/>
    </row>
    <row r="709" spans="1:60" s="3" customFormat="1" ht="18.75">
      <c r="A709" s="28" t="s">
        <v>55</v>
      </c>
      <c r="B709" s="30">
        <v>380</v>
      </c>
      <c r="C709" s="9">
        <v>2017</v>
      </c>
      <c r="D709" s="8" t="s">
        <v>44</v>
      </c>
      <c r="E709" s="8" t="s">
        <v>44</v>
      </c>
      <c r="F709" s="8" t="s">
        <v>44</v>
      </c>
      <c r="G709" s="8" t="s">
        <v>44</v>
      </c>
      <c r="H709" s="8" t="s">
        <v>44</v>
      </c>
      <c r="I709" s="8" t="s">
        <v>44</v>
      </c>
      <c r="J709" s="8" t="s">
        <v>44</v>
      </c>
      <c r="K709" s="8" t="s">
        <v>44</v>
      </c>
      <c r="L709" s="8" t="s">
        <v>44</v>
      </c>
      <c r="M709" s="8" t="s">
        <v>44</v>
      </c>
      <c r="N709" s="8" t="s">
        <v>44</v>
      </c>
      <c r="O709" s="8" t="s">
        <v>44</v>
      </c>
      <c r="P709" s="8" t="s">
        <v>44</v>
      </c>
      <c r="Q709" s="8" t="s">
        <v>44</v>
      </c>
      <c r="R709" s="8" t="s">
        <v>44</v>
      </c>
      <c r="S709" s="8" t="s">
        <v>44</v>
      </c>
      <c r="T709" s="8" t="s">
        <v>44</v>
      </c>
      <c r="U709" s="8" t="s">
        <v>44</v>
      </c>
      <c r="V709" s="8" t="s">
        <v>44</v>
      </c>
      <c r="W709" s="8" t="s">
        <v>44</v>
      </c>
      <c r="X709" s="8" t="s">
        <v>44</v>
      </c>
      <c r="Y709" s="8" t="s">
        <v>44</v>
      </c>
      <c r="Z709" s="8" t="s">
        <v>44</v>
      </c>
      <c r="AA709" s="8" t="s">
        <v>44</v>
      </c>
      <c r="AB709" s="8" t="s">
        <v>44</v>
      </c>
      <c r="AC709" s="8" t="s">
        <v>44</v>
      </c>
      <c r="AD709" s="8" t="s">
        <v>44</v>
      </c>
      <c r="AE709" s="8" t="s">
        <v>44</v>
      </c>
      <c r="AF709" s="8" t="s">
        <v>44</v>
      </c>
      <c r="AG709" s="8" t="s">
        <v>44</v>
      </c>
      <c r="AH709" s="8" t="s">
        <v>44</v>
      </c>
      <c r="AI709" s="8" t="s">
        <v>44</v>
      </c>
      <c r="AJ709" s="8" t="s">
        <v>44</v>
      </c>
      <c r="AK709" s="8" t="s">
        <v>44</v>
      </c>
      <c r="AL709" s="8" t="s">
        <v>44</v>
      </c>
      <c r="AM709" s="8" t="s">
        <v>44</v>
      </c>
      <c r="AN709" s="8" t="s">
        <v>44</v>
      </c>
      <c r="AO709" s="8" t="s">
        <v>44</v>
      </c>
      <c r="AP709" s="8" t="s">
        <v>44</v>
      </c>
      <c r="AQ709" s="8" t="s">
        <v>44</v>
      </c>
      <c r="AR709" s="8" t="s">
        <v>44</v>
      </c>
      <c r="AS709" s="18"/>
      <c r="AT709" s="18"/>
      <c r="AU709" s="18"/>
      <c r="AV709" s="18"/>
      <c r="AW709" s="18"/>
      <c r="AX709" s="18"/>
      <c r="AY709" s="18"/>
      <c r="AZ709" s="18"/>
      <c r="BA709" s="18"/>
      <c r="BB709" s="19"/>
      <c r="BC709" s="19"/>
      <c r="BD709" s="19"/>
      <c r="BE709" s="18"/>
      <c r="BF709" s="18"/>
      <c r="BG709" s="18"/>
      <c r="BH709"/>
    </row>
    <row r="710" spans="1:60" s="3" customFormat="1" ht="18.75">
      <c r="A710" s="28" t="s">
        <v>55</v>
      </c>
      <c r="B710" s="30">
        <v>380</v>
      </c>
      <c r="C710" s="9">
        <v>2018</v>
      </c>
      <c r="D710" s="8" t="s">
        <v>44</v>
      </c>
      <c r="E710" s="8" t="s">
        <v>44</v>
      </c>
      <c r="F710" s="8" t="s">
        <v>44</v>
      </c>
      <c r="G710" s="8" t="s">
        <v>44</v>
      </c>
      <c r="H710" s="8" t="s">
        <v>44</v>
      </c>
      <c r="I710" s="8" t="s">
        <v>44</v>
      </c>
      <c r="J710" s="8" t="s">
        <v>44</v>
      </c>
      <c r="K710" s="8" t="s">
        <v>44</v>
      </c>
      <c r="L710" s="8" t="s">
        <v>44</v>
      </c>
      <c r="M710" s="8" t="s">
        <v>44</v>
      </c>
      <c r="N710" s="8" t="s">
        <v>44</v>
      </c>
      <c r="O710" s="8" t="s">
        <v>44</v>
      </c>
      <c r="P710" s="8" t="s">
        <v>44</v>
      </c>
      <c r="Q710" s="8" t="s">
        <v>44</v>
      </c>
      <c r="R710" s="8" t="s">
        <v>44</v>
      </c>
      <c r="S710" s="8" t="s">
        <v>44</v>
      </c>
      <c r="T710" s="8" t="s">
        <v>44</v>
      </c>
      <c r="U710" s="8" t="s">
        <v>44</v>
      </c>
      <c r="V710" s="8" t="s">
        <v>44</v>
      </c>
      <c r="W710" s="8" t="s">
        <v>44</v>
      </c>
      <c r="X710" s="8" t="s">
        <v>44</v>
      </c>
      <c r="Y710" s="8" t="s">
        <v>44</v>
      </c>
      <c r="Z710" s="8" t="s">
        <v>44</v>
      </c>
      <c r="AA710" s="8" t="s">
        <v>44</v>
      </c>
      <c r="AB710" s="8" t="s">
        <v>44</v>
      </c>
      <c r="AC710" s="8" t="s">
        <v>44</v>
      </c>
      <c r="AD710" s="8" t="s">
        <v>44</v>
      </c>
      <c r="AE710" s="8" t="s">
        <v>44</v>
      </c>
      <c r="AF710" s="8" t="s">
        <v>44</v>
      </c>
      <c r="AG710" s="8" t="s">
        <v>44</v>
      </c>
      <c r="AH710" s="8" t="s">
        <v>44</v>
      </c>
      <c r="AI710" s="8" t="s">
        <v>44</v>
      </c>
      <c r="AJ710" s="8" t="s">
        <v>44</v>
      </c>
      <c r="AK710" s="8" t="s">
        <v>44</v>
      </c>
      <c r="AL710" s="8" t="s">
        <v>44</v>
      </c>
      <c r="AM710" s="8" t="s">
        <v>44</v>
      </c>
      <c r="AN710" s="8" t="s">
        <v>44</v>
      </c>
      <c r="AO710" s="8" t="s">
        <v>44</v>
      </c>
      <c r="AP710" s="8" t="s">
        <v>44</v>
      </c>
      <c r="AQ710" s="8" t="s">
        <v>44</v>
      </c>
      <c r="AR710" s="8" t="s">
        <v>44</v>
      </c>
      <c r="AS710" s="18"/>
      <c r="AT710" s="18"/>
      <c r="AU710" s="18"/>
      <c r="AV710" s="18"/>
      <c r="AW710" s="18"/>
      <c r="AX710" s="18"/>
      <c r="AY710" s="18"/>
      <c r="AZ710" s="18"/>
      <c r="BA710" s="18"/>
      <c r="BB710" s="19"/>
      <c r="BC710" s="19"/>
      <c r="BD710" s="19"/>
      <c r="BE710" s="18"/>
      <c r="BF710" s="18"/>
      <c r="BG710" s="18"/>
      <c r="BH710"/>
    </row>
    <row r="711" spans="1:60" s="3" customFormat="1" ht="18.75">
      <c r="A711" s="28" t="s">
        <v>55</v>
      </c>
      <c r="B711" s="30">
        <v>380</v>
      </c>
      <c r="C711" s="9">
        <v>2019</v>
      </c>
      <c r="D711" s="8" t="s">
        <v>44</v>
      </c>
      <c r="E711" s="8" t="s">
        <v>44</v>
      </c>
      <c r="F711" s="8" t="s">
        <v>44</v>
      </c>
      <c r="G711" s="8" t="s">
        <v>44</v>
      </c>
      <c r="H711" s="8" t="s">
        <v>44</v>
      </c>
      <c r="I711" s="8" t="s">
        <v>44</v>
      </c>
      <c r="J711" s="8" t="s">
        <v>44</v>
      </c>
      <c r="K711" s="8" t="s">
        <v>44</v>
      </c>
      <c r="L711" s="8" t="s">
        <v>44</v>
      </c>
      <c r="M711" s="8" t="s">
        <v>44</v>
      </c>
      <c r="N711" s="8" t="s">
        <v>44</v>
      </c>
      <c r="O711" s="8" t="s">
        <v>44</v>
      </c>
      <c r="P711" s="8" t="s">
        <v>44</v>
      </c>
      <c r="Q711" s="8" t="s">
        <v>44</v>
      </c>
      <c r="R711" s="8" t="s">
        <v>44</v>
      </c>
      <c r="S711" s="8" t="s">
        <v>44</v>
      </c>
      <c r="T711" s="8" t="s">
        <v>44</v>
      </c>
      <c r="U711" s="8" t="s">
        <v>44</v>
      </c>
      <c r="V711" s="8" t="s">
        <v>44</v>
      </c>
      <c r="W711" s="8" t="s">
        <v>44</v>
      </c>
      <c r="X711" s="8" t="s">
        <v>44</v>
      </c>
      <c r="Y711" s="8" t="s">
        <v>44</v>
      </c>
      <c r="Z711" s="8" t="s">
        <v>44</v>
      </c>
      <c r="AA711" s="8" t="s">
        <v>44</v>
      </c>
      <c r="AB711" s="8" t="s">
        <v>44</v>
      </c>
      <c r="AC711" s="8" t="s">
        <v>44</v>
      </c>
      <c r="AD711" s="8" t="s">
        <v>44</v>
      </c>
      <c r="AE711" s="8" t="s">
        <v>44</v>
      </c>
      <c r="AF711" s="8" t="s">
        <v>44</v>
      </c>
      <c r="AG711" s="8" t="s">
        <v>44</v>
      </c>
      <c r="AH711" s="8" t="s">
        <v>44</v>
      </c>
      <c r="AI711" s="8" t="s">
        <v>44</v>
      </c>
      <c r="AJ711" s="8" t="s">
        <v>44</v>
      </c>
      <c r="AK711" s="8" t="s">
        <v>44</v>
      </c>
      <c r="AL711" s="8" t="s">
        <v>44</v>
      </c>
      <c r="AM711" s="8" t="s">
        <v>44</v>
      </c>
      <c r="AN711" s="8" t="s">
        <v>44</v>
      </c>
      <c r="AO711" s="8" t="s">
        <v>44</v>
      </c>
      <c r="AP711" s="8" t="s">
        <v>44</v>
      </c>
      <c r="AQ711" s="8" t="s">
        <v>44</v>
      </c>
      <c r="AR711" s="8" t="s">
        <v>44</v>
      </c>
      <c r="AS711" s="18"/>
      <c r="AT711" s="18"/>
      <c r="AU711" s="18"/>
      <c r="AV711" s="18"/>
      <c r="AW711" s="18"/>
      <c r="AX711" s="18"/>
      <c r="AY711" s="18"/>
      <c r="AZ711" s="18"/>
      <c r="BA711" s="18"/>
      <c r="BB711" s="19"/>
      <c r="BC711" s="19"/>
      <c r="BD711" s="19"/>
      <c r="BE711" s="18"/>
      <c r="BF711" s="18"/>
      <c r="BG711" s="18"/>
      <c r="BH711"/>
    </row>
    <row r="712" spans="1:60" s="3" customFormat="1" ht="18.75">
      <c r="A712" s="28" t="s">
        <v>55</v>
      </c>
      <c r="B712" s="30">
        <v>380</v>
      </c>
      <c r="C712" s="9">
        <v>2020</v>
      </c>
      <c r="D712" s="8" t="s">
        <v>44</v>
      </c>
      <c r="E712" s="8" t="s">
        <v>44</v>
      </c>
      <c r="F712" s="8" t="s">
        <v>44</v>
      </c>
      <c r="G712" s="8" t="s">
        <v>44</v>
      </c>
      <c r="H712" s="8" t="s">
        <v>44</v>
      </c>
      <c r="I712" s="8" t="s">
        <v>44</v>
      </c>
      <c r="J712" s="8" t="s">
        <v>44</v>
      </c>
      <c r="K712" s="8" t="s">
        <v>44</v>
      </c>
      <c r="L712" s="8" t="s">
        <v>44</v>
      </c>
      <c r="M712" s="8" t="s">
        <v>44</v>
      </c>
      <c r="N712" s="8" t="s">
        <v>44</v>
      </c>
      <c r="O712" s="8" t="s">
        <v>44</v>
      </c>
      <c r="P712" s="8" t="s">
        <v>44</v>
      </c>
      <c r="Q712" s="8" t="s">
        <v>44</v>
      </c>
      <c r="R712" s="8" t="s">
        <v>44</v>
      </c>
      <c r="S712" s="8" t="s">
        <v>44</v>
      </c>
      <c r="T712" s="8" t="s">
        <v>44</v>
      </c>
      <c r="U712" s="8" t="s">
        <v>44</v>
      </c>
      <c r="V712" s="8" t="s">
        <v>44</v>
      </c>
      <c r="W712" s="8" t="s">
        <v>44</v>
      </c>
      <c r="X712" s="8" t="s">
        <v>44</v>
      </c>
      <c r="Y712" s="8" t="s">
        <v>44</v>
      </c>
      <c r="Z712" s="8" t="s">
        <v>44</v>
      </c>
      <c r="AA712" s="8" t="s">
        <v>44</v>
      </c>
      <c r="AB712" s="8" t="s">
        <v>44</v>
      </c>
      <c r="AC712" s="8" t="s">
        <v>44</v>
      </c>
      <c r="AD712" s="8" t="s">
        <v>44</v>
      </c>
      <c r="AE712" s="8" t="s">
        <v>44</v>
      </c>
      <c r="AF712" s="8" t="s">
        <v>44</v>
      </c>
      <c r="AG712" s="8" t="s">
        <v>44</v>
      </c>
      <c r="AH712" s="8" t="s">
        <v>44</v>
      </c>
      <c r="AI712" s="8" t="s">
        <v>44</v>
      </c>
      <c r="AJ712" s="8" t="s">
        <v>44</v>
      </c>
      <c r="AK712" s="8" t="s">
        <v>44</v>
      </c>
      <c r="AL712" s="8" t="s">
        <v>44</v>
      </c>
      <c r="AM712" s="8" t="s">
        <v>44</v>
      </c>
      <c r="AN712" s="8" t="s">
        <v>44</v>
      </c>
      <c r="AO712" s="8" t="s">
        <v>44</v>
      </c>
      <c r="AP712" s="8" t="s">
        <v>44</v>
      </c>
      <c r="AQ712" s="8" t="s">
        <v>44</v>
      </c>
      <c r="AR712" s="8" t="s">
        <v>44</v>
      </c>
      <c r="AS712" s="18"/>
      <c r="AT712" s="18"/>
      <c r="AU712" s="18"/>
      <c r="AV712" s="18"/>
      <c r="AW712" s="18"/>
      <c r="AX712" s="18"/>
      <c r="AY712" s="18"/>
      <c r="AZ712" s="18"/>
      <c r="BA712" s="18"/>
      <c r="BB712" s="19"/>
      <c r="BC712" s="19"/>
      <c r="BD712" s="19"/>
      <c r="BE712" s="18"/>
      <c r="BF712" s="18"/>
      <c r="BG712" s="18"/>
      <c r="BH712"/>
    </row>
    <row r="713" spans="1:60" s="3" customFormat="1" ht="18.75">
      <c r="A713" s="28" t="s">
        <v>55</v>
      </c>
      <c r="B713" s="30">
        <v>380</v>
      </c>
      <c r="C713" s="9">
        <v>2021</v>
      </c>
      <c r="D713" s="8" t="s">
        <v>44</v>
      </c>
      <c r="E713" s="8" t="s">
        <v>44</v>
      </c>
      <c r="F713" s="8" t="s">
        <v>44</v>
      </c>
      <c r="G713" s="8" t="s">
        <v>44</v>
      </c>
      <c r="H713" s="8" t="s">
        <v>44</v>
      </c>
      <c r="I713" s="8" t="s">
        <v>44</v>
      </c>
      <c r="J713" s="8" t="s">
        <v>44</v>
      </c>
      <c r="K713" s="8" t="s">
        <v>44</v>
      </c>
      <c r="L713" s="8" t="s">
        <v>44</v>
      </c>
      <c r="M713" s="8" t="s">
        <v>44</v>
      </c>
      <c r="N713" s="8" t="s">
        <v>44</v>
      </c>
      <c r="O713" s="8" t="s">
        <v>44</v>
      </c>
      <c r="P713" s="8" t="s">
        <v>44</v>
      </c>
      <c r="Q713" s="8" t="s">
        <v>44</v>
      </c>
      <c r="R713" s="8" t="s">
        <v>44</v>
      </c>
      <c r="S713" s="8" t="s">
        <v>44</v>
      </c>
      <c r="T713" s="8" t="s">
        <v>44</v>
      </c>
      <c r="U713" s="8" t="s">
        <v>44</v>
      </c>
      <c r="V713" s="8" t="s">
        <v>44</v>
      </c>
      <c r="W713" s="8" t="s">
        <v>44</v>
      </c>
      <c r="X713" s="8" t="s">
        <v>44</v>
      </c>
      <c r="Y713" s="8" t="s">
        <v>44</v>
      </c>
      <c r="Z713" s="8" t="s">
        <v>44</v>
      </c>
      <c r="AA713" s="8" t="s">
        <v>44</v>
      </c>
      <c r="AB713" s="8" t="s">
        <v>44</v>
      </c>
      <c r="AC713" s="8" t="s">
        <v>44</v>
      </c>
      <c r="AD713" s="8" t="s">
        <v>44</v>
      </c>
      <c r="AE713" s="8" t="s">
        <v>44</v>
      </c>
      <c r="AF713" s="8" t="s">
        <v>44</v>
      </c>
      <c r="AG713" s="8" t="s">
        <v>44</v>
      </c>
      <c r="AH713" s="8" t="s">
        <v>44</v>
      </c>
      <c r="AI713" s="8" t="s">
        <v>44</v>
      </c>
      <c r="AJ713" s="8" t="s">
        <v>44</v>
      </c>
      <c r="AK713" s="8" t="s">
        <v>44</v>
      </c>
      <c r="AL713" s="8" t="s">
        <v>44</v>
      </c>
      <c r="AM713" s="8" t="s">
        <v>44</v>
      </c>
      <c r="AN713" s="8" t="s">
        <v>44</v>
      </c>
      <c r="AO713" s="8" t="s">
        <v>44</v>
      </c>
      <c r="AP713" s="8" t="s">
        <v>44</v>
      </c>
      <c r="AQ713" s="8" t="s">
        <v>44</v>
      </c>
      <c r="AR713" s="8" t="s">
        <v>44</v>
      </c>
      <c r="AS713" s="18"/>
      <c r="AT713" s="18"/>
      <c r="AU713" s="18"/>
      <c r="AV713" s="18"/>
      <c r="AW713" s="18"/>
      <c r="AX713" s="18"/>
      <c r="AY713" s="18"/>
      <c r="AZ713" s="18"/>
      <c r="BA713" s="18"/>
      <c r="BB713" s="19"/>
      <c r="BC713" s="19"/>
      <c r="BD713" s="19"/>
      <c r="BE713" s="18"/>
      <c r="BF713" s="18"/>
      <c r="BG713" s="18"/>
      <c r="BH713"/>
    </row>
    <row r="714" spans="1:60" s="3" customFormat="1" ht="18.75">
      <c r="A714" s="28" t="s">
        <v>55</v>
      </c>
      <c r="B714" s="30">
        <v>380</v>
      </c>
      <c r="C714" s="9">
        <v>2022</v>
      </c>
      <c r="D714" s="8" t="s">
        <v>44</v>
      </c>
      <c r="E714" s="8" t="s">
        <v>44</v>
      </c>
      <c r="F714" s="8" t="s">
        <v>44</v>
      </c>
      <c r="G714" s="8" t="s">
        <v>44</v>
      </c>
      <c r="H714" s="8" t="s">
        <v>44</v>
      </c>
      <c r="I714" s="8" t="s">
        <v>44</v>
      </c>
      <c r="J714" s="8" t="s">
        <v>44</v>
      </c>
      <c r="K714" s="8" t="s">
        <v>44</v>
      </c>
      <c r="L714" s="8" t="s">
        <v>44</v>
      </c>
      <c r="M714" s="8" t="s">
        <v>44</v>
      </c>
      <c r="N714" s="8" t="s">
        <v>44</v>
      </c>
      <c r="O714" s="8" t="s">
        <v>44</v>
      </c>
      <c r="P714" s="8" t="s">
        <v>44</v>
      </c>
      <c r="Q714" s="8" t="s">
        <v>44</v>
      </c>
      <c r="R714" s="8" t="s">
        <v>44</v>
      </c>
      <c r="S714" s="8" t="s">
        <v>44</v>
      </c>
      <c r="T714" s="8" t="s">
        <v>44</v>
      </c>
      <c r="U714" s="8" t="s">
        <v>44</v>
      </c>
      <c r="V714" s="8" t="s">
        <v>44</v>
      </c>
      <c r="W714" s="8" t="s">
        <v>44</v>
      </c>
      <c r="X714" s="8" t="s">
        <v>44</v>
      </c>
      <c r="Y714" s="8" t="s">
        <v>44</v>
      </c>
      <c r="Z714" s="8" t="s">
        <v>44</v>
      </c>
      <c r="AA714" s="8" t="s">
        <v>44</v>
      </c>
      <c r="AB714" s="8" t="s">
        <v>44</v>
      </c>
      <c r="AC714" s="8" t="s">
        <v>44</v>
      </c>
      <c r="AD714" s="8" t="s">
        <v>44</v>
      </c>
      <c r="AE714" s="8" t="s">
        <v>44</v>
      </c>
      <c r="AF714" s="8" t="s">
        <v>44</v>
      </c>
      <c r="AG714" s="8" t="s">
        <v>44</v>
      </c>
      <c r="AH714" s="8" t="s">
        <v>44</v>
      </c>
      <c r="AI714" s="8" t="s">
        <v>44</v>
      </c>
      <c r="AJ714" s="8" t="s">
        <v>44</v>
      </c>
      <c r="AK714" s="8" t="s">
        <v>44</v>
      </c>
      <c r="AL714" s="8" t="s">
        <v>44</v>
      </c>
      <c r="AM714" s="8" t="s">
        <v>44</v>
      </c>
      <c r="AN714" s="8" t="s">
        <v>44</v>
      </c>
      <c r="AO714" s="8" t="s">
        <v>44</v>
      </c>
      <c r="AP714" s="8" t="s">
        <v>44</v>
      </c>
      <c r="AQ714" s="8" t="s">
        <v>44</v>
      </c>
      <c r="AR714" s="8" t="s">
        <v>44</v>
      </c>
      <c r="AS714" s="18"/>
      <c r="AT714" s="18"/>
      <c r="AU714" s="18"/>
      <c r="AV714" s="18"/>
      <c r="AW714" s="18"/>
      <c r="AX714" s="18"/>
      <c r="AY714" s="18"/>
      <c r="AZ714" s="18"/>
      <c r="BA714" s="18"/>
      <c r="BB714" s="19"/>
      <c r="BC714" s="19"/>
      <c r="BD714" s="19"/>
      <c r="BE714" s="18"/>
      <c r="BF714" s="18"/>
      <c r="BG714" s="18"/>
      <c r="BH714"/>
    </row>
    <row r="715" spans="1:60" s="3" customFormat="1" ht="18.75">
      <c r="A715" s="28" t="s">
        <v>55</v>
      </c>
      <c r="B715" s="30">
        <v>380</v>
      </c>
      <c r="C715" s="9">
        <v>2023</v>
      </c>
      <c r="D715" s="8" t="s">
        <v>44</v>
      </c>
      <c r="E715" s="8" t="s">
        <v>44</v>
      </c>
      <c r="F715" s="8" t="s">
        <v>44</v>
      </c>
      <c r="G715" s="8" t="s">
        <v>44</v>
      </c>
      <c r="H715" s="8" t="s">
        <v>44</v>
      </c>
      <c r="I715" s="8" t="s">
        <v>44</v>
      </c>
      <c r="J715" s="8" t="s">
        <v>44</v>
      </c>
      <c r="K715" s="8" t="s">
        <v>44</v>
      </c>
      <c r="L715" s="8" t="s">
        <v>44</v>
      </c>
      <c r="M715" s="8" t="s">
        <v>44</v>
      </c>
      <c r="N715" s="8" t="s">
        <v>44</v>
      </c>
      <c r="O715" s="8" t="s">
        <v>44</v>
      </c>
      <c r="P715" s="8" t="s">
        <v>44</v>
      </c>
      <c r="Q715" s="8" t="s">
        <v>44</v>
      </c>
      <c r="R715" s="8" t="s">
        <v>44</v>
      </c>
      <c r="S715" s="8" t="s">
        <v>44</v>
      </c>
      <c r="T715" s="8" t="s">
        <v>44</v>
      </c>
      <c r="U715" s="8" t="s">
        <v>44</v>
      </c>
      <c r="V715" s="8" t="s">
        <v>44</v>
      </c>
      <c r="W715" s="8" t="s">
        <v>44</v>
      </c>
      <c r="X715" s="8" t="s">
        <v>44</v>
      </c>
      <c r="Y715" s="8" t="s">
        <v>44</v>
      </c>
      <c r="Z715" s="8" t="s">
        <v>44</v>
      </c>
      <c r="AA715" s="8" t="s">
        <v>44</v>
      </c>
      <c r="AB715" s="8" t="s">
        <v>44</v>
      </c>
      <c r="AC715" s="8" t="s">
        <v>44</v>
      </c>
      <c r="AD715" s="8" t="s">
        <v>44</v>
      </c>
      <c r="AE715" s="8" t="s">
        <v>44</v>
      </c>
      <c r="AF715" s="8" t="s">
        <v>44</v>
      </c>
      <c r="AG715" s="8" t="s">
        <v>44</v>
      </c>
      <c r="AH715" s="8" t="s">
        <v>44</v>
      </c>
      <c r="AI715" s="8" t="s">
        <v>44</v>
      </c>
      <c r="AJ715" s="8" t="s">
        <v>44</v>
      </c>
      <c r="AK715" s="8" t="s">
        <v>44</v>
      </c>
      <c r="AL715" s="8" t="s">
        <v>44</v>
      </c>
      <c r="AM715" s="8" t="s">
        <v>44</v>
      </c>
      <c r="AN715" s="8" t="s">
        <v>44</v>
      </c>
      <c r="AO715" s="8" t="s">
        <v>44</v>
      </c>
      <c r="AP715" s="8" t="s">
        <v>44</v>
      </c>
      <c r="AQ715" s="8" t="s">
        <v>44</v>
      </c>
      <c r="AR715" s="8" t="s">
        <v>44</v>
      </c>
      <c r="AS715" s="18"/>
      <c r="AT715" s="18"/>
      <c r="AU715" s="18"/>
      <c r="AV715" s="18"/>
      <c r="AW715" s="18"/>
      <c r="AX715" s="18"/>
      <c r="AY715" s="18"/>
      <c r="AZ715" s="18"/>
      <c r="BA715" s="18"/>
      <c r="BB715" s="19"/>
      <c r="BC715" s="19"/>
      <c r="BD715" s="19"/>
      <c r="BE715" s="18"/>
      <c r="BF715" s="18"/>
      <c r="BG715" s="18"/>
      <c r="BH715"/>
    </row>
    <row r="716" spans="1:60" s="3" customFormat="1" ht="18.75">
      <c r="A716" s="28" t="s">
        <v>55</v>
      </c>
      <c r="B716" s="30" t="s">
        <v>56</v>
      </c>
      <c r="C716" s="9">
        <v>1990</v>
      </c>
      <c r="D716" s="8" t="s">
        <v>44</v>
      </c>
      <c r="E716" s="8" t="s">
        <v>44</v>
      </c>
      <c r="F716" s="8" t="s">
        <v>44</v>
      </c>
      <c r="G716" s="8" t="s">
        <v>44</v>
      </c>
      <c r="H716" s="8" t="s">
        <v>44</v>
      </c>
      <c r="I716" s="8" t="s">
        <v>44</v>
      </c>
      <c r="J716" s="8" t="s">
        <v>44</v>
      </c>
      <c r="K716" s="8" t="s">
        <v>44</v>
      </c>
      <c r="L716" s="8" t="s">
        <v>44</v>
      </c>
      <c r="M716" s="8" t="s">
        <v>44</v>
      </c>
      <c r="N716" s="8" t="s">
        <v>44</v>
      </c>
      <c r="O716" s="8" t="s">
        <v>44</v>
      </c>
      <c r="P716" s="8" t="s">
        <v>44</v>
      </c>
      <c r="Q716" s="8" t="s">
        <v>44</v>
      </c>
      <c r="R716" s="8" t="s">
        <v>44</v>
      </c>
      <c r="S716" s="8" t="s">
        <v>44</v>
      </c>
      <c r="T716" s="8" t="s">
        <v>44</v>
      </c>
      <c r="U716" s="8" t="s">
        <v>44</v>
      </c>
      <c r="V716" s="8" t="s">
        <v>44</v>
      </c>
      <c r="W716" s="8" t="s">
        <v>44</v>
      </c>
      <c r="X716" s="8" t="s">
        <v>44</v>
      </c>
      <c r="Y716" s="8" t="s">
        <v>44</v>
      </c>
      <c r="Z716" s="8" t="s">
        <v>44</v>
      </c>
      <c r="AA716" s="8" t="s">
        <v>44</v>
      </c>
      <c r="AB716" s="8" t="s">
        <v>44</v>
      </c>
      <c r="AC716" s="8" t="s">
        <v>44</v>
      </c>
      <c r="AD716" s="8" t="s">
        <v>44</v>
      </c>
      <c r="AE716" s="8" t="s">
        <v>44</v>
      </c>
      <c r="AF716" s="8" t="s">
        <v>44</v>
      </c>
      <c r="AG716" s="8" t="s">
        <v>44</v>
      </c>
      <c r="AH716" s="8" t="s">
        <v>44</v>
      </c>
      <c r="AI716" s="8" t="s">
        <v>44</v>
      </c>
      <c r="AJ716" s="8" t="s">
        <v>44</v>
      </c>
      <c r="AK716" s="8" t="s">
        <v>44</v>
      </c>
      <c r="AL716" s="8" t="s">
        <v>44</v>
      </c>
      <c r="AM716" s="8" t="s">
        <v>44</v>
      </c>
      <c r="AN716" s="8" t="s">
        <v>44</v>
      </c>
      <c r="AO716" s="8" t="s">
        <v>44</v>
      </c>
      <c r="AP716" s="8" t="s">
        <v>44</v>
      </c>
      <c r="AQ716" s="8" t="s">
        <v>44</v>
      </c>
      <c r="AR716" s="8" t="s">
        <v>44</v>
      </c>
      <c r="AS716" s="18"/>
      <c r="AT716" s="18"/>
      <c r="AU716" s="18"/>
      <c r="AV716" s="18"/>
      <c r="AW716" s="18"/>
      <c r="AX716" s="18"/>
      <c r="AY716" s="18"/>
      <c r="AZ716" s="18"/>
      <c r="BA716" s="18"/>
      <c r="BB716" s="19"/>
      <c r="BC716" s="19"/>
      <c r="BD716" s="19"/>
      <c r="BE716" s="18"/>
      <c r="BF716" s="18"/>
      <c r="BG716" s="18"/>
      <c r="BH716"/>
    </row>
    <row r="717" spans="1:60" s="3" customFormat="1" ht="18.75">
      <c r="A717" s="28" t="s">
        <v>55</v>
      </c>
      <c r="B717" s="30" t="s">
        <v>56</v>
      </c>
      <c r="C717" s="9">
        <v>1991</v>
      </c>
      <c r="D717" s="8" t="s">
        <v>44</v>
      </c>
      <c r="E717" s="8" t="s">
        <v>44</v>
      </c>
      <c r="F717" s="8" t="s">
        <v>44</v>
      </c>
      <c r="G717" s="8" t="s">
        <v>44</v>
      </c>
      <c r="H717" s="8" t="s">
        <v>44</v>
      </c>
      <c r="I717" s="8" t="s">
        <v>44</v>
      </c>
      <c r="J717" s="8" t="s">
        <v>44</v>
      </c>
      <c r="K717" s="8" t="s">
        <v>44</v>
      </c>
      <c r="L717" s="8" t="s">
        <v>44</v>
      </c>
      <c r="M717" s="8" t="s">
        <v>44</v>
      </c>
      <c r="N717" s="8" t="s">
        <v>44</v>
      </c>
      <c r="O717" s="8" t="s">
        <v>44</v>
      </c>
      <c r="P717" s="8" t="s">
        <v>44</v>
      </c>
      <c r="Q717" s="8" t="s">
        <v>44</v>
      </c>
      <c r="R717" s="8" t="s">
        <v>44</v>
      </c>
      <c r="S717" s="8" t="s">
        <v>44</v>
      </c>
      <c r="T717" s="8" t="s">
        <v>44</v>
      </c>
      <c r="U717" s="8" t="s">
        <v>44</v>
      </c>
      <c r="V717" s="8" t="s">
        <v>44</v>
      </c>
      <c r="W717" s="8" t="s">
        <v>44</v>
      </c>
      <c r="X717" s="8" t="s">
        <v>44</v>
      </c>
      <c r="Y717" s="8" t="s">
        <v>44</v>
      </c>
      <c r="Z717" s="8" t="s">
        <v>44</v>
      </c>
      <c r="AA717" s="8" t="s">
        <v>44</v>
      </c>
      <c r="AB717" s="8" t="s">
        <v>44</v>
      </c>
      <c r="AC717" s="8" t="s">
        <v>44</v>
      </c>
      <c r="AD717" s="8" t="s">
        <v>44</v>
      </c>
      <c r="AE717" s="8" t="s">
        <v>44</v>
      </c>
      <c r="AF717" s="8" t="s">
        <v>44</v>
      </c>
      <c r="AG717" s="8" t="s">
        <v>44</v>
      </c>
      <c r="AH717" s="8" t="s">
        <v>44</v>
      </c>
      <c r="AI717" s="8" t="s">
        <v>44</v>
      </c>
      <c r="AJ717" s="8" t="s">
        <v>44</v>
      </c>
      <c r="AK717" s="8" t="s">
        <v>44</v>
      </c>
      <c r="AL717" s="8" t="s">
        <v>44</v>
      </c>
      <c r="AM717" s="8" t="s">
        <v>44</v>
      </c>
      <c r="AN717" s="8" t="s">
        <v>44</v>
      </c>
      <c r="AO717" s="8" t="s">
        <v>44</v>
      </c>
      <c r="AP717" s="8" t="s">
        <v>44</v>
      </c>
      <c r="AQ717" s="8" t="s">
        <v>44</v>
      </c>
      <c r="AR717" s="8" t="s">
        <v>44</v>
      </c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/>
    </row>
    <row r="718" spans="1:60" s="3" customFormat="1" ht="18.75">
      <c r="A718" s="28" t="s">
        <v>55</v>
      </c>
      <c r="B718" s="30" t="s">
        <v>56</v>
      </c>
      <c r="C718" s="9">
        <v>1992</v>
      </c>
      <c r="D718" s="8" t="s">
        <v>44</v>
      </c>
      <c r="E718" s="8" t="s">
        <v>44</v>
      </c>
      <c r="F718" s="8" t="s">
        <v>44</v>
      </c>
      <c r="G718" s="8" t="s">
        <v>44</v>
      </c>
      <c r="H718" s="8" t="s">
        <v>44</v>
      </c>
      <c r="I718" s="8" t="s">
        <v>44</v>
      </c>
      <c r="J718" s="8" t="s">
        <v>44</v>
      </c>
      <c r="K718" s="8" t="s">
        <v>44</v>
      </c>
      <c r="L718" s="8" t="s">
        <v>44</v>
      </c>
      <c r="M718" s="8" t="s">
        <v>44</v>
      </c>
      <c r="N718" s="8" t="s">
        <v>44</v>
      </c>
      <c r="O718" s="8" t="s">
        <v>44</v>
      </c>
      <c r="P718" s="8" t="s">
        <v>44</v>
      </c>
      <c r="Q718" s="8" t="s">
        <v>44</v>
      </c>
      <c r="R718" s="8" t="s">
        <v>44</v>
      </c>
      <c r="S718" s="8" t="s">
        <v>44</v>
      </c>
      <c r="T718" s="8" t="s">
        <v>44</v>
      </c>
      <c r="U718" s="8" t="s">
        <v>44</v>
      </c>
      <c r="V718" s="8" t="s">
        <v>44</v>
      </c>
      <c r="W718" s="8" t="s">
        <v>44</v>
      </c>
      <c r="X718" s="8" t="s">
        <v>44</v>
      </c>
      <c r="Y718" s="8" t="s">
        <v>44</v>
      </c>
      <c r="Z718" s="8" t="s">
        <v>44</v>
      </c>
      <c r="AA718" s="8" t="s">
        <v>44</v>
      </c>
      <c r="AB718" s="8" t="s">
        <v>44</v>
      </c>
      <c r="AC718" s="8" t="s">
        <v>44</v>
      </c>
      <c r="AD718" s="8" t="s">
        <v>44</v>
      </c>
      <c r="AE718" s="8" t="s">
        <v>44</v>
      </c>
      <c r="AF718" s="8" t="s">
        <v>44</v>
      </c>
      <c r="AG718" s="8" t="s">
        <v>44</v>
      </c>
      <c r="AH718" s="8" t="s">
        <v>44</v>
      </c>
      <c r="AI718" s="8" t="s">
        <v>44</v>
      </c>
      <c r="AJ718" s="8" t="s">
        <v>44</v>
      </c>
      <c r="AK718" s="8" t="s">
        <v>44</v>
      </c>
      <c r="AL718" s="8" t="s">
        <v>44</v>
      </c>
      <c r="AM718" s="8" t="s">
        <v>44</v>
      </c>
      <c r="AN718" s="8" t="s">
        <v>44</v>
      </c>
      <c r="AO718" s="8" t="s">
        <v>44</v>
      </c>
      <c r="AP718" s="8" t="s">
        <v>44</v>
      </c>
      <c r="AQ718" s="8" t="s">
        <v>44</v>
      </c>
      <c r="AR718" s="8" t="s">
        <v>44</v>
      </c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/>
    </row>
    <row r="719" spans="1:60" s="3" customFormat="1" ht="18.75">
      <c r="A719" s="28" t="s">
        <v>55</v>
      </c>
      <c r="B719" s="30" t="s">
        <v>56</v>
      </c>
      <c r="C719" s="9">
        <v>1993</v>
      </c>
      <c r="D719" s="8" t="s">
        <v>44</v>
      </c>
      <c r="E719" s="8" t="s">
        <v>44</v>
      </c>
      <c r="F719" s="8" t="s">
        <v>44</v>
      </c>
      <c r="G719" s="8" t="s">
        <v>44</v>
      </c>
      <c r="H719" s="8" t="s">
        <v>44</v>
      </c>
      <c r="I719" s="8" t="s">
        <v>44</v>
      </c>
      <c r="J719" s="8" t="s">
        <v>44</v>
      </c>
      <c r="K719" s="8" t="s">
        <v>44</v>
      </c>
      <c r="L719" s="8" t="s">
        <v>44</v>
      </c>
      <c r="M719" s="8" t="s">
        <v>44</v>
      </c>
      <c r="N719" s="8" t="s">
        <v>44</v>
      </c>
      <c r="O719" s="8" t="s">
        <v>44</v>
      </c>
      <c r="P719" s="8" t="s">
        <v>44</v>
      </c>
      <c r="Q719" s="8" t="s">
        <v>44</v>
      </c>
      <c r="R719" s="8" t="s">
        <v>44</v>
      </c>
      <c r="S719" s="8" t="s">
        <v>44</v>
      </c>
      <c r="T719" s="8" t="s">
        <v>44</v>
      </c>
      <c r="U719" s="8" t="s">
        <v>44</v>
      </c>
      <c r="V719" s="8" t="s">
        <v>44</v>
      </c>
      <c r="W719" s="8" t="s">
        <v>44</v>
      </c>
      <c r="X719" s="8" t="s">
        <v>44</v>
      </c>
      <c r="Y719" s="8" t="s">
        <v>44</v>
      </c>
      <c r="Z719" s="8" t="s">
        <v>44</v>
      </c>
      <c r="AA719" s="8" t="s">
        <v>44</v>
      </c>
      <c r="AB719" s="8" t="s">
        <v>44</v>
      </c>
      <c r="AC719" s="8" t="s">
        <v>44</v>
      </c>
      <c r="AD719" s="8" t="s">
        <v>44</v>
      </c>
      <c r="AE719" s="8" t="s">
        <v>44</v>
      </c>
      <c r="AF719" s="8" t="s">
        <v>44</v>
      </c>
      <c r="AG719" s="8" t="s">
        <v>44</v>
      </c>
      <c r="AH719" s="8" t="s">
        <v>44</v>
      </c>
      <c r="AI719" s="8" t="s">
        <v>44</v>
      </c>
      <c r="AJ719" s="8" t="s">
        <v>44</v>
      </c>
      <c r="AK719" s="8" t="s">
        <v>44</v>
      </c>
      <c r="AL719" s="8" t="s">
        <v>44</v>
      </c>
      <c r="AM719" s="8" t="s">
        <v>44</v>
      </c>
      <c r="AN719" s="8" t="s">
        <v>44</v>
      </c>
      <c r="AO719" s="8" t="s">
        <v>44</v>
      </c>
      <c r="AP719" s="8" t="s">
        <v>44</v>
      </c>
      <c r="AQ719" s="8" t="s">
        <v>44</v>
      </c>
      <c r="AR719" s="8" t="s">
        <v>44</v>
      </c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/>
    </row>
    <row r="720" spans="1:60" s="3" customFormat="1" ht="18.75">
      <c r="A720" s="28" t="s">
        <v>55</v>
      </c>
      <c r="B720" s="30" t="s">
        <v>56</v>
      </c>
      <c r="C720" s="9">
        <v>1994</v>
      </c>
      <c r="D720" s="8" t="s">
        <v>44</v>
      </c>
      <c r="E720" s="8" t="s">
        <v>44</v>
      </c>
      <c r="F720" s="8" t="s">
        <v>44</v>
      </c>
      <c r="G720" s="8" t="s">
        <v>44</v>
      </c>
      <c r="H720" s="8" t="s">
        <v>44</v>
      </c>
      <c r="I720" s="8" t="s">
        <v>44</v>
      </c>
      <c r="J720" s="8" t="s">
        <v>44</v>
      </c>
      <c r="K720" s="8" t="s">
        <v>44</v>
      </c>
      <c r="L720" s="8" t="s">
        <v>44</v>
      </c>
      <c r="M720" s="8" t="s">
        <v>44</v>
      </c>
      <c r="N720" s="8" t="s">
        <v>44</v>
      </c>
      <c r="O720" s="8" t="s">
        <v>44</v>
      </c>
      <c r="P720" s="8" t="s">
        <v>44</v>
      </c>
      <c r="Q720" s="8" t="s">
        <v>44</v>
      </c>
      <c r="R720" s="8" t="s">
        <v>44</v>
      </c>
      <c r="S720" s="8" t="s">
        <v>44</v>
      </c>
      <c r="T720" s="8" t="s">
        <v>44</v>
      </c>
      <c r="U720" s="8" t="s">
        <v>44</v>
      </c>
      <c r="V720" s="8" t="s">
        <v>44</v>
      </c>
      <c r="W720" s="8" t="s">
        <v>44</v>
      </c>
      <c r="X720" s="8" t="s">
        <v>44</v>
      </c>
      <c r="Y720" s="8" t="s">
        <v>44</v>
      </c>
      <c r="Z720" s="8" t="s">
        <v>44</v>
      </c>
      <c r="AA720" s="8" t="s">
        <v>44</v>
      </c>
      <c r="AB720" s="8" t="s">
        <v>44</v>
      </c>
      <c r="AC720" s="8" t="s">
        <v>44</v>
      </c>
      <c r="AD720" s="8" t="s">
        <v>44</v>
      </c>
      <c r="AE720" s="8" t="s">
        <v>44</v>
      </c>
      <c r="AF720" s="8" t="s">
        <v>44</v>
      </c>
      <c r="AG720" s="8" t="s">
        <v>44</v>
      </c>
      <c r="AH720" s="8" t="s">
        <v>44</v>
      </c>
      <c r="AI720" s="8" t="s">
        <v>44</v>
      </c>
      <c r="AJ720" s="8" t="s">
        <v>44</v>
      </c>
      <c r="AK720" s="8" t="s">
        <v>44</v>
      </c>
      <c r="AL720" s="8" t="s">
        <v>44</v>
      </c>
      <c r="AM720" s="8" t="s">
        <v>44</v>
      </c>
      <c r="AN720" s="8" t="s">
        <v>44</v>
      </c>
      <c r="AO720" s="8" t="s">
        <v>44</v>
      </c>
      <c r="AP720" s="8" t="s">
        <v>44</v>
      </c>
      <c r="AQ720" s="8" t="s">
        <v>44</v>
      </c>
      <c r="AR720" s="8" t="s">
        <v>44</v>
      </c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/>
    </row>
    <row r="721" spans="1:60" s="3" customFormat="1" ht="18.75">
      <c r="A721" s="28" t="s">
        <v>55</v>
      </c>
      <c r="B721" s="30" t="s">
        <v>56</v>
      </c>
      <c r="C721" s="9">
        <v>1995</v>
      </c>
      <c r="D721" s="8" t="s">
        <v>44</v>
      </c>
      <c r="E721" s="8" t="s">
        <v>44</v>
      </c>
      <c r="F721" s="8" t="s">
        <v>44</v>
      </c>
      <c r="G721" s="8" t="s">
        <v>44</v>
      </c>
      <c r="H721" s="8" t="s">
        <v>44</v>
      </c>
      <c r="I721" s="8" t="s">
        <v>44</v>
      </c>
      <c r="J721" s="8" t="s">
        <v>44</v>
      </c>
      <c r="K721" s="8" t="s">
        <v>44</v>
      </c>
      <c r="L721" s="8" t="s">
        <v>44</v>
      </c>
      <c r="M721" s="8" t="s">
        <v>44</v>
      </c>
      <c r="N721" s="8" t="s">
        <v>44</v>
      </c>
      <c r="O721" s="8" t="s">
        <v>44</v>
      </c>
      <c r="P721" s="8" t="s">
        <v>44</v>
      </c>
      <c r="Q721" s="8" t="s">
        <v>44</v>
      </c>
      <c r="R721" s="8" t="s">
        <v>44</v>
      </c>
      <c r="S721" s="8" t="s">
        <v>44</v>
      </c>
      <c r="T721" s="8" t="s">
        <v>44</v>
      </c>
      <c r="U721" s="8" t="s">
        <v>44</v>
      </c>
      <c r="V721" s="8" t="s">
        <v>44</v>
      </c>
      <c r="W721" s="8" t="s">
        <v>44</v>
      </c>
      <c r="X721" s="8" t="s">
        <v>44</v>
      </c>
      <c r="Y721" s="8" t="s">
        <v>44</v>
      </c>
      <c r="Z721" s="8" t="s">
        <v>44</v>
      </c>
      <c r="AA721" s="8" t="s">
        <v>44</v>
      </c>
      <c r="AB721" s="8" t="s">
        <v>44</v>
      </c>
      <c r="AC721" s="8" t="s">
        <v>44</v>
      </c>
      <c r="AD721" s="8" t="s">
        <v>44</v>
      </c>
      <c r="AE721" s="8" t="s">
        <v>44</v>
      </c>
      <c r="AF721" s="8" t="s">
        <v>44</v>
      </c>
      <c r="AG721" s="8" t="s">
        <v>44</v>
      </c>
      <c r="AH721" s="8" t="s">
        <v>44</v>
      </c>
      <c r="AI721" s="8" t="s">
        <v>44</v>
      </c>
      <c r="AJ721" s="8" t="s">
        <v>44</v>
      </c>
      <c r="AK721" s="8" t="s">
        <v>44</v>
      </c>
      <c r="AL721" s="8" t="s">
        <v>44</v>
      </c>
      <c r="AM721" s="8" t="s">
        <v>44</v>
      </c>
      <c r="AN721" s="8" t="s">
        <v>44</v>
      </c>
      <c r="AO721" s="8" t="s">
        <v>44</v>
      </c>
      <c r="AP721" s="8" t="s">
        <v>44</v>
      </c>
      <c r="AQ721" s="8" t="s">
        <v>44</v>
      </c>
      <c r="AR721" s="8" t="s">
        <v>44</v>
      </c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/>
    </row>
    <row r="722" spans="1:60" s="3" customFormat="1" ht="18.75">
      <c r="A722" s="28" t="s">
        <v>55</v>
      </c>
      <c r="B722" s="30" t="s">
        <v>56</v>
      </c>
      <c r="C722" s="9">
        <v>1996</v>
      </c>
      <c r="D722" s="8" t="s">
        <v>44</v>
      </c>
      <c r="E722" s="8" t="s">
        <v>44</v>
      </c>
      <c r="F722" s="8" t="s">
        <v>44</v>
      </c>
      <c r="G722" s="8" t="s">
        <v>44</v>
      </c>
      <c r="H722" s="8" t="s">
        <v>44</v>
      </c>
      <c r="I722" s="8" t="s">
        <v>44</v>
      </c>
      <c r="J722" s="8" t="s">
        <v>44</v>
      </c>
      <c r="K722" s="8" t="s">
        <v>44</v>
      </c>
      <c r="L722" s="8" t="s">
        <v>44</v>
      </c>
      <c r="M722" s="8" t="s">
        <v>44</v>
      </c>
      <c r="N722" s="8" t="s">
        <v>44</v>
      </c>
      <c r="O722" s="8" t="s">
        <v>44</v>
      </c>
      <c r="P722" s="8" t="s">
        <v>44</v>
      </c>
      <c r="Q722" s="8" t="s">
        <v>44</v>
      </c>
      <c r="R722" s="8" t="s">
        <v>44</v>
      </c>
      <c r="S722" s="8" t="s">
        <v>44</v>
      </c>
      <c r="T722" s="8" t="s">
        <v>44</v>
      </c>
      <c r="U722" s="8" t="s">
        <v>44</v>
      </c>
      <c r="V722" s="8" t="s">
        <v>44</v>
      </c>
      <c r="W722" s="8" t="s">
        <v>44</v>
      </c>
      <c r="X722" s="8" t="s">
        <v>44</v>
      </c>
      <c r="Y722" s="8" t="s">
        <v>44</v>
      </c>
      <c r="Z722" s="8" t="s">
        <v>44</v>
      </c>
      <c r="AA722" s="8" t="s">
        <v>44</v>
      </c>
      <c r="AB722" s="8" t="s">
        <v>44</v>
      </c>
      <c r="AC722" s="8" t="s">
        <v>44</v>
      </c>
      <c r="AD722" s="8" t="s">
        <v>44</v>
      </c>
      <c r="AE722" s="8" t="s">
        <v>44</v>
      </c>
      <c r="AF722" s="8" t="s">
        <v>44</v>
      </c>
      <c r="AG722" s="8" t="s">
        <v>44</v>
      </c>
      <c r="AH722" s="8" t="s">
        <v>44</v>
      </c>
      <c r="AI722" s="8" t="s">
        <v>44</v>
      </c>
      <c r="AJ722" s="8" t="s">
        <v>44</v>
      </c>
      <c r="AK722" s="8" t="s">
        <v>44</v>
      </c>
      <c r="AL722" s="8" t="s">
        <v>44</v>
      </c>
      <c r="AM722" s="8" t="s">
        <v>44</v>
      </c>
      <c r="AN722" s="8" t="s">
        <v>44</v>
      </c>
      <c r="AO722" s="8" t="s">
        <v>44</v>
      </c>
      <c r="AP722" s="8" t="s">
        <v>44</v>
      </c>
      <c r="AQ722" s="8" t="s">
        <v>44</v>
      </c>
      <c r="AR722" s="8" t="s">
        <v>44</v>
      </c>
      <c r="AS722" s="18"/>
      <c r="AT722" s="18"/>
      <c r="AU722" s="18"/>
      <c r="AV722" s="18"/>
      <c r="AW722" s="18"/>
      <c r="AX722" s="18"/>
      <c r="AY722" s="18"/>
      <c r="AZ722" s="18"/>
      <c r="BA722" s="18"/>
      <c r="BB722" s="19"/>
      <c r="BC722" s="19"/>
      <c r="BD722" s="19"/>
      <c r="BE722" s="18"/>
      <c r="BF722" s="18"/>
      <c r="BG722" s="18"/>
      <c r="BH722"/>
    </row>
    <row r="723" spans="1:60" s="3" customFormat="1" ht="18.75">
      <c r="A723" s="28" t="s">
        <v>55</v>
      </c>
      <c r="B723" s="30" t="s">
        <v>56</v>
      </c>
      <c r="C723" s="9">
        <v>1997</v>
      </c>
      <c r="D723" s="8" t="s">
        <v>44</v>
      </c>
      <c r="E723" s="8" t="s">
        <v>44</v>
      </c>
      <c r="F723" s="8" t="s">
        <v>44</v>
      </c>
      <c r="G723" s="8" t="s">
        <v>44</v>
      </c>
      <c r="H723" s="8" t="s">
        <v>44</v>
      </c>
      <c r="I723" s="8" t="s">
        <v>44</v>
      </c>
      <c r="J723" s="8" t="s">
        <v>44</v>
      </c>
      <c r="K723" s="8" t="s">
        <v>44</v>
      </c>
      <c r="L723" s="8" t="s">
        <v>44</v>
      </c>
      <c r="M723" s="8" t="s">
        <v>44</v>
      </c>
      <c r="N723" s="8" t="s">
        <v>44</v>
      </c>
      <c r="O723" s="8" t="s">
        <v>44</v>
      </c>
      <c r="P723" s="8" t="s">
        <v>44</v>
      </c>
      <c r="Q723" s="8" t="s">
        <v>44</v>
      </c>
      <c r="R723" s="8" t="s">
        <v>44</v>
      </c>
      <c r="S723" s="8" t="s">
        <v>44</v>
      </c>
      <c r="T723" s="8" t="s">
        <v>44</v>
      </c>
      <c r="U723" s="8" t="s">
        <v>44</v>
      </c>
      <c r="V723" s="8" t="s">
        <v>44</v>
      </c>
      <c r="W723" s="8" t="s">
        <v>44</v>
      </c>
      <c r="X723" s="8" t="s">
        <v>44</v>
      </c>
      <c r="Y723" s="8" t="s">
        <v>44</v>
      </c>
      <c r="Z723" s="8" t="s">
        <v>44</v>
      </c>
      <c r="AA723" s="8" t="s">
        <v>44</v>
      </c>
      <c r="AB723" s="8" t="s">
        <v>44</v>
      </c>
      <c r="AC723" s="8" t="s">
        <v>44</v>
      </c>
      <c r="AD723" s="8" t="s">
        <v>44</v>
      </c>
      <c r="AE723" s="8" t="s">
        <v>44</v>
      </c>
      <c r="AF723" s="8" t="s">
        <v>44</v>
      </c>
      <c r="AG723" s="8" t="s">
        <v>44</v>
      </c>
      <c r="AH723" s="8" t="s">
        <v>44</v>
      </c>
      <c r="AI723" s="8" t="s">
        <v>44</v>
      </c>
      <c r="AJ723" s="8" t="s">
        <v>44</v>
      </c>
      <c r="AK723" s="8" t="s">
        <v>44</v>
      </c>
      <c r="AL723" s="8" t="s">
        <v>44</v>
      </c>
      <c r="AM723" s="8" t="s">
        <v>44</v>
      </c>
      <c r="AN723" s="8" t="s">
        <v>44</v>
      </c>
      <c r="AO723" s="8" t="s">
        <v>44</v>
      </c>
      <c r="AP723" s="8" t="s">
        <v>44</v>
      </c>
      <c r="AQ723" s="8" t="s">
        <v>44</v>
      </c>
      <c r="AR723" s="8" t="s">
        <v>44</v>
      </c>
      <c r="AS723" s="18"/>
      <c r="AT723" s="18"/>
      <c r="AU723" s="18"/>
      <c r="AV723" s="18"/>
      <c r="AW723" s="18"/>
      <c r="AX723" s="18"/>
      <c r="AY723" s="18"/>
      <c r="AZ723" s="18"/>
      <c r="BA723" s="18"/>
      <c r="BB723" s="19"/>
      <c r="BC723" s="19"/>
      <c r="BD723" s="19"/>
      <c r="BE723" s="18"/>
      <c r="BF723" s="18"/>
      <c r="BG723" s="18"/>
      <c r="BH723"/>
    </row>
    <row r="724" spans="1:60" s="3" customFormat="1" ht="18.75">
      <c r="A724" s="28" t="s">
        <v>55</v>
      </c>
      <c r="B724" s="30" t="s">
        <v>56</v>
      </c>
      <c r="C724" s="9">
        <v>1998</v>
      </c>
      <c r="D724" s="8" t="s">
        <v>44</v>
      </c>
      <c r="E724" s="8" t="s">
        <v>44</v>
      </c>
      <c r="F724" s="8" t="s">
        <v>44</v>
      </c>
      <c r="G724" s="8" t="s">
        <v>44</v>
      </c>
      <c r="H724" s="8" t="s">
        <v>44</v>
      </c>
      <c r="I724" s="8" t="s">
        <v>44</v>
      </c>
      <c r="J724" s="8" t="s">
        <v>44</v>
      </c>
      <c r="K724" s="8" t="s">
        <v>44</v>
      </c>
      <c r="L724" s="8" t="s">
        <v>44</v>
      </c>
      <c r="M724" s="8" t="s">
        <v>44</v>
      </c>
      <c r="N724" s="8" t="s">
        <v>44</v>
      </c>
      <c r="O724" s="8" t="s">
        <v>44</v>
      </c>
      <c r="P724" s="8" t="s">
        <v>44</v>
      </c>
      <c r="Q724" s="8" t="s">
        <v>44</v>
      </c>
      <c r="R724" s="8" t="s">
        <v>44</v>
      </c>
      <c r="S724" s="8" t="s">
        <v>44</v>
      </c>
      <c r="T724" s="8" t="s">
        <v>44</v>
      </c>
      <c r="U724" s="8" t="s">
        <v>44</v>
      </c>
      <c r="V724" s="8" t="s">
        <v>44</v>
      </c>
      <c r="W724" s="8" t="s">
        <v>44</v>
      </c>
      <c r="X724" s="8" t="s">
        <v>44</v>
      </c>
      <c r="Y724" s="8" t="s">
        <v>44</v>
      </c>
      <c r="Z724" s="8" t="s">
        <v>44</v>
      </c>
      <c r="AA724" s="8" t="s">
        <v>44</v>
      </c>
      <c r="AB724" s="8" t="s">
        <v>44</v>
      </c>
      <c r="AC724" s="8" t="s">
        <v>44</v>
      </c>
      <c r="AD724" s="8" t="s">
        <v>44</v>
      </c>
      <c r="AE724" s="8" t="s">
        <v>44</v>
      </c>
      <c r="AF724" s="8" t="s">
        <v>44</v>
      </c>
      <c r="AG724" s="8" t="s">
        <v>44</v>
      </c>
      <c r="AH724" s="8" t="s">
        <v>44</v>
      </c>
      <c r="AI724" s="8" t="s">
        <v>44</v>
      </c>
      <c r="AJ724" s="8" t="s">
        <v>44</v>
      </c>
      <c r="AK724" s="8" t="s">
        <v>44</v>
      </c>
      <c r="AL724" s="8" t="s">
        <v>44</v>
      </c>
      <c r="AM724" s="8" t="s">
        <v>44</v>
      </c>
      <c r="AN724" s="8" t="s">
        <v>44</v>
      </c>
      <c r="AO724" s="8" t="s">
        <v>44</v>
      </c>
      <c r="AP724" s="8" t="s">
        <v>44</v>
      </c>
      <c r="AQ724" s="8" t="s">
        <v>44</v>
      </c>
      <c r="AR724" s="8" t="s">
        <v>44</v>
      </c>
      <c r="AS724" s="18"/>
      <c r="AT724" s="18"/>
      <c r="AU724" s="18"/>
      <c r="AV724" s="18"/>
      <c r="AW724" s="18"/>
      <c r="AX724" s="18"/>
      <c r="AY724" s="18"/>
      <c r="AZ724" s="18"/>
      <c r="BA724" s="18"/>
      <c r="BB724" s="19"/>
      <c r="BC724" s="19"/>
      <c r="BD724" s="19"/>
      <c r="BE724" s="18"/>
      <c r="BF724" s="18"/>
      <c r="BG724" s="18"/>
      <c r="BH724"/>
    </row>
    <row r="725" spans="1:60" s="3" customFormat="1" ht="18.75">
      <c r="A725" s="28" t="s">
        <v>55</v>
      </c>
      <c r="B725" s="30" t="s">
        <v>56</v>
      </c>
      <c r="C725" s="9">
        <v>1999</v>
      </c>
      <c r="D725" s="8" t="s">
        <v>44</v>
      </c>
      <c r="E725" s="8" t="s">
        <v>44</v>
      </c>
      <c r="F725" s="8" t="s">
        <v>44</v>
      </c>
      <c r="G725" s="8" t="s">
        <v>44</v>
      </c>
      <c r="H725" s="8" t="s">
        <v>44</v>
      </c>
      <c r="I725" s="8" t="s">
        <v>44</v>
      </c>
      <c r="J725" s="8" t="s">
        <v>44</v>
      </c>
      <c r="K725" s="8" t="s">
        <v>44</v>
      </c>
      <c r="L725" s="8" t="s">
        <v>44</v>
      </c>
      <c r="M725" s="8" t="s">
        <v>44</v>
      </c>
      <c r="N725" s="8" t="s">
        <v>44</v>
      </c>
      <c r="O725" s="8" t="s">
        <v>44</v>
      </c>
      <c r="P725" s="8" t="s">
        <v>44</v>
      </c>
      <c r="Q725" s="8" t="s">
        <v>44</v>
      </c>
      <c r="R725" s="8" t="s">
        <v>44</v>
      </c>
      <c r="S725" s="8" t="s">
        <v>44</v>
      </c>
      <c r="T725" s="8" t="s">
        <v>44</v>
      </c>
      <c r="U725" s="8" t="s">
        <v>44</v>
      </c>
      <c r="V725" s="8" t="s">
        <v>44</v>
      </c>
      <c r="W725" s="8" t="s">
        <v>44</v>
      </c>
      <c r="X725" s="8" t="s">
        <v>44</v>
      </c>
      <c r="Y725" s="8" t="s">
        <v>44</v>
      </c>
      <c r="Z725" s="8" t="s">
        <v>44</v>
      </c>
      <c r="AA725" s="8" t="s">
        <v>44</v>
      </c>
      <c r="AB725" s="8" t="s">
        <v>44</v>
      </c>
      <c r="AC725" s="8" t="s">
        <v>44</v>
      </c>
      <c r="AD725" s="8" t="s">
        <v>44</v>
      </c>
      <c r="AE725" s="8" t="s">
        <v>44</v>
      </c>
      <c r="AF725" s="8" t="s">
        <v>44</v>
      </c>
      <c r="AG725" s="8" t="s">
        <v>44</v>
      </c>
      <c r="AH725" s="8" t="s">
        <v>44</v>
      </c>
      <c r="AI725" s="8" t="s">
        <v>44</v>
      </c>
      <c r="AJ725" s="8" t="s">
        <v>44</v>
      </c>
      <c r="AK725" s="8" t="s">
        <v>44</v>
      </c>
      <c r="AL725" s="8" t="s">
        <v>44</v>
      </c>
      <c r="AM725" s="8" t="s">
        <v>44</v>
      </c>
      <c r="AN725" s="8" t="s">
        <v>44</v>
      </c>
      <c r="AO725" s="8" t="s">
        <v>44</v>
      </c>
      <c r="AP725" s="8" t="s">
        <v>44</v>
      </c>
      <c r="AQ725" s="8" t="s">
        <v>44</v>
      </c>
      <c r="AR725" s="8" t="s">
        <v>44</v>
      </c>
      <c r="AS725" s="18"/>
      <c r="AT725" s="18"/>
      <c r="AU725" s="18"/>
      <c r="AV725" s="18"/>
      <c r="AW725" s="18"/>
      <c r="AX725" s="18"/>
      <c r="AY725" s="18"/>
      <c r="AZ725" s="18"/>
      <c r="BA725" s="18"/>
      <c r="BB725" s="19"/>
      <c r="BC725" s="19"/>
      <c r="BD725" s="19"/>
      <c r="BE725" s="18"/>
      <c r="BF725" s="18"/>
      <c r="BG725" s="18"/>
      <c r="BH725"/>
    </row>
    <row r="726" spans="1:60" s="3" customFormat="1" ht="18.75">
      <c r="A726" s="28" t="s">
        <v>55</v>
      </c>
      <c r="B726" s="30" t="s">
        <v>56</v>
      </c>
      <c r="C726" s="9">
        <v>2000</v>
      </c>
      <c r="D726" s="8">
        <v>485036</v>
      </c>
      <c r="E726" s="8">
        <v>1100769</v>
      </c>
      <c r="F726" s="8">
        <v>1349580</v>
      </c>
      <c r="G726" s="8">
        <v>5820432</v>
      </c>
      <c r="H726" s="8">
        <v>13209228</v>
      </c>
      <c r="I726" s="8">
        <v>16194960</v>
      </c>
      <c r="J726" s="8">
        <v>11741540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485036</v>
      </c>
      <c r="AH726" s="8">
        <v>1100769</v>
      </c>
      <c r="AI726" s="8">
        <v>1349580</v>
      </c>
      <c r="AJ726" s="8">
        <v>5820432</v>
      </c>
      <c r="AK726" s="8">
        <v>13209228</v>
      </c>
      <c r="AL726" s="8">
        <v>16194960</v>
      </c>
      <c r="AM726" s="8">
        <v>11741540</v>
      </c>
      <c r="AN726" s="8">
        <v>1100769</v>
      </c>
      <c r="AO726" s="8">
        <v>1349580</v>
      </c>
      <c r="AP726" s="8">
        <v>13209228</v>
      </c>
      <c r="AQ726" s="8">
        <v>16194960</v>
      </c>
      <c r="AR726" s="8">
        <v>14702094</v>
      </c>
      <c r="AS726" s="18"/>
      <c r="AT726" s="18"/>
      <c r="AU726" s="18"/>
      <c r="AV726" s="18"/>
      <c r="AW726" s="18"/>
      <c r="AX726" s="18"/>
      <c r="AY726" s="18"/>
      <c r="AZ726" s="18"/>
      <c r="BA726" s="18"/>
      <c r="BB726" s="19"/>
      <c r="BC726" s="19"/>
      <c r="BD726" s="19"/>
      <c r="BE726" s="18"/>
      <c r="BF726" s="18"/>
      <c r="BG726" s="18"/>
      <c r="BH726"/>
    </row>
    <row r="727" spans="1:60" s="3" customFormat="1" ht="18.75">
      <c r="A727" s="28" t="s">
        <v>55</v>
      </c>
      <c r="B727" s="30" t="s">
        <v>56</v>
      </c>
      <c r="C727" s="9">
        <v>2001</v>
      </c>
      <c r="D727" s="8">
        <v>485036</v>
      </c>
      <c r="E727" s="8">
        <v>1100769</v>
      </c>
      <c r="F727" s="8">
        <v>1349580</v>
      </c>
      <c r="G727" s="8">
        <v>5820432</v>
      </c>
      <c r="H727" s="8">
        <v>13209228</v>
      </c>
      <c r="I727" s="8">
        <v>16194960</v>
      </c>
      <c r="J727" s="8">
        <v>11741540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485036</v>
      </c>
      <c r="AH727" s="8">
        <v>1100769</v>
      </c>
      <c r="AI727" s="8">
        <v>1349580</v>
      </c>
      <c r="AJ727" s="8">
        <v>5820432</v>
      </c>
      <c r="AK727" s="8">
        <v>13209228</v>
      </c>
      <c r="AL727" s="8">
        <v>16194960</v>
      </c>
      <c r="AM727" s="8">
        <v>11741540</v>
      </c>
      <c r="AN727" s="8">
        <v>1100769</v>
      </c>
      <c r="AO727" s="8">
        <v>1349580</v>
      </c>
      <c r="AP727" s="8">
        <v>13209228</v>
      </c>
      <c r="AQ727" s="8">
        <v>16194960</v>
      </c>
      <c r="AR727" s="8">
        <v>14702094</v>
      </c>
      <c r="AS727" s="18"/>
      <c r="AT727" s="18"/>
      <c r="AU727" s="18"/>
      <c r="AV727" s="18"/>
      <c r="AW727" s="18"/>
      <c r="AX727" s="18"/>
      <c r="AY727" s="18"/>
      <c r="AZ727" s="18"/>
      <c r="BA727" s="18"/>
      <c r="BB727" s="19"/>
      <c r="BC727" s="19"/>
      <c r="BD727" s="19"/>
      <c r="BE727" s="18"/>
      <c r="BF727" s="18"/>
      <c r="BG727" s="18"/>
      <c r="BH727"/>
    </row>
    <row r="728" spans="1:60" s="3" customFormat="1" ht="18.75">
      <c r="A728" s="28" t="s">
        <v>55</v>
      </c>
      <c r="B728" s="30" t="s">
        <v>56</v>
      </c>
      <c r="C728" s="9">
        <v>2002</v>
      </c>
      <c r="D728" s="8">
        <v>485036</v>
      </c>
      <c r="E728" s="8">
        <v>1100769</v>
      </c>
      <c r="F728" s="8">
        <v>1349580</v>
      </c>
      <c r="G728" s="8">
        <v>5820432</v>
      </c>
      <c r="H728" s="8">
        <v>13209228</v>
      </c>
      <c r="I728" s="8">
        <v>16194960</v>
      </c>
      <c r="J728" s="8">
        <v>11741540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485036</v>
      </c>
      <c r="AH728" s="8">
        <v>1100769</v>
      </c>
      <c r="AI728" s="8">
        <v>1349580</v>
      </c>
      <c r="AJ728" s="8">
        <v>5820432</v>
      </c>
      <c r="AK728" s="8">
        <v>13209228</v>
      </c>
      <c r="AL728" s="8">
        <v>16194960</v>
      </c>
      <c r="AM728" s="8">
        <v>11741540</v>
      </c>
      <c r="AN728" s="8">
        <v>1100769</v>
      </c>
      <c r="AO728" s="8">
        <v>1349580</v>
      </c>
      <c r="AP728" s="8">
        <v>13209228</v>
      </c>
      <c r="AQ728" s="8">
        <v>16194960</v>
      </c>
      <c r="AR728" s="8">
        <v>14702094</v>
      </c>
      <c r="AS728" s="18"/>
      <c r="AT728" s="18"/>
      <c r="AU728" s="18"/>
      <c r="AV728" s="18"/>
      <c r="AW728" s="18"/>
      <c r="AX728" s="18"/>
      <c r="AY728" s="18"/>
      <c r="AZ728" s="18"/>
      <c r="BA728" s="18"/>
      <c r="BB728" s="19"/>
      <c r="BC728" s="19"/>
      <c r="BD728" s="19"/>
      <c r="BE728" s="18"/>
      <c r="BF728" s="18"/>
      <c r="BG728" s="18"/>
      <c r="BH728"/>
    </row>
    <row r="729" spans="1:60" s="3" customFormat="1" ht="18.75">
      <c r="A729" s="28" t="s">
        <v>55</v>
      </c>
      <c r="B729" s="30" t="s">
        <v>56</v>
      </c>
      <c r="C729" s="9">
        <v>2003</v>
      </c>
      <c r="D729" s="8">
        <v>485036</v>
      </c>
      <c r="E729" s="8">
        <v>1100769</v>
      </c>
      <c r="F729" s="8">
        <v>1349580</v>
      </c>
      <c r="G729" s="8">
        <v>5820432</v>
      </c>
      <c r="H729" s="8">
        <v>13209228</v>
      </c>
      <c r="I729" s="8">
        <v>16194960</v>
      </c>
      <c r="J729" s="8">
        <v>11741540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485036</v>
      </c>
      <c r="AH729" s="8">
        <v>1100769</v>
      </c>
      <c r="AI729" s="8">
        <v>1349580</v>
      </c>
      <c r="AJ729" s="8">
        <v>5820432</v>
      </c>
      <c r="AK729" s="8">
        <v>13209228</v>
      </c>
      <c r="AL729" s="8">
        <v>16194960</v>
      </c>
      <c r="AM729" s="8">
        <v>11741540</v>
      </c>
      <c r="AN729" s="8">
        <v>1100769</v>
      </c>
      <c r="AO729" s="8">
        <v>1349580</v>
      </c>
      <c r="AP729" s="8">
        <v>13209228</v>
      </c>
      <c r="AQ729" s="8">
        <v>16194960</v>
      </c>
      <c r="AR729" s="8">
        <v>14702094</v>
      </c>
      <c r="AS729" s="18"/>
      <c r="AT729" s="18"/>
      <c r="AU729" s="18"/>
      <c r="AV729" s="18"/>
      <c r="AW729" s="18"/>
      <c r="AX729" s="18"/>
      <c r="AY729" s="18"/>
      <c r="AZ729" s="18"/>
      <c r="BA729" s="18"/>
      <c r="BB729" s="19"/>
      <c r="BC729" s="19"/>
      <c r="BD729" s="19"/>
      <c r="BE729" s="18"/>
      <c r="BF729" s="18"/>
      <c r="BG729" s="18"/>
      <c r="BH729"/>
    </row>
    <row r="730" spans="1:60" s="3" customFormat="1" ht="18.75">
      <c r="A730" s="28" t="s">
        <v>55</v>
      </c>
      <c r="B730" s="30" t="s">
        <v>56</v>
      </c>
      <c r="C730" s="9">
        <v>2004</v>
      </c>
      <c r="D730" s="8">
        <v>485036</v>
      </c>
      <c r="E730" s="8">
        <v>1100769</v>
      </c>
      <c r="F730" s="8">
        <v>1349580</v>
      </c>
      <c r="G730" s="8">
        <v>5820432</v>
      </c>
      <c r="H730" s="8">
        <v>13209228</v>
      </c>
      <c r="I730" s="8">
        <v>16194960</v>
      </c>
      <c r="J730" s="8">
        <v>11741540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485036</v>
      </c>
      <c r="AH730" s="8">
        <v>1100769</v>
      </c>
      <c r="AI730" s="8">
        <v>1349580</v>
      </c>
      <c r="AJ730" s="8">
        <v>5820432</v>
      </c>
      <c r="AK730" s="8">
        <v>13209228</v>
      </c>
      <c r="AL730" s="8">
        <v>16194960</v>
      </c>
      <c r="AM730" s="8">
        <v>11741540</v>
      </c>
      <c r="AN730" s="8">
        <v>1100769</v>
      </c>
      <c r="AO730" s="8">
        <v>1349580</v>
      </c>
      <c r="AP730" s="8">
        <v>13209228</v>
      </c>
      <c r="AQ730" s="8">
        <v>16194960</v>
      </c>
      <c r="AR730" s="8">
        <v>14702094</v>
      </c>
      <c r="AS730" s="18"/>
      <c r="AT730" s="18"/>
      <c r="AU730" s="18"/>
      <c r="AV730" s="18"/>
      <c r="AW730" s="18"/>
      <c r="AX730" s="18"/>
      <c r="AY730" s="18"/>
      <c r="AZ730" s="18"/>
      <c r="BA730" s="18"/>
      <c r="BB730" s="19"/>
      <c r="BC730" s="19"/>
      <c r="BD730" s="19"/>
      <c r="BE730" s="18"/>
      <c r="BF730" s="18"/>
      <c r="BG730" s="18"/>
      <c r="BH730"/>
    </row>
    <row r="731" spans="1:60" s="3" customFormat="1" ht="18.75">
      <c r="A731" s="28" t="s">
        <v>55</v>
      </c>
      <c r="B731" s="30" t="s">
        <v>56</v>
      </c>
      <c r="C731" s="9">
        <v>2005</v>
      </c>
      <c r="D731" s="8">
        <v>485036</v>
      </c>
      <c r="E731" s="8">
        <v>1100769</v>
      </c>
      <c r="F731" s="8">
        <v>1349580</v>
      </c>
      <c r="G731" s="8">
        <v>5820432</v>
      </c>
      <c r="H731" s="8">
        <v>13209228</v>
      </c>
      <c r="I731" s="8">
        <v>16194960</v>
      </c>
      <c r="J731" s="8">
        <v>11741540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485036</v>
      </c>
      <c r="AH731" s="8">
        <v>1100769</v>
      </c>
      <c r="AI731" s="8">
        <v>1349580</v>
      </c>
      <c r="AJ731" s="8">
        <v>5820432</v>
      </c>
      <c r="AK731" s="8">
        <v>13209228</v>
      </c>
      <c r="AL731" s="8">
        <v>16194960</v>
      </c>
      <c r="AM731" s="8">
        <v>11741540</v>
      </c>
      <c r="AN731" s="8">
        <v>1100769</v>
      </c>
      <c r="AO731" s="8">
        <v>1349580</v>
      </c>
      <c r="AP731" s="8">
        <v>13209228</v>
      </c>
      <c r="AQ731" s="8">
        <v>16194960</v>
      </c>
      <c r="AR731" s="8">
        <v>14702094</v>
      </c>
      <c r="AS731" s="18"/>
      <c r="AT731" s="18"/>
      <c r="AU731" s="18"/>
      <c r="AV731" s="18"/>
      <c r="AW731" s="18"/>
      <c r="AX731" s="18"/>
      <c r="AY731" s="18"/>
      <c r="AZ731" s="18"/>
      <c r="BA731" s="18"/>
      <c r="BB731" s="19"/>
      <c r="BC731" s="19"/>
      <c r="BD731" s="19"/>
      <c r="BE731" s="18"/>
      <c r="BF731" s="18"/>
      <c r="BG731" s="18"/>
      <c r="BH731"/>
    </row>
    <row r="732" spans="1:60" s="3" customFormat="1" ht="18.75">
      <c r="A732" s="28" t="s">
        <v>55</v>
      </c>
      <c r="B732" s="30" t="s">
        <v>56</v>
      </c>
      <c r="C732" s="9">
        <v>2006</v>
      </c>
      <c r="D732" s="8">
        <v>485036</v>
      </c>
      <c r="E732" s="8">
        <v>1100769</v>
      </c>
      <c r="F732" s="8">
        <v>1349580</v>
      </c>
      <c r="G732" s="8">
        <v>5820432</v>
      </c>
      <c r="H732" s="8">
        <v>13209228</v>
      </c>
      <c r="I732" s="8">
        <v>16194960</v>
      </c>
      <c r="J732" s="8">
        <v>11741540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485036</v>
      </c>
      <c r="AH732" s="8">
        <v>1100769</v>
      </c>
      <c r="AI732" s="8">
        <v>1349580</v>
      </c>
      <c r="AJ732" s="8">
        <v>5820432</v>
      </c>
      <c r="AK732" s="8">
        <v>13209228</v>
      </c>
      <c r="AL732" s="8">
        <v>16194960</v>
      </c>
      <c r="AM732" s="8">
        <v>11741540</v>
      </c>
      <c r="AN732" s="8">
        <v>1100769</v>
      </c>
      <c r="AO732" s="8">
        <v>1349580</v>
      </c>
      <c r="AP732" s="8">
        <v>13209228</v>
      </c>
      <c r="AQ732" s="8">
        <v>16194960</v>
      </c>
      <c r="AR732" s="8">
        <v>14702094</v>
      </c>
      <c r="AS732" s="18"/>
      <c r="AT732" s="18"/>
      <c r="AU732" s="18"/>
      <c r="AV732" s="18"/>
      <c r="AW732" s="18"/>
      <c r="AX732" s="18"/>
      <c r="AY732" s="18"/>
      <c r="AZ732" s="18"/>
      <c r="BA732" s="18"/>
      <c r="BB732" s="19"/>
      <c r="BC732" s="19"/>
      <c r="BD732" s="19"/>
      <c r="BE732" s="18"/>
      <c r="BF732" s="18"/>
      <c r="BG732" s="18"/>
      <c r="BH732"/>
    </row>
    <row r="733" spans="1:60" s="3" customFormat="1" ht="18.75">
      <c r="A733" s="28" t="s">
        <v>55</v>
      </c>
      <c r="B733" s="30" t="s">
        <v>56</v>
      </c>
      <c r="C733" s="9">
        <v>2007</v>
      </c>
      <c r="D733" s="8">
        <v>485036</v>
      </c>
      <c r="E733" s="8">
        <v>1100769</v>
      </c>
      <c r="F733" s="8">
        <v>1349580</v>
      </c>
      <c r="G733" s="8">
        <v>5820432</v>
      </c>
      <c r="H733" s="8">
        <v>13209228</v>
      </c>
      <c r="I733" s="8">
        <v>16194960</v>
      </c>
      <c r="J733" s="8">
        <v>11741540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485036</v>
      </c>
      <c r="AH733" s="8">
        <v>1100769</v>
      </c>
      <c r="AI733" s="8">
        <v>1349580</v>
      </c>
      <c r="AJ733" s="8">
        <v>5820432</v>
      </c>
      <c r="AK733" s="8">
        <v>13209228</v>
      </c>
      <c r="AL733" s="8">
        <v>16194960</v>
      </c>
      <c r="AM733" s="8">
        <v>11741540</v>
      </c>
      <c r="AN733" s="8">
        <v>1100769</v>
      </c>
      <c r="AO733" s="8">
        <v>1349580</v>
      </c>
      <c r="AP733" s="8">
        <v>13209228</v>
      </c>
      <c r="AQ733" s="8">
        <v>16194960</v>
      </c>
      <c r="AR733" s="8">
        <v>14702094</v>
      </c>
      <c r="AS733" s="18"/>
      <c r="AT733" s="18"/>
      <c r="AU733" s="18"/>
      <c r="AV733" s="18"/>
      <c r="AW733" s="18"/>
      <c r="AX733" s="18"/>
      <c r="AY733" s="18"/>
      <c r="AZ733" s="18"/>
      <c r="BA733" s="18"/>
      <c r="BB733" s="19"/>
      <c r="BC733" s="19"/>
      <c r="BD733" s="19"/>
      <c r="BE733" s="18"/>
      <c r="BF733" s="18"/>
      <c r="BG733" s="18"/>
      <c r="BH733"/>
    </row>
    <row r="734" spans="1:60" s="3" customFormat="1" ht="18.75">
      <c r="A734" s="28" t="s">
        <v>55</v>
      </c>
      <c r="B734" s="30" t="s">
        <v>56</v>
      </c>
      <c r="C734" s="9">
        <v>2008</v>
      </c>
      <c r="D734" s="8">
        <v>485036</v>
      </c>
      <c r="E734" s="8">
        <v>1100769</v>
      </c>
      <c r="F734" s="8">
        <v>1349580</v>
      </c>
      <c r="G734" s="8">
        <v>5820432</v>
      </c>
      <c r="H734" s="8">
        <v>13209228</v>
      </c>
      <c r="I734" s="8">
        <v>16194960</v>
      </c>
      <c r="J734" s="8">
        <v>11741540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485036</v>
      </c>
      <c r="AH734" s="8">
        <v>1100769</v>
      </c>
      <c r="AI734" s="8">
        <v>1349580</v>
      </c>
      <c r="AJ734" s="8">
        <v>5820432</v>
      </c>
      <c r="AK734" s="8">
        <v>13209228</v>
      </c>
      <c r="AL734" s="8">
        <v>16194960</v>
      </c>
      <c r="AM734" s="8">
        <v>11741540</v>
      </c>
      <c r="AN734" s="8">
        <v>1100769</v>
      </c>
      <c r="AO734" s="8">
        <v>1349580</v>
      </c>
      <c r="AP734" s="8">
        <v>13209228</v>
      </c>
      <c r="AQ734" s="8">
        <v>16194960</v>
      </c>
      <c r="AR734" s="8">
        <v>14702094</v>
      </c>
      <c r="AS734" s="18"/>
      <c r="AT734" s="18"/>
      <c r="AU734" s="18"/>
      <c r="AV734" s="18"/>
      <c r="AW734" s="18"/>
      <c r="AX734" s="18"/>
      <c r="AY734" s="18"/>
      <c r="AZ734" s="18"/>
      <c r="BA734" s="18"/>
      <c r="BB734" s="19"/>
      <c r="BC734" s="19"/>
      <c r="BD734" s="19"/>
      <c r="BE734" s="18"/>
      <c r="BF734" s="18"/>
      <c r="BG734" s="18"/>
      <c r="BH734"/>
    </row>
    <row r="735" spans="1:60" s="3" customFormat="1" ht="18.75">
      <c r="A735" s="28" t="s">
        <v>55</v>
      </c>
      <c r="B735" s="30" t="s">
        <v>56</v>
      </c>
      <c r="C735" s="9">
        <v>2009</v>
      </c>
      <c r="D735" s="8">
        <v>485036</v>
      </c>
      <c r="E735" s="8">
        <v>1100769</v>
      </c>
      <c r="F735" s="8">
        <v>1349580</v>
      </c>
      <c r="G735" s="8">
        <v>5820432</v>
      </c>
      <c r="H735" s="8">
        <v>13209228</v>
      </c>
      <c r="I735" s="8">
        <v>16194960</v>
      </c>
      <c r="J735" s="8">
        <v>11741540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485036</v>
      </c>
      <c r="AH735" s="8">
        <v>1100769</v>
      </c>
      <c r="AI735" s="8">
        <v>1349580</v>
      </c>
      <c r="AJ735" s="8">
        <v>5820432</v>
      </c>
      <c r="AK735" s="8">
        <v>13209228</v>
      </c>
      <c r="AL735" s="8">
        <v>16194960</v>
      </c>
      <c r="AM735" s="8">
        <v>11741540</v>
      </c>
      <c r="AN735" s="8">
        <v>1100769</v>
      </c>
      <c r="AO735" s="8">
        <v>1349580</v>
      </c>
      <c r="AP735" s="8">
        <v>13209228</v>
      </c>
      <c r="AQ735" s="8">
        <v>16194960</v>
      </c>
      <c r="AR735" s="8">
        <v>14702094</v>
      </c>
      <c r="AS735" s="18"/>
      <c r="AT735" s="18"/>
      <c r="AU735" s="18"/>
      <c r="AV735" s="18"/>
      <c r="AW735" s="18"/>
      <c r="AX735" s="18"/>
      <c r="AY735" s="18"/>
      <c r="AZ735" s="18"/>
      <c r="BA735" s="18"/>
      <c r="BB735" s="19"/>
      <c r="BC735" s="19"/>
      <c r="BD735" s="19"/>
      <c r="BE735" s="18"/>
      <c r="BF735" s="18"/>
      <c r="BG735" s="18"/>
      <c r="BH735"/>
    </row>
    <row r="736" spans="1:60" ht="18.75">
      <c r="A736" s="28" t="s">
        <v>55</v>
      </c>
      <c r="B736" s="30" t="s">
        <v>56</v>
      </c>
      <c r="C736" s="9">
        <v>2010</v>
      </c>
      <c r="D736" s="8" t="s">
        <v>44</v>
      </c>
      <c r="E736" s="8" t="s">
        <v>44</v>
      </c>
      <c r="F736" s="8" t="s">
        <v>44</v>
      </c>
      <c r="G736" s="8" t="s">
        <v>44</v>
      </c>
      <c r="H736" s="8" t="s">
        <v>44</v>
      </c>
      <c r="I736" s="8" t="s">
        <v>44</v>
      </c>
      <c r="J736" s="8" t="s">
        <v>44</v>
      </c>
      <c r="K736" s="8" t="s">
        <v>44</v>
      </c>
      <c r="L736" s="8" t="s">
        <v>44</v>
      </c>
      <c r="M736" s="8" t="s">
        <v>44</v>
      </c>
      <c r="N736" s="8" t="s">
        <v>44</v>
      </c>
      <c r="O736" s="8" t="s">
        <v>44</v>
      </c>
      <c r="P736" s="8" t="s">
        <v>44</v>
      </c>
      <c r="Q736" s="8" t="s">
        <v>44</v>
      </c>
      <c r="R736" s="8" t="s">
        <v>44</v>
      </c>
      <c r="S736" s="8" t="s">
        <v>44</v>
      </c>
      <c r="T736" s="8" t="s">
        <v>44</v>
      </c>
      <c r="U736" s="8" t="s">
        <v>44</v>
      </c>
      <c r="V736" s="8" t="s">
        <v>44</v>
      </c>
      <c r="W736" s="8" t="s">
        <v>44</v>
      </c>
      <c r="X736" s="8" t="s">
        <v>44</v>
      </c>
      <c r="Y736" s="8" t="s">
        <v>44</v>
      </c>
      <c r="Z736" s="8" t="s">
        <v>44</v>
      </c>
      <c r="AA736" s="8" t="s">
        <v>44</v>
      </c>
      <c r="AB736" s="8" t="s">
        <v>44</v>
      </c>
      <c r="AC736" s="8" t="s">
        <v>44</v>
      </c>
      <c r="AD736" s="8" t="s">
        <v>44</v>
      </c>
      <c r="AE736" s="8" t="s">
        <v>44</v>
      </c>
      <c r="AF736" s="8" t="s">
        <v>44</v>
      </c>
      <c r="AG736" s="8" t="s">
        <v>44</v>
      </c>
      <c r="AH736" s="8" t="s">
        <v>44</v>
      </c>
      <c r="AI736" s="8" t="s">
        <v>44</v>
      </c>
      <c r="AJ736" s="8" t="s">
        <v>44</v>
      </c>
      <c r="AK736" s="8" t="s">
        <v>44</v>
      </c>
      <c r="AL736" s="8" t="s">
        <v>44</v>
      </c>
      <c r="AM736" s="8" t="s">
        <v>44</v>
      </c>
      <c r="AN736" s="8" t="s">
        <v>44</v>
      </c>
      <c r="AO736" s="8" t="s">
        <v>44</v>
      </c>
      <c r="AP736" s="8" t="s">
        <v>44</v>
      </c>
      <c r="AQ736" s="8" t="s">
        <v>44</v>
      </c>
      <c r="AR736" s="8" t="s">
        <v>44</v>
      </c>
      <c r="AS736" s="18"/>
      <c r="AT736" s="18"/>
      <c r="AU736" s="18"/>
      <c r="AV736" s="18"/>
      <c r="AW736" s="18"/>
      <c r="AX736" s="18"/>
      <c r="AY736" s="18"/>
      <c r="AZ736" s="18"/>
      <c r="BA736" s="18"/>
      <c r="BB736" s="19"/>
      <c r="BC736" s="19"/>
      <c r="BD736" s="19"/>
      <c r="BE736" s="18"/>
      <c r="BF736" s="18"/>
      <c r="BG736" s="18"/>
    </row>
    <row r="737" spans="1:60" ht="18.75">
      <c r="A737" s="28" t="s">
        <v>55</v>
      </c>
      <c r="B737" s="30" t="s">
        <v>56</v>
      </c>
      <c r="C737" s="9">
        <v>2011</v>
      </c>
      <c r="D737" s="8" t="s">
        <v>44</v>
      </c>
      <c r="E737" s="8" t="s">
        <v>44</v>
      </c>
      <c r="F737" s="8" t="s">
        <v>44</v>
      </c>
      <c r="G737" s="8" t="s">
        <v>44</v>
      </c>
      <c r="H737" s="8" t="s">
        <v>44</v>
      </c>
      <c r="I737" s="8" t="s">
        <v>44</v>
      </c>
      <c r="J737" s="8" t="s">
        <v>44</v>
      </c>
      <c r="K737" s="8" t="s">
        <v>44</v>
      </c>
      <c r="L737" s="8" t="s">
        <v>44</v>
      </c>
      <c r="M737" s="8" t="s">
        <v>44</v>
      </c>
      <c r="N737" s="8" t="s">
        <v>44</v>
      </c>
      <c r="O737" s="8" t="s">
        <v>44</v>
      </c>
      <c r="P737" s="8" t="s">
        <v>44</v>
      </c>
      <c r="Q737" s="8" t="s">
        <v>44</v>
      </c>
      <c r="R737" s="8" t="s">
        <v>44</v>
      </c>
      <c r="S737" s="8" t="s">
        <v>44</v>
      </c>
      <c r="T737" s="8" t="s">
        <v>44</v>
      </c>
      <c r="U737" s="8" t="s">
        <v>44</v>
      </c>
      <c r="V737" s="8" t="s">
        <v>44</v>
      </c>
      <c r="W737" s="8" t="s">
        <v>44</v>
      </c>
      <c r="X737" s="8" t="s">
        <v>44</v>
      </c>
      <c r="Y737" s="8" t="s">
        <v>44</v>
      </c>
      <c r="Z737" s="8" t="s">
        <v>44</v>
      </c>
      <c r="AA737" s="8" t="s">
        <v>44</v>
      </c>
      <c r="AB737" s="8" t="s">
        <v>44</v>
      </c>
      <c r="AC737" s="8" t="s">
        <v>44</v>
      </c>
      <c r="AD737" s="8" t="s">
        <v>44</v>
      </c>
      <c r="AE737" s="8" t="s">
        <v>44</v>
      </c>
      <c r="AF737" s="8" t="s">
        <v>44</v>
      </c>
      <c r="AG737" s="8" t="s">
        <v>44</v>
      </c>
      <c r="AH737" s="8" t="s">
        <v>44</v>
      </c>
      <c r="AI737" s="8" t="s">
        <v>44</v>
      </c>
      <c r="AJ737" s="8" t="s">
        <v>44</v>
      </c>
      <c r="AK737" s="8" t="s">
        <v>44</v>
      </c>
      <c r="AL737" s="8" t="s">
        <v>44</v>
      </c>
      <c r="AM737" s="8" t="s">
        <v>44</v>
      </c>
      <c r="AN737" s="8" t="s">
        <v>44</v>
      </c>
      <c r="AO737" s="8" t="s">
        <v>44</v>
      </c>
      <c r="AP737" s="8" t="s">
        <v>44</v>
      </c>
      <c r="AQ737" s="8" t="s">
        <v>44</v>
      </c>
      <c r="AR737" s="8" t="s">
        <v>44</v>
      </c>
      <c r="AS737" s="18"/>
      <c r="AT737" s="18"/>
      <c r="AU737" s="18"/>
      <c r="AV737" s="18"/>
      <c r="AW737" s="18"/>
      <c r="AX737" s="18"/>
      <c r="AY737" s="18"/>
      <c r="AZ737" s="18"/>
      <c r="BA737" s="18"/>
      <c r="BB737" s="19"/>
      <c r="BC737" s="19"/>
      <c r="BD737" s="19"/>
      <c r="BE737" s="18"/>
      <c r="BF737" s="18"/>
      <c r="BG737" s="18"/>
    </row>
    <row r="738" spans="1:60" ht="18.75">
      <c r="A738" s="28" t="s">
        <v>55</v>
      </c>
      <c r="B738" s="30" t="s">
        <v>56</v>
      </c>
      <c r="C738" s="9">
        <v>2012</v>
      </c>
      <c r="D738" s="8" t="s">
        <v>44</v>
      </c>
      <c r="E738" s="8" t="s">
        <v>44</v>
      </c>
      <c r="F738" s="8" t="s">
        <v>44</v>
      </c>
      <c r="G738" s="8" t="s">
        <v>44</v>
      </c>
      <c r="H738" s="8" t="s">
        <v>44</v>
      </c>
      <c r="I738" s="8" t="s">
        <v>44</v>
      </c>
      <c r="J738" s="8" t="s">
        <v>44</v>
      </c>
      <c r="K738" s="8" t="s">
        <v>44</v>
      </c>
      <c r="L738" s="8" t="s">
        <v>44</v>
      </c>
      <c r="M738" s="8" t="s">
        <v>44</v>
      </c>
      <c r="N738" s="8" t="s">
        <v>44</v>
      </c>
      <c r="O738" s="8" t="s">
        <v>44</v>
      </c>
      <c r="P738" s="8" t="s">
        <v>44</v>
      </c>
      <c r="Q738" s="8" t="s">
        <v>44</v>
      </c>
      <c r="R738" s="8" t="s">
        <v>44</v>
      </c>
      <c r="S738" s="8" t="s">
        <v>44</v>
      </c>
      <c r="T738" s="8" t="s">
        <v>44</v>
      </c>
      <c r="U738" s="8" t="s">
        <v>44</v>
      </c>
      <c r="V738" s="8" t="s">
        <v>44</v>
      </c>
      <c r="W738" s="8" t="s">
        <v>44</v>
      </c>
      <c r="X738" s="8" t="s">
        <v>44</v>
      </c>
      <c r="Y738" s="8" t="s">
        <v>44</v>
      </c>
      <c r="Z738" s="8" t="s">
        <v>44</v>
      </c>
      <c r="AA738" s="8" t="s">
        <v>44</v>
      </c>
      <c r="AB738" s="8" t="s">
        <v>44</v>
      </c>
      <c r="AC738" s="8" t="s">
        <v>44</v>
      </c>
      <c r="AD738" s="8" t="s">
        <v>44</v>
      </c>
      <c r="AE738" s="8" t="s">
        <v>44</v>
      </c>
      <c r="AF738" s="8" t="s">
        <v>44</v>
      </c>
      <c r="AG738" s="8" t="s">
        <v>44</v>
      </c>
      <c r="AH738" s="8" t="s">
        <v>44</v>
      </c>
      <c r="AI738" s="8" t="s">
        <v>44</v>
      </c>
      <c r="AJ738" s="8" t="s">
        <v>44</v>
      </c>
      <c r="AK738" s="8" t="s">
        <v>44</v>
      </c>
      <c r="AL738" s="8" t="s">
        <v>44</v>
      </c>
      <c r="AM738" s="8" t="s">
        <v>44</v>
      </c>
      <c r="AN738" s="8" t="s">
        <v>44</v>
      </c>
      <c r="AO738" s="8" t="s">
        <v>44</v>
      </c>
      <c r="AP738" s="8" t="s">
        <v>44</v>
      </c>
      <c r="AQ738" s="8" t="s">
        <v>44</v>
      </c>
      <c r="AR738" s="8" t="s">
        <v>44</v>
      </c>
      <c r="AS738" s="18"/>
      <c r="AT738" s="18"/>
      <c r="AU738" s="18"/>
      <c r="AV738" s="18"/>
      <c r="AW738" s="18"/>
      <c r="AX738" s="18"/>
      <c r="AY738" s="18"/>
      <c r="AZ738" s="18"/>
      <c r="BA738" s="18"/>
      <c r="BB738" s="19"/>
      <c r="BC738" s="19"/>
      <c r="BD738" s="19"/>
      <c r="BE738" s="18"/>
      <c r="BF738" s="18"/>
      <c r="BG738" s="18"/>
    </row>
    <row r="739" spans="1:60" ht="18.75">
      <c r="A739" s="28" t="s">
        <v>55</v>
      </c>
      <c r="B739" s="30" t="s">
        <v>56</v>
      </c>
      <c r="C739" s="9">
        <v>2013</v>
      </c>
      <c r="D739" s="8" t="s">
        <v>44</v>
      </c>
      <c r="E739" s="8" t="s">
        <v>44</v>
      </c>
      <c r="F739" s="8" t="s">
        <v>44</v>
      </c>
      <c r="G739" s="8" t="s">
        <v>44</v>
      </c>
      <c r="H739" s="8" t="s">
        <v>44</v>
      </c>
      <c r="I739" s="8" t="s">
        <v>44</v>
      </c>
      <c r="J739" s="8" t="s">
        <v>44</v>
      </c>
      <c r="K739" s="8" t="s">
        <v>44</v>
      </c>
      <c r="L739" s="8" t="s">
        <v>44</v>
      </c>
      <c r="M739" s="8" t="s">
        <v>44</v>
      </c>
      <c r="N739" s="8" t="s">
        <v>44</v>
      </c>
      <c r="O739" s="8" t="s">
        <v>44</v>
      </c>
      <c r="P739" s="8" t="s">
        <v>44</v>
      </c>
      <c r="Q739" s="8" t="s">
        <v>44</v>
      </c>
      <c r="R739" s="8" t="s">
        <v>44</v>
      </c>
      <c r="S739" s="8" t="s">
        <v>44</v>
      </c>
      <c r="T739" s="8" t="s">
        <v>44</v>
      </c>
      <c r="U739" s="8" t="s">
        <v>44</v>
      </c>
      <c r="V739" s="8" t="s">
        <v>44</v>
      </c>
      <c r="W739" s="8" t="s">
        <v>44</v>
      </c>
      <c r="X739" s="8" t="s">
        <v>44</v>
      </c>
      <c r="Y739" s="8" t="s">
        <v>44</v>
      </c>
      <c r="Z739" s="8" t="s">
        <v>44</v>
      </c>
      <c r="AA739" s="8" t="s">
        <v>44</v>
      </c>
      <c r="AB739" s="8" t="s">
        <v>44</v>
      </c>
      <c r="AC739" s="8" t="s">
        <v>44</v>
      </c>
      <c r="AD739" s="8" t="s">
        <v>44</v>
      </c>
      <c r="AE739" s="8" t="s">
        <v>44</v>
      </c>
      <c r="AF739" s="8" t="s">
        <v>44</v>
      </c>
      <c r="AG739" s="8" t="s">
        <v>44</v>
      </c>
      <c r="AH739" s="8" t="s">
        <v>44</v>
      </c>
      <c r="AI739" s="8" t="s">
        <v>44</v>
      </c>
      <c r="AJ739" s="8" t="s">
        <v>44</v>
      </c>
      <c r="AK739" s="8" t="s">
        <v>44</v>
      </c>
      <c r="AL739" s="8" t="s">
        <v>44</v>
      </c>
      <c r="AM739" s="8" t="s">
        <v>44</v>
      </c>
      <c r="AN739" s="8" t="s">
        <v>44</v>
      </c>
      <c r="AO739" s="8" t="s">
        <v>44</v>
      </c>
      <c r="AP739" s="8" t="s">
        <v>44</v>
      </c>
      <c r="AQ739" s="8" t="s">
        <v>44</v>
      </c>
      <c r="AR739" s="8" t="s">
        <v>44</v>
      </c>
      <c r="AS739" s="18"/>
      <c r="AT739" s="18"/>
      <c r="AU739" s="18"/>
      <c r="AV739" s="18"/>
      <c r="AW739" s="18"/>
      <c r="AX739" s="18"/>
      <c r="AY739" s="18"/>
      <c r="AZ739" s="18"/>
      <c r="BA739" s="18"/>
      <c r="BB739" s="19"/>
      <c r="BC739" s="19"/>
      <c r="BD739" s="19"/>
      <c r="BE739" s="18"/>
      <c r="BF739" s="18"/>
      <c r="BG739" s="18"/>
    </row>
    <row r="740" spans="1:60" s="3" customFormat="1" ht="18.75">
      <c r="A740" s="28" t="s">
        <v>55</v>
      </c>
      <c r="B740" s="30" t="s">
        <v>56</v>
      </c>
      <c r="C740" s="9">
        <v>2014</v>
      </c>
      <c r="D740" s="8" t="s">
        <v>44</v>
      </c>
      <c r="E740" s="8" t="s">
        <v>44</v>
      </c>
      <c r="F740" s="8" t="s">
        <v>44</v>
      </c>
      <c r="G740" s="8" t="s">
        <v>44</v>
      </c>
      <c r="H740" s="8" t="s">
        <v>44</v>
      </c>
      <c r="I740" s="8" t="s">
        <v>44</v>
      </c>
      <c r="J740" s="8" t="s">
        <v>44</v>
      </c>
      <c r="K740" s="8" t="s">
        <v>44</v>
      </c>
      <c r="L740" s="8" t="s">
        <v>44</v>
      </c>
      <c r="M740" s="8" t="s">
        <v>44</v>
      </c>
      <c r="N740" s="8" t="s">
        <v>44</v>
      </c>
      <c r="O740" s="8" t="s">
        <v>44</v>
      </c>
      <c r="P740" s="8" t="s">
        <v>44</v>
      </c>
      <c r="Q740" s="8" t="s">
        <v>44</v>
      </c>
      <c r="R740" s="8" t="s">
        <v>44</v>
      </c>
      <c r="S740" s="8" t="s">
        <v>44</v>
      </c>
      <c r="T740" s="8" t="s">
        <v>44</v>
      </c>
      <c r="U740" s="8" t="s">
        <v>44</v>
      </c>
      <c r="V740" s="8" t="s">
        <v>44</v>
      </c>
      <c r="W740" s="8" t="s">
        <v>44</v>
      </c>
      <c r="X740" s="8" t="s">
        <v>44</v>
      </c>
      <c r="Y740" s="8" t="s">
        <v>44</v>
      </c>
      <c r="Z740" s="8" t="s">
        <v>44</v>
      </c>
      <c r="AA740" s="8" t="s">
        <v>44</v>
      </c>
      <c r="AB740" s="8" t="s">
        <v>44</v>
      </c>
      <c r="AC740" s="8" t="s">
        <v>44</v>
      </c>
      <c r="AD740" s="8" t="s">
        <v>44</v>
      </c>
      <c r="AE740" s="8" t="s">
        <v>44</v>
      </c>
      <c r="AF740" s="8" t="s">
        <v>44</v>
      </c>
      <c r="AG740" s="8" t="s">
        <v>44</v>
      </c>
      <c r="AH740" s="8" t="s">
        <v>44</v>
      </c>
      <c r="AI740" s="8" t="s">
        <v>44</v>
      </c>
      <c r="AJ740" s="8" t="s">
        <v>44</v>
      </c>
      <c r="AK740" s="8" t="s">
        <v>44</v>
      </c>
      <c r="AL740" s="8" t="s">
        <v>44</v>
      </c>
      <c r="AM740" s="8" t="s">
        <v>44</v>
      </c>
      <c r="AN740" s="8" t="s">
        <v>44</v>
      </c>
      <c r="AO740" s="8" t="s">
        <v>44</v>
      </c>
      <c r="AP740" s="8" t="s">
        <v>44</v>
      </c>
      <c r="AQ740" s="8" t="s">
        <v>44</v>
      </c>
      <c r="AR740" s="8" t="s">
        <v>44</v>
      </c>
      <c r="AS740" s="18"/>
      <c r="AT740" s="18"/>
      <c r="AU740" s="18"/>
      <c r="AV740" s="18"/>
      <c r="AW740" s="18"/>
      <c r="AX740" s="18"/>
      <c r="AY740" s="18"/>
      <c r="AZ740" s="18"/>
      <c r="BA740" s="18"/>
      <c r="BB740" s="19"/>
      <c r="BC740" s="19"/>
      <c r="BD740" s="19"/>
      <c r="BE740" s="18"/>
      <c r="BF740" s="18"/>
      <c r="BG740" s="18"/>
      <c r="BH740"/>
    </row>
    <row r="741" spans="1:60" s="3" customFormat="1" ht="18.75">
      <c r="A741" s="28" t="s">
        <v>55</v>
      </c>
      <c r="B741" s="30" t="s">
        <v>56</v>
      </c>
      <c r="C741" s="9">
        <v>2015</v>
      </c>
      <c r="D741" s="8" t="s">
        <v>44</v>
      </c>
      <c r="E741" s="8" t="s">
        <v>44</v>
      </c>
      <c r="F741" s="8" t="s">
        <v>44</v>
      </c>
      <c r="G741" s="8" t="s">
        <v>44</v>
      </c>
      <c r="H741" s="8" t="s">
        <v>44</v>
      </c>
      <c r="I741" s="8" t="s">
        <v>44</v>
      </c>
      <c r="J741" s="8" t="s">
        <v>44</v>
      </c>
      <c r="K741" s="8" t="s">
        <v>44</v>
      </c>
      <c r="L741" s="8" t="s">
        <v>44</v>
      </c>
      <c r="M741" s="8" t="s">
        <v>44</v>
      </c>
      <c r="N741" s="8" t="s">
        <v>44</v>
      </c>
      <c r="O741" s="8" t="s">
        <v>44</v>
      </c>
      <c r="P741" s="8" t="s">
        <v>44</v>
      </c>
      <c r="Q741" s="8" t="s">
        <v>44</v>
      </c>
      <c r="R741" s="8" t="s">
        <v>44</v>
      </c>
      <c r="S741" s="8" t="s">
        <v>44</v>
      </c>
      <c r="T741" s="8" t="s">
        <v>44</v>
      </c>
      <c r="U741" s="8" t="s">
        <v>44</v>
      </c>
      <c r="V741" s="8" t="s">
        <v>44</v>
      </c>
      <c r="W741" s="8" t="s">
        <v>44</v>
      </c>
      <c r="X741" s="8" t="s">
        <v>44</v>
      </c>
      <c r="Y741" s="8" t="s">
        <v>44</v>
      </c>
      <c r="Z741" s="8" t="s">
        <v>44</v>
      </c>
      <c r="AA741" s="8" t="s">
        <v>44</v>
      </c>
      <c r="AB741" s="8" t="s">
        <v>44</v>
      </c>
      <c r="AC741" s="8" t="s">
        <v>44</v>
      </c>
      <c r="AD741" s="8" t="s">
        <v>44</v>
      </c>
      <c r="AE741" s="8" t="s">
        <v>44</v>
      </c>
      <c r="AF741" s="8" t="s">
        <v>44</v>
      </c>
      <c r="AG741" s="8" t="s">
        <v>44</v>
      </c>
      <c r="AH741" s="8" t="s">
        <v>44</v>
      </c>
      <c r="AI741" s="8" t="s">
        <v>44</v>
      </c>
      <c r="AJ741" s="8" t="s">
        <v>44</v>
      </c>
      <c r="AK741" s="8" t="s">
        <v>44</v>
      </c>
      <c r="AL741" s="8" t="s">
        <v>44</v>
      </c>
      <c r="AM741" s="8" t="s">
        <v>44</v>
      </c>
      <c r="AN741" s="8" t="s">
        <v>44</v>
      </c>
      <c r="AO741" s="8" t="s">
        <v>44</v>
      </c>
      <c r="AP741" s="8" t="s">
        <v>44</v>
      </c>
      <c r="AQ741" s="8" t="s">
        <v>44</v>
      </c>
      <c r="AR741" s="8" t="s">
        <v>44</v>
      </c>
      <c r="AS741" s="18"/>
      <c r="AT741" s="18"/>
      <c r="AU741" s="18"/>
      <c r="AV741" s="18"/>
      <c r="AW741" s="18"/>
      <c r="AX741" s="18"/>
      <c r="AY741" s="18"/>
      <c r="AZ741" s="18"/>
      <c r="BA741" s="18"/>
      <c r="BB741" s="19"/>
      <c r="BC741" s="19"/>
      <c r="BD741" s="19"/>
      <c r="BE741" s="18"/>
      <c r="BF741" s="18"/>
      <c r="BG741" s="18"/>
      <c r="BH741"/>
    </row>
    <row r="742" spans="1:60" s="3" customFormat="1" ht="18.75">
      <c r="A742" s="28" t="s">
        <v>55</v>
      </c>
      <c r="B742" s="30" t="s">
        <v>56</v>
      </c>
      <c r="C742" s="9">
        <v>2016</v>
      </c>
      <c r="D742" s="8" t="s">
        <v>44</v>
      </c>
      <c r="E742" s="8" t="s">
        <v>44</v>
      </c>
      <c r="F742" s="8" t="s">
        <v>44</v>
      </c>
      <c r="G742" s="8" t="s">
        <v>44</v>
      </c>
      <c r="H742" s="8" t="s">
        <v>44</v>
      </c>
      <c r="I742" s="8" t="s">
        <v>44</v>
      </c>
      <c r="J742" s="8" t="s">
        <v>44</v>
      </c>
      <c r="K742" s="8" t="s">
        <v>44</v>
      </c>
      <c r="L742" s="8" t="s">
        <v>44</v>
      </c>
      <c r="M742" s="8" t="s">
        <v>44</v>
      </c>
      <c r="N742" s="8" t="s">
        <v>44</v>
      </c>
      <c r="O742" s="8" t="s">
        <v>44</v>
      </c>
      <c r="P742" s="8" t="s">
        <v>44</v>
      </c>
      <c r="Q742" s="8" t="s">
        <v>44</v>
      </c>
      <c r="R742" s="8" t="s">
        <v>44</v>
      </c>
      <c r="S742" s="8" t="s">
        <v>44</v>
      </c>
      <c r="T742" s="8" t="s">
        <v>44</v>
      </c>
      <c r="U742" s="8" t="s">
        <v>44</v>
      </c>
      <c r="V742" s="8" t="s">
        <v>44</v>
      </c>
      <c r="W742" s="8" t="s">
        <v>44</v>
      </c>
      <c r="X742" s="8" t="s">
        <v>44</v>
      </c>
      <c r="Y742" s="8" t="s">
        <v>44</v>
      </c>
      <c r="Z742" s="8" t="s">
        <v>44</v>
      </c>
      <c r="AA742" s="8" t="s">
        <v>44</v>
      </c>
      <c r="AB742" s="8" t="s">
        <v>44</v>
      </c>
      <c r="AC742" s="8" t="s">
        <v>44</v>
      </c>
      <c r="AD742" s="8" t="s">
        <v>44</v>
      </c>
      <c r="AE742" s="8" t="s">
        <v>44</v>
      </c>
      <c r="AF742" s="8" t="s">
        <v>44</v>
      </c>
      <c r="AG742" s="8" t="s">
        <v>44</v>
      </c>
      <c r="AH742" s="8" t="s">
        <v>44</v>
      </c>
      <c r="AI742" s="8" t="s">
        <v>44</v>
      </c>
      <c r="AJ742" s="8" t="s">
        <v>44</v>
      </c>
      <c r="AK742" s="8" t="s">
        <v>44</v>
      </c>
      <c r="AL742" s="8" t="s">
        <v>44</v>
      </c>
      <c r="AM742" s="8" t="s">
        <v>44</v>
      </c>
      <c r="AN742" s="8" t="s">
        <v>44</v>
      </c>
      <c r="AO742" s="8" t="s">
        <v>44</v>
      </c>
      <c r="AP742" s="8" t="s">
        <v>44</v>
      </c>
      <c r="AQ742" s="8" t="s">
        <v>44</v>
      </c>
      <c r="AR742" s="8" t="s">
        <v>44</v>
      </c>
      <c r="AS742" s="18"/>
      <c r="AT742" s="18"/>
      <c r="AU742" s="18"/>
      <c r="AV742" s="18"/>
      <c r="AW742" s="18"/>
      <c r="AX742" s="18"/>
      <c r="AY742" s="18"/>
      <c r="AZ742" s="18"/>
      <c r="BA742" s="18"/>
      <c r="BB742" s="19"/>
      <c r="BC742" s="19"/>
      <c r="BD742" s="19"/>
      <c r="BE742" s="18"/>
      <c r="BF742" s="18"/>
      <c r="BG742" s="18"/>
      <c r="BH742"/>
    </row>
    <row r="743" spans="1:60" s="3" customFormat="1" ht="18.75">
      <c r="A743" s="28" t="s">
        <v>55</v>
      </c>
      <c r="B743" s="30" t="s">
        <v>56</v>
      </c>
      <c r="C743" s="9">
        <v>2017</v>
      </c>
      <c r="D743" s="8">
        <v>0</v>
      </c>
      <c r="E743" s="8">
        <v>464705</v>
      </c>
      <c r="F743" s="8">
        <v>619606.4</v>
      </c>
      <c r="G743" s="8">
        <v>0</v>
      </c>
      <c r="H743" s="8">
        <v>5576460</v>
      </c>
      <c r="I743" s="8">
        <v>7435276.8000000007</v>
      </c>
      <c r="J743" s="8">
        <v>4337245.6000000006</v>
      </c>
      <c r="K743" s="8">
        <v>0</v>
      </c>
      <c r="L743" s="8">
        <v>0</v>
      </c>
      <c r="M743" s="8">
        <v>48406.75</v>
      </c>
      <c r="N743" s="8">
        <v>48406.75</v>
      </c>
      <c r="O743" s="8">
        <v>48406.75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580881</v>
      </c>
      <c r="Y743" s="8">
        <v>580881</v>
      </c>
      <c r="Z743" s="8">
        <v>580881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48406.75</v>
      </c>
      <c r="AH743" s="8">
        <v>513111.75</v>
      </c>
      <c r="AI743" s="8">
        <v>668013.15</v>
      </c>
      <c r="AJ743" s="8">
        <v>580881</v>
      </c>
      <c r="AK743" s="8">
        <v>6157341</v>
      </c>
      <c r="AL743" s="8">
        <v>8016157.8000000007</v>
      </c>
      <c r="AM743" s="8">
        <v>4918126.6000000006</v>
      </c>
      <c r="AN743" s="8">
        <v>464705</v>
      </c>
      <c r="AO743" s="8">
        <v>619606.4</v>
      </c>
      <c r="AP743" s="8">
        <v>5576460</v>
      </c>
      <c r="AQ743" s="8">
        <v>7435276.8000000007</v>
      </c>
      <c r="AR743" s="8">
        <v>6505868.4000000004</v>
      </c>
      <c r="AS743" s="18"/>
      <c r="AT743" s="18"/>
      <c r="AU743" s="18"/>
      <c r="AV743" s="18"/>
      <c r="AW743" s="18"/>
      <c r="AX743" s="18"/>
      <c r="AY743" s="18"/>
      <c r="AZ743" s="18"/>
      <c r="BA743" s="18"/>
      <c r="BB743" s="19"/>
      <c r="BC743" s="19"/>
      <c r="BD743" s="19"/>
      <c r="BE743" s="18"/>
      <c r="BF743" s="18"/>
      <c r="BG743" s="18"/>
      <c r="BH743"/>
    </row>
    <row r="744" spans="1:60" s="3" customFormat="1" ht="18.75">
      <c r="A744" s="28" t="s">
        <v>55</v>
      </c>
      <c r="B744" s="30" t="s">
        <v>56</v>
      </c>
      <c r="C744" s="9">
        <v>2018</v>
      </c>
      <c r="D744" s="8">
        <v>363050.625</v>
      </c>
      <c r="E744" s="8">
        <v>741473.62024166598</v>
      </c>
      <c r="F744" s="8">
        <v>893935.52004166599</v>
      </c>
      <c r="G744" s="8">
        <v>4356607.5</v>
      </c>
      <c r="H744" s="8">
        <v>8897683.4428999908</v>
      </c>
      <c r="I744" s="8">
        <v>10727226.240499992</v>
      </c>
      <c r="J744" s="8">
        <v>7993839.0611333279</v>
      </c>
      <c r="K744" s="8">
        <v>0</v>
      </c>
      <c r="L744" s="8">
        <v>0</v>
      </c>
      <c r="M744" s="8">
        <v>48406.75</v>
      </c>
      <c r="N744" s="8">
        <v>48406.75</v>
      </c>
      <c r="O744" s="8">
        <v>48406.75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580881</v>
      </c>
      <c r="Y744" s="8">
        <v>580881</v>
      </c>
      <c r="Z744" s="8">
        <v>580881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411457.375</v>
      </c>
      <c r="AH744" s="8">
        <v>789880.37024166598</v>
      </c>
      <c r="AI744" s="8">
        <v>942342.27004166599</v>
      </c>
      <c r="AJ744" s="8">
        <v>4937488.5</v>
      </c>
      <c r="AK744" s="8">
        <v>9478564.4428999908</v>
      </c>
      <c r="AL744" s="8">
        <v>11308107.240499992</v>
      </c>
      <c r="AM744" s="8">
        <v>8574720.061133327</v>
      </c>
      <c r="AN744" s="8">
        <v>741473.62024166598</v>
      </c>
      <c r="AO744" s="8">
        <v>893935.52004166599</v>
      </c>
      <c r="AP744" s="8">
        <v>8897683.4428999908</v>
      </c>
      <c r="AQ744" s="8">
        <v>10727226.240499992</v>
      </c>
      <c r="AR744" s="8">
        <v>9812454.8416999914</v>
      </c>
      <c r="AS744" s="18"/>
      <c r="AT744" s="18"/>
      <c r="AU744" s="18"/>
      <c r="AV744" s="18"/>
      <c r="AW744" s="18"/>
      <c r="AX744" s="18"/>
      <c r="AY744" s="18"/>
      <c r="AZ744" s="18"/>
      <c r="BA744" s="18"/>
      <c r="BB744" s="19"/>
      <c r="BC744" s="19"/>
      <c r="BD744" s="19"/>
      <c r="BE744" s="18"/>
      <c r="BF744" s="18"/>
      <c r="BG744" s="18"/>
      <c r="BH744"/>
    </row>
    <row r="745" spans="1:60" s="3" customFormat="1" ht="18.75">
      <c r="A745" s="28" t="s">
        <v>55</v>
      </c>
      <c r="B745" s="30" t="s">
        <v>56</v>
      </c>
      <c r="C745" s="9">
        <v>2019</v>
      </c>
      <c r="D745" s="8">
        <v>363050.625</v>
      </c>
      <c r="E745" s="8">
        <v>741473.62024166598</v>
      </c>
      <c r="F745" s="8">
        <v>893935.52004166599</v>
      </c>
      <c r="G745" s="8">
        <v>4356607.5</v>
      </c>
      <c r="H745" s="8">
        <v>8897683.4428999908</v>
      </c>
      <c r="I745" s="8">
        <v>10727226.240499992</v>
      </c>
      <c r="J745" s="8">
        <v>7993839.0611333279</v>
      </c>
      <c r="K745" s="8">
        <v>0</v>
      </c>
      <c r="L745" s="8">
        <v>0</v>
      </c>
      <c r="M745" s="8">
        <v>48406.75</v>
      </c>
      <c r="N745" s="8">
        <v>48406.75</v>
      </c>
      <c r="O745" s="8">
        <v>48406.75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580881</v>
      </c>
      <c r="Y745" s="8">
        <v>580881</v>
      </c>
      <c r="Z745" s="8">
        <v>580881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411457.375</v>
      </c>
      <c r="AH745" s="8">
        <v>789880.37024166598</v>
      </c>
      <c r="AI745" s="8">
        <v>942342.27004166599</v>
      </c>
      <c r="AJ745" s="8">
        <v>4937488.5</v>
      </c>
      <c r="AK745" s="8">
        <v>9478564.4428999908</v>
      </c>
      <c r="AL745" s="8">
        <v>11308107.240499992</v>
      </c>
      <c r="AM745" s="8">
        <v>8574720.061133327</v>
      </c>
      <c r="AN745" s="8">
        <v>741473.62024166598</v>
      </c>
      <c r="AO745" s="8">
        <v>893935.52004166599</v>
      </c>
      <c r="AP745" s="8">
        <v>8897683.4428999908</v>
      </c>
      <c r="AQ745" s="8">
        <v>10727226.240499992</v>
      </c>
      <c r="AR745" s="8">
        <v>9812454.8416999914</v>
      </c>
      <c r="AS745" s="18"/>
      <c r="AT745" s="18"/>
      <c r="AU745" s="18"/>
      <c r="AV745" s="18"/>
      <c r="AW745" s="18"/>
      <c r="AX745" s="18"/>
      <c r="AY745" s="18"/>
      <c r="AZ745" s="18"/>
      <c r="BA745" s="18"/>
      <c r="BB745" s="19"/>
      <c r="BC745" s="19"/>
      <c r="BD745" s="19"/>
      <c r="BE745" s="18"/>
      <c r="BF745" s="18"/>
      <c r="BG745" s="18"/>
      <c r="BH745"/>
    </row>
    <row r="746" spans="1:60" s="3" customFormat="1" ht="18.75">
      <c r="A746" s="28" t="s">
        <v>55</v>
      </c>
      <c r="B746" s="30" t="s">
        <v>56</v>
      </c>
      <c r="C746" s="9">
        <v>2020</v>
      </c>
      <c r="D746" s="8">
        <v>968135</v>
      </c>
      <c r="E746" s="8">
        <v>1355389</v>
      </c>
      <c r="F746" s="8">
        <v>1742643</v>
      </c>
      <c r="G746" s="8">
        <v>11617620</v>
      </c>
      <c r="H746" s="8">
        <v>16264668</v>
      </c>
      <c r="I746" s="8">
        <v>20911716</v>
      </c>
      <c r="J746" s="8">
        <v>16264668</v>
      </c>
      <c r="K746" s="8">
        <v>0</v>
      </c>
      <c r="L746" s="8">
        <v>0</v>
      </c>
      <c r="M746" s="8">
        <v>542155.6</v>
      </c>
      <c r="N746" s="8">
        <v>542155.6</v>
      </c>
      <c r="O746" s="8">
        <v>542155.6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6505867.1999999993</v>
      </c>
      <c r="Y746" s="8">
        <v>6505867.1999999993</v>
      </c>
      <c r="Z746" s="8">
        <v>6505867.1999999993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1510290.6</v>
      </c>
      <c r="AH746" s="8">
        <v>1897544.6</v>
      </c>
      <c r="AI746" s="8">
        <v>2284798.6</v>
      </c>
      <c r="AJ746" s="8">
        <v>18123487.199999999</v>
      </c>
      <c r="AK746" s="8">
        <v>22770535.199999999</v>
      </c>
      <c r="AL746" s="8">
        <v>27417583.199999999</v>
      </c>
      <c r="AM746" s="8">
        <v>22770535.199999999</v>
      </c>
      <c r="AN746" s="8">
        <v>1355389</v>
      </c>
      <c r="AO746" s="8">
        <v>1742643</v>
      </c>
      <c r="AP746" s="8">
        <v>16264668</v>
      </c>
      <c r="AQ746" s="8">
        <v>20911716</v>
      </c>
      <c r="AR746" s="8">
        <v>18588192</v>
      </c>
      <c r="AS746" s="18"/>
      <c r="AT746" s="18"/>
      <c r="AU746" s="18"/>
      <c r="AV746" s="18"/>
      <c r="AW746" s="18"/>
      <c r="AX746" s="18"/>
      <c r="AY746" s="18"/>
      <c r="AZ746" s="18"/>
      <c r="BA746" s="18"/>
      <c r="BB746" s="19"/>
      <c r="BC746" s="19"/>
      <c r="BD746" s="19"/>
      <c r="BE746" s="18"/>
      <c r="BF746" s="18"/>
      <c r="BG746" s="18"/>
      <c r="BH746"/>
    </row>
    <row r="747" spans="1:60" s="3" customFormat="1" ht="18.75">
      <c r="A747" s="28" t="s">
        <v>55</v>
      </c>
      <c r="B747" s="30" t="s">
        <v>56</v>
      </c>
      <c r="C747" s="9">
        <v>2021</v>
      </c>
      <c r="D747" s="8">
        <v>968135</v>
      </c>
      <c r="E747" s="8">
        <v>1355389</v>
      </c>
      <c r="F747" s="8">
        <v>1742643</v>
      </c>
      <c r="G747" s="8">
        <v>11617620</v>
      </c>
      <c r="H747" s="8">
        <v>16264668</v>
      </c>
      <c r="I747" s="8">
        <v>20911716</v>
      </c>
      <c r="J747" s="8">
        <v>16264668</v>
      </c>
      <c r="K747" s="8">
        <v>0</v>
      </c>
      <c r="L747" s="8">
        <v>0</v>
      </c>
      <c r="M747" s="8">
        <v>542155.6</v>
      </c>
      <c r="N747" s="8">
        <v>542155.6</v>
      </c>
      <c r="O747" s="8">
        <v>542155.6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6505867.1999999993</v>
      </c>
      <c r="Y747" s="8">
        <v>6505867.1999999993</v>
      </c>
      <c r="Z747" s="8">
        <v>6505867.1999999993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1510290.6</v>
      </c>
      <c r="AH747" s="8">
        <v>1897544.6</v>
      </c>
      <c r="AI747" s="8">
        <v>2284798.6</v>
      </c>
      <c r="AJ747" s="8">
        <v>18123487.199999999</v>
      </c>
      <c r="AK747" s="8">
        <v>22770535.199999999</v>
      </c>
      <c r="AL747" s="8">
        <v>27417583.199999999</v>
      </c>
      <c r="AM747" s="8">
        <v>22770535.199999999</v>
      </c>
      <c r="AN747" s="8">
        <v>1355389</v>
      </c>
      <c r="AO747" s="8">
        <v>1742643</v>
      </c>
      <c r="AP747" s="8">
        <v>16264668</v>
      </c>
      <c r="AQ747" s="8">
        <v>20911716</v>
      </c>
      <c r="AR747" s="8">
        <v>18588192</v>
      </c>
      <c r="AS747" s="18"/>
      <c r="AT747" s="18"/>
      <c r="AU747" s="18"/>
      <c r="AV747" s="18"/>
      <c r="AW747" s="18"/>
      <c r="AX747" s="18"/>
      <c r="AY747" s="18"/>
      <c r="AZ747" s="18"/>
      <c r="BA747" s="18"/>
      <c r="BB747" s="19"/>
      <c r="BC747" s="19"/>
      <c r="BD747" s="19"/>
      <c r="BE747" s="18"/>
      <c r="BF747" s="18"/>
      <c r="BG747" s="18"/>
      <c r="BH747"/>
    </row>
    <row r="748" spans="1:60" s="3" customFormat="1" ht="18.75">
      <c r="A748" s="28" t="s">
        <v>55</v>
      </c>
      <c r="B748" s="30" t="s">
        <v>56</v>
      </c>
      <c r="C748" s="9">
        <v>2022</v>
      </c>
      <c r="D748" s="8">
        <v>968135</v>
      </c>
      <c r="E748" s="8">
        <v>1355389</v>
      </c>
      <c r="F748" s="8">
        <v>1742643</v>
      </c>
      <c r="G748" s="8">
        <v>11617620</v>
      </c>
      <c r="H748" s="8">
        <v>16264668</v>
      </c>
      <c r="I748" s="8">
        <v>20911716</v>
      </c>
      <c r="J748" s="8">
        <v>16264668</v>
      </c>
      <c r="K748" s="8">
        <v>0</v>
      </c>
      <c r="L748" s="8">
        <v>0</v>
      </c>
      <c r="M748" s="8">
        <v>542155.6</v>
      </c>
      <c r="N748" s="8">
        <v>542155.6</v>
      </c>
      <c r="O748" s="8">
        <v>542155.6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6505867.1999999993</v>
      </c>
      <c r="Y748" s="8">
        <v>6505867.1999999993</v>
      </c>
      <c r="Z748" s="8">
        <v>6505867.1999999993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1510290.6</v>
      </c>
      <c r="AH748" s="8">
        <v>1897544.6</v>
      </c>
      <c r="AI748" s="8">
        <v>2284798.6</v>
      </c>
      <c r="AJ748" s="8">
        <v>18123487.199999999</v>
      </c>
      <c r="AK748" s="8">
        <v>22770535.199999999</v>
      </c>
      <c r="AL748" s="8">
        <v>27417583.199999999</v>
      </c>
      <c r="AM748" s="8">
        <v>22770535.199999999</v>
      </c>
      <c r="AN748" s="8">
        <v>1355389</v>
      </c>
      <c r="AO748" s="8">
        <v>1742643</v>
      </c>
      <c r="AP748" s="8">
        <v>16264668</v>
      </c>
      <c r="AQ748" s="8">
        <v>20911716</v>
      </c>
      <c r="AR748" s="8">
        <v>18588192</v>
      </c>
      <c r="AS748" s="18"/>
      <c r="AT748" s="18"/>
      <c r="AU748" s="18"/>
      <c r="AV748" s="18"/>
      <c r="AW748" s="18"/>
      <c r="AX748" s="18"/>
      <c r="AY748" s="18"/>
      <c r="AZ748" s="18"/>
      <c r="BA748" s="18"/>
      <c r="BB748" s="19"/>
      <c r="BC748" s="19"/>
      <c r="BD748" s="19"/>
      <c r="BE748" s="18"/>
      <c r="BF748" s="18"/>
      <c r="BG748" s="18"/>
      <c r="BH748"/>
    </row>
    <row r="749" spans="1:60" s="3" customFormat="1" ht="18.75">
      <c r="A749" s="28" t="s">
        <v>55</v>
      </c>
      <c r="B749" s="30" t="s">
        <v>56</v>
      </c>
      <c r="C749" s="9">
        <v>2023</v>
      </c>
      <c r="D749" s="8">
        <v>968135</v>
      </c>
      <c r="E749" s="8">
        <v>968135</v>
      </c>
      <c r="F749" s="8">
        <v>1355389</v>
      </c>
      <c r="G749" s="8">
        <v>11617620</v>
      </c>
      <c r="H749" s="8">
        <v>11617620</v>
      </c>
      <c r="I749" s="8">
        <v>16264668</v>
      </c>
      <c r="J749" s="8">
        <v>13166636</v>
      </c>
      <c r="K749" s="8">
        <v>732587.75450000004</v>
      </c>
      <c r="L749" s="8">
        <v>732587.75450000004</v>
      </c>
      <c r="M749" s="8">
        <v>542155.6</v>
      </c>
      <c r="N749" s="8">
        <v>542155.6</v>
      </c>
      <c r="O749" s="8">
        <v>542155.6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8791053.0540000014</v>
      </c>
      <c r="W749" s="8">
        <v>8791053.0540000014</v>
      </c>
      <c r="X749" s="8">
        <v>6505867.1999999993</v>
      </c>
      <c r="Y749" s="8">
        <v>6505867.1999999993</v>
      </c>
      <c r="Z749" s="8">
        <v>6505867.1999999993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1510290.6</v>
      </c>
      <c r="AH749" s="8">
        <v>2242878.3544999999</v>
      </c>
      <c r="AI749" s="8">
        <v>2630132.3544999999</v>
      </c>
      <c r="AJ749" s="8">
        <v>18123487.199999999</v>
      </c>
      <c r="AK749" s="8">
        <v>26914540.254000001</v>
      </c>
      <c r="AL749" s="8">
        <v>31561588.254000001</v>
      </c>
      <c r="AM749" s="8">
        <v>25533205.236000001</v>
      </c>
      <c r="AN749" s="8">
        <v>1700722.7545</v>
      </c>
      <c r="AO749" s="8">
        <v>2087976.7545</v>
      </c>
      <c r="AP749" s="8">
        <v>20408673.054000001</v>
      </c>
      <c r="AQ749" s="8">
        <v>25055721.054000001</v>
      </c>
      <c r="AR749" s="8">
        <v>22732197.054000001</v>
      </c>
      <c r="AS749" s="18"/>
      <c r="AT749" s="18"/>
      <c r="AU749" s="18"/>
      <c r="AV749" s="18"/>
      <c r="AW749" s="18"/>
      <c r="AX749" s="18"/>
      <c r="AY749" s="18"/>
      <c r="AZ749" s="18"/>
      <c r="BA749" s="18"/>
      <c r="BB749" s="19"/>
      <c r="BC749" s="19"/>
      <c r="BD749" s="19"/>
      <c r="BE749" s="18"/>
      <c r="BF749" s="18"/>
      <c r="BG749" s="18"/>
      <c r="BH749"/>
    </row>
    <row r="750" spans="1:60" s="3" customFormat="1" ht="18.75">
      <c r="A750" s="28" t="s">
        <v>57</v>
      </c>
      <c r="B750" s="30">
        <v>392</v>
      </c>
      <c r="C750" s="9">
        <v>1990</v>
      </c>
      <c r="D750" s="10">
        <v>71290</v>
      </c>
      <c r="E750" s="10">
        <v>147060</v>
      </c>
      <c r="F750" s="10">
        <v>186490</v>
      </c>
      <c r="G750" s="8">
        <v>855480</v>
      </c>
      <c r="H750" s="8">
        <v>1764720</v>
      </c>
      <c r="I750" s="8">
        <v>2237880</v>
      </c>
      <c r="J750" s="8">
        <v>1619360</v>
      </c>
      <c r="K750" s="8">
        <v>42360</v>
      </c>
      <c r="L750" s="8">
        <v>0</v>
      </c>
      <c r="M750" s="8">
        <v>13000</v>
      </c>
      <c r="N750" s="8">
        <v>13000</v>
      </c>
      <c r="O750" s="8">
        <v>13000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508320</v>
      </c>
      <c r="W750" s="8">
        <v>0</v>
      </c>
      <c r="X750" s="8">
        <v>156000</v>
      </c>
      <c r="Y750" s="8">
        <v>156000</v>
      </c>
      <c r="Z750" s="8">
        <v>156000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84290</v>
      </c>
      <c r="AH750" s="8">
        <v>202420</v>
      </c>
      <c r="AI750" s="8">
        <v>199490</v>
      </c>
      <c r="AJ750" s="8">
        <v>1011480</v>
      </c>
      <c r="AK750" s="8">
        <v>2429040</v>
      </c>
      <c r="AL750" s="8">
        <v>2393880</v>
      </c>
      <c r="AM750" s="8">
        <v>1944800</v>
      </c>
      <c r="AN750" s="8">
        <v>189420</v>
      </c>
      <c r="AO750" s="8">
        <v>186490</v>
      </c>
      <c r="AP750" s="8">
        <v>2273040</v>
      </c>
      <c r="AQ750" s="8">
        <v>2237880</v>
      </c>
      <c r="AR750" s="8">
        <v>2255460</v>
      </c>
      <c r="AS750" s="18"/>
      <c r="AT750" s="18"/>
      <c r="AU750" s="18"/>
      <c r="AV750" s="18"/>
      <c r="AW750" s="18"/>
      <c r="AX750" s="18"/>
      <c r="AY750" s="18"/>
      <c r="AZ750" s="18"/>
      <c r="BA750" s="18"/>
      <c r="BB750" s="19"/>
      <c r="BC750" s="19"/>
      <c r="BD750" s="19"/>
      <c r="BE750" s="18"/>
      <c r="BF750" s="18"/>
      <c r="BG750" s="18"/>
      <c r="BH750"/>
    </row>
    <row r="751" spans="1:60" s="3" customFormat="1" ht="18.75">
      <c r="A751" s="28" t="s">
        <v>57</v>
      </c>
      <c r="B751" s="30">
        <v>392</v>
      </c>
      <c r="C751" s="9">
        <v>1991</v>
      </c>
      <c r="D751" s="10">
        <v>74140</v>
      </c>
      <c r="E751" s="10">
        <v>151980</v>
      </c>
      <c r="F751" s="10">
        <v>192470</v>
      </c>
      <c r="G751" s="8">
        <v>889680</v>
      </c>
      <c r="H751" s="8">
        <v>1823760</v>
      </c>
      <c r="I751" s="8">
        <v>2309640</v>
      </c>
      <c r="J751" s="8">
        <v>1674360</v>
      </c>
      <c r="K751" s="8">
        <v>42360</v>
      </c>
      <c r="L751" s="8">
        <v>0</v>
      </c>
      <c r="M751" s="8">
        <v>13000</v>
      </c>
      <c r="N751" s="8">
        <v>13000</v>
      </c>
      <c r="O751" s="8">
        <v>13000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508320</v>
      </c>
      <c r="W751" s="8">
        <v>0</v>
      </c>
      <c r="X751" s="8">
        <v>156000</v>
      </c>
      <c r="Y751" s="8">
        <v>156000</v>
      </c>
      <c r="Z751" s="8">
        <v>156000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87140</v>
      </c>
      <c r="AH751" s="8">
        <v>207340</v>
      </c>
      <c r="AI751" s="8">
        <v>205470</v>
      </c>
      <c r="AJ751" s="8">
        <v>1045680</v>
      </c>
      <c r="AK751" s="8">
        <v>2488080</v>
      </c>
      <c r="AL751" s="8">
        <v>2465640</v>
      </c>
      <c r="AM751" s="8">
        <v>1999800</v>
      </c>
      <c r="AN751" s="8">
        <v>194340</v>
      </c>
      <c r="AO751" s="8">
        <v>192470</v>
      </c>
      <c r="AP751" s="8">
        <v>2332080</v>
      </c>
      <c r="AQ751" s="8">
        <v>2309640</v>
      </c>
      <c r="AR751" s="8">
        <v>2320860</v>
      </c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/>
    </row>
    <row r="752" spans="1:60" s="3" customFormat="1" ht="18.75">
      <c r="A752" s="28" t="s">
        <v>57</v>
      </c>
      <c r="B752" s="30">
        <v>392</v>
      </c>
      <c r="C752" s="9">
        <v>1992</v>
      </c>
      <c r="D752" s="10">
        <v>77378</v>
      </c>
      <c r="E752" s="10">
        <v>158618</v>
      </c>
      <c r="F752" s="10">
        <v>200877</v>
      </c>
      <c r="G752" s="8">
        <v>928536</v>
      </c>
      <c r="H752" s="8">
        <v>1903416</v>
      </c>
      <c r="I752" s="8">
        <v>2410524</v>
      </c>
      <c r="J752" s="8">
        <v>1747492</v>
      </c>
      <c r="K752" s="8">
        <v>42360</v>
      </c>
      <c r="L752" s="8">
        <v>0</v>
      </c>
      <c r="M752" s="8">
        <v>13000</v>
      </c>
      <c r="N752" s="8">
        <v>13000</v>
      </c>
      <c r="O752" s="8">
        <v>13000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508320</v>
      </c>
      <c r="W752" s="8">
        <v>0</v>
      </c>
      <c r="X752" s="8">
        <v>156000</v>
      </c>
      <c r="Y752" s="8">
        <v>156000</v>
      </c>
      <c r="Z752" s="8">
        <v>156000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90378</v>
      </c>
      <c r="AH752" s="8">
        <v>213978</v>
      </c>
      <c r="AI752" s="8">
        <v>213877</v>
      </c>
      <c r="AJ752" s="8">
        <v>1084536</v>
      </c>
      <c r="AK752" s="8">
        <v>2567736</v>
      </c>
      <c r="AL752" s="8">
        <v>2566524</v>
      </c>
      <c r="AM752" s="8">
        <v>2072932</v>
      </c>
      <c r="AN752" s="8">
        <v>200978</v>
      </c>
      <c r="AO752" s="8">
        <v>200877</v>
      </c>
      <c r="AP752" s="8">
        <v>2411736</v>
      </c>
      <c r="AQ752" s="8">
        <v>2410524</v>
      </c>
      <c r="AR752" s="8">
        <v>2411130</v>
      </c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/>
    </row>
    <row r="753" spans="1:60" s="3" customFormat="1" ht="18.75">
      <c r="A753" s="28" t="s">
        <v>57</v>
      </c>
      <c r="B753" s="30">
        <v>392</v>
      </c>
      <c r="C753" s="9">
        <v>1993</v>
      </c>
      <c r="D753" s="10">
        <v>79080</v>
      </c>
      <c r="E753" s="10">
        <v>162107</v>
      </c>
      <c r="F753" s="10">
        <v>205296</v>
      </c>
      <c r="G753" s="8">
        <v>948960</v>
      </c>
      <c r="H753" s="8">
        <v>1945284</v>
      </c>
      <c r="I753" s="8">
        <v>2463552</v>
      </c>
      <c r="J753" s="8">
        <v>1785932</v>
      </c>
      <c r="K753" s="8">
        <v>42360</v>
      </c>
      <c r="L753" s="8">
        <v>0</v>
      </c>
      <c r="M753" s="8">
        <v>13000</v>
      </c>
      <c r="N753" s="8">
        <v>13000</v>
      </c>
      <c r="O753" s="8">
        <v>13000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508320</v>
      </c>
      <c r="W753" s="8">
        <v>0</v>
      </c>
      <c r="X753" s="8">
        <v>156000</v>
      </c>
      <c r="Y753" s="8">
        <v>156000</v>
      </c>
      <c r="Z753" s="8">
        <v>156000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92080</v>
      </c>
      <c r="AH753" s="8">
        <v>217467</v>
      </c>
      <c r="AI753" s="8">
        <v>218296</v>
      </c>
      <c r="AJ753" s="8">
        <v>1104960</v>
      </c>
      <c r="AK753" s="8">
        <v>2609604</v>
      </c>
      <c r="AL753" s="8">
        <v>2619552</v>
      </c>
      <c r="AM753" s="8">
        <v>2111372</v>
      </c>
      <c r="AN753" s="8">
        <v>204467</v>
      </c>
      <c r="AO753" s="8">
        <v>205296</v>
      </c>
      <c r="AP753" s="8">
        <v>2453604</v>
      </c>
      <c r="AQ753" s="8">
        <v>2463552</v>
      </c>
      <c r="AR753" s="8">
        <v>2458578</v>
      </c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/>
    </row>
    <row r="754" spans="1:60" s="3" customFormat="1" ht="18.75">
      <c r="A754" s="28" t="s">
        <v>57</v>
      </c>
      <c r="B754" s="30">
        <v>392</v>
      </c>
      <c r="C754" s="9">
        <v>1994</v>
      </c>
      <c r="D754" s="10">
        <v>79670</v>
      </c>
      <c r="E754" s="10">
        <v>162630</v>
      </c>
      <c r="F754" s="8">
        <v>205770</v>
      </c>
      <c r="G754" s="8">
        <v>956040</v>
      </c>
      <c r="H754" s="8">
        <v>1951560</v>
      </c>
      <c r="I754" s="8">
        <v>2469240</v>
      </c>
      <c r="J754" s="8">
        <v>1792280</v>
      </c>
      <c r="K754" s="8">
        <v>42360</v>
      </c>
      <c r="L754" s="8">
        <v>0</v>
      </c>
      <c r="M754" s="8">
        <v>13000</v>
      </c>
      <c r="N754" s="8">
        <v>13000</v>
      </c>
      <c r="O754" s="8">
        <v>13000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508320</v>
      </c>
      <c r="W754" s="8">
        <v>0</v>
      </c>
      <c r="X754" s="8">
        <v>156000</v>
      </c>
      <c r="Y754" s="8">
        <v>156000</v>
      </c>
      <c r="Z754" s="8">
        <v>156000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92670</v>
      </c>
      <c r="AH754" s="8">
        <v>217990</v>
      </c>
      <c r="AI754" s="8">
        <v>218770</v>
      </c>
      <c r="AJ754" s="8">
        <v>1112040</v>
      </c>
      <c r="AK754" s="8">
        <v>2615880</v>
      </c>
      <c r="AL754" s="8">
        <v>2625240</v>
      </c>
      <c r="AM754" s="8">
        <v>2117720</v>
      </c>
      <c r="AN754" s="8">
        <v>204990</v>
      </c>
      <c r="AO754" s="8">
        <v>205770</v>
      </c>
      <c r="AP754" s="8">
        <v>2459880</v>
      </c>
      <c r="AQ754" s="8">
        <v>2469240</v>
      </c>
      <c r="AR754" s="8">
        <v>2464560</v>
      </c>
      <c r="AS754" s="18"/>
      <c r="AT754" s="18"/>
      <c r="AU754" s="18"/>
      <c r="AV754" s="18"/>
      <c r="AW754" s="18"/>
      <c r="AX754" s="18"/>
      <c r="AY754" s="18"/>
      <c r="AZ754" s="18"/>
      <c r="BA754" s="18"/>
      <c r="BB754" s="19"/>
      <c r="BC754" s="19"/>
      <c r="BD754" s="19"/>
      <c r="BE754" s="18"/>
      <c r="BF754" s="18"/>
      <c r="BG754" s="18"/>
      <c r="BH754"/>
    </row>
    <row r="755" spans="1:60" s="3" customFormat="1" ht="18.75">
      <c r="A755" s="28" t="s">
        <v>57</v>
      </c>
      <c r="B755" s="30">
        <v>392</v>
      </c>
      <c r="C755" s="9">
        <v>1995</v>
      </c>
      <c r="D755" s="10">
        <v>81120</v>
      </c>
      <c r="E755" s="10">
        <v>165390</v>
      </c>
      <c r="F755" s="8">
        <v>209210</v>
      </c>
      <c r="G755" s="8">
        <v>973440</v>
      </c>
      <c r="H755" s="8">
        <v>1984680</v>
      </c>
      <c r="I755" s="8">
        <v>2510520</v>
      </c>
      <c r="J755" s="8">
        <v>1822880</v>
      </c>
      <c r="K755" s="8">
        <v>46390</v>
      </c>
      <c r="L755" s="8">
        <v>0</v>
      </c>
      <c r="M755" s="8">
        <v>13000</v>
      </c>
      <c r="N755" s="8">
        <v>13000</v>
      </c>
      <c r="O755" s="8">
        <v>13000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556680</v>
      </c>
      <c r="W755" s="8">
        <v>0</v>
      </c>
      <c r="X755" s="8">
        <v>156000</v>
      </c>
      <c r="Y755" s="8">
        <v>156000</v>
      </c>
      <c r="Z755" s="8">
        <v>156000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94120</v>
      </c>
      <c r="AH755" s="8">
        <v>224780</v>
      </c>
      <c r="AI755" s="8">
        <v>222210</v>
      </c>
      <c r="AJ755" s="8">
        <v>1129440</v>
      </c>
      <c r="AK755" s="8">
        <v>2697360</v>
      </c>
      <c r="AL755" s="8">
        <v>2666520</v>
      </c>
      <c r="AM755" s="8">
        <v>2164440</v>
      </c>
      <c r="AN755" s="8">
        <v>211780</v>
      </c>
      <c r="AO755" s="8">
        <v>209210</v>
      </c>
      <c r="AP755" s="8">
        <v>2541360</v>
      </c>
      <c r="AQ755" s="8">
        <v>2510520</v>
      </c>
      <c r="AR755" s="8">
        <v>2525940</v>
      </c>
      <c r="AS755" s="18"/>
      <c r="AT755" s="18"/>
      <c r="AU755" s="18"/>
      <c r="AV755" s="18"/>
      <c r="AW755" s="18"/>
      <c r="AX755" s="18"/>
      <c r="AY755" s="18"/>
      <c r="AZ755" s="18"/>
      <c r="BA755" s="18"/>
      <c r="BB755" s="19"/>
      <c r="BC755" s="19"/>
      <c r="BD755" s="19"/>
      <c r="BE755" s="18"/>
      <c r="BF755" s="18"/>
      <c r="BG755" s="18"/>
      <c r="BH755"/>
    </row>
    <row r="756" spans="1:60" s="3" customFormat="1" ht="18.75">
      <c r="A756" s="28" t="s">
        <v>57</v>
      </c>
      <c r="B756" s="30">
        <v>392</v>
      </c>
      <c r="C756" s="9">
        <v>1996</v>
      </c>
      <c r="D756" s="10">
        <v>81120</v>
      </c>
      <c r="E756" s="10">
        <v>165390</v>
      </c>
      <c r="F756" s="8">
        <v>209210</v>
      </c>
      <c r="G756" s="8">
        <v>973440</v>
      </c>
      <c r="H756" s="8">
        <v>1984680</v>
      </c>
      <c r="I756" s="8">
        <v>2510520</v>
      </c>
      <c r="J756" s="8">
        <v>1822880</v>
      </c>
      <c r="K756" s="8">
        <v>46390</v>
      </c>
      <c r="L756" s="8">
        <v>0</v>
      </c>
      <c r="M756" s="8">
        <v>13000</v>
      </c>
      <c r="N756" s="8">
        <v>13000</v>
      </c>
      <c r="O756" s="8">
        <v>13000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556680</v>
      </c>
      <c r="W756" s="8">
        <v>0</v>
      </c>
      <c r="X756" s="8">
        <v>156000</v>
      </c>
      <c r="Y756" s="8">
        <v>156000</v>
      </c>
      <c r="Z756" s="8">
        <v>156000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8">
        <v>94120</v>
      </c>
      <c r="AH756" s="8">
        <v>224780</v>
      </c>
      <c r="AI756" s="8">
        <v>222210</v>
      </c>
      <c r="AJ756" s="8">
        <v>1129440</v>
      </c>
      <c r="AK756" s="8">
        <v>2697360</v>
      </c>
      <c r="AL756" s="8">
        <v>2666520</v>
      </c>
      <c r="AM756" s="8">
        <v>2164440</v>
      </c>
      <c r="AN756" s="8">
        <v>211780</v>
      </c>
      <c r="AO756" s="8">
        <v>209210</v>
      </c>
      <c r="AP756" s="8">
        <v>2541360</v>
      </c>
      <c r="AQ756" s="8">
        <v>2510520</v>
      </c>
      <c r="AR756" s="8">
        <v>2525940</v>
      </c>
      <c r="AS756" s="18"/>
      <c r="AT756" s="18"/>
      <c r="AU756" s="18"/>
      <c r="AV756" s="18"/>
      <c r="AW756" s="18"/>
      <c r="AX756" s="18"/>
      <c r="AY756" s="18"/>
      <c r="AZ756" s="18"/>
      <c r="BA756" s="18"/>
      <c r="BB756" s="19"/>
      <c r="BC756" s="19"/>
      <c r="BD756" s="19"/>
      <c r="BE756" s="18"/>
      <c r="BF756" s="18"/>
      <c r="BG756" s="18"/>
      <c r="BH756"/>
    </row>
    <row r="757" spans="1:60" s="3" customFormat="1" ht="18.75">
      <c r="A757" s="28" t="s">
        <v>57</v>
      </c>
      <c r="B757" s="30">
        <v>392</v>
      </c>
      <c r="C757" s="9">
        <v>1997</v>
      </c>
      <c r="D757" s="10">
        <v>81040</v>
      </c>
      <c r="E757" s="10">
        <v>169000</v>
      </c>
      <c r="F757" s="8">
        <v>213700</v>
      </c>
      <c r="G757" s="8">
        <v>972480</v>
      </c>
      <c r="H757" s="8">
        <v>2028000</v>
      </c>
      <c r="I757" s="8">
        <v>2564400</v>
      </c>
      <c r="J757" s="8">
        <v>1854960</v>
      </c>
      <c r="K757" s="8">
        <v>46390</v>
      </c>
      <c r="L757" s="8">
        <v>0</v>
      </c>
      <c r="M757" s="8">
        <v>13000</v>
      </c>
      <c r="N757" s="8">
        <v>13000</v>
      </c>
      <c r="O757" s="8">
        <v>13000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556680</v>
      </c>
      <c r="W757" s="8">
        <v>0</v>
      </c>
      <c r="X757" s="8">
        <v>156000</v>
      </c>
      <c r="Y757" s="8">
        <v>156000</v>
      </c>
      <c r="Z757" s="8">
        <v>156000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94040</v>
      </c>
      <c r="AH757" s="8">
        <v>228390</v>
      </c>
      <c r="AI757" s="8">
        <v>226700</v>
      </c>
      <c r="AJ757" s="8">
        <v>1128480</v>
      </c>
      <c r="AK757" s="8">
        <v>2740680</v>
      </c>
      <c r="AL757" s="8">
        <v>2720400</v>
      </c>
      <c r="AM757" s="8">
        <v>2196520</v>
      </c>
      <c r="AN757" s="8">
        <v>215390</v>
      </c>
      <c r="AO757" s="8">
        <v>213700</v>
      </c>
      <c r="AP757" s="8">
        <v>2584680</v>
      </c>
      <c r="AQ757" s="8">
        <v>2564400</v>
      </c>
      <c r="AR757" s="8">
        <v>2574540</v>
      </c>
      <c r="AS757" s="18"/>
      <c r="AT757" s="18"/>
      <c r="AU757" s="18"/>
      <c r="AV757" s="18"/>
      <c r="AW757" s="18"/>
      <c r="AX757" s="18"/>
      <c r="AY757" s="18"/>
      <c r="AZ757" s="18"/>
      <c r="BA757" s="18"/>
      <c r="BB757" s="19"/>
      <c r="BC757" s="19"/>
      <c r="BD757" s="19"/>
      <c r="BE757" s="18"/>
      <c r="BF757" s="18"/>
      <c r="BG757" s="18"/>
      <c r="BH757"/>
    </row>
    <row r="758" spans="1:60" s="3" customFormat="1" ht="18.75">
      <c r="A758" s="28" t="s">
        <v>57</v>
      </c>
      <c r="B758" s="30">
        <v>392</v>
      </c>
      <c r="C758" s="9">
        <v>1998</v>
      </c>
      <c r="D758" s="10">
        <v>83850</v>
      </c>
      <c r="E758" s="10">
        <v>170530</v>
      </c>
      <c r="F758" s="8">
        <v>215590</v>
      </c>
      <c r="G758" s="8">
        <v>1006200</v>
      </c>
      <c r="H758" s="8">
        <v>2046360</v>
      </c>
      <c r="I758" s="8">
        <v>2587080</v>
      </c>
      <c r="J758" s="8">
        <v>1879880</v>
      </c>
      <c r="K758" s="8">
        <v>46390</v>
      </c>
      <c r="L758" s="8">
        <v>0</v>
      </c>
      <c r="M758" s="8">
        <v>13000</v>
      </c>
      <c r="N758" s="8">
        <v>13000</v>
      </c>
      <c r="O758" s="8">
        <v>13000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556680</v>
      </c>
      <c r="W758" s="8">
        <v>0</v>
      </c>
      <c r="X758" s="8">
        <v>156000</v>
      </c>
      <c r="Y758" s="8">
        <v>156000</v>
      </c>
      <c r="Z758" s="8">
        <v>156000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96850</v>
      </c>
      <c r="AH758" s="8">
        <v>229920</v>
      </c>
      <c r="AI758" s="8">
        <v>228590</v>
      </c>
      <c r="AJ758" s="8">
        <v>1162200</v>
      </c>
      <c r="AK758" s="8">
        <v>2759040</v>
      </c>
      <c r="AL758" s="8">
        <v>2743080</v>
      </c>
      <c r="AM758" s="8">
        <v>2221440</v>
      </c>
      <c r="AN758" s="8">
        <v>216920</v>
      </c>
      <c r="AO758" s="8">
        <v>215590</v>
      </c>
      <c r="AP758" s="8">
        <v>2603040</v>
      </c>
      <c r="AQ758" s="8">
        <v>2587080</v>
      </c>
      <c r="AR758" s="8">
        <v>2595060</v>
      </c>
      <c r="AS758" s="18"/>
      <c r="AT758" s="18"/>
      <c r="AU758" s="18"/>
      <c r="AV758" s="18"/>
      <c r="AW758" s="18"/>
      <c r="AX758" s="18"/>
      <c r="AY758" s="18"/>
      <c r="AZ758" s="18"/>
      <c r="BA758" s="18"/>
      <c r="BB758" s="19"/>
      <c r="BC758" s="19"/>
      <c r="BD758" s="19"/>
      <c r="BE758" s="18"/>
      <c r="BF758" s="18"/>
      <c r="BG758" s="18"/>
      <c r="BH758"/>
    </row>
    <row r="759" spans="1:60" s="3" customFormat="1" ht="18.75">
      <c r="A759" s="28" t="s">
        <v>57</v>
      </c>
      <c r="B759" s="30">
        <v>392</v>
      </c>
      <c r="C759" s="9">
        <v>1999</v>
      </c>
      <c r="D759" s="10">
        <v>84190</v>
      </c>
      <c r="E759" s="10">
        <v>171010</v>
      </c>
      <c r="F759" s="8">
        <v>216150</v>
      </c>
      <c r="G759" s="8">
        <v>1010280</v>
      </c>
      <c r="H759" s="8">
        <v>2052120</v>
      </c>
      <c r="I759" s="8">
        <v>2593800</v>
      </c>
      <c r="J759" s="8">
        <v>1885400</v>
      </c>
      <c r="K759" s="8">
        <v>47370</v>
      </c>
      <c r="L759" s="8">
        <v>0</v>
      </c>
      <c r="M759" s="8">
        <v>13000</v>
      </c>
      <c r="N759" s="8">
        <v>13000</v>
      </c>
      <c r="O759" s="8">
        <v>13000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568440</v>
      </c>
      <c r="W759" s="8">
        <v>0</v>
      </c>
      <c r="X759" s="8">
        <v>156000</v>
      </c>
      <c r="Y759" s="8">
        <v>156000</v>
      </c>
      <c r="Z759" s="8">
        <v>156000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97190</v>
      </c>
      <c r="AH759" s="8">
        <v>231380</v>
      </c>
      <c r="AI759" s="8">
        <v>229150</v>
      </c>
      <c r="AJ759" s="8">
        <v>1166280</v>
      </c>
      <c r="AK759" s="8">
        <v>2776560</v>
      </c>
      <c r="AL759" s="8">
        <v>2749800</v>
      </c>
      <c r="AM759" s="8">
        <v>2230880</v>
      </c>
      <c r="AN759" s="8">
        <v>218380</v>
      </c>
      <c r="AO759" s="8">
        <v>216150</v>
      </c>
      <c r="AP759" s="8">
        <v>2620560</v>
      </c>
      <c r="AQ759" s="8">
        <v>2593800</v>
      </c>
      <c r="AR759" s="8">
        <v>2607180</v>
      </c>
      <c r="AS759" s="18"/>
      <c r="AT759" s="18"/>
      <c r="AU759" s="18"/>
      <c r="AV759" s="18"/>
      <c r="AW759" s="18"/>
      <c r="AX759" s="18"/>
      <c r="AY759" s="18"/>
      <c r="AZ759" s="18"/>
      <c r="BA759" s="18"/>
      <c r="BB759" s="19"/>
      <c r="BC759" s="19"/>
      <c r="BD759" s="19"/>
      <c r="BE759" s="18"/>
      <c r="BF759" s="18"/>
      <c r="BG759" s="18"/>
      <c r="BH759"/>
    </row>
    <row r="760" spans="1:60" s="3" customFormat="1" ht="18.75">
      <c r="A760" s="28" t="s">
        <v>57</v>
      </c>
      <c r="B760" s="30">
        <v>392</v>
      </c>
      <c r="C760" s="9">
        <v>2000</v>
      </c>
      <c r="D760" s="10">
        <v>84907.083333333343</v>
      </c>
      <c r="E760" s="10">
        <v>166103.33333333331</v>
      </c>
      <c r="F760" s="10">
        <v>222378.75</v>
      </c>
      <c r="G760" s="8">
        <v>1018885.0000000001</v>
      </c>
      <c r="H760" s="8">
        <v>1993239.9999999998</v>
      </c>
      <c r="I760" s="8">
        <v>2668545</v>
      </c>
      <c r="J760" s="8">
        <v>1893556.6666666667</v>
      </c>
      <c r="K760" s="8">
        <v>47370</v>
      </c>
      <c r="L760" s="8">
        <v>0</v>
      </c>
      <c r="M760" s="8">
        <v>13000</v>
      </c>
      <c r="N760" s="8">
        <v>13000</v>
      </c>
      <c r="O760" s="8">
        <v>13000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568440</v>
      </c>
      <c r="W760" s="8">
        <v>0</v>
      </c>
      <c r="X760" s="8">
        <v>156000</v>
      </c>
      <c r="Y760" s="8">
        <v>156000</v>
      </c>
      <c r="Z760" s="8">
        <v>156000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97907.083333333343</v>
      </c>
      <c r="AH760" s="8">
        <v>226473.33333333331</v>
      </c>
      <c r="AI760" s="8">
        <v>235378.75</v>
      </c>
      <c r="AJ760" s="8">
        <v>1174885</v>
      </c>
      <c r="AK760" s="8">
        <v>2717680</v>
      </c>
      <c r="AL760" s="8">
        <v>2824545</v>
      </c>
      <c r="AM760" s="8">
        <v>2239036.6666666665</v>
      </c>
      <c r="AN760" s="8">
        <v>213473.33333333331</v>
      </c>
      <c r="AO760" s="8">
        <v>222378.75</v>
      </c>
      <c r="AP760" s="8">
        <v>2561680</v>
      </c>
      <c r="AQ760" s="8">
        <v>2668545</v>
      </c>
      <c r="AR760" s="8">
        <v>2615112.5</v>
      </c>
      <c r="AS760" s="18"/>
      <c r="AT760" s="18"/>
      <c r="AU760" s="18"/>
      <c r="AV760" s="18"/>
      <c r="AW760" s="18"/>
      <c r="AX760" s="18"/>
      <c r="AY760" s="18"/>
      <c r="AZ760" s="18"/>
      <c r="BA760" s="18"/>
      <c r="BB760" s="19"/>
      <c r="BC760" s="19"/>
      <c r="BD760" s="19"/>
      <c r="BE760" s="18"/>
      <c r="BF760" s="18"/>
      <c r="BG760" s="18"/>
      <c r="BH760"/>
    </row>
    <row r="761" spans="1:60" s="3" customFormat="1" ht="18.75">
      <c r="A761" s="28" t="s">
        <v>57</v>
      </c>
      <c r="B761" s="30">
        <v>392</v>
      </c>
      <c r="C761" s="9">
        <v>2001</v>
      </c>
      <c r="D761" s="10">
        <v>85624.166666666672</v>
      </c>
      <c r="E761" s="10">
        <v>161196.66666666666</v>
      </c>
      <c r="F761" s="8">
        <v>228607.5</v>
      </c>
      <c r="G761" s="8">
        <v>1027490</v>
      </c>
      <c r="H761" s="8">
        <v>1934360</v>
      </c>
      <c r="I761" s="8">
        <v>2743290</v>
      </c>
      <c r="J761" s="8">
        <v>1901713.3333333333</v>
      </c>
      <c r="K761" s="8">
        <v>47370</v>
      </c>
      <c r="L761" s="8">
        <v>0</v>
      </c>
      <c r="M761" s="8">
        <v>53700</v>
      </c>
      <c r="N761" s="8">
        <v>69800</v>
      </c>
      <c r="O761" s="8">
        <v>69800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568440</v>
      </c>
      <c r="W761" s="8">
        <v>0</v>
      </c>
      <c r="X761" s="8">
        <v>644400</v>
      </c>
      <c r="Y761" s="8">
        <v>837600</v>
      </c>
      <c r="Z761" s="8">
        <v>837600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139324.16666666669</v>
      </c>
      <c r="AH761" s="8">
        <v>278366.66666666663</v>
      </c>
      <c r="AI761" s="8">
        <v>298407.5</v>
      </c>
      <c r="AJ761" s="8">
        <v>1671890</v>
      </c>
      <c r="AK761" s="8">
        <v>3340400</v>
      </c>
      <c r="AL761" s="8">
        <v>3580890</v>
      </c>
      <c r="AM761" s="8">
        <v>2864393.3333333335</v>
      </c>
      <c r="AN761" s="8">
        <v>208566.66666666666</v>
      </c>
      <c r="AO761" s="8">
        <v>228607.5</v>
      </c>
      <c r="AP761" s="8">
        <v>2502800</v>
      </c>
      <c r="AQ761" s="8">
        <v>2743290</v>
      </c>
      <c r="AR761" s="8">
        <v>2623045</v>
      </c>
      <c r="AS761" s="18"/>
      <c r="AT761" s="18"/>
      <c r="AU761" s="18"/>
      <c r="AV761" s="18"/>
      <c r="AW761" s="18"/>
      <c r="AX761" s="18"/>
      <c r="AY761" s="18"/>
      <c r="AZ761" s="18"/>
      <c r="BA761" s="18"/>
      <c r="BB761" s="19"/>
      <c r="BC761" s="19"/>
      <c r="BD761" s="19"/>
      <c r="BE761" s="18"/>
      <c r="BF761" s="18"/>
      <c r="BG761" s="18"/>
      <c r="BH761"/>
    </row>
    <row r="762" spans="1:60" s="3" customFormat="1" ht="18.75">
      <c r="A762" s="28" t="s">
        <v>57</v>
      </c>
      <c r="B762" s="30">
        <v>392</v>
      </c>
      <c r="C762" s="9">
        <v>2002</v>
      </c>
      <c r="D762" s="10">
        <v>85624.166666666672</v>
      </c>
      <c r="E762" s="37">
        <v>161196.66666666666</v>
      </c>
      <c r="F762" s="10">
        <v>228607.5</v>
      </c>
      <c r="G762" s="8">
        <v>1027490</v>
      </c>
      <c r="H762" s="8">
        <v>2743290</v>
      </c>
      <c r="I762" s="8">
        <v>2743290</v>
      </c>
      <c r="J762" s="8">
        <v>2171356.6666666665</v>
      </c>
      <c r="K762" s="8">
        <v>47370</v>
      </c>
      <c r="L762" s="8">
        <v>0</v>
      </c>
      <c r="M762" s="8">
        <v>53700</v>
      </c>
      <c r="N762" s="8">
        <v>69800</v>
      </c>
      <c r="O762" s="8">
        <v>69800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568440</v>
      </c>
      <c r="W762" s="8">
        <v>0</v>
      </c>
      <c r="X762" s="8">
        <v>644400</v>
      </c>
      <c r="Y762" s="8">
        <v>837600</v>
      </c>
      <c r="Z762" s="8">
        <v>837600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139324.16666666669</v>
      </c>
      <c r="AH762" s="8">
        <v>345777.5</v>
      </c>
      <c r="AI762" s="8">
        <v>298407.5</v>
      </c>
      <c r="AJ762" s="8">
        <v>1671890</v>
      </c>
      <c r="AK762" s="8">
        <v>4149330</v>
      </c>
      <c r="AL762" s="8">
        <v>3580890</v>
      </c>
      <c r="AM762" s="8">
        <v>3134036.6666666665</v>
      </c>
      <c r="AN762" s="8">
        <v>275977.5</v>
      </c>
      <c r="AO762" s="8">
        <v>228607.5</v>
      </c>
      <c r="AP762" s="8">
        <v>3311730</v>
      </c>
      <c r="AQ762" s="8">
        <v>2743290</v>
      </c>
      <c r="AR762" s="8">
        <v>3027510</v>
      </c>
      <c r="AS762" s="18"/>
      <c r="AT762" s="18"/>
      <c r="AU762" s="18"/>
      <c r="AV762" s="18"/>
      <c r="AW762" s="18"/>
      <c r="AX762" s="18"/>
      <c r="AY762" s="18"/>
      <c r="AZ762" s="18"/>
      <c r="BA762" s="18"/>
      <c r="BB762" s="19"/>
      <c r="BC762" s="19"/>
      <c r="BD762" s="19"/>
      <c r="BE762" s="18"/>
      <c r="BF762" s="18"/>
      <c r="BG762" s="18"/>
      <c r="BH762"/>
    </row>
    <row r="763" spans="1:60" s="3" customFormat="1" ht="18.75">
      <c r="A763" s="28" t="s">
        <v>57</v>
      </c>
      <c r="B763" s="30">
        <v>392</v>
      </c>
      <c r="C763" s="9">
        <v>2003</v>
      </c>
      <c r="D763" s="10">
        <v>84857.5</v>
      </c>
      <c r="E763" s="10">
        <v>159411.66666666666</v>
      </c>
      <c r="F763" s="8">
        <v>226648.33333333334</v>
      </c>
      <c r="G763" s="8">
        <v>1018290</v>
      </c>
      <c r="H763" s="8">
        <v>1912940</v>
      </c>
      <c r="I763" s="8">
        <v>2719780</v>
      </c>
      <c r="J763" s="8">
        <v>1883670</v>
      </c>
      <c r="K763" s="8">
        <v>46880</v>
      </c>
      <c r="L763" s="8">
        <v>0</v>
      </c>
      <c r="M763" s="8">
        <v>53700</v>
      </c>
      <c r="N763" s="8">
        <v>69800</v>
      </c>
      <c r="O763" s="8">
        <v>69800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562560</v>
      </c>
      <c r="W763" s="8">
        <v>0</v>
      </c>
      <c r="X763" s="8">
        <v>644400</v>
      </c>
      <c r="Y763" s="8">
        <v>837600</v>
      </c>
      <c r="Z763" s="8">
        <v>837600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138557.5</v>
      </c>
      <c r="AH763" s="8">
        <v>276091.66666666663</v>
      </c>
      <c r="AI763" s="8">
        <v>296448.33333333337</v>
      </c>
      <c r="AJ763" s="8">
        <v>1662690</v>
      </c>
      <c r="AK763" s="8">
        <v>3313100</v>
      </c>
      <c r="AL763" s="8">
        <v>3557380</v>
      </c>
      <c r="AM763" s="8">
        <v>2844390</v>
      </c>
      <c r="AN763" s="8">
        <v>206291.66666666666</v>
      </c>
      <c r="AO763" s="8">
        <v>226648.33333333334</v>
      </c>
      <c r="AP763" s="8">
        <v>2475500</v>
      </c>
      <c r="AQ763" s="8">
        <v>2719780</v>
      </c>
      <c r="AR763" s="8">
        <v>2597640</v>
      </c>
      <c r="AS763" s="18"/>
      <c r="AT763" s="18"/>
      <c r="AU763" s="18"/>
      <c r="AV763" s="18"/>
      <c r="AW763" s="18"/>
      <c r="AX763" s="18"/>
      <c r="AY763" s="18"/>
      <c r="AZ763" s="18"/>
      <c r="BA763" s="18"/>
      <c r="BB763" s="19"/>
      <c r="BC763" s="19"/>
      <c r="BD763" s="19"/>
      <c r="BE763" s="18"/>
      <c r="BF763" s="18"/>
      <c r="BG763" s="18"/>
      <c r="BH763"/>
    </row>
    <row r="764" spans="1:60" s="3" customFormat="1" ht="18.75">
      <c r="A764" s="28" t="s">
        <v>57</v>
      </c>
      <c r="B764" s="30">
        <v>392</v>
      </c>
      <c r="C764" s="9">
        <v>2004</v>
      </c>
      <c r="D764" s="10">
        <v>84687.5</v>
      </c>
      <c r="E764" s="10">
        <v>154507.5</v>
      </c>
      <c r="F764" s="8">
        <v>221214.16666666666</v>
      </c>
      <c r="G764" s="8">
        <v>1016250</v>
      </c>
      <c r="H764" s="8">
        <v>1854090</v>
      </c>
      <c r="I764" s="8">
        <v>2654570</v>
      </c>
      <c r="J764" s="8">
        <v>1841636.6666666667</v>
      </c>
      <c r="K764" s="8">
        <v>51880</v>
      </c>
      <c r="L764" s="8">
        <v>5000</v>
      </c>
      <c r="M764" s="8">
        <v>53700</v>
      </c>
      <c r="N764" s="8">
        <v>69800</v>
      </c>
      <c r="O764" s="8">
        <v>69800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622560</v>
      </c>
      <c r="W764" s="8">
        <v>60000</v>
      </c>
      <c r="X764" s="8">
        <v>644400</v>
      </c>
      <c r="Y764" s="8">
        <v>837600</v>
      </c>
      <c r="Z764" s="8">
        <v>837600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138387.5</v>
      </c>
      <c r="AH764" s="8">
        <v>276187.5</v>
      </c>
      <c r="AI764" s="8">
        <v>296014.16666666663</v>
      </c>
      <c r="AJ764" s="8">
        <v>1660650</v>
      </c>
      <c r="AK764" s="8">
        <v>3314250</v>
      </c>
      <c r="AL764" s="8">
        <v>3552170</v>
      </c>
      <c r="AM764" s="8">
        <v>2842356.6666666665</v>
      </c>
      <c r="AN764" s="8">
        <v>206387.5</v>
      </c>
      <c r="AO764" s="8">
        <v>226214.16666666666</v>
      </c>
      <c r="AP764" s="8">
        <v>2476650</v>
      </c>
      <c r="AQ764" s="8">
        <v>2714570</v>
      </c>
      <c r="AR764" s="8">
        <v>2595610</v>
      </c>
      <c r="AS764" s="18"/>
      <c r="AT764" s="18"/>
      <c r="AU764" s="18"/>
      <c r="AV764" s="18"/>
      <c r="AW764" s="18"/>
      <c r="AX764" s="18"/>
      <c r="AY764" s="18"/>
      <c r="AZ764" s="18"/>
      <c r="BA764" s="18"/>
      <c r="BB764" s="19"/>
      <c r="BC764" s="19"/>
      <c r="BD764" s="19"/>
      <c r="BE764" s="18"/>
      <c r="BF764" s="18"/>
      <c r="BG764" s="18"/>
      <c r="BH764"/>
    </row>
    <row r="765" spans="1:60" s="3" customFormat="1" ht="18.75">
      <c r="A765" s="28" t="s">
        <v>57</v>
      </c>
      <c r="B765" s="30">
        <v>392</v>
      </c>
      <c r="C765" s="9">
        <v>2005</v>
      </c>
      <c r="D765" s="10">
        <v>84987.5</v>
      </c>
      <c r="E765" s="10">
        <v>154917.5</v>
      </c>
      <c r="F765" s="8">
        <v>215970.16666666666</v>
      </c>
      <c r="G765" s="8">
        <v>1019850</v>
      </c>
      <c r="H765" s="8">
        <v>1859010</v>
      </c>
      <c r="I765" s="8">
        <v>2591642</v>
      </c>
      <c r="J765" s="8">
        <v>1823500.6666666667</v>
      </c>
      <c r="K765" s="8">
        <v>51880</v>
      </c>
      <c r="L765" s="8">
        <v>5000</v>
      </c>
      <c r="M765" s="8">
        <v>53700</v>
      </c>
      <c r="N765" s="8">
        <v>69800</v>
      </c>
      <c r="O765" s="8">
        <v>69800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622560</v>
      </c>
      <c r="W765" s="8">
        <v>60000</v>
      </c>
      <c r="X765" s="8">
        <v>644400</v>
      </c>
      <c r="Y765" s="8">
        <v>837600</v>
      </c>
      <c r="Z765" s="8">
        <v>837600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138687.5</v>
      </c>
      <c r="AH765" s="8">
        <v>276597.5</v>
      </c>
      <c r="AI765" s="8">
        <v>290770.16666666663</v>
      </c>
      <c r="AJ765" s="8">
        <v>1664250</v>
      </c>
      <c r="AK765" s="8">
        <v>3319170</v>
      </c>
      <c r="AL765" s="8">
        <v>3489242</v>
      </c>
      <c r="AM765" s="8">
        <v>2824220.6666666665</v>
      </c>
      <c r="AN765" s="8">
        <v>206797.5</v>
      </c>
      <c r="AO765" s="8">
        <v>220970.16666666666</v>
      </c>
      <c r="AP765" s="8">
        <v>2481570</v>
      </c>
      <c r="AQ765" s="8">
        <v>2651642</v>
      </c>
      <c r="AR765" s="8">
        <v>2566606</v>
      </c>
      <c r="AS765" s="18"/>
      <c r="AT765" s="18"/>
      <c r="AU765" s="18"/>
      <c r="AV765" s="18"/>
      <c r="AW765" s="18"/>
      <c r="AX765" s="18"/>
      <c r="AY765" s="18"/>
      <c r="AZ765" s="18"/>
      <c r="BA765" s="18"/>
      <c r="BB765" s="19"/>
      <c r="BC765" s="19"/>
      <c r="BD765" s="19"/>
      <c r="BE765" s="18"/>
      <c r="BF765" s="18"/>
      <c r="BG765" s="18"/>
      <c r="BH765"/>
    </row>
    <row r="766" spans="1:60" s="3" customFormat="1" ht="18.75">
      <c r="A766" s="28" t="s">
        <v>57</v>
      </c>
      <c r="B766" s="30">
        <v>392</v>
      </c>
      <c r="C766" s="9">
        <v>2006</v>
      </c>
      <c r="D766" s="10">
        <v>84987.5</v>
      </c>
      <c r="E766" s="10">
        <v>154917.5</v>
      </c>
      <c r="F766" s="8">
        <v>215970.16666666666</v>
      </c>
      <c r="G766" s="8">
        <v>1019850</v>
      </c>
      <c r="H766" s="8">
        <v>1859010</v>
      </c>
      <c r="I766" s="8">
        <v>2591642</v>
      </c>
      <c r="J766" s="8">
        <v>1823500.6666666667</v>
      </c>
      <c r="K766" s="8">
        <v>51720</v>
      </c>
      <c r="L766" s="8">
        <v>5000</v>
      </c>
      <c r="M766" s="8">
        <v>53700</v>
      </c>
      <c r="N766" s="8">
        <v>69800</v>
      </c>
      <c r="O766" s="8">
        <v>69800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620640</v>
      </c>
      <c r="W766" s="8">
        <v>60000</v>
      </c>
      <c r="X766" s="8">
        <v>644400</v>
      </c>
      <c r="Y766" s="8">
        <v>837600</v>
      </c>
      <c r="Z766" s="8">
        <v>837600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138687.5</v>
      </c>
      <c r="AH766" s="8">
        <v>276437.5</v>
      </c>
      <c r="AI766" s="8">
        <v>290770.16666666663</v>
      </c>
      <c r="AJ766" s="8">
        <v>1664250</v>
      </c>
      <c r="AK766" s="8">
        <v>3317250</v>
      </c>
      <c r="AL766" s="8">
        <v>3489242</v>
      </c>
      <c r="AM766" s="8">
        <v>2823580.6666666665</v>
      </c>
      <c r="AN766" s="8">
        <v>206637.5</v>
      </c>
      <c r="AO766" s="8">
        <v>220970.16666666666</v>
      </c>
      <c r="AP766" s="8">
        <v>2479650</v>
      </c>
      <c r="AQ766" s="8">
        <v>2651642</v>
      </c>
      <c r="AR766" s="8">
        <v>2565646</v>
      </c>
      <c r="AS766" s="18"/>
      <c r="AT766" s="18"/>
      <c r="AU766" s="18"/>
      <c r="AV766" s="18"/>
      <c r="AW766" s="18"/>
      <c r="AX766" s="18"/>
      <c r="AY766" s="18"/>
      <c r="AZ766" s="18"/>
      <c r="BA766" s="18"/>
      <c r="BB766" s="19"/>
      <c r="BC766" s="19"/>
      <c r="BD766" s="19"/>
      <c r="BE766" s="18"/>
      <c r="BF766" s="18"/>
      <c r="BG766" s="18"/>
      <c r="BH766"/>
    </row>
    <row r="767" spans="1:60" s="3" customFormat="1" ht="18.75">
      <c r="A767" s="28" t="s">
        <v>57</v>
      </c>
      <c r="B767" s="30">
        <v>392</v>
      </c>
      <c r="C767" s="9">
        <v>2007</v>
      </c>
      <c r="D767" s="10">
        <v>84987.5</v>
      </c>
      <c r="E767" s="10">
        <v>141717.5</v>
      </c>
      <c r="F767" s="8">
        <v>210970.16666666666</v>
      </c>
      <c r="G767" s="8">
        <v>1019850</v>
      </c>
      <c r="H767" s="8">
        <v>1700610</v>
      </c>
      <c r="I767" s="8">
        <v>2531642</v>
      </c>
      <c r="J767" s="8">
        <v>1750700.6666666667</v>
      </c>
      <c r="K767" s="8">
        <v>51720</v>
      </c>
      <c r="L767" s="8">
        <v>5000</v>
      </c>
      <c r="M767" s="8">
        <v>53700</v>
      </c>
      <c r="N767" s="8">
        <v>69800</v>
      </c>
      <c r="O767" s="8">
        <v>69800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620640</v>
      </c>
      <c r="W767" s="8">
        <v>60000</v>
      </c>
      <c r="X767" s="8">
        <v>644400</v>
      </c>
      <c r="Y767" s="8">
        <v>837600</v>
      </c>
      <c r="Z767" s="8">
        <v>837600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138687.5</v>
      </c>
      <c r="AH767" s="8">
        <v>263237.5</v>
      </c>
      <c r="AI767" s="8">
        <v>285770.16666666663</v>
      </c>
      <c r="AJ767" s="8">
        <v>1664250</v>
      </c>
      <c r="AK767" s="8">
        <v>3158850</v>
      </c>
      <c r="AL767" s="8">
        <v>3429242</v>
      </c>
      <c r="AM767" s="8">
        <v>2750780.6666666665</v>
      </c>
      <c r="AN767" s="8">
        <v>193437.5</v>
      </c>
      <c r="AO767" s="8">
        <v>215970.16666666666</v>
      </c>
      <c r="AP767" s="8">
        <v>2321250</v>
      </c>
      <c r="AQ767" s="8">
        <v>2591642</v>
      </c>
      <c r="AR767" s="8">
        <v>2456446</v>
      </c>
      <c r="AS767" s="18"/>
      <c r="AT767" s="18"/>
      <c r="AU767" s="18"/>
      <c r="AV767" s="18"/>
      <c r="AW767" s="18"/>
      <c r="AX767" s="18"/>
      <c r="AY767" s="18"/>
      <c r="AZ767" s="18"/>
      <c r="BA767" s="18"/>
      <c r="BB767" s="19"/>
      <c r="BC767" s="19"/>
      <c r="BD767" s="19"/>
      <c r="BE767" s="18"/>
      <c r="BF767" s="18"/>
      <c r="BG767" s="18"/>
      <c r="BH767"/>
    </row>
    <row r="768" spans="1:60" s="3" customFormat="1" ht="18.75">
      <c r="A768" s="28" t="s">
        <v>57</v>
      </c>
      <c r="B768" s="30">
        <v>392</v>
      </c>
      <c r="C768" s="9">
        <v>2008</v>
      </c>
      <c r="D768" s="10">
        <v>84987.5</v>
      </c>
      <c r="E768" s="10">
        <v>133337.5</v>
      </c>
      <c r="F768" s="8">
        <v>206274.16666666666</v>
      </c>
      <c r="G768" s="8">
        <v>1019850</v>
      </c>
      <c r="H768" s="8">
        <v>1600050</v>
      </c>
      <c r="I768" s="8">
        <v>2475290</v>
      </c>
      <c r="J768" s="8">
        <v>1698396.6666666667</v>
      </c>
      <c r="K768" s="8">
        <v>51720</v>
      </c>
      <c r="L768" s="8">
        <v>5000</v>
      </c>
      <c r="M768" s="8">
        <v>53700</v>
      </c>
      <c r="N768" s="8">
        <v>69800</v>
      </c>
      <c r="O768" s="8">
        <v>69800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620640</v>
      </c>
      <c r="W768" s="8">
        <v>60000</v>
      </c>
      <c r="X768" s="8">
        <v>644400</v>
      </c>
      <c r="Y768" s="8">
        <v>837600</v>
      </c>
      <c r="Z768" s="8">
        <v>837600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8">
        <v>138687.5</v>
      </c>
      <c r="AH768" s="8">
        <v>254857.5</v>
      </c>
      <c r="AI768" s="8">
        <v>281074.16666666663</v>
      </c>
      <c r="AJ768" s="8">
        <v>1664250</v>
      </c>
      <c r="AK768" s="8">
        <v>3058290</v>
      </c>
      <c r="AL768" s="8">
        <v>3372890</v>
      </c>
      <c r="AM768" s="8">
        <v>2698476.6666666665</v>
      </c>
      <c r="AN768" s="8">
        <v>185057.5</v>
      </c>
      <c r="AO768" s="8">
        <v>211274.16666666666</v>
      </c>
      <c r="AP768" s="8">
        <v>2220690</v>
      </c>
      <c r="AQ768" s="8">
        <v>2535290</v>
      </c>
      <c r="AR768" s="8">
        <v>2377990</v>
      </c>
      <c r="AS768" s="18"/>
      <c r="AT768" s="18"/>
      <c r="AU768" s="18"/>
      <c r="AV768" s="18"/>
      <c r="AW768" s="18"/>
      <c r="AX768" s="18"/>
      <c r="AY768" s="18"/>
      <c r="AZ768" s="18"/>
      <c r="BA768" s="18"/>
      <c r="BB768" s="19"/>
      <c r="BC768" s="19"/>
      <c r="BD768" s="19"/>
      <c r="BE768" s="18"/>
      <c r="BF768" s="18"/>
      <c r="BG768" s="18"/>
      <c r="BH768"/>
    </row>
    <row r="769" spans="1:60" s="3" customFormat="1" ht="18.75">
      <c r="A769" s="28" t="s">
        <v>57</v>
      </c>
      <c r="B769" s="30">
        <v>392</v>
      </c>
      <c r="C769" s="9">
        <v>2009</v>
      </c>
      <c r="D769" s="10">
        <v>84987.5</v>
      </c>
      <c r="E769" s="10">
        <v>124977.5</v>
      </c>
      <c r="F769" s="8">
        <v>206274.16666666666</v>
      </c>
      <c r="G769" s="8">
        <v>1019850</v>
      </c>
      <c r="H769" s="8">
        <v>1499730</v>
      </c>
      <c r="I769" s="8">
        <v>2475290</v>
      </c>
      <c r="J769" s="8">
        <v>1664956.6666666667</v>
      </c>
      <c r="K769" s="8">
        <v>51720</v>
      </c>
      <c r="L769" s="8">
        <v>5000</v>
      </c>
      <c r="M769" s="8">
        <v>53700</v>
      </c>
      <c r="N769" s="8">
        <v>69800</v>
      </c>
      <c r="O769" s="8">
        <v>69800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620640</v>
      </c>
      <c r="W769" s="8">
        <v>60000</v>
      </c>
      <c r="X769" s="8">
        <v>644400</v>
      </c>
      <c r="Y769" s="8">
        <v>837600</v>
      </c>
      <c r="Z769" s="8">
        <v>837600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138687.5</v>
      </c>
      <c r="AH769" s="8">
        <v>246497.5</v>
      </c>
      <c r="AI769" s="8">
        <v>281074.16666666663</v>
      </c>
      <c r="AJ769" s="8">
        <v>1664250</v>
      </c>
      <c r="AK769" s="8">
        <v>2957970</v>
      </c>
      <c r="AL769" s="8">
        <v>3372890</v>
      </c>
      <c r="AM769" s="8">
        <v>2665036.6666666665</v>
      </c>
      <c r="AN769" s="8">
        <v>176697.5</v>
      </c>
      <c r="AO769" s="8">
        <v>211274.16666666666</v>
      </c>
      <c r="AP769" s="8">
        <v>2120370</v>
      </c>
      <c r="AQ769" s="8">
        <v>2535290</v>
      </c>
      <c r="AR769" s="8">
        <v>2327830</v>
      </c>
      <c r="AS769" s="18"/>
      <c r="AT769" s="18"/>
      <c r="AU769" s="18"/>
      <c r="AV769" s="18"/>
      <c r="AW769" s="18"/>
      <c r="AX769" s="18"/>
      <c r="AY769" s="18"/>
      <c r="AZ769" s="18"/>
      <c r="BA769" s="18"/>
      <c r="BB769" s="19"/>
      <c r="BC769" s="19"/>
      <c r="BD769" s="19"/>
      <c r="BE769" s="18"/>
      <c r="BF769" s="18"/>
      <c r="BG769" s="18"/>
      <c r="BH769"/>
    </row>
    <row r="770" spans="1:60" s="3" customFormat="1" ht="18.75">
      <c r="A770" s="28" t="s">
        <v>57</v>
      </c>
      <c r="B770" s="30">
        <v>392</v>
      </c>
      <c r="C770" s="9">
        <v>2010</v>
      </c>
      <c r="D770" s="10">
        <v>84987.5</v>
      </c>
      <c r="E770" s="10">
        <v>150077.5</v>
      </c>
      <c r="F770" s="10">
        <v>206274.16666666666</v>
      </c>
      <c r="G770" s="8">
        <v>1019850</v>
      </c>
      <c r="H770" s="8">
        <v>1800930</v>
      </c>
      <c r="I770" s="8">
        <v>2475290</v>
      </c>
      <c r="J770" s="8">
        <v>1765356.6666666667</v>
      </c>
      <c r="K770" s="8">
        <v>72720</v>
      </c>
      <c r="L770" s="8">
        <v>26000</v>
      </c>
      <c r="M770" s="8">
        <v>53700</v>
      </c>
      <c r="N770" s="8">
        <v>69800</v>
      </c>
      <c r="O770" s="8">
        <v>69800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872640</v>
      </c>
      <c r="W770" s="8">
        <v>312000</v>
      </c>
      <c r="X770" s="8">
        <v>644400</v>
      </c>
      <c r="Y770" s="8">
        <v>837600</v>
      </c>
      <c r="Z770" s="8">
        <v>837600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138687.5</v>
      </c>
      <c r="AH770" s="8">
        <v>292597.5</v>
      </c>
      <c r="AI770" s="8">
        <v>302074.16666666663</v>
      </c>
      <c r="AJ770" s="8">
        <v>1664250</v>
      </c>
      <c r="AK770" s="8">
        <v>3511170</v>
      </c>
      <c r="AL770" s="8">
        <v>3624890</v>
      </c>
      <c r="AM770" s="8">
        <v>2933436.6666666665</v>
      </c>
      <c r="AN770" s="8">
        <v>222797.5</v>
      </c>
      <c r="AO770" s="8">
        <v>232274.16666666666</v>
      </c>
      <c r="AP770" s="8">
        <v>2673570</v>
      </c>
      <c r="AQ770" s="8">
        <v>2787290</v>
      </c>
      <c r="AR770" s="8">
        <v>2730430</v>
      </c>
      <c r="AS770" s="18"/>
      <c r="AT770" s="18"/>
      <c r="AU770" s="18"/>
      <c r="AV770" s="18"/>
      <c r="AW770" s="18"/>
      <c r="AX770" s="18"/>
      <c r="AY770" s="18"/>
      <c r="AZ770" s="18"/>
      <c r="BA770" s="18"/>
      <c r="BB770" s="19"/>
      <c r="BC770" s="19"/>
      <c r="BD770" s="19"/>
      <c r="BE770" s="18"/>
      <c r="BF770" s="18"/>
      <c r="BG770" s="18"/>
      <c r="BH770"/>
    </row>
    <row r="771" spans="1:60" s="3" customFormat="1" ht="18.75">
      <c r="A771" s="28" t="s">
        <v>57</v>
      </c>
      <c r="B771" s="30">
        <v>392</v>
      </c>
      <c r="C771" s="9">
        <v>2011</v>
      </c>
      <c r="D771" s="10">
        <v>84988</v>
      </c>
      <c r="E771" s="10">
        <v>150247.5</v>
      </c>
      <c r="F771" s="10">
        <v>206274.16666666666</v>
      </c>
      <c r="G771" s="8">
        <v>1019856</v>
      </c>
      <c r="H771" s="8">
        <v>1802970</v>
      </c>
      <c r="I771" s="8">
        <v>2475290</v>
      </c>
      <c r="J771" s="8">
        <v>1766038.6666666667</v>
      </c>
      <c r="K771" s="8">
        <v>67550</v>
      </c>
      <c r="L771" s="8">
        <v>26000</v>
      </c>
      <c r="M771" s="8">
        <v>53700</v>
      </c>
      <c r="N771" s="8">
        <v>69800</v>
      </c>
      <c r="O771" s="8">
        <v>69800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810600</v>
      </c>
      <c r="W771" s="8">
        <v>312000</v>
      </c>
      <c r="X771" s="8">
        <v>644400</v>
      </c>
      <c r="Y771" s="8">
        <v>837600</v>
      </c>
      <c r="Z771" s="8">
        <v>837600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138688</v>
      </c>
      <c r="AH771" s="8">
        <v>287597.5</v>
      </c>
      <c r="AI771" s="8">
        <v>302074.16666666663</v>
      </c>
      <c r="AJ771" s="8">
        <v>1664256</v>
      </c>
      <c r="AK771" s="8">
        <v>3451170</v>
      </c>
      <c r="AL771" s="8">
        <v>3624890</v>
      </c>
      <c r="AM771" s="8">
        <v>2913438.6666666665</v>
      </c>
      <c r="AN771" s="8">
        <v>217797.5</v>
      </c>
      <c r="AO771" s="8">
        <v>232274.16666666666</v>
      </c>
      <c r="AP771" s="8">
        <v>2613570</v>
      </c>
      <c r="AQ771" s="8">
        <v>2787290</v>
      </c>
      <c r="AR771" s="8">
        <v>2700430</v>
      </c>
      <c r="AS771" s="18"/>
      <c r="AT771" s="18"/>
      <c r="AU771" s="18"/>
      <c r="AV771" s="18"/>
      <c r="AW771" s="18"/>
      <c r="AX771" s="18"/>
      <c r="AY771" s="18"/>
      <c r="AZ771" s="18"/>
      <c r="BA771" s="18"/>
      <c r="BB771" s="19"/>
      <c r="BC771" s="19"/>
      <c r="BD771" s="19"/>
      <c r="BE771" s="18"/>
      <c r="BF771" s="18"/>
      <c r="BG771" s="18"/>
      <c r="BH771"/>
    </row>
    <row r="772" spans="1:60" s="3" customFormat="1" ht="18.75">
      <c r="A772" s="28" t="s">
        <v>57</v>
      </c>
      <c r="B772" s="30">
        <v>392</v>
      </c>
      <c r="C772" s="9">
        <v>2012</v>
      </c>
      <c r="D772" s="10">
        <v>84988</v>
      </c>
      <c r="E772" s="10">
        <v>156367.5</v>
      </c>
      <c r="F772" s="10">
        <v>212274.16666666666</v>
      </c>
      <c r="G772" s="8">
        <v>1019856</v>
      </c>
      <c r="H772" s="8">
        <v>1876410</v>
      </c>
      <c r="I772" s="8">
        <v>2547290</v>
      </c>
      <c r="J772" s="8">
        <v>1814518.6666666667</v>
      </c>
      <c r="K772" s="8">
        <v>66550</v>
      </c>
      <c r="L772" s="8">
        <v>20000</v>
      </c>
      <c r="M772" s="8">
        <v>53700</v>
      </c>
      <c r="N772" s="8">
        <v>69800</v>
      </c>
      <c r="O772" s="8">
        <v>69800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798600</v>
      </c>
      <c r="W772" s="8">
        <v>240000</v>
      </c>
      <c r="X772" s="8">
        <v>644400</v>
      </c>
      <c r="Y772" s="8">
        <v>837600</v>
      </c>
      <c r="Z772" s="8">
        <v>837600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138688</v>
      </c>
      <c r="AH772" s="8">
        <v>292717.5</v>
      </c>
      <c r="AI772" s="8">
        <v>302074.16666666663</v>
      </c>
      <c r="AJ772" s="8">
        <v>1664256</v>
      </c>
      <c r="AK772" s="8">
        <v>3512610</v>
      </c>
      <c r="AL772" s="8">
        <v>3624890</v>
      </c>
      <c r="AM772" s="8">
        <v>2933918.6666666665</v>
      </c>
      <c r="AN772" s="8">
        <v>222917.5</v>
      </c>
      <c r="AO772" s="8">
        <v>232274.16666666666</v>
      </c>
      <c r="AP772" s="8">
        <v>2675010</v>
      </c>
      <c r="AQ772" s="8">
        <v>2787290</v>
      </c>
      <c r="AR772" s="8">
        <v>2731150</v>
      </c>
      <c r="AS772" s="18"/>
      <c r="AT772" s="18"/>
      <c r="AU772" s="18"/>
      <c r="AV772" s="18"/>
      <c r="AW772" s="18"/>
      <c r="AX772" s="18"/>
      <c r="AY772" s="18"/>
      <c r="AZ772" s="18"/>
      <c r="BA772" s="18"/>
      <c r="BB772" s="19"/>
      <c r="BC772" s="19"/>
      <c r="BD772" s="19"/>
      <c r="BE772" s="18"/>
      <c r="BF772" s="18"/>
      <c r="BG772" s="18"/>
      <c r="BH772"/>
    </row>
    <row r="773" spans="1:60" s="3" customFormat="1" ht="18.75">
      <c r="A773" s="28" t="s">
        <v>57</v>
      </c>
      <c r="B773" s="30">
        <v>392</v>
      </c>
      <c r="C773" s="9">
        <v>2013</v>
      </c>
      <c r="D773" s="10">
        <v>84987.5</v>
      </c>
      <c r="E773" s="10">
        <v>156367.5</v>
      </c>
      <c r="F773" s="10">
        <v>212274.16666666666</v>
      </c>
      <c r="G773" s="8">
        <v>1019850</v>
      </c>
      <c r="H773" s="8">
        <v>1876410</v>
      </c>
      <c r="I773" s="8">
        <v>2547290</v>
      </c>
      <c r="J773" s="8">
        <v>1814516.6666666667</v>
      </c>
      <c r="K773" s="8">
        <v>66430</v>
      </c>
      <c r="L773" s="8">
        <v>20000</v>
      </c>
      <c r="M773" s="8">
        <v>53700</v>
      </c>
      <c r="N773" s="8">
        <v>69800</v>
      </c>
      <c r="O773" s="8">
        <v>69800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797160</v>
      </c>
      <c r="W773" s="8">
        <v>240000</v>
      </c>
      <c r="X773" s="8">
        <v>644400</v>
      </c>
      <c r="Y773" s="8">
        <v>837600</v>
      </c>
      <c r="Z773" s="8">
        <v>837600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138687.5</v>
      </c>
      <c r="AH773" s="8">
        <v>292597.5</v>
      </c>
      <c r="AI773" s="8">
        <v>302074.16666666663</v>
      </c>
      <c r="AJ773" s="8">
        <v>1664250</v>
      </c>
      <c r="AK773" s="8">
        <v>3511170</v>
      </c>
      <c r="AL773" s="8">
        <v>3624890</v>
      </c>
      <c r="AM773" s="8">
        <v>2933436.6666666665</v>
      </c>
      <c r="AN773" s="8">
        <v>222797.5</v>
      </c>
      <c r="AO773" s="8">
        <v>232274.16666666666</v>
      </c>
      <c r="AP773" s="8">
        <v>2673570</v>
      </c>
      <c r="AQ773" s="8">
        <v>2787290</v>
      </c>
      <c r="AR773" s="8">
        <v>2730430</v>
      </c>
      <c r="AS773" s="18"/>
      <c r="AT773" s="18"/>
      <c r="AU773" s="18"/>
      <c r="AV773" s="18"/>
      <c r="AW773" s="18"/>
      <c r="AX773" s="18"/>
      <c r="AY773" s="18"/>
      <c r="AZ773" s="18"/>
      <c r="BA773" s="18"/>
      <c r="BB773" s="19"/>
      <c r="BC773" s="19"/>
      <c r="BD773" s="19"/>
      <c r="BE773" s="18"/>
      <c r="BF773" s="18"/>
      <c r="BG773" s="18"/>
      <c r="BH773"/>
    </row>
    <row r="774" spans="1:60" s="3" customFormat="1" ht="18.75">
      <c r="A774" s="28" t="s">
        <v>57</v>
      </c>
      <c r="B774" s="30">
        <v>392</v>
      </c>
      <c r="C774" s="9">
        <v>2014</v>
      </c>
      <c r="D774" s="10">
        <v>82813.333333333328</v>
      </c>
      <c r="E774" s="10">
        <v>149956.5</v>
      </c>
      <c r="F774" s="10">
        <v>204187.96666666667</v>
      </c>
      <c r="G774" s="8">
        <v>993760</v>
      </c>
      <c r="H774" s="8">
        <v>1799478</v>
      </c>
      <c r="I774" s="8">
        <v>2450255.6</v>
      </c>
      <c r="J774" s="8">
        <v>1747831.2</v>
      </c>
      <c r="K774" s="8">
        <v>66020</v>
      </c>
      <c r="L774" s="8">
        <v>20000</v>
      </c>
      <c r="M774" s="8">
        <v>53700</v>
      </c>
      <c r="N774" s="8">
        <v>69800</v>
      </c>
      <c r="O774" s="8">
        <v>69800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792240</v>
      </c>
      <c r="W774" s="8">
        <v>240000</v>
      </c>
      <c r="X774" s="8">
        <v>644400</v>
      </c>
      <c r="Y774" s="8">
        <v>837600</v>
      </c>
      <c r="Z774" s="8">
        <v>837600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136513.33333333331</v>
      </c>
      <c r="AH774" s="8">
        <v>285776.5</v>
      </c>
      <c r="AI774" s="8">
        <v>293987.96666666667</v>
      </c>
      <c r="AJ774" s="8">
        <v>1638160</v>
      </c>
      <c r="AK774" s="8">
        <v>3429318</v>
      </c>
      <c r="AL774" s="8">
        <v>3527855.6</v>
      </c>
      <c r="AM774" s="8">
        <v>2865111.1999999997</v>
      </c>
      <c r="AN774" s="8">
        <v>215976.5</v>
      </c>
      <c r="AO774" s="8">
        <v>224187.96666666667</v>
      </c>
      <c r="AP774" s="8">
        <v>2591718</v>
      </c>
      <c r="AQ774" s="8">
        <v>2690255.6</v>
      </c>
      <c r="AR774" s="8">
        <v>2640986.7999999998</v>
      </c>
      <c r="AS774" s="18"/>
      <c r="AT774" s="18"/>
      <c r="AU774" s="18"/>
      <c r="AV774" s="18"/>
      <c r="AW774" s="18"/>
      <c r="AX774" s="18"/>
      <c r="AY774" s="18"/>
      <c r="AZ774" s="18"/>
      <c r="BA774" s="18"/>
      <c r="BB774" s="19"/>
      <c r="BC774" s="19"/>
      <c r="BD774" s="19"/>
      <c r="BE774" s="18"/>
      <c r="BF774" s="18"/>
      <c r="BG774" s="18"/>
      <c r="BH774"/>
    </row>
    <row r="775" spans="1:60" s="3" customFormat="1" ht="18.75">
      <c r="A775" s="28" t="s">
        <v>57</v>
      </c>
      <c r="B775" s="30">
        <v>392</v>
      </c>
      <c r="C775" s="9">
        <v>2015</v>
      </c>
      <c r="D775" s="10">
        <v>80305</v>
      </c>
      <c r="E775" s="10">
        <v>142499.33333333334</v>
      </c>
      <c r="F775" s="10">
        <v>196815.03333333333</v>
      </c>
      <c r="G775" s="8">
        <v>963660</v>
      </c>
      <c r="H775" s="8">
        <v>1709992</v>
      </c>
      <c r="I775" s="8">
        <v>2361780.4</v>
      </c>
      <c r="J775" s="8">
        <v>1678477.4666666668</v>
      </c>
      <c r="K775" s="8">
        <v>67000</v>
      </c>
      <c r="L775" s="8">
        <v>20000</v>
      </c>
      <c r="M775" s="8">
        <v>53700</v>
      </c>
      <c r="N775" s="8">
        <v>69800</v>
      </c>
      <c r="O775" s="8">
        <v>69800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804000</v>
      </c>
      <c r="W775" s="8">
        <v>240000</v>
      </c>
      <c r="X775" s="8">
        <v>644400</v>
      </c>
      <c r="Y775" s="8">
        <v>837600</v>
      </c>
      <c r="Z775" s="8">
        <v>837600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134005</v>
      </c>
      <c r="AH775" s="8">
        <v>279299.33333333337</v>
      </c>
      <c r="AI775" s="8">
        <v>286615.03333333333</v>
      </c>
      <c r="AJ775" s="8">
        <v>1608060</v>
      </c>
      <c r="AK775" s="8">
        <v>3351592</v>
      </c>
      <c r="AL775" s="8">
        <v>3439380.4</v>
      </c>
      <c r="AM775" s="8">
        <v>2799677.4666666668</v>
      </c>
      <c r="AN775" s="8">
        <v>209499.33333333334</v>
      </c>
      <c r="AO775" s="8">
        <v>216815.03333333333</v>
      </c>
      <c r="AP775" s="8">
        <v>2513992</v>
      </c>
      <c r="AQ775" s="8">
        <v>2601780.4</v>
      </c>
      <c r="AR775" s="8">
        <v>2557886.2000000002</v>
      </c>
      <c r="AS775" s="18"/>
      <c r="AT775" s="18"/>
      <c r="AU775" s="18"/>
      <c r="AV775" s="18"/>
      <c r="AW775" s="18"/>
      <c r="AX775" s="18"/>
      <c r="AY775" s="18"/>
      <c r="AZ775" s="18"/>
      <c r="BA775" s="18"/>
      <c r="BB775" s="19"/>
      <c r="BC775" s="19"/>
      <c r="BD775" s="19"/>
      <c r="BE775" s="18"/>
      <c r="BF775" s="18"/>
      <c r="BG775" s="18"/>
      <c r="BH775"/>
    </row>
    <row r="776" spans="1:60" s="3" customFormat="1" ht="18.75">
      <c r="A776" s="28" t="s">
        <v>57</v>
      </c>
      <c r="B776" s="30">
        <v>392</v>
      </c>
      <c r="C776" s="9">
        <v>2016</v>
      </c>
      <c r="D776" s="10">
        <v>80305</v>
      </c>
      <c r="E776" s="10">
        <v>136169.33333333334</v>
      </c>
      <c r="F776" s="10">
        <v>190815.03333333333</v>
      </c>
      <c r="G776" s="8">
        <v>963660</v>
      </c>
      <c r="H776" s="8">
        <v>1634032</v>
      </c>
      <c r="I776" s="8">
        <v>2289780.4</v>
      </c>
      <c r="J776" s="8">
        <v>1629157.4666666668</v>
      </c>
      <c r="K776" s="8">
        <v>67000</v>
      </c>
      <c r="L776" s="8">
        <v>20000</v>
      </c>
      <c r="M776" s="8">
        <v>53700</v>
      </c>
      <c r="N776" s="8">
        <v>69800</v>
      </c>
      <c r="O776" s="8">
        <v>69800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804000</v>
      </c>
      <c r="W776" s="8">
        <v>240000</v>
      </c>
      <c r="X776" s="8">
        <v>644400</v>
      </c>
      <c r="Y776" s="8">
        <v>837600</v>
      </c>
      <c r="Z776" s="8">
        <v>837600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134005</v>
      </c>
      <c r="AH776" s="8">
        <v>272969.33333333337</v>
      </c>
      <c r="AI776" s="8">
        <v>280615.03333333333</v>
      </c>
      <c r="AJ776" s="8">
        <v>1608060</v>
      </c>
      <c r="AK776" s="8">
        <v>3275632</v>
      </c>
      <c r="AL776" s="8">
        <v>3367380.4</v>
      </c>
      <c r="AM776" s="8">
        <v>2750357.4666666668</v>
      </c>
      <c r="AN776" s="8">
        <v>203169.33333333334</v>
      </c>
      <c r="AO776" s="8">
        <v>210815.03333333333</v>
      </c>
      <c r="AP776" s="8">
        <v>2438032</v>
      </c>
      <c r="AQ776" s="8">
        <v>2529780.4</v>
      </c>
      <c r="AR776" s="8">
        <v>2483906.2000000002</v>
      </c>
      <c r="AS776" s="18"/>
      <c r="AT776" s="18"/>
      <c r="AU776" s="18"/>
      <c r="AV776" s="18"/>
      <c r="AW776" s="18"/>
      <c r="AX776" s="18"/>
      <c r="AY776" s="18"/>
      <c r="AZ776" s="18"/>
      <c r="BA776" s="18"/>
      <c r="BB776" s="19"/>
      <c r="BC776" s="19"/>
      <c r="BD776" s="19"/>
      <c r="BE776" s="18"/>
      <c r="BF776" s="18"/>
      <c r="BG776" s="18"/>
      <c r="BH776"/>
    </row>
    <row r="777" spans="1:60" s="3" customFormat="1" ht="18.75">
      <c r="A777" s="28" t="s">
        <v>57</v>
      </c>
      <c r="B777" s="30">
        <v>392</v>
      </c>
      <c r="C777" s="9">
        <v>2017</v>
      </c>
      <c r="D777" s="10">
        <v>80305</v>
      </c>
      <c r="E777" s="10">
        <v>133164.33333333334</v>
      </c>
      <c r="F777" s="10">
        <v>190815.03333333333</v>
      </c>
      <c r="G777" s="8">
        <v>963660</v>
      </c>
      <c r="H777" s="8">
        <v>1597972</v>
      </c>
      <c r="I777" s="8">
        <v>2289780.4</v>
      </c>
      <c r="J777" s="8">
        <v>1617137.4666666668</v>
      </c>
      <c r="K777" s="8">
        <v>72280</v>
      </c>
      <c r="L777" s="8">
        <v>20000</v>
      </c>
      <c r="M777" s="8">
        <v>53700</v>
      </c>
      <c r="N777" s="8">
        <v>69800</v>
      </c>
      <c r="O777" s="8">
        <v>69800</v>
      </c>
      <c r="P777" s="8">
        <v>0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8">
        <v>867360</v>
      </c>
      <c r="W777" s="8">
        <v>240000</v>
      </c>
      <c r="X777" s="8">
        <v>644400</v>
      </c>
      <c r="Y777" s="8">
        <v>837600</v>
      </c>
      <c r="Z777" s="8">
        <v>837600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134005</v>
      </c>
      <c r="AH777" s="8">
        <v>275244.33333333337</v>
      </c>
      <c r="AI777" s="8">
        <v>280615.03333333333</v>
      </c>
      <c r="AJ777" s="8">
        <v>1608060</v>
      </c>
      <c r="AK777" s="8">
        <v>3302932</v>
      </c>
      <c r="AL777" s="8">
        <v>3367380.4</v>
      </c>
      <c r="AM777" s="8">
        <v>2759457.4666666668</v>
      </c>
      <c r="AN777" s="8">
        <v>205444.33333333334</v>
      </c>
      <c r="AO777" s="8">
        <v>210815.03333333333</v>
      </c>
      <c r="AP777" s="8">
        <v>2465332</v>
      </c>
      <c r="AQ777" s="8">
        <v>2529780.4</v>
      </c>
      <c r="AR777" s="8">
        <v>2497556.2000000002</v>
      </c>
      <c r="AS777" s="18"/>
      <c r="AT777" s="18"/>
      <c r="AU777" s="18"/>
      <c r="AV777" s="18"/>
      <c r="AW777" s="18"/>
      <c r="AX777" s="18"/>
      <c r="AY777" s="18"/>
      <c r="AZ777" s="18"/>
      <c r="BA777" s="18"/>
      <c r="BB777" s="19"/>
      <c r="BC777" s="19"/>
      <c r="BD777" s="19"/>
      <c r="BE777" s="18"/>
      <c r="BF777" s="18"/>
      <c r="BG777" s="18"/>
      <c r="BH777"/>
    </row>
    <row r="778" spans="1:60" s="3" customFormat="1" ht="18.75">
      <c r="A778" s="28" t="s">
        <v>57</v>
      </c>
      <c r="B778" s="30">
        <v>392</v>
      </c>
      <c r="C778" s="9">
        <v>2018</v>
      </c>
      <c r="D778" s="10">
        <v>80305</v>
      </c>
      <c r="E778" s="10">
        <v>133164.33333333334</v>
      </c>
      <c r="F778" s="10">
        <v>190815.03333333333</v>
      </c>
      <c r="G778" s="8">
        <v>963660</v>
      </c>
      <c r="H778" s="8">
        <v>1597972</v>
      </c>
      <c r="I778" s="8">
        <v>2289780.4</v>
      </c>
      <c r="J778" s="8">
        <v>1617137.4666666668</v>
      </c>
      <c r="K778" s="8">
        <v>72280</v>
      </c>
      <c r="L778" s="8">
        <v>20000</v>
      </c>
      <c r="M778" s="8">
        <v>53700</v>
      </c>
      <c r="N778" s="8">
        <v>69800</v>
      </c>
      <c r="O778" s="8">
        <v>69800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867360</v>
      </c>
      <c r="W778" s="8">
        <v>240000</v>
      </c>
      <c r="X778" s="8">
        <v>644400</v>
      </c>
      <c r="Y778" s="8">
        <v>837600</v>
      </c>
      <c r="Z778" s="8">
        <v>837600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134005</v>
      </c>
      <c r="AH778" s="8">
        <v>275244.33333333337</v>
      </c>
      <c r="AI778" s="8">
        <v>280615.03333333333</v>
      </c>
      <c r="AJ778" s="8">
        <v>1608060</v>
      </c>
      <c r="AK778" s="8">
        <v>3302932</v>
      </c>
      <c r="AL778" s="8">
        <v>3367380.4</v>
      </c>
      <c r="AM778" s="8">
        <v>2759457.4666666668</v>
      </c>
      <c r="AN778" s="8">
        <v>205444.33333333334</v>
      </c>
      <c r="AO778" s="8">
        <v>210815.03333333333</v>
      </c>
      <c r="AP778" s="8">
        <v>2465332</v>
      </c>
      <c r="AQ778" s="8">
        <v>2529780.4</v>
      </c>
      <c r="AR778" s="8">
        <v>2497556.2000000002</v>
      </c>
      <c r="AS778" s="18"/>
      <c r="AT778" s="18"/>
      <c r="AU778" s="18"/>
      <c r="AV778" s="18"/>
      <c r="AW778" s="18"/>
      <c r="AX778" s="18"/>
      <c r="AY778" s="18"/>
      <c r="AZ778" s="18"/>
      <c r="BA778" s="18"/>
      <c r="BB778" s="19"/>
      <c r="BC778" s="19"/>
      <c r="BD778" s="19"/>
      <c r="BE778" s="18"/>
      <c r="BF778" s="18"/>
      <c r="BG778" s="18"/>
      <c r="BH778"/>
    </row>
    <row r="779" spans="1:60" s="3" customFormat="1" ht="18.75">
      <c r="A779" s="28" t="s">
        <v>57</v>
      </c>
      <c r="B779" s="30">
        <v>392</v>
      </c>
      <c r="C779" s="9">
        <v>2019</v>
      </c>
      <c r="D779" s="10">
        <v>80169.166666666672</v>
      </c>
      <c r="E779" s="10">
        <v>130871.925</v>
      </c>
      <c r="F779" s="10">
        <v>186051.06666666668</v>
      </c>
      <c r="G779" s="8">
        <v>962030</v>
      </c>
      <c r="H779" s="8">
        <v>1570463.1</v>
      </c>
      <c r="I779" s="8">
        <v>2232612.8000000003</v>
      </c>
      <c r="J779" s="8">
        <v>1588368.6333333335</v>
      </c>
      <c r="K779" s="8">
        <v>72540</v>
      </c>
      <c r="L779" s="41">
        <v>20000</v>
      </c>
      <c r="M779" s="8">
        <v>53700</v>
      </c>
      <c r="N779" s="8">
        <v>69800</v>
      </c>
      <c r="O779" s="8">
        <v>69800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870480</v>
      </c>
      <c r="W779" s="8">
        <v>240000</v>
      </c>
      <c r="X779" s="8">
        <v>644400</v>
      </c>
      <c r="Y779" s="8">
        <v>837600</v>
      </c>
      <c r="Z779" s="8">
        <v>837600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133869.16666666669</v>
      </c>
      <c r="AH779" s="8">
        <v>273211.92499999999</v>
      </c>
      <c r="AI779" s="8">
        <v>275851.06666666665</v>
      </c>
      <c r="AJ779" s="8">
        <v>1606430</v>
      </c>
      <c r="AK779" s="8">
        <v>3278543.1</v>
      </c>
      <c r="AL779" s="8">
        <v>3310212.8000000003</v>
      </c>
      <c r="AM779" s="8">
        <v>2731728.6333333333</v>
      </c>
      <c r="AN779" s="8">
        <v>203411.92499999999</v>
      </c>
      <c r="AO779" s="8">
        <v>206051.06666666668</v>
      </c>
      <c r="AP779" s="8">
        <v>2440943.1</v>
      </c>
      <c r="AQ779" s="8">
        <v>2472612.8000000003</v>
      </c>
      <c r="AR779" s="8">
        <v>2456777.9500000002</v>
      </c>
      <c r="AS779" s="18"/>
      <c r="AT779" s="18"/>
      <c r="AU779" s="18"/>
      <c r="AV779" s="18"/>
      <c r="AW779" s="18"/>
      <c r="AX779" s="18"/>
      <c r="AY779" s="18"/>
      <c r="AZ779" s="18"/>
      <c r="BA779" s="18"/>
      <c r="BB779" s="19"/>
      <c r="BC779" s="19"/>
      <c r="BD779" s="19"/>
      <c r="BE779" s="18"/>
      <c r="BF779" s="18"/>
      <c r="BG779" s="18"/>
      <c r="BH779"/>
    </row>
    <row r="780" spans="1:60" s="3" customFormat="1" ht="18.75">
      <c r="A780" s="28" t="s">
        <v>57</v>
      </c>
      <c r="B780" s="30">
        <v>392</v>
      </c>
      <c r="C780" s="9">
        <v>2020</v>
      </c>
      <c r="D780" s="10">
        <v>80005.833333333328</v>
      </c>
      <c r="E780" s="10">
        <v>131368.31666666668</v>
      </c>
      <c r="F780" s="10">
        <v>187801.73333333337</v>
      </c>
      <c r="G780" s="8">
        <v>960070</v>
      </c>
      <c r="H780" s="8">
        <v>1576419.8000000003</v>
      </c>
      <c r="I780" s="8">
        <v>2253620.8000000003</v>
      </c>
      <c r="J780" s="8">
        <v>1596703.5333333334</v>
      </c>
      <c r="K780" s="8">
        <v>73050</v>
      </c>
      <c r="L780" s="41">
        <v>20000</v>
      </c>
      <c r="M780" s="8">
        <v>53700</v>
      </c>
      <c r="N780" s="8">
        <v>69800</v>
      </c>
      <c r="O780" s="8">
        <v>69800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876600</v>
      </c>
      <c r="W780" s="8">
        <v>240000</v>
      </c>
      <c r="X780" s="8">
        <v>644400</v>
      </c>
      <c r="Y780" s="8">
        <v>837600</v>
      </c>
      <c r="Z780" s="8">
        <v>837600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133705.83333333331</v>
      </c>
      <c r="AH780" s="8">
        <v>274218.31666666665</v>
      </c>
      <c r="AI780" s="8">
        <v>277601.7333333334</v>
      </c>
      <c r="AJ780" s="8">
        <v>1604470</v>
      </c>
      <c r="AK780" s="8">
        <v>3290619.8000000003</v>
      </c>
      <c r="AL780" s="8">
        <v>3331220.8000000003</v>
      </c>
      <c r="AM780" s="8">
        <v>2742103.5333333337</v>
      </c>
      <c r="AN780" s="8">
        <v>204418.31666666668</v>
      </c>
      <c r="AO780" s="8">
        <v>207801.73333333337</v>
      </c>
      <c r="AP780" s="8">
        <v>2453019.8000000003</v>
      </c>
      <c r="AQ780" s="8">
        <v>2493620.8000000003</v>
      </c>
      <c r="AR780" s="8">
        <v>2473320.3000000003</v>
      </c>
      <c r="AS780" s="18"/>
      <c r="AT780" s="18"/>
      <c r="AU780" s="18"/>
      <c r="AV780" s="18"/>
      <c r="AW780" s="18"/>
      <c r="AX780" s="18"/>
      <c r="AY780" s="18"/>
      <c r="AZ780" s="18"/>
      <c r="BA780" s="18"/>
      <c r="BB780" s="19"/>
      <c r="BC780" s="19"/>
      <c r="BD780" s="19"/>
      <c r="BE780" s="18"/>
      <c r="BF780" s="18"/>
      <c r="BG780" s="18"/>
      <c r="BH780"/>
    </row>
    <row r="781" spans="1:60" s="3" customFormat="1" ht="18.75">
      <c r="A781" s="28" t="s">
        <v>57</v>
      </c>
      <c r="B781" s="30">
        <v>392</v>
      </c>
      <c r="C781" s="9">
        <v>2021</v>
      </c>
      <c r="D781" s="10">
        <v>78695.833333333328</v>
      </c>
      <c r="E781" s="10">
        <v>125791.11666666668</v>
      </c>
      <c r="F781" s="10">
        <v>186535.00833333333</v>
      </c>
      <c r="G781" s="8">
        <v>944350</v>
      </c>
      <c r="H781" s="8">
        <v>1509493.4000000001</v>
      </c>
      <c r="I781" s="8">
        <v>2238420.1</v>
      </c>
      <c r="J781" s="8">
        <v>1564087.8333333333</v>
      </c>
      <c r="K781" s="8">
        <v>73350</v>
      </c>
      <c r="L781" s="41">
        <v>20000</v>
      </c>
      <c r="M781" s="8">
        <v>53700</v>
      </c>
      <c r="N781" s="8">
        <v>69800</v>
      </c>
      <c r="O781" s="8">
        <v>69800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880200</v>
      </c>
      <c r="W781" s="8">
        <v>240000</v>
      </c>
      <c r="X781" s="8">
        <v>644400</v>
      </c>
      <c r="Y781" s="8">
        <v>837600</v>
      </c>
      <c r="Z781" s="8">
        <v>837600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132395.83333333331</v>
      </c>
      <c r="AH781" s="8">
        <v>268941.1166666667</v>
      </c>
      <c r="AI781" s="8">
        <v>276335.0083333333</v>
      </c>
      <c r="AJ781" s="8">
        <v>1588750</v>
      </c>
      <c r="AK781" s="8">
        <v>3227293.4000000004</v>
      </c>
      <c r="AL781" s="8">
        <v>3316020.1</v>
      </c>
      <c r="AM781" s="8">
        <v>2710687.8333333335</v>
      </c>
      <c r="AN781" s="8">
        <v>199141.1166666667</v>
      </c>
      <c r="AO781" s="8">
        <v>206535.00833333333</v>
      </c>
      <c r="AP781" s="8">
        <v>2389693.4000000004</v>
      </c>
      <c r="AQ781" s="8">
        <v>2478420.1</v>
      </c>
      <c r="AR781" s="8">
        <v>2434056.75</v>
      </c>
      <c r="AS781" s="18"/>
      <c r="AT781" s="18"/>
      <c r="AU781" s="18"/>
      <c r="AV781" s="18"/>
      <c r="AW781" s="18"/>
      <c r="AX781" s="18"/>
      <c r="AY781" s="18"/>
      <c r="AZ781" s="18"/>
      <c r="BA781" s="18"/>
      <c r="BB781" s="19"/>
      <c r="BC781" s="19"/>
      <c r="BD781" s="19"/>
      <c r="BE781" s="18"/>
      <c r="BF781" s="18"/>
      <c r="BG781" s="18"/>
      <c r="BH781"/>
    </row>
    <row r="782" spans="1:60" s="3" customFormat="1" ht="18.75">
      <c r="A782" s="28" t="s">
        <v>57</v>
      </c>
      <c r="B782" s="30">
        <v>392</v>
      </c>
      <c r="C782" s="9">
        <v>2022</v>
      </c>
      <c r="D782" s="10">
        <v>78695.833333333328</v>
      </c>
      <c r="E782" s="10">
        <v>104957.78333333334</v>
      </c>
      <c r="F782" s="10">
        <v>165701.67500000002</v>
      </c>
      <c r="G782" s="8">
        <v>944350</v>
      </c>
      <c r="H782" s="8">
        <v>1259493.4000000001</v>
      </c>
      <c r="I782" s="8">
        <v>1988420.1</v>
      </c>
      <c r="J782" s="8">
        <v>1397421.1666666667</v>
      </c>
      <c r="K782" s="8">
        <v>94183.333333333328</v>
      </c>
      <c r="L782" s="41">
        <v>40833.333333333336</v>
      </c>
      <c r="M782" s="8">
        <v>53700</v>
      </c>
      <c r="N782" s="8">
        <v>69800</v>
      </c>
      <c r="O782" s="8">
        <v>69800</v>
      </c>
      <c r="P782" s="8">
        <v>8333.3333333333303</v>
      </c>
      <c r="Q782" s="8">
        <v>8333.3333333333303</v>
      </c>
      <c r="R782" s="8">
        <v>8333.3333333333303</v>
      </c>
      <c r="S782" s="8">
        <v>0</v>
      </c>
      <c r="T782" s="8">
        <v>0</v>
      </c>
      <c r="U782" s="8">
        <v>0</v>
      </c>
      <c r="V782" s="8">
        <v>1130200</v>
      </c>
      <c r="W782" s="8">
        <v>490000</v>
      </c>
      <c r="X782" s="8">
        <v>644400</v>
      </c>
      <c r="Y782" s="8">
        <v>837600</v>
      </c>
      <c r="Z782" s="8">
        <v>837600</v>
      </c>
      <c r="AA782" s="8">
        <v>99999.999999999971</v>
      </c>
      <c r="AB782" s="8">
        <v>99999.999999999971</v>
      </c>
      <c r="AC782" s="8">
        <v>99999.999999999971</v>
      </c>
      <c r="AD782" s="8">
        <v>0</v>
      </c>
      <c r="AE782" s="8">
        <v>0</v>
      </c>
      <c r="AF782" s="8">
        <v>0</v>
      </c>
      <c r="AG782" s="8">
        <v>140729.16666666666</v>
      </c>
      <c r="AH782" s="8">
        <v>277274.45</v>
      </c>
      <c r="AI782" s="8">
        <v>284668.34166666667</v>
      </c>
      <c r="AJ782" s="8">
        <v>1688750</v>
      </c>
      <c r="AK782" s="8">
        <v>3327293.4000000004</v>
      </c>
      <c r="AL782" s="8">
        <v>3416020.1</v>
      </c>
      <c r="AM782" s="8">
        <v>2810687.8333333335</v>
      </c>
      <c r="AN782" s="8">
        <v>207474.45</v>
      </c>
      <c r="AO782" s="8">
        <v>214868.3416666667</v>
      </c>
      <c r="AP782" s="8">
        <v>2489693.4000000004</v>
      </c>
      <c r="AQ782" s="8">
        <v>2578420.1</v>
      </c>
      <c r="AR782" s="8">
        <v>2534056.75</v>
      </c>
      <c r="AS782" s="18"/>
      <c r="AT782" s="18"/>
      <c r="AU782" s="18"/>
      <c r="AV782" s="18"/>
      <c r="AW782" s="18"/>
      <c r="AX782" s="18"/>
      <c r="AY782" s="18"/>
      <c r="AZ782" s="18"/>
      <c r="BA782" s="18"/>
      <c r="BB782" s="19"/>
      <c r="BC782" s="19"/>
      <c r="BD782" s="19"/>
      <c r="BE782" s="18"/>
      <c r="BF782" s="18"/>
      <c r="BG782" s="18"/>
      <c r="BH782"/>
    </row>
    <row r="783" spans="1:60" s="3" customFormat="1" ht="18.75">
      <c r="A783" s="28" t="s">
        <v>57</v>
      </c>
      <c r="B783" s="30">
        <v>392</v>
      </c>
      <c r="C783" s="9">
        <v>2023</v>
      </c>
      <c r="D783" s="10"/>
      <c r="E783" s="10"/>
      <c r="F783" s="10"/>
      <c r="G783" s="8"/>
      <c r="H783" s="8"/>
      <c r="I783" s="8"/>
      <c r="J783" s="8"/>
      <c r="K783" s="8"/>
      <c r="L783" s="41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9"/>
      <c r="BC783" s="19"/>
      <c r="BD783" s="19"/>
      <c r="BE783" s="18"/>
      <c r="BF783" s="18"/>
      <c r="BG783" s="18"/>
      <c r="BH783"/>
    </row>
    <row r="784" spans="1:60" s="3" customFormat="1" ht="18.75">
      <c r="A784" s="28" t="s">
        <v>82</v>
      </c>
      <c r="B784" s="29">
        <v>410</v>
      </c>
      <c r="C784" s="9">
        <v>1990</v>
      </c>
      <c r="D784" s="38" t="s">
        <v>44</v>
      </c>
      <c r="E784" s="38" t="s">
        <v>44</v>
      </c>
      <c r="F784" s="38" t="s">
        <v>44</v>
      </c>
      <c r="G784" s="38" t="s">
        <v>44</v>
      </c>
      <c r="H784" s="38" t="s">
        <v>44</v>
      </c>
      <c r="I784" s="38" t="s">
        <v>44</v>
      </c>
      <c r="J784" s="38" t="s">
        <v>44</v>
      </c>
      <c r="K784" s="38" t="s">
        <v>44</v>
      </c>
      <c r="L784" s="38" t="s">
        <v>44</v>
      </c>
      <c r="M784" s="38" t="s">
        <v>44</v>
      </c>
      <c r="N784" s="38" t="s">
        <v>44</v>
      </c>
      <c r="O784" s="38" t="s">
        <v>44</v>
      </c>
      <c r="P784" s="38" t="s">
        <v>44</v>
      </c>
      <c r="Q784" s="38" t="s">
        <v>44</v>
      </c>
      <c r="R784" s="38" t="s">
        <v>44</v>
      </c>
      <c r="S784" s="38" t="s">
        <v>44</v>
      </c>
      <c r="T784" s="38" t="s">
        <v>44</v>
      </c>
      <c r="U784" s="38" t="s">
        <v>44</v>
      </c>
      <c r="V784" s="38" t="s">
        <v>44</v>
      </c>
      <c r="W784" s="38" t="s">
        <v>44</v>
      </c>
      <c r="X784" s="38" t="s">
        <v>44</v>
      </c>
      <c r="Y784" s="38" t="s">
        <v>44</v>
      </c>
      <c r="Z784" s="38" t="s">
        <v>44</v>
      </c>
      <c r="AA784" s="38" t="s">
        <v>44</v>
      </c>
      <c r="AB784" s="38" t="s">
        <v>44</v>
      </c>
      <c r="AC784" s="38" t="s">
        <v>44</v>
      </c>
      <c r="AD784" s="38" t="s">
        <v>44</v>
      </c>
      <c r="AE784" s="38" t="s">
        <v>44</v>
      </c>
      <c r="AF784" s="38" t="s">
        <v>44</v>
      </c>
      <c r="AG784" s="38" t="s">
        <v>44</v>
      </c>
      <c r="AH784" s="38" t="s">
        <v>44</v>
      </c>
      <c r="AI784" s="38" t="s">
        <v>44</v>
      </c>
      <c r="AJ784" s="38" t="s">
        <v>44</v>
      </c>
      <c r="AK784" s="38" t="s">
        <v>44</v>
      </c>
      <c r="AL784" s="38" t="s">
        <v>44</v>
      </c>
      <c r="AM784" s="38" t="s">
        <v>44</v>
      </c>
      <c r="AN784" s="38" t="s">
        <v>44</v>
      </c>
      <c r="AO784" s="38" t="s">
        <v>44</v>
      </c>
      <c r="AP784" s="38" t="s">
        <v>44</v>
      </c>
      <c r="AQ784" s="38" t="s">
        <v>44</v>
      </c>
      <c r="AR784" s="38" t="s">
        <v>44</v>
      </c>
      <c r="AS784" s="18"/>
      <c r="AT784" s="18"/>
      <c r="AU784" s="18"/>
      <c r="AV784" s="18"/>
      <c r="AW784" s="18"/>
      <c r="AX784" s="18"/>
      <c r="AY784" s="18"/>
      <c r="AZ784" s="18"/>
      <c r="BA784" s="18"/>
      <c r="BB784" s="19"/>
      <c r="BC784" s="19"/>
      <c r="BD784" s="19"/>
      <c r="BE784" s="18"/>
      <c r="BF784" s="18"/>
      <c r="BG784" s="18"/>
      <c r="BH784"/>
    </row>
    <row r="785" spans="1:60" s="3" customFormat="1" ht="18.75">
      <c r="A785" s="28" t="s">
        <v>82</v>
      </c>
      <c r="B785" s="29">
        <v>410</v>
      </c>
      <c r="C785" s="9">
        <v>1991</v>
      </c>
      <c r="D785" s="38" t="s">
        <v>44</v>
      </c>
      <c r="E785" s="38" t="s">
        <v>44</v>
      </c>
      <c r="F785" s="38" t="s">
        <v>44</v>
      </c>
      <c r="G785" s="38" t="s">
        <v>44</v>
      </c>
      <c r="H785" s="38" t="s">
        <v>44</v>
      </c>
      <c r="I785" s="38" t="s">
        <v>44</v>
      </c>
      <c r="J785" s="38" t="s">
        <v>44</v>
      </c>
      <c r="K785" s="38" t="s">
        <v>44</v>
      </c>
      <c r="L785" s="38" t="s">
        <v>44</v>
      </c>
      <c r="M785" s="38" t="s">
        <v>44</v>
      </c>
      <c r="N785" s="38" t="s">
        <v>44</v>
      </c>
      <c r="O785" s="38" t="s">
        <v>44</v>
      </c>
      <c r="P785" s="38" t="s">
        <v>44</v>
      </c>
      <c r="Q785" s="38" t="s">
        <v>44</v>
      </c>
      <c r="R785" s="38" t="s">
        <v>44</v>
      </c>
      <c r="S785" s="38" t="s">
        <v>44</v>
      </c>
      <c r="T785" s="38" t="s">
        <v>44</v>
      </c>
      <c r="U785" s="38" t="s">
        <v>44</v>
      </c>
      <c r="V785" s="38" t="s">
        <v>44</v>
      </c>
      <c r="W785" s="38" t="s">
        <v>44</v>
      </c>
      <c r="X785" s="38" t="s">
        <v>44</v>
      </c>
      <c r="Y785" s="38" t="s">
        <v>44</v>
      </c>
      <c r="Z785" s="38" t="s">
        <v>44</v>
      </c>
      <c r="AA785" s="38" t="s">
        <v>44</v>
      </c>
      <c r="AB785" s="38" t="s">
        <v>44</v>
      </c>
      <c r="AC785" s="38" t="s">
        <v>44</v>
      </c>
      <c r="AD785" s="38" t="s">
        <v>44</v>
      </c>
      <c r="AE785" s="38" t="s">
        <v>44</v>
      </c>
      <c r="AF785" s="38" t="s">
        <v>44</v>
      </c>
      <c r="AG785" s="38" t="s">
        <v>44</v>
      </c>
      <c r="AH785" s="38" t="s">
        <v>44</v>
      </c>
      <c r="AI785" s="38" t="s">
        <v>44</v>
      </c>
      <c r="AJ785" s="38" t="s">
        <v>44</v>
      </c>
      <c r="AK785" s="38" t="s">
        <v>44</v>
      </c>
      <c r="AL785" s="38" t="s">
        <v>44</v>
      </c>
      <c r="AM785" s="38" t="s">
        <v>44</v>
      </c>
      <c r="AN785" s="38" t="s">
        <v>44</v>
      </c>
      <c r="AO785" s="38" t="s">
        <v>44</v>
      </c>
      <c r="AP785" s="38" t="s">
        <v>44</v>
      </c>
      <c r="AQ785" s="38" t="s">
        <v>44</v>
      </c>
      <c r="AR785" s="38" t="s">
        <v>44</v>
      </c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/>
    </row>
    <row r="786" spans="1:60" s="3" customFormat="1" ht="18.75">
      <c r="A786" s="28" t="s">
        <v>82</v>
      </c>
      <c r="B786" s="29">
        <v>410</v>
      </c>
      <c r="C786" s="9">
        <v>1992</v>
      </c>
      <c r="D786" s="38" t="s">
        <v>44</v>
      </c>
      <c r="E786" s="38" t="s">
        <v>44</v>
      </c>
      <c r="F786" s="38" t="s">
        <v>44</v>
      </c>
      <c r="G786" s="38" t="s">
        <v>44</v>
      </c>
      <c r="H786" s="38" t="s">
        <v>44</v>
      </c>
      <c r="I786" s="38" t="s">
        <v>44</v>
      </c>
      <c r="J786" s="38" t="s">
        <v>44</v>
      </c>
      <c r="K786" s="38" t="s">
        <v>44</v>
      </c>
      <c r="L786" s="38" t="s">
        <v>44</v>
      </c>
      <c r="M786" s="38" t="s">
        <v>44</v>
      </c>
      <c r="N786" s="38" t="s">
        <v>44</v>
      </c>
      <c r="O786" s="38" t="s">
        <v>44</v>
      </c>
      <c r="P786" s="38" t="s">
        <v>44</v>
      </c>
      <c r="Q786" s="38" t="s">
        <v>44</v>
      </c>
      <c r="R786" s="38" t="s">
        <v>44</v>
      </c>
      <c r="S786" s="38" t="s">
        <v>44</v>
      </c>
      <c r="T786" s="38" t="s">
        <v>44</v>
      </c>
      <c r="U786" s="38" t="s">
        <v>44</v>
      </c>
      <c r="V786" s="38" t="s">
        <v>44</v>
      </c>
      <c r="W786" s="38" t="s">
        <v>44</v>
      </c>
      <c r="X786" s="38" t="s">
        <v>44</v>
      </c>
      <c r="Y786" s="38" t="s">
        <v>44</v>
      </c>
      <c r="Z786" s="38" t="s">
        <v>44</v>
      </c>
      <c r="AA786" s="38" t="s">
        <v>44</v>
      </c>
      <c r="AB786" s="38" t="s">
        <v>44</v>
      </c>
      <c r="AC786" s="38" t="s">
        <v>44</v>
      </c>
      <c r="AD786" s="38" t="s">
        <v>44</v>
      </c>
      <c r="AE786" s="38" t="s">
        <v>44</v>
      </c>
      <c r="AF786" s="38" t="s">
        <v>44</v>
      </c>
      <c r="AG786" s="38" t="s">
        <v>44</v>
      </c>
      <c r="AH786" s="38" t="s">
        <v>44</v>
      </c>
      <c r="AI786" s="38" t="s">
        <v>44</v>
      </c>
      <c r="AJ786" s="38" t="s">
        <v>44</v>
      </c>
      <c r="AK786" s="38" t="s">
        <v>44</v>
      </c>
      <c r="AL786" s="38" t="s">
        <v>44</v>
      </c>
      <c r="AM786" s="38" t="s">
        <v>44</v>
      </c>
      <c r="AN786" s="38" t="s">
        <v>44</v>
      </c>
      <c r="AO786" s="38" t="s">
        <v>44</v>
      </c>
      <c r="AP786" s="38" t="s">
        <v>44</v>
      </c>
      <c r="AQ786" s="38" t="s">
        <v>44</v>
      </c>
      <c r="AR786" s="38" t="s">
        <v>44</v>
      </c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/>
    </row>
    <row r="787" spans="1:60" s="3" customFormat="1" ht="18.75">
      <c r="A787" s="28" t="s">
        <v>82</v>
      </c>
      <c r="B787" s="29">
        <v>410</v>
      </c>
      <c r="C787" s="9">
        <v>1993</v>
      </c>
      <c r="D787" s="38" t="s">
        <v>44</v>
      </c>
      <c r="E787" s="38" t="s">
        <v>44</v>
      </c>
      <c r="F787" s="38" t="s">
        <v>44</v>
      </c>
      <c r="G787" s="38" t="s">
        <v>44</v>
      </c>
      <c r="H787" s="38" t="s">
        <v>44</v>
      </c>
      <c r="I787" s="38" t="s">
        <v>44</v>
      </c>
      <c r="J787" s="38" t="s">
        <v>44</v>
      </c>
      <c r="K787" s="38" t="s">
        <v>44</v>
      </c>
      <c r="L787" s="38" t="s">
        <v>44</v>
      </c>
      <c r="M787" s="38" t="s">
        <v>44</v>
      </c>
      <c r="N787" s="38" t="s">
        <v>44</v>
      </c>
      <c r="O787" s="38" t="s">
        <v>44</v>
      </c>
      <c r="P787" s="38" t="s">
        <v>44</v>
      </c>
      <c r="Q787" s="38" t="s">
        <v>44</v>
      </c>
      <c r="R787" s="38" t="s">
        <v>44</v>
      </c>
      <c r="S787" s="38" t="s">
        <v>44</v>
      </c>
      <c r="T787" s="38" t="s">
        <v>44</v>
      </c>
      <c r="U787" s="38" t="s">
        <v>44</v>
      </c>
      <c r="V787" s="38" t="s">
        <v>44</v>
      </c>
      <c r="W787" s="38" t="s">
        <v>44</v>
      </c>
      <c r="X787" s="38" t="s">
        <v>44</v>
      </c>
      <c r="Y787" s="38" t="s">
        <v>44</v>
      </c>
      <c r="Z787" s="38" t="s">
        <v>44</v>
      </c>
      <c r="AA787" s="38" t="s">
        <v>44</v>
      </c>
      <c r="AB787" s="38" t="s">
        <v>44</v>
      </c>
      <c r="AC787" s="38" t="s">
        <v>44</v>
      </c>
      <c r="AD787" s="38" t="s">
        <v>44</v>
      </c>
      <c r="AE787" s="38" t="s">
        <v>44</v>
      </c>
      <c r="AF787" s="38" t="s">
        <v>44</v>
      </c>
      <c r="AG787" s="38" t="s">
        <v>44</v>
      </c>
      <c r="AH787" s="38" t="s">
        <v>44</v>
      </c>
      <c r="AI787" s="38" t="s">
        <v>44</v>
      </c>
      <c r="AJ787" s="38" t="s">
        <v>44</v>
      </c>
      <c r="AK787" s="38" t="s">
        <v>44</v>
      </c>
      <c r="AL787" s="38" t="s">
        <v>44</v>
      </c>
      <c r="AM787" s="38" t="s">
        <v>44</v>
      </c>
      <c r="AN787" s="38" t="s">
        <v>44</v>
      </c>
      <c r="AO787" s="38" t="s">
        <v>44</v>
      </c>
      <c r="AP787" s="38" t="s">
        <v>44</v>
      </c>
      <c r="AQ787" s="38" t="s">
        <v>44</v>
      </c>
      <c r="AR787" s="38" t="s">
        <v>44</v>
      </c>
      <c r="AS787" s="18"/>
      <c r="AT787" s="18"/>
      <c r="AU787" s="18"/>
      <c r="AV787" s="18"/>
      <c r="AW787" s="18"/>
      <c r="AX787" s="18"/>
      <c r="AY787" s="18"/>
      <c r="AZ787" s="18"/>
      <c r="BA787" s="18"/>
      <c r="BB787" s="19"/>
      <c r="BC787" s="19"/>
      <c r="BD787" s="19"/>
      <c r="BE787" s="18"/>
      <c r="BF787" s="18"/>
      <c r="BG787" s="18"/>
      <c r="BH787"/>
    </row>
    <row r="788" spans="1:60" s="3" customFormat="1" ht="18.75">
      <c r="A788" s="28" t="s">
        <v>82</v>
      </c>
      <c r="B788" s="29">
        <v>410</v>
      </c>
      <c r="C788" s="9">
        <v>1994</v>
      </c>
      <c r="D788" s="38" t="s">
        <v>44</v>
      </c>
      <c r="E788" s="38" t="s">
        <v>44</v>
      </c>
      <c r="F788" s="38" t="s">
        <v>44</v>
      </c>
      <c r="G788" s="38" t="s">
        <v>44</v>
      </c>
      <c r="H788" s="38" t="s">
        <v>44</v>
      </c>
      <c r="I788" s="38" t="s">
        <v>44</v>
      </c>
      <c r="J788" s="38" t="s">
        <v>44</v>
      </c>
      <c r="K788" s="38" t="s">
        <v>44</v>
      </c>
      <c r="L788" s="38" t="s">
        <v>44</v>
      </c>
      <c r="M788" s="38" t="s">
        <v>44</v>
      </c>
      <c r="N788" s="38" t="s">
        <v>44</v>
      </c>
      <c r="O788" s="38" t="s">
        <v>44</v>
      </c>
      <c r="P788" s="38" t="s">
        <v>44</v>
      </c>
      <c r="Q788" s="38" t="s">
        <v>44</v>
      </c>
      <c r="R788" s="38" t="s">
        <v>44</v>
      </c>
      <c r="S788" s="38" t="s">
        <v>44</v>
      </c>
      <c r="T788" s="38" t="s">
        <v>44</v>
      </c>
      <c r="U788" s="38" t="s">
        <v>44</v>
      </c>
      <c r="V788" s="38" t="s">
        <v>44</v>
      </c>
      <c r="W788" s="38" t="s">
        <v>44</v>
      </c>
      <c r="X788" s="38" t="s">
        <v>44</v>
      </c>
      <c r="Y788" s="38" t="s">
        <v>44</v>
      </c>
      <c r="Z788" s="38" t="s">
        <v>44</v>
      </c>
      <c r="AA788" s="38" t="s">
        <v>44</v>
      </c>
      <c r="AB788" s="38" t="s">
        <v>44</v>
      </c>
      <c r="AC788" s="38" t="s">
        <v>44</v>
      </c>
      <c r="AD788" s="38" t="s">
        <v>44</v>
      </c>
      <c r="AE788" s="38" t="s">
        <v>44</v>
      </c>
      <c r="AF788" s="38" t="s">
        <v>44</v>
      </c>
      <c r="AG788" s="38" t="s">
        <v>44</v>
      </c>
      <c r="AH788" s="38" t="s">
        <v>44</v>
      </c>
      <c r="AI788" s="38" t="s">
        <v>44</v>
      </c>
      <c r="AJ788" s="38" t="s">
        <v>44</v>
      </c>
      <c r="AK788" s="38" t="s">
        <v>44</v>
      </c>
      <c r="AL788" s="38" t="s">
        <v>44</v>
      </c>
      <c r="AM788" s="38" t="s">
        <v>44</v>
      </c>
      <c r="AN788" s="38" t="s">
        <v>44</v>
      </c>
      <c r="AO788" s="38" t="s">
        <v>44</v>
      </c>
      <c r="AP788" s="38" t="s">
        <v>44</v>
      </c>
      <c r="AQ788" s="38" t="s">
        <v>44</v>
      </c>
      <c r="AR788" s="38" t="s">
        <v>44</v>
      </c>
      <c r="AS788" s="18"/>
      <c r="AT788" s="18"/>
      <c r="AU788" s="18"/>
      <c r="AV788" s="18"/>
      <c r="AW788" s="18"/>
      <c r="AX788" s="18"/>
      <c r="AY788" s="18"/>
      <c r="AZ788" s="18"/>
      <c r="BA788" s="18"/>
      <c r="BB788" s="19"/>
      <c r="BC788" s="19"/>
      <c r="BD788" s="19"/>
      <c r="BE788" s="18"/>
      <c r="BF788" s="18"/>
      <c r="BG788" s="18"/>
      <c r="BH788"/>
    </row>
    <row r="789" spans="1:60" s="3" customFormat="1" ht="18.75">
      <c r="A789" s="28" t="s">
        <v>82</v>
      </c>
      <c r="B789" s="29">
        <v>410</v>
      </c>
      <c r="C789" s="9">
        <v>1995</v>
      </c>
      <c r="D789" s="38" t="s">
        <v>44</v>
      </c>
      <c r="E789" s="38" t="s">
        <v>44</v>
      </c>
      <c r="F789" s="38" t="s">
        <v>44</v>
      </c>
      <c r="G789" s="38" t="s">
        <v>44</v>
      </c>
      <c r="H789" s="38" t="s">
        <v>44</v>
      </c>
      <c r="I789" s="38" t="s">
        <v>44</v>
      </c>
      <c r="J789" s="38" t="s">
        <v>44</v>
      </c>
      <c r="K789" s="38" t="s">
        <v>44</v>
      </c>
      <c r="L789" s="38" t="s">
        <v>44</v>
      </c>
      <c r="M789" s="38" t="s">
        <v>44</v>
      </c>
      <c r="N789" s="38" t="s">
        <v>44</v>
      </c>
      <c r="O789" s="38" t="s">
        <v>44</v>
      </c>
      <c r="P789" s="38" t="s">
        <v>44</v>
      </c>
      <c r="Q789" s="38" t="s">
        <v>44</v>
      </c>
      <c r="R789" s="38" t="s">
        <v>44</v>
      </c>
      <c r="S789" s="38" t="s">
        <v>44</v>
      </c>
      <c r="T789" s="38" t="s">
        <v>44</v>
      </c>
      <c r="U789" s="38" t="s">
        <v>44</v>
      </c>
      <c r="V789" s="38" t="s">
        <v>44</v>
      </c>
      <c r="W789" s="38" t="s">
        <v>44</v>
      </c>
      <c r="X789" s="38" t="s">
        <v>44</v>
      </c>
      <c r="Y789" s="38" t="s">
        <v>44</v>
      </c>
      <c r="Z789" s="38" t="s">
        <v>44</v>
      </c>
      <c r="AA789" s="38" t="s">
        <v>44</v>
      </c>
      <c r="AB789" s="38" t="s">
        <v>44</v>
      </c>
      <c r="AC789" s="38" t="s">
        <v>44</v>
      </c>
      <c r="AD789" s="38" t="s">
        <v>44</v>
      </c>
      <c r="AE789" s="38" t="s">
        <v>44</v>
      </c>
      <c r="AF789" s="38" t="s">
        <v>44</v>
      </c>
      <c r="AG789" s="38" t="s">
        <v>44</v>
      </c>
      <c r="AH789" s="38" t="s">
        <v>44</v>
      </c>
      <c r="AI789" s="38" t="s">
        <v>44</v>
      </c>
      <c r="AJ789" s="38" t="s">
        <v>44</v>
      </c>
      <c r="AK789" s="38" t="s">
        <v>44</v>
      </c>
      <c r="AL789" s="38" t="s">
        <v>44</v>
      </c>
      <c r="AM789" s="38" t="s">
        <v>44</v>
      </c>
      <c r="AN789" s="38" t="s">
        <v>44</v>
      </c>
      <c r="AO789" s="38" t="s">
        <v>44</v>
      </c>
      <c r="AP789" s="38" t="s">
        <v>44</v>
      </c>
      <c r="AQ789" s="38" t="s">
        <v>44</v>
      </c>
      <c r="AR789" s="38" t="s">
        <v>44</v>
      </c>
      <c r="AS789" s="18"/>
      <c r="AT789" s="18"/>
      <c r="AU789" s="18"/>
      <c r="AV789" s="18"/>
      <c r="AW789" s="18"/>
      <c r="AX789" s="18"/>
      <c r="AY789" s="18"/>
      <c r="AZ789" s="18"/>
      <c r="BA789" s="18"/>
      <c r="BB789" s="19"/>
      <c r="BC789" s="19"/>
      <c r="BD789" s="19"/>
      <c r="BE789" s="18"/>
      <c r="BF789" s="18"/>
      <c r="BG789" s="18"/>
      <c r="BH789"/>
    </row>
    <row r="790" spans="1:60" s="3" customFormat="1" ht="18.75">
      <c r="A790" s="28" t="s">
        <v>82</v>
      </c>
      <c r="B790" s="29">
        <v>410</v>
      </c>
      <c r="C790" s="9">
        <v>1996</v>
      </c>
      <c r="D790" s="37">
        <v>57629.166666666497</v>
      </c>
      <c r="E790" s="37">
        <v>172887.49999999948</v>
      </c>
      <c r="F790" s="37">
        <v>230516.66666666599</v>
      </c>
      <c r="G790" s="37">
        <v>691549.9999999979</v>
      </c>
      <c r="H790" s="37">
        <v>2074649.9999999937</v>
      </c>
      <c r="I790" s="37">
        <v>2766199.9999999916</v>
      </c>
      <c r="J790" s="37">
        <v>1844133.3333333277</v>
      </c>
      <c r="K790" s="37">
        <v>0</v>
      </c>
      <c r="L790" s="37">
        <v>0</v>
      </c>
      <c r="M790" s="37">
        <v>0</v>
      </c>
      <c r="N790" s="37">
        <v>0</v>
      </c>
      <c r="O790" s="37">
        <v>0</v>
      </c>
      <c r="P790" s="37">
        <v>0</v>
      </c>
      <c r="Q790" s="37">
        <v>0</v>
      </c>
      <c r="R790" s="37">
        <v>0</v>
      </c>
      <c r="S790" s="37">
        <v>0</v>
      </c>
      <c r="T790" s="37">
        <v>0</v>
      </c>
      <c r="U790" s="37">
        <v>0</v>
      </c>
      <c r="V790" s="37">
        <v>0</v>
      </c>
      <c r="W790" s="37">
        <v>0</v>
      </c>
      <c r="X790" s="37">
        <v>0</v>
      </c>
      <c r="Y790" s="37">
        <v>0</v>
      </c>
      <c r="Z790" s="37">
        <v>0</v>
      </c>
      <c r="AA790" s="37">
        <v>0</v>
      </c>
      <c r="AB790" s="37">
        <v>0</v>
      </c>
      <c r="AC790" s="37">
        <v>0</v>
      </c>
      <c r="AD790" s="37">
        <v>0</v>
      </c>
      <c r="AE790" s="37">
        <v>0</v>
      </c>
      <c r="AF790" s="37">
        <v>0</v>
      </c>
      <c r="AG790" s="37">
        <v>57629.166666666497</v>
      </c>
      <c r="AH790" s="37">
        <v>172887.49999999948</v>
      </c>
      <c r="AI790" s="37">
        <v>230516.66666666599</v>
      </c>
      <c r="AJ790" s="37">
        <v>691549.9999999979</v>
      </c>
      <c r="AK790" s="37">
        <v>2074649.9999999937</v>
      </c>
      <c r="AL790" s="37">
        <v>2766199.9999999916</v>
      </c>
      <c r="AM790" s="37">
        <v>1844133.3333333277</v>
      </c>
      <c r="AN790" s="37">
        <v>172887.49999999948</v>
      </c>
      <c r="AO790" s="37">
        <v>230516.66666666599</v>
      </c>
      <c r="AP790" s="37">
        <v>2074649.9999999937</v>
      </c>
      <c r="AQ790" s="37">
        <v>2766199.9999999916</v>
      </c>
      <c r="AR790" s="37">
        <v>2420424.9999999925</v>
      </c>
      <c r="AS790" s="26"/>
      <c r="AT790" s="26"/>
      <c r="AU790" s="26"/>
      <c r="AV790" s="18"/>
      <c r="AW790" s="18"/>
      <c r="AX790" s="18"/>
      <c r="AY790" s="26"/>
      <c r="AZ790" s="26"/>
      <c r="BA790" s="26"/>
      <c r="BB790" s="19"/>
      <c r="BC790" s="19"/>
      <c r="BD790" s="19"/>
      <c r="BE790" s="26"/>
      <c r="BF790" s="26"/>
      <c r="BG790" s="26"/>
      <c r="BH790"/>
    </row>
    <row r="791" spans="1:60" s="3" customFormat="1" ht="18.75">
      <c r="A791" s="28" t="s">
        <v>82</v>
      </c>
      <c r="B791" s="29">
        <v>410</v>
      </c>
      <c r="C791" s="9">
        <v>1997</v>
      </c>
      <c r="D791" s="37">
        <v>66500</v>
      </c>
      <c r="E791" s="37">
        <v>199500</v>
      </c>
      <c r="F791" s="37">
        <v>266000</v>
      </c>
      <c r="G791" s="37">
        <v>798000</v>
      </c>
      <c r="H791" s="37">
        <v>2394000</v>
      </c>
      <c r="I791" s="37">
        <v>3192000</v>
      </c>
      <c r="J791" s="37">
        <v>2128000</v>
      </c>
      <c r="K791" s="37">
        <v>0</v>
      </c>
      <c r="L791" s="37">
        <v>0</v>
      </c>
      <c r="M791" s="37">
        <v>0</v>
      </c>
      <c r="N791" s="37">
        <v>0</v>
      </c>
      <c r="O791" s="37">
        <v>0</v>
      </c>
      <c r="P791" s="37">
        <v>0</v>
      </c>
      <c r="Q791" s="37">
        <v>0</v>
      </c>
      <c r="R791" s="37">
        <v>0</v>
      </c>
      <c r="S791" s="37">
        <v>0</v>
      </c>
      <c r="T791" s="37">
        <v>0</v>
      </c>
      <c r="U791" s="37">
        <v>0</v>
      </c>
      <c r="V791" s="37">
        <v>0</v>
      </c>
      <c r="W791" s="37">
        <v>0</v>
      </c>
      <c r="X791" s="37">
        <v>0</v>
      </c>
      <c r="Y791" s="37">
        <v>0</v>
      </c>
      <c r="Z791" s="37">
        <v>0</v>
      </c>
      <c r="AA791" s="37">
        <v>0</v>
      </c>
      <c r="AB791" s="37">
        <v>0</v>
      </c>
      <c r="AC791" s="37">
        <v>0</v>
      </c>
      <c r="AD791" s="37">
        <v>0</v>
      </c>
      <c r="AE791" s="37">
        <v>0</v>
      </c>
      <c r="AF791" s="37">
        <v>0</v>
      </c>
      <c r="AG791" s="37">
        <v>66500</v>
      </c>
      <c r="AH791" s="37">
        <v>199500</v>
      </c>
      <c r="AI791" s="37">
        <v>266000</v>
      </c>
      <c r="AJ791" s="37">
        <v>798000</v>
      </c>
      <c r="AK791" s="37">
        <v>2394000</v>
      </c>
      <c r="AL791" s="37">
        <v>3192000</v>
      </c>
      <c r="AM791" s="37">
        <v>2128000</v>
      </c>
      <c r="AN791" s="37">
        <v>199500</v>
      </c>
      <c r="AO791" s="37">
        <v>266000</v>
      </c>
      <c r="AP791" s="37">
        <v>2394000</v>
      </c>
      <c r="AQ791" s="37">
        <v>3192000</v>
      </c>
      <c r="AR791" s="37">
        <v>2793000</v>
      </c>
      <c r="AS791" s="26"/>
      <c r="AT791" s="26"/>
      <c r="AU791" s="26"/>
      <c r="AV791" s="18"/>
      <c r="AW791" s="18"/>
      <c r="AX791" s="18"/>
      <c r="AY791" s="26"/>
      <c r="AZ791" s="26"/>
      <c r="BA791" s="26"/>
      <c r="BB791" s="19"/>
      <c r="BC791" s="19"/>
      <c r="BD791" s="19"/>
      <c r="BE791" s="26"/>
      <c r="BF791" s="26"/>
      <c r="BG791" s="26"/>
      <c r="BH791"/>
    </row>
    <row r="792" spans="1:60" s="3" customFormat="1" ht="18.75">
      <c r="A792" s="28" t="s">
        <v>82</v>
      </c>
      <c r="B792" s="29">
        <v>410</v>
      </c>
      <c r="C792" s="9">
        <v>1998</v>
      </c>
      <c r="D792" s="37">
        <v>72750</v>
      </c>
      <c r="E792" s="37">
        <v>204750</v>
      </c>
      <c r="F792" s="37">
        <v>258000</v>
      </c>
      <c r="G792" s="37">
        <v>873000</v>
      </c>
      <c r="H792" s="37">
        <v>2457000</v>
      </c>
      <c r="I792" s="37">
        <v>3096000</v>
      </c>
      <c r="J792" s="37">
        <v>2142000</v>
      </c>
      <c r="K792" s="37">
        <v>0</v>
      </c>
      <c r="L792" s="37">
        <v>0</v>
      </c>
      <c r="M792" s="37">
        <v>0</v>
      </c>
      <c r="N792" s="37">
        <v>0</v>
      </c>
      <c r="O792" s="37">
        <v>0</v>
      </c>
      <c r="P792" s="37">
        <v>0</v>
      </c>
      <c r="Q792" s="37">
        <v>0</v>
      </c>
      <c r="R792" s="37">
        <v>0</v>
      </c>
      <c r="S792" s="37">
        <v>0</v>
      </c>
      <c r="T792" s="37">
        <v>0</v>
      </c>
      <c r="U792" s="37">
        <v>0</v>
      </c>
      <c r="V792" s="37">
        <v>0</v>
      </c>
      <c r="W792" s="37">
        <v>0</v>
      </c>
      <c r="X792" s="37">
        <v>0</v>
      </c>
      <c r="Y792" s="37">
        <v>0</v>
      </c>
      <c r="Z792" s="37">
        <v>0</v>
      </c>
      <c r="AA792" s="37">
        <v>0</v>
      </c>
      <c r="AB792" s="37">
        <v>0</v>
      </c>
      <c r="AC792" s="37">
        <v>0</v>
      </c>
      <c r="AD792" s="37">
        <v>0</v>
      </c>
      <c r="AE792" s="37">
        <v>0</v>
      </c>
      <c r="AF792" s="37">
        <v>0</v>
      </c>
      <c r="AG792" s="37">
        <v>72750</v>
      </c>
      <c r="AH792" s="37">
        <v>204750</v>
      </c>
      <c r="AI792" s="37">
        <v>258000</v>
      </c>
      <c r="AJ792" s="37">
        <v>873000</v>
      </c>
      <c r="AK792" s="37">
        <v>2457000</v>
      </c>
      <c r="AL792" s="37">
        <v>3096000</v>
      </c>
      <c r="AM792" s="37">
        <v>2142000</v>
      </c>
      <c r="AN792" s="37">
        <v>204750</v>
      </c>
      <c r="AO792" s="37">
        <v>258000</v>
      </c>
      <c r="AP792" s="37">
        <v>2457000</v>
      </c>
      <c r="AQ792" s="37">
        <v>3096000</v>
      </c>
      <c r="AR792" s="37">
        <v>2776500</v>
      </c>
      <c r="AS792" s="26"/>
      <c r="AT792" s="26"/>
      <c r="AU792" s="26"/>
      <c r="AV792" s="18"/>
      <c r="AW792" s="18"/>
      <c r="AX792" s="18"/>
      <c r="AY792" s="26"/>
      <c r="AZ792" s="26"/>
      <c r="BA792" s="26"/>
      <c r="BB792" s="19"/>
      <c r="BC792" s="19"/>
      <c r="BD792" s="19"/>
      <c r="BE792" s="26"/>
      <c r="BF792" s="26"/>
      <c r="BG792" s="26"/>
      <c r="BH792"/>
    </row>
    <row r="793" spans="1:60" s="3" customFormat="1" ht="18.75">
      <c r="A793" s="28" t="s">
        <v>82</v>
      </c>
      <c r="B793" s="29">
        <v>410</v>
      </c>
      <c r="C793" s="9">
        <v>1999</v>
      </c>
      <c r="D793" s="37">
        <v>79000</v>
      </c>
      <c r="E793" s="37">
        <v>210000</v>
      </c>
      <c r="F793" s="37">
        <v>250000</v>
      </c>
      <c r="G793" s="37">
        <v>948000</v>
      </c>
      <c r="H793" s="37">
        <v>2520000</v>
      </c>
      <c r="I793" s="37">
        <v>3000000</v>
      </c>
      <c r="J793" s="37">
        <v>2156000</v>
      </c>
      <c r="K793" s="37">
        <v>0</v>
      </c>
      <c r="L793" s="37">
        <v>0</v>
      </c>
      <c r="M793" s="37">
        <v>0</v>
      </c>
      <c r="N793" s="37">
        <v>0</v>
      </c>
      <c r="O793" s="37">
        <v>0</v>
      </c>
      <c r="P793" s="37">
        <v>0</v>
      </c>
      <c r="Q793" s="37">
        <v>0</v>
      </c>
      <c r="R793" s="37">
        <v>0</v>
      </c>
      <c r="S793" s="37">
        <v>0</v>
      </c>
      <c r="T793" s="37">
        <v>0</v>
      </c>
      <c r="U793" s="37">
        <v>0</v>
      </c>
      <c r="V793" s="37">
        <v>0</v>
      </c>
      <c r="W793" s="37">
        <v>0</v>
      </c>
      <c r="X793" s="37">
        <v>0</v>
      </c>
      <c r="Y793" s="37">
        <v>0</v>
      </c>
      <c r="Z793" s="37">
        <v>0</v>
      </c>
      <c r="AA793" s="37">
        <v>0</v>
      </c>
      <c r="AB793" s="37">
        <v>0</v>
      </c>
      <c r="AC793" s="37">
        <v>0</v>
      </c>
      <c r="AD793" s="37">
        <v>0</v>
      </c>
      <c r="AE793" s="37">
        <v>0</v>
      </c>
      <c r="AF793" s="37">
        <v>0</v>
      </c>
      <c r="AG793" s="37">
        <v>79000</v>
      </c>
      <c r="AH793" s="37">
        <v>210000</v>
      </c>
      <c r="AI793" s="37">
        <v>250000</v>
      </c>
      <c r="AJ793" s="37">
        <v>948000</v>
      </c>
      <c r="AK793" s="37">
        <v>2520000</v>
      </c>
      <c r="AL793" s="37">
        <v>3000000</v>
      </c>
      <c r="AM793" s="37">
        <v>2156000</v>
      </c>
      <c r="AN793" s="37">
        <v>210000</v>
      </c>
      <c r="AO793" s="37">
        <v>250000</v>
      </c>
      <c r="AP793" s="37">
        <v>2520000</v>
      </c>
      <c r="AQ793" s="37">
        <v>3000000</v>
      </c>
      <c r="AR793" s="37">
        <v>2760000</v>
      </c>
      <c r="AS793" s="26"/>
      <c r="AT793" s="26"/>
      <c r="AU793" s="26"/>
      <c r="AV793" s="18"/>
      <c r="AW793" s="18"/>
      <c r="AX793" s="18"/>
      <c r="AY793" s="26"/>
      <c r="AZ793" s="26"/>
      <c r="BA793" s="26"/>
      <c r="BB793" s="19"/>
      <c r="BC793" s="19"/>
      <c r="BD793" s="19"/>
      <c r="BE793" s="26"/>
      <c r="BF793" s="26"/>
      <c r="BG793" s="26"/>
      <c r="BH793"/>
    </row>
    <row r="794" spans="1:60" s="3" customFormat="1" ht="18.75">
      <c r="A794" s="28" t="s">
        <v>82</v>
      </c>
      <c r="B794" s="29">
        <v>410</v>
      </c>
      <c r="C794" s="9">
        <v>2000</v>
      </c>
      <c r="D794" s="37">
        <v>171000</v>
      </c>
      <c r="E794" s="37">
        <v>420000</v>
      </c>
      <c r="F794" s="37">
        <v>527500</v>
      </c>
      <c r="G794" s="37">
        <v>2052000</v>
      </c>
      <c r="H794" s="37">
        <v>5040000</v>
      </c>
      <c r="I794" s="37">
        <v>6330000</v>
      </c>
      <c r="J794" s="37">
        <v>4474000</v>
      </c>
      <c r="K794" s="37">
        <v>0</v>
      </c>
      <c r="L794" s="37">
        <v>0</v>
      </c>
      <c r="M794" s="37">
        <v>0</v>
      </c>
      <c r="N794" s="37">
        <v>0</v>
      </c>
      <c r="O794" s="37">
        <v>0</v>
      </c>
      <c r="P794" s="37">
        <v>0</v>
      </c>
      <c r="Q794" s="37">
        <v>0</v>
      </c>
      <c r="R794" s="37">
        <v>0</v>
      </c>
      <c r="S794" s="37">
        <v>0</v>
      </c>
      <c r="T794" s="37">
        <v>0</v>
      </c>
      <c r="U794" s="37">
        <v>0</v>
      </c>
      <c r="V794" s="37">
        <v>0</v>
      </c>
      <c r="W794" s="37">
        <v>0</v>
      </c>
      <c r="X794" s="37">
        <v>0</v>
      </c>
      <c r="Y794" s="37">
        <v>0</v>
      </c>
      <c r="Z794" s="37">
        <v>0</v>
      </c>
      <c r="AA794" s="37">
        <v>0</v>
      </c>
      <c r="AB794" s="37">
        <v>0</v>
      </c>
      <c r="AC794" s="37">
        <v>0</v>
      </c>
      <c r="AD794" s="37">
        <v>0</v>
      </c>
      <c r="AE794" s="37">
        <v>0</v>
      </c>
      <c r="AF794" s="37">
        <v>0</v>
      </c>
      <c r="AG794" s="37">
        <v>171000</v>
      </c>
      <c r="AH794" s="37">
        <v>420000</v>
      </c>
      <c r="AI794" s="37">
        <v>527500</v>
      </c>
      <c r="AJ794" s="37">
        <v>2052000</v>
      </c>
      <c r="AK794" s="37">
        <v>5040000</v>
      </c>
      <c r="AL794" s="37">
        <v>6330000</v>
      </c>
      <c r="AM794" s="37">
        <v>4474000</v>
      </c>
      <c r="AN794" s="37">
        <v>420000</v>
      </c>
      <c r="AO794" s="37">
        <v>527500</v>
      </c>
      <c r="AP794" s="37">
        <v>5040000</v>
      </c>
      <c r="AQ794" s="37">
        <v>6330000</v>
      </c>
      <c r="AR794" s="37">
        <v>5685000</v>
      </c>
      <c r="AS794" s="26"/>
      <c r="AT794" s="26"/>
      <c r="AU794" s="26"/>
      <c r="AV794" s="18"/>
      <c r="AW794" s="18"/>
      <c r="AX794" s="18"/>
      <c r="AY794" s="26"/>
      <c r="AZ794" s="26"/>
      <c r="BA794" s="26"/>
      <c r="BB794" s="19"/>
      <c r="BC794" s="19"/>
      <c r="BD794" s="19"/>
      <c r="BE794" s="26"/>
      <c r="BF794" s="26"/>
      <c r="BG794" s="26"/>
      <c r="BH794"/>
    </row>
    <row r="795" spans="1:60" s="3" customFormat="1" ht="18.75">
      <c r="A795" s="28" t="s">
        <v>82</v>
      </c>
      <c r="B795" s="29">
        <v>410</v>
      </c>
      <c r="C795" s="9">
        <v>2001</v>
      </c>
      <c r="D795" s="37">
        <v>263000</v>
      </c>
      <c r="E795" s="37">
        <v>630000</v>
      </c>
      <c r="F795" s="37">
        <v>805000</v>
      </c>
      <c r="G795" s="37">
        <v>3156000</v>
      </c>
      <c r="H795" s="37">
        <v>7560000</v>
      </c>
      <c r="I795" s="37">
        <v>9660000</v>
      </c>
      <c r="J795" s="37">
        <v>6792000</v>
      </c>
      <c r="K795" s="37">
        <v>16300</v>
      </c>
      <c r="L795" s="37">
        <v>0</v>
      </c>
      <c r="M795" s="37">
        <v>23000</v>
      </c>
      <c r="N795" s="37">
        <v>37000</v>
      </c>
      <c r="O795" s="37">
        <v>37000</v>
      </c>
      <c r="P795" s="37">
        <v>0</v>
      </c>
      <c r="Q795" s="37">
        <v>0</v>
      </c>
      <c r="R795" s="37">
        <v>0</v>
      </c>
      <c r="S795" s="37">
        <v>0</v>
      </c>
      <c r="T795" s="37">
        <v>0</v>
      </c>
      <c r="U795" s="37">
        <v>0</v>
      </c>
      <c r="V795" s="37">
        <v>195600</v>
      </c>
      <c r="W795" s="37">
        <v>0</v>
      </c>
      <c r="X795" s="37">
        <v>276000</v>
      </c>
      <c r="Y795" s="37">
        <v>444000</v>
      </c>
      <c r="Z795" s="37">
        <v>444000</v>
      </c>
      <c r="AA795" s="37">
        <v>0</v>
      </c>
      <c r="AB795" s="37">
        <v>0</v>
      </c>
      <c r="AC795" s="37">
        <v>0</v>
      </c>
      <c r="AD795" s="37">
        <v>0</v>
      </c>
      <c r="AE795" s="37">
        <v>0</v>
      </c>
      <c r="AF795" s="37">
        <v>0</v>
      </c>
      <c r="AG795" s="37">
        <v>286000</v>
      </c>
      <c r="AH795" s="37">
        <v>683300</v>
      </c>
      <c r="AI795" s="37">
        <v>842000</v>
      </c>
      <c r="AJ795" s="37">
        <v>3432000</v>
      </c>
      <c r="AK795" s="37">
        <v>8199600</v>
      </c>
      <c r="AL795" s="37">
        <v>10104000</v>
      </c>
      <c r="AM795" s="37">
        <v>7245200</v>
      </c>
      <c r="AN795" s="37">
        <v>646300</v>
      </c>
      <c r="AO795" s="37">
        <v>805000</v>
      </c>
      <c r="AP795" s="37">
        <v>7755600</v>
      </c>
      <c r="AQ795" s="37">
        <v>9660000</v>
      </c>
      <c r="AR795" s="37">
        <v>8707800</v>
      </c>
      <c r="AS795" s="26"/>
      <c r="AT795" s="26"/>
      <c r="AU795" s="26"/>
      <c r="AV795" s="18"/>
      <c r="AW795" s="18"/>
      <c r="AX795" s="18"/>
      <c r="AY795" s="26"/>
      <c r="AZ795" s="26"/>
      <c r="BA795" s="26"/>
      <c r="BB795" s="19"/>
      <c r="BC795" s="19"/>
      <c r="BD795" s="19"/>
      <c r="BE795" s="26"/>
      <c r="BF795" s="26"/>
      <c r="BG795" s="26"/>
      <c r="BH795"/>
    </row>
    <row r="796" spans="1:60" s="3" customFormat="1" ht="18.75">
      <c r="A796" s="28" t="s">
        <v>82</v>
      </c>
      <c r="B796" s="29">
        <v>410</v>
      </c>
      <c r="C796" s="9">
        <v>2002</v>
      </c>
      <c r="D796" s="37">
        <v>276000</v>
      </c>
      <c r="E796" s="37">
        <v>653000</v>
      </c>
      <c r="F796" s="37">
        <v>869908</v>
      </c>
      <c r="G796" s="37">
        <v>3312000</v>
      </c>
      <c r="H796" s="37">
        <v>7836000</v>
      </c>
      <c r="I796" s="37">
        <v>10438896</v>
      </c>
      <c r="J796" s="37">
        <v>7195632</v>
      </c>
      <c r="K796" s="37">
        <v>17000</v>
      </c>
      <c r="L796" s="37">
        <v>0</v>
      </c>
      <c r="M796" s="37">
        <v>28000</v>
      </c>
      <c r="N796" s="37">
        <v>40000</v>
      </c>
      <c r="O796" s="37">
        <v>40000</v>
      </c>
      <c r="P796" s="37">
        <v>0</v>
      </c>
      <c r="Q796" s="37">
        <v>0</v>
      </c>
      <c r="R796" s="37">
        <v>0</v>
      </c>
      <c r="S796" s="37">
        <v>0</v>
      </c>
      <c r="T796" s="37">
        <v>0</v>
      </c>
      <c r="U796" s="37">
        <v>0</v>
      </c>
      <c r="V796" s="37">
        <v>204000</v>
      </c>
      <c r="W796" s="37">
        <v>0</v>
      </c>
      <c r="X796" s="37">
        <v>336000</v>
      </c>
      <c r="Y796" s="37">
        <v>480000</v>
      </c>
      <c r="Z796" s="37">
        <v>480000</v>
      </c>
      <c r="AA796" s="37">
        <v>0</v>
      </c>
      <c r="AB796" s="37">
        <v>0</v>
      </c>
      <c r="AC796" s="37">
        <v>0</v>
      </c>
      <c r="AD796" s="37">
        <v>0</v>
      </c>
      <c r="AE796" s="37">
        <v>0</v>
      </c>
      <c r="AF796" s="37">
        <v>0</v>
      </c>
      <c r="AG796" s="37">
        <v>304000</v>
      </c>
      <c r="AH796" s="37">
        <v>710000</v>
      </c>
      <c r="AI796" s="37">
        <v>909908</v>
      </c>
      <c r="AJ796" s="37">
        <v>3648000</v>
      </c>
      <c r="AK796" s="37">
        <v>8520000</v>
      </c>
      <c r="AL796" s="37">
        <v>10918896</v>
      </c>
      <c r="AM796" s="37">
        <v>7695632</v>
      </c>
      <c r="AN796" s="37">
        <v>670000</v>
      </c>
      <c r="AO796" s="37">
        <v>869908</v>
      </c>
      <c r="AP796" s="37">
        <v>8040000</v>
      </c>
      <c r="AQ796" s="37">
        <v>10438896</v>
      </c>
      <c r="AR796" s="37">
        <v>9239448</v>
      </c>
      <c r="AS796" s="26"/>
      <c r="AT796" s="26"/>
      <c r="AU796" s="26"/>
      <c r="AV796" s="18"/>
      <c r="AW796" s="18"/>
      <c r="AX796" s="18"/>
      <c r="AY796" s="26"/>
      <c r="AZ796" s="26"/>
      <c r="BA796" s="26"/>
      <c r="BB796" s="19"/>
      <c r="BC796" s="19"/>
      <c r="BD796" s="19"/>
      <c r="BE796" s="26"/>
      <c r="BF796" s="26"/>
      <c r="BG796" s="26"/>
      <c r="BH796"/>
    </row>
    <row r="797" spans="1:60" s="3" customFormat="1" ht="18.75">
      <c r="A797" s="28" t="s">
        <v>82</v>
      </c>
      <c r="B797" s="29">
        <v>410</v>
      </c>
      <c r="C797" s="9">
        <v>2003</v>
      </c>
      <c r="D797" s="37">
        <v>281000</v>
      </c>
      <c r="E797" s="37">
        <v>673000</v>
      </c>
      <c r="F797" s="37">
        <v>856000</v>
      </c>
      <c r="G797" s="37">
        <v>3372000</v>
      </c>
      <c r="H797" s="37">
        <v>8076000</v>
      </c>
      <c r="I797" s="37">
        <v>10272000</v>
      </c>
      <c r="J797" s="37">
        <v>7240000</v>
      </c>
      <c r="K797" s="37">
        <v>20000</v>
      </c>
      <c r="L797" s="37">
        <v>0</v>
      </c>
      <c r="M797" s="37">
        <v>32000</v>
      </c>
      <c r="N797" s="37">
        <v>41000</v>
      </c>
      <c r="O797" s="37">
        <v>41000</v>
      </c>
      <c r="P797" s="37">
        <v>0</v>
      </c>
      <c r="Q797" s="37">
        <v>0</v>
      </c>
      <c r="R797" s="37">
        <v>0</v>
      </c>
      <c r="S797" s="37">
        <v>0</v>
      </c>
      <c r="T797" s="37">
        <v>0</v>
      </c>
      <c r="U797" s="37">
        <v>0</v>
      </c>
      <c r="V797" s="37">
        <v>240000</v>
      </c>
      <c r="W797" s="37">
        <v>0</v>
      </c>
      <c r="X797" s="37">
        <v>384000</v>
      </c>
      <c r="Y797" s="37">
        <v>492000</v>
      </c>
      <c r="Z797" s="37">
        <v>492000</v>
      </c>
      <c r="AA797" s="37">
        <v>0</v>
      </c>
      <c r="AB797" s="37">
        <v>0</v>
      </c>
      <c r="AC797" s="37">
        <v>0</v>
      </c>
      <c r="AD797" s="37">
        <v>0</v>
      </c>
      <c r="AE797" s="37">
        <v>0</v>
      </c>
      <c r="AF797" s="37">
        <v>0</v>
      </c>
      <c r="AG797" s="37">
        <v>313000</v>
      </c>
      <c r="AH797" s="37">
        <v>734000</v>
      </c>
      <c r="AI797" s="37">
        <v>897000</v>
      </c>
      <c r="AJ797" s="37">
        <v>3756000</v>
      </c>
      <c r="AK797" s="37">
        <v>8808000</v>
      </c>
      <c r="AL797" s="37">
        <v>10764000</v>
      </c>
      <c r="AM797" s="37">
        <v>7776000</v>
      </c>
      <c r="AN797" s="37">
        <v>693000</v>
      </c>
      <c r="AO797" s="37">
        <v>856000</v>
      </c>
      <c r="AP797" s="37">
        <v>8316000</v>
      </c>
      <c r="AQ797" s="37">
        <v>10272000</v>
      </c>
      <c r="AR797" s="37">
        <v>9294000</v>
      </c>
      <c r="AS797" s="26"/>
      <c r="AT797" s="26"/>
      <c r="AU797" s="26"/>
      <c r="AV797" s="18"/>
      <c r="AW797" s="18"/>
      <c r="AX797" s="18"/>
      <c r="AY797" s="26"/>
      <c r="AZ797" s="26"/>
      <c r="BA797" s="26"/>
      <c r="BB797" s="19"/>
      <c r="BC797" s="19"/>
      <c r="BD797" s="19"/>
      <c r="BE797" s="26"/>
      <c r="BF797" s="26"/>
      <c r="BG797" s="26"/>
      <c r="BH797"/>
    </row>
    <row r="798" spans="1:60" s="3" customFormat="1" ht="18.75">
      <c r="A798" s="28" t="s">
        <v>82</v>
      </c>
      <c r="B798" s="29">
        <v>410</v>
      </c>
      <c r="C798" s="9">
        <v>2004</v>
      </c>
      <c r="D798" s="37">
        <v>291186</v>
      </c>
      <c r="E798" s="37">
        <v>696476</v>
      </c>
      <c r="F798" s="37">
        <v>886901</v>
      </c>
      <c r="G798" s="37">
        <v>3494232</v>
      </c>
      <c r="H798" s="37">
        <v>8357712</v>
      </c>
      <c r="I798" s="37">
        <v>10642812</v>
      </c>
      <c r="J798" s="37">
        <v>7498252</v>
      </c>
      <c r="K798" s="37">
        <v>20000</v>
      </c>
      <c r="L798" s="37">
        <v>0</v>
      </c>
      <c r="M798" s="37">
        <v>33000</v>
      </c>
      <c r="N798" s="37">
        <v>42000</v>
      </c>
      <c r="O798" s="37">
        <v>42000</v>
      </c>
      <c r="P798" s="37">
        <v>0</v>
      </c>
      <c r="Q798" s="37">
        <v>0</v>
      </c>
      <c r="R798" s="37">
        <v>0</v>
      </c>
      <c r="S798" s="37">
        <v>0</v>
      </c>
      <c r="T798" s="37">
        <v>0</v>
      </c>
      <c r="U798" s="37">
        <v>0</v>
      </c>
      <c r="V798" s="37">
        <v>240000</v>
      </c>
      <c r="W798" s="37">
        <v>0</v>
      </c>
      <c r="X798" s="37">
        <v>396000</v>
      </c>
      <c r="Y798" s="37">
        <v>504000</v>
      </c>
      <c r="Z798" s="37">
        <v>504000</v>
      </c>
      <c r="AA798" s="37">
        <v>0</v>
      </c>
      <c r="AB798" s="37">
        <v>0</v>
      </c>
      <c r="AC798" s="37">
        <v>0</v>
      </c>
      <c r="AD798" s="37">
        <v>0</v>
      </c>
      <c r="AE798" s="37">
        <v>0</v>
      </c>
      <c r="AF798" s="37">
        <v>0</v>
      </c>
      <c r="AG798" s="37">
        <v>324186</v>
      </c>
      <c r="AH798" s="37">
        <v>758476</v>
      </c>
      <c r="AI798" s="37">
        <v>928901</v>
      </c>
      <c r="AJ798" s="37">
        <v>3890232</v>
      </c>
      <c r="AK798" s="37">
        <v>9101712</v>
      </c>
      <c r="AL798" s="37">
        <v>11146812</v>
      </c>
      <c r="AM798" s="37">
        <v>8046252</v>
      </c>
      <c r="AN798" s="37">
        <v>716476</v>
      </c>
      <c r="AO798" s="37">
        <v>886901</v>
      </c>
      <c r="AP798" s="37">
        <v>8597712</v>
      </c>
      <c r="AQ798" s="37">
        <v>10642812</v>
      </c>
      <c r="AR798" s="37">
        <v>9620262</v>
      </c>
      <c r="AS798" s="26"/>
      <c r="AT798" s="26"/>
      <c r="AU798" s="26"/>
      <c r="AV798" s="18"/>
      <c r="AW798" s="18"/>
      <c r="AX798" s="18"/>
      <c r="AY798" s="26"/>
      <c r="AZ798" s="26"/>
      <c r="BA798" s="26"/>
      <c r="BB798" s="19"/>
      <c r="BC798" s="19"/>
      <c r="BD798" s="19"/>
      <c r="BE798" s="26"/>
      <c r="BF798" s="26"/>
      <c r="BG798" s="26"/>
      <c r="BH798"/>
    </row>
    <row r="799" spans="1:60" s="3" customFormat="1" ht="18.75">
      <c r="A799" s="28" t="s">
        <v>82</v>
      </c>
      <c r="B799" s="29">
        <v>410</v>
      </c>
      <c r="C799" s="9">
        <v>2005</v>
      </c>
      <c r="D799" s="37">
        <v>310498</v>
      </c>
      <c r="E799" s="37">
        <v>734833</v>
      </c>
      <c r="F799" s="37">
        <v>930256</v>
      </c>
      <c r="G799" s="37">
        <v>3725976</v>
      </c>
      <c r="H799" s="37">
        <v>8817996</v>
      </c>
      <c r="I799" s="37">
        <v>11163072</v>
      </c>
      <c r="J799" s="37">
        <v>7902348</v>
      </c>
      <c r="K799" s="37">
        <v>20000</v>
      </c>
      <c r="L799" s="37">
        <v>0</v>
      </c>
      <c r="M799" s="37">
        <v>33000</v>
      </c>
      <c r="N799" s="37">
        <v>42000</v>
      </c>
      <c r="O799" s="37">
        <v>42000</v>
      </c>
      <c r="P799" s="37">
        <v>0</v>
      </c>
      <c r="Q799" s="37">
        <v>0</v>
      </c>
      <c r="R799" s="37">
        <v>0</v>
      </c>
      <c r="S799" s="37">
        <v>0</v>
      </c>
      <c r="T799" s="37">
        <v>0</v>
      </c>
      <c r="U799" s="37">
        <v>0</v>
      </c>
      <c r="V799" s="37">
        <v>240000</v>
      </c>
      <c r="W799" s="37">
        <v>0</v>
      </c>
      <c r="X799" s="37">
        <v>396000</v>
      </c>
      <c r="Y799" s="37">
        <v>504000</v>
      </c>
      <c r="Z799" s="37">
        <v>504000</v>
      </c>
      <c r="AA799" s="37">
        <v>0</v>
      </c>
      <c r="AB799" s="37">
        <v>0</v>
      </c>
      <c r="AC799" s="37">
        <v>0</v>
      </c>
      <c r="AD799" s="37">
        <v>0</v>
      </c>
      <c r="AE799" s="37">
        <v>0</v>
      </c>
      <c r="AF799" s="37">
        <v>0</v>
      </c>
      <c r="AG799" s="37">
        <v>343498</v>
      </c>
      <c r="AH799" s="37">
        <v>796833</v>
      </c>
      <c r="AI799" s="37">
        <v>972256</v>
      </c>
      <c r="AJ799" s="37">
        <v>4121976</v>
      </c>
      <c r="AK799" s="37">
        <v>9561996</v>
      </c>
      <c r="AL799" s="37">
        <v>11667072</v>
      </c>
      <c r="AM799" s="37">
        <v>8450348</v>
      </c>
      <c r="AN799" s="37">
        <v>754833</v>
      </c>
      <c r="AO799" s="37">
        <v>930256</v>
      </c>
      <c r="AP799" s="37">
        <v>9057996</v>
      </c>
      <c r="AQ799" s="37">
        <v>11163072</v>
      </c>
      <c r="AR799" s="37">
        <v>10110534</v>
      </c>
      <c r="AS799" s="26"/>
      <c r="AT799" s="26"/>
      <c r="AU799" s="26"/>
      <c r="AV799" s="18"/>
      <c r="AW799" s="18"/>
      <c r="AX799" s="18"/>
      <c r="AY799" s="26"/>
      <c r="AZ799" s="26"/>
      <c r="BA799" s="26"/>
      <c r="BB799" s="19"/>
      <c r="BC799" s="19"/>
      <c r="BD799" s="19"/>
      <c r="BE799" s="26"/>
      <c r="BF799" s="26"/>
      <c r="BG799" s="26"/>
      <c r="BH799"/>
    </row>
    <row r="800" spans="1:60" s="3" customFormat="1" ht="18.75">
      <c r="A800" s="28" t="s">
        <v>82</v>
      </c>
      <c r="B800" s="29">
        <v>410</v>
      </c>
      <c r="C800" s="9">
        <v>2006</v>
      </c>
      <c r="D800" s="37">
        <v>324909</v>
      </c>
      <c r="E800" s="37">
        <v>762143</v>
      </c>
      <c r="F800" s="37">
        <v>959424</v>
      </c>
      <c r="G800" s="37">
        <v>3898908</v>
      </c>
      <c r="H800" s="37">
        <v>9145716</v>
      </c>
      <c r="I800" s="37">
        <v>11513088</v>
      </c>
      <c r="J800" s="37">
        <v>8185904</v>
      </c>
      <c r="K800" s="37">
        <v>20000</v>
      </c>
      <c r="L800" s="37">
        <v>0</v>
      </c>
      <c r="M800" s="37">
        <v>33000</v>
      </c>
      <c r="N800" s="37">
        <v>42000</v>
      </c>
      <c r="O800" s="37">
        <v>42000</v>
      </c>
      <c r="P800" s="37">
        <v>0</v>
      </c>
      <c r="Q800" s="37">
        <v>0</v>
      </c>
      <c r="R800" s="37">
        <v>0</v>
      </c>
      <c r="S800" s="37">
        <v>0</v>
      </c>
      <c r="T800" s="37">
        <v>0</v>
      </c>
      <c r="U800" s="37">
        <v>0</v>
      </c>
      <c r="V800" s="37">
        <v>240000</v>
      </c>
      <c r="W800" s="37">
        <v>0</v>
      </c>
      <c r="X800" s="37">
        <v>396000</v>
      </c>
      <c r="Y800" s="37">
        <v>504000</v>
      </c>
      <c r="Z800" s="37">
        <v>504000</v>
      </c>
      <c r="AA800" s="37">
        <v>0</v>
      </c>
      <c r="AB800" s="37">
        <v>0</v>
      </c>
      <c r="AC800" s="37">
        <v>0</v>
      </c>
      <c r="AD800" s="37">
        <v>0</v>
      </c>
      <c r="AE800" s="37">
        <v>0</v>
      </c>
      <c r="AF800" s="37">
        <v>0</v>
      </c>
      <c r="AG800" s="37">
        <v>357909</v>
      </c>
      <c r="AH800" s="37">
        <v>824143</v>
      </c>
      <c r="AI800" s="37">
        <v>1001424</v>
      </c>
      <c r="AJ800" s="37">
        <v>4294908</v>
      </c>
      <c r="AK800" s="37">
        <v>9889716</v>
      </c>
      <c r="AL800" s="37">
        <v>12017088</v>
      </c>
      <c r="AM800" s="37">
        <v>8733904</v>
      </c>
      <c r="AN800" s="37">
        <v>782143</v>
      </c>
      <c r="AO800" s="37">
        <v>959424</v>
      </c>
      <c r="AP800" s="37">
        <v>9385716</v>
      </c>
      <c r="AQ800" s="37">
        <v>11513088</v>
      </c>
      <c r="AR800" s="37">
        <v>10449402</v>
      </c>
      <c r="AS800" s="18"/>
      <c r="AT800" s="18"/>
      <c r="AU800" s="18"/>
      <c r="AV800" s="18"/>
      <c r="AW800" s="18"/>
      <c r="AX800" s="18"/>
      <c r="AY800" s="18"/>
      <c r="AZ800" s="18"/>
      <c r="BA800" s="18"/>
      <c r="BB800" s="19"/>
      <c r="BC800" s="19"/>
      <c r="BD800" s="19"/>
      <c r="BE800" s="18"/>
      <c r="BF800" s="18"/>
      <c r="BG800" s="18"/>
      <c r="BH800"/>
    </row>
    <row r="801" spans="1:60" s="3" customFormat="1" ht="18.75">
      <c r="A801" s="28" t="s">
        <v>82</v>
      </c>
      <c r="B801" s="29">
        <v>410</v>
      </c>
      <c r="C801" s="9">
        <v>2007</v>
      </c>
      <c r="D801" s="37">
        <v>339978</v>
      </c>
      <c r="E801" s="37">
        <v>790394</v>
      </c>
      <c r="F801" s="37">
        <v>989467</v>
      </c>
      <c r="G801" s="37">
        <v>4079736</v>
      </c>
      <c r="H801" s="37">
        <v>9484728</v>
      </c>
      <c r="I801" s="37">
        <v>11873604</v>
      </c>
      <c r="J801" s="37">
        <v>8479356</v>
      </c>
      <c r="K801" s="37">
        <v>20000</v>
      </c>
      <c r="L801" s="37">
        <v>0</v>
      </c>
      <c r="M801" s="37">
        <v>33000</v>
      </c>
      <c r="N801" s="37">
        <v>42000</v>
      </c>
      <c r="O801" s="37">
        <v>42000</v>
      </c>
      <c r="P801" s="37">
        <v>0</v>
      </c>
      <c r="Q801" s="37">
        <v>0</v>
      </c>
      <c r="R801" s="37">
        <v>0</v>
      </c>
      <c r="S801" s="37">
        <v>0</v>
      </c>
      <c r="T801" s="37">
        <v>0</v>
      </c>
      <c r="U801" s="37">
        <v>0</v>
      </c>
      <c r="V801" s="37">
        <v>240000</v>
      </c>
      <c r="W801" s="37">
        <v>0</v>
      </c>
      <c r="X801" s="37">
        <v>396000</v>
      </c>
      <c r="Y801" s="37">
        <v>504000</v>
      </c>
      <c r="Z801" s="37">
        <v>504000</v>
      </c>
      <c r="AA801" s="37">
        <v>0</v>
      </c>
      <c r="AB801" s="37">
        <v>0</v>
      </c>
      <c r="AC801" s="37">
        <v>0</v>
      </c>
      <c r="AD801" s="37">
        <v>0</v>
      </c>
      <c r="AE801" s="37">
        <v>0</v>
      </c>
      <c r="AF801" s="37">
        <v>0</v>
      </c>
      <c r="AG801" s="37">
        <v>372978</v>
      </c>
      <c r="AH801" s="37">
        <v>852394</v>
      </c>
      <c r="AI801" s="37">
        <v>1031467</v>
      </c>
      <c r="AJ801" s="37">
        <v>4475736</v>
      </c>
      <c r="AK801" s="37">
        <v>10228728</v>
      </c>
      <c r="AL801" s="37">
        <v>12377604</v>
      </c>
      <c r="AM801" s="37">
        <v>9027356</v>
      </c>
      <c r="AN801" s="37">
        <v>810394</v>
      </c>
      <c r="AO801" s="37">
        <v>989467</v>
      </c>
      <c r="AP801" s="37">
        <v>9724728</v>
      </c>
      <c r="AQ801" s="37">
        <v>11873604</v>
      </c>
      <c r="AR801" s="37">
        <v>10799166</v>
      </c>
      <c r="AS801" s="18"/>
      <c r="AT801" s="18"/>
      <c r="AU801" s="18"/>
      <c r="AV801" s="18"/>
      <c r="AW801" s="18"/>
      <c r="AX801" s="18"/>
      <c r="AY801" s="18"/>
      <c r="AZ801" s="18"/>
      <c r="BA801" s="18"/>
      <c r="BB801" s="19"/>
      <c r="BC801" s="19"/>
      <c r="BD801" s="19"/>
      <c r="BE801" s="18"/>
      <c r="BF801" s="18"/>
      <c r="BG801" s="18"/>
      <c r="BH801"/>
    </row>
    <row r="802" spans="1:60" s="3" customFormat="1" ht="18.75">
      <c r="A802" s="28" t="s">
        <v>82</v>
      </c>
      <c r="B802" s="29">
        <v>410</v>
      </c>
      <c r="C802" s="9">
        <v>2008</v>
      </c>
      <c r="D802" s="37">
        <v>307752</v>
      </c>
      <c r="E802" s="37">
        <v>682304</v>
      </c>
      <c r="F802" s="37">
        <v>841312</v>
      </c>
      <c r="G802" s="37">
        <v>3693024</v>
      </c>
      <c r="H802" s="37">
        <v>8187648</v>
      </c>
      <c r="I802" s="37">
        <v>10095744</v>
      </c>
      <c r="J802" s="37">
        <v>7325472</v>
      </c>
      <c r="K802" s="37">
        <v>50000</v>
      </c>
      <c r="L802" s="37">
        <v>0</v>
      </c>
      <c r="M802" s="37">
        <v>79859</v>
      </c>
      <c r="N802" s="37">
        <v>177053</v>
      </c>
      <c r="O802" s="37">
        <v>218314</v>
      </c>
      <c r="P802" s="37">
        <v>0</v>
      </c>
      <c r="Q802" s="37">
        <v>0</v>
      </c>
      <c r="R802" s="37">
        <v>0</v>
      </c>
      <c r="S802" s="37">
        <v>0</v>
      </c>
      <c r="T802" s="37">
        <v>0</v>
      </c>
      <c r="U802" s="37">
        <v>0</v>
      </c>
      <c r="V802" s="37">
        <v>600000</v>
      </c>
      <c r="W802" s="37">
        <v>0</v>
      </c>
      <c r="X802" s="37">
        <v>958308</v>
      </c>
      <c r="Y802" s="37">
        <v>2124636</v>
      </c>
      <c r="Z802" s="37">
        <v>2619768</v>
      </c>
      <c r="AA802" s="37">
        <v>0</v>
      </c>
      <c r="AB802" s="37">
        <v>0</v>
      </c>
      <c r="AC802" s="37">
        <v>0</v>
      </c>
      <c r="AD802" s="37">
        <v>0</v>
      </c>
      <c r="AE802" s="37">
        <v>0</v>
      </c>
      <c r="AF802" s="37">
        <v>0</v>
      </c>
      <c r="AG802" s="37">
        <v>387611</v>
      </c>
      <c r="AH802" s="37">
        <v>909357</v>
      </c>
      <c r="AI802" s="37">
        <v>1059626</v>
      </c>
      <c r="AJ802" s="37">
        <v>4651332</v>
      </c>
      <c r="AK802" s="37">
        <v>10912284</v>
      </c>
      <c r="AL802" s="37">
        <v>12715512</v>
      </c>
      <c r="AM802" s="37">
        <v>9426376</v>
      </c>
      <c r="AN802" s="37">
        <v>732304</v>
      </c>
      <c r="AO802" s="37">
        <v>841312</v>
      </c>
      <c r="AP802" s="37">
        <v>8787648</v>
      </c>
      <c r="AQ802" s="37">
        <v>10095744</v>
      </c>
      <c r="AR802" s="37">
        <v>9441696</v>
      </c>
      <c r="AS802" s="18"/>
      <c r="AT802" s="18"/>
      <c r="AU802" s="18"/>
      <c r="AV802" s="18"/>
      <c r="AW802" s="18"/>
      <c r="AX802" s="18"/>
      <c r="AY802" s="18"/>
      <c r="AZ802" s="18"/>
      <c r="BA802" s="18"/>
      <c r="BB802" s="19"/>
      <c r="BC802" s="19"/>
      <c r="BD802" s="19"/>
      <c r="BE802" s="18"/>
      <c r="BF802" s="18"/>
      <c r="BG802" s="18"/>
      <c r="BH802"/>
    </row>
    <row r="803" spans="1:60" s="3" customFormat="1" ht="18.75">
      <c r="A803" s="28" t="s">
        <v>82</v>
      </c>
      <c r="B803" s="29">
        <v>410</v>
      </c>
      <c r="C803" s="9">
        <v>2009</v>
      </c>
      <c r="D803" s="37">
        <v>321227</v>
      </c>
      <c r="E803" s="37">
        <v>713581</v>
      </c>
      <c r="F803" s="37">
        <v>876694</v>
      </c>
      <c r="G803" s="37">
        <v>3854724</v>
      </c>
      <c r="H803" s="37">
        <v>8562972</v>
      </c>
      <c r="I803" s="37">
        <v>10520328</v>
      </c>
      <c r="J803" s="37">
        <v>7646008</v>
      </c>
      <c r="K803" s="37">
        <v>50000</v>
      </c>
      <c r="L803" s="37">
        <v>0</v>
      </c>
      <c r="M803" s="37">
        <v>84654</v>
      </c>
      <c r="N803" s="37">
        <v>186467</v>
      </c>
      <c r="O803" s="37">
        <v>228794</v>
      </c>
      <c r="P803" s="37">
        <v>0</v>
      </c>
      <c r="Q803" s="37">
        <v>0</v>
      </c>
      <c r="R803" s="37">
        <v>0</v>
      </c>
      <c r="S803" s="37">
        <v>0</v>
      </c>
      <c r="T803" s="37">
        <v>0</v>
      </c>
      <c r="U803" s="37">
        <v>0</v>
      </c>
      <c r="V803" s="37">
        <v>600000</v>
      </c>
      <c r="W803" s="37">
        <v>0</v>
      </c>
      <c r="X803" s="37">
        <v>1015848</v>
      </c>
      <c r="Y803" s="37">
        <v>2237604</v>
      </c>
      <c r="Z803" s="37">
        <v>2745528</v>
      </c>
      <c r="AA803" s="37">
        <v>0</v>
      </c>
      <c r="AB803" s="37">
        <v>0</v>
      </c>
      <c r="AC803" s="37">
        <v>0</v>
      </c>
      <c r="AD803" s="37">
        <v>0</v>
      </c>
      <c r="AE803" s="37">
        <v>0</v>
      </c>
      <c r="AF803" s="37">
        <v>0</v>
      </c>
      <c r="AG803" s="37">
        <v>405881</v>
      </c>
      <c r="AH803" s="37">
        <v>950048</v>
      </c>
      <c r="AI803" s="37">
        <v>1105488</v>
      </c>
      <c r="AJ803" s="37">
        <v>4870572</v>
      </c>
      <c r="AK803" s="37">
        <v>11400576</v>
      </c>
      <c r="AL803" s="37">
        <v>13265856</v>
      </c>
      <c r="AM803" s="37">
        <v>9845668</v>
      </c>
      <c r="AN803" s="37">
        <v>763581</v>
      </c>
      <c r="AO803" s="37">
        <v>876694</v>
      </c>
      <c r="AP803" s="37">
        <v>9162972</v>
      </c>
      <c r="AQ803" s="37">
        <v>10520328</v>
      </c>
      <c r="AR803" s="37">
        <v>9841650</v>
      </c>
      <c r="AS803" s="18"/>
      <c r="AT803" s="18"/>
      <c r="AU803" s="18"/>
      <c r="AV803" s="18"/>
      <c r="AW803" s="18"/>
      <c r="AX803" s="18"/>
      <c r="AY803" s="18"/>
      <c r="AZ803" s="18"/>
      <c r="BA803" s="18"/>
      <c r="BB803" s="19"/>
      <c r="BC803" s="19"/>
      <c r="BD803" s="19"/>
      <c r="BE803" s="18"/>
      <c r="BF803" s="18"/>
      <c r="BG803" s="18"/>
      <c r="BH803"/>
    </row>
    <row r="804" spans="1:60" s="3" customFormat="1" ht="18.75">
      <c r="A804" s="28" t="s">
        <v>82</v>
      </c>
      <c r="B804" s="29">
        <v>410</v>
      </c>
      <c r="C804" s="9">
        <v>2010</v>
      </c>
      <c r="D804" s="37">
        <v>336180</v>
      </c>
      <c r="E804" s="37">
        <v>738936</v>
      </c>
      <c r="F804" s="37">
        <v>906026</v>
      </c>
      <c r="G804" s="37">
        <v>4034160</v>
      </c>
      <c r="H804" s="37">
        <v>8867232</v>
      </c>
      <c r="I804" s="37">
        <v>10872312</v>
      </c>
      <c r="J804" s="37">
        <v>7924568</v>
      </c>
      <c r="K804" s="37">
        <v>50000</v>
      </c>
      <c r="L804" s="37">
        <v>0</v>
      </c>
      <c r="M804" s="37">
        <v>86000</v>
      </c>
      <c r="N804" s="37">
        <v>191000</v>
      </c>
      <c r="O804" s="37">
        <v>235000</v>
      </c>
      <c r="P804" s="37">
        <v>0</v>
      </c>
      <c r="Q804" s="37">
        <v>0</v>
      </c>
      <c r="R804" s="37">
        <v>0</v>
      </c>
      <c r="S804" s="37">
        <v>0</v>
      </c>
      <c r="T804" s="37">
        <v>0</v>
      </c>
      <c r="U804" s="37">
        <v>0</v>
      </c>
      <c r="V804" s="37">
        <v>600000</v>
      </c>
      <c r="W804" s="37">
        <v>0</v>
      </c>
      <c r="X804" s="37">
        <v>1032000</v>
      </c>
      <c r="Y804" s="37">
        <v>2292000</v>
      </c>
      <c r="Z804" s="37">
        <v>2820000</v>
      </c>
      <c r="AA804" s="37">
        <v>0</v>
      </c>
      <c r="AB804" s="37">
        <v>0</v>
      </c>
      <c r="AC804" s="37">
        <v>0</v>
      </c>
      <c r="AD804" s="37">
        <v>0</v>
      </c>
      <c r="AE804" s="37">
        <v>0</v>
      </c>
      <c r="AF804" s="37">
        <v>0</v>
      </c>
      <c r="AG804" s="37">
        <v>422180</v>
      </c>
      <c r="AH804" s="37">
        <v>979936</v>
      </c>
      <c r="AI804" s="37">
        <v>1141026</v>
      </c>
      <c r="AJ804" s="37">
        <v>5066160</v>
      </c>
      <c r="AK804" s="37">
        <v>11759232</v>
      </c>
      <c r="AL804" s="37">
        <v>13692312</v>
      </c>
      <c r="AM804" s="37">
        <v>10172568</v>
      </c>
      <c r="AN804" s="37">
        <v>788936</v>
      </c>
      <c r="AO804" s="37">
        <v>906026</v>
      </c>
      <c r="AP804" s="37">
        <v>9467232</v>
      </c>
      <c r="AQ804" s="37">
        <v>10872312</v>
      </c>
      <c r="AR804" s="37">
        <v>10169772</v>
      </c>
      <c r="AS804" s="18"/>
      <c r="AT804" s="18"/>
      <c r="AU804" s="18"/>
      <c r="AV804" s="18"/>
      <c r="AW804" s="18"/>
      <c r="AX804" s="18"/>
      <c r="AY804" s="18"/>
      <c r="AZ804" s="18"/>
      <c r="BA804" s="18"/>
      <c r="BB804" s="19"/>
      <c r="BC804" s="19"/>
      <c r="BD804" s="19"/>
      <c r="BE804" s="18"/>
      <c r="BF804" s="18"/>
      <c r="BG804" s="18"/>
      <c r="BH804"/>
    </row>
    <row r="805" spans="1:60" s="3" customFormat="1" ht="18.75">
      <c r="A805" s="28" t="s">
        <v>82</v>
      </c>
      <c r="B805" s="29">
        <v>410</v>
      </c>
      <c r="C805" s="9">
        <v>2011</v>
      </c>
      <c r="D805" s="37">
        <v>352044</v>
      </c>
      <c r="E805" s="37">
        <v>775475</v>
      </c>
      <c r="F805" s="37">
        <v>950496</v>
      </c>
      <c r="G805" s="37">
        <v>4224528</v>
      </c>
      <c r="H805" s="37">
        <v>9305700</v>
      </c>
      <c r="I805" s="37">
        <v>11405952</v>
      </c>
      <c r="J805" s="37">
        <v>8312060</v>
      </c>
      <c r="K805" s="37">
        <v>50000</v>
      </c>
      <c r="L805" s="37">
        <v>0</v>
      </c>
      <c r="M805" s="37">
        <v>84000</v>
      </c>
      <c r="N805" s="37">
        <v>185000</v>
      </c>
      <c r="O805" s="37">
        <v>228000</v>
      </c>
      <c r="P805" s="37">
        <v>0</v>
      </c>
      <c r="Q805" s="37">
        <v>0</v>
      </c>
      <c r="R805" s="37">
        <v>0</v>
      </c>
      <c r="S805" s="37">
        <v>0</v>
      </c>
      <c r="T805" s="37">
        <v>0</v>
      </c>
      <c r="U805" s="37">
        <v>0</v>
      </c>
      <c r="V805" s="37">
        <v>600000</v>
      </c>
      <c r="W805" s="37">
        <v>0</v>
      </c>
      <c r="X805" s="37">
        <v>1008000</v>
      </c>
      <c r="Y805" s="37">
        <v>2220000</v>
      </c>
      <c r="Z805" s="37">
        <v>2736000</v>
      </c>
      <c r="AA805" s="37">
        <v>0</v>
      </c>
      <c r="AB805" s="37">
        <v>0</v>
      </c>
      <c r="AC805" s="37">
        <v>0</v>
      </c>
      <c r="AD805" s="37">
        <v>0</v>
      </c>
      <c r="AE805" s="37">
        <v>0</v>
      </c>
      <c r="AF805" s="37">
        <v>0</v>
      </c>
      <c r="AG805" s="37">
        <v>436044</v>
      </c>
      <c r="AH805" s="37">
        <v>1010475</v>
      </c>
      <c r="AI805" s="37">
        <v>1178496</v>
      </c>
      <c r="AJ805" s="37">
        <v>5232528</v>
      </c>
      <c r="AK805" s="37">
        <v>12125700</v>
      </c>
      <c r="AL805" s="37">
        <v>14141952</v>
      </c>
      <c r="AM805" s="37">
        <v>10500060</v>
      </c>
      <c r="AN805" s="37">
        <v>825475</v>
      </c>
      <c r="AO805" s="37">
        <v>950496</v>
      </c>
      <c r="AP805" s="37">
        <v>9905700</v>
      </c>
      <c r="AQ805" s="37">
        <v>11405952</v>
      </c>
      <c r="AR805" s="37">
        <v>10655826</v>
      </c>
      <c r="AS805" s="18"/>
      <c r="AT805" s="18"/>
      <c r="AU805" s="18"/>
      <c r="AV805" s="18"/>
      <c r="AW805" s="18"/>
      <c r="AX805" s="18"/>
      <c r="AY805" s="18"/>
      <c r="AZ805" s="18"/>
      <c r="BA805" s="18"/>
      <c r="BB805" s="19"/>
      <c r="BC805" s="19"/>
      <c r="BD805" s="19"/>
      <c r="BE805" s="18"/>
      <c r="BF805" s="18"/>
      <c r="BG805" s="18"/>
      <c r="BH805"/>
    </row>
    <row r="806" spans="1:60" s="3" customFormat="1" ht="18.75">
      <c r="A806" s="28" t="s">
        <v>82</v>
      </c>
      <c r="B806" s="29">
        <v>410</v>
      </c>
      <c r="C806" s="9">
        <v>2012</v>
      </c>
      <c r="D806" s="37">
        <v>365049</v>
      </c>
      <c r="E806" s="37">
        <v>804933</v>
      </c>
      <c r="F806" s="37">
        <v>987457</v>
      </c>
      <c r="G806" s="37">
        <v>4380588</v>
      </c>
      <c r="H806" s="37">
        <v>9659196</v>
      </c>
      <c r="I806" s="37">
        <v>11849484</v>
      </c>
      <c r="J806" s="37">
        <v>8629756</v>
      </c>
      <c r="K806" s="37">
        <v>50000</v>
      </c>
      <c r="L806" s="37">
        <v>0</v>
      </c>
      <c r="M806" s="37">
        <v>88000</v>
      </c>
      <c r="N806" s="37">
        <v>193000</v>
      </c>
      <c r="O806" s="37">
        <v>237000</v>
      </c>
      <c r="P806" s="37">
        <v>0</v>
      </c>
      <c r="Q806" s="37">
        <v>0</v>
      </c>
      <c r="R806" s="37">
        <v>0</v>
      </c>
      <c r="S806" s="37">
        <v>0</v>
      </c>
      <c r="T806" s="37">
        <v>0</v>
      </c>
      <c r="U806" s="37">
        <v>0</v>
      </c>
      <c r="V806" s="37">
        <v>600000</v>
      </c>
      <c r="W806" s="37">
        <v>0</v>
      </c>
      <c r="X806" s="37">
        <v>1056000</v>
      </c>
      <c r="Y806" s="37">
        <v>2316000</v>
      </c>
      <c r="Z806" s="37">
        <v>2844000</v>
      </c>
      <c r="AA806" s="37">
        <v>0</v>
      </c>
      <c r="AB806" s="37">
        <v>0</v>
      </c>
      <c r="AC806" s="37">
        <v>0</v>
      </c>
      <c r="AD806" s="37">
        <v>0</v>
      </c>
      <c r="AE806" s="37">
        <v>0</v>
      </c>
      <c r="AF806" s="37">
        <v>0</v>
      </c>
      <c r="AG806" s="37">
        <v>453049</v>
      </c>
      <c r="AH806" s="37">
        <v>1047933</v>
      </c>
      <c r="AI806" s="37">
        <v>1224457</v>
      </c>
      <c r="AJ806" s="37">
        <v>5436588</v>
      </c>
      <c r="AK806" s="37">
        <v>12575196</v>
      </c>
      <c r="AL806" s="37">
        <v>14693484</v>
      </c>
      <c r="AM806" s="37">
        <v>10901756</v>
      </c>
      <c r="AN806" s="37">
        <v>854933</v>
      </c>
      <c r="AO806" s="37">
        <v>987457</v>
      </c>
      <c r="AP806" s="37">
        <v>10259196</v>
      </c>
      <c r="AQ806" s="37">
        <v>11849484</v>
      </c>
      <c r="AR806" s="37">
        <v>11054340</v>
      </c>
      <c r="AS806" s="18"/>
      <c r="AT806" s="18"/>
      <c r="AU806" s="18"/>
      <c r="AV806" s="18"/>
      <c r="AW806" s="18"/>
      <c r="AX806" s="18"/>
      <c r="AY806" s="18"/>
      <c r="AZ806" s="18"/>
      <c r="BA806" s="18"/>
      <c r="BB806" s="19"/>
      <c r="BC806" s="19"/>
      <c r="BD806" s="19"/>
      <c r="BE806" s="18"/>
      <c r="BF806" s="18"/>
      <c r="BG806" s="18"/>
      <c r="BH806"/>
    </row>
    <row r="807" spans="1:60" s="3" customFormat="1" ht="18.75">
      <c r="A807" s="28" t="s">
        <v>82</v>
      </c>
      <c r="B807" s="29">
        <v>410</v>
      </c>
      <c r="C807" s="9">
        <v>2013</v>
      </c>
      <c r="D807" s="37">
        <v>380000</v>
      </c>
      <c r="E807" s="37">
        <v>839000</v>
      </c>
      <c r="F807" s="37">
        <v>1029000</v>
      </c>
      <c r="G807" s="37">
        <v>4560000</v>
      </c>
      <c r="H807" s="37">
        <v>10068000</v>
      </c>
      <c r="I807" s="37">
        <v>12348000</v>
      </c>
      <c r="J807" s="37">
        <v>8992000</v>
      </c>
      <c r="K807" s="37">
        <v>50000</v>
      </c>
      <c r="L807" s="37">
        <v>0</v>
      </c>
      <c r="M807" s="37">
        <v>88000</v>
      </c>
      <c r="N807" s="37">
        <v>193000</v>
      </c>
      <c r="O807" s="37">
        <v>237000</v>
      </c>
      <c r="P807" s="37">
        <v>0</v>
      </c>
      <c r="Q807" s="37">
        <v>0</v>
      </c>
      <c r="R807" s="37">
        <v>0</v>
      </c>
      <c r="S807" s="37">
        <v>0</v>
      </c>
      <c r="T807" s="37">
        <v>0</v>
      </c>
      <c r="U807" s="37">
        <v>0</v>
      </c>
      <c r="V807" s="37">
        <v>600000</v>
      </c>
      <c r="W807" s="37">
        <v>0</v>
      </c>
      <c r="X807" s="37">
        <v>1056000</v>
      </c>
      <c r="Y807" s="37">
        <v>2316000</v>
      </c>
      <c r="Z807" s="37">
        <v>2844000</v>
      </c>
      <c r="AA807" s="37">
        <v>0</v>
      </c>
      <c r="AB807" s="37">
        <v>0</v>
      </c>
      <c r="AC807" s="37">
        <v>0</v>
      </c>
      <c r="AD807" s="37">
        <v>0</v>
      </c>
      <c r="AE807" s="37">
        <v>0</v>
      </c>
      <c r="AF807" s="37">
        <v>0</v>
      </c>
      <c r="AG807" s="37">
        <v>468000</v>
      </c>
      <c r="AH807" s="37">
        <v>1082000</v>
      </c>
      <c r="AI807" s="37">
        <v>1266000</v>
      </c>
      <c r="AJ807" s="37">
        <v>5616000</v>
      </c>
      <c r="AK807" s="37">
        <v>12984000</v>
      </c>
      <c r="AL807" s="37">
        <v>15192000</v>
      </c>
      <c r="AM807" s="37">
        <v>11264000</v>
      </c>
      <c r="AN807" s="37">
        <v>889000</v>
      </c>
      <c r="AO807" s="37">
        <v>1029000</v>
      </c>
      <c r="AP807" s="37">
        <v>10668000</v>
      </c>
      <c r="AQ807" s="37">
        <v>12348000</v>
      </c>
      <c r="AR807" s="37">
        <v>11508000</v>
      </c>
      <c r="AS807" s="18"/>
      <c r="AT807" s="18"/>
      <c r="AU807" s="18"/>
      <c r="AV807" s="18"/>
      <c r="AW807" s="18"/>
      <c r="AX807" s="18"/>
      <c r="AY807" s="18"/>
      <c r="AZ807" s="18"/>
      <c r="BA807" s="18"/>
      <c r="BB807" s="19"/>
      <c r="BC807" s="19"/>
      <c r="BD807" s="19"/>
      <c r="BE807" s="18"/>
      <c r="BF807" s="18"/>
      <c r="BG807" s="18"/>
      <c r="BH807"/>
    </row>
    <row r="808" spans="1:60" s="3" customFormat="1" ht="18.75">
      <c r="A808" s="28" t="s">
        <v>82</v>
      </c>
      <c r="B808" s="29">
        <v>410</v>
      </c>
      <c r="C808" s="9">
        <v>2014</v>
      </c>
      <c r="D808" s="37">
        <v>380000</v>
      </c>
      <c r="E808" s="37">
        <v>838000</v>
      </c>
      <c r="F808" s="37">
        <v>1028000</v>
      </c>
      <c r="G808" s="37">
        <v>4560000</v>
      </c>
      <c r="H808" s="37">
        <v>10056000</v>
      </c>
      <c r="I808" s="37">
        <v>12336000</v>
      </c>
      <c r="J808" s="37">
        <v>8984000</v>
      </c>
      <c r="K808" s="37">
        <v>150000</v>
      </c>
      <c r="L808" s="37">
        <v>100000</v>
      </c>
      <c r="M808" s="37">
        <v>108000</v>
      </c>
      <c r="N808" s="37">
        <v>237000</v>
      </c>
      <c r="O808" s="37">
        <v>291000</v>
      </c>
      <c r="P808" s="37">
        <v>0</v>
      </c>
      <c r="Q808" s="37">
        <v>0</v>
      </c>
      <c r="R808" s="37">
        <v>0</v>
      </c>
      <c r="S808" s="37">
        <v>0</v>
      </c>
      <c r="T808" s="37">
        <v>0</v>
      </c>
      <c r="U808" s="37">
        <v>0</v>
      </c>
      <c r="V808" s="37">
        <v>1800000</v>
      </c>
      <c r="W808" s="37">
        <v>1200000</v>
      </c>
      <c r="X808" s="37">
        <v>1296000</v>
      </c>
      <c r="Y808" s="37">
        <v>2844000</v>
      </c>
      <c r="Z808" s="37">
        <v>3492000</v>
      </c>
      <c r="AA808" s="37">
        <v>0</v>
      </c>
      <c r="AB808" s="37">
        <v>0</v>
      </c>
      <c r="AC808" s="37">
        <v>0</v>
      </c>
      <c r="AD808" s="37">
        <v>0</v>
      </c>
      <c r="AE808" s="37">
        <v>0</v>
      </c>
      <c r="AF808" s="37">
        <v>0</v>
      </c>
      <c r="AG808" s="37">
        <v>488000</v>
      </c>
      <c r="AH808" s="37">
        <v>1225000</v>
      </c>
      <c r="AI808" s="37">
        <v>1419000</v>
      </c>
      <c r="AJ808" s="37">
        <v>5856000</v>
      </c>
      <c r="AK808" s="37">
        <v>14700000</v>
      </c>
      <c r="AL808" s="37">
        <v>17028000</v>
      </c>
      <c r="AM808" s="37">
        <v>12528000</v>
      </c>
      <c r="AN808" s="37">
        <v>988000</v>
      </c>
      <c r="AO808" s="37">
        <v>1128000</v>
      </c>
      <c r="AP808" s="37">
        <v>11856000</v>
      </c>
      <c r="AQ808" s="37">
        <v>13536000</v>
      </c>
      <c r="AR808" s="37">
        <v>12696000</v>
      </c>
      <c r="AS808" s="18"/>
      <c r="AT808" s="18"/>
      <c r="AU808" s="18"/>
      <c r="AV808" s="18"/>
      <c r="AW808" s="18"/>
      <c r="AX808" s="18"/>
      <c r="AY808" s="18"/>
      <c r="AZ808" s="18"/>
      <c r="BA808" s="18"/>
      <c r="BB808" s="19"/>
      <c r="BC808" s="19"/>
      <c r="BD808" s="19"/>
      <c r="BE808" s="18"/>
      <c r="BF808" s="18"/>
      <c r="BG808" s="18"/>
      <c r="BH808"/>
    </row>
    <row r="809" spans="1:60" s="3" customFormat="1" ht="18.75">
      <c r="A809" s="28" t="s">
        <v>82</v>
      </c>
      <c r="B809" s="29">
        <v>410</v>
      </c>
      <c r="C809" s="9">
        <v>2015</v>
      </c>
      <c r="D809" s="37">
        <v>437000</v>
      </c>
      <c r="E809" s="37">
        <v>964000</v>
      </c>
      <c r="F809" s="37">
        <v>1182000</v>
      </c>
      <c r="G809" s="37">
        <v>5244000</v>
      </c>
      <c r="H809" s="37">
        <v>11568000</v>
      </c>
      <c r="I809" s="37">
        <v>14184000</v>
      </c>
      <c r="J809" s="37">
        <v>10332000</v>
      </c>
      <c r="K809" s="37">
        <v>150000</v>
      </c>
      <c r="L809" s="37">
        <v>100000</v>
      </c>
      <c r="M809" s="37">
        <v>202350</v>
      </c>
      <c r="N809" s="37">
        <v>275500</v>
      </c>
      <c r="O809" s="37">
        <v>346750</v>
      </c>
      <c r="P809" s="37">
        <v>0</v>
      </c>
      <c r="Q809" s="37">
        <v>0</v>
      </c>
      <c r="R809" s="37">
        <v>0</v>
      </c>
      <c r="S809" s="37">
        <v>0</v>
      </c>
      <c r="T809" s="37">
        <v>0</v>
      </c>
      <c r="U809" s="37">
        <v>0</v>
      </c>
      <c r="V809" s="37">
        <v>1800000</v>
      </c>
      <c r="W809" s="37">
        <v>1200000</v>
      </c>
      <c r="X809" s="37">
        <v>2428200</v>
      </c>
      <c r="Y809" s="37">
        <v>3306000</v>
      </c>
      <c r="Z809" s="37">
        <v>4161000</v>
      </c>
      <c r="AA809" s="37">
        <v>0</v>
      </c>
      <c r="AB809" s="37">
        <v>0</v>
      </c>
      <c r="AC809" s="37">
        <v>0</v>
      </c>
      <c r="AD809" s="37">
        <v>0</v>
      </c>
      <c r="AE809" s="37">
        <v>0</v>
      </c>
      <c r="AF809" s="37">
        <v>0</v>
      </c>
      <c r="AG809" s="37">
        <v>639350</v>
      </c>
      <c r="AH809" s="37">
        <v>1389500</v>
      </c>
      <c r="AI809" s="37">
        <v>1628750</v>
      </c>
      <c r="AJ809" s="37">
        <v>7672200</v>
      </c>
      <c r="AK809" s="37">
        <v>16674000</v>
      </c>
      <c r="AL809" s="37">
        <v>19545000</v>
      </c>
      <c r="AM809" s="37">
        <v>14630400</v>
      </c>
      <c r="AN809" s="37">
        <v>1114000</v>
      </c>
      <c r="AO809" s="37">
        <v>1282000</v>
      </c>
      <c r="AP809" s="37">
        <v>13368000</v>
      </c>
      <c r="AQ809" s="37">
        <v>15384000</v>
      </c>
      <c r="AR809" s="37">
        <v>14376000</v>
      </c>
      <c r="AS809" s="18"/>
      <c r="AT809" s="18"/>
      <c r="AU809" s="18"/>
      <c r="AV809" s="18"/>
      <c r="AW809" s="18"/>
      <c r="AX809" s="18"/>
      <c r="AY809" s="18"/>
      <c r="AZ809" s="18"/>
      <c r="BA809" s="18"/>
      <c r="BB809" s="19"/>
      <c r="BC809" s="19"/>
      <c r="BD809" s="19"/>
      <c r="BE809" s="18"/>
      <c r="BF809" s="18"/>
      <c r="BG809" s="18"/>
      <c r="BH809"/>
    </row>
    <row r="810" spans="1:60" s="3" customFormat="1" ht="18.75">
      <c r="A810" s="28" t="s">
        <v>82</v>
      </c>
      <c r="B810" s="29">
        <v>410</v>
      </c>
      <c r="C810" s="9">
        <v>2016</v>
      </c>
      <c r="D810" s="37">
        <v>471000</v>
      </c>
      <c r="E810" s="37">
        <v>1308000</v>
      </c>
      <c r="F810" s="37">
        <v>1274000</v>
      </c>
      <c r="G810" s="37">
        <v>5652000</v>
      </c>
      <c r="H810" s="37">
        <v>15696000</v>
      </c>
      <c r="I810" s="37">
        <v>15288000</v>
      </c>
      <c r="J810" s="37">
        <v>12212000</v>
      </c>
      <c r="K810" s="37">
        <v>154100</v>
      </c>
      <c r="L810" s="37">
        <v>100000</v>
      </c>
      <c r="M810" s="37">
        <v>206914.28571428571</v>
      </c>
      <c r="N810" s="37">
        <v>281714.28571428574</v>
      </c>
      <c r="O810" s="37">
        <v>354571.42857142858</v>
      </c>
      <c r="P810" s="37">
        <v>0</v>
      </c>
      <c r="Q810" s="37">
        <v>0</v>
      </c>
      <c r="R810" s="37">
        <v>0</v>
      </c>
      <c r="S810" s="37">
        <v>0</v>
      </c>
      <c r="T810" s="37">
        <v>0</v>
      </c>
      <c r="U810" s="37">
        <v>0</v>
      </c>
      <c r="V810" s="37">
        <v>1849200</v>
      </c>
      <c r="W810" s="37">
        <v>1200000</v>
      </c>
      <c r="X810" s="37">
        <v>2482971.4285714286</v>
      </c>
      <c r="Y810" s="37">
        <v>3380571.4285714291</v>
      </c>
      <c r="Z810" s="37">
        <v>4254857.1428571427</v>
      </c>
      <c r="AA810" s="37">
        <v>0</v>
      </c>
      <c r="AB810" s="37">
        <v>0</v>
      </c>
      <c r="AC810" s="37">
        <v>0</v>
      </c>
      <c r="AD810" s="37">
        <v>0</v>
      </c>
      <c r="AE810" s="37">
        <v>0</v>
      </c>
      <c r="AF810" s="37">
        <v>0</v>
      </c>
      <c r="AG810" s="37">
        <v>677914.28571428568</v>
      </c>
      <c r="AH810" s="37">
        <v>1743814.2857142857</v>
      </c>
      <c r="AI810" s="37">
        <v>1728571.4285714286</v>
      </c>
      <c r="AJ810" s="37">
        <v>8134971.4285714291</v>
      </c>
      <c r="AK810" s="37">
        <v>20925771.428571429</v>
      </c>
      <c r="AL810" s="37">
        <v>20742857.142857142</v>
      </c>
      <c r="AM810" s="37">
        <v>16601200</v>
      </c>
      <c r="AN810" s="37">
        <v>1462100</v>
      </c>
      <c r="AO810" s="37">
        <v>1374000</v>
      </c>
      <c r="AP810" s="37">
        <v>17545200</v>
      </c>
      <c r="AQ810" s="37">
        <v>16488000</v>
      </c>
      <c r="AR810" s="37">
        <v>17016600</v>
      </c>
      <c r="AS810" s="18"/>
      <c r="AT810" s="18"/>
      <c r="AU810" s="18"/>
      <c r="AV810" s="18"/>
      <c r="AW810" s="18"/>
      <c r="AX810" s="18"/>
      <c r="AY810" s="18"/>
      <c r="AZ810" s="18"/>
      <c r="BA810" s="18"/>
      <c r="BB810" s="19"/>
      <c r="BC810" s="19"/>
      <c r="BD810" s="19"/>
      <c r="BE810" s="18"/>
      <c r="BF810" s="18"/>
      <c r="BG810" s="18"/>
      <c r="BH810"/>
    </row>
    <row r="811" spans="1:60" s="3" customFormat="1" ht="18.75">
      <c r="A811" s="28" t="s">
        <v>82</v>
      </c>
      <c r="B811" s="29">
        <v>410</v>
      </c>
      <c r="C811" s="9">
        <v>2017</v>
      </c>
      <c r="D811" s="37">
        <v>471000</v>
      </c>
      <c r="E811" s="37">
        <v>1308000</v>
      </c>
      <c r="F811" s="37">
        <v>1274000</v>
      </c>
      <c r="G811" s="37">
        <v>5652000</v>
      </c>
      <c r="H811" s="37">
        <v>15696000</v>
      </c>
      <c r="I811" s="37">
        <v>15288000</v>
      </c>
      <c r="J811" s="37">
        <v>12212000</v>
      </c>
      <c r="K811" s="37">
        <v>154100</v>
      </c>
      <c r="L811" s="37">
        <v>100000</v>
      </c>
      <c r="M811" s="37">
        <v>206914.28571428571</v>
      </c>
      <c r="N811" s="37">
        <v>281714.28571428574</v>
      </c>
      <c r="O811" s="37">
        <v>354571.42857142858</v>
      </c>
      <c r="P811" s="37">
        <v>0</v>
      </c>
      <c r="Q811" s="37">
        <v>0</v>
      </c>
      <c r="R811" s="37">
        <v>0</v>
      </c>
      <c r="S811" s="37">
        <v>0</v>
      </c>
      <c r="T811" s="37">
        <v>0</v>
      </c>
      <c r="U811" s="37">
        <v>0</v>
      </c>
      <c r="V811" s="37">
        <v>1849200</v>
      </c>
      <c r="W811" s="37">
        <v>1200000</v>
      </c>
      <c r="X811" s="37">
        <v>2482971.4285714286</v>
      </c>
      <c r="Y811" s="37">
        <v>3380571.4285714291</v>
      </c>
      <c r="Z811" s="37">
        <v>4254857.1428571427</v>
      </c>
      <c r="AA811" s="37">
        <v>0</v>
      </c>
      <c r="AB811" s="37">
        <v>0</v>
      </c>
      <c r="AC811" s="37">
        <v>0</v>
      </c>
      <c r="AD811" s="37">
        <v>0</v>
      </c>
      <c r="AE811" s="37">
        <v>0</v>
      </c>
      <c r="AF811" s="37">
        <v>0</v>
      </c>
      <c r="AG811" s="37">
        <v>677914.28571428568</v>
      </c>
      <c r="AH811" s="37">
        <v>1743814.2857142857</v>
      </c>
      <c r="AI811" s="37">
        <v>1728571.4285714286</v>
      </c>
      <c r="AJ811" s="37">
        <v>8134971.4285714291</v>
      </c>
      <c r="AK811" s="37">
        <v>20925771.428571429</v>
      </c>
      <c r="AL811" s="37">
        <v>20742857.142857142</v>
      </c>
      <c r="AM811" s="37">
        <v>16601200</v>
      </c>
      <c r="AN811" s="37">
        <v>1462100</v>
      </c>
      <c r="AO811" s="37">
        <v>1374000</v>
      </c>
      <c r="AP811" s="37">
        <v>17545200</v>
      </c>
      <c r="AQ811" s="37">
        <v>16488000</v>
      </c>
      <c r="AR811" s="37">
        <v>17016600</v>
      </c>
      <c r="AS811" s="18"/>
      <c r="AT811" s="18"/>
      <c r="AU811" s="18"/>
      <c r="AV811" s="18"/>
      <c r="AW811" s="18"/>
      <c r="AX811" s="18"/>
      <c r="AY811" s="18"/>
      <c r="AZ811" s="18"/>
      <c r="BA811" s="18"/>
      <c r="BB811" s="19"/>
      <c r="BC811" s="19"/>
      <c r="BD811" s="19"/>
      <c r="BE811" s="18"/>
      <c r="BF811" s="18"/>
      <c r="BG811" s="18"/>
      <c r="BH811"/>
    </row>
    <row r="812" spans="1:60" s="3" customFormat="1" ht="18.75">
      <c r="A812" s="28" t="s">
        <v>82</v>
      </c>
      <c r="B812" s="29">
        <v>410</v>
      </c>
      <c r="C812" s="9">
        <v>2018</v>
      </c>
      <c r="D812" s="37">
        <v>501000</v>
      </c>
      <c r="E812" s="37">
        <v>1104000</v>
      </c>
      <c r="F812" s="37">
        <v>1355000</v>
      </c>
      <c r="G812" s="37">
        <v>6012000</v>
      </c>
      <c r="H812" s="37">
        <v>13248000</v>
      </c>
      <c r="I812" s="37">
        <v>16260000</v>
      </c>
      <c r="J812" s="37">
        <v>11840000</v>
      </c>
      <c r="K812" s="37">
        <v>154100</v>
      </c>
      <c r="L812" s="37">
        <v>100000</v>
      </c>
      <c r="M812" s="37">
        <v>213000</v>
      </c>
      <c r="N812" s="37">
        <v>290000</v>
      </c>
      <c r="O812" s="37">
        <v>365000</v>
      </c>
      <c r="P812" s="37">
        <v>0</v>
      </c>
      <c r="Q812" s="37">
        <v>0</v>
      </c>
      <c r="R812" s="37">
        <v>0</v>
      </c>
      <c r="S812" s="37">
        <v>0</v>
      </c>
      <c r="T812" s="37">
        <v>0</v>
      </c>
      <c r="U812" s="37">
        <v>0</v>
      </c>
      <c r="V812" s="37">
        <v>1849200</v>
      </c>
      <c r="W812" s="37">
        <v>1200000</v>
      </c>
      <c r="X812" s="37">
        <v>2556000</v>
      </c>
      <c r="Y812" s="37">
        <v>3480000</v>
      </c>
      <c r="Z812" s="37">
        <v>4380000</v>
      </c>
      <c r="AA812" s="37">
        <v>0</v>
      </c>
      <c r="AB812" s="37">
        <v>0</v>
      </c>
      <c r="AC812" s="37">
        <v>0</v>
      </c>
      <c r="AD812" s="37">
        <v>0</v>
      </c>
      <c r="AE812" s="37">
        <v>0</v>
      </c>
      <c r="AF812" s="37">
        <v>0</v>
      </c>
      <c r="AG812" s="37">
        <v>714000</v>
      </c>
      <c r="AH812" s="37">
        <v>1548100</v>
      </c>
      <c r="AI812" s="37">
        <v>1820000</v>
      </c>
      <c r="AJ812" s="37">
        <v>8568000</v>
      </c>
      <c r="AK812" s="37">
        <v>18577200</v>
      </c>
      <c r="AL812" s="37">
        <v>21840000</v>
      </c>
      <c r="AM812" s="37">
        <v>16328400</v>
      </c>
      <c r="AN812" s="37">
        <v>1258100</v>
      </c>
      <c r="AO812" s="37">
        <v>1455000</v>
      </c>
      <c r="AP812" s="37">
        <v>15097200</v>
      </c>
      <c r="AQ812" s="37">
        <v>17460000</v>
      </c>
      <c r="AR812" s="37">
        <v>16278600</v>
      </c>
      <c r="AS812" s="18"/>
      <c r="AT812" s="18"/>
      <c r="AU812" s="18"/>
      <c r="AV812" s="18"/>
      <c r="AW812" s="18"/>
      <c r="AX812" s="18"/>
      <c r="AY812" s="18"/>
      <c r="AZ812" s="18"/>
      <c r="BA812" s="18"/>
      <c r="BB812" s="19"/>
      <c r="BC812" s="19"/>
      <c r="BD812" s="19"/>
      <c r="BE812" s="18"/>
      <c r="BF812" s="18"/>
      <c r="BG812" s="18"/>
      <c r="BH812"/>
    </row>
    <row r="813" spans="1:60" s="3" customFormat="1" ht="18.75">
      <c r="A813" s="28" t="s">
        <v>82</v>
      </c>
      <c r="B813" s="29">
        <v>410</v>
      </c>
      <c r="C813" s="9">
        <v>2019</v>
      </c>
      <c r="D813" s="37">
        <v>512000</v>
      </c>
      <c r="E813" s="37">
        <v>1128000</v>
      </c>
      <c r="F813" s="37">
        <v>1384000</v>
      </c>
      <c r="G813" s="37">
        <v>6144000</v>
      </c>
      <c r="H813" s="37">
        <v>13536000</v>
      </c>
      <c r="I813" s="37">
        <v>16608000</v>
      </c>
      <c r="J813" s="37">
        <v>12096000</v>
      </c>
      <c r="K813" s="37">
        <v>154100</v>
      </c>
      <c r="L813" s="37">
        <v>100000</v>
      </c>
      <c r="M813" s="37">
        <v>233000</v>
      </c>
      <c r="N813" s="37">
        <v>316000</v>
      </c>
      <c r="O813" s="37">
        <v>365000</v>
      </c>
      <c r="P813" s="37">
        <v>0</v>
      </c>
      <c r="Q813" s="37">
        <v>0</v>
      </c>
      <c r="R813" s="37">
        <v>0</v>
      </c>
      <c r="S813" s="37">
        <v>0</v>
      </c>
      <c r="T813" s="37">
        <v>0</v>
      </c>
      <c r="U813" s="37">
        <v>0</v>
      </c>
      <c r="V813" s="37">
        <v>1849200</v>
      </c>
      <c r="W813" s="37">
        <v>1200000</v>
      </c>
      <c r="X813" s="37">
        <v>2796000</v>
      </c>
      <c r="Y813" s="37">
        <v>3792000</v>
      </c>
      <c r="Z813" s="37">
        <v>4380000</v>
      </c>
      <c r="AA813" s="37">
        <v>0</v>
      </c>
      <c r="AB813" s="37">
        <v>0</v>
      </c>
      <c r="AC813" s="37">
        <v>0</v>
      </c>
      <c r="AD813" s="37">
        <v>0</v>
      </c>
      <c r="AE813" s="37">
        <v>0</v>
      </c>
      <c r="AF813" s="37">
        <v>0</v>
      </c>
      <c r="AG813" s="37">
        <v>745000</v>
      </c>
      <c r="AH813" s="37">
        <v>1598100</v>
      </c>
      <c r="AI813" s="37">
        <v>1849000</v>
      </c>
      <c r="AJ813" s="37">
        <v>8940000</v>
      </c>
      <c r="AK813" s="37">
        <v>19177200</v>
      </c>
      <c r="AL813" s="37">
        <v>22188000</v>
      </c>
      <c r="AM813" s="37">
        <v>16768400</v>
      </c>
      <c r="AN813" s="37">
        <v>1282100</v>
      </c>
      <c r="AO813" s="37">
        <v>1484000</v>
      </c>
      <c r="AP813" s="37">
        <v>15385200</v>
      </c>
      <c r="AQ813" s="37">
        <v>17808000</v>
      </c>
      <c r="AR813" s="37">
        <v>16596600</v>
      </c>
      <c r="AS813" s="18"/>
      <c r="AT813" s="18"/>
      <c r="AU813" s="18"/>
      <c r="AV813" s="18"/>
      <c r="AW813" s="18"/>
      <c r="AX813" s="18"/>
      <c r="AY813" s="18"/>
      <c r="AZ813" s="18"/>
      <c r="BA813" s="18"/>
      <c r="BB813" s="19"/>
      <c r="BC813" s="19"/>
      <c r="BD813" s="19"/>
      <c r="BE813" s="18"/>
      <c r="BF813" s="18"/>
      <c r="BG813" s="18"/>
      <c r="BH813"/>
    </row>
    <row r="814" spans="1:60" s="3" customFormat="1" ht="18.75">
      <c r="A814" s="28" t="s">
        <v>82</v>
      </c>
      <c r="B814" s="29">
        <v>410</v>
      </c>
      <c r="C814" s="9">
        <v>2020</v>
      </c>
      <c r="D814" s="37">
        <v>527000</v>
      </c>
      <c r="E814" s="37">
        <v>1161000</v>
      </c>
      <c r="F814" s="37">
        <v>1425000</v>
      </c>
      <c r="G814" s="37">
        <v>6324000</v>
      </c>
      <c r="H814" s="37">
        <v>13932000</v>
      </c>
      <c r="I814" s="37">
        <v>17100000</v>
      </c>
      <c r="J814" s="37">
        <v>12452000</v>
      </c>
      <c r="K814" s="37">
        <v>104508.33333333333</v>
      </c>
      <c r="L814" s="37">
        <v>100000</v>
      </c>
      <c r="M814" s="37">
        <v>266000</v>
      </c>
      <c r="N814" s="37">
        <v>359000</v>
      </c>
      <c r="O814" s="37">
        <v>415000</v>
      </c>
      <c r="P814" s="37">
        <v>0</v>
      </c>
      <c r="Q814" s="37">
        <v>0</v>
      </c>
      <c r="R814" s="37">
        <v>0</v>
      </c>
      <c r="S814" s="37">
        <v>0</v>
      </c>
      <c r="T814" s="37">
        <v>0</v>
      </c>
      <c r="U814" s="37">
        <v>0</v>
      </c>
      <c r="V814" s="37">
        <v>1254100</v>
      </c>
      <c r="W814" s="37">
        <v>1200000</v>
      </c>
      <c r="X814" s="37">
        <v>3192000</v>
      </c>
      <c r="Y814" s="37">
        <v>4308000</v>
      </c>
      <c r="Z814" s="37">
        <v>4980000</v>
      </c>
      <c r="AA814" s="37">
        <v>0</v>
      </c>
      <c r="AB814" s="37">
        <v>0</v>
      </c>
      <c r="AC814" s="37">
        <v>0</v>
      </c>
      <c r="AD814" s="37">
        <v>0</v>
      </c>
      <c r="AE814" s="37">
        <v>0</v>
      </c>
      <c r="AF814" s="37">
        <v>0</v>
      </c>
      <c r="AG814" s="37">
        <v>793000</v>
      </c>
      <c r="AH814" s="37">
        <v>1624508.3333333333</v>
      </c>
      <c r="AI814" s="37">
        <v>1940000</v>
      </c>
      <c r="AJ814" s="37">
        <v>9516000</v>
      </c>
      <c r="AK814" s="37">
        <v>19494100</v>
      </c>
      <c r="AL814" s="37">
        <v>23280000</v>
      </c>
      <c r="AM814" s="37">
        <v>17430033.333333332</v>
      </c>
      <c r="AN814" s="37">
        <v>1265508.3333333333</v>
      </c>
      <c r="AO814" s="37">
        <v>1525000</v>
      </c>
      <c r="AP814" s="37">
        <v>15186100</v>
      </c>
      <c r="AQ814" s="37">
        <v>18300000</v>
      </c>
      <c r="AR814" s="37">
        <v>16743050</v>
      </c>
      <c r="AS814" s="18"/>
      <c r="AT814" s="18"/>
      <c r="AU814" s="18"/>
      <c r="AV814" s="18"/>
      <c r="AW814" s="18"/>
      <c r="AX814" s="18"/>
      <c r="AY814" s="18"/>
      <c r="AZ814" s="18"/>
      <c r="BA814" s="18"/>
      <c r="BB814" s="19"/>
      <c r="BC814" s="19"/>
      <c r="BD814" s="19"/>
      <c r="BE814" s="18"/>
      <c r="BF814" s="18"/>
      <c r="BG814" s="18"/>
      <c r="BH814"/>
    </row>
    <row r="815" spans="1:60" s="3" customFormat="1" ht="18.75">
      <c r="A815" s="28" t="s">
        <v>82</v>
      </c>
      <c r="B815" s="29">
        <v>410</v>
      </c>
      <c r="C815" s="9">
        <v>2021</v>
      </c>
      <c r="D815" s="37">
        <v>548000</v>
      </c>
      <c r="E815" s="37">
        <v>1195000</v>
      </c>
      <c r="F815" s="37">
        <v>1463000</v>
      </c>
      <c r="G815" s="37">
        <v>6576000</v>
      </c>
      <c r="H815" s="37">
        <v>14340000</v>
      </c>
      <c r="I815" s="37">
        <v>17556000</v>
      </c>
      <c r="J815" s="37">
        <v>12824000</v>
      </c>
      <c r="K815" s="37">
        <v>106916.66666666667</v>
      </c>
      <c r="L815" s="37">
        <v>100000</v>
      </c>
      <c r="M815" s="37">
        <v>310000</v>
      </c>
      <c r="N815" s="37">
        <v>414000</v>
      </c>
      <c r="O815" s="37">
        <v>480000</v>
      </c>
      <c r="P815" s="37">
        <v>0</v>
      </c>
      <c r="Q815" s="37">
        <v>0</v>
      </c>
      <c r="R815" s="37">
        <v>0</v>
      </c>
      <c r="S815" s="37">
        <v>0</v>
      </c>
      <c r="T815" s="37">
        <v>0</v>
      </c>
      <c r="U815" s="37">
        <v>0</v>
      </c>
      <c r="V815" s="37">
        <v>1283000</v>
      </c>
      <c r="W815" s="37">
        <v>1200000</v>
      </c>
      <c r="X815" s="37">
        <v>3720000</v>
      </c>
      <c r="Y815" s="37">
        <v>4968000</v>
      </c>
      <c r="Z815" s="37">
        <v>5760000</v>
      </c>
      <c r="AA815" s="37">
        <v>0</v>
      </c>
      <c r="AB815" s="37">
        <v>0</v>
      </c>
      <c r="AC815" s="37">
        <v>0</v>
      </c>
      <c r="AD815" s="37">
        <v>0</v>
      </c>
      <c r="AE815" s="37">
        <v>0</v>
      </c>
      <c r="AF815" s="37">
        <v>0</v>
      </c>
      <c r="AG815" s="37">
        <v>858000</v>
      </c>
      <c r="AH815" s="37">
        <v>1715916.6666666667</v>
      </c>
      <c r="AI815" s="37">
        <v>2043000</v>
      </c>
      <c r="AJ815" s="37">
        <v>10296000</v>
      </c>
      <c r="AK815" s="37">
        <v>20591000</v>
      </c>
      <c r="AL815" s="37">
        <v>24516000</v>
      </c>
      <c r="AM815" s="37">
        <v>18467666.666666668</v>
      </c>
      <c r="AN815" s="37">
        <v>1301916.6666666667</v>
      </c>
      <c r="AO815" s="37">
        <v>1563000</v>
      </c>
      <c r="AP815" s="37">
        <v>15623000</v>
      </c>
      <c r="AQ815" s="37">
        <v>18756000</v>
      </c>
      <c r="AR815" s="37">
        <v>17189500</v>
      </c>
      <c r="AS815" s="18"/>
      <c r="AT815" s="18"/>
      <c r="AU815" s="18"/>
      <c r="AV815" s="18"/>
      <c r="AW815" s="18"/>
      <c r="AX815" s="18"/>
      <c r="AY815" s="18"/>
      <c r="AZ815" s="18"/>
      <c r="BA815" s="18"/>
      <c r="BB815" s="19"/>
      <c r="BC815" s="19"/>
      <c r="BD815" s="19"/>
      <c r="BE815" s="18"/>
      <c r="BF815" s="18"/>
      <c r="BG815" s="18"/>
      <c r="BH815"/>
    </row>
    <row r="816" spans="1:60" s="3" customFormat="1" ht="18.75">
      <c r="A816" s="28" t="s">
        <v>82</v>
      </c>
      <c r="B816" s="29">
        <v>410</v>
      </c>
      <c r="C816" s="9">
        <v>2022</v>
      </c>
      <c r="D816" s="37">
        <v>584000</v>
      </c>
      <c r="E816" s="37">
        <v>1259000</v>
      </c>
      <c r="F816" s="37">
        <v>1536000</v>
      </c>
      <c r="G816" s="37">
        <v>7008000</v>
      </c>
      <c r="H816" s="37">
        <v>15108000</v>
      </c>
      <c r="I816" s="37">
        <v>18432000</v>
      </c>
      <c r="J816" s="37">
        <v>13516000</v>
      </c>
      <c r="K816" s="37">
        <v>406916.66666666669</v>
      </c>
      <c r="L816" s="37">
        <v>200000</v>
      </c>
      <c r="M816" s="37">
        <v>327000</v>
      </c>
      <c r="N816" s="37">
        <v>437000</v>
      </c>
      <c r="O816" s="37">
        <v>506000</v>
      </c>
      <c r="P816" s="37">
        <v>0</v>
      </c>
      <c r="Q816" s="37">
        <v>0</v>
      </c>
      <c r="R816" s="37">
        <v>0</v>
      </c>
      <c r="S816" s="37">
        <v>0</v>
      </c>
      <c r="T816" s="37">
        <v>0</v>
      </c>
      <c r="U816" s="37">
        <v>0</v>
      </c>
      <c r="V816" s="37">
        <v>4883000</v>
      </c>
      <c r="W816" s="37">
        <v>2400000</v>
      </c>
      <c r="X816" s="37">
        <v>3924000</v>
      </c>
      <c r="Y816" s="37">
        <v>5244000</v>
      </c>
      <c r="Z816" s="37">
        <v>6072000</v>
      </c>
      <c r="AA816" s="37">
        <v>0</v>
      </c>
      <c r="AB816" s="37">
        <v>0</v>
      </c>
      <c r="AC816" s="37">
        <v>0</v>
      </c>
      <c r="AD816" s="37">
        <v>0</v>
      </c>
      <c r="AE816" s="37">
        <v>0</v>
      </c>
      <c r="AF816" s="37">
        <v>0</v>
      </c>
      <c r="AG816" s="37">
        <v>911000</v>
      </c>
      <c r="AH816" s="37">
        <v>2102916.666666667</v>
      </c>
      <c r="AI816" s="37">
        <v>2242000</v>
      </c>
      <c r="AJ816" s="37">
        <v>10932000</v>
      </c>
      <c r="AK816" s="37">
        <v>25235000</v>
      </c>
      <c r="AL816" s="37">
        <v>26904000</v>
      </c>
      <c r="AM816" s="37">
        <v>21023666.666666668</v>
      </c>
      <c r="AN816" s="37">
        <v>1665916.6666666667</v>
      </c>
      <c r="AO816" s="37">
        <v>1736000</v>
      </c>
      <c r="AP816" s="37">
        <v>19991000</v>
      </c>
      <c r="AQ816" s="37">
        <v>20832000</v>
      </c>
      <c r="AR816" s="37">
        <v>20411500</v>
      </c>
      <c r="AS816" s="18"/>
      <c r="AT816" s="18"/>
      <c r="AU816" s="18"/>
      <c r="AV816" s="18"/>
      <c r="AW816" s="18"/>
      <c r="AX816" s="18"/>
      <c r="AY816" s="18"/>
      <c r="AZ816" s="18"/>
      <c r="BA816" s="18"/>
      <c r="BB816" s="19"/>
      <c r="BC816" s="19"/>
      <c r="BD816" s="19"/>
      <c r="BE816" s="18"/>
      <c r="BF816" s="18"/>
      <c r="BG816" s="18"/>
      <c r="BH816"/>
    </row>
    <row r="817" spans="1:60" s="3" customFormat="1" ht="18.75">
      <c r="A817" s="28" t="s">
        <v>82</v>
      </c>
      <c r="B817" s="29">
        <v>410</v>
      </c>
      <c r="C817" s="9">
        <v>2023</v>
      </c>
      <c r="D817" s="37">
        <v>623000</v>
      </c>
      <c r="E817" s="37">
        <v>1330000</v>
      </c>
      <c r="F817" s="37">
        <v>1620000</v>
      </c>
      <c r="G817" s="37">
        <v>7476000</v>
      </c>
      <c r="H817" s="37">
        <v>15960000</v>
      </c>
      <c r="I817" s="37">
        <v>19440000</v>
      </c>
      <c r="J817" s="37">
        <v>14292000</v>
      </c>
      <c r="K817" s="37">
        <v>407750</v>
      </c>
      <c r="L817" s="37">
        <v>200000</v>
      </c>
      <c r="M817" s="37">
        <v>330000</v>
      </c>
      <c r="N817" s="37">
        <v>441000</v>
      </c>
      <c r="O817" s="37">
        <v>510000</v>
      </c>
      <c r="P817" s="37">
        <v>0</v>
      </c>
      <c r="Q817" s="37">
        <v>0</v>
      </c>
      <c r="R817" s="37">
        <v>0</v>
      </c>
      <c r="S817" s="37">
        <v>0</v>
      </c>
      <c r="T817" s="37">
        <v>0</v>
      </c>
      <c r="U817" s="37">
        <v>0</v>
      </c>
      <c r="V817" s="37">
        <v>4893000</v>
      </c>
      <c r="W817" s="37">
        <v>2400000</v>
      </c>
      <c r="X817" s="37">
        <v>3960000</v>
      </c>
      <c r="Y817" s="37">
        <v>5292000</v>
      </c>
      <c r="Z817" s="37">
        <v>6120000</v>
      </c>
      <c r="AA817" s="37">
        <v>0</v>
      </c>
      <c r="AB817" s="37">
        <v>0</v>
      </c>
      <c r="AC817" s="37">
        <v>0</v>
      </c>
      <c r="AD817" s="37">
        <v>0</v>
      </c>
      <c r="AE817" s="37">
        <v>0</v>
      </c>
      <c r="AF817" s="37">
        <v>0</v>
      </c>
      <c r="AG817" s="37">
        <v>953000</v>
      </c>
      <c r="AH817" s="37">
        <v>2178750</v>
      </c>
      <c r="AI817" s="37">
        <v>2330000</v>
      </c>
      <c r="AJ817" s="37">
        <v>11436000</v>
      </c>
      <c r="AK817" s="37">
        <v>26145000</v>
      </c>
      <c r="AL817" s="37">
        <v>27960000</v>
      </c>
      <c r="AM817" s="37">
        <v>21847000</v>
      </c>
      <c r="AN817" s="37">
        <v>1737750</v>
      </c>
      <c r="AO817" s="37">
        <v>1820000</v>
      </c>
      <c r="AP817" s="37">
        <v>20853000</v>
      </c>
      <c r="AQ817" s="37">
        <v>21840000</v>
      </c>
      <c r="AR817" s="37">
        <v>21346500</v>
      </c>
      <c r="AS817" s="18"/>
      <c r="AT817" s="18"/>
      <c r="AU817" s="18"/>
      <c r="AV817" s="18"/>
      <c r="AW817" s="18"/>
      <c r="AX817" s="18"/>
      <c r="AY817" s="18"/>
      <c r="AZ817" s="18"/>
      <c r="BA817" s="18"/>
      <c r="BB817" s="19"/>
      <c r="BC817" s="19"/>
      <c r="BD817" s="19"/>
      <c r="BE817" s="18"/>
      <c r="BF817" s="18"/>
      <c r="BG817" s="18"/>
      <c r="BH817"/>
    </row>
    <row r="818" spans="1:60" s="3" customFormat="1" ht="18.75">
      <c r="A818" s="28" t="s">
        <v>73</v>
      </c>
      <c r="B818" s="29">
        <v>440</v>
      </c>
      <c r="C818" s="9">
        <v>1990</v>
      </c>
      <c r="D818" s="8" t="s">
        <v>43</v>
      </c>
      <c r="E818" s="8" t="s">
        <v>43</v>
      </c>
      <c r="F818" s="8" t="s">
        <v>43</v>
      </c>
      <c r="G818" s="8" t="s">
        <v>43</v>
      </c>
      <c r="H818" s="8" t="s">
        <v>43</v>
      </c>
      <c r="I818" s="8" t="s">
        <v>43</v>
      </c>
      <c r="J818" s="8" t="s">
        <v>43</v>
      </c>
      <c r="K818" s="8" t="s">
        <v>43</v>
      </c>
      <c r="L818" s="8" t="s">
        <v>43</v>
      </c>
      <c r="M818" s="8" t="s">
        <v>43</v>
      </c>
      <c r="N818" s="8" t="s">
        <v>43</v>
      </c>
      <c r="O818" s="8" t="s">
        <v>43</v>
      </c>
      <c r="P818" s="8" t="s">
        <v>43</v>
      </c>
      <c r="Q818" s="8" t="s">
        <v>43</v>
      </c>
      <c r="R818" s="8" t="s">
        <v>43</v>
      </c>
      <c r="S818" s="8" t="s">
        <v>43</v>
      </c>
      <c r="T818" s="8" t="s">
        <v>43</v>
      </c>
      <c r="U818" s="8" t="s">
        <v>43</v>
      </c>
      <c r="V818" s="8" t="s">
        <v>43</v>
      </c>
      <c r="W818" s="8" t="s">
        <v>43</v>
      </c>
      <c r="X818" s="8" t="s">
        <v>43</v>
      </c>
      <c r="Y818" s="8" t="s">
        <v>43</v>
      </c>
      <c r="Z818" s="8" t="s">
        <v>43</v>
      </c>
      <c r="AA818" s="8" t="s">
        <v>43</v>
      </c>
      <c r="AB818" s="8" t="s">
        <v>43</v>
      </c>
      <c r="AC818" s="8" t="s">
        <v>43</v>
      </c>
      <c r="AD818" s="8" t="s">
        <v>43</v>
      </c>
      <c r="AE818" s="8" t="s">
        <v>43</v>
      </c>
      <c r="AF818" s="8" t="s">
        <v>43</v>
      </c>
      <c r="AG818" s="8" t="s">
        <v>43</v>
      </c>
      <c r="AH818" s="8" t="s">
        <v>43</v>
      </c>
      <c r="AI818" s="8" t="s">
        <v>43</v>
      </c>
      <c r="AJ818" s="8" t="s">
        <v>43</v>
      </c>
      <c r="AK818" s="8" t="s">
        <v>43</v>
      </c>
      <c r="AL818" s="8" t="s">
        <v>43</v>
      </c>
      <c r="AM818" s="8" t="s">
        <v>43</v>
      </c>
      <c r="AN818" s="8" t="s">
        <v>43</v>
      </c>
      <c r="AO818" s="8" t="s">
        <v>43</v>
      </c>
      <c r="AP818" s="8" t="s">
        <v>43</v>
      </c>
      <c r="AQ818" s="8" t="s">
        <v>43</v>
      </c>
      <c r="AR818" s="8" t="s">
        <v>43</v>
      </c>
      <c r="AS818" s="18"/>
      <c r="AT818" s="18"/>
      <c r="AU818" s="18"/>
      <c r="AV818" s="18"/>
      <c r="AW818" s="18"/>
      <c r="AX818" s="18"/>
      <c r="AY818" s="18"/>
      <c r="AZ818" s="18"/>
      <c r="BA818" s="18"/>
      <c r="BB818" s="19"/>
      <c r="BC818" s="19"/>
      <c r="BD818" s="19"/>
      <c r="BE818" s="18"/>
      <c r="BF818" s="18"/>
      <c r="BG818" s="18"/>
      <c r="BH818"/>
    </row>
    <row r="819" spans="1:60" s="3" customFormat="1" ht="18.75">
      <c r="A819" s="28" t="s">
        <v>73</v>
      </c>
      <c r="B819" s="29">
        <v>440</v>
      </c>
      <c r="C819" s="9">
        <v>1991</v>
      </c>
      <c r="D819" s="8" t="s">
        <v>43</v>
      </c>
      <c r="E819" s="8" t="s">
        <v>43</v>
      </c>
      <c r="F819" s="8" t="s">
        <v>43</v>
      </c>
      <c r="G819" s="8" t="s">
        <v>43</v>
      </c>
      <c r="H819" s="8" t="s">
        <v>43</v>
      </c>
      <c r="I819" s="8" t="s">
        <v>43</v>
      </c>
      <c r="J819" s="8" t="s">
        <v>43</v>
      </c>
      <c r="K819" s="8" t="s">
        <v>43</v>
      </c>
      <c r="L819" s="8" t="s">
        <v>43</v>
      </c>
      <c r="M819" s="8" t="s">
        <v>43</v>
      </c>
      <c r="N819" s="8" t="s">
        <v>43</v>
      </c>
      <c r="O819" s="8" t="s">
        <v>43</v>
      </c>
      <c r="P819" s="8" t="s">
        <v>43</v>
      </c>
      <c r="Q819" s="8" t="s">
        <v>43</v>
      </c>
      <c r="R819" s="8" t="s">
        <v>43</v>
      </c>
      <c r="S819" s="8" t="s">
        <v>43</v>
      </c>
      <c r="T819" s="8" t="s">
        <v>43</v>
      </c>
      <c r="U819" s="8" t="s">
        <v>43</v>
      </c>
      <c r="V819" s="8" t="s">
        <v>43</v>
      </c>
      <c r="W819" s="8" t="s">
        <v>43</v>
      </c>
      <c r="X819" s="8" t="s">
        <v>43</v>
      </c>
      <c r="Y819" s="8" t="s">
        <v>43</v>
      </c>
      <c r="Z819" s="8" t="s">
        <v>43</v>
      </c>
      <c r="AA819" s="8" t="s">
        <v>43</v>
      </c>
      <c r="AB819" s="8" t="s">
        <v>43</v>
      </c>
      <c r="AC819" s="8" t="s">
        <v>43</v>
      </c>
      <c r="AD819" s="8" t="s">
        <v>43</v>
      </c>
      <c r="AE819" s="8" t="s">
        <v>43</v>
      </c>
      <c r="AF819" s="8" t="s">
        <v>43</v>
      </c>
      <c r="AG819" s="8" t="s">
        <v>43</v>
      </c>
      <c r="AH819" s="8" t="s">
        <v>43</v>
      </c>
      <c r="AI819" s="8" t="s">
        <v>43</v>
      </c>
      <c r="AJ819" s="8" t="s">
        <v>43</v>
      </c>
      <c r="AK819" s="8" t="s">
        <v>43</v>
      </c>
      <c r="AL819" s="8" t="s">
        <v>43</v>
      </c>
      <c r="AM819" s="8" t="s">
        <v>43</v>
      </c>
      <c r="AN819" s="8" t="s">
        <v>43</v>
      </c>
      <c r="AO819" s="8" t="s">
        <v>43</v>
      </c>
      <c r="AP819" s="8" t="s">
        <v>43</v>
      </c>
      <c r="AQ819" s="8" t="s">
        <v>43</v>
      </c>
      <c r="AR819" s="8" t="s">
        <v>43</v>
      </c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/>
    </row>
    <row r="820" spans="1:60" s="3" customFormat="1" ht="18.75">
      <c r="A820" s="28" t="s">
        <v>73</v>
      </c>
      <c r="B820" s="29">
        <v>440</v>
      </c>
      <c r="C820" s="9">
        <v>1992</v>
      </c>
      <c r="D820" s="8" t="s">
        <v>43</v>
      </c>
      <c r="E820" s="8" t="s">
        <v>43</v>
      </c>
      <c r="F820" s="8" t="s">
        <v>43</v>
      </c>
      <c r="G820" s="8" t="s">
        <v>43</v>
      </c>
      <c r="H820" s="8" t="s">
        <v>43</v>
      </c>
      <c r="I820" s="8" t="s">
        <v>43</v>
      </c>
      <c r="J820" s="8" t="s">
        <v>43</v>
      </c>
      <c r="K820" s="8" t="s">
        <v>43</v>
      </c>
      <c r="L820" s="8" t="s">
        <v>43</v>
      </c>
      <c r="M820" s="8" t="s">
        <v>43</v>
      </c>
      <c r="N820" s="8" t="s">
        <v>43</v>
      </c>
      <c r="O820" s="8" t="s">
        <v>43</v>
      </c>
      <c r="P820" s="8" t="s">
        <v>43</v>
      </c>
      <c r="Q820" s="8" t="s">
        <v>43</v>
      </c>
      <c r="R820" s="8" t="s">
        <v>43</v>
      </c>
      <c r="S820" s="8" t="s">
        <v>43</v>
      </c>
      <c r="T820" s="8" t="s">
        <v>43</v>
      </c>
      <c r="U820" s="8" t="s">
        <v>43</v>
      </c>
      <c r="V820" s="8" t="s">
        <v>43</v>
      </c>
      <c r="W820" s="8" t="s">
        <v>43</v>
      </c>
      <c r="X820" s="8" t="s">
        <v>43</v>
      </c>
      <c r="Y820" s="8" t="s">
        <v>43</v>
      </c>
      <c r="Z820" s="8" t="s">
        <v>43</v>
      </c>
      <c r="AA820" s="8" t="s">
        <v>43</v>
      </c>
      <c r="AB820" s="8" t="s">
        <v>43</v>
      </c>
      <c r="AC820" s="8" t="s">
        <v>43</v>
      </c>
      <c r="AD820" s="8" t="s">
        <v>43</v>
      </c>
      <c r="AE820" s="8" t="s">
        <v>43</v>
      </c>
      <c r="AF820" s="8" t="s">
        <v>43</v>
      </c>
      <c r="AG820" s="8" t="s">
        <v>43</v>
      </c>
      <c r="AH820" s="8" t="s">
        <v>43</v>
      </c>
      <c r="AI820" s="8" t="s">
        <v>43</v>
      </c>
      <c r="AJ820" s="8" t="s">
        <v>43</v>
      </c>
      <c r="AK820" s="8" t="s">
        <v>43</v>
      </c>
      <c r="AL820" s="8" t="s">
        <v>43</v>
      </c>
      <c r="AM820" s="8" t="s">
        <v>43</v>
      </c>
      <c r="AN820" s="8" t="s">
        <v>43</v>
      </c>
      <c r="AO820" s="8" t="s">
        <v>43</v>
      </c>
      <c r="AP820" s="8" t="s">
        <v>43</v>
      </c>
      <c r="AQ820" s="8" t="s">
        <v>43</v>
      </c>
      <c r="AR820" s="8" t="s">
        <v>43</v>
      </c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/>
    </row>
    <row r="821" spans="1:60" s="3" customFormat="1" ht="18.75">
      <c r="A821" s="28" t="s">
        <v>73</v>
      </c>
      <c r="B821" s="29">
        <v>440</v>
      </c>
      <c r="C821" s="9">
        <v>1993</v>
      </c>
      <c r="D821" s="8" t="s">
        <v>43</v>
      </c>
      <c r="E821" s="8" t="s">
        <v>43</v>
      </c>
      <c r="F821" s="8" t="s">
        <v>43</v>
      </c>
      <c r="G821" s="8" t="s">
        <v>43</v>
      </c>
      <c r="H821" s="8" t="s">
        <v>43</v>
      </c>
      <c r="I821" s="8" t="s">
        <v>43</v>
      </c>
      <c r="J821" s="8" t="s">
        <v>43</v>
      </c>
      <c r="K821" s="8" t="s">
        <v>43</v>
      </c>
      <c r="L821" s="8" t="s">
        <v>43</v>
      </c>
      <c r="M821" s="8" t="s">
        <v>43</v>
      </c>
      <c r="N821" s="8" t="s">
        <v>43</v>
      </c>
      <c r="O821" s="8" t="s">
        <v>43</v>
      </c>
      <c r="P821" s="8" t="s">
        <v>43</v>
      </c>
      <c r="Q821" s="8" t="s">
        <v>43</v>
      </c>
      <c r="R821" s="8" t="s">
        <v>43</v>
      </c>
      <c r="S821" s="8" t="s">
        <v>43</v>
      </c>
      <c r="T821" s="8" t="s">
        <v>43</v>
      </c>
      <c r="U821" s="8" t="s">
        <v>43</v>
      </c>
      <c r="V821" s="8" t="s">
        <v>43</v>
      </c>
      <c r="W821" s="8" t="s">
        <v>43</v>
      </c>
      <c r="X821" s="8" t="s">
        <v>43</v>
      </c>
      <c r="Y821" s="8" t="s">
        <v>43</v>
      </c>
      <c r="Z821" s="8" t="s">
        <v>43</v>
      </c>
      <c r="AA821" s="8" t="s">
        <v>43</v>
      </c>
      <c r="AB821" s="8" t="s">
        <v>43</v>
      </c>
      <c r="AC821" s="8" t="s">
        <v>43</v>
      </c>
      <c r="AD821" s="8" t="s">
        <v>43</v>
      </c>
      <c r="AE821" s="8" t="s">
        <v>43</v>
      </c>
      <c r="AF821" s="8" t="s">
        <v>43</v>
      </c>
      <c r="AG821" s="8" t="s">
        <v>43</v>
      </c>
      <c r="AH821" s="8" t="s">
        <v>43</v>
      </c>
      <c r="AI821" s="8" t="s">
        <v>43</v>
      </c>
      <c r="AJ821" s="8" t="s">
        <v>43</v>
      </c>
      <c r="AK821" s="8" t="s">
        <v>43</v>
      </c>
      <c r="AL821" s="8" t="s">
        <v>43</v>
      </c>
      <c r="AM821" s="8" t="s">
        <v>43</v>
      </c>
      <c r="AN821" s="8" t="s">
        <v>43</v>
      </c>
      <c r="AO821" s="8" t="s">
        <v>43</v>
      </c>
      <c r="AP821" s="8" t="s">
        <v>43</v>
      </c>
      <c r="AQ821" s="8" t="s">
        <v>43</v>
      </c>
      <c r="AR821" s="8" t="s">
        <v>43</v>
      </c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/>
    </row>
    <row r="822" spans="1:60" s="3" customFormat="1" ht="18.75">
      <c r="A822" s="28" t="s">
        <v>73</v>
      </c>
      <c r="B822" s="29">
        <v>440</v>
      </c>
      <c r="C822" s="9">
        <v>1994</v>
      </c>
      <c r="D822" s="8" t="s">
        <v>43</v>
      </c>
      <c r="E822" s="8" t="s">
        <v>43</v>
      </c>
      <c r="F822" s="8" t="s">
        <v>43</v>
      </c>
      <c r="G822" s="8" t="s">
        <v>43</v>
      </c>
      <c r="H822" s="8" t="s">
        <v>43</v>
      </c>
      <c r="I822" s="8" t="s">
        <v>43</v>
      </c>
      <c r="J822" s="8" t="s">
        <v>43</v>
      </c>
      <c r="K822" s="8" t="s">
        <v>43</v>
      </c>
      <c r="L822" s="8" t="s">
        <v>43</v>
      </c>
      <c r="M822" s="8" t="s">
        <v>43</v>
      </c>
      <c r="N822" s="8" t="s">
        <v>43</v>
      </c>
      <c r="O822" s="8" t="s">
        <v>43</v>
      </c>
      <c r="P822" s="8" t="s">
        <v>43</v>
      </c>
      <c r="Q822" s="8" t="s">
        <v>43</v>
      </c>
      <c r="R822" s="8" t="s">
        <v>43</v>
      </c>
      <c r="S822" s="8" t="s">
        <v>43</v>
      </c>
      <c r="T822" s="8" t="s">
        <v>43</v>
      </c>
      <c r="U822" s="8" t="s">
        <v>43</v>
      </c>
      <c r="V822" s="8" t="s">
        <v>43</v>
      </c>
      <c r="W822" s="8" t="s">
        <v>43</v>
      </c>
      <c r="X822" s="8" t="s">
        <v>43</v>
      </c>
      <c r="Y822" s="8" t="s">
        <v>43</v>
      </c>
      <c r="Z822" s="8" t="s">
        <v>43</v>
      </c>
      <c r="AA822" s="8" t="s">
        <v>43</v>
      </c>
      <c r="AB822" s="8" t="s">
        <v>43</v>
      </c>
      <c r="AC822" s="8" t="s">
        <v>43</v>
      </c>
      <c r="AD822" s="8" t="s">
        <v>43</v>
      </c>
      <c r="AE822" s="8" t="s">
        <v>43</v>
      </c>
      <c r="AF822" s="8" t="s">
        <v>43</v>
      </c>
      <c r="AG822" s="8" t="s">
        <v>43</v>
      </c>
      <c r="AH822" s="8" t="s">
        <v>43</v>
      </c>
      <c r="AI822" s="8" t="s">
        <v>43</v>
      </c>
      <c r="AJ822" s="8" t="s">
        <v>43</v>
      </c>
      <c r="AK822" s="8" t="s">
        <v>43</v>
      </c>
      <c r="AL822" s="8" t="s">
        <v>43</v>
      </c>
      <c r="AM822" s="8" t="s">
        <v>43</v>
      </c>
      <c r="AN822" s="8" t="s">
        <v>43</v>
      </c>
      <c r="AO822" s="8" t="s">
        <v>43</v>
      </c>
      <c r="AP822" s="8" t="s">
        <v>43</v>
      </c>
      <c r="AQ822" s="8" t="s">
        <v>43</v>
      </c>
      <c r="AR822" s="8" t="s">
        <v>43</v>
      </c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/>
    </row>
    <row r="823" spans="1:60" s="3" customFormat="1" ht="18.75">
      <c r="A823" s="28" t="s">
        <v>73</v>
      </c>
      <c r="B823" s="29">
        <v>440</v>
      </c>
      <c r="C823" s="9">
        <v>1995</v>
      </c>
      <c r="D823" s="8" t="s">
        <v>43</v>
      </c>
      <c r="E823" s="8" t="s">
        <v>43</v>
      </c>
      <c r="F823" s="8" t="s">
        <v>43</v>
      </c>
      <c r="G823" s="8" t="s">
        <v>43</v>
      </c>
      <c r="H823" s="8" t="s">
        <v>43</v>
      </c>
      <c r="I823" s="8" t="s">
        <v>43</v>
      </c>
      <c r="J823" s="8" t="s">
        <v>43</v>
      </c>
      <c r="K823" s="8" t="s">
        <v>43</v>
      </c>
      <c r="L823" s="8" t="s">
        <v>43</v>
      </c>
      <c r="M823" s="8" t="s">
        <v>43</v>
      </c>
      <c r="N823" s="8" t="s">
        <v>43</v>
      </c>
      <c r="O823" s="8" t="s">
        <v>43</v>
      </c>
      <c r="P823" s="8" t="s">
        <v>43</v>
      </c>
      <c r="Q823" s="8" t="s">
        <v>43</v>
      </c>
      <c r="R823" s="8" t="s">
        <v>43</v>
      </c>
      <c r="S823" s="8" t="s">
        <v>43</v>
      </c>
      <c r="T823" s="8" t="s">
        <v>43</v>
      </c>
      <c r="U823" s="8" t="s">
        <v>43</v>
      </c>
      <c r="V823" s="8" t="s">
        <v>43</v>
      </c>
      <c r="W823" s="8" t="s">
        <v>43</v>
      </c>
      <c r="X823" s="8" t="s">
        <v>43</v>
      </c>
      <c r="Y823" s="8" t="s">
        <v>43</v>
      </c>
      <c r="Z823" s="8" t="s">
        <v>43</v>
      </c>
      <c r="AA823" s="8" t="s">
        <v>43</v>
      </c>
      <c r="AB823" s="8" t="s">
        <v>43</v>
      </c>
      <c r="AC823" s="8" t="s">
        <v>43</v>
      </c>
      <c r="AD823" s="8" t="s">
        <v>43</v>
      </c>
      <c r="AE823" s="8" t="s">
        <v>43</v>
      </c>
      <c r="AF823" s="8" t="s">
        <v>43</v>
      </c>
      <c r="AG823" s="8" t="s">
        <v>43</v>
      </c>
      <c r="AH823" s="8" t="s">
        <v>43</v>
      </c>
      <c r="AI823" s="8" t="s">
        <v>43</v>
      </c>
      <c r="AJ823" s="8" t="s">
        <v>43</v>
      </c>
      <c r="AK823" s="8" t="s">
        <v>43</v>
      </c>
      <c r="AL823" s="8" t="s">
        <v>43</v>
      </c>
      <c r="AM823" s="8" t="s">
        <v>43</v>
      </c>
      <c r="AN823" s="8" t="s">
        <v>43</v>
      </c>
      <c r="AO823" s="8" t="s">
        <v>43</v>
      </c>
      <c r="AP823" s="8" t="s">
        <v>43</v>
      </c>
      <c r="AQ823" s="8" t="s">
        <v>43</v>
      </c>
      <c r="AR823" s="8" t="s">
        <v>43</v>
      </c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/>
    </row>
    <row r="824" spans="1:60" s="3" customFormat="1" ht="18.75">
      <c r="A824" s="28" t="s">
        <v>73</v>
      </c>
      <c r="B824" s="29">
        <v>440</v>
      </c>
      <c r="C824" s="9">
        <v>1996</v>
      </c>
      <c r="D824" s="8" t="s">
        <v>43</v>
      </c>
      <c r="E824" s="8" t="s">
        <v>43</v>
      </c>
      <c r="F824" s="8" t="s">
        <v>43</v>
      </c>
      <c r="G824" s="8" t="s">
        <v>43</v>
      </c>
      <c r="H824" s="8" t="s">
        <v>43</v>
      </c>
      <c r="I824" s="8" t="s">
        <v>43</v>
      </c>
      <c r="J824" s="8" t="s">
        <v>43</v>
      </c>
      <c r="K824" s="8" t="s">
        <v>43</v>
      </c>
      <c r="L824" s="8" t="s">
        <v>43</v>
      </c>
      <c r="M824" s="8" t="s">
        <v>43</v>
      </c>
      <c r="N824" s="8" t="s">
        <v>43</v>
      </c>
      <c r="O824" s="8" t="s">
        <v>43</v>
      </c>
      <c r="P824" s="8" t="s">
        <v>43</v>
      </c>
      <c r="Q824" s="8" t="s">
        <v>43</v>
      </c>
      <c r="R824" s="8" t="s">
        <v>43</v>
      </c>
      <c r="S824" s="8" t="s">
        <v>43</v>
      </c>
      <c r="T824" s="8" t="s">
        <v>43</v>
      </c>
      <c r="U824" s="8" t="s">
        <v>43</v>
      </c>
      <c r="V824" s="8" t="s">
        <v>43</v>
      </c>
      <c r="W824" s="8" t="s">
        <v>43</v>
      </c>
      <c r="X824" s="8" t="s">
        <v>43</v>
      </c>
      <c r="Y824" s="8" t="s">
        <v>43</v>
      </c>
      <c r="Z824" s="8" t="s">
        <v>43</v>
      </c>
      <c r="AA824" s="8" t="s">
        <v>43</v>
      </c>
      <c r="AB824" s="8" t="s">
        <v>43</v>
      </c>
      <c r="AC824" s="8" t="s">
        <v>43</v>
      </c>
      <c r="AD824" s="8" t="s">
        <v>43</v>
      </c>
      <c r="AE824" s="8" t="s">
        <v>43</v>
      </c>
      <c r="AF824" s="8" t="s">
        <v>43</v>
      </c>
      <c r="AG824" s="8" t="s">
        <v>43</v>
      </c>
      <c r="AH824" s="8" t="s">
        <v>43</v>
      </c>
      <c r="AI824" s="8" t="s">
        <v>43</v>
      </c>
      <c r="AJ824" s="8" t="s">
        <v>43</v>
      </c>
      <c r="AK824" s="8" t="s">
        <v>43</v>
      </c>
      <c r="AL824" s="8" t="s">
        <v>43</v>
      </c>
      <c r="AM824" s="8" t="s">
        <v>43</v>
      </c>
      <c r="AN824" s="8" t="s">
        <v>43</v>
      </c>
      <c r="AO824" s="8" t="s">
        <v>43</v>
      </c>
      <c r="AP824" s="8" t="s">
        <v>43</v>
      </c>
      <c r="AQ824" s="8" t="s">
        <v>43</v>
      </c>
      <c r="AR824" s="8" t="s">
        <v>43</v>
      </c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/>
    </row>
    <row r="825" spans="1:60" s="3" customFormat="1" ht="18.75">
      <c r="A825" s="28" t="s">
        <v>73</v>
      </c>
      <c r="B825" s="29">
        <v>440</v>
      </c>
      <c r="C825" s="9">
        <v>1997</v>
      </c>
      <c r="D825" s="8" t="s">
        <v>43</v>
      </c>
      <c r="E825" s="8" t="s">
        <v>43</v>
      </c>
      <c r="F825" s="8" t="s">
        <v>43</v>
      </c>
      <c r="G825" s="8" t="s">
        <v>43</v>
      </c>
      <c r="H825" s="8" t="s">
        <v>43</v>
      </c>
      <c r="I825" s="8" t="s">
        <v>43</v>
      </c>
      <c r="J825" s="8" t="s">
        <v>43</v>
      </c>
      <c r="K825" s="8" t="s">
        <v>43</v>
      </c>
      <c r="L825" s="8" t="s">
        <v>43</v>
      </c>
      <c r="M825" s="8" t="s">
        <v>43</v>
      </c>
      <c r="N825" s="8" t="s">
        <v>43</v>
      </c>
      <c r="O825" s="8" t="s">
        <v>43</v>
      </c>
      <c r="P825" s="8" t="s">
        <v>43</v>
      </c>
      <c r="Q825" s="8" t="s">
        <v>43</v>
      </c>
      <c r="R825" s="8" t="s">
        <v>43</v>
      </c>
      <c r="S825" s="8" t="s">
        <v>43</v>
      </c>
      <c r="T825" s="8" t="s">
        <v>43</v>
      </c>
      <c r="U825" s="8" t="s">
        <v>43</v>
      </c>
      <c r="V825" s="8" t="s">
        <v>43</v>
      </c>
      <c r="W825" s="8" t="s">
        <v>43</v>
      </c>
      <c r="X825" s="8" t="s">
        <v>43</v>
      </c>
      <c r="Y825" s="8" t="s">
        <v>43</v>
      </c>
      <c r="Z825" s="8" t="s">
        <v>43</v>
      </c>
      <c r="AA825" s="8" t="s">
        <v>43</v>
      </c>
      <c r="AB825" s="8" t="s">
        <v>43</v>
      </c>
      <c r="AC825" s="8" t="s">
        <v>43</v>
      </c>
      <c r="AD825" s="8" t="s">
        <v>43</v>
      </c>
      <c r="AE825" s="8" t="s">
        <v>43</v>
      </c>
      <c r="AF825" s="8" t="s">
        <v>43</v>
      </c>
      <c r="AG825" s="8" t="s">
        <v>43</v>
      </c>
      <c r="AH825" s="8" t="s">
        <v>43</v>
      </c>
      <c r="AI825" s="8" t="s">
        <v>43</v>
      </c>
      <c r="AJ825" s="8" t="s">
        <v>43</v>
      </c>
      <c r="AK825" s="8" t="s">
        <v>43</v>
      </c>
      <c r="AL825" s="8" t="s">
        <v>43</v>
      </c>
      <c r="AM825" s="8" t="s">
        <v>43</v>
      </c>
      <c r="AN825" s="8" t="s">
        <v>43</v>
      </c>
      <c r="AO825" s="8" t="s">
        <v>43</v>
      </c>
      <c r="AP825" s="8" t="s">
        <v>43</v>
      </c>
      <c r="AQ825" s="8" t="s">
        <v>43</v>
      </c>
      <c r="AR825" s="8" t="s">
        <v>43</v>
      </c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/>
    </row>
    <row r="826" spans="1:60" s="3" customFormat="1" ht="18.75">
      <c r="A826" s="28" t="s">
        <v>73</v>
      </c>
      <c r="B826" s="29">
        <v>440</v>
      </c>
      <c r="C826" s="9">
        <v>1998</v>
      </c>
      <c r="D826" s="8" t="s">
        <v>43</v>
      </c>
      <c r="E826" s="8" t="s">
        <v>43</v>
      </c>
      <c r="F826" s="8" t="s">
        <v>43</v>
      </c>
      <c r="G826" s="8" t="s">
        <v>43</v>
      </c>
      <c r="H826" s="8" t="s">
        <v>43</v>
      </c>
      <c r="I826" s="8" t="s">
        <v>43</v>
      </c>
      <c r="J826" s="8" t="s">
        <v>43</v>
      </c>
      <c r="K826" s="8" t="s">
        <v>43</v>
      </c>
      <c r="L826" s="8" t="s">
        <v>43</v>
      </c>
      <c r="M826" s="8" t="s">
        <v>43</v>
      </c>
      <c r="N826" s="8" t="s">
        <v>43</v>
      </c>
      <c r="O826" s="8" t="s">
        <v>43</v>
      </c>
      <c r="P826" s="8" t="s">
        <v>43</v>
      </c>
      <c r="Q826" s="8" t="s">
        <v>43</v>
      </c>
      <c r="R826" s="8" t="s">
        <v>43</v>
      </c>
      <c r="S826" s="8" t="s">
        <v>43</v>
      </c>
      <c r="T826" s="8" t="s">
        <v>43</v>
      </c>
      <c r="U826" s="8" t="s">
        <v>43</v>
      </c>
      <c r="V826" s="8" t="s">
        <v>43</v>
      </c>
      <c r="W826" s="8" t="s">
        <v>43</v>
      </c>
      <c r="X826" s="8" t="s">
        <v>43</v>
      </c>
      <c r="Y826" s="8" t="s">
        <v>43</v>
      </c>
      <c r="Z826" s="8" t="s">
        <v>43</v>
      </c>
      <c r="AA826" s="8" t="s">
        <v>43</v>
      </c>
      <c r="AB826" s="8" t="s">
        <v>43</v>
      </c>
      <c r="AC826" s="8" t="s">
        <v>43</v>
      </c>
      <c r="AD826" s="8" t="s">
        <v>43</v>
      </c>
      <c r="AE826" s="8" t="s">
        <v>43</v>
      </c>
      <c r="AF826" s="8" t="s">
        <v>43</v>
      </c>
      <c r="AG826" s="8" t="s">
        <v>43</v>
      </c>
      <c r="AH826" s="8" t="s">
        <v>43</v>
      </c>
      <c r="AI826" s="8" t="s">
        <v>43</v>
      </c>
      <c r="AJ826" s="8" t="s">
        <v>43</v>
      </c>
      <c r="AK826" s="8" t="s">
        <v>43</v>
      </c>
      <c r="AL826" s="8" t="s">
        <v>43</v>
      </c>
      <c r="AM826" s="8" t="s">
        <v>43</v>
      </c>
      <c r="AN826" s="8" t="s">
        <v>43</v>
      </c>
      <c r="AO826" s="8" t="s">
        <v>43</v>
      </c>
      <c r="AP826" s="8" t="s">
        <v>43</v>
      </c>
      <c r="AQ826" s="8" t="s">
        <v>43</v>
      </c>
      <c r="AR826" s="8" t="s">
        <v>43</v>
      </c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/>
    </row>
    <row r="827" spans="1:60" s="3" customFormat="1" ht="18.75">
      <c r="A827" s="28" t="s">
        <v>73</v>
      </c>
      <c r="B827" s="29">
        <v>440</v>
      </c>
      <c r="C827" s="9">
        <v>1999</v>
      </c>
      <c r="D827" s="8" t="s">
        <v>43</v>
      </c>
      <c r="E827" s="8" t="s">
        <v>43</v>
      </c>
      <c r="F827" s="8" t="s">
        <v>43</v>
      </c>
      <c r="G827" s="8" t="s">
        <v>43</v>
      </c>
      <c r="H827" s="8" t="s">
        <v>43</v>
      </c>
      <c r="I827" s="8" t="s">
        <v>43</v>
      </c>
      <c r="J827" s="8" t="s">
        <v>43</v>
      </c>
      <c r="K827" s="8" t="s">
        <v>43</v>
      </c>
      <c r="L827" s="8" t="s">
        <v>43</v>
      </c>
      <c r="M827" s="8" t="s">
        <v>43</v>
      </c>
      <c r="N827" s="8" t="s">
        <v>43</v>
      </c>
      <c r="O827" s="8" t="s">
        <v>43</v>
      </c>
      <c r="P827" s="8" t="s">
        <v>43</v>
      </c>
      <c r="Q827" s="8" t="s">
        <v>43</v>
      </c>
      <c r="R827" s="8" t="s">
        <v>43</v>
      </c>
      <c r="S827" s="8" t="s">
        <v>43</v>
      </c>
      <c r="T827" s="8" t="s">
        <v>43</v>
      </c>
      <c r="U827" s="8" t="s">
        <v>43</v>
      </c>
      <c r="V827" s="8" t="s">
        <v>43</v>
      </c>
      <c r="W827" s="8" t="s">
        <v>43</v>
      </c>
      <c r="X827" s="8" t="s">
        <v>43</v>
      </c>
      <c r="Y827" s="8" t="s">
        <v>43</v>
      </c>
      <c r="Z827" s="8" t="s">
        <v>43</v>
      </c>
      <c r="AA827" s="8" t="s">
        <v>43</v>
      </c>
      <c r="AB827" s="8" t="s">
        <v>43</v>
      </c>
      <c r="AC827" s="8" t="s">
        <v>43</v>
      </c>
      <c r="AD827" s="8" t="s">
        <v>43</v>
      </c>
      <c r="AE827" s="8" t="s">
        <v>43</v>
      </c>
      <c r="AF827" s="8" t="s">
        <v>43</v>
      </c>
      <c r="AG827" s="8" t="s">
        <v>43</v>
      </c>
      <c r="AH827" s="8" t="s">
        <v>43</v>
      </c>
      <c r="AI827" s="8" t="s">
        <v>43</v>
      </c>
      <c r="AJ827" s="8" t="s">
        <v>43</v>
      </c>
      <c r="AK827" s="8" t="s">
        <v>43</v>
      </c>
      <c r="AL827" s="8" t="s">
        <v>43</v>
      </c>
      <c r="AM827" s="8" t="s">
        <v>43</v>
      </c>
      <c r="AN827" s="8" t="s">
        <v>43</v>
      </c>
      <c r="AO827" s="8" t="s">
        <v>43</v>
      </c>
      <c r="AP827" s="8" t="s">
        <v>43</v>
      </c>
      <c r="AQ827" s="8" t="s">
        <v>43</v>
      </c>
      <c r="AR827" s="8" t="s">
        <v>43</v>
      </c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/>
    </row>
    <row r="828" spans="1:60" s="3" customFormat="1" ht="18.75">
      <c r="A828" s="28" t="s">
        <v>73</v>
      </c>
      <c r="B828" s="29">
        <v>440</v>
      </c>
      <c r="C828" s="9">
        <v>2000</v>
      </c>
      <c r="D828" s="8" t="s">
        <v>43</v>
      </c>
      <c r="E828" s="8" t="s">
        <v>43</v>
      </c>
      <c r="F828" s="8" t="s">
        <v>43</v>
      </c>
      <c r="G828" s="8" t="s">
        <v>43</v>
      </c>
      <c r="H828" s="8" t="s">
        <v>43</v>
      </c>
      <c r="I828" s="8" t="s">
        <v>43</v>
      </c>
      <c r="J828" s="8" t="s">
        <v>43</v>
      </c>
      <c r="K828" s="8" t="s">
        <v>43</v>
      </c>
      <c r="L828" s="8" t="s">
        <v>43</v>
      </c>
      <c r="M828" s="8" t="s">
        <v>43</v>
      </c>
      <c r="N828" s="8" t="s">
        <v>43</v>
      </c>
      <c r="O828" s="8" t="s">
        <v>43</v>
      </c>
      <c r="P828" s="8" t="s">
        <v>43</v>
      </c>
      <c r="Q828" s="8" t="s">
        <v>43</v>
      </c>
      <c r="R828" s="8" t="s">
        <v>43</v>
      </c>
      <c r="S828" s="8" t="s">
        <v>43</v>
      </c>
      <c r="T828" s="8" t="s">
        <v>43</v>
      </c>
      <c r="U828" s="8" t="s">
        <v>43</v>
      </c>
      <c r="V828" s="8" t="s">
        <v>43</v>
      </c>
      <c r="W828" s="8" t="s">
        <v>43</v>
      </c>
      <c r="X828" s="8" t="s">
        <v>43</v>
      </c>
      <c r="Y828" s="8" t="s">
        <v>43</v>
      </c>
      <c r="Z828" s="8" t="s">
        <v>43</v>
      </c>
      <c r="AA828" s="8" t="s">
        <v>43</v>
      </c>
      <c r="AB828" s="8" t="s">
        <v>43</v>
      </c>
      <c r="AC828" s="8" t="s">
        <v>43</v>
      </c>
      <c r="AD828" s="8" t="s">
        <v>43</v>
      </c>
      <c r="AE828" s="8" t="s">
        <v>43</v>
      </c>
      <c r="AF828" s="8" t="s">
        <v>43</v>
      </c>
      <c r="AG828" s="8" t="s">
        <v>43</v>
      </c>
      <c r="AH828" s="8" t="s">
        <v>43</v>
      </c>
      <c r="AI828" s="8" t="s">
        <v>43</v>
      </c>
      <c r="AJ828" s="8" t="s">
        <v>43</v>
      </c>
      <c r="AK828" s="8" t="s">
        <v>43</v>
      </c>
      <c r="AL828" s="8" t="s">
        <v>43</v>
      </c>
      <c r="AM828" s="8" t="s">
        <v>43</v>
      </c>
      <c r="AN828" s="8" t="s">
        <v>43</v>
      </c>
      <c r="AO828" s="8" t="s">
        <v>43</v>
      </c>
      <c r="AP828" s="8" t="s">
        <v>43</v>
      </c>
      <c r="AQ828" s="8" t="s">
        <v>43</v>
      </c>
      <c r="AR828" s="8" t="s">
        <v>43</v>
      </c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/>
    </row>
    <row r="829" spans="1:60" s="3" customFormat="1" ht="18.75">
      <c r="A829" s="28" t="s">
        <v>73</v>
      </c>
      <c r="B829" s="29">
        <v>440</v>
      </c>
      <c r="C829" s="9">
        <v>2001</v>
      </c>
      <c r="D829" s="8" t="s">
        <v>43</v>
      </c>
      <c r="E829" s="8" t="s">
        <v>43</v>
      </c>
      <c r="F829" s="8" t="s">
        <v>43</v>
      </c>
      <c r="G829" s="8" t="s">
        <v>43</v>
      </c>
      <c r="H829" s="8" t="s">
        <v>43</v>
      </c>
      <c r="I829" s="8" t="s">
        <v>43</v>
      </c>
      <c r="J829" s="8" t="s">
        <v>43</v>
      </c>
      <c r="K829" s="8" t="s">
        <v>43</v>
      </c>
      <c r="L829" s="8" t="s">
        <v>43</v>
      </c>
      <c r="M829" s="8" t="s">
        <v>43</v>
      </c>
      <c r="N829" s="8" t="s">
        <v>43</v>
      </c>
      <c r="O829" s="8" t="s">
        <v>43</v>
      </c>
      <c r="P829" s="8" t="s">
        <v>43</v>
      </c>
      <c r="Q829" s="8" t="s">
        <v>43</v>
      </c>
      <c r="R829" s="8" t="s">
        <v>43</v>
      </c>
      <c r="S829" s="8" t="s">
        <v>43</v>
      </c>
      <c r="T829" s="8" t="s">
        <v>43</v>
      </c>
      <c r="U829" s="8" t="s">
        <v>43</v>
      </c>
      <c r="V829" s="8" t="s">
        <v>43</v>
      </c>
      <c r="W829" s="8" t="s">
        <v>43</v>
      </c>
      <c r="X829" s="8" t="s">
        <v>43</v>
      </c>
      <c r="Y829" s="8" t="s">
        <v>43</v>
      </c>
      <c r="Z829" s="8" t="s">
        <v>43</v>
      </c>
      <c r="AA829" s="8" t="s">
        <v>43</v>
      </c>
      <c r="AB829" s="8" t="s">
        <v>43</v>
      </c>
      <c r="AC829" s="8" t="s">
        <v>43</v>
      </c>
      <c r="AD829" s="8" t="s">
        <v>43</v>
      </c>
      <c r="AE829" s="8" t="s">
        <v>43</v>
      </c>
      <c r="AF829" s="8" t="s">
        <v>43</v>
      </c>
      <c r="AG829" s="8" t="s">
        <v>43</v>
      </c>
      <c r="AH829" s="8" t="s">
        <v>43</v>
      </c>
      <c r="AI829" s="8" t="s">
        <v>43</v>
      </c>
      <c r="AJ829" s="8" t="s">
        <v>43</v>
      </c>
      <c r="AK829" s="8" t="s">
        <v>43</v>
      </c>
      <c r="AL829" s="8" t="s">
        <v>43</v>
      </c>
      <c r="AM829" s="8" t="s">
        <v>43</v>
      </c>
      <c r="AN829" s="8" t="s">
        <v>43</v>
      </c>
      <c r="AO829" s="8" t="s">
        <v>43</v>
      </c>
      <c r="AP829" s="8" t="s">
        <v>43</v>
      </c>
      <c r="AQ829" s="8" t="s">
        <v>43</v>
      </c>
      <c r="AR829" s="8" t="s">
        <v>43</v>
      </c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/>
    </row>
    <row r="830" spans="1:60" s="3" customFormat="1" ht="18.75">
      <c r="A830" s="28" t="s">
        <v>73</v>
      </c>
      <c r="B830" s="29">
        <v>440</v>
      </c>
      <c r="C830" s="9">
        <v>2002</v>
      </c>
      <c r="D830" s="8" t="s">
        <v>43</v>
      </c>
      <c r="E830" s="8" t="s">
        <v>43</v>
      </c>
      <c r="F830" s="8" t="s">
        <v>43</v>
      </c>
      <c r="G830" s="8" t="s">
        <v>43</v>
      </c>
      <c r="H830" s="8" t="s">
        <v>43</v>
      </c>
      <c r="I830" s="8" t="s">
        <v>43</v>
      </c>
      <c r="J830" s="8" t="s">
        <v>43</v>
      </c>
      <c r="K830" s="8" t="s">
        <v>43</v>
      </c>
      <c r="L830" s="8" t="s">
        <v>43</v>
      </c>
      <c r="M830" s="8" t="s">
        <v>43</v>
      </c>
      <c r="N830" s="8" t="s">
        <v>43</v>
      </c>
      <c r="O830" s="8" t="s">
        <v>43</v>
      </c>
      <c r="P830" s="8" t="s">
        <v>43</v>
      </c>
      <c r="Q830" s="8" t="s">
        <v>43</v>
      </c>
      <c r="R830" s="8" t="s">
        <v>43</v>
      </c>
      <c r="S830" s="8" t="s">
        <v>43</v>
      </c>
      <c r="T830" s="8" t="s">
        <v>43</v>
      </c>
      <c r="U830" s="8" t="s">
        <v>43</v>
      </c>
      <c r="V830" s="8" t="s">
        <v>43</v>
      </c>
      <c r="W830" s="8" t="s">
        <v>43</v>
      </c>
      <c r="X830" s="8" t="s">
        <v>43</v>
      </c>
      <c r="Y830" s="8" t="s">
        <v>43</v>
      </c>
      <c r="Z830" s="8" t="s">
        <v>43</v>
      </c>
      <c r="AA830" s="8" t="s">
        <v>43</v>
      </c>
      <c r="AB830" s="8" t="s">
        <v>43</v>
      </c>
      <c r="AC830" s="8" t="s">
        <v>43</v>
      </c>
      <c r="AD830" s="8" t="s">
        <v>43</v>
      </c>
      <c r="AE830" s="8" t="s">
        <v>43</v>
      </c>
      <c r="AF830" s="8" t="s">
        <v>43</v>
      </c>
      <c r="AG830" s="8" t="s">
        <v>43</v>
      </c>
      <c r="AH830" s="8" t="s">
        <v>43</v>
      </c>
      <c r="AI830" s="8" t="s">
        <v>43</v>
      </c>
      <c r="AJ830" s="8" t="s">
        <v>43</v>
      </c>
      <c r="AK830" s="8" t="s">
        <v>43</v>
      </c>
      <c r="AL830" s="8" t="s">
        <v>43</v>
      </c>
      <c r="AM830" s="8" t="s">
        <v>43</v>
      </c>
      <c r="AN830" s="8" t="s">
        <v>43</v>
      </c>
      <c r="AO830" s="8" t="s">
        <v>43</v>
      </c>
      <c r="AP830" s="8" t="s">
        <v>43</v>
      </c>
      <c r="AQ830" s="8" t="s">
        <v>43</v>
      </c>
      <c r="AR830" s="8" t="s">
        <v>43</v>
      </c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/>
    </row>
    <row r="831" spans="1:60" s="3" customFormat="1" ht="18.75">
      <c r="A831" s="28" t="s">
        <v>73</v>
      </c>
      <c r="B831" s="29">
        <v>440</v>
      </c>
      <c r="C831" s="9">
        <v>2003</v>
      </c>
      <c r="D831" s="8" t="s">
        <v>43</v>
      </c>
      <c r="E831" s="8" t="s">
        <v>43</v>
      </c>
      <c r="F831" s="8" t="s">
        <v>43</v>
      </c>
      <c r="G831" s="8" t="s">
        <v>43</v>
      </c>
      <c r="H831" s="8" t="s">
        <v>43</v>
      </c>
      <c r="I831" s="8" t="s">
        <v>43</v>
      </c>
      <c r="J831" s="8" t="s">
        <v>43</v>
      </c>
      <c r="K831" s="8" t="s">
        <v>43</v>
      </c>
      <c r="L831" s="8" t="s">
        <v>43</v>
      </c>
      <c r="M831" s="8" t="s">
        <v>43</v>
      </c>
      <c r="N831" s="8" t="s">
        <v>43</v>
      </c>
      <c r="O831" s="8" t="s">
        <v>43</v>
      </c>
      <c r="P831" s="8" t="s">
        <v>43</v>
      </c>
      <c r="Q831" s="8" t="s">
        <v>43</v>
      </c>
      <c r="R831" s="8" t="s">
        <v>43</v>
      </c>
      <c r="S831" s="8" t="s">
        <v>43</v>
      </c>
      <c r="T831" s="8" t="s">
        <v>43</v>
      </c>
      <c r="U831" s="8" t="s">
        <v>43</v>
      </c>
      <c r="V831" s="8" t="s">
        <v>43</v>
      </c>
      <c r="W831" s="8" t="s">
        <v>43</v>
      </c>
      <c r="X831" s="8" t="s">
        <v>43</v>
      </c>
      <c r="Y831" s="8" t="s">
        <v>43</v>
      </c>
      <c r="Z831" s="8" t="s">
        <v>43</v>
      </c>
      <c r="AA831" s="8" t="s">
        <v>43</v>
      </c>
      <c r="AB831" s="8" t="s">
        <v>43</v>
      </c>
      <c r="AC831" s="8" t="s">
        <v>43</v>
      </c>
      <c r="AD831" s="8" t="s">
        <v>43</v>
      </c>
      <c r="AE831" s="8" t="s">
        <v>43</v>
      </c>
      <c r="AF831" s="8" t="s">
        <v>43</v>
      </c>
      <c r="AG831" s="8" t="s">
        <v>43</v>
      </c>
      <c r="AH831" s="8" t="s">
        <v>43</v>
      </c>
      <c r="AI831" s="8" t="s">
        <v>43</v>
      </c>
      <c r="AJ831" s="8" t="s">
        <v>43</v>
      </c>
      <c r="AK831" s="8" t="s">
        <v>43</v>
      </c>
      <c r="AL831" s="8" t="s">
        <v>43</v>
      </c>
      <c r="AM831" s="8" t="s">
        <v>43</v>
      </c>
      <c r="AN831" s="8" t="s">
        <v>43</v>
      </c>
      <c r="AO831" s="8" t="s">
        <v>43</v>
      </c>
      <c r="AP831" s="8" t="s">
        <v>43</v>
      </c>
      <c r="AQ831" s="8" t="s">
        <v>43</v>
      </c>
      <c r="AR831" s="8" t="s">
        <v>43</v>
      </c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/>
    </row>
    <row r="832" spans="1:60" s="3" customFormat="1" ht="18.75">
      <c r="A832" s="28" t="s">
        <v>73</v>
      </c>
      <c r="B832" s="29">
        <v>440</v>
      </c>
      <c r="C832" s="9">
        <v>2004</v>
      </c>
      <c r="D832" s="8">
        <v>121.5</v>
      </c>
      <c r="E832" s="8">
        <v>364.5</v>
      </c>
      <c r="F832" s="8">
        <v>486</v>
      </c>
      <c r="G832" s="8">
        <v>1458</v>
      </c>
      <c r="H832" s="8">
        <v>4374</v>
      </c>
      <c r="I832" s="8">
        <v>5832</v>
      </c>
      <c r="J832" s="8">
        <v>3888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121.5</v>
      </c>
      <c r="AH832" s="8">
        <v>364.5</v>
      </c>
      <c r="AI832" s="8">
        <v>486</v>
      </c>
      <c r="AJ832" s="8">
        <v>1458</v>
      </c>
      <c r="AK832" s="8">
        <v>4374</v>
      </c>
      <c r="AL832" s="8">
        <v>5832</v>
      </c>
      <c r="AM832" s="8">
        <v>3888</v>
      </c>
      <c r="AN832" s="8">
        <v>364.5</v>
      </c>
      <c r="AO832" s="8">
        <v>486</v>
      </c>
      <c r="AP832" s="8">
        <v>4374</v>
      </c>
      <c r="AQ832" s="8">
        <v>5832</v>
      </c>
      <c r="AR832" s="8">
        <v>5103</v>
      </c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/>
    </row>
    <row r="833" spans="1:60" s="3" customFormat="1" ht="18.75">
      <c r="A833" s="28" t="s">
        <v>73</v>
      </c>
      <c r="B833" s="29">
        <v>440</v>
      </c>
      <c r="C833" s="9">
        <v>2005</v>
      </c>
      <c r="D833" s="8">
        <v>121.5</v>
      </c>
      <c r="E833" s="8">
        <v>364.5</v>
      </c>
      <c r="F833" s="8">
        <v>486</v>
      </c>
      <c r="G833" s="8">
        <v>1458</v>
      </c>
      <c r="H833" s="8">
        <v>4374</v>
      </c>
      <c r="I833" s="8">
        <v>5832</v>
      </c>
      <c r="J833" s="8">
        <v>3888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121.5</v>
      </c>
      <c r="AH833" s="8">
        <v>364.5</v>
      </c>
      <c r="AI833" s="8">
        <v>486</v>
      </c>
      <c r="AJ833" s="8">
        <v>1458</v>
      </c>
      <c r="AK833" s="8">
        <v>4374</v>
      </c>
      <c r="AL833" s="8">
        <v>5832</v>
      </c>
      <c r="AM833" s="8">
        <v>3888</v>
      </c>
      <c r="AN833" s="8">
        <v>364.5</v>
      </c>
      <c r="AO833" s="8">
        <v>486</v>
      </c>
      <c r="AP833" s="8">
        <v>4374</v>
      </c>
      <c r="AQ833" s="8">
        <v>5832</v>
      </c>
      <c r="AR833" s="8">
        <v>5103</v>
      </c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/>
    </row>
    <row r="834" spans="1:60" s="3" customFormat="1" ht="18.75">
      <c r="A834" s="28" t="s">
        <v>73</v>
      </c>
      <c r="B834" s="29">
        <v>440</v>
      </c>
      <c r="C834" s="9">
        <v>2006</v>
      </c>
      <c r="D834" s="8">
        <v>139.5</v>
      </c>
      <c r="E834" s="8">
        <v>418.5</v>
      </c>
      <c r="F834" s="8">
        <v>558</v>
      </c>
      <c r="G834" s="8">
        <v>1674</v>
      </c>
      <c r="H834" s="8">
        <v>5022</v>
      </c>
      <c r="I834" s="8">
        <v>6696</v>
      </c>
      <c r="J834" s="8">
        <v>4464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139.5</v>
      </c>
      <c r="AH834" s="8">
        <v>418.5</v>
      </c>
      <c r="AI834" s="8">
        <v>558</v>
      </c>
      <c r="AJ834" s="8">
        <v>1674</v>
      </c>
      <c r="AK834" s="8">
        <v>5022</v>
      </c>
      <c r="AL834" s="8">
        <v>6696</v>
      </c>
      <c r="AM834" s="8">
        <v>4464</v>
      </c>
      <c r="AN834" s="8">
        <v>418.5</v>
      </c>
      <c r="AO834" s="8">
        <v>558</v>
      </c>
      <c r="AP834" s="8">
        <v>5022</v>
      </c>
      <c r="AQ834" s="8">
        <v>6696</v>
      </c>
      <c r="AR834" s="8">
        <v>5859</v>
      </c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/>
    </row>
    <row r="835" spans="1:60" s="3" customFormat="1" ht="18.75">
      <c r="A835" s="28" t="s">
        <v>73</v>
      </c>
      <c r="B835" s="29">
        <v>440</v>
      </c>
      <c r="C835" s="9">
        <v>2007</v>
      </c>
      <c r="D835" s="8">
        <v>184.5</v>
      </c>
      <c r="E835" s="8">
        <v>553.5</v>
      </c>
      <c r="F835" s="8">
        <v>738</v>
      </c>
      <c r="G835" s="8">
        <v>2214</v>
      </c>
      <c r="H835" s="8">
        <v>6642</v>
      </c>
      <c r="I835" s="8">
        <v>8856</v>
      </c>
      <c r="J835" s="8">
        <v>5904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184.5</v>
      </c>
      <c r="AH835" s="8">
        <v>553.5</v>
      </c>
      <c r="AI835" s="8">
        <v>738</v>
      </c>
      <c r="AJ835" s="8">
        <v>2214</v>
      </c>
      <c r="AK835" s="8">
        <v>6642</v>
      </c>
      <c r="AL835" s="8">
        <v>8856</v>
      </c>
      <c r="AM835" s="8">
        <v>5904</v>
      </c>
      <c r="AN835" s="8">
        <v>553.5</v>
      </c>
      <c r="AO835" s="8">
        <v>738</v>
      </c>
      <c r="AP835" s="8">
        <v>6642</v>
      </c>
      <c r="AQ835" s="8">
        <v>8856</v>
      </c>
      <c r="AR835" s="8">
        <v>7749</v>
      </c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/>
    </row>
    <row r="836" spans="1:60" s="3" customFormat="1" ht="18.75">
      <c r="A836" s="28" t="s">
        <v>73</v>
      </c>
      <c r="B836" s="29">
        <v>440</v>
      </c>
      <c r="C836" s="9">
        <v>2008</v>
      </c>
      <c r="D836" s="8">
        <v>256.5</v>
      </c>
      <c r="E836" s="8">
        <v>675.9</v>
      </c>
      <c r="F836" s="8">
        <v>932.4</v>
      </c>
      <c r="G836" s="8">
        <v>3078</v>
      </c>
      <c r="H836" s="8">
        <v>8110.7999999999993</v>
      </c>
      <c r="I836" s="8">
        <v>11188.8</v>
      </c>
      <c r="J836" s="8">
        <v>7459.2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256.5</v>
      </c>
      <c r="AH836" s="8">
        <v>675.9</v>
      </c>
      <c r="AI836" s="8">
        <v>932.4</v>
      </c>
      <c r="AJ836" s="8">
        <v>3078</v>
      </c>
      <c r="AK836" s="8">
        <v>8110.7999999999993</v>
      </c>
      <c r="AL836" s="8">
        <v>11188.8</v>
      </c>
      <c r="AM836" s="8">
        <v>7459.2</v>
      </c>
      <c r="AN836" s="8">
        <v>675.9</v>
      </c>
      <c r="AO836" s="8">
        <v>932.4</v>
      </c>
      <c r="AP836" s="8">
        <v>8110.7999999999993</v>
      </c>
      <c r="AQ836" s="8">
        <v>11188.8</v>
      </c>
      <c r="AR836" s="8">
        <v>9649.7999999999993</v>
      </c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/>
    </row>
    <row r="837" spans="1:60" s="3" customFormat="1" ht="18.75">
      <c r="A837" s="28" t="s">
        <v>73</v>
      </c>
      <c r="B837" s="29">
        <v>440</v>
      </c>
      <c r="C837" s="9">
        <v>2009</v>
      </c>
      <c r="D837" s="8">
        <v>315</v>
      </c>
      <c r="E837" s="8">
        <v>945</v>
      </c>
      <c r="F837" s="8">
        <v>1260</v>
      </c>
      <c r="G837" s="8">
        <v>3780</v>
      </c>
      <c r="H837" s="8">
        <v>11340</v>
      </c>
      <c r="I837" s="8">
        <v>15120</v>
      </c>
      <c r="J837" s="8">
        <v>10080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315</v>
      </c>
      <c r="AH837" s="8">
        <v>945</v>
      </c>
      <c r="AI837" s="8">
        <v>1260</v>
      </c>
      <c r="AJ837" s="8">
        <v>3780</v>
      </c>
      <c r="AK837" s="8">
        <v>11340</v>
      </c>
      <c r="AL837" s="8">
        <v>15120</v>
      </c>
      <c r="AM837" s="8">
        <v>10080</v>
      </c>
      <c r="AN837" s="8">
        <v>945</v>
      </c>
      <c r="AO837" s="8">
        <v>1260</v>
      </c>
      <c r="AP837" s="8">
        <v>11340</v>
      </c>
      <c r="AQ837" s="8">
        <v>15120</v>
      </c>
      <c r="AR837" s="8">
        <v>13230</v>
      </c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/>
    </row>
    <row r="838" spans="1:60" s="3" customFormat="1" ht="18.75">
      <c r="A838" s="28" t="s">
        <v>73</v>
      </c>
      <c r="B838" s="29">
        <v>440</v>
      </c>
      <c r="C838" s="9">
        <v>2010</v>
      </c>
      <c r="D838" s="8">
        <v>315</v>
      </c>
      <c r="E838" s="8">
        <v>945</v>
      </c>
      <c r="F838" s="8">
        <v>1260</v>
      </c>
      <c r="G838" s="8">
        <v>3780</v>
      </c>
      <c r="H838" s="8">
        <v>11340</v>
      </c>
      <c r="I838" s="8">
        <v>15120</v>
      </c>
      <c r="J838" s="8">
        <v>10080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315</v>
      </c>
      <c r="AH838" s="8">
        <v>945</v>
      </c>
      <c r="AI838" s="8">
        <v>1260</v>
      </c>
      <c r="AJ838" s="8">
        <v>3780</v>
      </c>
      <c r="AK838" s="8">
        <v>11340</v>
      </c>
      <c r="AL838" s="8">
        <v>15120</v>
      </c>
      <c r="AM838" s="8">
        <v>10080</v>
      </c>
      <c r="AN838" s="8">
        <v>945</v>
      </c>
      <c r="AO838" s="8">
        <v>1260</v>
      </c>
      <c r="AP838" s="8">
        <v>11340</v>
      </c>
      <c r="AQ838" s="8">
        <v>15120</v>
      </c>
      <c r="AR838" s="8">
        <v>13230</v>
      </c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/>
    </row>
    <row r="839" spans="1:60" s="3" customFormat="1" ht="18.75">
      <c r="A839" s="28" t="s">
        <v>73</v>
      </c>
      <c r="B839" s="29">
        <v>440</v>
      </c>
      <c r="C839" s="9">
        <v>2011</v>
      </c>
      <c r="D839" s="8">
        <v>315</v>
      </c>
      <c r="E839" s="8">
        <v>945</v>
      </c>
      <c r="F839" s="8">
        <v>1260</v>
      </c>
      <c r="G839" s="8">
        <v>3780</v>
      </c>
      <c r="H839" s="8">
        <v>11340</v>
      </c>
      <c r="I839" s="8">
        <v>15120</v>
      </c>
      <c r="J839" s="8">
        <v>10080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315</v>
      </c>
      <c r="AH839" s="8">
        <v>945</v>
      </c>
      <c r="AI839" s="8">
        <v>1260</v>
      </c>
      <c r="AJ839" s="8">
        <v>3780</v>
      </c>
      <c r="AK839" s="8">
        <v>11340</v>
      </c>
      <c r="AL839" s="8">
        <v>15120</v>
      </c>
      <c r="AM839" s="8">
        <v>10080</v>
      </c>
      <c r="AN839" s="8">
        <v>945</v>
      </c>
      <c r="AO839" s="8">
        <v>1260</v>
      </c>
      <c r="AP839" s="8">
        <v>11340</v>
      </c>
      <c r="AQ839" s="8">
        <v>15120</v>
      </c>
      <c r="AR839" s="8">
        <v>13230</v>
      </c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/>
    </row>
    <row r="840" spans="1:60" s="3" customFormat="1" ht="18.75">
      <c r="A840" s="28" t="s">
        <v>73</v>
      </c>
      <c r="B840" s="29">
        <v>440</v>
      </c>
      <c r="C840" s="9">
        <v>2012</v>
      </c>
      <c r="D840" s="8">
        <v>350</v>
      </c>
      <c r="E840" s="8">
        <v>901</v>
      </c>
      <c r="F840" s="8">
        <v>1146</v>
      </c>
      <c r="G840" s="8">
        <v>4200</v>
      </c>
      <c r="H840" s="8">
        <v>10812</v>
      </c>
      <c r="I840" s="8">
        <v>13752</v>
      </c>
      <c r="J840" s="8">
        <v>9588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350</v>
      </c>
      <c r="AH840" s="8">
        <v>901</v>
      </c>
      <c r="AI840" s="8">
        <v>1146</v>
      </c>
      <c r="AJ840" s="8">
        <v>4200</v>
      </c>
      <c r="AK840" s="8">
        <v>10812</v>
      </c>
      <c r="AL840" s="8">
        <v>13752</v>
      </c>
      <c r="AM840" s="8">
        <v>9588</v>
      </c>
      <c r="AN840" s="8">
        <v>901</v>
      </c>
      <c r="AO840" s="8">
        <v>1146</v>
      </c>
      <c r="AP840" s="8">
        <v>10812</v>
      </c>
      <c r="AQ840" s="8">
        <v>13752</v>
      </c>
      <c r="AR840" s="8">
        <v>12282</v>
      </c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/>
    </row>
    <row r="841" spans="1:60" s="3" customFormat="1" ht="18.75">
      <c r="A841" s="28" t="s">
        <v>73</v>
      </c>
      <c r="B841" s="29">
        <v>440</v>
      </c>
      <c r="C841" s="9">
        <v>2013</v>
      </c>
      <c r="D841" s="8">
        <v>350</v>
      </c>
      <c r="E841" s="8">
        <v>901</v>
      </c>
      <c r="F841" s="8">
        <v>1146</v>
      </c>
      <c r="G841" s="8">
        <v>4200</v>
      </c>
      <c r="H841" s="8">
        <v>10812</v>
      </c>
      <c r="I841" s="8">
        <v>13752</v>
      </c>
      <c r="J841" s="8">
        <v>9588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350</v>
      </c>
      <c r="AH841" s="8">
        <v>901</v>
      </c>
      <c r="AI841" s="8">
        <v>1146</v>
      </c>
      <c r="AJ841" s="8">
        <v>4200</v>
      </c>
      <c r="AK841" s="8">
        <v>10812</v>
      </c>
      <c r="AL841" s="8">
        <v>13752</v>
      </c>
      <c r="AM841" s="8">
        <v>9588</v>
      </c>
      <c r="AN841" s="8">
        <v>901</v>
      </c>
      <c r="AO841" s="8">
        <v>1146</v>
      </c>
      <c r="AP841" s="8">
        <v>10812</v>
      </c>
      <c r="AQ841" s="8">
        <v>13752</v>
      </c>
      <c r="AR841" s="8">
        <v>12282</v>
      </c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/>
    </row>
    <row r="842" spans="1:60" s="3" customFormat="1" ht="18.75">
      <c r="A842" s="28" t="s">
        <v>73</v>
      </c>
      <c r="B842" s="29">
        <v>440</v>
      </c>
      <c r="C842" s="9">
        <v>2014</v>
      </c>
      <c r="D842" s="8">
        <v>350</v>
      </c>
      <c r="E842" s="8">
        <v>901</v>
      </c>
      <c r="F842" s="8">
        <v>1146</v>
      </c>
      <c r="G842" s="8">
        <v>4200</v>
      </c>
      <c r="H842" s="8">
        <v>10812</v>
      </c>
      <c r="I842" s="8">
        <v>13752</v>
      </c>
      <c r="J842" s="8">
        <v>9588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350</v>
      </c>
      <c r="AH842" s="8">
        <v>901</v>
      </c>
      <c r="AI842" s="8">
        <v>1146</v>
      </c>
      <c r="AJ842" s="8">
        <v>4200</v>
      </c>
      <c r="AK842" s="8">
        <v>10812</v>
      </c>
      <c r="AL842" s="8">
        <v>13752</v>
      </c>
      <c r="AM842" s="8">
        <v>9588</v>
      </c>
      <c r="AN842" s="8">
        <v>901</v>
      </c>
      <c r="AO842" s="8">
        <v>1146</v>
      </c>
      <c r="AP842" s="8">
        <v>10812</v>
      </c>
      <c r="AQ842" s="8">
        <v>13752</v>
      </c>
      <c r="AR842" s="8">
        <v>12282</v>
      </c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/>
    </row>
    <row r="843" spans="1:60" s="3" customFormat="1" ht="18.75">
      <c r="A843" s="28" t="s">
        <v>73</v>
      </c>
      <c r="B843" s="29">
        <v>440</v>
      </c>
      <c r="C843" s="9">
        <v>2015</v>
      </c>
      <c r="D843" s="8">
        <v>352.18559999999997</v>
      </c>
      <c r="E843" s="8">
        <v>906.70528000000002</v>
      </c>
      <c r="F843" s="8">
        <v>1153.2351999999998</v>
      </c>
      <c r="G843" s="8">
        <v>4226.2271999999994</v>
      </c>
      <c r="H843" s="8">
        <v>10880.46336</v>
      </c>
      <c r="I843" s="8">
        <v>13838.822399999997</v>
      </c>
      <c r="J843" s="8">
        <v>9648.5043199999982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352.18559999999997</v>
      </c>
      <c r="AH843" s="8">
        <v>906.70528000000002</v>
      </c>
      <c r="AI843" s="8">
        <v>1153.2351999999998</v>
      </c>
      <c r="AJ843" s="8">
        <v>4226.2271999999994</v>
      </c>
      <c r="AK843" s="8">
        <v>10880.46336</v>
      </c>
      <c r="AL843" s="8">
        <v>13838.822399999997</v>
      </c>
      <c r="AM843" s="8">
        <v>9648.5043199999982</v>
      </c>
      <c r="AN843" s="8">
        <v>906.70528000000002</v>
      </c>
      <c r="AO843" s="8">
        <v>1153.2351999999998</v>
      </c>
      <c r="AP843" s="8">
        <v>10880.46336</v>
      </c>
      <c r="AQ843" s="8">
        <v>13838.822399999997</v>
      </c>
      <c r="AR843" s="8">
        <v>12359.642879999999</v>
      </c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/>
    </row>
    <row r="844" spans="1:60" s="3" customFormat="1" ht="18.75">
      <c r="A844" s="28" t="s">
        <v>73</v>
      </c>
      <c r="B844" s="29">
        <v>440</v>
      </c>
      <c r="C844" s="9">
        <v>2016</v>
      </c>
      <c r="D844" s="8">
        <v>352.18559999999997</v>
      </c>
      <c r="E844" s="8">
        <v>913.26559999999995</v>
      </c>
      <c r="F844" s="8">
        <v>1159.7955199999999</v>
      </c>
      <c r="G844" s="8">
        <v>4226.2271999999994</v>
      </c>
      <c r="H844" s="8">
        <v>10959.1872</v>
      </c>
      <c r="I844" s="8">
        <v>13917.54624</v>
      </c>
      <c r="J844" s="8">
        <v>9700.9868799999986</v>
      </c>
      <c r="K844" s="8">
        <v>0</v>
      </c>
      <c r="L844" s="8">
        <v>0</v>
      </c>
      <c r="M844" s="8">
        <v>254.12607999999997</v>
      </c>
      <c r="N844" s="8">
        <v>539.18349333333208</v>
      </c>
      <c r="O844" s="8">
        <v>539.18349333333208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3049.5129599999996</v>
      </c>
      <c r="Y844" s="8">
        <v>6470.201919999985</v>
      </c>
      <c r="Z844" s="8">
        <v>6470.201919999985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606.31167999999991</v>
      </c>
      <c r="AH844" s="8">
        <v>1452.449093333332</v>
      </c>
      <c r="AI844" s="8">
        <v>1698.979013333332</v>
      </c>
      <c r="AJ844" s="8">
        <v>7275.7401599999994</v>
      </c>
      <c r="AK844" s="8">
        <v>17429.389119999985</v>
      </c>
      <c r="AL844" s="8">
        <v>20387.748159999985</v>
      </c>
      <c r="AM844" s="8">
        <v>15030.959146666655</v>
      </c>
      <c r="AN844" s="8">
        <v>913.26559999999995</v>
      </c>
      <c r="AO844" s="8">
        <v>1159.7955199999999</v>
      </c>
      <c r="AP844" s="8">
        <v>10959.1872</v>
      </c>
      <c r="AQ844" s="8">
        <v>13917.54624</v>
      </c>
      <c r="AR844" s="8">
        <v>12438.36672</v>
      </c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/>
    </row>
    <row r="845" spans="1:60" s="3" customFormat="1" ht="18.75">
      <c r="A845" s="28" t="s">
        <v>73</v>
      </c>
      <c r="B845" s="29">
        <v>440</v>
      </c>
      <c r="C845" s="9">
        <v>2017</v>
      </c>
      <c r="D845" s="8">
        <v>352.18559999999997</v>
      </c>
      <c r="E845" s="8">
        <v>825.79466666666781</v>
      </c>
      <c r="F845" s="8">
        <v>1075.8349333333319</v>
      </c>
      <c r="G845" s="8">
        <v>4226.2271999999994</v>
      </c>
      <c r="H845" s="8">
        <v>9909.5360000000146</v>
      </c>
      <c r="I845" s="8">
        <v>12910.019199999984</v>
      </c>
      <c r="J845" s="8">
        <v>9015.2607999999982</v>
      </c>
      <c r="K845" s="8">
        <v>104.96511999999998</v>
      </c>
      <c r="L845" s="8">
        <v>104.96511999999998</v>
      </c>
      <c r="M845" s="8">
        <v>78.341666666666669</v>
      </c>
      <c r="N845" s="8">
        <v>170.25833333333335</v>
      </c>
      <c r="O845" s="8">
        <v>170.25833333333335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1259.5814399999999</v>
      </c>
      <c r="W845" s="8">
        <v>1259.5814399999999</v>
      </c>
      <c r="X845" s="8">
        <v>940.1</v>
      </c>
      <c r="Y845" s="8">
        <v>2043.1000000000004</v>
      </c>
      <c r="Z845" s="8">
        <v>2043.1000000000004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430.52726666666661</v>
      </c>
      <c r="AH845" s="8">
        <v>1101.0181200000011</v>
      </c>
      <c r="AI845" s="8">
        <v>1351.0583866666655</v>
      </c>
      <c r="AJ845" s="8">
        <v>5166.3271999999997</v>
      </c>
      <c r="AK845" s="8">
        <v>13212.217440000015</v>
      </c>
      <c r="AL845" s="8">
        <v>16212.700639999985</v>
      </c>
      <c r="AM845" s="8">
        <v>11530.415093333335</v>
      </c>
      <c r="AN845" s="8">
        <v>930.75978666666776</v>
      </c>
      <c r="AO845" s="8">
        <v>1180.800053333332</v>
      </c>
      <c r="AP845" s="8">
        <v>11169.117440000015</v>
      </c>
      <c r="AQ845" s="8">
        <v>14169.600639999984</v>
      </c>
      <c r="AR845" s="8">
        <v>12669.359039999999</v>
      </c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/>
    </row>
    <row r="846" spans="1:60" s="3" customFormat="1" ht="18.75">
      <c r="A846" s="28" t="s">
        <v>73</v>
      </c>
      <c r="B846" s="29">
        <v>440</v>
      </c>
      <c r="C846" s="9">
        <v>2018</v>
      </c>
      <c r="D846" s="8">
        <v>421.24160000000001</v>
      </c>
      <c r="E846" s="8">
        <v>1085.9056</v>
      </c>
      <c r="F846" s="8">
        <v>1380.7747199999999</v>
      </c>
      <c r="G846" s="8">
        <v>5054.8991999999998</v>
      </c>
      <c r="H846" s="8">
        <v>13030.867200000001</v>
      </c>
      <c r="I846" s="8">
        <v>16569.29664</v>
      </c>
      <c r="J846" s="8">
        <v>11551.687680000001</v>
      </c>
      <c r="K846" s="8">
        <v>312.2769866666668</v>
      </c>
      <c r="L846" s="8">
        <v>312.2769866666668</v>
      </c>
      <c r="M846" s="8">
        <v>78.850000000000009</v>
      </c>
      <c r="N846" s="8">
        <v>186.04999999999998</v>
      </c>
      <c r="O846" s="8">
        <v>186.04999999999998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3747.3238400000018</v>
      </c>
      <c r="W846" s="8">
        <v>3747.3238400000018</v>
      </c>
      <c r="X846" s="8">
        <v>946.2</v>
      </c>
      <c r="Y846" s="8">
        <v>2232.6</v>
      </c>
      <c r="Z846" s="8">
        <v>2232.6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500.09160000000003</v>
      </c>
      <c r="AH846" s="8">
        <v>1584.2325866666667</v>
      </c>
      <c r="AI846" s="8">
        <v>1879.1017066666666</v>
      </c>
      <c r="AJ846" s="8">
        <v>6001.0991999999997</v>
      </c>
      <c r="AK846" s="8">
        <v>19010.79104</v>
      </c>
      <c r="AL846" s="8">
        <v>22549.22048</v>
      </c>
      <c r="AM846" s="8">
        <v>15853.703573333332</v>
      </c>
      <c r="AN846" s="8">
        <v>1398.1825866666668</v>
      </c>
      <c r="AO846" s="8">
        <v>1693.0517066666666</v>
      </c>
      <c r="AP846" s="8">
        <v>16778.191040000002</v>
      </c>
      <c r="AQ846" s="8">
        <v>20316.620480000001</v>
      </c>
      <c r="AR846" s="8">
        <v>18547.405760000001</v>
      </c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/>
    </row>
    <row r="847" spans="1:60" s="3" customFormat="1" ht="18.75">
      <c r="A847" s="28" t="s">
        <v>73</v>
      </c>
      <c r="B847" s="29">
        <v>440</v>
      </c>
      <c r="C847" s="9">
        <v>2019</v>
      </c>
      <c r="D847" s="8">
        <v>421.24160000000001</v>
      </c>
      <c r="E847" s="8">
        <v>1096.8394666666679</v>
      </c>
      <c r="F847" s="8">
        <v>1347.97</v>
      </c>
      <c r="G847" s="8">
        <v>5054.8991999999998</v>
      </c>
      <c r="H847" s="8">
        <v>13162.073600000014</v>
      </c>
      <c r="I847" s="8">
        <v>16175.64</v>
      </c>
      <c r="J847" s="8">
        <v>11464.204266666673</v>
      </c>
      <c r="K847" s="8">
        <v>485.46367999999995</v>
      </c>
      <c r="L847" s="8">
        <v>485.46367999999995</v>
      </c>
      <c r="M847" s="8">
        <v>79.866666666666674</v>
      </c>
      <c r="N847" s="8">
        <v>239.60833333333335</v>
      </c>
      <c r="O847" s="8">
        <v>257.25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5825.5641599999999</v>
      </c>
      <c r="W847" s="8">
        <v>5825.5641599999999</v>
      </c>
      <c r="X847" s="8">
        <v>958.40000000000009</v>
      </c>
      <c r="Y847" s="8">
        <v>2875.3</v>
      </c>
      <c r="Z847" s="8">
        <v>3087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501.10826666666668</v>
      </c>
      <c r="AH847" s="8">
        <v>1821.9114800000013</v>
      </c>
      <c r="AI847" s="8">
        <v>2090.6836800000001</v>
      </c>
      <c r="AJ847" s="8">
        <v>6013.2991999999995</v>
      </c>
      <c r="AK847" s="8">
        <v>21862.937760000012</v>
      </c>
      <c r="AL847" s="8">
        <v>25088.204160000001</v>
      </c>
      <c r="AM847" s="8">
        <v>17654.813706666671</v>
      </c>
      <c r="AN847" s="8">
        <v>1582.303146666668</v>
      </c>
      <c r="AO847" s="8">
        <v>1833.4336800000001</v>
      </c>
      <c r="AP847" s="8">
        <v>18987.637760000012</v>
      </c>
      <c r="AQ847" s="8">
        <v>22001.204160000001</v>
      </c>
      <c r="AR847" s="8">
        <v>20494.420960000007</v>
      </c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/>
    </row>
    <row r="848" spans="1:60" s="3" customFormat="1" ht="18.75">
      <c r="A848" s="28" t="s">
        <v>73</v>
      </c>
      <c r="B848" s="29">
        <v>440</v>
      </c>
      <c r="C848" s="9">
        <v>2020</v>
      </c>
      <c r="D848" s="8">
        <v>431.59999999999997</v>
      </c>
      <c r="E848" s="8">
        <v>1096.8394666666679</v>
      </c>
      <c r="F848" s="8">
        <v>1391.7085866666678</v>
      </c>
      <c r="G848" s="8">
        <v>5179.2</v>
      </c>
      <c r="H848" s="8">
        <v>13162.073600000014</v>
      </c>
      <c r="I848" s="8">
        <v>16700.503040000014</v>
      </c>
      <c r="J848" s="8">
        <v>11680.592213333342</v>
      </c>
      <c r="K848" s="8">
        <v>485.46367999999995</v>
      </c>
      <c r="L848" s="8">
        <v>485.46367999999995</v>
      </c>
      <c r="M848" s="8">
        <v>92.416666666666671</v>
      </c>
      <c r="N848" s="8">
        <v>277.25833333333338</v>
      </c>
      <c r="O848" s="8">
        <v>280.74166666666667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5825.5641599999999</v>
      </c>
      <c r="W848" s="8">
        <v>5825.5641599999999</v>
      </c>
      <c r="X848" s="8">
        <v>1109</v>
      </c>
      <c r="Y848" s="8">
        <v>3327.1000000000004</v>
      </c>
      <c r="Z848" s="8">
        <v>3368.9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524.01666666666665</v>
      </c>
      <c r="AH848" s="8">
        <v>1859.5614800000014</v>
      </c>
      <c r="AI848" s="8">
        <v>2157.9139333333346</v>
      </c>
      <c r="AJ848" s="8">
        <v>6288.2</v>
      </c>
      <c r="AK848" s="8">
        <v>22314.737760000011</v>
      </c>
      <c r="AL848" s="8">
        <v>25894.967200000014</v>
      </c>
      <c r="AM848" s="8">
        <v>18165.968320000011</v>
      </c>
      <c r="AN848" s="8">
        <v>1582.303146666668</v>
      </c>
      <c r="AO848" s="8">
        <v>1877.1722666666678</v>
      </c>
      <c r="AP848" s="8">
        <v>18987.637760000012</v>
      </c>
      <c r="AQ848" s="8">
        <v>22526.067200000012</v>
      </c>
      <c r="AR848" s="8">
        <v>20756.852480000012</v>
      </c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/>
    </row>
    <row r="849" spans="1:60" s="3" customFormat="1" ht="18.75">
      <c r="A849" s="28" t="s">
        <v>73</v>
      </c>
      <c r="B849" s="29">
        <v>440</v>
      </c>
      <c r="C849" s="9">
        <v>2021</v>
      </c>
      <c r="D849" s="8">
        <v>618.74175999999989</v>
      </c>
      <c r="E849" s="8">
        <v>1310.0498666666679</v>
      </c>
      <c r="F849" s="8">
        <v>1650.3520800000001</v>
      </c>
      <c r="G849" s="8">
        <v>7424.9011199999986</v>
      </c>
      <c r="H849" s="8">
        <v>15720.598400000013</v>
      </c>
      <c r="I849" s="8">
        <v>19804.22496</v>
      </c>
      <c r="J849" s="8">
        <v>14316.574826666671</v>
      </c>
      <c r="K849" s="8">
        <v>767.90272000000004</v>
      </c>
      <c r="L849" s="8">
        <v>767.90272000000004</v>
      </c>
      <c r="M849" s="8">
        <v>703.82450666666784</v>
      </c>
      <c r="N849" s="8">
        <v>1068.0949066666676</v>
      </c>
      <c r="O849" s="8">
        <v>1068.0949066666676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9214.8326400000005</v>
      </c>
      <c r="W849" s="8">
        <v>9214.8326400000005</v>
      </c>
      <c r="X849" s="8">
        <v>8445.8940800000146</v>
      </c>
      <c r="Y849" s="8">
        <v>12817.138880000011</v>
      </c>
      <c r="Z849" s="8">
        <v>12817.138880000011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1322.5662666666676</v>
      </c>
      <c r="AH849" s="8">
        <v>3146.0474933333358</v>
      </c>
      <c r="AI849" s="8">
        <v>3486.3497066666678</v>
      </c>
      <c r="AJ849" s="8">
        <v>15870.795200000013</v>
      </c>
      <c r="AK849" s="8">
        <v>37752.569920000024</v>
      </c>
      <c r="AL849" s="8">
        <v>41836.196480000013</v>
      </c>
      <c r="AM849" s="8">
        <v>31819.853866666683</v>
      </c>
      <c r="AN849" s="8">
        <v>2077.9525866666681</v>
      </c>
      <c r="AO849" s="8">
        <v>2418.2548000000002</v>
      </c>
      <c r="AP849" s="8">
        <v>24935.431040000014</v>
      </c>
      <c r="AQ849" s="8">
        <v>29019.0576</v>
      </c>
      <c r="AR849" s="8">
        <v>26977.244320000005</v>
      </c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/>
    </row>
    <row r="850" spans="1:60" s="3" customFormat="1" ht="18.75">
      <c r="A850" s="28" t="s">
        <v>73</v>
      </c>
      <c r="B850" s="29">
        <v>440</v>
      </c>
      <c r="C850" s="9">
        <v>2022</v>
      </c>
      <c r="D850" s="8">
        <v>623.57567999999992</v>
      </c>
      <c r="E850" s="8">
        <v>1322.2209866666678</v>
      </c>
      <c r="F850" s="8">
        <v>1665.1703466666677</v>
      </c>
      <c r="G850" s="8">
        <v>7482.908159999999</v>
      </c>
      <c r="H850" s="8">
        <v>15866.651840000013</v>
      </c>
      <c r="I850" s="8">
        <v>19982.044160000012</v>
      </c>
      <c r="J850" s="8">
        <v>14443.868053333341</v>
      </c>
      <c r="K850" s="8">
        <v>806.28634666666778</v>
      </c>
      <c r="L850" s="8">
        <v>806.28634666666778</v>
      </c>
      <c r="M850" s="8">
        <v>727.01581333333218</v>
      </c>
      <c r="N850" s="8">
        <v>1219.7303733333322</v>
      </c>
      <c r="O850" s="8">
        <v>1219.7303733333322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9675.4361600000138</v>
      </c>
      <c r="W850" s="8">
        <v>9675.4361600000138</v>
      </c>
      <c r="X850" s="8">
        <v>8724.1897599999866</v>
      </c>
      <c r="Y850" s="8">
        <v>14636.764479999987</v>
      </c>
      <c r="Z850" s="8">
        <v>14636.764479999987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1350.591493333332</v>
      </c>
      <c r="AH850" s="8">
        <v>3348.2377066666677</v>
      </c>
      <c r="AI850" s="8">
        <v>3691.1870666666673</v>
      </c>
      <c r="AJ850" s="8">
        <v>16207.097919999986</v>
      </c>
      <c r="AK850" s="8">
        <v>40178.852480000016</v>
      </c>
      <c r="AL850" s="8">
        <v>44294.244800000015</v>
      </c>
      <c r="AM850" s="8">
        <v>33560.06506666667</v>
      </c>
      <c r="AN850" s="8">
        <v>2128.5073333333357</v>
      </c>
      <c r="AO850" s="8">
        <v>2471.4566933333354</v>
      </c>
      <c r="AP850" s="8">
        <v>25542.088000000025</v>
      </c>
      <c r="AQ850" s="8">
        <v>29657.480320000024</v>
      </c>
      <c r="AR850" s="8">
        <v>27599.784160000025</v>
      </c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/>
    </row>
    <row r="851" spans="1:60" s="3" customFormat="1" ht="18.75">
      <c r="A851" s="28" t="s">
        <v>73</v>
      </c>
      <c r="B851" s="29">
        <v>440</v>
      </c>
      <c r="C851" s="9">
        <v>2023</v>
      </c>
      <c r="D851" s="8">
        <v>758.92543999999998</v>
      </c>
      <c r="E851" s="8">
        <v>1606.7604799999999</v>
      </c>
      <c r="F851" s="8">
        <v>2024.1752266666679</v>
      </c>
      <c r="G851" s="8">
        <v>9107.1052799999998</v>
      </c>
      <c r="H851" s="8">
        <v>19281.125759999999</v>
      </c>
      <c r="I851" s="8">
        <v>24290.102720000014</v>
      </c>
      <c r="J851" s="8">
        <v>17559.444586666668</v>
      </c>
      <c r="K851" s="8">
        <v>940.68658666666784</v>
      </c>
      <c r="L851" s="8">
        <v>940.68658666666784</v>
      </c>
      <c r="M851" s="8">
        <v>727.01581333333218</v>
      </c>
      <c r="N851" s="8">
        <v>1308.6399733333321</v>
      </c>
      <c r="O851" s="8">
        <v>1370.6752799999999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11288.239040000015</v>
      </c>
      <c r="W851" s="8">
        <v>11288.239040000015</v>
      </c>
      <c r="X851" s="8">
        <v>8724.1897599999866</v>
      </c>
      <c r="Y851" s="8">
        <v>15703.679679999987</v>
      </c>
      <c r="Z851" s="8">
        <v>16448.103360000001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1485.941253333332</v>
      </c>
      <c r="AH851" s="8">
        <v>3856.0870399999994</v>
      </c>
      <c r="AI851" s="8">
        <v>4335.5370933333361</v>
      </c>
      <c r="AJ851" s="8">
        <v>17831.295039999986</v>
      </c>
      <c r="AK851" s="8">
        <v>46273.044479999997</v>
      </c>
      <c r="AL851" s="8">
        <v>52026.445120000026</v>
      </c>
      <c r="AM851" s="8">
        <v>38710.261546666668</v>
      </c>
      <c r="AN851" s="8">
        <v>2547.4470666666675</v>
      </c>
      <c r="AO851" s="8">
        <v>2964.8618133333357</v>
      </c>
      <c r="AP851" s="8">
        <v>30569.364800000014</v>
      </c>
      <c r="AQ851" s="8">
        <v>35578.341760000025</v>
      </c>
      <c r="AR851" s="8">
        <v>33073.853280000018</v>
      </c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/>
    </row>
    <row r="852" spans="1:60" s="3" customFormat="1" ht="18.75">
      <c r="A852" s="28" t="s">
        <v>74</v>
      </c>
      <c r="B852" s="29">
        <v>442</v>
      </c>
      <c r="C852" s="9">
        <v>1990</v>
      </c>
      <c r="D852" s="8">
        <v>18409.294930283497</v>
      </c>
      <c r="E852" s="8">
        <v>24455.411305883081</v>
      </c>
      <c r="F852" s="8">
        <v>33919.623773481617</v>
      </c>
      <c r="G852" s="8">
        <v>220911.53916340196</v>
      </c>
      <c r="H852" s="8">
        <v>293464.93567059695</v>
      </c>
      <c r="I852" s="8">
        <v>407035.48528177943</v>
      </c>
      <c r="J852" s="8">
        <v>307137.32003859279</v>
      </c>
      <c r="K852" s="8">
        <v>6076.1823802163799</v>
      </c>
      <c r="L852" s="8">
        <v>6076.1823802163799</v>
      </c>
      <c r="M852" s="8">
        <v>4970</v>
      </c>
      <c r="N852" s="8">
        <v>4970</v>
      </c>
      <c r="O852" s="8">
        <v>4970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72914.188562596566</v>
      </c>
      <c r="W852" s="8">
        <v>72914.188562596566</v>
      </c>
      <c r="X852" s="8">
        <v>59640</v>
      </c>
      <c r="Y852" s="8">
        <v>59640</v>
      </c>
      <c r="Z852" s="8">
        <v>59640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23379.294930283497</v>
      </c>
      <c r="AH852" s="8">
        <v>35501.593686099463</v>
      </c>
      <c r="AI852" s="8">
        <v>44965.806153697995</v>
      </c>
      <c r="AJ852" s="8">
        <v>280551.53916340193</v>
      </c>
      <c r="AK852" s="8">
        <v>426019.12423319352</v>
      </c>
      <c r="AL852" s="8">
        <v>539589.673844376</v>
      </c>
      <c r="AM852" s="8">
        <v>415386.77908032387</v>
      </c>
      <c r="AN852" s="8">
        <v>30531.593686099463</v>
      </c>
      <c r="AO852" s="8">
        <v>39995.806153697995</v>
      </c>
      <c r="AP852" s="8">
        <v>366379.12423319352</v>
      </c>
      <c r="AQ852" s="8">
        <v>479949.673844376</v>
      </c>
      <c r="AR852" s="8">
        <v>423164.39903878479</v>
      </c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/>
    </row>
    <row r="853" spans="1:60" s="3" customFormat="1" ht="18.75">
      <c r="A853" s="28" t="s">
        <v>74</v>
      </c>
      <c r="B853" s="29">
        <v>442</v>
      </c>
      <c r="C853" s="9">
        <v>1991</v>
      </c>
      <c r="D853" s="8">
        <v>20146.515227588614</v>
      </c>
      <c r="E853" s="8">
        <v>26763.182302024696</v>
      </c>
      <c r="F853" s="8">
        <v>37120.499152978729</v>
      </c>
      <c r="G853" s="8">
        <v>241758.18273106337</v>
      </c>
      <c r="H853" s="8">
        <v>321158.18762429635</v>
      </c>
      <c r="I853" s="8">
        <v>445445.98983574472</v>
      </c>
      <c r="J853" s="8">
        <v>336120.78673036816</v>
      </c>
      <c r="K853" s="8">
        <v>6270</v>
      </c>
      <c r="L853" s="8">
        <v>6270</v>
      </c>
      <c r="M853" s="8">
        <v>4970</v>
      </c>
      <c r="N853" s="8">
        <v>4970</v>
      </c>
      <c r="O853" s="8">
        <v>4970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75240</v>
      </c>
      <c r="W853" s="8">
        <v>75240</v>
      </c>
      <c r="X853" s="8">
        <v>59640</v>
      </c>
      <c r="Y853" s="8">
        <v>59640</v>
      </c>
      <c r="Z853" s="8">
        <v>59640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25116.515227588614</v>
      </c>
      <c r="AH853" s="8">
        <v>38003.182302024696</v>
      </c>
      <c r="AI853" s="8">
        <v>48360.499152978729</v>
      </c>
      <c r="AJ853" s="8">
        <v>301398.18273106334</v>
      </c>
      <c r="AK853" s="8">
        <v>456038.18762429635</v>
      </c>
      <c r="AL853" s="8">
        <v>580325.98983574472</v>
      </c>
      <c r="AM853" s="8">
        <v>445920.78673036816</v>
      </c>
      <c r="AN853" s="8">
        <v>33033.182302024696</v>
      </c>
      <c r="AO853" s="8">
        <v>43390.499152978729</v>
      </c>
      <c r="AP853" s="8">
        <v>396398.18762429635</v>
      </c>
      <c r="AQ853" s="8">
        <v>520685.98983574472</v>
      </c>
      <c r="AR853" s="8">
        <v>458542.08873002056</v>
      </c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/>
    </row>
    <row r="854" spans="1:60" s="3" customFormat="1" ht="18.75">
      <c r="A854" s="28" t="s">
        <v>74</v>
      </c>
      <c r="B854" s="29">
        <v>442</v>
      </c>
      <c r="C854" s="9">
        <v>1992</v>
      </c>
      <c r="D854" s="8">
        <v>22632.121510754714</v>
      </c>
      <c r="E854" s="8">
        <v>28144.444337934696</v>
      </c>
      <c r="F854" s="8">
        <v>39134.400000000001</v>
      </c>
      <c r="G854" s="8">
        <v>271585.45812905655</v>
      </c>
      <c r="H854" s="8">
        <v>337733.33205521636</v>
      </c>
      <c r="I854" s="8">
        <v>469612.80000000005</v>
      </c>
      <c r="J854" s="8">
        <v>359643.86339475767</v>
      </c>
      <c r="K854" s="8">
        <v>6470</v>
      </c>
      <c r="L854" s="8">
        <v>6470</v>
      </c>
      <c r="M854" s="8">
        <v>4970</v>
      </c>
      <c r="N854" s="8">
        <v>4970</v>
      </c>
      <c r="O854" s="8">
        <v>4970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77640</v>
      </c>
      <c r="W854" s="8">
        <v>77640</v>
      </c>
      <c r="X854" s="8">
        <v>59640</v>
      </c>
      <c r="Y854" s="8">
        <v>59640</v>
      </c>
      <c r="Z854" s="8">
        <v>59640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27602.121510754714</v>
      </c>
      <c r="AH854" s="8">
        <v>39584.444337934692</v>
      </c>
      <c r="AI854" s="8">
        <v>50574.400000000001</v>
      </c>
      <c r="AJ854" s="8">
        <v>331225.45812905655</v>
      </c>
      <c r="AK854" s="8">
        <v>475013.33205521636</v>
      </c>
      <c r="AL854" s="8">
        <v>606892.80000000005</v>
      </c>
      <c r="AM854" s="8">
        <v>471043.86339475767</v>
      </c>
      <c r="AN854" s="8">
        <v>34614.444337934692</v>
      </c>
      <c r="AO854" s="8">
        <v>45604.4</v>
      </c>
      <c r="AP854" s="8">
        <v>415373.33205521636</v>
      </c>
      <c r="AQ854" s="8">
        <v>547252.80000000005</v>
      </c>
      <c r="AR854" s="8">
        <v>481313.06602760823</v>
      </c>
      <c r="AS854" s="18"/>
      <c r="AT854" s="18"/>
      <c r="AU854" s="18"/>
      <c r="AV854" s="18"/>
      <c r="AW854" s="18"/>
      <c r="AX854" s="18"/>
      <c r="AY854" s="18"/>
      <c r="AZ854" s="18"/>
      <c r="BA854" s="18"/>
      <c r="BB854" s="19"/>
      <c r="BC854" s="19"/>
      <c r="BD854" s="19"/>
      <c r="BE854" s="18"/>
      <c r="BF854" s="18"/>
      <c r="BG854" s="18"/>
      <c r="BH854"/>
    </row>
    <row r="855" spans="1:60" s="3" customFormat="1" ht="18" customHeight="1">
      <c r="A855" s="28" t="s">
        <v>74</v>
      </c>
      <c r="B855" s="29">
        <v>442</v>
      </c>
      <c r="C855" s="9">
        <v>1993</v>
      </c>
      <c r="D855" s="8">
        <v>25256.518997796724</v>
      </c>
      <c r="E855" s="8">
        <v>31411.160574315327</v>
      </c>
      <c r="F855" s="8">
        <v>43675.49694271083</v>
      </c>
      <c r="G855" s="8">
        <v>303078.22797356069</v>
      </c>
      <c r="H855" s="8">
        <v>376933.92689178395</v>
      </c>
      <c r="I855" s="8">
        <v>524105.96331252996</v>
      </c>
      <c r="J855" s="8">
        <v>401372.70605929149</v>
      </c>
      <c r="K855" s="8">
        <v>10496</v>
      </c>
      <c r="L855" s="8">
        <v>10496</v>
      </c>
      <c r="M855" s="8">
        <v>4970</v>
      </c>
      <c r="N855" s="8">
        <v>4970</v>
      </c>
      <c r="O855" s="8">
        <v>4970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125952</v>
      </c>
      <c r="W855" s="8">
        <v>125952</v>
      </c>
      <c r="X855" s="8">
        <v>59640</v>
      </c>
      <c r="Y855" s="8">
        <v>59640</v>
      </c>
      <c r="Z855" s="8">
        <v>59640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30226.518997796724</v>
      </c>
      <c r="AH855" s="8">
        <v>46877.160574315327</v>
      </c>
      <c r="AI855" s="8">
        <v>59141.49694271083</v>
      </c>
      <c r="AJ855" s="8">
        <v>362718.22797356069</v>
      </c>
      <c r="AK855" s="8">
        <v>562525.92689178395</v>
      </c>
      <c r="AL855" s="8">
        <v>709697.96331252996</v>
      </c>
      <c r="AM855" s="8">
        <v>544980.70605929149</v>
      </c>
      <c r="AN855" s="8">
        <v>41907.160574315327</v>
      </c>
      <c r="AO855" s="8">
        <v>54171.49694271083</v>
      </c>
      <c r="AP855" s="8">
        <v>502885.92689178395</v>
      </c>
      <c r="AQ855" s="8">
        <v>650057.96331252996</v>
      </c>
      <c r="AR855" s="8">
        <v>576471.94510215695</v>
      </c>
      <c r="AS855" s="18"/>
      <c r="AT855" s="18"/>
      <c r="AU855" s="18"/>
      <c r="AV855" s="18"/>
      <c r="AW855" s="18"/>
      <c r="AX855" s="18"/>
      <c r="AY855" s="18"/>
      <c r="AZ855" s="18"/>
      <c r="BA855" s="18"/>
      <c r="BB855" s="19"/>
      <c r="BC855" s="19"/>
      <c r="BD855" s="19"/>
      <c r="BE855" s="18"/>
      <c r="BF855" s="18"/>
      <c r="BG855" s="18"/>
      <c r="BH855"/>
    </row>
    <row r="856" spans="1:60" s="3" customFormat="1" ht="18.75">
      <c r="A856" s="28" t="s">
        <v>74</v>
      </c>
      <c r="B856" s="29">
        <v>442</v>
      </c>
      <c r="C856" s="9">
        <v>1994</v>
      </c>
      <c r="D856" s="8">
        <v>27880.91648483873</v>
      </c>
      <c r="E856" s="8">
        <v>34677.876810695954</v>
      </c>
      <c r="F856" s="8">
        <v>48216.593885421666</v>
      </c>
      <c r="G856" s="8">
        <v>334570.99781806476</v>
      </c>
      <c r="H856" s="8">
        <v>416134.52172835148</v>
      </c>
      <c r="I856" s="8">
        <v>578599.12662505999</v>
      </c>
      <c r="J856" s="8">
        <v>443101.54872382543</v>
      </c>
      <c r="K856" s="8">
        <v>10757</v>
      </c>
      <c r="L856" s="8">
        <v>10757</v>
      </c>
      <c r="M856" s="8">
        <v>5000</v>
      </c>
      <c r="N856" s="8">
        <v>5000</v>
      </c>
      <c r="O856" s="8">
        <v>5000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129084</v>
      </c>
      <c r="W856" s="8">
        <v>129084</v>
      </c>
      <c r="X856" s="8">
        <v>60000</v>
      </c>
      <c r="Y856" s="8">
        <v>60000</v>
      </c>
      <c r="Z856" s="8">
        <v>60000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32880.91648483873</v>
      </c>
      <c r="AH856" s="8">
        <v>50434.876810695954</v>
      </c>
      <c r="AI856" s="8">
        <v>63973.593885421666</v>
      </c>
      <c r="AJ856" s="8">
        <v>394570.99781806476</v>
      </c>
      <c r="AK856" s="8">
        <v>605218.52172835148</v>
      </c>
      <c r="AL856" s="8">
        <v>767683.12662505999</v>
      </c>
      <c r="AM856" s="8">
        <v>589157.54872382537</v>
      </c>
      <c r="AN856" s="8">
        <v>45434.876810695954</v>
      </c>
      <c r="AO856" s="8">
        <v>58973.593885421666</v>
      </c>
      <c r="AP856" s="8">
        <v>545218.52172835148</v>
      </c>
      <c r="AQ856" s="8">
        <v>707683.12662505999</v>
      </c>
      <c r="AR856" s="8">
        <v>626450.82417670568</v>
      </c>
      <c r="AS856" s="18"/>
      <c r="AT856" s="18"/>
      <c r="AU856" s="18"/>
      <c r="AV856" s="18"/>
      <c r="AW856" s="18"/>
      <c r="AX856" s="18"/>
      <c r="AY856" s="18"/>
      <c r="AZ856" s="18"/>
      <c r="BA856" s="18"/>
      <c r="BB856" s="19"/>
      <c r="BC856" s="19"/>
      <c r="BD856" s="19"/>
      <c r="BE856" s="18"/>
      <c r="BF856" s="18"/>
      <c r="BG856" s="18"/>
      <c r="BH856"/>
    </row>
    <row r="857" spans="1:60" s="3" customFormat="1" ht="18.75">
      <c r="A857" s="28" t="s">
        <v>74</v>
      </c>
      <c r="B857" s="29">
        <v>442</v>
      </c>
      <c r="C857" s="9">
        <v>1995</v>
      </c>
      <c r="D857" s="8">
        <v>29521.583333333299</v>
      </c>
      <c r="E857" s="8">
        <v>36711.916666666599</v>
      </c>
      <c r="F857" s="8">
        <v>51047.333333333299</v>
      </c>
      <c r="G857" s="8">
        <v>354258.99999999959</v>
      </c>
      <c r="H857" s="8">
        <v>440542.99999999919</v>
      </c>
      <c r="I857" s="8">
        <v>612567.99999999953</v>
      </c>
      <c r="J857" s="8">
        <v>469123.33333333279</v>
      </c>
      <c r="K857" s="8">
        <v>10891</v>
      </c>
      <c r="L857" s="8">
        <v>10891</v>
      </c>
      <c r="M857" s="8">
        <v>5000</v>
      </c>
      <c r="N857" s="8">
        <v>5000</v>
      </c>
      <c r="O857" s="8">
        <v>5000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130692</v>
      </c>
      <c r="W857" s="8">
        <v>130692</v>
      </c>
      <c r="X857" s="8">
        <v>60000</v>
      </c>
      <c r="Y857" s="8">
        <v>60000</v>
      </c>
      <c r="Z857" s="8">
        <v>60000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34521.583333333299</v>
      </c>
      <c r="AH857" s="8">
        <v>52602.916666666599</v>
      </c>
      <c r="AI857" s="8">
        <v>66938.333333333299</v>
      </c>
      <c r="AJ857" s="8">
        <v>414258.99999999959</v>
      </c>
      <c r="AK857" s="8">
        <v>631234.99999999919</v>
      </c>
      <c r="AL857" s="8">
        <v>803259.99999999953</v>
      </c>
      <c r="AM857" s="8">
        <v>616251.33333333279</v>
      </c>
      <c r="AN857" s="8">
        <v>47602.916666666599</v>
      </c>
      <c r="AO857" s="8">
        <v>61938.333333333299</v>
      </c>
      <c r="AP857" s="8">
        <v>571234.99999999919</v>
      </c>
      <c r="AQ857" s="8">
        <v>743259.99999999953</v>
      </c>
      <c r="AR857" s="8">
        <v>657247.4999999993</v>
      </c>
      <c r="AS857" s="18"/>
      <c r="AT857" s="18"/>
      <c r="AU857" s="18"/>
      <c r="AV857" s="18"/>
      <c r="AW857" s="18"/>
      <c r="AX857" s="18"/>
      <c r="AY857" s="18"/>
      <c r="AZ857" s="18"/>
      <c r="BA857" s="18"/>
      <c r="BB857" s="19"/>
      <c r="BC857" s="19"/>
      <c r="BD857" s="19"/>
      <c r="BE857" s="18"/>
      <c r="BF857" s="18"/>
      <c r="BG857" s="18"/>
      <c r="BH857"/>
    </row>
    <row r="858" spans="1:60" s="3" customFormat="1" ht="18.75">
      <c r="A858" s="28" t="s">
        <v>74</v>
      </c>
      <c r="B858" s="29">
        <v>442</v>
      </c>
      <c r="C858" s="9">
        <v>1996</v>
      </c>
      <c r="D858" s="8">
        <v>28336.833333333299</v>
      </c>
      <c r="E858" s="8">
        <v>36685.624999999949</v>
      </c>
      <c r="F858" s="8">
        <v>51055.958333333299</v>
      </c>
      <c r="G858" s="8">
        <v>340041.99999999959</v>
      </c>
      <c r="H858" s="8">
        <v>440227.49999999942</v>
      </c>
      <c r="I858" s="8">
        <v>612671.49999999953</v>
      </c>
      <c r="J858" s="8">
        <v>464313.66666666622</v>
      </c>
      <c r="K858" s="8">
        <v>11025</v>
      </c>
      <c r="L858" s="8">
        <v>11025</v>
      </c>
      <c r="M858" s="8">
        <v>5000</v>
      </c>
      <c r="N858" s="8">
        <v>5000</v>
      </c>
      <c r="O858" s="8">
        <v>5000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132300</v>
      </c>
      <c r="W858" s="8">
        <v>132300</v>
      </c>
      <c r="X858" s="8">
        <v>60000</v>
      </c>
      <c r="Y858" s="8">
        <v>60000</v>
      </c>
      <c r="Z858" s="8">
        <v>60000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33336.833333333299</v>
      </c>
      <c r="AH858" s="8">
        <v>52710.624999999949</v>
      </c>
      <c r="AI858" s="8">
        <v>67080.958333333299</v>
      </c>
      <c r="AJ858" s="8">
        <v>400041.99999999959</v>
      </c>
      <c r="AK858" s="8">
        <v>632527.49999999942</v>
      </c>
      <c r="AL858" s="8">
        <v>804971.49999999953</v>
      </c>
      <c r="AM858" s="8">
        <v>612513.66666666616</v>
      </c>
      <c r="AN858" s="8">
        <v>47710.624999999949</v>
      </c>
      <c r="AO858" s="8">
        <v>62080.958333333299</v>
      </c>
      <c r="AP858" s="8">
        <v>572527.49999999942</v>
      </c>
      <c r="AQ858" s="8">
        <v>744971.49999999953</v>
      </c>
      <c r="AR858" s="8">
        <v>658749.49999999953</v>
      </c>
      <c r="AS858" s="18"/>
      <c r="AT858" s="18"/>
      <c r="AU858" s="18"/>
      <c r="AV858" s="18"/>
      <c r="AW858" s="18"/>
      <c r="AX858" s="18"/>
      <c r="AY858" s="18"/>
      <c r="AZ858" s="18"/>
      <c r="BA858" s="18"/>
      <c r="BB858" s="19"/>
      <c r="BC858" s="19"/>
      <c r="BD858" s="19"/>
      <c r="BE858" s="18"/>
      <c r="BF858" s="18"/>
      <c r="BG858" s="18"/>
      <c r="BH858"/>
    </row>
    <row r="859" spans="1:60" s="3" customFormat="1" ht="18.75">
      <c r="A859" s="28" t="s">
        <v>74</v>
      </c>
      <c r="B859" s="29">
        <v>442</v>
      </c>
      <c r="C859" s="9">
        <v>1997</v>
      </c>
      <c r="D859" s="8">
        <v>27152.083333333299</v>
      </c>
      <c r="E859" s="8">
        <v>36659.333333333299</v>
      </c>
      <c r="F859" s="8">
        <v>51064.583333333299</v>
      </c>
      <c r="G859" s="8">
        <v>325824.99999999959</v>
      </c>
      <c r="H859" s="8">
        <v>439911.99999999959</v>
      </c>
      <c r="I859" s="8">
        <v>612774.99999999953</v>
      </c>
      <c r="J859" s="8">
        <v>459503.99999999953</v>
      </c>
      <c r="K859" s="8">
        <v>12161.5</v>
      </c>
      <c r="L859" s="8">
        <v>12161.5</v>
      </c>
      <c r="M859" s="8">
        <v>5000</v>
      </c>
      <c r="N859" s="8">
        <v>5000</v>
      </c>
      <c r="O859" s="8">
        <v>5000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145938</v>
      </c>
      <c r="W859" s="8">
        <v>145938</v>
      </c>
      <c r="X859" s="8">
        <v>60000</v>
      </c>
      <c r="Y859" s="8">
        <v>60000</v>
      </c>
      <c r="Z859" s="8">
        <v>60000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32152.083333333299</v>
      </c>
      <c r="AH859" s="8">
        <v>53820.833333333299</v>
      </c>
      <c r="AI859" s="8">
        <v>68226.083333333299</v>
      </c>
      <c r="AJ859" s="8">
        <v>385824.99999999959</v>
      </c>
      <c r="AK859" s="8">
        <v>645849.99999999953</v>
      </c>
      <c r="AL859" s="8">
        <v>818712.99999999953</v>
      </c>
      <c r="AM859" s="8">
        <v>616795.99999999953</v>
      </c>
      <c r="AN859" s="8">
        <v>48820.833333333299</v>
      </c>
      <c r="AO859" s="8">
        <v>63226.083333333299</v>
      </c>
      <c r="AP859" s="8">
        <v>585849.99999999953</v>
      </c>
      <c r="AQ859" s="8">
        <v>758712.99999999953</v>
      </c>
      <c r="AR859" s="8">
        <v>672281.49999999953</v>
      </c>
      <c r="AS859" s="18"/>
      <c r="AT859" s="18"/>
      <c r="AU859" s="18"/>
      <c r="AV859" s="18"/>
      <c r="AW859" s="18"/>
      <c r="AX859" s="18"/>
      <c r="AY859" s="18"/>
      <c r="AZ859" s="18"/>
      <c r="BA859" s="18"/>
      <c r="BB859" s="19"/>
      <c r="BC859" s="19"/>
      <c r="BD859" s="19"/>
      <c r="BE859" s="18"/>
      <c r="BF859" s="18"/>
      <c r="BG859" s="18"/>
      <c r="BH859"/>
    </row>
    <row r="860" spans="1:60" s="3" customFormat="1" ht="18.75">
      <c r="A860" s="28" t="s">
        <v>74</v>
      </c>
      <c r="B860" s="29">
        <v>442</v>
      </c>
      <c r="C860" s="9">
        <v>1998</v>
      </c>
      <c r="D860" s="8">
        <v>30351.997214901738</v>
      </c>
      <c r="E860" s="8">
        <v>39050.990609377048</v>
      </c>
      <c r="F860" s="8">
        <v>54763.233208113692</v>
      </c>
      <c r="G860" s="8">
        <v>364223.96657882084</v>
      </c>
      <c r="H860" s="8">
        <v>468611.8873125246</v>
      </c>
      <c r="I860" s="8">
        <v>657158.79849736427</v>
      </c>
      <c r="J860" s="8">
        <v>496664.88412956987</v>
      </c>
      <c r="K860" s="8">
        <v>13298</v>
      </c>
      <c r="L860" s="8">
        <v>13298</v>
      </c>
      <c r="M860" s="8">
        <v>5000</v>
      </c>
      <c r="N860" s="8">
        <v>5000</v>
      </c>
      <c r="O860" s="8">
        <v>5000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159576</v>
      </c>
      <c r="W860" s="8">
        <v>159576</v>
      </c>
      <c r="X860" s="8">
        <v>60000</v>
      </c>
      <c r="Y860" s="8">
        <v>60000</v>
      </c>
      <c r="Z860" s="8">
        <v>60000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35351.997214901741</v>
      </c>
      <c r="AH860" s="8">
        <v>57348.990609377048</v>
      </c>
      <c r="AI860" s="8">
        <v>73061.233208113699</v>
      </c>
      <c r="AJ860" s="8">
        <v>424223.96657882084</v>
      </c>
      <c r="AK860" s="8">
        <v>688187.8873125246</v>
      </c>
      <c r="AL860" s="8">
        <v>876734.79849736427</v>
      </c>
      <c r="AM860" s="8">
        <v>663048.88412956987</v>
      </c>
      <c r="AN860" s="8">
        <v>52348.990609377048</v>
      </c>
      <c r="AO860" s="8">
        <v>68061.233208113699</v>
      </c>
      <c r="AP860" s="8">
        <v>628187.8873125246</v>
      </c>
      <c r="AQ860" s="8">
        <v>816734.79849736427</v>
      </c>
      <c r="AR860" s="8">
        <v>722461.34290494444</v>
      </c>
      <c r="AS860" s="18"/>
      <c r="AT860" s="18"/>
      <c r="AU860" s="18"/>
      <c r="AV860" s="18"/>
      <c r="AW860" s="18"/>
      <c r="AX860" s="18"/>
      <c r="AY860" s="18"/>
      <c r="AZ860" s="18"/>
      <c r="BA860" s="18"/>
      <c r="BB860" s="19"/>
      <c r="BC860" s="19"/>
      <c r="BD860" s="19"/>
      <c r="BE860" s="18"/>
      <c r="BF860" s="18"/>
      <c r="BG860" s="18"/>
      <c r="BH860"/>
    </row>
    <row r="861" spans="1:60" s="3" customFormat="1" ht="18.75">
      <c r="A861" s="28" t="s">
        <v>74</v>
      </c>
      <c r="B861" s="29">
        <v>442</v>
      </c>
      <c r="C861" s="9">
        <v>1999</v>
      </c>
      <c r="D861" s="8">
        <v>30746.083333333299</v>
      </c>
      <c r="E861" s="8">
        <v>37628.666666666599</v>
      </c>
      <c r="F861" s="8">
        <v>53544.916666666599</v>
      </c>
      <c r="G861" s="8">
        <v>368952.99999999959</v>
      </c>
      <c r="H861" s="8">
        <v>451543.99999999919</v>
      </c>
      <c r="I861" s="8">
        <v>642538.99999999919</v>
      </c>
      <c r="J861" s="8">
        <v>487678.66666666605</v>
      </c>
      <c r="K861" s="8">
        <v>15296</v>
      </c>
      <c r="L861" s="8">
        <v>15296</v>
      </c>
      <c r="M861" s="8">
        <v>5000</v>
      </c>
      <c r="N861" s="8">
        <v>5000</v>
      </c>
      <c r="O861" s="8">
        <v>5000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183552</v>
      </c>
      <c r="W861" s="8">
        <v>183552</v>
      </c>
      <c r="X861" s="8">
        <v>60000</v>
      </c>
      <c r="Y861" s="8">
        <v>60000</v>
      </c>
      <c r="Z861" s="8">
        <v>60000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35746.083333333299</v>
      </c>
      <c r="AH861" s="8">
        <v>57924.666666666599</v>
      </c>
      <c r="AI861" s="8">
        <v>73840.916666666599</v>
      </c>
      <c r="AJ861" s="8">
        <v>428952.99999999959</v>
      </c>
      <c r="AK861" s="8">
        <v>695095.99999999919</v>
      </c>
      <c r="AL861" s="8">
        <v>886090.99999999919</v>
      </c>
      <c r="AM861" s="8">
        <v>670046.66666666605</v>
      </c>
      <c r="AN861" s="8">
        <v>52924.666666666599</v>
      </c>
      <c r="AO861" s="8">
        <v>68840.916666666599</v>
      </c>
      <c r="AP861" s="8">
        <v>635095.99999999919</v>
      </c>
      <c r="AQ861" s="8">
        <v>826090.99999999919</v>
      </c>
      <c r="AR861" s="8">
        <v>730593.49999999919</v>
      </c>
      <c r="AS861" s="18"/>
      <c r="AT861" s="18"/>
      <c r="AU861" s="18"/>
      <c r="AV861" s="18"/>
      <c r="AW861" s="18"/>
      <c r="AX861" s="18"/>
      <c r="AY861" s="18"/>
      <c r="AZ861" s="18"/>
      <c r="BA861" s="18"/>
      <c r="BB861" s="19"/>
      <c r="BC861" s="19"/>
      <c r="BD861" s="19"/>
      <c r="BE861" s="18"/>
      <c r="BF861" s="18"/>
      <c r="BG861" s="18"/>
      <c r="BH861"/>
    </row>
    <row r="862" spans="1:60" s="3" customFormat="1" ht="18.75">
      <c r="A862" s="28" t="s">
        <v>74</v>
      </c>
      <c r="B862" s="29">
        <v>442</v>
      </c>
      <c r="C862" s="9">
        <v>2000</v>
      </c>
      <c r="D862" s="8">
        <v>32251.164562679125</v>
      </c>
      <c r="E862" s="8">
        <v>38951.304700488858</v>
      </c>
      <c r="F862" s="8">
        <v>55448.235771555221</v>
      </c>
      <c r="G862" s="8">
        <v>387013.97475214949</v>
      </c>
      <c r="H862" s="8">
        <v>467415.65640586626</v>
      </c>
      <c r="I862" s="8">
        <v>665378.82925866265</v>
      </c>
      <c r="J862" s="8">
        <v>506602.8201388928</v>
      </c>
      <c r="K862" s="8">
        <v>15622</v>
      </c>
      <c r="L862" s="8">
        <v>15622</v>
      </c>
      <c r="M862" s="8">
        <v>5000</v>
      </c>
      <c r="N862" s="8">
        <v>5000</v>
      </c>
      <c r="O862" s="8">
        <v>5000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187464</v>
      </c>
      <c r="W862" s="8">
        <v>187464</v>
      </c>
      <c r="X862" s="8">
        <v>60000</v>
      </c>
      <c r="Y862" s="8">
        <v>60000</v>
      </c>
      <c r="Z862" s="8">
        <v>60000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37251.164562679129</v>
      </c>
      <c r="AH862" s="8">
        <v>59573.304700488858</v>
      </c>
      <c r="AI862" s="8">
        <v>76070.235771555221</v>
      </c>
      <c r="AJ862" s="8">
        <v>447013.97475214949</v>
      </c>
      <c r="AK862" s="8">
        <v>714879.65640586626</v>
      </c>
      <c r="AL862" s="8">
        <v>912842.82925866265</v>
      </c>
      <c r="AM862" s="8">
        <v>691578.82013889274</v>
      </c>
      <c r="AN862" s="8">
        <v>54573.304700488858</v>
      </c>
      <c r="AO862" s="8">
        <v>71070.235771555221</v>
      </c>
      <c r="AP862" s="8">
        <v>654879.65640586626</v>
      </c>
      <c r="AQ862" s="8">
        <v>852842.82925866265</v>
      </c>
      <c r="AR862" s="8">
        <v>753861.2428322644</v>
      </c>
      <c r="AS862" s="18"/>
      <c r="AT862" s="18"/>
      <c r="AU862" s="18"/>
      <c r="AV862" s="18"/>
      <c r="AW862" s="18"/>
      <c r="AX862" s="18"/>
      <c r="AY862" s="18"/>
      <c r="AZ862" s="18"/>
      <c r="BA862" s="18"/>
      <c r="BB862" s="19"/>
      <c r="BC862" s="19"/>
      <c r="BD862" s="19"/>
      <c r="BE862" s="18"/>
      <c r="BF862" s="18"/>
      <c r="BG862" s="18"/>
      <c r="BH862"/>
    </row>
    <row r="863" spans="1:60" s="3" customFormat="1" ht="18.75">
      <c r="A863" s="28" t="s">
        <v>74</v>
      </c>
      <c r="B863" s="29">
        <v>442</v>
      </c>
      <c r="C863" s="9">
        <v>2001</v>
      </c>
      <c r="D863" s="8">
        <v>34083.938333333332</v>
      </c>
      <c r="E863" s="8">
        <v>41160.83666666667</v>
      </c>
      <c r="F863" s="8">
        <v>58592.848333333335</v>
      </c>
      <c r="G863" s="8">
        <v>409007.26</v>
      </c>
      <c r="H863" s="8">
        <v>493930.04000000004</v>
      </c>
      <c r="I863" s="8">
        <v>703114.18</v>
      </c>
      <c r="J863" s="8">
        <v>535350.49333333329</v>
      </c>
      <c r="K863" s="8">
        <v>16069</v>
      </c>
      <c r="L863" s="8">
        <v>16069</v>
      </c>
      <c r="M863" s="8">
        <v>6333.0074999999997</v>
      </c>
      <c r="N863" s="8">
        <v>7000</v>
      </c>
      <c r="O863" s="8">
        <v>7333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192828</v>
      </c>
      <c r="W863" s="8">
        <v>192828</v>
      </c>
      <c r="X863" s="8">
        <v>75996.09</v>
      </c>
      <c r="Y863" s="8">
        <v>84000</v>
      </c>
      <c r="Z863" s="8">
        <v>87996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40416.945833333331</v>
      </c>
      <c r="AH863" s="8">
        <v>64229.83666666667</v>
      </c>
      <c r="AI863" s="8">
        <v>81994.848333333328</v>
      </c>
      <c r="AJ863" s="8">
        <v>485003.35</v>
      </c>
      <c r="AK863" s="8">
        <v>770758.04</v>
      </c>
      <c r="AL863" s="8">
        <v>983938.18</v>
      </c>
      <c r="AM863" s="8">
        <v>746566.52333333343</v>
      </c>
      <c r="AN863" s="8">
        <v>57229.83666666667</v>
      </c>
      <c r="AO863" s="8">
        <v>74661.848333333328</v>
      </c>
      <c r="AP863" s="8">
        <v>686758.04</v>
      </c>
      <c r="AQ863" s="8">
        <v>895942.18</v>
      </c>
      <c r="AR863" s="8">
        <v>791350.1100000001</v>
      </c>
      <c r="AS863" s="18"/>
      <c r="AT863" s="18"/>
      <c r="AU863" s="18"/>
      <c r="AV863" s="18"/>
      <c r="AW863" s="18"/>
      <c r="AX863" s="18"/>
      <c r="AY863" s="18"/>
      <c r="AZ863" s="18"/>
      <c r="BA863" s="18"/>
      <c r="BB863" s="19"/>
      <c r="BC863" s="19"/>
      <c r="BD863" s="19"/>
      <c r="BE863" s="18"/>
      <c r="BF863" s="18"/>
      <c r="BG863" s="18"/>
      <c r="BH863"/>
    </row>
    <row r="864" spans="1:60" s="3" customFormat="1" ht="18.75">
      <c r="A864" s="28" t="s">
        <v>74</v>
      </c>
      <c r="B864" s="29">
        <v>442</v>
      </c>
      <c r="C864" s="9">
        <v>2002</v>
      </c>
      <c r="D864" s="8">
        <v>36067.232258333344</v>
      </c>
      <c r="E864" s="8">
        <v>43276.241321000001</v>
      </c>
      <c r="F864" s="8">
        <v>61601.044295</v>
      </c>
      <c r="G864" s="8">
        <v>432806.78710000013</v>
      </c>
      <c r="H864" s="8">
        <v>519314.89585199999</v>
      </c>
      <c r="I864" s="8">
        <v>739212.53154</v>
      </c>
      <c r="J864" s="8">
        <v>563778.07149733335</v>
      </c>
      <c r="K864" s="8">
        <v>18471.236810999999</v>
      </c>
      <c r="L864" s="8">
        <v>18471.236810999999</v>
      </c>
      <c r="M864" s="8">
        <v>6333.0074999999997</v>
      </c>
      <c r="N864" s="8">
        <v>7000</v>
      </c>
      <c r="O864" s="8">
        <v>7333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221654.841732</v>
      </c>
      <c r="W864" s="8">
        <v>221654.841732</v>
      </c>
      <c r="X864" s="8">
        <v>75996.09</v>
      </c>
      <c r="Y864" s="8">
        <v>84000</v>
      </c>
      <c r="Z864" s="8">
        <v>87996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42400.239758333344</v>
      </c>
      <c r="AH864" s="8">
        <v>68747.478132000004</v>
      </c>
      <c r="AI864" s="8">
        <v>87405.281105999995</v>
      </c>
      <c r="AJ864" s="8">
        <v>508802.87710000016</v>
      </c>
      <c r="AK864" s="8">
        <v>824969.73758399999</v>
      </c>
      <c r="AL864" s="8">
        <v>1048863.3732719999</v>
      </c>
      <c r="AM864" s="8">
        <v>794211.99598533334</v>
      </c>
      <c r="AN864" s="8">
        <v>61747.478132000004</v>
      </c>
      <c r="AO864" s="8">
        <v>80072.281105999995</v>
      </c>
      <c r="AP864" s="8">
        <v>740969.73758399999</v>
      </c>
      <c r="AQ864" s="8">
        <v>960867.373272</v>
      </c>
      <c r="AR864" s="8">
        <v>850918.55542799993</v>
      </c>
      <c r="AS864" s="18"/>
      <c r="AT864" s="18"/>
      <c r="AU864" s="18"/>
      <c r="AV864" s="18"/>
      <c r="AW864" s="18"/>
      <c r="AX864" s="18"/>
      <c r="AY864" s="18"/>
      <c r="AZ864" s="18"/>
      <c r="BA864" s="18"/>
      <c r="BB864" s="19"/>
      <c r="BC864" s="19"/>
      <c r="BD864" s="19"/>
      <c r="BE864" s="18"/>
      <c r="BF864" s="18"/>
      <c r="BG864" s="18"/>
      <c r="BH864"/>
    </row>
    <row r="865" spans="1:60" s="3" customFormat="1" ht="18.75">
      <c r="A865" s="28" t="s">
        <v>74</v>
      </c>
      <c r="B865" s="29">
        <v>442</v>
      </c>
      <c r="C865" s="9">
        <v>2003</v>
      </c>
      <c r="D865" s="8">
        <v>37215.675594749999</v>
      </c>
      <c r="E865" s="8">
        <v>44798.299364583334</v>
      </c>
      <c r="F865" s="8">
        <v>63766.658209916663</v>
      </c>
      <c r="G865" s="8">
        <v>446588.10713699996</v>
      </c>
      <c r="H865" s="8">
        <v>537579.59237500001</v>
      </c>
      <c r="I865" s="8">
        <v>765199.89851899992</v>
      </c>
      <c r="J865" s="8">
        <v>583122.53267699992</v>
      </c>
      <c r="K865" s="8">
        <v>18933.935463999998</v>
      </c>
      <c r="L865" s="8">
        <v>18933.935463999998</v>
      </c>
      <c r="M865" s="8">
        <v>6344.7939383333332</v>
      </c>
      <c r="N865" s="8">
        <v>7017.1256050000011</v>
      </c>
      <c r="O865" s="8">
        <v>7353.2914383333336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227207.22556799999</v>
      </c>
      <c r="W865" s="8">
        <v>227207.22556799999</v>
      </c>
      <c r="X865" s="8">
        <v>76137.527260000003</v>
      </c>
      <c r="Y865" s="8">
        <v>84205.507260000013</v>
      </c>
      <c r="Z865" s="8">
        <v>88239.497260000004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43560.469533083335</v>
      </c>
      <c r="AH865" s="8">
        <v>70749.360433583322</v>
      </c>
      <c r="AI865" s="8">
        <v>90053.885112249991</v>
      </c>
      <c r="AJ865" s="8">
        <v>522725.63439699996</v>
      </c>
      <c r="AK865" s="8">
        <v>848992.32520299999</v>
      </c>
      <c r="AL865" s="8">
        <v>1080646.6213469999</v>
      </c>
      <c r="AM865" s="8">
        <v>817454.86031566653</v>
      </c>
      <c r="AN865" s="8">
        <v>63732.234828583329</v>
      </c>
      <c r="AO865" s="8">
        <v>82700.593673916665</v>
      </c>
      <c r="AP865" s="8">
        <v>764786.817943</v>
      </c>
      <c r="AQ865" s="8">
        <v>992407.12408699992</v>
      </c>
      <c r="AR865" s="8">
        <v>878596.97101500002</v>
      </c>
      <c r="AS865" s="18"/>
      <c r="AT865" s="18"/>
      <c r="AU865" s="18"/>
      <c r="AV865" s="18"/>
      <c r="AW865" s="18"/>
      <c r="AX865" s="18"/>
      <c r="AY865" s="18"/>
      <c r="AZ865" s="18"/>
      <c r="BA865" s="18"/>
      <c r="BB865" s="19"/>
      <c r="BC865" s="19"/>
      <c r="BD865" s="19"/>
      <c r="BE865" s="18"/>
      <c r="BF865" s="18"/>
      <c r="BG865" s="18"/>
      <c r="BH865"/>
    </row>
    <row r="866" spans="1:60" s="3" customFormat="1" ht="18.75">
      <c r="A866" s="28" t="s">
        <v>74</v>
      </c>
      <c r="B866" s="29">
        <v>442</v>
      </c>
      <c r="C866" s="9">
        <v>2004</v>
      </c>
      <c r="D866" s="8">
        <v>38064.326241000002</v>
      </c>
      <c r="E866" s="8">
        <v>45923.076626333335</v>
      </c>
      <c r="F866" s="8">
        <v>65365.328446916676</v>
      </c>
      <c r="G866" s="8">
        <v>456771.91489200003</v>
      </c>
      <c r="H866" s="8">
        <v>551076.91951599997</v>
      </c>
      <c r="I866" s="8">
        <v>784383.94136300008</v>
      </c>
      <c r="J866" s="8">
        <v>597410.92525700002</v>
      </c>
      <c r="K866" s="8">
        <v>19406.315693</v>
      </c>
      <c r="L866" s="8">
        <v>19406.315693</v>
      </c>
      <c r="M866" s="8">
        <v>6344.7939383333332</v>
      </c>
      <c r="N866" s="8">
        <v>7017.1256050000011</v>
      </c>
      <c r="O866" s="8">
        <v>7353.2914383333336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232875.78831600002</v>
      </c>
      <c r="W866" s="8">
        <v>232875.78831600002</v>
      </c>
      <c r="X866" s="8">
        <v>76137.527260000003</v>
      </c>
      <c r="Y866" s="8">
        <v>84205.507260000013</v>
      </c>
      <c r="Z866" s="8">
        <v>88239.497260000004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44409.120179333338</v>
      </c>
      <c r="AH866" s="8">
        <v>72346.51792433334</v>
      </c>
      <c r="AI866" s="8">
        <v>92124.935578250006</v>
      </c>
      <c r="AJ866" s="8">
        <v>532909.44215200003</v>
      </c>
      <c r="AK866" s="8">
        <v>868158.21509199997</v>
      </c>
      <c r="AL866" s="8">
        <v>1105499.2269390002</v>
      </c>
      <c r="AM866" s="8">
        <v>835522.29472766677</v>
      </c>
      <c r="AN866" s="8">
        <v>65329.392319333332</v>
      </c>
      <c r="AO866" s="8">
        <v>84771.64413991668</v>
      </c>
      <c r="AP866" s="8">
        <v>783952.70783199999</v>
      </c>
      <c r="AQ866" s="8">
        <v>1017259.7296790001</v>
      </c>
      <c r="AR866" s="8">
        <v>900606.21875550004</v>
      </c>
      <c r="AS866" s="18"/>
      <c r="AT866" s="18"/>
      <c r="AU866" s="18"/>
      <c r="AV866" s="18"/>
      <c r="AW866" s="18"/>
      <c r="AX866" s="18"/>
      <c r="AY866" s="18"/>
      <c r="AZ866" s="18"/>
      <c r="BA866" s="18"/>
      <c r="BB866" s="19"/>
      <c r="BC866" s="19"/>
      <c r="BD866" s="19"/>
      <c r="BE866" s="18"/>
      <c r="BF866" s="18"/>
      <c r="BG866" s="18"/>
      <c r="BH866"/>
    </row>
    <row r="867" spans="1:60" s="3" customFormat="1" ht="18.75">
      <c r="A867" s="28" t="s">
        <v>74</v>
      </c>
      <c r="B867" s="29">
        <v>442</v>
      </c>
      <c r="C867" s="9">
        <v>2005</v>
      </c>
      <c r="D867" s="8">
        <v>43522.383093749995</v>
      </c>
      <c r="E867" s="8">
        <v>52689.472669166666</v>
      </c>
      <c r="F867" s="8">
        <v>74997.319758166661</v>
      </c>
      <c r="G867" s="8">
        <v>522268.59712499997</v>
      </c>
      <c r="H867" s="8">
        <v>632273.67203000002</v>
      </c>
      <c r="I867" s="8">
        <v>899967.83709799987</v>
      </c>
      <c r="J867" s="8">
        <v>684836.70208433329</v>
      </c>
      <c r="K867" s="8">
        <v>19891.60469</v>
      </c>
      <c r="L867" s="8">
        <v>19891.60469</v>
      </c>
      <c r="M867" s="8">
        <v>7712.9256050000004</v>
      </c>
      <c r="N867" s="8">
        <v>8821.4231050000017</v>
      </c>
      <c r="O867" s="8">
        <v>9375.6718550000005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238699.25628</v>
      </c>
      <c r="W867" s="8">
        <v>238699.25628</v>
      </c>
      <c r="X867" s="8">
        <v>92555.107260000004</v>
      </c>
      <c r="Y867" s="8">
        <v>105857.07726000002</v>
      </c>
      <c r="Z867" s="8">
        <v>112508.06226000001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51235.308698749999</v>
      </c>
      <c r="AH867" s="8">
        <v>81402.50046416666</v>
      </c>
      <c r="AI867" s="8">
        <v>104264.59630316665</v>
      </c>
      <c r="AJ867" s="8">
        <v>614823.70438499993</v>
      </c>
      <c r="AK867" s="8">
        <v>976830.00557000004</v>
      </c>
      <c r="AL867" s="8">
        <v>1251175.155638</v>
      </c>
      <c r="AM867" s="8">
        <v>947609.62186433328</v>
      </c>
      <c r="AN867" s="8">
        <v>72581.077359166666</v>
      </c>
      <c r="AO867" s="8">
        <v>94888.924448166654</v>
      </c>
      <c r="AP867" s="8">
        <v>870972.92830999999</v>
      </c>
      <c r="AQ867" s="8">
        <v>1138667.093378</v>
      </c>
      <c r="AR867" s="8">
        <v>1004820.0108439999</v>
      </c>
      <c r="AS867" s="18"/>
      <c r="AT867" s="18"/>
      <c r="AU867" s="18"/>
      <c r="AV867" s="18"/>
      <c r="AW867" s="18"/>
      <c r="AX867" s="18"/>
      <c r="AY867" s="18"/>
      <c r="AZ867" s="18"/>
      <c r="BA867" s="18"/>
      <c r="BB867" s="19"/>
      <c r="BC867" s="19"/>
      <c r="BD867" s="19"/>
      <c r="BE867" s="18"/>
      <c r="BF867" s="18"/>
      <c r="BG867" s="18"/>
      <c r="BH867"/>
    </row>
    <row r="868" spans="1:60" ht="18.75">
      <c r="A868" s="28" t="s">
        <v>74</v>
      </c>
      <c r="B868" s="29">
        <v>442</v>
      </c>
      <c r="C868" s="9">
        <v>2006</v>
      </c>
      <c r="D868" s="8">
        <v>40504.251475916666</v>
      </c>
      <c r="E868" s="8">
        <v>49139.54493625</v>
      </c>
      <c r="F868" s="8">
        <v>69941.923718499995</v>
      </c>
      <c r="G868" s="8">
        <v>486051.01771099999</v>
      </c>
      <c r="H868" s="8">
        <v>589674.53923500003</v>
      </c>
      <c r="I868" s="8">
        <v>839303.08462199988</v>
      </c>
      <c r="J868" s="8">
        <v>638342.88052266662</v>
      </c>
      <c r="K868" s="8">
        <v>20388.188859000002</v>
      </c>
      <c r="L868" s="8">
        <v>20388.188859000002</v>
      </c>
      <c r="M868" s="8">
        <v>7017.1256050000011</v>
      </c>
      <c r="N868" s="8">
        <v>8025.6231050000006</v>
      </c>
      <c r="O868" s="8">
        <v>8529.8718550000012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244658.26630800002</v>
      </c>
      <c r="W868" s="8">
        <v>244658.26630800002</v>
      </c>
      <c r="X868" s="8">
        <v>84205.507260000013</v>
      </c>
      <c r="Y868" s="8">
        <v>96307.477260000014</v>
      </c>
      <c r="Z868" s="8">
        <v>102358.46226000001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47521.377080916667</v>
      </c>
      <c r="AH868" s="8">
        <v>77553.356900250015</v>
      </c>
      <c r="AI868" s="8">
        <v>98859.984432500001</v>
      </c>
      <c r="AJ868" s="8">
        <v>570256.52497100004</v>
      </c>
      <c r="AK868" s="8">
        <v>930640.28280300018</v>
      </c>
      <c r="AL868" s="8">
        <v>1186319.8131899999</v>
      </c>
      <c r="AM868" s="8">
        <v>895738.87365466671</v>
      </c>
      <c r="AN868" s="8">
        <v>69527.733795250009</v>
      </c>
      <c r="AO868" s="8">
        <v>90330.112577499996</v>
      </c>
      <c r="AP868" s="8">
        <v>834332.80554300011</v>
      </c>
      <c r="AQ868" s="8">
        <v>1083961.35093</v>
      </c>
      <c r="AR868" s="8">
        <v>959147.07823650003</v>
      </c>
      <c r="AS868" s="18"/>
      <c r="AT868" s="18"/>
      <c r="AU868" s="18"/>
      <c r="AV868" s="18"/>
      <c r="AW868" s="18"/>
      <c r="AX868" s="18"/>
      <c r="AY868" s="18"/>
      <c r="AZ868" s="18"/>
      <c r="BA868" s="18"/>
      <c r="BB868" s="19"/>
      <c r="BC868" s="19"/>
      <c r="BD868" s="19"/>
      <c r="BE868" s="18"/>
      <c r="BF868" s="18"/>
      <c r="BG868" s="18"/>
    </row>
    <row r="869" spans="1:60" ht="18.75">
      <c r="A869" s="28" t="s">
        <v>74</v>
      </c>
      <c r="B869" s="29">
        <v>442</v>
      </c>
      <c r="C869" s="9">
        <v>2007</v>
      </c>
      <c r="D869" s="8">
        <v>41996.35714375</v>
      </c>
      <c r="E869" s="8">
        <v>51160.304993583333</v>
      </c>
      <c r="F869" s="8">
        <v>72797.38354000001</v>
      </c>
      <c r="G869" s="8">
        <v>503956.28572499997</v>
      </c>
      <c r="H869" s="8">
        <v>613923.65992300003</v>
      </c>
      <c r="I869" s="8">
        <v>873568.60248000012</v>
      </c>
      <c r="J869" s="8">
        <v>663816.18270933337</v>
      </c>
      <c r="K869" s="8">
        <v>20388.188859000002</v>
      </c>
      <c r="L869" s="8">
        <v>20388.188859000002</v>
      </c>
      <c r="M869" s="8">
        <v>7017.1256050000011</v>
      </c>
      <c r="N869" s="8">
        <v>8025.6231050000006</v>
      </c>
      <c r="O869" s="8">
        <v>8529.8718550000012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244658.26630800002</v>
      </c>
      <c r="W869" s="8">
        <v>244658.26630800002</v>
      </c>
      <c r="X869" s="8">
        <v>84205.507260000013</v>
      </c>
      <c r="Y869" s="8">
        <v>96307.477260000014</v>
      </c>
      <c r="Z869" s="8">
        <v>102358.46226000001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49013.482748750001</v>
      </c>
      <c r="AH869" s="8">
        <v>79574.116957583348</v>
      </c>
      <c r="AI869" s="8">
        <v>101715.44425400002</v>
      </c>
      <c r="AJ869" s="8">
        <v>588161.79298499995</v>
      </c>
      <c r="AK869" s="8">
        <v>954889.40349100018</v>
      </c>
      <c r="AL869" s="8">
        <v>1220585.3310480001</v>
      </c>
      <c r="AM869" s="8">
        <v>921212.17584133334</v>
      </c>
      <c r="AN869" s="8">
        <v>71548.493852583342</v>
      </c>
      <c r="AO869" s="8">
        <v>93185.572399000012</v>
      </c>
      <c r="AP869" s="8">
        <v>858581.92623100011</v>
      </c>
      <c r="AQ869" s="8">
        <v>1118226.8687880002</v>
      </c>
      <c r="AR869" s="8">
        <v>988404.39750950015</v>
      </c>
      <c r="AS869" s="18"/>
      <c r="AT869" s="18"/>
      <c r="AU869" s="18"/>
      <c r="AV869" s="18"/>
      <c r="AW869" s="18"/>
      <c r="AX869" s="18"/>
      <c r="AY869" s="18"/>
      <c r="AZ869" s="18"/>
      <c r="BA869" s="18"/>
      <c r="BB869" s="19"/>
      <c r="BC869" s="19"/>
      <c r="BD869" s="19"/>
      <c r="BE869" s="18"/>
      <c r="BF869" s="18"/>
      <c r="BG869" s="18"/>
    </row>
    <row r="870" spans="1:60" ht="18.75">
      <c r="A870" s="28" t="s">
        <v>74</v>
      </c>
      <c r="B870" s="29">
        <v>442</v>
      </c>
      <c r="C870" s="9">
        <v>2008</v>
      </c>
      <c r="D870" s="8">
        <v>43195.662370750004</v>
      </c>
      <c r="E870" s="8">
        <v>52439.281523083337</v>
      </c>
      <c r="F870" s="8">
        <v>73933.556823499996</v>
      </c>
      <c r="G870" s="8">
        <v>518347.94844900002</v>
      </c>
      <c r="H870" s="8">
        <v>629271.37827700004</v>
      </c>
      <c r="I870" s="8">
        <v>887202.68188199995</v>
      </c>
      <c r="J870" s="8">
        <v>678274.00286933326</v>
      </c>
      <c r="K870" s="8">
        <v>21564.7692756666</v>
      </c>
      <c r="L870" s="8">
        <v>21564.7692756666</v>
      </c>
      <c r="M870" s="8">
        <v>7218.8251050000008</v>
      </c>
      <c r="N870" s="8">
        <v>8328.1723550000006</v>
      </c>
      <c r="O870" s="8">
        <v>8882.8459800000001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258777.2313079992</v>
      </c>
      <c r="W870" s="8">
        <v>258777.2313079992</v>
      </c>
      <c r="X870" s="8">
        <v>86625.901260000013</v>
      </c>
      <c r="Y870" s="8">
        <v>99938.06826</v>
      </c>
      <c r="Z870" s="8">
        <v>106594.15176000001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50414.487475750007</v>
      </c>
      <c r="AH870" s="8">
        <v>82332.223153749932</v>
      </c>
      <c r="AI870" s="8">
        <v>104381.17207916659</v>
      </c>
      <c r="AJ870" s="8">
        <v>604973.84970899997</v>
      </c>
      <c r="AK870" s="8">
        <v>987986.67784499924</v>
      </c>
      <c r="AL870" s="8">
        <v>1252574.0649499991</v>
      </c>
      <c r="AM870" s="8">
        <v>948511.5308346661</v>
      </c>
      <c r="AN870" s="8">
        <v>74004.05079874993</v>
      </c>
      <c r="AO870" s="8">
        <v>95498.326099166588</v>
      </c>
      <c r="AP870" s="8">
        <v>888048.60958499927</v>
      </c>
      <c r="AQ870" s="8">
        <v>1145979.9131899991</v>
      </c>
      <c r="AR870" s="8">
        <v>1017014.2613874992</v>
      </c>
      <c r="AS870" s="18"/>
      <c r="AT870" s="18"/>
      <c r="AU870" s="18"/>
      <c r="AV870" s="18"/>
      <c r="AW870" s="18"/>
      <c r="AX870" s="18"/>
      <c r="AY870" s="18"/>
      <c r="AZ870" s="18"/>
      <c r="BA870" s="18"/>
      <c r="BB870" s="19"/>
      <c r="BC870" s="19"/>
      <c r="BD870" s="19"/>
      <c r="BE870" s="18"/>
      <c r="BF870" s="18"/>
      <c r="BG870" s="18"/>
    </row>
    <row r="871" spans="1:60" ht="18.75">
      <c r="A871" s="28" t="s">
        <v>74</v>
      </c>
      <c r="B871" s="29">
        <v>442</v>
      </c>
      <c r="C871" s="9">
        <v>2009</v>
      </c>
      <c r="D871" s="8">
        <v>49806.800498833334</v>
      </c>
      <c r="E871" s="8">
        <v>64015.182000000001</v>
      </c>
      <c r="F871" s="8">
        <v>85328.973474999992</v>
      </c>
      <c r="G871" s="8">
        <v>597681.60598600004</v>
      </c>
      <c r="H871" s="8">
        <v>768182.18400000001</v>
      </c>
      <c r="I871" s="8">
        <v>1023947.6816999998</v>
      </c>
      <c r="J871" s="8">
        <v>796603.82389533333</v>
      </c>
      <c r="K871" s="8">
        <v>21564.7692756666</v>
      </c>
      <c r="L871" s="8">
        <v>21564.7692756666</v>
      </c>
      <c r="M871" s="8">
        <v>5000</v>
      </c>
      <c r="N871" s="8">
        <v>5000</v>
      </c>
      <c r="O871" s="8">
        <v>5000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258777.2313079992</v>
      </c>
      <c r="W871" s="8">
        <v>258777.2313079992</v>
      </c>
      <c r="X871" s="8">
        <v>60000</v>
      </c>
      <c r="Y871" s="8">
        <v>60000</v>
      </c>
      <c r="Z871" s="8">
        <v>60000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54806.800498833334</v>
      </c>
      <c r="AH871" s="8">
        <v>90579.951275666594</v>
      </c>
      <c r="AI871" s="8">
        <v>111893.7427506666</v>
      </c>
      <c r="AJ871" s="8">
        <v>657681.60598600004</v>
      </c>
      <c r="AK871" s="8">
        <v>1086959.4153079991</v>
      </c>
      <c r="AL871" s="8">
        <v>1342724.9130079991</v>
      </c>
      <c r="AM871" s="8">
        <v>1029121.9781006662</v>
      </c>
      <c r="AN871" s="8">
        <v>85579.951275666594</v>
      </c>
      <c r="AO871" s="8">
        <v>106893.7427506666</v>
      </c>
      <c r="AP871" s="8">
        <v>1026959.4153079992</v>
      </c>
      <c r="AQ871" s="8">
        <v>1282724.9130079991</v>
      </c>
      <c r="AR871" s="8">
        <v>1154842.1641579992</v>
      </c>
      <c r="AS871" s="18"/>
      <c r="AT871" s="18"/>
      <c r="AU871" s="18"/>
      <c r="AV871" s="18"/>
      <c r="AW871" s="18"/>
      <c r="AX871" s="18"/>
      <c r="AY871" s="18"/>
      <c r="AZ871" s="18"/>
      <c r="BA871" s="18"/>
      <c r="BB871" s="19"/>
      <c r="BC871" s="19"/>
      <c r="BD871" s="19"/>
      <c r="BE871" s="18"/>
      <c r="BF871" s="18"/>
      <c r="BG871" s="18"/>
    </row>
    <row r="872" spans="1:60" s="3" customFormat="1" ht="18.75">
      <c r="A872" s="28" t="s">
        <v>74</v>
      </c>
      <c r="B872" s="29">
        <v>442</v>
      </c>
      <c r="C872" s="9">
        <v>2010</v>
      </c>
      <c r="D872" s="8">
        <v>50851.200509833325</v>
      </c>
      <c r="E872" s="8">
        <v>65390.601999999999</v>
      </c>
      <c r="F872" s="8">
        <v>87131.898072333337</v>
      </c>
      <c r="G872" s="8">
        <v>610214.40611799993</v>
      </c>
      <c r="H872" s="8">
        <v>784687.22399999993</v>
      </c>
      <c r="I872" s="8">
        <v>1045582.776868</v>
      </c>
      <c r="J872" s="8">
        <v>813494.80232866667</v>
      </c>
      <c r="K872" s="8">
        <v>21564.7692756666</v>
      </c>
      <c r="L872" s="8">
        <v>21564.7692756666</v>
      </c>
      <c r="M872" s="8">
        <v>5000</v>
      </c>
      <c r="N872" s="8">
        <v>5000</v>
      </c>
      <c r="O872" s="8">
        <v>5000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258777.2313079992</v>
      </c>
      <c r="W872" s="8">
        <v>258777.2313079992</v>
      </c>
      <c r="X872" s="8">
        <v>60000</v>
      </c>
      <c r="Y872" s="8">
        <v>60000</v>
      </c>
      <c r="Z872" s="8">
        <v>60000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55851.200509833325</v>
      </c>
      <c r="AH872" s="8">
        <v>91955.371275666606</v>
      </c>
      <c r="AI872" s="8">
        <v>113696.66734799993</v>
      </c>
      <c r="AJ872" s="8">
        <v>670214.40611799993</v>
      </c>
      <c r="AK872" s="8">
        <v>1103464.4553079992</v>
      </c>
      <c r="AL872" s="8">
        <v>1364360.0081759992</v>
      </c>
      <c r="AM872" s="8">
        <v>1046012.9565339995</v>
      </c>
      <c r="AN872" s="8">
        <v>86955.371275666606</v>
      </c>
      <c r="AO872" s="8">
        <v>108696.66734799993</v>
      </c>
      <c r="AP872" s="8">
        <v>1043464.4553079992</v>
      </c>
      <c r="AQ872" s="8">
        <v>1304360.0081759992</v>
      </c>
      <c r="AR872" s="8">
        <v>1173912.2317419993</v>
      </c>
      <c r="AS872" s="18"/>
      <c r="AT872" s="18"/>
      <c r="AU872" s="18"/>
      <c r="AV872" s="18"/>
      <c r="AW872" s="18"/>
      <c r="AX872" s="18"/>
      <c r="AY872" s="18"/>
      <c r="AZ872" s="18"/>
      <c r="BA872" s="18"/>
      <c r="BB872" s="19"/>
      <c r="BC872" s="19"/>
      <c r="BD872" s="19"/>
      <c r="BE872" s="18"/>
      <c r="BF872" s="18"/>
      <c r="BG872" s="18"/>
      <c r="BH872"/>
    </row>
    <row r="873" spans="1:60" s="3" customFormat="1" ht="18.75">
      <c r="A873" s="28" t="s">
        <v>74</v>
      </c>
      <c r="B873" s="29">
        <v>442</v>
      </c>
      <c r="C873" s="9">
        <v>2011</v>
      </c>
      <c r="D873" s="8">
        <v>50851.200509833325</v>
      </c>
      <c r="E873" s="8">
        <v>66394.395999999993</v>
      </c>
      <c r="F873" s="8">
        <v>88427.111411583333</v>
      </c>
      <c r="G873" s="8">
        <v>610214.40611799993</v>
      </c>
      <c r="H873" s="8">
        <v>796732.75199999986</v>
      </c>
      <c r="I873" s="8">
        <v>1061125.3369390001</v>
      </c>
      <c r="J873" s="8">
        <v>822690.83168566658</v>
      </c>
      <c r="K873" s="8">
        <v>21564.7692756666</v>
      </c>
      <c r="L873" s="8">
        <v>21564.7692756666</v>
      </c>
      <c r="M873" s="8">
        <v>5000</v>
      </c>
      <c r="N873" s="8">
        <v>5000</v>
      </c>
      <c r="O873" s="8">
        <v>5000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258777.2313079992</v>
      </c>
      <c r="W873" s="8">
        <v>258777.2313079992</v>
      </c>
      <c r="X873" s="8">
        <v>60000</v>
      </c>
      <c r="Y873" s="8">
        <v>60000</v>
      </c>
      <c r="Z873" s="8">
        <v>60000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55851.200509833325</v>
      </c>
      <c r="AH873" s="8">
        <v>92959.165275666601</v>
      </c>
      <c r="AI873" s="8">
        <v>114991.88068724994</v>
      </c>
      <c r="AJ873" s="8">
        <v>670214.40611799993</v>
      </c>
      <c r="AK873" s="8">
        <v>1115509.9833079991</v>
      </c>
      <c r="AL873" s="8">
        <v>1379902.5682469993</v>
      </c>
      <c r="AM873" s="8">
        <v>1055208.9858909994</v>
      </c>
      <c r="AN873" s="8">
        <v>87959.165275666601</v>
      </c>
      <c r="AO873" s="8">
        <v>109991.88068724994</v>
      </c>
      <c r="AP873" s="8">
        <v>1055509.9833079991</v>
      </c>
      <c r="AQ873" s="8">
        <v>1319902.5682469993</v>
      </c>
      <c r="AR873" s="8">
        <v>1187706.2757774992</v>
      </c>
      <c r="AS873" s="18"/>
      <c r="AT873" s="18"/>
      <c r="AU873" s="18"/>
      <c r="AV873" s="18"/>
      <c r="AW873" s="18"/>
      <c r="AX873" s="18"/>
      <c r="AY873" s="18"/>
      <c r="AZ873" s="18"/>
      <c r="BA873" s="18"/>
      <c r="BB873" s="19"/>
      <c r="BC873" s="19"/>
      <c r="BD873" s="19"/>
      <c r="BE873" s="18"/>
      <c r="BF873" s="18"/>
      <c r="BG873" s="18"/>
      <c r="BH873"/>
    </row>
    <row r="874" spans="1:60" s="3" customFormat="1" ht="18.75">
      <c r="A874" s="28" t="s">
        <v>74</v>
      </c>
      <c r="B874" s="29">
        <v>442</v>
      </c>
      <c r="C874" s="9">
        <v>2012</v>
      </c>
      <c r="D874" s="8">
        <v>57876.02162</v>
      </c>
      <c r="E874" s="8">
        <v>74555.947</v>
      </c>
      <c r="F874" s="8">
        <v>99253.277303583323</v>
      </c>
      <c r="G874" s="8">
        <v>694512.25943999994</v>
      </c>
      <c r="H874" s="8">
        <v>894671.36400000006</v>
      </c>
      <c r="I874" s="8">
        <v>1191039.3276429998</v>
      </c>
      <c r="J874" s="8">
        <v>926740.98369433323</v>
      </c>
      <c r="K874" s="8">
        <v>21564.7692756666</v>
      </c>
      <c r="L874" s="8">
        <v>21564.7692756666</v>
      </c>
      <c r="M874" s="8">
        <v>5000</v>
      </c>
      <c r="N874" s="8">
        <v>5000</v>
      </c>
      <c r="O874" s="8">
        <v>5000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258777.2313079992</v>
      </c>
      <c r="W874" s="8">
        <v>258777.2313079992</v>
      </c>
      <c r="X874" s="8">
        <v>60000</v>
      </c>
      <c r="Y874" s="8">
        <v>60000</v>
      </c>
      <c r="Z874" s="8">
        <v>60000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62876.02162</v>
      </c>
      <c r="AH874" s="8">
        <v>101120.71627566661</v>
      </c>
      <c r="AI874" s="8">
        <v>125818.04657924993</v>
      </c>
      <c r="AJ874" s="8">
        <v>754512.25943999994</v>
      </c>
      <c r="AK874" s="8">
        <v>1213448.5953079993</v>
      </c>
      <c r="AL874" s="8">
        <v>1509816.5589509991</v>
      </c>
      <c r="AM874" s="8">
        <v>1159259.1378996661</v>
      </c>
      <c r="AN874" s="8">
        <v>96120.716275666608</v>
      </c>
      <c r="AO874" s="8">
        <v>120818.04657924993</v>
      </c>
      <c r="AP874" s="8">
        <v>1153448.5953079993</v>
      </c>
      <c r="AQ874" s="8">
        <v>1449816.5589509991</v>
      </c>
      <c r="AR874" s="8">
        <v>1301632.5771294991</v>
      </c>
      <c r="AS874" s="18"/>
      <c r="AT874" s="18"/>
      <c r="AU874" s="18"/>
      <c r="AV874" s="18"/>
      <c r="AW874" s="18"/>
      <c r="AX874" s="18"/>
      <c r="AY874" s="18"/>
      <c r="AZ874" s="18"/>
      <c r="BA874" s="18"/>
      <c r="BB874" s="19"/>
      <c r="BC874" s="19"/>
      <c r="BD874" s="19"/>
      <c r="BE874" s="18"/>
      <c r="BF874" s="18"/>
      <c r="BG874" s="18"/>
      <c r="BH874"/>
    </row>
    <row r="875" spans="1:60" s="3" customFormat="1" ht="18.75">
      <c r="A875" s="28" t="s">
        <v>74</v>
      </c>
      <c r="B875" s="29">
        <v>442</v>
      </c>
      <c r="C875" s="9">
        <v>2013</v>
      </c>
      <c r="D875" s="8">
        <v>53690.591604499998</v>
      </c>
      <c r="E875" s="8">
        <v>76176.278999999995</v>
      </c>
      <c r="F875" s="8">
        <v>92172.166877833341</v>
      </c>
      <c r="G875" s="8">
        <v>644287.099254</v>
      </c>
      <c r="H875" s="8">
        <v>914115.348</v>
      </c>
      <c r="I875" s="8">
        <v>1106066.0025340002</v>
      </c>
      <c r="J875" s="8">
        <v>888156.14992933348</v>
      </c>
      <c r="K875" s="8">
        <v>21564.7692756666</v>
      </c>
      <c r="L875" s="8">
        <v>21564.7692756666</v>
      </c>
      <c r="M875" s="8">
        <v>5000</v>
      </c>
      <c r="N875" s="8">
        <v>5000</v>
      </c>
      <c r="O875" s="8">
        <v>5000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258777.2313079992</v>
      </c>
      <c r="W875" s="8">
        <v>258777.2313079992</v>
      </c>
      <c r="X875" s="8">
        <v>60000</v>
      </c>
      <c r="Y875" s="8">
        <v>60000</v>
      </c>
      <c r="Z875" s="8">
        <v>60000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58690.591604499998</v>
      </c>
      <c r="AH875" s="8">
        <v>102741.0482756666</v>
      </c>
      <c r="AI875" s="8">
        <v>118736.93615349993</v>
      </c>
      <c r="AJ875" s="8">
        <v>704287.099254</v>
      </c>
      <c r="AK875" s="8">
        <v>1232892.5793079992</v>
      </c>
      <c r="AL875" s="8">
        <v>1424843.2338419994</v>
      </c>
      <c r="AM875" s="8">
        <v>1120674.3041346662</v>
      </c>
      <c r="AN875" s="8">
        <v>97741.048275666602</v>
      </c>
      <c r="AO875" s="8">
        <v>113736.93615349993</v>
      </c>
      <c r="AP875" s="8">
        <v>1172892.5793079992</v>
      </c>
      <c r="AQ875" s="8">
        <v>1364843.2338419994</v>
      </c>
      <c r="AR875" s="8">
        <v>1268867.9065749994</v>
      </c>
      <c r="AS875" s="18"/>
      <c r="AT875" s="18"/>
      <c r="AU875" s="18"/>
      <c r="AV875" s="18"/>
      <c r="AW875" s="18"/>
      <c r="AX875" s="18"/>
      <c r="AY875" s="18"/>
      <c r="AZ875" s="18"/>
      <c r="BA875" s="18"/>
      <c r="BB875" s="19"/>
      <c r="BC875" s="19"/>
      <c r="BD875" s="19"/>
      <c r="BE875" s="18"/>
      <c r="BF875" s="18"/>
      <c r="BG875" s="18"/>
      <c r="BH875"/>
    </row>
    <row r="876" spans="1:60" s="3" customFormat="1" ht="18.75">
      <c r="A876" s="28" t="s">
        <v>74</v>
      </c>
      <c r="B876" s="29">
        <v>442</v>
      </c>
      <c r="C876" s="9">
        <v>2014</v>
      </c>
      <c r="D876" s="8">
        <v>54816.780762750008</v>
      </c>
      <c r="E876" s="8">
        <v>70812.626999999993</v>
      </c>
      <c r="F876" s="8">
        <v>93987.865776833321</v>
      </c>
      <c r="G876" s="8">
        <v>657801.36915300007</v>
      </c>
      <c r="H876" s="8">
        <v>849751.52399999998</v>
      </c>
      <c r="I876" s="8">
        <v>1127854.3893219999</v>
      </c>
      <c r="J876" s="8">
        <v>878469.09415833338</v>
      </c>
      <c r="K876" s="8">
        <v>21564.7692756666</v>
      </c>
      <c r="L876" s="8">
        <v>21564.7692756666</v>
      </c>
      <c r="M876" s="8">
        <v>5000</v>
      </c>
      <c r="N876" s="8">
        <v>5000</v>
      </c>
      <c r="O876" s="8">
        <v>5000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258777.2313079992</v>
      </c>
      <c r="W876" s="8">
        <v>258777.2313079992</v>
      </c>
      <c r="X876" s="8">
        <v>60000</v>
      </c>
      <c r="Y876" s="8">
        <v>60000</v>
      </c>
      <c r="Z876" s="8">
        <v>60000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59816.780762750008</v>
      </c>
      <c r="AH876" s="8">
        <v>97377.396275666601</v>
      </c>
      <c r="AI876" s="8">
        <v>120552.63505249991</v>
      </c>
      <c r="AJ876" s="8">
        <v>717801.36915300007</v>
      </c>
      <c r="AK876" s="8">
        <v>1168528.7553079992</v>
      </c>
      <c r="AL876" s="8">
        <v>1446631.6206299991</v>
      </c>
      <c r="AM876" s="8">
        <v>1110987.2483636662</v>
      </c>
      <c r="AN876" s="8">
        <v>92377.396275666601</v>
      </c>
      <c r="AO876" s="8">
        <v>115552.63505249991</v>
      </c>
      <c r="AP876" s="8">
        <v>1108528.7553079992</v>
      </c>
      <c r="AQ876" s="8">
        <v>1386631.6206299991</v>
      </c>
      <c r="AR876" s="8">
        <v>1247580.1879689991</v>
      </c>
      <c r="AS876" s="18"/>
      <c r="AT876" s="18"/>
      <c r="AU876" s="18"/>
      <c r="AV876" s="18"/>
      <c r="AW876" s="18"/>
      <c r="AX876" s="18"/>
      <c r="AY876" s="18"/>
      <c r="AZ876" s="18"/>
      <c r="BA876" s="18"/>
      <c r="BB876" s="19"/>
      <c r="BC876" s="19"/>
      <c r="BD876" s="19"/>
      <c r="BE876" s="18"/>
      <c r="BF876" s="18"/>
      <c r="BG876" s="18"/>
      <c r="BH876"/>
    </row>
    <row r="877" spans="1:60" s="3" customFormat="1" ht="18.75">
      <c r="A877" s="28" t="s">
        <v>74</v>
      </c>
      <c r="B877" s="29">
        <v>442</v>
      </c>
      <c r="C877" s="9">
        <v>2015</v>
      </c>
      <c r="D877" s="8">
        <v>54817.083312000002</v>
      </c>
      <c r="E877" s="8">
        <v>70812.929000000004</v>
      </c>
      <c r="F877" s="8">
        <v>93987.865776833321</v>
      </c>
      <c r="G877" s="8">
        <v>657804.99974400003</v>
      </c>
      <c r="H877" s="8">
        <v>849755.14800000004</v>
      </c>
      <c r="I877" s="8">
        <v>1127854.3893219999</v>
      </c>
      <c r="J877" s="8">
        <v>878471.51235533319</v>
      </c>
      <c r="K877" s="8">
        <v>21564.7692756666</v>
      </c>
      <c r="L877" s="8">
        <v>21564.7692756666</v>
      </c>
      <c r="M877" s="8">
        <v>5000</v>
      </c>
      <c r="N877" s="8">
        <v>5000</v>
      </c>
      <c r="O877" s="8">
        <v>5000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258777.2313079992</v>
      </c>
      <c r="W877" s="8">
        <v>258777.2313079992</v>
      </c>
      <c r="X877" s="8">
        <v>60000</v>
      </c>
      <c r="Y877" s="8">
        <v>60000</v>
      </c>
      <c r="Z877" s="8">
        <v>60000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59817.083312000002</v>
      </c>
      <c r="AH877" s="8">
        <v>97377.698275666597</v>
      </c>
      <c r="AI877" s="8">
        <v>120552.63505249991</v>
      </c>
      <c r="AJ877" s="8">
        <v>717804.99974400003</v>
      </c>
      <c r="AK877" s="8">
        <v>1168532.3793079993</v>
      </c>
      <c r="AL877" s="8">
        <v>1446631.6206299991</v>
      </c>
      <c r="AM877" s="8">
        <v>1110989.6665606659</v>
      </c>
      <c r="AN877" s="8">
        <v>92377.698275666597</v>
      </c>
      <c r="AO877" s="8">
        <v>115552.63505249991</v>
      </c>
      <c r="AP877" s="8">
        <v>1108532.3793079993</v>
      </c>
      <c r="AQ877" s="8">
        <v>1386631.6206299991</v>
      </c>
      <c r="AR877" s="8">
        <v>1247581.9999689991</v>
      </c>
      <c r="AS877" s="18"/>
      <c r="AT877" s="18"/>
      <c r="AU877" s="18"/>
      <c r="AV877" s="18"/>
      <c r="AW877" s="18"/>
      <c r="AX877" s="18"/>
      <c r="AY877" s="18"/>
      <c r="AZ877" s="18"/>
      <c r="BA877" s="18"/>
      <c r="BB877" s="19"/>
      <c r="BC877" s="19"/>
      <c r="BD877" s="19"/>
      <c r="BE877" s="18"/>
      <c r="BF877" s="18"/>
      <c r="BG877" s="18"/>
      <c r="BH877"/>
    </row>
    <row r="878" spans="1:60" s="3" customFormat="1" ht="18.75">
      <c r="A878" s="28" t="s">
        <v>74</v>
      </c>
      <c r="B878" s="29">
        <v>442</v>
      </c>
      <c r="C878" s="9">
        <v>2016</v>
      </c>
      <c r="D878" s="8">
        <v>57980.370187083339</v>
      </c>
      <c r="E878" s="8">
        <v>71022.899000000005</v>
      </c>
      <c r="F878" s="8">
        <v>94694.351892166669</v>
      </c>
      <c r="G878" s="8">
        <v>695764.44224500004</v>
      </c>
      <c r="H878" s="8">
        <v>852274.78800000006</v>
      </c>
      <c r="I878" s="8">
        <v>1136332.2227060001</v>
      </c>
      <c r="J878" s="8">
        <v>894790.48431700002</v>
      </c>
      <c r="K878" s="8">
        <v>21564.7692756666</v>
      </c>
      <c r="L878" s="8">
        <v>21564.7692756666</v>
      </c>
      <c r="M878" s="8">
        <v>5000</v>
      </c>
      <c r="N878" s="8">
        <v>7019.1426000000001</v>
      </c>
      <c r="O878" s="8">
        <v>7019.1426000000001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258777.2313079992</v>
      </c>
      <c r="W878" s="8">
        <v>258777.2313079992</v>
      </c>
      <c r="X878" s="8">
        <v>60000</v>
      </c>
      <c r="Y878" s="8">
        <v>84229.711200000005</v>
      </c>
      <c r="Z878" s="8">
        <v>84229.711200000005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62980.370187083339</v>
      </c>
      <c r="AH878" s="8">
        <v>99606.810875666604</v>
      </c>
      <c r="AI878" s="8">
        <v>123278.26376783328</v>
      </c>
      <c r="AJ878" s="8">
        <v>755764.44224500004</v>
      </c>
      <c r="AK878" s="8">
        <v>1195281.7305079992</v>
      </c>
      <c r="AL878" s="8">
        <v>1479339.1652139993</v>
      </c>
      <c r="AM878" s="8">
        <v>1143461.7793223329</v>
      </c>
      <c r="AN878" s="8">
        <v>92587.668275666598</v>
      </c>
      <c r="AO878" s="8">
        <v>116259.12116783328</v>
      </c>
      <c r="AP878" s="8">
        <v>1111052.0193079992</v>
      </c>
      <c r="AQ878" s="8">
        <v>1395109.4540139993</v>
      </c>
      <c r="AR878" s="8">
        <v>1253080.7366609992</v>
      </c>
      <c r="AS878" s="18"/>
      <c r="AT878" s="18"/>
      <c r="AU878" s="18"/>
      <c r="AV878" s="18"/>
      <c r="AW878" s="18"/>
      <c r="AX878" s="18"/>
      <c r="AY878" s="18"/>
      <c r="AZ878" s="18"/>
      <c r="BA878" s="18"/>
      <c r="BB878" s="19"/>
      <c r="BC878" s="19"/>
      <c r="BD878" s="19"/>
      <c r="BE878" s="18"/>
      <c r="BF878" s="18"/>
      <c r="BG878" s="18"/>
      <c r="BH878"/>
    </row>
    <row r="879" spans="1:60" s="3" customFormat="1" ht="18.75">
      <c r="A879" s="28" t="s">
        <v>74</v>
      </c>
      <c r="B879" s="29">
        <v>442</v>
      </c>
      <c r="C879" s="9">
        <v>2017</v>
      </c>
      <c r="D879" s="8">
        <v>57529.773504083343</v>
      </c>
      <c r="E879" s="8">
        <v>75974.824999999997</v>
      </c>
      <c r="F879" s="8">
        <v>97902.684988916677</v>
      </c>
      <c r="G879" s="8">
        <v>690357.28204900015</v>
      </c>
      <c r="H879" s="8">
        <v>911697.89999999991</v>
      </c>
      <c r="I879" s="8">
        <v>1174832.2198670001</v>
      </c>
      <c r="J879" s="8">
        <v>925629.13397199998</v>
      </c>
      <c r="K879" s="8">
        <v>25157.844168666601</v>
      </c>
      <c r="L879" s="8">
        <v>25157.844168666601</v>
      </c>
      <c r="M879" s="8">
        <v>5002.1476000000002</v>
      </c>
      <c r="N879" s="8">
        <v>7019.1426000000001</v>
      </c>
      <c r="O879" s="8">
        <v>7019.1426000000001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301894.1300239992</v>
      </c>
      <c r="W879" s="8">
        <v>301894.1300239992</v>
      </c>
      <c r="X879" s="8">
        <v>60025.771200000003</v>
      </c>
      <c r="Y879" s="8">
        <v>84229.711200000005</v>
      </c>
      <c r="Z879" s="8">
        <v>84229.711200000005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62531.921104083347</v>
      </c>
      <c r="AH879" s="8">
        <v>108151.81176866661</v>
      </c>
      <c r="AI879" s="8">
        <v>130079.67175758329</v>
      </c>
      <c r="AJ879" s="8">
        <v>750383.05324900011</v>
      </c>
      <c r="AK879" s="8">
        <v>1297821.7412239991</v>
      </c>
      <c r="AL879" s="8">
        <v>1560956.0610909993</v>
      </c>
      <c r="AM879" s="8">
        <v>1203053.6185213327</v>
      </c>
      <c r="AN879" s="8">
        <v>101132.6691686666</v>
      </c>
      <c r="AO879" s="8">
        <v>123060.52915758328</v>
      </c>
      <c r="AP879" s="8">
        <v>1213592.030023999</v>
      </c>
      <c r="AQ879" s="8">
        <v>1476726.3498909993</v>
      </c>
      <c r="AR879" s="8">
        <v>1345159.189957499</v>
      </c>
      <c r="AS879" s="18"/>
      <c r="AT879" s="18"/>
      <c r="AU879" s="18"/>
      <c r="AV879" s="18"/>
      <c r="AW879" s="18"/>
      <c r="AX879" s="18"/>
      <c r="AY879" s="18"/>
      <c r="AZ879" s="18"/>
      <c r="BA879" s="18"/>
      <c r="BB879" s="19"/>
      <c r="BC879" s="19"/>
      <c r="BD879" s="19"/>
      <c r="BE879" s="18"/>
      <c r="BF879" s="18"/>
      <c r="BG879" s="18"/>
      <c r="BH879"/>
    </row>
    <row r="880" spans="1:60" s="3" customFormat="1" ht="18.75">
      <c r="A880" s="28" t="s">
        <v>74</v>
      </c>
      <c r="B880" s="29">
        <v>442</v>
      </c>
      <c r="C880" s="9">
        <v>2018</v>
      </c>
      <c r="D880" s="8">
        <v>57529.773504083343</v>
      </c>
      <c r="E880" s="8">
        <v>75974.824999999997</v>
      </c>
      <c r="F880" s="8">
        <v>97902.684988916677</v>
      </c>
      <c r="G880" s="8">
        <v>690357.28204900015</v>
      </c>
      <c r="H880" s="8">
        <v>911697.89999999991</v>
      </c>
      <c r="I880" s="8">
        <v>1174832.2198670001</v>
      </c>
      <c r="J880" s="8">
        <v>925629.13397199998</v>
      </c>
      <c r="K880" s="8">
        <v>25157.844168666601</v>
      </c>
      <c r="L880" s="8">
        <v>25157.844168666601</v>
      </c>
      <c r="M880" s="8">
        <v>5002.1476000000002</v>
      </c>
      <c r="N880" s="8">
        <v>7019.1426000000001</v>
      </c>
      <c r="O880" s="8">
        <v>7019.1426000000001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301894.1300239992</v>
      </c>
      <c r="W880" s="8">
        <v>301894.1300239992</v>
      </c>
      <c r="X880" s="8">
        <v>60025.771200000003</v>
      </c>
      <c r="Y880" s="8">
        <v>84229.711200000005</v>
      </c>
      <c r="Z880" s="8">
        <v>84229.711200000005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62531.921104083347</v>
      </c>
      <c r="AH880" s="8">
        <v>108151.81176866661</v>
      </c>
      <c r="AI880" s="8">
        <v>130079.67175758329</v>
      </c>
      <c r="AJ880" s="8">
        <v>750383.05324900011</v>
      </c>
      <c r="AK880" s="8">
        <v>1297821.7412239991</v>
      </c>
      <c r="AL880" s="8">
        <v>1560956.0610909993</v>
      </c>
      <c r="AM880" s="8">
        <v>1203053.6185213327</v>
      </c>
      <c r="AN880" s="8">
        <v>101132.6691686666</v>
      </c>
      <c r="AO880" s="8">
        <v>123060.52915758328</v>
      </c>
      <c r="AP880" s="8">
        <v>1213592.030023999</v>
      </c>
      <c r="AQ880" s="8">
        <v>1476726.3498909993</v>
      </c>
      <c r="AR880" s="8">
        <v>1345159.189957499</v>
      </c>
      <c r="AS880" s="18"/>
      <c r="AT880" s="18"/>
      <c r="AU880" s="18"/>
      <c r="AV880" s="18"/>
      <c r="AW880" s="18"/>
      <c r="AX880" s="18"/>
      <c r="AY880" s="18"/>
      <c r="AZ880" s="18"/>
      <c r="BA880" s="18"/>
      <c r="BB880" s="19"/>
      <c r="BC880" s="19"/>
      <c r="BD880" s="19"/>
      <c r="BE880" s="18"/>
      <c r="BF880" s="18"/>
      <c r="BG880" s="18"/>
      <c r="BH880"/>
    </row>
    <row r="881" spans="1:60" s="3" customFormat="1" ht="18.75">
      <c r="A881" s="28" t="s">
        <v>74</v>
      </c>
      <c r="B881" s="29">
        <v>442</v>
      </c>
      <c r="C881" s="9">
        <v>2019</v>
      </c>
      <c r="D881" s="8">
        <v>59335.286578333333</v>
      </c>
      <c r="E881" s="8">
        <v>94189.468999999997</v>
      </c>
      <c r="F881" s="8">
        <v>111252.60341200001</v>
      </c>
      <c r="G881" s="8">
        <v>712023.43894000002</v>
      </c>
      <c r="H881" s="8">
        <v>1130273.628</v>
      </c>
      <c r="I881" s="8">
        <v>1335031.2409440002</v>
      </c>
      <c r="J881" s="8">
        <v>1059109.4359613333</v>
      </c>
      <c r="K881" s="8">
        <v>25157.844168666601</v>
      </c>
      <c r="L881" s="8">
        <v>25157.844168666601</v>
      </c>
      <c r="M881" s="8">
        <v>5002.1476000000002</v>
      </c>
      <c r="N881" s="8">
        <v>7019.1426000000001</v>
      </c>
      <c r="O881" s="8">
        <v>7019.1426000000001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301894.1300239992</v>
      </c>
      <c r="W881" s="8">
        <v>301894.1300239992</v>
      </c>
      <c r="X881" s="8">
        <v>60025.771200000003</v>
      </c>
      <c r="Y881" s="8">
        <v>84229.711200000005</v>
      </c>
      <c r="Z881" s="8">
        <v>84229.711200000005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64337.434178333337</v>
      </c>
      <c r="AH881" s="8">
        <v>126366.45576866661</v>
      </c>
      <c r="AI881" s="8">
        <v>143429.59018066659</v>
      </c>
      <c r="AJ881" s="8">
        <v>772049.21013999998</v>
      </c>
      <c r="AK881" s="8">
        <v>1516397.4692239992</v>
      </c>
      <c r="AL881" s="8">
        <v>1721155.0821679994</v>
      </c>
      <c r="AM881" s="8">
        <v>1336533.9205106662</v>
      </c>
      <c r="AN881" s="8">
        <v>119347.3131686666</v>
      </c>
      <c r="AO881" s="8">
        <v>136410.4475806666</v>
      </c>
      <c r="AP881" s="8">
        <v>1432167.7580239992</v>
      </c>
      <c r="AQ881" s="8">
        <v>1636925.3709679993</v>
      </c>
      <c r="AR881" s="8">
        <v>1534546.5644959994</v>
      </c>
      <c r="AS881" s="18"/>
      <c r="AT881" s="18"/>
      <c r="AU881" s="18"/>
      <c r="AV881" s="18"/>
      <c r="AW881" s="18"/>
      <c r="AX881" s="18"/>
      <c r="AY881" s="18"/>
      <c r="AZ881" s="18"/>
      <c r="BA881" s="18"/>
      <c r="BB881" s="19"/>
      <c r="BC881" s="19"/>
      <c r="BD881" s="19"/>
      <c r="BE881" s="18"/>
      <c r="BF881" s="18"/>
      <c r="BG881" s="18"/>
      <c r="BH881"/>
    </row>
    <row r="882" spans="1:60" s="3" customFormat="1" ht="18.75">
      <c r="A882" s="28" t="s">
        <v>74</v>
      </c>
      <c r="B882" s="29">
        <v>442</v>
      </c>
      <c r="C882" s="9">
        <v>2020</v>
      </c>
      <c r="D882" s="8">
        <v>61052.757820833205</v>
      </c>
      <c r="E882" s="8">
        <v>96621.119982500008</v>
      </c>
      <c r="F882" s="8">
        <v>114492.36801416679</v>
      </c>
      <c r="G882" s="8">
        <v>732633.09384999843</v>
      </c>
      <c r="H882" s="8">
        <v>1159453.4397900002</v>
      </c>
      <c r="I882" s="8">
        <v>1373908.4161700015</v>
      </c>
      <c r="J882" s="8">
        <v>1088664.98327</v>
      </c>
      <c r="K882" s="8">
        <v>27981.771634999997</v>
      </c>
      <c r="L882" s="8">
        <v>27981.771634999997</v>
      </c>
      <c r="M882" s="8">
        <v>5002.1476000000002</v>
      </c>
      <c r="N882" s="8">
        <v>7019.1426000000001</v>
      </c>
      <c r="O882" s="8">
        <v>7019.1426000000001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335781.25961999997</v>
      </c>
      <c r="W882" s="8">
        <v>335781.25961999997</v>
      </c>
      <c r="X882" s="8">
        <v>60025.771200000003</v>
      </c>
      <c r="Y882" s="8">
        <v>84229.711200000005</v>
      </c>
      <c r="Z882" s="8">
        <v>84229.711200000005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66054.905420833209</v>
      </c>
      <c r="AH882" s="8">
        <v>131622.03421750001</v>
      </c>
      <c r="AI882" s="8">
        <v>149493.28224916678</v>
      </c>
      <c r="AJ882" s="8">
        <v>792658.86504999839</v>
      </c>
      <c r="AK882" s="8">
        <v>1579464.4106100001</v>
      </c>
      <c r="AL882" s="8">
        <v>1793919.3869900014</v>
      </c>
      <c r="AM882" s="8">
        <v>1388680.8875499999</v>
      </c>
      <c r="AN882" s="8">
        <v>124602.8916175</v>
      </c>
      <c r="AO882" s="8">
        <v>142474.13964916678</v>
      </c>
      <c r="AP882" s="8">
        <v>1495234.6994100001</v>
      </c>
      <c r="AQ882" s="8">
        <v>1709689.6757900014</v>
      </c>
      <c r="AR882" s="8">
        <v>1602462.1876000008</v>
      </c>
      <c r="AS882" s="18"/>
      <c r="AT882" s="18"/>
      <c r="AU882" s="18"/>
      <c r="AV882" s="18"/>
      <c r="AW882" s="18"/>
      <c r="AX882" s="18"/>
      <c r="AY882" s="18"/>
      <c r="AZ882" s="18"/>
      <c r="BA882" s="18"/>
      <c r="BB882" s="19"/>
      <c r="BC882" s="19"/>
      <c r="BD882" s="19"/>
      <c r="BE882" s="18"/>
      <c r="BF882" s="18"/>
      <c r="BG882" s="18"/>
      <c r="BH882"/>
    </row>
    <row r="883" spans="1:60" s="3" customFormat="1" ht="18.75">
      <c r="A883" s="28" t="s">
        <v>74</v>
      </c>
      <c r="B883" s="29">
        <v>442</v>
      </c>
      <c r="C883" s="9">
        <v>2021</v>
      </c>
      <c r="D883" s="8">
        <v>62959.154261666808</v>
      </c>
      <c r="E883" s="8">
        <v>99318.178463333199</v>
      </c>
      <c r="F883" s="8">
        <v>118018.7476058332</v>
      </c>
      <c r="G883" s="8">
        <v>755509.85114000167</v>
      </c>
      <c r="H883" s="8">
        <v>1191818.1415599985</v>
      </c>
      <c r="I883" s="8">
        <v>1416224.9712699982</v>
      </c>
      <c r="J883" s="8">
        <v>1121184.3213233328</v>
      </c>
      <c r="K883" s="8">
        <v>27981.771634999997</v>
      </c>
      <c r="L883" s="8">
        <v>27981.771634999997</v>
      </c>
      <c r="M883" s="8">
        <v>5405.5465999999997</v>
      </c>
      <c r="N883" s="8">
        <v>7543.5613000000003</v>
      </c>
      <c r="O883" s="8">
        <v>7543.5613000000003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335781.25961999997</v>
      </c>
      <c r="W883" s="8">
        <v>335781.25961999997</v>
      </c>
      <c r="X883" s="8">
        <v>64866.559199999996</v>
      </c>
      <c r="Y883" s="8">
        <v>90522.7356</v>
      </c>
      <c r="Z883" s="8">
        <v>90522.7356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68364.700861666803</v>
      </c>
      <c r="AH883" s="8">
        <v>134843.51139833318</v>
      </c>
      <c r="AI883" s="8">
        <v>153544.08054083318</v>
      </c>
      <c r="AJ883" s="8">
        <v>820376.41034000169</v>
      </c>
      <c r="AK883" s="8">
        <v>1618122.1367799984</v>
      </c>
      <c r="AL883" s="8">
        <v>1842528.9664899982</v>
      </c>
      <c r="AM883" s="8">
        <v>1427009.1712033327</v>
      </c>
      <c r="AN883" s="8">
        <v>127299.9500983332</v>
      </c>
      <c r="AO883" s="8">
        <v>146000.51924083318</v>
      </c>
      <c r="AP883" s="8">
        <v>1527599.4011799984</v>
      </c>
      <c r="AQ883" s="8">
        <v>1752006.2308899981</v>
      </c>
      <c r="AR883" s="8">
        <v>1639802.8160349983</v>
      </c>
      <c r="AS883" s="18"/>
      <c r="AT883" s="18"/>
      <c r="AU883" s="18"/>
      <c r="AV883" s="18"/>
      <c r="AW883" s="18"/>
      <c r="AX883" s="18"/>
      <c r="AY883" s="18"/>
      <c r="AZ883" s="18"/>
      <c r="BA883" s="18"/>
      <c r="BB883" s="19"/>
      <c r="BC883" s="19"/>
      <c r="BD883" s="19"/>
      <c r="BE883" s="18"/>
      <c r="BF883" s="18"/>
      <c r="BG883" s="18"/>
      <c r="BH883"/>
    </row>
    <row r="884" spans="1:60" s="3" customFormat="1" ht="18.75">
      <c r="A884" s="28" t="s">
        <v>74</v>
      </c>
      <c r="B884" s="29">
        <v>442</v>
      </c>
      <c r="C884" s="9">
        <v>2022</v>
      </c>
      <c r="D884" s="41">
        <v>65622.596159166802</v>
      </c>
      <c r="E884" s="8">
        <v>103160.55393833321</v>
      </c>
      <c r="F884" s="8">
        <v>122877.35239500001</v>
      </c>
      <c r="G884" s="8">
        <v>787471.15391000162</v>
      </c>
      <c r="H884" s="8">
        <v>1237926.6472599986</v>
      </c>
      <c r="I884" s="8">
        <v>1474528.2287400002</v>
      </c>
      <c r="J884" s="8">
        <v>1166642.0099700002</v>
      </c>
      <c r="K884" s="8">
        <v>28654.4394675</v>
      </c>
      <c r="L884" s="8">
        <v>28654.4394675</v>
      </c>
      <c r="M884" s="41">
        <v>5405.5465999999997</v>
      </c>
      <c r="N884" s="8">
        <v>7543.5613000000003</v>
      </c>
      <c r="O884" s="8">
        <v>7543.5613000000003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343853.27361000003</v>
      </c>
      <c r="W884" s="8">
        <v>343853.27361000003</v>
      </c>
      <c r="X884" s="8">
        <v>64866.559199999996</v>
      </c>
      <c r="Y884" s="8">
        <v>90522.7356</v>
      </c>
      <c r="Z884" s="8">
        <v>90522.7356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71028.142759166803</v>
      </c>
      <c r="AH884" s="8">
        <v>139358.5547058332</v>
      </c>
      <c r="AI884" s="8">
        <v>159075.35316250002</v>
      </c>
      <c r="AJ884" s="8">
        <v>852337.71311000164</v>
      </c>
      <c r="AK884" s="8">
        <v>1672302.6564699986</v>
      </c>
      <c r="AL884" s="8">
        <v>1908904.2379500002</v>
      </c>
      <c r="AM884" s="8">
        <v>1477848.2025100002</v>
      </c>
      <c r="AN884" s="8">
        <v>131814.9934058332</v>
      </c>
      <c r="AO884" s="8">
        <v>151531.79186250002</v>
      </c>
      <c r="AP884" s="8">
        <v>1581779.9208699986</v>
      </c>
      <c r="AQ884" s="8">
        <v>1818381.5023500002</v>
      </c>
      <c r="AR884" s="8">
        <v>1700080.7116099994</v>
      </c>
      <c r="AS884" s="18"/>
      <c r="AT884" s="18"/>
      <c r="AU884" s="18"/>
      <c r="AV884" s="18"/>
      <c r="AW884" s="18"/>
      <c r="AX884" s="18"/>
      <c r="AY884" s="18"/>
      <c r="AZ884" s="18"/>
      <c r="BA884" s="18"/>
      <c r="BB884" s="19"/>
      <c r="BC884" s="19"/>
      <c r="BD884" s="19"/>
      <c r="BE884" s="18"/>
      <c r="BF884" s="18"/>
      <c r="BG884" s="18"/>
      <c r="BH884"/>
    </row>
    <row r="885" spans="1:60" s="3" customFormat="1" ht="18.75">
      <c r="A885" s="28" t="s">
        <v>74</v>
      </c>
      <c r="B885" s="29">
        <v>442</v>
      </c>
      <c r="C885" s="9">
        <v>2023</v>
      </c>
      <c r="D885" s="8">
        <v>72131.77519</v>
      </c>
      <c r="E885" s="8">
        <v>109160.4417316668</v>
      </c>
      <c r="F885" s="8">
        <v>135529.6258641668</v>
      </c>
      <c r="G885" s="8">
        <v>865581.30227999995</v>
      </c>
      <c r="H885" s="8">
        <v>1309925.3007800016</v>
      </c>
      <c r="I885" s="8">
        <v>1626355.5103700017</v>
      </c>
      <c r="J885" s="8">
        <v>1267287.3711433343</v>
      </c>
      <c r="K885" s="8">
        <v>27245.904625833318</v>
      </c>
      <c r="L885" s="8">
        <v>27245.904625833318</v>
      </c>
      <c r="M885" s="8">
        <v>8067.98</v>
      </c>
      <c r="N885" s="8">
        <v>14522.364</v>
      </c>
      <c r="O885" s="8">
        <v>14522.364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326950.85550999979</v>
      </c>
      <c r="W885" s="8">
        <v>326950.85550999979</v>
      </c>
      <c r="X885" s="8">
        <v>96815.76</v>
      </c>
      <c r="Y885" s="8">
        <v>174268.36799999999</v>
      </c>
      <c r="Z885" s="8">
        <v>174268.36799999999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80199.755189999996</v>
      </c>
      <c r="AH885" s="8">
        <v>150928.71035750012</v>
      </c>
      <c r="AI885" s="8">
        <v>177297.89449000012</v>
      </c>
      <c r="AJ885" s="8">
        <v>962397.06227999995</v>
      </c>
      <c r="AK885" s="8">
        <v>1811144.5242900013</v>
      </c>
      <c r="AL885" s="8">
        <v>2127574.7338800011</v>
      </c>
      <c r="AM885" s="8">
        <v>1633705.4401500009</v>
      </c>
      <c r="AN885" s="8">
        <v>136406.34635750012</v>
      </c>
      <c r="AO885" s="8">
        <v>162775.53049000012</v>
      </c>
      <c r="AP885" s="8">
        <v>1636876.1562900012</v>
      </c>
      <c r="AQ885" s="8">
        <v>1953306.3658800013</v>
      </c>
      <c r="AR885" s="8">
        <v>1795091.2610850013</v>
      </c>
      <c r="AS885" s="18"/>
      <c r="AT885" s="18"/>
      <c r="AU885" s="18"/>
      <c r="AV885" s="18"/>
      <c r="AW885" s="18"/>
      <c r="AX885" s="18"/>
      <c r="AY885" s="18"/>
      <c r="AZ885" s="18"/>
      <c r="BA885" s="18"/>
      <c r="BB885" s="19"/>
      <c r="BC885" s="19"/>
      <c r="BD885" s="19"/>
      <c r="BE885" s="18"/>
      <c r="BF885" s="18"/>
      <c r="BG885" s="18"/>
      <c r="BH885"/>
    </row>
    <row r="886" spans="1:60" s="3" customFormat="1" ht="18.75">
      <c r="A886" s="28" t="s">
        <v>72</v>
      </c>
      <c r="B886" s="29">
        <v>428</v>
      </c>
      <c r="C886" s="9">
        <v>1991</v>
      </c>
      <c r="D886" s="8" t="s">
        <v>43</v>
      </c>
      <c r="E886" s="8" t="s">
        <v>43</v>
      </c>
      <c r="F886" s="8" t="s">
        <v>43</v>
      </c>
      <c r="G886" s="8" t="s">
        <v>43</v>
      </c>
      <c r="H886" s="8" t="s">
        <v>43</v>
      </c>
      <c r="I886" s="8" t="s">
        <v>43</v>
      </c>
      <c r="J886" s="8" t="s">
        <v>43</v>
      </c>
      <c r="K886" s="8" t="s">
        <v>43</v>
      </c>
      <c r="L886" s="8" t="s">
        <v>43</v>
      </c>
      <c r="M886" s="8" t="s">
        <v>43</v>
      </c>
      <c r="N886" s="8" t="s">
        <v>43</v>
      </c>
      <c r="O886" s="8" t="s">
        <v>43</v>
      </c>
      <c r="P886" s="8" t="s">
        <v>43</v>
      </c>
      <c r="Q886" s="8" t="s">
        <v>43</v>
      </c>
      <c r="R886" s="8" t="s">
        <v>43</v>
      </c>
      <c r="S886" s="8" t="s">
        <v>43</v>
      </c>
      <c r="T886" s="8" t="s">
        <v>43</v>
      </c>
      <c r="U886" s="8" t="s">
        <v>43</v>
      </c>
      <c r="V886" s="8" t="s">
        <v>43</v>
      </c>
      <c r="W886" s="8" t="s">
        <v>43</v>
      </c>
      <c r="X886" s="8" t="s">
        <v>43</v>
      </c>
      <c r="Y886" s="8" t="s">
        <v>43</v>
      </c>
      <c r="Z886" s="8" t="s">
        <v>43</v>
      </c>
      <c r="AA886" s="8" t="s">
        <v>43</v>
      </c>
      <c r="AB886" s="8" t="s">
        <v>43</v>
      </c>
      <c r="AC886" s="8" t="s">
        <v>43</v>
      </c>
      <c r="AD886" s="8" t="s">
        <v>43</v>
      </c>
      <c r="AE886" s="8" t="s">
        <v>43</v>
      </c>
      <c r="AF886" s="8" t="s">
        <v>43</v>
      </c>
      <c r="AG886" s="8" t="s">
        <v>43</v>
      </c>
      <c r="AH886" s="8" t="s">
        <v>43</v>
      </c>
      <c r="AI886" s="8" t="s">
        <v>43</v>
      </c>
      <c r="AJ886" s="8" t="s">
        <v>43</v>
      </c>
      <c r="AK886" s="8" t="s">
        <v>43</v>
      </c>
      <c r="AL886" s="8" t="s">
        <v>43</v>
      </c>
      <c r="AM886" s="8" t="s">
        <v>43</v>
      </c>
      <c r="AN886" s="8" t="s">
        <v>43</v>
      </c>
      <c r="AO886" s="8" t="s">
        <v>43</v>
      </c>
      <c r="AP886" s="8" t="s">
        <v>43</v>
      </c>
      <c r="AQ886" s="8" t="s">
        <v>43</v>
      </c>
      <c r="AR886" s="8" t="s">
        <v>43</v>
      </c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/>
    </row>
    <row r="887" spans="1:60" s="3" customFormat="1" ht="18.75">
      <c r="A887" s="28" t="s">
        <v>72</v>
      </c>
      <c r="B887" s="29">
        <v>428</v>
      </c>
      <c r="C887" s="9">
        <v>1992</v>
      </c>
      <c r="D887" s="8" t="s">
        <v>43</v>
      </c>
      <c r="E887" s="8" t="s">
        <v>43</v>
      </c>
      <c r="F887" s="8" t="s">
        <v>43</v>
      </c>
      <c r="G887" s="8" t="s">
        <v>43</v>
      </c>
      <c r="H887" s="8" t="s">
        <v>43</v>
      </c>
      <c r="I887" s="8" t="s">
        <v>43</v>
      </c>
      <c r="J887" s="8" t="s">
        <v>43</v>
      </c>
      <c r="K887" s="8" t="s">
        <v>43</v>
      </c>
      <c r="L887" s="8" t="s">
        <v>43</v>
      </c>
      <c r="M887" s="8" t="s">
        <v>43</v>
      </c>
      <c r="N887" s="8" t="s">
        <v>43</v>
      </c>
      <c r="O887" s="8" t="s">
        <v>43</v>
      </c>
      <c r="P887" s="8" t="s">
        <v>43</v>
      </c>
      <c r="Q887" s="8" t="s">
        <v>43</v>
      </c>
      <c r="R887" s="8" t="s">
        <v>43</v>
      </c>
      <c r="S887" s="8" t="s">
        <v>43</v>
      </c>
      <c r="T887" s="8" t="s">
        <v>43</v>
      </c>
      <c r="U887" s="8" t="s">
        <v>43</v>
      </c>
      <c r="V887" s="8" t="s">
        <v>43</v>
      </c>
      <c r="W887" s="8" t="s">
        <v>43</v>
      </c>
      <c r="X887" s="8" t="s">
        <v>43</v>
      </c>
      <c r="Y887" s="8" t="s">
        <v>43</v>
      </c>
      <c r="Z887" s="8" t="s">
        <v>43</v>
      </c>
      <c r="AA887" s="8" t="s">
        <v>43</v>
      </c>
      <c r="AB887" s="8" t="s">
        <v>43</v>
      </c>
      <c r="AC887" s="8" t="s">
        <v>43</v>
      </c>
      <c r="AD887" s="8" t="s">
        <v>43</v>
      </c>
      <c r="AE887" s="8" t="s">
        <v>43</v>
      </c>
      <c r="AF887" s="8" t="s">
        <v>43</v>
      </c>
      <c r="AG887" s="8" t="s">
        <v>43</v>
      </c>
      <c r="AH887" s="8" t="s">
        <v>43</v>
      </c>
      <c r="AI887" s="8" t="s">
        <v>43</v>
      </c>
      <c r="AJ887" s="8" t="s">
        <v>43</v>
      </c>
      <c r="AK887" s="8" t="s">
        <v>43</v>
      </c>
      <c r="AL887" s="8" t="s">
        <v>43</v>
      </c>
      <c r="AM887" s="8" t="s">
        <v>43</v>
      </c>
      <c r="AN887" s="8" t="s">
        <v>43</v>
      </c>
      <c r="AO887" s="8" t="s">
        <v>43</v>
      </c>
      <c r="AP887" s="8" t="s">
        <v>43</v>
      </c>
      <c r="AQ887" s="8" t="s">
        <v>43</v>
      </c>
      <c r="AR887" s="8" t="s">
        <v>43</v>
      </c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/>
    </row>
    <row r="888" spans="1:60" s="3" customFormat="1" ht="18.75">
      <c r="A888" s="28" t="s">
        <v>72</v>
      </c>
      <c r="B888" s="29">
        <v>428</v>
      </c>
      <c r="C888" s="9">
        <v>1993</v>
      </c>
      <c r="D888" s="8" t="s">
        <v>43</v>
      </c>
      <c r="E888" s="8" t="s">
        <v>43</v>
      </c>
      <c r="F888" s="8" t="s">
        <v>43</v>
      </c>
      <c r="G888" s="8" t="s">
        <v>43</v>
      </c>
      <c r="H888" s="8" t="s">
        <v>43</v>
      </c>
      <c r="I888" s="8" t="s">
        <v>43</v>
      </c>
      <c r="J888" s="8" t="s">
        <v>43</v>
      </c>
      <c r="K888" s="8" t="s">
        <v>43</v>
      </c>
      <c r="L888" s="8" t="s">
        <v>43</v>
      </c>
      <c r="M888" s="8" t="s">
        <v>43</v>
      </c>
      <c r="N888" s="8" t="s">
        <v>43</v>
      </c>
      <c r="O888" s="8" t="s">
        <v>43</v>
      </c>
      <c r="P888" s="8" t="s">
        <v>43</v>
      </c>
      <c r="Q888" s="8" t="s">
        <v>43</v>
      </c>
      <c r="R888" s="8" t="s">
        <v>43</v>
      </c>
      <c r="S888" s="8" t="s">
        <v>43</v>
      </c>
      <c r="T888" s="8" t="s">
        <v>43</v>
      </c>
      <c r="U888" s="8" t="s">
        <v>43</v>
      </c>
      <c r="V888" s="8" t="s">
        <v>43</v>
      </c>
      <c r="W888" s="8" t="s">
        <v>43</v>
      </c>
      <c r="X888" s="8" t="s">
        <v>43</v>
      </c>
      <c r="Y888" s="8" t="s">
        <v>43</v>
      </c>
      <c r="Z888" s="8" t="s">
        <v>43</v>
      </c>
      <c r="AA888" s="8" t="s">
        <v>43</v>
      </c>
      <c r="AB888" s="8" t="s">
        <v>43</v>
      </c>
      <c r="AC888" s="8" t="s">
        <v>43</v>
      </c>
      <c r="AD888" s="8" t="s">
        <v>43</v>
      </c>
      <c r="AE888" s="8" t="s">
        <v>43</v>
      </c>
      <c r="AF888" s="8" t="s">
        <v>43</v>
      </c>
      <c r="AG888" s="8" t="s">
        <v>43</v>
      </c>
      <c r="AH888" s="8" t="s">
        <v>43</v>
      </c>
      <c r="AI888" s="8" t="s">
        <v>43</v>
      </c>
      <c r="AJ888" s="8" t="s">
        <v>43</v>
      </c>
      <c r="AK888" s="8" t="s">
        <v>43</v>
      </c>
      <c r="AL888" s="8" t="s">
        <v>43</v>
      </c>
      <c r="AM888" s="8" t="s">
        <v>43</v>
      </c>
      <c r="AN888" s="8" t="s">
        <v>43</v>
      </c>
      <c r="AO888" s="8" t="s">
        <v>43</v>
      </c>
      <c r="AP888" s="8" t="s">
        <v>43</v>
      </c>
      <c r="AQ888" s="8" t="s">
        <v>43</v>
      </c>
      <c r="AR888" s="8" t="s">
        <v>43</v>
      </c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/>
    </row>
    <row r="889" spans="1:60" s="3" customFormat="1" ht="18.75">
      <c r="A889" s="28" t="s">
        <v>72</v>
      </c>
      <c r="B889" s="29">
        <v>428</v>
      </c>
      <c r="C889" s="9">
        <v>1994</v>
      </c>
      <c r="D889" s="8" t="s">
        <v>43</v>
      </c>
      <c r="E889" s="8" t="s">
        <v>43</v>
      </c>
      <c r="F889" s="8" t="s">
        <v>43</v>
      </c>
      <c r="G889" s="8" t="s">
        <v>43</v>
      </c>
      <c r="H889" s="8" t="s">
        <v>43</v>
      </c>
      <c r="I889" s="8" t="s">
        <v>43</v>
      </c>
      <c r="J889" s="8" t="s">
        <v>43</v>
      </c>
      <c r="K889" s="8" t="s">
        <v>43</v>
      </c>
      <c r="L889" s="8" t="s">
        <v>43</v>
      </c>
      <c r="M889" s="8" t="s">
        <v>43</v>
      </c>
      <c r="N889" s="8" t="s">
        <v>43</v>
      </c>
      <c r="O889" s="8" t="s">
        <v>43</v>
      </c>
      <c r="P889" s="8" t="s">
        <v>43</v>
      </c>
      <c r="Q889" s="8" t="s">
        <v>43</v>
      </c>
      <c r="R889" s="8" t="s">
        <v>43</v>
      </c>
      <c r="S889" s="8" t="s">
        <v>43</v>
      </c>
      <c r="T889" s="8" t="s">
        <v>43</v>
      </c>
      <c r="U889" s="8" t="s">
        <v>43</v>
      </c>
      <c r="V889" s="8" t="s">
        <v>43</v>
      </c>
      <c r="W889" s="8" t="s">
        <v>43</v>
      </c>
      <c r="X889" s="8" t="s">
        <v>43</v>
      </c>
      <c r="Y889" s="8" t="s">
        <v>43</v>
      </c>
      <c r="Z889" s="8" t="s">
        <v>43</v>
      </c>
      <c r="AA889" s="8" t="s">
        <v>43</v>
      </c>
      <c r="AB889" s="8" t="s">
        <v>43</v>
      </c>
      <c r="AC889" s="8" t="s">
        <v>43</v>
      </c>
      <c r="AD889" s="8" t="s">
        <v>43</v>
      </c>
      <c r="AE889" s="8" t="s">
        <v>43</v>
      </c>
      <c r="AF889" s="8" t="s">
        <v>43</v>
      </c>
      <c r="AG889" s="8" t="s">
        <v>43</v>
      </c>
      <c r="AH889" s="8" t="s">
        <v>43</v>
      </c>
      <c r="AI889" s="8" t="s">
        <v>43</v>
      </c>
      <c r="AJ889" s="8" t="s">
        <v>43</v>
      </c>
      <c r="AK889" s="8" t="s">
        <v>43</v>
      </c>
      <c r="AL889" s="8" t="s">
        <v>43</v>
      </c>
      <c r="AM889" s="8" t="s">
        <v>43</v>
      </c>
      <c r="AN889" s="8" t="s">
        <v>43</v>
      </c>
      <c r="AO889" s="8" t="s">
        <v>43</v>
      </c>
      <c r="AP889" s="8" t="s">
        <v>43</v>
      </c>
      <c r="AQ889" s="8" t="s">
        <v>43</v>
      </c>
      <c r="AR889" s="8" t="s">
        <v>43</v>
      </c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/>
    </row>
    <row r="890" spans="1:60" s="3" customFormat="1" ht="18.75">
      <c r="A890" s="28" t="s">
        <v>72</v>
      </c>
      <c r="B890" s="29">
        <v>428</v>
      </c>
      <c r="C890" s="9">
        <v>1995</v>
      </c>
      <c r="D890" s="8" t="s">
        <v>43</v>
      </c>
      <c r="E890" s="8" t="s">
        <v>43</v>
      </c>
      <c r="F890" s="8" t="s">
        <v>43</v>
      </c>
      <c r="G890" s="8" t="s">
        <v>43</v>
      </c>
      <c r="H890" s="8" t="s">
        <v>43</v>
      </c>
      <c r="I890" s="8" t="s">
        <v>43</v>
      </c>
      <c r="J890" s="8" t="s">
        <v>43</v>
      </c>
      <c r="K890" s="8" t="s">
        <v>43</v>
      </c>
      <c r="L890" s="8" t="s">
        <v>43</v>
      </c>
      <c r="M890" s="8" t="s">
        <v>43</v>
      </c>
      <c r="N890" s="8" t="s">
        <v>43</v>
      </c>
      <c r="O890" s="8" t="s">
        <v>43</v>
      </c>
      <c r="P890" s="8" t="s">
        <v>43</v>
      </c>
      <c r="Q890" s="8" t="s">
        <v>43</v>
      </c>
      <c r="R890" s="8" t="s">
        <v>43</v>
      </c>
      <c r="S890" s="8" t="s">
        <v>43</v>
      </c>
      <c r="T890" s="8" t="s">
        <v>43</v>
      </c>
      <c r="U890" s="8" t="s">
        <v>43</v>
      </c>
      <c r="V890" s="8" t="s">
        <v>43</v>
      </c>
      <c r="W890" s="8" t="s">
        <v>43</v>
      </c>
      <c r="X890" s="8" t="s">
        <v>43</v>
      </c>
      <c r="Y890" s="8" t="s">
        <v>43</v>
      </c>
      <c r="Z890" s="8" t="s">
        <v>43</v>
      </c>
      <c r="AA890" s="8" t="s">
        <v>43</v>
      </c>
      <c r="AB890" s="8" t="s">
        <v>43</v>
      </c>
      <c r="AC890" s="8" t="s">
        <v>43</v>
      </c>
      <c r="AD890" s="8" t="s">
        <v>43</v>
      </c>
      <c r="AE890" s="8" t="s">
        <v>43</v>
      </c>
      <c r="AF890" s="8" t="s">
        <v>43</v>
      </c>
      <c r="AG890" s="8" t="s">
        <v>43</v>
      </c>
      <c r="AH890" s="8" t="s">
        <v>43</v>
      </c>
      <c r="AI890" s="8" t="s">
        <v>43</v>
      </c>
      <c r="AJ890" s="8" t="s">
        <v>43</v>
      </c>
      <c r="AK890" s="8" t="s">
        <v>43</v>
      </c>
      <c r="AL890" s="8" t="s">
        <v>43</v>
      </c>
      <c r="AM890" s="8" t="s">
        <v>43</v>
      </c>
      <c r="AN890" s="8" t="s">
        <v>43</v>
      </c>
      <c r="AO890" s="8" t="s">
        <v>43</v>
      </c>
      <c r="AP890" s="8" t="s">
        <v>43</v>
      </c>
      <c r="AQ890" s="8" t="s">
        <v>43</v>
      </c>
      <c r="AR890" s="8" t="s">
        <v>43</v>
      </c>
      <c r="AS890" s="18"/>
      <c r="AT890" s="18"/>
      <c r="AU890" s="18"/>
      <c r="AV890" s="18"/>
      <c r="AW890" s="18"/>
      <c r="AX890" s="18"/>
      <c r="AY890" s="18"/>
      <c r="AZ890" s="18"/>
      <c r="BA890" s="18"/>
      <c r="BB890" s="19"/>
      <c r="BC890" s="19"/>
      <c r="BD890" s="19"/>
      <c r="BE890" s="18"/>
      <c r="BF890" s="18"/>
      <c r="BG890" s="18"/>
      <c r="BH890"/>
    </row>
    <row r="891" spans="1:60" s="3" customFormat="1" ht="18.75">
      <c r="A891" s="28" t="s">
        <v>72</v>
      </c>
      <c r="B891" s="29">
        <v>428</v>
      </c>
      <c r="C891" s="9">
        <v>1996</v>
      </c>
      <c r="D891" s="8" t="s">
        <v>43</v>
      </c>
      <c r="E891" s="8" t="s">
        <v>43</v>
      </c>
      <c r="F891" s="8" t="s">
        <v>43</v>
      </c>
      <c r="G891" s="8" t="s">
        <v>43</v>
      </c>
      <c r="H891" s="8" t="s">
        <v>43</v>
      </c>
      <c r="I891" s="8" t="s">
        <v>43</v>
      </c>
      <c r="J891" s="8" t="s">
        <v>43</v>
      </c>
      <c r="K891" s="8" t="s">
        <v>43</v>
      </c>
      <c r="L891" s="8" t="s">
        <v>43</v>
      </c>
      <c r="M891" s="8" t="s">
        <v>43</v>
      </c>
      <c r="N891" s="8" t="s">
        <v>43</v>
      </c>
      <c r="O891" s="8" t="s">
        <v>43</v>
      </c>
      <c r="P891" s="8" t="s">
        <v>43</v>
      </c>
      <c r="Q891" s="8" t="s">
        <v>43</v>
      </c>
      <c r="R891" s="8" t="s">
        <v>43</v>
      </c>
      <c r="S891" s="8" t="s">
        <v>43</v>
      </c>
      <c r="T891" s="8" t="s">
        <v>43</v>
      </c>
      <c r="U891" s="8" t="s">
        <v>43</v>
      </c>
      <c r="V891" s="8" t="s">
        <v>43</v>
      </c>
      <c r="W891" s="8" t="s">
        <v>43</v>
      </c>
      <c r="X891" s="8" t="s">
        <v>43</v>
      </c>
      <c r="Y891" s="8" t="s">
        <v>43</v>
      </c>
      <c r="Z891" s="8" t="s">
        <v>43</v>
      </c>
      <c r="AA891" s="8" t="s">
        <v>43</v>
      </c>
      <c r="AB891" s="8" t="s">
        <v>43</v>
      </c>
      <c r="AC891" s="8" t="s">
        <v>43</v>
      </c>
      <c r="AD891" s="8" t="s">
        <v>43</v>
      </c>
      <c r="AE891" s="8" t="s">
        <v>43</v>
      </c>
      <c r="AF891" s="8" t="s">
        <v>43</v>
      </c>
      <c r="AG891" s="8" t="s">
        <v>43</v>
      </c>
      <c r="AH891" s="8" t="s">
        <v>43</v>
      </c>
      <c r="AI891" s="8" t="s">
        <v>43</v>
      </c>
      <c r="AJ891" s="8" t="s">
        <v>43</v>
      </c>
      <c r="AK891" s="8" t="s">
        <v>43</v>
      </c>
      <c r="AL891" s="8" t="s">
        <v>43</v>
      </c>
      <c r="AM891" s="8" t="s">
        <v>43</v>
      </c>
      <c r="AN891" s="8" t="s">
        <v>43</v>
      </c>
      <c r="AO891" s="8" t="s">
        <v>43</v>
      </c>
      <c r="AP891" s="8" t="s">
        <v>43</v>
      </c>
      <c r="AQ891" s="8" t="s">
        <v>43</v>
      </c>
      <c r="AR891" s="8" t="s">
        <v>43</v>
      </c>
      <c r="AS891" s="18"/>
      <c r="AT891" s="18"/>
      <c r="AU891" s="18"/>
      <c r="AV891" s="18"/>
      <c r="AW891" s="18"/>
      <c r="AX891" s="18"/>
      <c r="AY891" s="18"/>
      <c r="AZ891" s="18"/>
      <c r="BA891" s="18"/>
      <c r="BB891" s="19"/>
      <c r="BC891" s="19"/>
      <c r="BD891" s="19"/>
      <c r="BE891" s="18"/>
      <c r="BF891" s="18"/>
      <c r="BG891" s="18"/>
      <c r="BH891"/>
    </row>
    <row r="892" spans="1:60" s="3" customFormat="1" ht="18.75">
      <c r="A892" s="28" t="s">
        <v>72</v>
      </c>
      <c r="B892" s="29">
        <v>428</v>
      </c>
      <c r="C892" s="9">
        <v>1997</v>
      </c>
      <c r="D892" s="8" t="s">
        <v>43</v>
      </c>
      <c r="E892" s="8" t="s">
        <v>43</v>
      </c>
      <c r="F892" s="8" t="s">
        <v>43</v>
      </c>
      <c r="G892" s="8" t="s">
        <v>43</v>
      </c>
      <c r="H892" s="8" t="s">
        <v>43</v>
      </c>
      <c r="I892" s="8" t="s">
        <v>43</v>
      </c>
      <c r="J892" s="8" t="s">
        <v>43</v>
      </c>
      <c r="K892" s="8" t="s">
        <v>43</v>
      </c>
      <c r="L892" s="8" t="s">
        <v>43</v>
      </c>
      <c r="M892" s="8" t="s">
        <v>43</v>
      </c>
      <c r="N892" s="8" t="s">
        <v>43</v>
      </c>
      <c r="O892" s="8" t="s">
        <v>43</v>
      </c>
      <c r="P892" s="8" t="s">
        <v>43</v>
      </c>
      <c r="Q892" s="8" t="s">
        <v>43</v>
      </c>
      <c r="R892" s="8" t="s">
        <v>43</v>
      </c>
      <c r="S892" s="8" t="s">
        <v>43</v>
      </c>
      <c r="T892" s="8" t="s">
        <v>43</v>
      </c>
      <c r="U892" s="8" t="s">
        <v>43</v>
      </c>
      <c r="V892" s="8" t="s">
        <v>43</v>
      </c>
      <c r="W892" s="8" t="s">
        <v>43</v>
      </c>
      <c r="X892" s="8" t="s">
        <v>43</v>
      </c>
      <c r="Y892" s="8" t="s">
        <v>43</v>
      </c>
      <c r="Z892" s="8" t="s">
        <v>43</v>
      </c>
      <c r="AA892" s="8" t="s">
        <v>43</v>
      </c>
      <c r="AB892" s="8" t="s">
        <v>43</v>
      </c>
      <c r="AC892" s="8" t="s">
        <v>43</v>
      </c>
      <c r="AD892" s="8" t="s">
        <v>43</v>
      </c>
      <c r="AE892" s="8" t="s">
        <v>43</v>
      </c>
      <c r="AF892" s="8" t="s">
        <v>43</v>
      </c>
      <c r="AG892" s="8" t="s">
        <v>43</v>
      </c>
      <c r="AH892" s="8" t="s">
        <v>43</v>
      </c>
      <c r="AI892" s="8" t="s">
        <v>43</v>
      </c>
      <c r="AJ892" s="8" t="s">
        <v>43</v>
      </c>
      <c r="AK892" s="8" t="s">
        <v>43</v>
      </c>
      <c r="AL892" s="8" t="s">
        <v>43</v>
      </c>
      <c r="AM892" s="8" t="s">
        <v>43</v>
      </c>
      <c r="AN892" s="8" t="s">
        <v>43</v>
      </c>
      <c r="AO892" s="8" t="s">
        <v>43</v>
      </c>
      <c r="AP892" s="8" t="s">
        <v>43</v>
      </c>
      <c r="AQ892" s="8" t="s">
        <v>43</v>
      </c>
      <c r="AR892" s="8" t="s">
        <v>43</v>
      </c>
      <c r="AS892" s="18"/>
      <c r="AT892" s="18"/>
      <c r="AU892" s="18"/>
      <c r="AV892" s="18"/>
      <c r="AW892" s="18"/>
      <c r="AX892" s="18"/>
      <c r="AY892" s="18"/>
      <c r="AZ892" s="18"/>
      <c r="BA892" s="18"/>
      <c r="BB892" s="19"/>
      <c r="BC892" s="19"/>
      <c r="BD892" s="19"/>
      <c r="BE892" s="18"/>
      <c r="BF892" s="18"/>
      <c r="BG892" s="18"/>
      <c r="BH892"/>
    </row>
    <row r="893" spans="1:60" s="3" customFormat="1" ht="18.75">
      <c r="A893" s="28" t="s">
        <v>72</v>
      </c>
      <c r="B893" s="29">
        <v>428</v>
      </c>
      <c r="C893" s="9">
        <v>1998</v>
      </c>
      <c r="D893" s="8" t="s">
        <v>43</v>
      </c>
      <c r="E893" s="8" t="s">
        <v>43</v>
      </c>
      <c r="F893" s="8" t="s">
        <v>43</v>
      </c>
      <c r="G893" s="8" t="s">
        <v>43</v>
      </c>
      <c r="H893" s="8" t="s">
        <v>43</v>
      </c>
      <c r="I893" s="8" t="s">
        <v>43</v>
      </c>
      <c r="J893" s="8" t="s">
        <v>43</v>
      </c>
      <c r="K893" s="8" t="s">
        <v>43</v>
      </c>
      <c r="L893" s="8" t="s">
        <v>43</v>
      </c>
      <c r="M893" s="8" t="s">
        <v>43</v>
      </c>
      <c r="N893" s="8" t="s">
        <v>43</v>
      </c>
      <c r="O893" s="8" t="s">
        <v>43</v>
      </c>
      <c r="P893" s="8" t="s">
        <v>43</v>
      </c>
      <c r="Q893" s="8" t="s">
        <v>43</v>
      </c>
      <c r="R893" s="8" t="s">
        <v>43</v>
      </c>
      <c r="S893" s="8" t="s">
        <v>43</v>
      </c>
      <c r="T893" s="8" t="s">
        <v>43</v>
      </c>
      <c r="U893" s="8" t="s">
        <v>43</v>
      </c>
      <c r="V893" s="8" t="s">
        <v>43</v>
      </c>
      <c r="W893" s="8" t="s">
        <v>43</v>
      </c>
      <c r="X893" s="8" t="s">
        <v>43</v>
      </c>
      <c r="Y893" s="8" t="s">
        <v>43</v>
      </c>
      <c r="Z893" s="8" t="s">
        <v>43</v>
      </c>
      <c r="AA893" s="8" t="s">
        <v>43</v>
      </c>
      <c r="AB893" s="8" t="s">
        <v>43</v>
      </c>
      <c r="AC893" s="8" t="s">
        <v>43</v>
      </c>
      <c r="AD893" s="8" t="s">
        <v>43</v>
      </c>
      <c r="AE893" s="8" t="s">
        <v>43</v>
      </c>
      <c r="AF893" s="8" t="s">
        <v>43</v>
      </c>
      <c r="AG893" s="8" t="s">
        <v>43</v>
      </c>
      <c r="AH893" s="8" t="s">
        <v>43</v>
      </c>
      <c r="AI893" s="8" t="s">
        <v>43</v>
      </c>
      <c r="AJ893" s="8" t="s">
        <v>43</v>
      </c>
      <c r="AK893" s="8" t="s">
        <v>43</v>
      </c>
      <c r="AL893" s="8" t="s">
        <v>43</v>
      </c>
      <c r="AM893" s="8" t="s">
        <v>43</v>
      </c>
      <c r="AN893" s="8" t="s">
        <v>43</v>
      </c>
      <c r="AO893" s="8" t="s">
        <v>43</v>
      </c>
      <c r="AP893" s="8" t="s">
        <v>43</v>
      </c>
      <c r="AQ893" s="8" t="s">
        <v>43</v>
      </c>
      <c r="AR893" s="8" t="s">
        <v>43</v>
      </c>
      <c r="AS893" s="18"/>
      <c r="AT893" s="18"/>
      <c r="AU893" s="18"/>
      <c r="AV893" s="18"/>
      <c r="AW893" s="18"/>
      <c r="AX893" s="18"/>
      <c r="AY893" s="18"/>
      <c r="AZ893" s="18"/>
      <c r="BA893" s="18"/>
      <c r="BB893" s="19"/>
      <c r="BC893" s="19"/>
      <c r="BD893" s="19"/>
      <c r="BE893" s="18"/>
      <c r="BF893" s="18"/>
      <c r="BG893" s="18"/>
      <c r="BH893"/>
    </row>
    <row r="894" spans="1:60" s="3" customFormat="1" ht="18.75">
      <c r="A894" s="28" t="s">
        <v>72</v>
      </c>
      <c r="B894" s="29">
        <v>428</v>
      </c>
      <c r="C894" s="9">
        <v>1999</v>
      </c>
      <c r="D894" s="8" t="s">
        <v>43</v>
      </c>
      <c r="E894" s="8" t="s">
        <v>43</v>
      </c>
      <c r="F894" s="8" t="s">
        <v>43</v>
      </c>
      <c r="G894" s="8" t="s">
        <v>43</v>
      </c>
      <c r="H894" s="8" t="s">
        <v>43</v>
      </c>
      <c r="I894" s="8" t="s">
        <v>43</v>
      </c>
      <c r="J894" s="8" t="s">
        <v>43</v>
      </c>
      <c r="K894" s="8" t="s">
        <v>43</v>
      </c>
      <c r="L894" s="8" t="s">
        <v>43</v>
      </c>
      <c r="M894" s="8" t="s">
        <v>43</v>
      </c>
      <c r="N894" s="8" t="s">
        <v>43</v>
      </c>
      <c r="O894" s="8" t="s">
        <v>43</v>
      </c>
      <c r="P894" s="8" t="s">
        <v>43</v>
      </c>
      <c r="Q894" s="8" t="s">
        <v>43</v>
      </c>
      <c r="R894" s="8" t="s">
        <v>43</v>
      </c>
      <c r="S894" s="8" t="s">
        <v>43</v>
      </c>
      <c r="T894" s="8" t="s">
        <v>43</v>
      </c>
      <c r="U894" s="8" t="s">
        <v>43</v>
      </c>
      <c r="V894" s="8" t="s">
        <v>43</v>
      </c>
      <c r="W894" s="8" t="s">
        <v>43</v>
      </c>
      <c r="X894" s="8" t="s">
        <v>43</v>
      </c>
      <c r="Y894" s="8" t="s">
        <v>43</v>
      </c>
      <c r="Z894" s="8" t="s">
        <v>43</v>
      </c>
      <c r="AA894" s="8" t="s">
        <v>43</v>
      </c>
      <c r="AB894" s="8" t="s">
        <v>43</v>
      </c>
      <c r="AC894" s="8" t="s">
        <v>43</v>
      </c>
      <c r="AD894" s="8" t="s">
        <v>43</v>
      </c>
      <c r="AE894" s="8" t="s">
        <v>43</v>
      </c>
      <c r="AF894" s="8" t="s">
        <v>43</v>
      </c>
      <c r="AG894" s="8" t="s">
        <v>43</v>
      </c>
      <c r="AH894" s="8" t="s">
        <v>43</v>
      </c>
      <c r="AI894" s="8" t="s">
        <v>43</v>
      </c>
      <c r="AJ894" s="8" t="s">
        <v>43</v>
      </c>
      <c r="AK894" s="8" t="s">
        <v>43</v>
      </c>
      <c r="AL894" s="8" t="s">
        <v>43</v>
      </c>
      <c r="AM894" s="8" t="s">
        <v>43</v>
      </c>
      <c r="AN894" s="8" t="s">
        <v>43</v>
      </c>
      <c r="AO894" s="8" t="s">
        <v>43</v>
      </c>
      <c r="AP894" s="8" t="s">
        <v>43</v>
      </c>
      <c r="AQ894" s="8" t="s">
        <v>43</v>
      </c>
      <c r="AR894" s="8" t="s">
        <v>43</v>
      </c>
      <c r="AS894" s="18"/>
      <c r="AT894" s="18"/>
      <c r="AU894" s="18"/>
      <c r="AV894" s="18"/>
      <c r="AW894" s="18"/>
      <c r="AX894" s="18"/>
      <c r="AY894" s="18"/>
      <c r="AZ894" s="18"/>
      <c r="BA894" s="18"/>
      <c r="BB894" s="19"/>
      <c r="BC894" s="19"/>
      <c r="BD894" s="19"/>
      <c r="BE894" s="18"/>
      <c r="BF894" s="18"/>
      <c r="BG894" s="18"/>
      <c r="BH894"/>
    </row>
    <row r="895" spans="1:60" s="3" customFormat="1" ht="18.75">
      <c r="A895" s="28" t="s">
        <v>72</v>
      </c>
      <c r="B895" s="29">
        <v>428</v>
      </c>
      <c r="C895" s="9">
        <v>2000</v>
      </c>
      <c r="D895" s="8" t="s">
        <v>43</v>
      </c>
      <c r="E895" s="8" t="s">
        <v>43</v>
      </c>
      <c r="F895" s="8" t="s">
        <v>43</v>
      </c>
      <c r="G895" s="8" t="s">
        <v>43</v>
      </c>
      <c r="H895" s="8" t="s">
        <v>43</v>
      </c>
      <c r="I895" s="8" t="s">
        <v>43</v>
      </c>
      <c r="J895" s="8" t="s">
        <v>43</v>
      </c>
      <c r="K895" s="8" t="s">
        <v>43</v>
      </c>
      <c r="L895" s="8" t="s">
        <v>43</v>
      </c>
      <c r="M895" s="8" t="s">
        <v>43</v>
      </c>
      <c r="N895" s="8" t="s">
        <v>43</v>
      </c>
      <c r="O895" s="8" t="s">
        <v>43</v>
      </c>
      <c r="P895" s="8" t="s">
        <v>43</v>
      </c>
      <c r="Q895" s="8" t="s">
        <v>43</v>
      </c>
      <c r="R895" s="8" t="s">
        <v>43</v>
      </c>
      <c r="S895" s="8" t="s">
        <v>43</v>
      </c>
      <c r="T895" s="8" t="s">
        <v>43</v>
      </c>
      <c r="U895" s="8" t="s">
        <v>43</v>
      </c>
      <c r="V895" s="8" t="s">
        <v>43</v>
      </c>
      <c r="W895" s="8" t="s">
        <v>43</v>
      </c>
      <c r="X895" s="8" t="s">
        <v>43</v>
      </c>
      <c r="Y895" s="8" t="s">
        <v>43</v>
      </c>
      <c r="Z895" s="8" t="s">
        <v>43</v>
      </c>
      <c r="AA895" s="8" t="s">
        <v>43</v>
      </c>
      <c r="AB895" s="8" t="s">
        <v>43</v>
      </c>
      <c r="AC895" s="8" t="s">
        <v>43</v>
      </c>
      <c r="AD895" s="8" t="s">
        <v>43</v>
      </c>
      <c r="AE895" s="8" t="s">
        <v>43</v>
      </c>
      <c r="AF895" s="8" t="s">
        <v>43</v>
      </c>
      <c r="AG895" s="8" t="s">
        <v>43</v>
      </c>
      <c r="AH895" s="8" t="s">
        <v>43</v>
      </c>
      <c r="AI895" s="8" t="s">
        <v>43</v>
      </c>
      <c r="AJ895" s="8" t="s">
        <v>43</v>
      </c>
      <c r="AK895" s="8" t="s">
        <v>43</v>
      </c>
      <c r="AL895" s="8" t="s">
        <v>43</v>
      </c>
      <c r="AM895" s="8" t="s">
        <v>43</v>
      </c>
      <c r="AN895" s="8" t="s">
        <v>43</v>
      </c>
      <c r="AO895" s="8" t="s">
        <v>43</v>
      </c>
      <c r="AP895" s="8" t="s">
        <v>43</v>
      </c>
      <c r="AQ895" s="8" t="s">
        <v>43</v>
      </c>
      <c r="AR895" s="8" t="s">
        <v>43</v>
      </c>
      <c r="AS895" s="18"/>
      <c r="AT895" s="18"/>
      <c r="AU895" s="18"/>
      <c r="AV895" s="18"/>
      <c r="AW895" s="18"/>
      <c r="AX895" s="18"/>
      <c r="AY895" s="18"/>
      <c r="AZ895" s="18"/>
      <c r="BA895" s="18"/>
      <c r="BB895" s="19"/>
      <c r="BC895" s="19"/>
      <c r="BD895" s="19"/>
      <c r="BE895" s="18"/>
      <c r="BF895" s="18"/>
      <c r="BG895" s="18"/>
      <c r="BH895"/>
    </row>
    <row r="896" spans="1:60" s="3" customFormat="1" ht="18.75">
      <c r="A896" s="28" t="s">
        <v>72</v>
      </c>
      <c r="B896" s="29">
        <v>428</v>
      </c>
      <c r="C896" s="9">
        <v>2001</v>
      </c>
      <c r="D896" s="8" t="s">
        <v>43</v>
      </c>
      <c r="E896" s="8" t="s">
        <v>43</v>
      </c>
      <c r="F896" s="8" t="s">
        <v>43</v>
      </c>
      <c r="G896" s="8" t="s">
        <v>43</v>
      </c>
      <c r="H896" s="8" t="s">
        <v>43</v>
      </c>
      <c r="I896" s="8" t="s">
        <v>43</v>
      </c>
      <c r="J896" s="8" t="s">
        <v>43</v>
      </c>
      <c r="K896" s="8" t="s">
        <v>43</v>
      </c>
      <c r="L896" s="8" t="s">
        <v>43</v>
      </c>
      <c r="M896" s="8" t="s">
        <v>43</v>
      </c>
      <c r="N896" s="8" t="s">
        <v>43</v>
      </c>
      <c r="O896" s="8" t="s">
        <v>43</v>
      </c>
      <c r="P896" s="8" t="s">
        <v>43</v>
      </c>
      <c r="Q896" s="8" t="s">
        <v>43</v>
      </c>
      <c r="R896" s="8" t="s">
        <v>43</v>
      </c>
      <c r="S896" s="8" t="s">
        <v>43</v>
      </c>
      <c r="T896" s="8" t="s">
        <v>43</v>
      </c>
      <c r="U896" s="8" t="s">
        <v>43</v>
      </c>
      <c r="V896" s="8" t="s">
        <v>43</v>
      </c>
      <c r="W896" s="8" t="s">
        <v>43</v>
      </c>
      <c r="X896" s="8" t="s">
        <v>43</v>
      </c>
      <c r="Y896" s="8" t="s">
        <v>43</v>
      </c>
      <c r="Z896" s="8" t="s">
        <v>43</v>
      </c>
      <c r="AA896" s="8" t="s">
        <v>43</v>
      </c>
      <c r="AB896" s="8" t="s">
        <v>43</v>
      </c>
      <c r="AC896" s="8" t="s">
        <v>43</v>
      </c>
      <c r="AD896" s="8" t="s">
        <v>43</v>
      </c>
      <c r="AE896" s="8" t="s">
        <v>43</v>
      </c>
      <c r="AF896" s="8" t="s">
        <v>43</v>
      </c>
      <c r="AG896" s="8" t="s">
        <v>43</v>
      </c>
      <c r="AH896" s="8" t="s">
        <v>43</v>
      </c>
      <c r="AI896" s="8" t="s">
        <v>43</v>
      </c>
      <c r="AJ896" s="8" t="s">
        <v>43</v>
      </c>
      <c r="AK896" s="8" t="s">
        <v>43</v>
      </c>
      <c r="AL896" s="8" t="s">
        <v>43</v>
      </c>
      <c r="AM896" s="8" t="s">
        <v>43</v>
      </c>
      <c r="AN896" s="8" t="s">
        <v>43</v>
      </c>
      <c r="AO896" s="8" t="s">
        <v>43</v>
      </c>
      <c r="AP896" s="8" t="s">
        <v>43</v>
      </c>
      <c r="AQ896" s="8" t="s">
        <v>43</v>
      </c>
      <c r="AR896" s="8" t="s">
        <v>43</v>
      </c>
      <c r="AS896" s="18"/>
      <c r="AT896" s="18"/>
      <c r="AU896" s="18"/>
      <c r="AV896" s="18"/>
      <c r="AW896" s="18"/>
      <c r="AX896" s="18"/>
      <c r="AY896" s="18"/>
      <c r="AZ896" s="18"/>
      <c r="BA896" s="18"/>
      <c r="BB896" s="19"/>
      <c r="BC896" s="19"/>
      <c r="BD896" s="19"/>
      <c r="BE896" s="18"/>
      <c r="BF896" s="18"/>
      <c r="BG896" s="18"/>
      <c r="BH896"/>
    </row>
    <row r="897" spans="1:60" s="3" customFormat="1" ht="18.75">
      <c r="A897" s="28" t="s">
        <v>72</v>
      </c>
      <c r="B897" s="29">
        <v>428</v>
      </c>
      <c r="C897" s="9">
        <v>2002</v>
      </c>
      <c r="D897" s="8" t="s">
        <v>43</v>
      </c>
      <c r="E897" s="8" t="s">
        <v>43</v>
      </c>
      <c r="F897" s="8" t="s">
        <v>43</v>
      </c>
      <c r="G897" s="8" t="s">
        <v>43</v>
      </c>
      <c r="H897" s="8" t="s">
        <v>43</v>
      </c>
      <c r="I897" s="8" t="s">
        <v>43</v>
      </c>
      <c r="J897" s="8" t="s">
        <v>43</v>
      </c>
      <c r="K897" s="8" t="s">
        <v>43</v>
      </c>
      <c r="L897" s="8" t="s">
        <v>43</v>
      </c>
      <c r="M897" s="8" t="s">
        <v>43</v>
      </c>
      <c r="N897" s="8" t="s">
        <v>43</v>
      </c>
      <c r="O897" s="8" t="s">
        <v>43</v>
      </c>
      <c r="P897" s="8" t="s">
        <v>43</v>
      </c>
      <c r="Q897" s="8" t="s">
        <v>43</v>
      </c>
      <c r="R897" s="8" t="s">
        <v>43</v>
      </c>
      <c r="S897" s="8" t="s">
        <v>43</v>
      </c>
      <c r="T897" s="8" t="s">
        <v>43</v>
      </c>
      <c r="U897" s="8" t="s">
        <v>43</v>
      </c>
      <c r="V897" s="8" t="s">
        <v>43</v>
      </c>
      <c r="W897" s="8" t="s">
        <v>43</v>
      </c>
      <c r="X897" s="8" t="s">
        <v>43</v>
      </c>
      <c r="Y897" s="8" t="s">
        <v>43</v>
      </c>
      <c r="Z897" s="8" t="s">
        <v>43</v>
      </c>
      <c r="AA897" s="8" t="s">
        <v>43</v>
      </c>
      <c r="AB897" s="8" t="s">
        <v>43</v>
      </c>
      <c r="AC897" s="8" t="s">
        <v>43</v>
      </c>
      <c r="AD897" s="8" t="s">
        <v>43</v>
      </c>
      <c r="AE897" s="8" t="s">
        <v>43</v>
      </c>
      <c r="AF897" s="8" t="s">
        <v>43</v>
      </c>
      <c r="AG897" s="8" t="s">
        <v>43</v>
      </c>
      <c r="AH897" s="8" t="s">
        <v>43</v>
      </c>
      <c r="AI897" s="8" t="s">
        <v>43</v>
      </c>
      <c r="AJ897" s="8" t="s">
        <v>43</v>
      </c>
      <c r="AK897" s="8" t="s">
        <v>43</v>
      </c>
      <c r="AL897" s="8" t="s">
        <v>43</v>
      </c>
      <c r="AM897" s="8" t="s">
        <v>43</v>
      </c>
      <c r="AN897" s="8" t="s">
        <v>43</v>
      </c>
      <c r="AO897" s="8" t="s">
        <v>43</v>
      </c>
      <c r="AP897" s="8" t="s">
        <v>43</v>
      </c>
      <c r="AQ897" s="8" t="s">
        <v>43</v>
      </c>
      <c r="AR897" s="8" t="s">
        <v>43</v>
      </c>
      <c r="AS897" s="18"/>
      <c r="AT897" s="18"/>
      <c r="AU897" s="18"/>
      <c r="AV897" s="18"/>
      <c r="AW897" s="18"/>
      <c r="AX897" s="18"/>
      <c r="AY897" s="18"/>
      <c r="AZ897" s="18"/>
      <c r="BA897" s="18"/>
      <c r="BB897" s="19"/>
      <c r="BC897" s="19"/>
      <c r="BD897" s="19"/>
      <c r="BE897" s="18"/>
      <c r="BF897" s="18"/>
      <c r="BG897" s="18"/>
      <c r="BH897"/>
    </row>
    <row r="898" spans="1:60" s="3" customFormat="1" ht="18.75">
      <c r="A898" s="28" t="s">
        <v>72</v>
      </c>
      <c r="B898" s="29">
        <v>428</v>
      </c>
      <c r="C898" s="9">
        <v>2003</v>
      </c>
      <c r="D898" s="8" t="s">
        <v>43</v>
      </c>
      <c r="E898" s="8" t="s">
        <v>43</v>
      </c>
      <c r="F898" s="8" t="s">
        <v>43</v>
      </c>
      <c r="G898" s="8" t="s">
        <v>43</v>
      </c>
      <c r="H898" s="8" t="s">
        <v>43</v>
      </c>
      <c r="I898" s="8" t="s">
        <v>43</v>
      </c>
      <c r="J898" s="8" t="s">
        <v>43</v>
      </c>
      <c r="K898" s="8" t="s">
        <v>43</v>
      </c>
      <c r="L898" s="8" t="s">
        <v>43</v>
      </c>
      <c r="M898" s="8" t="s">
        <v>43</v>
      </c>
      <c r="N898" s="8" t="s">
        <v>43</v>
      </c>
      <c r="O898" s="8" t="s">
        <v>43</v>
      </c>
      <c r="P898" s="8" t="s">
        <v>43</v>
      </c>
      <c r="Q898" s="8" t="s">
        <v>43</v>
      </c>
      <c r="R898" s="8" t="s">
        <v>43</v>
      </c>
      <c r="S898" s="8" t="s">
        <v>43</v>
      </c>
      <c r="T898" s="8" t="s">
        <v>43</v>
      </c>
      <c r="U898" s="8" t="s">
        <v>43</v>
      </c>
      <c r="V898" s="8" t="s">
        <v>43</v>
      </c>
      <c r="W898" s="8" t="s">
        <v>43</v>
      </c>
      <c r="X898" s="8" t="s">
        <v>43</v>
      </c>
      <c r="Y898" s="8" t="s">
        <v>43</v>
      </c>
      <c r="Z898" s="8" t="s">
        <v>43</v>
      </c>
      <c r="AA898" s="8" t="s">
        <v>43</v>
      </c>
      <c r="AB898" s="8" t="s">
        <v>43</v>
      </c>
      <c r="AC898" s="8" t="s">
        <v>43</v>
      </c>
      <c r="AD898" s="8" t="s">
        <v>43</v>
      </c>
      <c r="AE898" s="8" t="s">
        <v>43</v>
      </c>
      <c r="AF898" s="8" t="s">
        <v>43</v>
      </c>
      <c r="AG898" s="8" t="s">
        <v>43</v>
      </c>
      <c r="AH898" s="8" t="s">
        <v>43</v>
      </c>
      <c r="AI898" s="8" t="s">
        <v>43</v>
      </c>
      <c r="AJ898" s="8" t="s">
        <v>43</v>
      </c>
      <c r="AK898" s="8" t="s">
        <v>43</v>
      </c>
      <c r="AL898" s="8" t="s">
        <v>43</v>
      </c>
      <c r="AM898" s="8" t="s">
        <v>43</v>
      </c>
      <c r="AN898" s="8" t="s">
        <v>43</v>
      </c>
      <c r="AO898" s="8" t="s">
        <v>43</v>
      </c>
      <c r="AP898" s="8" t="s">
        <v>43</v>
      </c>
      <c r="AQ898" s="8" t="s">
        <v>43</v>
      </c>
      <c r="AR898" s="8" t="s">
        <v>43</v>
      </c>
      <c r="AS898" s="18"/>
      <c r="AT898" s="18"/>
      <c r="AU898" s="18"/>
      <c r="AV898" s="18"/>
      <c r="AW898" s="18"/>
      <c r="AX898" s="18"/>
      <c r="AY898" s="18"/>
      <c r="AZ898" s="18"/>
      <c r="BA898" s="18"/>
      <c r="BB898" s="19"/>
      <c r="BC898" s="19"/>
      <c r="BD898" s="19"/>
      <c r="BE898" s="18"/>
      <c r="BF898" s="18"/>
      <c r="BG898" s="18"/>
      <c r="BH898"/>
    </row>
    <row r="899" spans="1:60" s="3" customFormat="1" ht="18.75">
      <c r="A899" s="28" t="s">
        <v>72</v>
      </c>
      <c r="B899" s="29">
        <v>428</v>
      </c>
      <c r="C899" s="9">
        <v>2004</v>
      </c>
      <c r="D899" s="8">
        <v>18</v>
      </c>
      <c r="E899" s="8">
        <v>54</v>
      </c>
      <c r="F899" s="8">
        <v>72</v>
      </c>
      <c r="G899" s="8">
        <v>216</v>
      </c>
      <c r="H899" s="8">
        <v>648</v>
      </c>
      <c r="I899" s="8">
        <v>864</v>
      </c>
      <c r="J899" s="8">
        <v>576</v>
      </c>
      <c r="K899" s="8">
        <v>0</v>
      </c>
      <c r="L899" s="8">
        <v>0</v>
      </c>
      <c r="M899" s="8">
        <v>24.13</v>
      </c>
      <c r="N899" s="8">
        <v>34.299999999999997</v>
      </c>
      <c r="O899" s="8">
        <v>43.71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289.56</v>
      </c>
      <c r="Y899" s="8">
        <v>411.59999999999997</v>
      </c>
      <c r="Z899" s="8">
        <v>524.52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42.129999999999995</v>
      </c>
      <c r="AH899" s="8">
        <v>88.3</v>
      </c>
      <c r="AI899" s="8">
        <v>115.71000000000001</v>
      </c>
      <c r="AJ899" s="8">
        <v>505.56</v>
      </c>
      <c r="AK899" s="8">
        <v>1059.5999999999999</v>
      </c>
      <c r="AL899" s="8">
        <v>1388.52</v>
      </c>
      <c r="AM899" s="8">
        <v>984.56</v>
      </c>
      <c r="AN899" s="8">
        <v>54</v>
      </c>
      <c r="AO899" s="8">
        <v>72</v>
      </c>
      <c r="AP899" s="8">
        <v>648</v>
      </c>
      <c r="AQ899" s="8">
        <v>864</v>
      </c>
      <c r="AR899" s="8">
        <v>756</v>
      </c>
      <c r="AS899" s="18"/>
      <c r="AT899" s="18"/>
      <c r="AU899" s="18"/>
      <c r="AV899" s="18"/>
      <c r="AW899" s="18"/>
      <c r="AX899" s="18"/>
      <c r="AY899" s="18"/>
      <c r="AZ899" s="18"/>
      <c r="BA899" s="18"/>
      <c r="BB899" s="19"/>
      <c r="BC899" s="19"/>
      <c r="BD899" s="19"/>
      <c r="BE899" s="18"/>
      <c r="BF899" s="18"/>
      <c r="BG899" s="18"/>
      <c r="BH899"/>
    </row>
    <row r="900" spans="1:60" s="3" customFormat="1" ht="18.75">
      <c r="A900" s="28" t="s">
        <v>72</v>
      </c>
      <c r="B900" s="29">
        <v>428</v>
      </c>
      <c r="C900" s="9">
        <v>2005</v>
      </c>
      <c r="D900" s="8">
        <v>21</v>
      </c>
      <c r="E900" s="8">
        <v>63</v>
      </c>
      <c r="F900" s="8">
        <v>84</v>
      </c>
      <c r="G900" s="8">
        <v>252</v>
      </c>
      <c r="H900" s="8">
        <v>756</v>
      </c>
      <c r="I900" s="8">
        <v>1008</v>
      </c>
      <c r="J900" s="8">
        <v>672</v>
      </c>
      <c r="K900" s="8">
        <v>0</v>
      </c>
      <c r="L900" s="8">
        <v>0</v>
      </c>
      <c r="M900" s="8">
        <v>28.64</v>
      </c>
      <c r="N900" s="8">
        <v>44.01</v>
      </c>
      <c r="O900" s="8">
        <v>49.27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343.68</v>
      </c>
      <c r="Y900" s="8">
        <v>528.12</v>
      </c>
      <c r="Z900" s="8">
        <v>591.24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49.64</v>
      </c>
      <c r="AH900" s="8">
        <v>107.00999999999999</v>
      </c>
      <c r="AI900" s="8">
        <v>133.27000000000001</v>
      </c>
      <c r="AJ900" s="8">
        <v>595.68000000000006</v>
      </c>
      <c r="AK900" s="8">
        <v>1284.1199999999999</v>
      </c>
      <c r="AL900" s="8">
        <v>1599.24</v>
      </c>
      <c r="AM900" s="8">
        <v>1159.68</v>
      </c>
      <c r="AN900" s="8">
        <v>63</v>
      </c>
      <c r="AO900" s="8">
        <v>84</v>
      </c>
      <c r="AP900" s="8">
        <v>756</v>
      </c>
      <c r="AQ900" s="8">
        <v>1008</v>
      </c>
      <c r="AR900" s="8">
        <v>882</v>
      </c>
      <c r="AS900" s="18"/>
      <c r="AT900" s="18"/>
      <c r="AU900" s="18"/>
      <c r="AV900" s="18"/>
      <c r="AW900" s="18"/>
      <c r="AX900" s="18"/>
      <c r="AY900" s="18"/>
      <c r="AZ900" s="18"/>
      <c r="BA900" s="18"/>
      <c r="BB900" s="19"/>
      <c r="BC900" s="19"/>
      <c r="BD900" s="19"/>
      <c r="BE900" s="18"/>
      <c r="BF900" s="18"/>
      <c r="BG900" s="18"/>
      <c r="BH900"/>
    </row>
    <row r="901" spans="1:60" s="3" customFormat="1" ht="18.75">
      <c r="A901" s="28" t="s">
        <v>72</v>
      </c>
      <c r="B901" s="29">
        <v>428</v>
      </c>
      <c r="C901" s="9">
        <v>2006</v>
      </c>
      <c r="D901" s="8">
        <v>24</v>
      </c>
      <c r="E901" s="8">
        <v>72</v>
      </c>
      <c r="F901" s="8">
        <v>96</v>
      </c>
      <c r="G901" s="8">
        <v>288</v>
      </c>
      <c r="H901" s="8">
        <v>864</v>
      </c>
      <c r="I901" s="8">
        <v>1152</v>
      </c>
      <c r="J901" s="8">
        <v>768</v>
      </c>
      <c r="K901" s="8">
        <v>0</v>
      </c>
      <c r="L901" s="8">
        <v>0</v>
      </c>
      <c r="M901" s="8">
        <v>33.86</v>
      </c>
      <c r="N901" s="8">
        <v>56.37</v>
      </c>
      <c r="O901" s="8">
        <v>55.56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406.32</v>
      </c>
      <c r="Y901" s="8">
        <v>676.43999999999994</v>
      </c>
      <c r="Z901" s="8">
        <v>666.72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57.86</v>
      </c>
      <c r="AH901" s="8">
        <v>128.37</v>
      </c>
      <c r="AI901" s="8">
        <v>151.56</v>
      </c>
      <c r="AJ901" s="8">
        <v>694.31999999999994</v>
      </c>
      <c r="AK901" s="8">
        <v>1540.44</v>
      </c>
      <c r="AL901" s="8">
        <v>1818.72</v>
      </c>
      <c r="AM901" s="8">
        <v>1351.16</v>
      </c>
      <c r="AN901" s="8">
        <v>72</v>
      </c>
      <c r="AO901" s="8">
        <v>96</v>
      </c>
      <c r="AP901" s="8">
        <v>864</v>
      </c>
      <c r="AQ901" s="8">
        <v>1152</v>
      </c>
      <c r="AR901" s="8">
        <v>1008</v>
      </c>
      <c r="AS901" s="18"/>
      <c r="AT901" s="18"/>
      <c r="AU901" s="18"/>
      <c r="AV901" s="18"/>
      <c r="AW901" s="18"/>
      <c r="AX901" s="18"/>
      <c r="AY901" s="18"/>
      <c r="AZ901" s="18"/>
      <c r="BA901" s="18"/>
      <c r="BB901" s="19"/>
      <c r="BC901" s="19"/>
      <c r="BD901" s="19"/>
      <c r="BE901" s="18"/>
      <c r="BF901" s="18"/>
      <c r="BG901" s="18"/>
      <c r="BH901"/>
    </row>
    <row r="902" spans="1:60" s="3" customFormat="1" ht="18.75">
      <c r="A902" s="28" t="s">
        <v>72</v>
      </c>
      <c r="B902" s="29">
        <v>428</v>
      </c>
      <c r="C902" s="9">
        <v>2007</v>
      </c>
      <c r="D902" s="8">
        <v>27</v>
      </c>
      <c r="E902" s="8">
        <v>81</v>
      </c>
      <c r="F902" s="8">
        <v>108</v>
      </c>
      <c r="G902" s="8">
        <v>324</v>
      </c>
      <c r="H902" s="8">
        <v>972</v>
      </c>
      <c r="I902" s="8">
        <v>1296</v>
      </c>
      <c r="J902" s="8">
        <v>864</v>
      </c>
      <c r="K902" s="8">
        <v>0</v>
      </c>
      <c r="L902" s="8">
        <v>0</v>
      </c>
      <c r="M902" s="8">
        <v>36.49</v>
      </c>
      <c r="N902" s="8">
        <v>65.34</v>
      </c>
      <c r="O902" s="8">
        <v>63.56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437.88</v>
      </c>
      <c r="Y902" s="8">
        <v>784.08</v>
      </c>
      <c r="Z902" s="8">
        <v>762.72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63.49</v>
      </c>
      <c r="AH902" s="8">
        <v>146.34</v>
      </c>
      <c r="AI902" s="8">
        <v>171.56</v>
      </c>
      <c r="AJ902" s="8">
        <v>761.88</v>
      </c>
      <c r="AK902" s="8">
        <v>1756.08</v>
      </c>
      <c r="AL902" s="8">
        <v>2058.7200000000003</v>
      </c>
      <c r="AM902" s="8">
        <v>1525.5600000000002</v>
      </c>
      <c r="AN902" s="8">
        <v>81</v>
      </c>
      <c r="AO902" s="8">
        <v>108</v>
      </c>
      <c r="AP902" s="8">
        <v>972</v>
      </c>
      <c r="AQ902" s="8">
        <v>1296</v>
      </c>
      <c r="AR902" s="8">
        <v>1134</v>
      </c>
      <c r="AS902" s="18"/>
      <c r="AT902" s="18"/>
      <c r="AU902" s="18"/>
      <c r="AV902" s="18"/>
      <c r="AW902" s="18"/>
      <c r="AX902" s="18"/>
      <c r="AY902" s="18"/>
      <c r="AZ902" s="18"/>
      <c r="BA902" s="18"/>
      <c r="BB902" s="19"/>
      <c r="BC902" s="19"/>
      <c r="BD902" s="19"/>
      <c r="BE902" s="18"/>
      <c r="BF902" s="18"/>
      <c r="BG902" s="18"/>
      <c r="BH902"/>
    </row>
    <row r="903" spans="1:60" s="3" customFormat="1" ht="18.75">
      <c r="A903" s="28" t="s">
        <v>72</v>
      </c>
      <c r="B903" s="29">
        <v>428</v>
      </c>
      <c r="C903" s="9">
        <v>2008</v>
      </c>
      <c r="D903" s="8">
        <v>27</v>
      </c>
      <c r="E903" s="8">
        <v>81</v>
      </c>
      <c r="F903" s="8">
        <v>108</v>
      </c>
      <c r="G903" s="8">
        <v>324</v>
      </c>
      <c r="H903" s="8">
        <v>972</v>
      </c>
      <c r="I903" s="8">
        <v>1296</v>
      </c>
      <c r="J903" s="8">
        <v>864</v>
      </c>
      <c r="K903" s="8">
        <v>0</v>
      </c>
      <c r="L903" s="8">
        <v>0</v>
      </c>
      <c r="M903" s="8">
        <v>39.299999999999997</v>
      </c>
      <c r="N903" s="8">
        <v>75.599999999999994</v>
      </c>
      <c r="O903" s="8">
        <v>72.75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471.59999999999997</v>
      </c>
      <c r="Y903" s="8">
        <v>907.19999999999993</v>
      </c>
      <c r="Z903" s="8">
        <v>873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66.3</v>
      </c>
      <c r="AH903" s="8">
        <v>156.6</v>
      </c>
      <c r="AI903" s="8">
        <v>180.75</v>
      </c>
      <c r="AJ903" s="8">
        <v>795.59999999999991</v>
      </c>
      <c r="AK903" s="8">
        <v>1879.1999999999998</v>
      </c>
      <c r="AL903" s="8">
        <v>2169</v>
      </c>
      <c r="AM903" s="8">
        <v>1614.5999999999997</v>
      </c>
      <c r="AN903" s="8">
        <v>81</v>
      </c>
      <c r="AO903" s="8">
        <v>108</v>
      </c>
      <c r="AP903" s="8">
        <v>972</v>
      </c>
      <c r="AQ903" s="8">
        <v>1296</v>
      </c>
      <c r="AR903" s="8">
        <v>1134</v>
      </c>
      <c r="AS903" s="18"/>
      <c r="AT903" s="18"/>
      <c r="AU903" s="18"/>
      <c r="AV903" s="18"/>
      <c r="AW903" s="18"/>
      <c r="AX903" s="18"/>
      <c r="AY903" s="18"/>
      <c r="AZ903" s="18"/>
      <c r="BA903" s="18"/>
      <c r="BB903" s="19"/>
      <c r="BC903" s="19"/>
      <c r="BD903" s="19"/>
      <c r="BE903" s="18"/>
      <c r="BF903" s="18"/>
      <c r="BG903" s="18"/>
      <c r="BH903"/>
    </row>
    <row r="904" spans="1:60" s="3" customFormat="1" ht="18.75">
      <c r="A904" s="28" t="s">
        <v>72</v>
      </c>
      <c r="B904" s="29">
        <v>428</v>
      </c>
      <c r="C904" s="9">
        <v>2009</v>
      </c>
      <c r="D904" s="8">
        <v>37</v>
      </c>
      <c r="E904" s="8">
        <v>111</v>
      </c>
      <c r="F904" s="8">
        <v>148</v>
      </c>
      <c r="G904" s="8">
        <v>444</v>
      </c>
      <c r="H904" s="8">
        <v>1332</v>
      </c>
      <c r="I904" s="8">
        <v>1776</v>
      </c>
      <c r="J904" s="8">
        <v>1184</v>
      </c>
      <c r="K904" s="8">
        <v>0</v>
      </c>
      <c r="L904" s="8">
        <v>0</v>
      </c>
      <c r="M904" s="8">
        <v>42.31</v>
      </c>
      <c r="N904" s="8">
        <v>87.5</v>
      </c>
      <c r="O904" s="8">
        <v>83.33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507.72</v>
      </c>
      <c r="Y904" s="8">
        <v>1050</v>
      </c>
      <c r="Z904" s="8">
        <v>999.96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79.31</v>
      </c>
      <c r="AH904" s="8">
        <v>198.5</v>
      </c>
      <c r="AI904" s="8">
        <v>231.32999999999998</v>
      </c>
      <c r="AJ904" s="8">
        <v>951.72</v>
      </c>
      <c r="AK904" s="8">
        <v>2382</v>
      </c>
      <c r="AL904" s="8">
        <v>2775.96</v>
      </c>
      <c r="AM904" s="8">
        <v>2036.5600000000002</v>
      </c>
      <c r="AN904" s="8">
        <v>111</v>
      </c>
      <c r="AO904" s="8">
        <v>148</v>
      </c>
      <c r="AP904" s="8">
        <v>1332</v>
      </c>
      <c r="AQ904" s="8">
        <v>1776</v>
      </c>
      <c r="AR904" s="8">
        <v>1554</v>
      </c>
      <c r="AS904" s="18"/>
      <c r="AT904" s="18"/>
      <c r="AU904" s="18"/>
      <c r="AV904" s="18"/>
      <c r="AW904" s="18"/>
      <c r="AX904" s="18"/>
      <c r="AY904" s="18"/>
      <c r="AZ904" s="18"/>
      <c r="BA904" s="18"/>
      <c r="BB904" s="19"/>
      <c r="BC904" s="19"/>
      <c r="BD904" s="19"/>
      <c r="BE904" s="18"/>
      <c r="BF904" s="18"/>
      <c r="BG904" s="18"/>
      <c r="BH904"/>
    </row>
    <row r="905" spans="1:60" s="3" customFormat="1" ht="18.75">
      <c r="A905" s="28" t="s">
        <v>72</v>
      </c>
      <c r="B905" s="29">
        <v>428</v>
      </c>
      <c r="C905" s="9">
        <v>2010</v>
      </c>
      <c r="D905" s="8">
        <v>40</v>
      </c>
      <c r="E905" s="8">
        <v>130</v>
      </c>
      <c r="F905" s="8">
        <v>170</v>
      </c>
      <c r="G905" s="8">
        <v>480</v>
      </c>
      <c r="H905" s="8">
        <v>1560</v>
      </c>
      <c r="I905" s="8">
        <v>2040</v>
      </c>
      <c r="J905" s="8">
        <v>1360</v>
      </c>
      <c r="K905" s="8">
        <v>0</v>
      </c>
      <c r="L905" s="8">
        <v>0</v>
      </c>
      <c r="M905" s="8">
        <v>85.458333333333329</v>
      </c>
      <c r="N905" s="8">
        <v>92.491666666666674</v>
      </c>
      <c r="O905" s="8">
        <v>85.458333333333329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1025.5</v>
      </c>
      <c r="Y905" s="8">
        <v>1109.9000000000001</v>
      </c>
      <c r="Z905" s="8">
        <v>1025.5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125.45833333333333</v>
      </c>
      <c r="AH905" s="8">
        <v>222.49166666666667</v>
      </c>
      <c r="AI905" s="8">
        <v>255.45833333333331</v>
      </c>
      <c r="AJ905" s="8">
        <v>1505.5</v>
      </c>
      <c r="AK905" s="8">
        <v>2669.9</v>
      </c>
      <c r="AL905" s="8">
        <v>3065.5</v>
      </c>
      <c r="AM905" s="8">
        <v>2413.6333333333332</v>
      </c>
      <c r="AN905" s="8">
        <v>130</v>
      </c>
      <c r="AO905" s="8">
        <v>170</v>
      </c>
      <c r="AP905" s="8">
        <v>1560</v>
      </c>
      <c r="AQ905" s="8">
        <v>2040</v>
      </c>
      <c r="AR905" s="8">
        <v>1800</v>
      </c>
      <c r="AS905" s="18"/>
      <c r="AT905" s="18"/>
      <c r="AU905" s="18"/>
      <c r="AV905" s="18"/>
      <c r="AW905" s="18"/>
      <c r="AX905" s="18"/>
      <c r="AY905" s="18"/>
      <c r="AZ905" s="18"/>
      <c r="BA905" s="18"/>
      <c r="BB905" s="19"/>
      <c r="BC905" s="19"/>
      <c r="BD905" s="19"/>
      <c r="BE905" s="18"/>
      <c r="BF905" s="18"/>
      <c r="BG905" s="18"/>
      <c r="BH905"/>
    </row>
    <row r="906" spans="1:60" s="3" customFormat="1" ht="18.75">
      <c r="A906" s="28" t="s">
        <v>72</v>
      </c>
      <c r="B906" s="29">
        <v>428</v>
      </c>
      <c r="C906" s="9">
        <v>2011</v>
      </c>
      <c r="D906" s="8">
        <v>40</v>
      </c>
      <c r="E906" s="8">
        <v>130</v>
      </c>
      <c r="F906" s="8">
        <v>169.99657419999977</v>
      </c>
      <c r="G906" s="8">
        <v>480</v>
      </c>
      <c r="H906" s="8">
        <v>1560</v>
      </c>
      <c r="I906" s="8">
        <v>2039.9588903999972</v>
      </c>
      <c r="J906" s="8">
        <v>1359.9862967999991</v>
      </c>
      <c r="K906" s="8">
        <v>0</v>
      </c>
      <c r="L906" s="8">
        <v>0</v>
      </c>
      <c r="M906" s="8">
        <v>89.399999999999991</v>
      </c>
      <c r="N906" s="8">
        <v>96.850000000000009</v>
      </c>
      <c r="O906" s="8">
        <v>89.399999999999991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1072.8</v>
      </c>
      <c r="Y906" s="8">
        <v>1162.2</v>
      </c>
      <c r="Z906" s="8">
        <v>1072.8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129.39999999999998</v>
      </c>
      <c r="AH906" s="8">
        <v>226.85000000000002</v>
      </c>
      <c r="AI906" s="8">
        <v>259.39657419999975</v>
      </c>
      <c r="AJ906" s="8">
        <v>1552.8</v>
      </c>
      <c r="AK906" s="8">
        <v>2722.2</v>
      </c>
      <c r="AL906" s="8">
        <v>3112.7588903999972</v>
      </c>
      <c r="AM906" s="8">
        <v>2462.5862967999988</v>
      </c>
      <c r="AN906" s="8">
        <v>130</v>
      </c>
      <c r="AO906" s="8">
        <v>169.99657419999977</v>
      </c>
      <c r="AP906" s="8">
        <v>1560</v>
      </c>
      <c r="AQ906" s="8">
        <v>2039.9588903999972</v>
      </c>
      <c r="AR906" s="8">
        <v>1799.9794451999987</v>
      </c>
      <c r="AS906" s="18"/>
      <c r="AT906" s="18"/>
      <c r="AU906" s="18"/>
      <c r="AV906" s="18"/>
      <c r="AW906" s="18"/>
      <c r="AX906" s="18"/>
      <c r="AY906" s="18"/>
      <c r="AZ906" s="18"/>
      <c r="BA906" s="18"/>
      <c r="BB906" s="19"/>
      <c r="BC906" s="19"/>
      <c r="BD906" s="19"/>
      <c r="BE906" s="18"/>
      <c r="BF906" s="18"/>
      <c r="BG906" s="18"/>
      <c r="BH906"/>
    </row>
    <row r="907" spans="1:60" s="3" customFormat="1" ht="18.75">
      <c r="A907" s="28" t="s">
        <v>72</v>
      </c>
      <c r="B907" s="29">
        <v>428</v>
      </c>
      <c r="C907" s="9">
        <v>2012</v>
      </c>
      <c r="D907" s="8">
        <v>40</v>
      </c>
      <c r="E907" s="8">
        <v>129.99457333333356</v>
      </c>
      <c r="F907" s="8">
        <v>169.99657419999977</v>
      </c>
      <c r="G907" s="8">
        <v>480</v>
      </c>
      <c r="H907" s="8">
        <v>1559.9348800000027</v>
      </c>
      <c r="I907" s="8">
        <v>2039.9588903999972</v>
      </c>
      <c r="J907" s="8">
        <v>1359.9645901333333</v>
      </c>
      <c r="K907" s="8">
        <v>0</v>
      </c>
      <c r="L907" s="8">
        <v>0</v>
      </c>
      <c r="M907" s="8">
        <v>92.491666666666674</v>
      </c>
      <c r="N907" s="8">
        <v>104.15495999999999</v>
      </c>
      <c r="O907" s="8">
        <v>65.003143333333355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1109.9000000000001</v>
      </c>
      <c r="Y907" s="8">
        <v>1249.85952</v>
      </c>
      <c r="Z907" s="8">
        <v>780.03772000000026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132.49166666666667</v>
      </c>
      <c r="AH907" s="8">
        <v>234.14953333333355</v>
      </c>
      <c r="AI907" s="8">
        <v>234.99971753333313</v>
      </c>
      <c r="AJ907" s="8">
        <v>1589.9</v>
      </c>
      <c r="AK907" s="8">
        <v>2809.7944000000025</v>
      </c>
      <c r="AL907" s="8">
        <v>2819.9966103999977</v>
      </c>
      <c r="AM907" s="8">
        <v>2406.5636701333333</v>
      </c>
      <c r="AN907" s="8">
        <v>129.99457333333356</v>
      </c>
      <c r="AO907" s="8">
        <v>169.99657419999977</v>
      </c>
      <c r="AP907" s="8">
        <v>1559.9348800000027</v>
      </c>
      <c r="AQ907" s="8">
        <v>2039.9588903999972</v>
      </c>
      <c r="AR907" s="8">
        <v>1799.9468852</v>
      </c>
      <c r="AS907" s="18"/>
      <c r="AT907" s="18"/>
      <c r="AU907" s="18"/>
      <c r="AV907" s="18"/>
      <c r="AW907" s="18"/>
      <c r="AX907" s="18"/>
      <c r="AY907" s="18"/>
      <c r="AZ907" s="18"/>
      <c r="BA907" s="18"/>
      <c r="BB907" s="19"/>
      <c r="BC907" s="19"/>
      <c r="BD907" s="19"/>
      <c r="BE907" s="18"/>
      <c r="BF907" s="18"/>
      <c r="BG907" s="18"/>
      <c r="BH907"/>
    </row>
    <row r="908" spans="1:60" s="3" customFormat="1" ht="18.75">
      <c r="A908" s="28" t="s">
        <v>72</v>
      </c>
      <c r="B908" s="29">
        <v>428</v>
      </c>
      <c r="C908" s="9">
        <v>2013</v>
      </c>
      <c r="D908" s="8">
        <v>40</v>
      </c>
      <c r="E908" s="8">
        <v>130.00116989999998</v>
      </c>
      <c r="F908" s="8">
        <v>169.99657419999977</v>
      </c>
      <c r="G908" s="8">
        <v>480</v>
      </c>
      <c r="H908" s="8">
        <v>1560.0140387999998</v>
      </c>
      <c r="I908" s="8">
        <v>2039.9588903999972</v>
      </c>
      <c r="J908" s="8">
        <v>1359.990976399999</v>
      </c>
      <c r="K908" s="8">
        <v>0</v>
      </c>
      <c r="L908" s="8">
        <v>0</v>
      </c>
      <c r="M908" s="8">
        <v>96</v>
      </c>
      <c r="N908" s="8">
        <v>112.30807920000001</v>
      </c>
      <c r="O908" s="8">
        <v>68.066567399999997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1152</v>
      </c>
      <c r="Y908" s="8">
        <v>1347.6969504000001</v>
      </c>
      <c r="Z908" s="8">
        <v>816.79880879999996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136</v>
      </c>
      <c r="AH908" s="8">
        <v>242.30924909999999</v>
      </c>
      <c r="AI908" s="8">
        <v>238.06314159999977</v>
      </c>
      <c r="AJ908" s="8">
        <v>1632</v>
      </c>
      <c r="AK908" s="8">
        <v>2907.7109891999999</v>
      </c>
      <c r="AL908" s="8">
        <v>2856.7576991999972</v>
      </c>
      <c r="AM908" s="8">
        <v>2465.489562799999</v>
      </c>
      <c r="AN908" s="8">
        <v>130.00116989999998</v>
      </c>
      <c r="AO908" s="8">
        <v>169.99657419999977</v>
      </c>
      <c r="AP908" s="8">
        <v>1560.0140387999998</v>
      </c>
      <c r="AQ908" s="8">
        <v>2039.9588903999972</v>
      </c>
      <c r="AR908" s="8">
        <v>1799.9864645999985</v>
      </c>
      <c r="AS908" s="18"/>
      <c r="AT908" s="18"/>
      <c r="AU908" s="18"/>
      <c r="AV908" s="18"/>
      <c r="AW908" s="18"/>
      <c r="AX908" s="18"/>
      <c r="AY908" s="18"/>
      <c r="AZ908" s="18"/>
      <c r="BA908" s="18"/>
      <c r="BB908" s="19"/>
      <c r="BC908" s="19"/>
      <c r="BD908" s="19"/>
      <c r="BE908" s="18"/>
      <c r="BF908" s="18"/>
      <c r="BG908" s="18"/>
      <c r="BH908"/>
    </row>
    <row r="909" spans="1:60" s="3" customFormat="1" ht="18.75">
      <c r="A909" s="28" t="s">
        <v>72</v>
      </c>
      <c r="B909" s="29">
        <v>428</v>
      </c>
      <c r="C909" s="9">
        <v>2014</v>
      </c>
      <c r="D909" s="8">
        <v>40</v>
      </c>
      <c r="E909" s="8">
        <v>129.99531320000023</v>
      </c>
      <c r="F909" s="8">
        <v>169.99657419999977</v>
      </c>
      <c r="G909" s="8">
        <v>480</v>
      </c>
      <c r="H909" s="8">
        <v>1559.9437584000027</v>
      </c>
      <c r="I909" s="8">
        <v>2039.9588903999972</v>
      </c>
      <c r="J909" s="8">
        <v>1359.9675496</v>
      </c>
      <c r="K909" s="8">
        <v>0</v>
      </c>
      <c r="L909" s="8">
        <v>0</v>
      </c>
      <c r="M909" s="8">
        <v>96</v>
      </c>
      <c r="N909" s="8">
        <v>112.30807920000001</v>
      </c>
      <c r="O909" s="8">
        <v>104.1555528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1152</v>
      </c>
      <c r="Y909" s="8">
        <v>1347.6969504000001</v>
      </c>
      <c r="Z909" s="8">
        <v>1249.8666335999999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136</v>
      </c>
      <c r="AH909" s="8">
        <v>242.30339240000023</v>
      </c>
      <c r="AI909" s="8">
        <v>274.15212699999978</v>
      </c>
      <c r="AJ909" s="8">
        <v>1632</v>
      </c>
      <c r="AK909" s="8">
        <v>2907.6407088000028</v>
      </c>
      <c r="AL909" s="8">
        <v>3289.8255239999971</v>
      </c>
      <c r="AM909" s="8">
        <v>2609.8220776000003</v>
      </c>
      <c r="AN909" s="8">
        <v>129.99531320000023</v>
      </c>
      <c r="AO909" s="8">
        <v>169.99657419999977</v>
      </c>
      <c r="AP909" s="8">
        <v>1559.9437584000027</v>
      </c>
      <c r="AQ909" s="8">
        <v>2039.9588903999972</v>
      </c>
      <c r="AR909" s="8">
        <v>1799.9513244</v>
      </c>
      <c r="AS909" s="18"/>
      <c r="AT909" s="18"/>
      <c r="AU909" s="18"/>
      <c r="AV909" s="18"/>
      <c r="AW909" s="18"/>
      <c r="AX909" s="18"/>
      <c r="AY909" s="18"/>
      <c r="AZ909" s="18"/>
      <c r="BA909" s="18"/>
      <c r="BB909" s="19"/>
      <c r="BC909" s="19"/>
      <c r="BD909" s="19"/>
      <c r="BE909" s="18"/>
      <c r="BF909" s="18"/>
      <c r="BG909" s="18"/>
      <c r="BH909"/>
    </row>
    <row r="910" spans="1:60" s="3" customFormat="1" ht="18.75">
      <c r="A910" s="28" t="s">
        <v>72</v>
      </c>
      <c r="B910" s="29">
        <v>428</v>
      </c>
      <c r="C910" s="9">
        <v>2015</v>
      </c>
      <c r="D910" s="8">
        <v>40</v>
      </c>
      <c r="E910" s="8">
        <v>130.00116989999998</v>
      </c>
      <c r="F910" s="8">
        <v>169.99657419999977</v>
      </c>
      <c r="G910" s="8">
        <v>480</v>
      </c>
      <c r="H910" s="8">
        <v>1560.0140387999998</v>
      </c>
      <c r="I910" s="8">
        <v>2039.9588903999972</v>
      </c>
      <c r="J910" s="8">
        <v>1359.990976399999</v>
      </c>
      <c r="K910" s="8">
        <v>0</v>
      </c>
      <c r="L910" s="8">
        <v>0</v>
      </c>
      <c r="M910" s="8">
        <v>96</v>
      </c>
      <c r="N910" s="8">
        <v>112.30807920000001</v>
      </c>
      <c r="O910" s="8">
        <v>112.30807920000001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1152</v>
      </c>
      <c r="Y910" s="8">
        <v>1347.6969504000001</v>
      </c>
      <c r="Z910" s="8">
        <v>1347.6969504000001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136</v>
      </c>
      <c r="AH910" s="8">
        <v>242.30924909999999</v>
      </c>
      <c r="AI910" s="8">
        <v>282.30465339999978</v>
      </c>
      <c r="AJ910" s="8">
        <v>1632</v>
      </c>
      <c r="AK910" s="8">
        <v>2907.7109891999999</v>
      </c>
      <c r="AL910" s="8">
        <v>3387.6558407999973</v>
      </c>
      <c r="AM910" s="8">
        <v>2642.4556099999991</v>
      </c>
      <c r="AN910" s="8">
        <v>130.00116989999998</v>
      </c>
      <c r="AO910" s="8">
        <v>169.99657419999977</v>
      </c>
      <c r="AP910" s="8">
        <v>1560.0140387999998</v>
      </c>
      <c r="AQ910" s="8">
        <v>2039.9588903999972</v>
      </c>
      <c r="AR910" s="8">
        <v>1799.9864645999985</v>
      </c>
      <c r="AS910" s="18"/>
      <c r="AT910" s="18"/>
      <c r="AU910" s="18"/>
      <c r="AV910" s="18"/>
      <c r="AW910" s="18"/>
      <c r="AX910" s="18"/>
      <c r="AY910" s="18"/>
      <c r="AZ910" s="18"/>
      <c r="BA910" s="18"/>
      <c r="BB910" s="19"/>
      <c r="BC910" s="19"/>
      <c r="BD910" s="19"/>
      <c r="BE910" s="18"/>
      <c r="BF910" s="18"/>
      <c r="BG910" s="18"/>
      <c r="BH910"/>
    </row>
    <row r="911" spans="1:60" s="3" customFormat="1" ht="18.75">
      <c r="A911" s="28" t="s">
        <v>72</v>
      </c>
      <c r="B911" s="29">
        <v>428</v>
      </c>
      <c r="C911" s="9">
        <v>2016</v>
      </c>
      <c r="D911" s="8">
        <v>40</v>
      </c>
      <c r="E911" s="8">
        <v>153.99021309999978</v>
      </c>
      <c r="F911" s="8">
        <v>169.99657419999977</v>
      </c>
      <c r="G911" s="8">
        <v>480</v>
      </c>
      <c r="H911" s="8">
        <v>1847.8825571999973</v>
      </c>
      <c r="I911" s="8">
        <v>2039.9588903999972</v>
      </c>
      <c r="J911" s="8">
        <v>1455.9471491999982</v>
      </c>
      <c r="K911" s="8">
        <v>0</v>
      </c>
      <c r="L911" s="8">
        <v>0</v>
      </c>
      <c r="M911" s="8">
        <v>96</v>
      </c>
      <c r="N911" s="37">
        <v>139.2957528</v>
      </c>
      <c r="O911" s="8">
        <v>118.773876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1152</v>
      </c>
      <c r="Y911" s="8">
        <v>1671.5490336</v>
      </c>
      <c r="Z911" s="8">
        <v>1425.2865120000001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136</v>
      </c>
      <c r="AH911" s="8">
        <v>293.28596589999978</v>
      </c>
      <c r="AI911" s="8">
        <v>288.7704501999998</v>
      </c>
      <c r="AJ911" s="8">
        <v>1632</v>
      </c>
      <c r="AK911" s="8">
        <v>3519.4315907999971</v>
      </c>
      <c r="AL911" s="8">
        <v>3465.2454023999971</v>
      </c>
      <c r="AM911" s="8">
        <v>2872.2256643999985</v>
      </c>
      <c r="AN911" s="8">
        <v>153.99021309999978</v>
      </c>
      <c r="AO911" s="8">
        <v>169.99657419999977</v>
      </c>
      <c r="AP911" s="8">
        <v>1847.8825571999973</v>
      </c>
      <c r="AQ911" s="8">
        <v>2039.9588903999972</v>
      </c>
      <c r="AR911" s="8">
        <v>1943.9207237999972</v>
      </c>
      <c r="AS911" s="18"/>
      <c r="AT911" s="18"/>
      <c r="AU911" s="18"/>
      <c r="AV911" s="18"/>
      <c r="AW911" s="18"/>
      <c r="AX911" s="18"/>
      <c r="AY911" s="18"/>
      <c r="AZ911" s="18"/>
      <c r="BA911" s="18"/>
      <c r="BB911" s="19"/>
      <c r="BC911" s="19"/>
      <c r="BD911" s="19"/>
      <c r="BE911" s="18"/>
      <c r="BF911" s="18"/>
      <c r="BG911" s="18"/>
      <c r="BH911"/>
    </row>
    <row r="912" spans="1:60" s="3" customFormat="1" ht="18.75">
      <c r="A912" s="28" t="s">
        <v>72</v>
      </c>
      <c r="B912" s="29">
        <v>428</v>
      </c>
      <c r="C912" s="9">
        <v>2017</v>
      </c>
      <c r="D912" s="8">
        <v>39.995404300000004</v>
      </c>
      <c r="E912" s="8">
        <v>153.99021309999978</v>
      </c>
      <c r="F912" s="8">
        <v>193.99147409999998</v>
      </c>
      <c r="G912" s="8">
        <v>479.94485160000005</v>
      </c>
      <c r="H912" s="8">
        <v>1847.8825571999973</v>
      </c>
      <c r="I912" s="8">
        <v>2327.8976891999996</v>
      </c>
      <c r="J912" s="8">
        <v>1551.908365999999</v>
      </c>
      <c r="K912" s="8">
        <v>0</v>
      </c>
      <c r="L912" s="8">
        <v>0</v>
      </c>
      <c r="M912" s="8">
        <v>96.032309900000001</v>
      </c>
      <c r="N912" s="8">
        <v>139.2957528</v>
      </c>
      <c r="O912" s="8">
        <v>128.61313200000001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1152.3877188000001</v>
      </c>
      <c r="Y912" s="8">
        <v>1671.5490336</v>
      </c>
      <c r="Z912" s="8">
        <v>1543.3575840000001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136.02771419999999</v>
      </c>
      <c r="AH912" s="8">
        <v>293.28596589999978</v>
      </c>
      <c r="AI912" s="8">
        <v>322.60460609999996</v>
      </c>
      <c r="AJ912" s="8">
        <v>1632.3325704000001</v>
      </c>
      <c r="AK912" s="8">
        <v>3519.4315907999971</v>
      </c>
      <c r="AL912" s="8">
        <v>3871.2552731999995</v>
      </c>
      <c r="AM912" s="8">
        <v>3007.6731447999991</v>
      </c>
      <c r="AN912" s="8">
        <v>153.99021309999978</v>
      </c>
      <c r="AO912" s="8">
        <v>193.99147409999998</v>
      </c>
      <c r="AP912" s="8">
        <v>1847.8825571999973</v>
      </c>
      <c r="AQ912" s="8">
        <v>2327.8976891999996</v>
      </c>
      <c r="AR912" s="8">
        <v>2087.8901231999985</v>
      </c>
      <c r="AS912" s="18"/>
      <c r="AT912" s="18"/>
      <c r="AU912" s="18"/>
      <c r="AV912" s="18"/>
      <c r="AW912" s="18"/>
      <c r="AX912" s="18"/>
      <c r="AY912" s="18"/>
      <c r="AZ912" s="18"/>
      <c r="BA912" s="18"/>
      <c r="BB912" s="19"/>
      <c r="BC912" s="19"/>
      <c r="BD912" s="19"/>
      <c r="BE912" s="18"/>
      <c r="BF912" s="18"/>
      <c r="BG912" s="18"/>
      <c r="BH912"/>
    </row>
    <row r="913" spans="1:60" s="3" customFormat="1" ht="18.75">
      <c r="A913" s="28" t="s">
        <v>72</v>
      </c>
      <c r="B913" s="29">
        <v>428</v>
      </c>
      <c r="C913" s="9">
        <v>2018</v>
      </c>
      <c r="D913" s="8">
        <v>39.995404300000004</v>
      </c>
      <c r="E913" s="8">
        <v>153.99021309999978</v>
      </c>
      <c r="F913" s="8">
        <v>193.99147409999998</v>
      </c>
      <c r="G913" s="8">
        <v>479.94485160000005</v>
      </c>
      <c r="H913" s="8">
        <v>1847.8825571999973</v>
      </c>
      <c r="I913" s="8">
        <v>2327.8976891999996</v>
      </c>
      <c r="J913" s="8">
        <v>1551.908365999999</v>
      </c>
      <c r="K913" s="8">
        <v>0</v>
      </c>
      <c r="L913" s="8">
        <v>0</v>
      </c>
      <c r="M913" s="8">
        <v>96.032309900000001</v>
      </c>
      <c r="N913" s="8">
        <v>139.2957528</v>
      </c>
      <c r="O913" s="8">
        <v>139.2957528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1152.3877188000001</v>
      </c>
      <c r="Y913" s="8">
        <v>1671.5490336</v>
      </c>
      <c r="Z913" s="8">
        <v>1671.5490336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136.02771419999999</v>
      </c>
      <c r="AH913" s="8">
        <v>293.28596589999978</v>
      </c>
      <c r="AI913" s="8">
        <v>333.28722689999995</v>
      </c>
      <c r="AJ913" s="8">
        <v>1632.3325704000001</v>
      </c>
      <c r="AK913" s="8">
        <v>3519.4315907999971</v>
      </c>
      <c r="AL913" s="8">
        <v>3999.4467227999994</v>
      </c>
      <c r="AM913" s="8">
        <v>3050.4036279999987</v>
      </c>
      <c r="AN913" s="8">
        <v>153.99021309999978</v>
      </c>
      <c r="AO913" s="8">
        <v>193.99147409999998</v>
      </c>
      <c r="AP913" s="8">
        <v>1847.8825571999973</v>
      </c>
      <c r="AQ913" s="8">
        <v>2327.8976891999996</v>
      </c>
      <c r="AR913" s="8">
        <v>2087.8901231999985</v>
      </c>
      <c r="AS913" s="18"/>
      <c r="AT913" s="18"/>
      <c r="AU913" s="18"/>
      <c r="AV913" s="18"/>
      <c r="AW913" s="18"/>
      <c r="AX913" s="18"/>
      <c r="AY913" s="18"/>
      <c r="AZ913" s="18"/>
      <c r="BA913" s="18"/>
      <c r="BB913" s="19"/>
      <c r="BC913" s="19"/>
      <c r="BD913" s="19"/>
      <c r="BE913" s="18"/>
      <c r="BF913" s="18"/>
      <c r="BG913" s="18"/>
      <c r="BH913"/>
    </row>
    <row r="914" spans="1:60" s="3" customFormat="1" ht="18.75">
      <c r="A914" s="28" t="s">
        <v>72</v>
      </c>
      <c r="B914" s="29">
        <v>428</v>
      </c>
      <c r="C914" s="9">
        <v>2019</v>
      </c>
      <c r="D914" s="8">
        <v>39.995404300000004</v>
      </c>
      <c r="E914" s="8">
        <v>161.01825309999975</v>
      </c>
      <c r="F914" s="8">
        <v>201.01951409999998</v>
      </c>
      <c r="G914" s="8">
        <v>479.94485160000005</v>
      </c>
      <c r="H914" s="8">
        <v>1932.219037199997</v>
      </c>
      <c r="I914" s="8">
        <v>2412.2341692</v>
      </c>
      <c r="J914" s="8">
        <v>1608.132685999999</v>
      </c>
      <c r="K914" s="8">
        <v>0</v>
      </c>
      <c r="L914" s="8">
        <v>0</v>
      </c>
      <c r="M914" s="8">
        <v>96.032309900000001</v>
      </c>
      <c r="N914" s="8">
        <v>149.9783736</v>
      </c>
      <c r="O914" s="41">
        <v>149.9783736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1152.3877188000001</v>
      </c>
      <c r="Y914" s="8">
        <v>1799.7404832</v>
      </c>
      <c r="Z914" s="8">
        <v>1671.5490336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136.02771419999999</v>
      </c>
      <c r="AH914" s="8">
        <v>310.99662669999975</v>
      </c>
      <c r="AI914" s="8">
        <v>340.31526689999998</v>
      </c>
      <c r="AJ914" s="8">
        <v>1632.3325704000001</v>
      </c>
      <c r="AK914" s="8">
        <v>3731.959520399997</v>
      </c>
      <c r="AL914" s="8">
        <v>4083.7832028000003</v>
      </c>
      <c r="AM914" s="8">
        <v>3149.3584311999989</v>
      </c>
      <c r="AN914" s="8">
        <v>161.01825309999975</v>
      </c>
      <c r="AO914" s="8">
        <v>201.01951409999998</v>
      </c>
      <c r="AP914" s="8">
        <v>1932.219037199997</v>
      </c>
      <c r="AQ914" s="8">
        <v>2412.2341692</v>
      </c>
      <c r="AR914" s="8">
        <v>2172.2266031999984</v>
      </c>
      <c r="AS914" s="18"/>
      <c r="AT914" s="18"/>
      <c r="AU914" s="18"/>
      <c r="AV914" s="18"/>
      <c r="AW914" s="18"/>
      <c r="AX914" s="18"/>
      <c r="AY914" s="18"/>
      <c r="AZ914" s="18"/>
      <c r="BA914" s="18"/>
      <c r="BB914" s="19"/>
      <c r="BC914" s="19"/>
      <c r="BD914" s="19"/>
      <c r="BE914" s="18"/>
      <c r="BF914" s="18"/>
      <c r="BG914" s="18"/>
      <c r="BH914"/>
    </row>
    <row r="915" spans="1:60" s="3" customFormat="1" ht="18.75">
      <c r="A915" s="28" t="s">
        <v>72</v>
      </c>
      <c r="B915" s="29">
        <v>428</v>
      </c>
      <c r="C915" s="9">
        <v>2020</v>
      </c>
      <c r="D915" s="8">
        <v>44.979455999999999</v>
      </c>
      <c r="E915" s="8">
        <v>188.45103590000022</v>
      </c>
      <c r="F915" s="8">
        <v>233.43049190000022</v>
      </c>
      <c r="G915" s="8">
        <v>539.75347199999999</v>
      </c>
      <c r="H915" s="8">
        <v>2261.4124308000028</v>
      </c>
      <c r="I915" s="8">
        <v>2801.1659028000026</v>
      </c>
      <c r="J915" s="8">
        <v>1867.4439352000018</v>
      </c>
      <c r="K915" s="8">
        <v>0</v>
      </c>
      <c r="L915" s="8">
        <v>0</v>
      </c>
      <c r="M915" s="8">
        <v>159.95819040000001</v>
      </c>
      <c r="N915" s="8">
        <v>159.95819040000001</v>
      </c>
      <c r="O915" s="8">
        <v>159.95819040000001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1919.4982848</v>
      </c>
      <c r="Y915" s="8">
        <v>1919.4982848</v>
      </c>
      <c r="Z915" s="8">
        <v>1799.7404832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204.93764640000001</v>
      </c>
      <c r="AH915" s="8">
        <v>348.40922630000023</v>
      </c>
      <c r="AI915" s="8">
        <v>383.40886550000022</v>
      </c>
      <c r="AJ915" s="8">
        <v>2459.2517567999998</v>
      </c>
      <c r="AK915" s="8">
        <v>4180.9107156000027</v>
      </c>
      <c r="AL915" s="8">
        <v>4600.9063860000024</v>
      </c>
      <c r="AM915" s="8">
        <v>3747.0229528000018</v>
      </c>
      <c r="AN915" s="8">
        <v>188.45103590000022</v>
      </c>
      <c r="AO915" s="8">
        <v>233.43049190000022</v>
      </c>
      <c r="AP915" s="8">
        <v>2261.4124308000028</v>
      </c>
      <c r="AQ915" s="8">
        <v>2801.1659028000026</v>
      </c>
      <c r="AR915" s="8">
        <v>2531.2891668000029</v>
      </c>
      <c r="AS915" s="18"/>
      <c r="AT915" s="18"/>
      <c r="AU915" s="18"/>
      <c r="AV915" s="18"/>
      <c r="AW915" s="18"/>
      <c r="AX915" s="18"/>
      <c r="AY915" s="18"/>
      <c r="AZ915" s="18"/>
      <c r="BA915" s="18"/>
      <c r="BB915" s="19"/>
      <c r="BC915" s="19"/>
      <c r="BD915" s="19"/>
      <c r="BE915" s="18"/>
      <c r="BF915" s="18"/>
      <c r="BG915" s="18"/>
      <c r="BH915"/>
    </row>
    <row r="916" spans="1:60" s="3" customFormat="1" ht="18.75">
      <c r="A916" s="28" t="s">
        <v>72</v>
      </c>
      <c r="B916" s="29">
        <v>428</v>
      </c>
      <c r="C916" s="9">
        <v>2021</v>
      </c>
      <c r="D916" s="8">
        <v>76.605636000000004</v>
      </c>
      <c r="E916" s="8">
        <v>214.45478390000022</v>
      </c>
      <c r="F916" s="8">
        <v>267.8678879000002</v>
      </c>
      <c r="G916" s="8">
        <v>919.26763200000005</v>
      </c>
      <c r="H916" s="8">
        <v>2573.4574068000029</v>
      </c>
      <c r="I916" s="8">
        <v>3214.4146548000026</v>
      </c>
      <c r="J916" s="8">
        <v>2235.7132312000017</v>
      </c>
      <c r="K916" s="8">
        <v>0</v>
      </c>
      <c r="L916" s="8">
        <v>0</v>
      </c>
      <c r="M916" s="8">
        <v>178.9338984</v>
      </c>
      <c r="N916" s="8">
        <v>178.9338984</v>
      </c>
      <c r="O916" s="8">
        <v>178.9338984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2147.2067808000002</v>
      </c>
      <c r="Y916" s="8">
        <v>2147.2067808000002</v>
      </c>
      <c r="Z916" s="8">
        <v>1919.4982848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255.53953440000001</v>
      </c>
      <c r="AH916" s="8">
        <v>393.38868230000026</v>
      </c>
      <c r="AI916" s="8">
        <v>427.82607830000018</v>
      </c>
      <c r="AJ916" s="8">
        <v>3066.4744128000002</v>
      </c>
      <c r="AK916" s="8">
        <v>4720.6641876000031</v>
      </c>
      <c r="AL916" s="8">
        <v>5133.9129396000026</v>
      </c>
      <c r="AM916" s="8">
        <v>4307.0171800000016</v>
      </c>
      <c r="AN916" s="8">
        <v>214.45478390000022</v>
      </c>
      <c r="AO916" s="8">
        <v>267.8678879000002</v>
      </c>
      <c r="AP916" s="8">
        <v>2573.4574068000029</v>
      </c>
      <c r="AQ916" s="8">
        <v>3214.4146548000026</v>
      </c>
      <c r="AR916" s="8">
        <v>2893.9360308000028</v>
      </c>
      <c r="AS916" s="18"/>
      <c r="AT916" s="18"/>
      <c r="AU916" s="18"/>
      <c r="AV916" s="18"/>
      <c r="AW916" s="18"/>
      <c r="AX916" s="18"/>
      <c r="AY916" s="18"/>
      <c r="AZ916" s="18"/>
      <c r="BA916" s="18"/>
      <c r="BB916" s="19"/>
      <c r="BC916" s="19"/>
      <c r="BD916" s="19"/>
      <c r="BE916" s="18"/>
      <c r="BF916" s="18"/>
      <c r="BG916" s="18"/>
      <c r="BH916"/>
    </row>
    <row r="917" spans="1:60" s="3" customFormat="1" ht="18.75">
      <c r="A917" s="28" t="s">
        <v>72</v>
      </c>
      <c r="B917" s="29">
        <v>428</v>
      </c>
      <c r="C917" s="9">
        <v>2022</v>
      </c>
      <c r="D917" s="8">
        <v>76.605636000000004</v>
      </c>
      <c r="E917" s="8">
        <v>253.712244</v>
      </c>
      <c r="F917" s="8">
        <v>307.12534799999997</v>
      </c>
      <c r="G917" s="8">
        <v>919.26763200000005</v>
      </c>
      <c r="H917" s="8">
        <v>3044.5469279999998</v>
      </c>
      <c r="I917" s="8">
        <v>3685.5041759999995</v>
      </c>
      <c r="J917" s="8">
        <v>2549.7729119999999</v>
      </c>
      <c r="K917" s="8">
        <v>0</v>
      </c>
      <c r="L917" s="8">
        <v>0</v>
      </c>
      <c r="M917" s="8">
        <v>179.917824</v>
      </c>
      <c r="N917" s="8">
        <v>193.27109999999999</v>
      </c>
      <c r="O917" s="8">
        <v>193.27109999999999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2159.013888</v>
      </c>
      <c r="Y917" s="8">
        <v>2319.2532000000001</v>
      </c>
      <c r="Z917" s="8">
        <v>2147.2067808000002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256.52346</v>
      </c>
      <c r="AH917" s="8">
        <v>446.98334399999999</v>
      </c>
      <c r="AI917" s="8">
        <v>486.05924640000001</v>
      </c>
      <c r="AJ917" s="8">
        <v>3078.28152</v>
      </c>
      <c r="AK917" s="8">
        <v>5363.8001279999999</v>
      </c>
      <c r="AL917" s="8">
        <v>5832.7109567999996</v>
      </c>
      <c r="AM917" s="8">
        <v>4758.2642016</v>
      </c>
      <c r="AN917" s="8">
        <v>253.712244</v>
      </c>
      <c r="AO917" s="8">
        <v>307.12534799999997</v>
      </c>
      <c r="AP917" s="8">
        <v>3044.5469279999998</v>
      </c>
      <c r="AQ917" s="8">
        <v>3685.5041759999995</v>
      </c>
      <c r="AR917" s="8">
        <v>3365.0255519999996</v>
      </c>
      <c r="AS917" s="18"/>
      <c r="AT917" s="18"/>
      <c r="AU917" s="18"/>
      <c r="AV917" s="18"/>
      <c r="AW917" s="18"/>
      <c r="AX917" s="18"/>
      <c r="AY917" s="18"/>
      <c r="AZ917" s="18"/>
      <c r="BA917" s="18"/>
      <c r="BB917" s="19"/>
      <c r="BC917" s="19"/>
      <c r="BD917" s="19"/>
      <c r="BE917" s="18"/>
      <c r="BF917" s="18"/>
      <c r="BG917" s="18"/>
      <c r="BH917"/>
    </row>
    <row r="918" spans="1:60" s="3" customFormat="1" ht="18.75">
      <c r="A918" s="28" t="s">
        <v>72</v>
      </c>
      <c r="B918" s="29">
        <v>428</v>
      </c>
      <c r="C918" s="9">
        <v>2023</v>
      </c>
      <c r="D918" s="8">
        <v>76.605636000000004</v>
      </c>
      <c r="E918" s="8">
        <v>253.712244</v>
      </c>
      <c r="F918" s="8">
        <v>307.12534799999997</v>
      </c>
      <c r="G918" s="8">
        <v>919.26763200000005</v>
      </c>
      <c r="H918" s="8">
        <v>3044.5469279999998</v>
      </c>
      <c r="I918" s="8">
        <v>3685.5041759999995</v>
      </c>
      <c r="J918" s="8">
        <v>2549.7729119999999</v>
      </c>
      <c r="K918" s="8">
        <v>0</v>
      </c>
      <c r="L918" s="8">
        <v>0</v>
      </c>
      <c r="M918" s="8">
        <v>214.29079629999978</v>
      </c>
      <c r="N918" s="8">
        <v>214.29079629999978</v>
      </c>
      <c r="O918" s="8">
        <v>214.29079629999978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8">
        <v>0</v>
      </c>
      <c r="X918" s="8">
        <v>2571.4895555999974</v>
      </c>
      <c r="Y918" s="8">
        <v>2571.4895555999974</v>
      </c>
      <c r="Z918" s="8">
        <v>2319.2532000000001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290.89643229999979</v>
      </c>
      <c r="AH918" s="8">
        <v>468.00304029999978</v>
      </c>
      <c r="AI918" s="8">
        <v>500.39644799999996</v>
      </c>
      <c r="AJ918" s="8">
        <v>3490.7571875999975</v>
      </c>
      <c r="AK918" s="8">
        <v>5616.0364835999972</v>
      </c>
      <c r="AL918" s="8">
        <v>6004.7573759999996</v>
      </c>
      <c r="AM918" s="8">
        <v>5037.1836823999975</v>
      </c>
      <c r="AN918" s="8">
        <v>253.712244</v>
      </c>
      <c r="AO918" s="8">
        <v>307.12534799999997</v>
      </c>
      <c r="AP918" s="8">
        <v>3044.5469279999998</v>
      </c>
      <c r="AQ918" s="8">
        <v>3685.5041759999995</v>
      </c>
      <c r="AR918" s="8">
        <v>3365.0255519999996</v>
      </c>
      <c r="AS918" s="18"/>
      <c r="AT918" s="18"/>
      <c r="AU918" s="18"/>
      <c r="AV918" s="18"/>
      <c r="AW918" s="18"/>
      <c r="AX918" s="18"/>
      <c r="AY918" s="18"/>
      <c r="AZ918" s="18"/>
      <c r="BA918" s="18"/>
      <c r="BB918" s="19"/>
      <c r="BC918" s="19"/>
      <c r="BD918" s="19"/>
      <c r="BE918" s="18"/>
      <c r="BF918" s="18"/>
      <c r="BG918" s="18"/>
      <c r="BH918"/>
    </row>
    <row r="919" spans="1:60" s="3" customFormat="1" ht="18.75">
      <c r="A919" s="28" t="s">
        <v>75</v>
      </c>
      <c r="B919" s="29">
        <v>470</v>
      </c>
      <c r="C919" s="9">
        <v>1990</v>
      </c>
      <c r="D919" s="8" t="s">
        <v>43</v>
      </c>
      <c r="E919" s="8" t="s">
        <v>43</v>
      </c>
      <c r="F919" s="8" t="s">
        <v>43</v>
      </c>
      <c r="G919" s="8" t="s">
        <v>43</v>
      </c>
      <c r="H919" s="8" t="s">
        <v>43</v>
      </c>
      <c r="I919" s="8" t="s">
        <v>43</v>
      </c>
      <c r="J919" s="8" t="s">
        <v>43</v>
      </c>
      <c r="K919" s="8" t="s">
        <v>43</v>
      </c>
      <c r="L919" s="8" t="s">
        <v>43</v>
      </c>
      <c r="M919" s="8" t="s">
        <v>43</v>
      </c>
      <c r="N919" s="8" t="s">
        <v>43</v>
      </c>
      <c r="O919" s="8" t="s">
        <v>43</v>
      </c>
      <c r="P919" s="8" t="s">
        <v>43</v>
      </c>
      <c r="Q919" s="8" t="s">
        <v>43</v>
      </c>
      <c r="R919" s="8" t="s">
        <v>43</v>
      </c>
      <c r="S919" s="8" t="s">
        <v>43</v>
      </c>
      <c r="T919" s="8" t="s">
        <v>43</v>
      </c>
      <c r="U919" s="8" t="s">
        <v>43</v>
      </c>
      <c r="V919" s="8" t="s">
        <v>43</v>
      </c>
      <c r="W919" s="8" t="s">
        <v>43</v>
      </c>
      <c r="X919" s="8" t="s">
        <v>43</v>
      </c>
      <c r="Y919" s="8" t="s">
        <v>43</v>
      </c>
      <c r="Z919" s="8" t="s">
        <v>43</v>
      </c>
      <c r="AA919" s="8" t="s">
        <v>43</v>
      </c>
      <c r="AB919" s="8" t="s">
        <v>43</v>
      </c>
      <c r="AC919" s="8" t="s">
        <v>43</v>
      </c>
      <c r="AD919" s="8" t="s">
        <v>43</v>
      </c>
      <c r="AE919" s="8" t="s">
        <v>43</v>
      </c>
      <c r="AF919" s="8" t="s">
        <v>43</v>
      </c>
      <c r="AG919" s="8" t="s">
        <v>43</v>
      </c>
      <c r="AH919" s="8" t="s">
        <v>43</v>
      </c>
      <c r="AI919" s="8" t="s">
        <v>43</v>
      </c>
      <c r="AJ919" s="8" t="s">
        <v>43</v>
      </c>
      <c r="AK919" s="8" t="s">
        <v>43</v>
      </c>
      <c r="AL919" s="8" t="s">
        <v>43</v>
      </c>
      <c r="AM919" s="8" t="s">
        <v>43</v>
      </c>
      <c r="AN919" s="8" t="s">
        <v>43</v>
      </c>
      <c r="AO919" s="8" t="s">
        <v>43</v>
      </c>
      <c r="AP919" s="8" t="s">
        <v>43</v>
      </c>
      <c r="AQ919" s="8" t="s">
        <v>43</v>
      </c>
      <c r="AR919" s="8" t="s">
        <v>43</v>
      </c>
      <c r="AS919" s="18"/>
      <c r="AT919" s="18"/>
      <c r="AU919" s="18"/>
      <c r="AV919" s="18"/>
      <c r="AW919" s="18"/>
      <c r="AX919" s="18"/>
      <c r="AY919" s="18"/>
      <c r="AZ919" s="18"/>
      <c r="BA919" s="18"/>
      <c r="BB919" s="19"/>
      <c r="BC919" s="19"/>
      <c r="BD919" s="19"/>
      <c r="BE919" s="19"/>
      <c r="BF919" s="19"/>
      <c r="BG919" s="19"/>
      <c r="BH919"/>
    </row>
    <row r="920" spans="1:60" s="3" customFormat="1" ht="18.75">
      <c r="A920" s="28" t="s">
        <v>75</v>
      </c>
      <c r="B920" s="29">
        <v>470</v>
      </c>
      <c r="C920" s="9">
        <v>1991</v>
      </c>
      <c r="D920" s="8" t="s">
        <v>43</v>
      </c>
      <c r="E920" s="8" t="s">
        <v>43</v>
      </c>
      <c r="F920" s="8" t="s">
        <v>43</v>
      </c>
      <c r="G920" s="8" t="s">
        <v>43</v>
      </c>
      <c r="H920" s="8" t="s">
        <v>43</v>
      </c>
      <c r="I920" s="8" t="s">
        <v>43</v>
      </c>
      <c r="J920" s="8" t="s">
        <v>43</v>
      </c>
      <c r="K920" s="8" t="s">
        <v>43</v>
      </c>
      <c r="L920" s="8" t="s">
        <v>43</v>
      </c>
      <c r="M920" s="8" t="s">
        <v>43</v>
      </c>
      <c r="N920" s="8" t="s">
        <v>43</v>
      </c>
      <c r="O920" s="8" t="s">
        <v>43</v>
      </c>
      <c r="P920" s="8" t="s">
        <v>43</v>
      </c>
      <c r="Q920" s="8" t="s">
        <v>43</v>
      </c>
      <c r="R920" s="8" t="s">
        <v>43</v>
      </c>
      <c r="S920" s="8" t="s">
        <v>43</v>
      </c>
      <c r="T920" s="8" t="s">
        <v>43</v>
      </c>
      <c r="U920" s="8" t="s">
        <v>43</v>
      </c>
      <c r="V920" s="8" t="s">
        <v>43</v>
      </c>
      <c r="W920" s="8" t="s">
        <v>43</v>
      </c>
      <c r="X920" s="8" t="s">
        <v>43</v>
      </c>
      <c r="Y920" s="8" t="s">
        <v>43</v>
      </c>
      <c r="Z920" s="8" t="s">
        <v>43</v>
      </c>
      <c r="AA920" s="8" t="s">
        <v>43</v>
      </c>
      <c r="AB920" s="8" t="s">
        <v>43</v>
      </c>
      <c r="AC920" s="8" t="s">
        <v>43</v>
      </c>
      <c r="AD920" s="8" t="s">
        <v>43</v>
      </c>
      <c r="AE920" s="8" t="s">
        <v>43</v>
      </c>
      <c r="AF920" s="8" t="s">
        <v>43</v>
      </c>
      <c r="AG920" s="8" t="s">
        <v>43</v>
      </c>
      <c r="AH920" s="8" t="s">
        <v>43</v>
      </c>
      <c r="AI920" s="8" t="s">
        <v>43</v>
      </c>
      <c r="AJ920" s="8" t="s">
        <v>43</v>
      </c>
      <c r="AK920" s="8" t="s">
        <v>43</v>
      </c>
      <c r="AL920" s="8" t="s">
        <v>43</v>
      </c>
      <c r="AM920" s="8" t="s">
        <v>43</v>
      </c>
      <c r="AN920" s="8" t="s">
        <v>43</v>
      </c>
      <c r="AO920" s="8" t="s">
        <v>43</v>
      </c>
      <c r="AP920" s="8" t="s">
        <v>43</v>
      </c>
      <c r="AQ920" s="8" t="s">
        <v>43</v>
      </c>
      <c r="AR920" s="8" t="s">
        <v>43</v>
      </c>
      <c r="AS920" s="18"/>
      <c r="AT920" s="18"/>
      <c r="AU920" s="18"/>
      <c r="AV920" s="18"/>
      <c r="AW920" s="18"/>
      <c r="AX920" s="18"/>
      <c r="AY920" s="18"/>
      <c r="AZ920" s="18"/>
      <c r="BA920" s="18"/>
      <c r="BB920" s="19"/>
      <c r="BC920" s="19"/>
      <c r="BD920" s="19"/>
      <c r="BE920" s="19"/>
      <c r="BF920" s="19"/>
      <c r="BG920" s="19"/>
      <c r="BH920"/>
    </row>
    <row r="921" spans="1:60" s="3" customFormat="1" ht="18.75">
      <c r="A921" s="28" t="s">
        <v>75</v>
      </c>
      <c r="B921" s="29">
        <v>470</v>
      </c>
      <c r="C921" s="9">
        <v>1992</v>
      </c>
      <c r="D921" s="8" t="s">
        <v>43</v>
      </c>
      <c r="E921" s="8" t="s">
        <v>43</v>
      </c>
      <c r="F921" s="8" t="s">
        <v>43</v>
      </c>
      <c r="G921" s="8" t="s">
        <v>43</v>
      </c>
      <c r="H921" s="8" t="s">
        <v>43</v>
      </c>
      <c r="I921" s="8" t="s">
        <v>43</v>
      </c>
      <c r="J921" s="8" t="s">
        <v>43</v>
      </c>
      <c r="K921" s="8" t="s">
        <v>43</v>
      </c>
      <c r="L921" s="8" t="s">
        <v>43</v>
      </c>
      <c r="M921" s="8" t="s">
        <v>43</v>
      </c>
      <c r="N921" s="8" t="s">
        <v>43</v>
      </c>
      <c r="O921" s="8" t="s">
        <v>43</v>
      </c>
      <c r="P921" s="8" t="s">
        <v>43</v>
      </c>
      <c r="Q921" s="8" t="s">
        <v>43</v>
      </c>
      <c r="R921" s="8" t="s">
        <v>43</v>
      </c>
      <c r="S921" s="8" t="s">
        <v>43</v>
      </c>
      <c r="T921" s="8" t="s">
        <v>43</v>
      </c>
      <c r="U921" s="8" t="s">
        <v>43</v>
      </c>
      <c r="V921" s="8" t="s">
        <v>43</v>
      </c>
      <c r="W921" s="8" t="s">
        <v>43</v>
      </c>
      <c r="X921" s="8" t="s">
        <v>43</v>
      </c>
      <c r="Y921" s="8" t="s">
        <v>43</v>
      </c>
      <c r="Z921" s="8" t="s">
        <v>43</v>
      </c>
      <c r="AA921" s="8" t="s">
        <v>43</v>
      </c>
      <c r="AB921" s="8" t="s">
        <v>43</v>
      </c>
      <c r="AC921" s="8" t="s">
        <v>43</v>
      </c>
      <c r="AD921" s="8" t="s">
        <v>43</v>
      </c>
      <c r="AE921" s="8" t="s">
        <v>43</v>
      </c>
      <c r="AF921" s="8" t="s">
        <v>43</v>
      </c>
      <c r="AG921" s="8" t="s">
        <v>43</v>
      </c>
      <c r="AH921" s="8" t="s">
        <v>43</v>
      </c>
      <c r="AI921" s="8" t="s">
        <v>43</v>
      </c>
      <c r="AJ921" s="8" t="s">
        <v>43</v>
      </c>
      <c r="AK921" s="8" t="s">
        <v>43</v>
      </c>
      <c r="AL921" s="8" t="s">
        <v>43</v>
      </c>
      <c r="AM921" s="8" t="s">
        <v>43</v>
      </c>
      <c r="AN921" s="8" t="s">
        <v>43</v>
      </c>
      <c r="AO921" s="8" t="s">
        <v>43</v>
      </c>
      <c r="AP921" s="8" t="s">
        <v>43</v>
      </c>
      <c r="AQ921" s="8" t="s">
        <v>43</v>
      </c>
      <c r="AR921" s="8" t="s">
        <v>43</v>
      </c>
      <c r="AS921" s="18"/>
      <c r="AT921" s="18"/>
      <c r="AU921" s="18"/>
      <c r="AV921" s="18"/>
      <c r="AW921" s="18"/>
      <c r="AX921" s="18"/>
      <c r="AY921" s="18"/>
      <c r="AZ921" s="18"/>
      <c r="BA921" s="18"/>
      <c r="BB921" s="19"/>
      <c r="BC921" s="19"/>
      <c r="BD921" s="19"/>
      <c r="BE921" s="19"/>
      <c r="BF921" s="19"/>
      <c r="BG921" s="19"/>
      <c r="BH921"/>
    </row>
    <row r="922" spans="1:60" s="3" customFormat="1" ht="18.75">
      <c r="A922" s="28" t="s">
        <v>75</v>
      </c>
      <c r="B922" s="29">
        <v>470</v>
      </c>
      <c r="C922" s="9">
        <v>1993</v>
      </c>
      <c r="D922" s="8" t="s">
        <v>43</v>
      </c>
      <c r="E922" s="8" t="s">
        <v>43</v>
      </c>
      <c r="F922" s="8" t="s">
        <v>43</v>
      </c>
      <c r="G922" s="8" t="s">
        <v>43</v>
      </c>
      <c r="H922" s="8" t="s">
        <v>43</v>
      </c>
      <c r="I922" s="8" t="s">
        <v>43</v>
      </c>
      <c r="J922" s="8" t="s">
        <v>43</v>
      </c>
      <c r="K922" s="8" t="s">
        <v>43</v>
      </c>
      <c r="L922" s="8" t="s">
        <v>43</v>
      </c>
      <c r="M922" s="8" t="s">
        <v>43</v>
      </c>
      <c r="N922" s="8" t="s">
        <v>43</v>
      </c>
      <c r="O922" s="8" t="s">
        <v>43</v>
      </c>
      <c r="P922" s="8" t="s">
        <v>43</v>
      </c>
      <c r="Q922" s="8" t="s">
        <v>43</v>
      </c>
      <c r="R922" s="8" t="s">
        <v>43</v>
      </c>
      <c r="S922" s="8" t="s">
        <v>43</v>
      </c>
      <c r="T922" s="8" t="s">
        <v>43</v>
      </c>
      <c r="U922" s="8" t="s">
        <v>43</v>
      </c>
      <c r="V922" s="8" t="s">
        <v>43</v>
      </c>
      <c r="W922" s="8" t="s">
        <v>43</v>
      </c>
      <c r="X922" s="8" t="s">
        <v>43</v>
      </c>
      <c r="Y922" s="8" t="s">
        <v>43</v>
      </c>
      <c r="Z922" s="8" t="s">
        <v>43</v>
      </c>
      <c r="AA922" s="8" t="s">
        <v>43</v>
      </c>
      <c r="AB922" s="8" t="s">
        <v>43</v>
      </c>
      <c r="AC922" s="8" t="s">
        <v>43</v>
      </c>
      <c r="AD922" s="8" t="s">
        <v>43</v>
      </c>
      <c r="AE922" s="8" t="s">
        <v>43</v>
      </c>
      <c r="AF922" s="8" t="s">
        <v>43</v>
      </c>
      <c r="AG922" s="8" t="s">
        <v>43</v>
      </c>
      <c r="AH922" s="8" t="s">
        <v>43</v>
      </c>
      <c r="AI922" s="8" t="s">
        <v>43</v>
      </c>
      <c r="AJ922" s="8" t="s">
        <v>43</v>
      </c>
      <c r="AK922" s="8" t="s">
        <v>43</v>
      </c>
      <c r="AL922" s="8" t="s">
        <v>43</v>
      </c>
      <c r="AM922" s="8" t="s">
        <v>43</v>
      </c>
      <c r="AN922" s="8" t="s">
        <v>43</v>
      </c>
      <c r="AO922" s="8" t="s">
        <v>43</v>
      </c>
      <c r="AP922" s="8" t="s">
        <v>43</v>
      </c>
      <c r="AQ922" s="8" t="s">
        <v>43</v>
      </c>
      <c r="AR922" s="8" t="s">
        <v>43</v>
      </c>
      <c r="AS922" s="18"/>
      <c r="AT922" s="18"/>
      <c r="AU922" s="18"/>
      <c r="AV922" s="18"/>
      <c r="AW922" s="18"/>
      <c r="AX922" s="18"/>
      <c r="AY922" s="18"/>
      <c r="AZ922" s="18"/>
      <c r="BA922" s="18"/>
      <c r="BB922" s="19"/>
      <c r="BC922" s="19"/>
      <c r="BD922" s="19"/>
      <c r="BE922" s="19"/>
      <c r="BF922" s="19"/>
      <c r="BG922" s="19"/>
      <c r="BH922"/>
    </row>
    <row r="923" spans="1:60" s="3" customFormat="1" ht="18.75">
      <c r="A923" s="28" t="s">
        <v>75</v>
      </c>
      <c r="B923" s="29">
        <v>470</v>
      </c>
      <c r="C923" s="9">
        <v>1994</v>
      </c>
      <c r="D923" s="8" t="s">
        <v>43</v>
      </c>
      <c r="E923" s="8" t="s">
        <v>43</v>
      </c>
      <c r="F923" s="8" t="s">
        <v>43</v>
      </c>
      <c r="G923" s="8" t="s">
        <v>43</v>
      </c>
      <c r="H923" s="8" t="s">
        <v>43</v>
      </c>
      <c r="I923" s="8" t="s">
        <v>43</v>
      </c>
      <c r="J923" s="8" t="s">
        <v>43</v>
      </c>
      <c r="K923" s="8" t="s">
        <v>43</v>
      </c>
      <c r="L923" s="8" t="s">
        <v>43</v>
      </c>
      <c r="M923" s="8" t="s">
        <v>43</v>
      </c>
      <c r="N923" s="8" t="s">
        <v>43</v>
      </c>
      <c r="O923" s="8" t="s">
        <v>43</v>
      </c>
      <c r="P923" s="8" t="s">
        <v>43</v>
      </c>
      <c r="Q923" s="8" t="s">
        <v>43</v>
      </c>
      <c r="R923" s="8" t="s">
        <v>43</v>
      </c>
      <c r="S923" s="8" t="s">
        <v>43</v>
      </c>
      <c r="T923" s="8" t="s">
        <v>43</v>
      </c>
      <c r="U923" s="8" t="s">
        <v>43</v>
      </c>
      <c r="V923" s="8" t="s">
        <v>43</v>
      </c>
      <c r="W923" s="8" t="s">
        <v>43</v>
      </c>
      <c r="X923" s="8" t="s">
        <v>43</v>
      </c>
      <c r="Y923" s="8" t="s">
        <v>43</v>
      </c>
      <c r="Z923" s="8" t="s">
        <v>43</v>
      </c>
      <c r="AA923" s="8" t="s">
        <v>43</v>
      </c>
      <c r="AB923" s="8" t="s">
        <v>43</v>
      </c>
      <c r="AC923" s="8" t="s">
        <v>43</v>
      </c>
      <c r="AD923" s="8" t="s">
        <v>43</v>
      </c>
      <c r="AE923" s="8" t="s">
        <v>43</v>
      </c>
      <c r="AF923" s="8" t="s">
        <v>43</v>
      </c>
      <c r="AG923" s="8" t="s">
        <v>43</v>
      </c>
      <c r="AH923" s="8" t="s">
        <v>43</v>
      </c>
      <c r="AI923" s="8" t="s">
        <v>43</v>
      </c>
      <c r="AJ923" s="8" t="s">
        <v>43</v>
      </c>
      <c r="AK923" s="8" t="s">
        <v>43</v>
      </c>
      <c r="AL923" s="8" t="s">
        <v>43</v>
      </c>
      <c r="AM923" s="8" t="s">
        <v>43</v>
      </c>
      <c r="AN923" s="8" t="s">
        <v>43</v>
      </c>
      <c r="AO923" s="8" t="s">
        <v>43</v>
      </c>
      <c r="AP923" s="8" t="s">
        <v>43</v>
      </c>
      <c r="AQ923" s="8" t="s">
        <v>43</v>
      </c>
      <c r="AR923" s="8" t="s">
        <v>43</v>
      </c>
      <c r="AS923" s="18"/>
      <c r="AT923" s="18"/>
      <c r="AU923" s="18"/>
      <c r="AV923" s="18"/>
      <c r="AW923" s="18"/>
      <c r="AX923" s="18"/>
      <c r="AY923" s="18"/>
      <c r="AZ923" s="18"/>
      <c r="BA923" s="18"/>
      <c r="BB923" s="19"/>
      <c r="BC923" s="19"/>
      <c r="BD923" s="19"/>
      <c r="BE923" s="19"/>
      <c r="BF923" s="19"/>
      <c r="BG923" s="19"/>
      <c r="BH923"/>
    </row>
    <row r="924" spans="1:60" s="3" customFormat="1" ht="18.75">
      <c r="A924" s="28" t="s">
        <v>75</v>
      </c>
      <c r="B924" s="29">
        <v>470</v>
      </c>
      <c r="C924" s="9">
        <v>1995</v>
      </c>
      <c r="D924" s="8" t="s">
        <v>43</v>
      </c>
      <c r="E924" s="8" t="s">
        <v>43</v>
      </c>
      <c r="F924" s="8" t="s">
        <v>43</v>
      </c>
      <c r="G924" s="8" t="s">
        <v>43</v>
      </c>
      <c r="H924" s="8" t="s">
        <v>43</v>
      </c>
      <c r="I924" s="8" t="s">
        <v>43</v>
      </c>
      <c r="J924" s="8" t="s">
        <v>43</v>
      </c>
      <c r="K924" s="8" t="s">
        <v>43</v>
      </c>
      <c r="L924" s="8" t="s">
        <v>43</v>
      </c>
      <c r="M924" s="8" t="s">
        <v>43</v>
      </c>
      <c r="N924" s="8" t="s">
        <v>43</v>
      </c>
      <c r="O924" s="8" t="s">
        <v>43</v>
      </c>
      <c r="P924" s="8" t="s">
        <v>43</v>
      </c>
      <c r="Q924" s="8" t="s">
        <v>43</v>
      </c>
      <c r="R924" s="8" t="s">
        <v>43</v>
      </c>
      <c r="S924" s="8" t="s">
        <v>43</v>
      </c>
      <c r="T924" s="8" t="s">
        <v>43</v>
      </c>
      <c r="U924" s="8" t="s">
        <v>43</v>
      </c>
      <c r="V924" s="8" t="s">
        <v>43</v>
      </c>
      <c r="W924" s="8" t="s">
        <v>43</v>
      </c>
      <c r="X924" s="8" t="s">
        <v>43</v>
      </c>
      <c r="Y924" s="8" t="s">
        <v>43</v>
      </c>
      <c r="Z924" s="8" t="s">
        <v>43</v>
      </c>
      <c r="AA924" s="8" t="s">
        <v>43</v>
      </c>
      <c r="AB924" s="8" t="s">
        <v>43</v>
      </c>
      <c r="AC924" s="8" t="s">
        <v>43</v>
      </c>
      <c r="AD924" s="8" t="s">
        <v>43</v>
      </c>
      <c r="AE924" s="8" t="s">
        <v>43</v>
      </c>
      <c r="AF924" s="8" t="s">
        <v>43</v>
      </c>
      <c r="AG924" s="8" t="s">
        <v>43</v>
      </c>
      <c r="AH924" s="8" t="s">
        <v>43</v>
      </c>
      <c r="AI924" s="8" t="s">
        <v>43</v>
      </c>
      <c r="AJ924" s="8" t="s">
        <v>43</v>
      </c>
      <c r="AK924" s="8" t="s">
        <v>43</v>
      </c>
      <c r="AL924" s="8" t="s">
        <v>43</v>
      </c>
      <c r="AM924" s="8" t="s">
        <v>43</v>
      </c>
      <c r="AN924" s="8" t="s">
        <v>43</v>
      </c>
      <c r="AO924" s="8" t="s">
        <v>43</v>
      </c>
      <c r="AP924" s="8" t="s">
        <v>43</v>
      </c>
      <c r="AQ924" s="8" t="s">
        <v>43</v>
      </c>
      <c r="AR924" s="8" t="s">
        <v>43</v>
      </c>
      <c r="AS924" s="18"/>
      <c r="AT924" s="18"/>
      <c r="AU924" s="18"/>
      <c r="AV924" s="18"/>
      <c r="AW924" s="18"/>
      <c r="AX924" s="18"/>
      <c r="AY924" s="18"/>
      <c r="AZ924" s="18"/>
      <c r="BA924" s="18"/>
      <c r="BB924" s="19"/>
      <c r="BC924" s="19"/>
      <c r="BD924" s="19"/>
      <c r="BE924" s="19"/>
      <c r="BF924" s="19"/>
      <c r="BG924" s="19"/>
      <c r="BH924"/>
    </row>
    <row r="925" spans="1:60" s="3" customFormat="1" ht="18.75">
      <c r="A925" s="28" t="s">
        <v>75</v>
      </c>
      <c r="B925" s="29">
        <v>470</v>
      </c>
      <c r="C925" s="9">
        <v>1996</v>
      </c>
      <c r="D925" s="8" t="s">
        <v>43</v>
      </c>
      <c r="E925" s="8" t="s">
        <v>43</v>
      </c>
      <c r="F925" s="8" t="s">
        <v>43</v>
      </c>
      <c r="G925" s="8" t="s">
        <v>43</v>
      </c>
      <c r="H925" s="8" t="s">
        <v>43</v>
      </c>
      <c r="I925" s="8" t="s">
        <v>43</v>
      </c>
      <c r="J925" s="8" t="s">
        <v>43</v>
      </c>
      <c r="K925" s="8" t="s">
        <v>43</v>
      </c>
      <c r="L925" s="8" t="s">
        <v>43</v>
      </c>
      <c r="M925" s="8" t="s">
        <v>43</v>
      </c>
      <c r="N925" s="8" t="s">
        <v>43</v>
      </c>
      <c r="O925" s="8" t="s">
        <v>43</v>
      </c>
      <c r="P925" s="8" t="s">
        <v>43</v>
      </c>
      <c r="Q925" s="8" t="s">
        <v>43</v>
      </c>
      <c r="R925" s="8" t="s">
        <v>43</v>
      </c>
      <c r="S925" s="8" t="s">
        <v>43</v>
      </c>
      <c r="T925" s="8" t="s">
        <v>43</v>
      </c>
      <c r="U925" s="8" t="s">
        <v>43</v>
      </c>
      <c r="V925" s="8" t="s">
        <v>43</v>
      </c>
      <c r="W925" s="8" t="s">
        <v>43</v>
      </c>
      <c r="X925" s="8" t="s">
        <v>43</v>
      </c>
      <c r="Y925" s="8" t="s">
        <v>43</v>
      </c>
      <c r="Z925" s="8" t="s">
        <v>43</v>
      </c>
      <c r="AA925" s="8" t="s">
        <v>43</v>
      </c>
      <c r="AB925" s="8" t="s">
        <v>43</v>
      </c>
      <c r="AC925" s="8" t="s">
        <v>43</v>
      </c>
      <c r="AD925" s="8" t="s">
        <v>43</v>
      </c>
      <c r="AE925" s="8" t="s">
        <v>43</v>
      </c>
      <c r="AF925" s="8" t="s">
        <v>43</v>
      </c>
      <c r="AG925" s="8" t="s">
        <v>43</v>
      </c>
      <c r="AH925" s="8" t="s">
        <v>43</v>
      </c>
      <c r="AI925" s="8" t="s">
        <v>43</v>
      </c>
      <c r="AJ925" s="8" t="s">
        <v>43</v>
      </c>
      <c r="AK925" s="8" t="s">
        <v>43</v>
      </c>
      <c r="AL925" s="8" t="s">
        <v>43</v>
      </c>
      <c r="AM925" s="8" t="s">
        <v>43</v>
      </c>
      <c r="AN925" s="8" t="s">
        <v>43</v>
      </c>
      <c r="AO925" s="8" t="s">
        <v>43</v>
      </c>
      <c r="AP925" s="8" t="s">
        <v>43</v>
      </c>
      <c r="AQ925" s="8" t="s">
        <v>43</v>
      </c>
      <c r="AR925" s="8" t="s">
        <v>43</v>
      </c>
      <c r="AS925" s="18"/>
      <c r="AT925" s="18"/>
      <c r="AU925" s="18"/>
      <c r="AV925" s="18"/>
      <c r="AW925" s="18"/>
      <c r="AX925" s="18"/>
      <c r="AY925" s="18"/>
      <c r="AZ925" s="18"/>
      <c r="BA925" s="18"/>
      <c r="BB925" s="19"/>
      <c r="BC925" s="19"/>
      <c r="BD925" s="19"/>
      <c r="BE925" s="19"/>
      <c r="BF925" s="19"/>
      <c r="BG925" s="19"/>
      <c r="BH925"/>
    </row>
    <row r="926" spans="1:60" s="3" customFormat="1" ht="18.75">
      <c r="A926" s="28" t="s">
        <v>75</v>
      </c>
      <c r="B926" s="29">
        <v>470</v>
      </c>
      <c r="C926" s="9">
        <v>1997</v>
      </c>
      <c r="D926" s="8" t="s">
        <v>43</v>
      </c>
      <c r="E926" s="8" t="s">
        <v>43</v>
      </c>
      <c r="F926" s="8" t="s">
        <v>43</v>
      </c>
      <c r="G926" s="8" t="s">
        <v>43</v>
      </c>
      <c r="H926" s="8" t="s">
        <v>43</v>
      </c>
      <c r="I926" s="8" t="s">
        <v>43</v>
      </c>
      <c r="J926" s="8" t="s">
        <v>43</v>
      </c>
      <c r="K926" s="8" t="s">
        <v>43</v>
      </c>
      <c r="L926" s="8" t="s">
        <v>43</v>
      </c>
      <c r="M926" s="8" t="s">
        <v>43</v>
      </c>
      <c r="N926" s="8" t="s">
        <v>43</v>
      </c>
      <c r="O926" s="8" t="s">
        <v>43</v>
      </c>
      <c r="P926" s="8" t="s">
        <v>43</v>
      </c>
      <c r="Q926" s="8" t="s">
        <v>43</v>
      </c>
      <c r="R926" s="8" t="s">
        <v>43</v>
      </c>
      <c r="S926" s="8" t="s">
        <v>43</v>
      </c>
      <c r="T926" s="8" t="s">
        <v>43</v>
      </c>
      <c r="U926" s="8" t="s">
        <v>43</v>
      </c>
      <c r="V926" s="8" t="s">
        <v>43</v>
      </c>
      <c r="W926" s="8" t="s">
        <v>43</v>
      </c>
      <c r="X926" s="8" t="s">
        <v>43</v>
      </c>
      <c r="Y926" s="8" t="s">
        <v>43</v>
      </c>
      <c r="Z926" s="8" t="s">
        <v>43</v>
      </c>
      <c r="AA926" s="8" t="s">
        <v>43</v>
      </c>
      <c r="AB926" s="8" t="s">
        <v>43</v>
      </c>
      <c r="AC926" s="8" t="s">
        <v>43</v>
      </c>
      <c r="AD926" s="8" t="s">
        <v>43</v>
      </c>
      <c r="AE926" s="8" t="s">
        <v>43</v>
      </c>
      <c r="AF926" s="8" t="s">
        <v>43</v>
      </c>
      <c r="AG926" s="8" t="s">
        <v>43</v>
      </c>
      <c r="AH926" s="8" t="s">
        <v>43</v>
      </c>
      <c r="AI926" s="8" t="s">
        <v>43</v>
      </c>
      <c r="AJ926" s="8" t="s">
        <v>43</v>
      </c>
      <c r="AK926" s="8" t="s">
        <v>43</v>
      </c>
      <c r="AL926" s="8" t="s">
        <v>43</v>
      </c>
      <c r="AM926" s="8" t="s">
        <v>43</v>
      </c>
      <c r="AN926" s="8" t="s">
        <v>43</v>
      </c>
      <c r="AO926" s="8" t="s">
        <v>43</v>
      </c>
      <c r="AP926" s="8" t="s">
        <v>43</v>
      </c>
      <c r="AQ926" s="8" t="s">
        <v>43</v>
      </c>
      <c r="AR926" s="8" t="s">
        <v>43</v>
      </c>
      <c r="AS926" s="18"/>
      <c r="AT926" s="18"/>
      <c r="AU926" s="18"/>
      <c r="AV926" s="18"/>
      <c r="AW926" s="18"/>
      <c r="AX926" s="18"/>
      <c r="AY926" s="18"/>
      <c r="AZ926" s="18"/>
      <c r="BA926" s="18"/>
      <c r="BB926" s="19"/>
      <c r="BC926" s="19"/>
      <c r="BD926" s="19"/>
      <c r="BE926" s="19"/>
      <c r="BF926" s="19"/>
      <c r="BG926" s="19"/>
      <c r="BH926"/>
    </row>
    <row r="927" spans="1:60" s="3" customFormat="1" ht="18.75">
      <c r="A927" s="28" t="s">
        <v>75</v>
      </c>
      <c r="B927" s="29">
        <v>470</v>
      </c>
      <c r="C927" s="9">
        <v>1998</v>
      </c>
      <c r="D927" s="8" t="s">
        <v>43</v>
      </c>
      <c r="E927" s="8" t="s">
        <v>43</v>
      </c>
      <c r="F927" s="8" t="s">
        <v>43</v>
      </c>
      <c r="G927" s="8" t="s">
        <v>43</v>
      </c>
      <c r="H927" s="8" t="s">
        <v>43</v>
      </c>
      <c r="I927" s="8" t="s">
        <v>43</v>
      </c>
      <c r="J927" s="8" t="s">
        <v>43</v>
      </c>
      <c r="K927" s="8" t="s">
        <v>43</v>
      </c>
      <c r="L927" s="8" t="s">
        <v>43</v>
      </c>
      <c r="M927" s="8" t="s">
        <v>43</v>
      </c>
      <c r="N927" s="8" t="s">
        <v>43</v>
      </c>
      <c r="O927" s="8" t="s">
        <v>43</v>
      </c>
      <c r="P927" s="8" t="s">
        <v>43</v>
      </c>
      <c r="Q927" s="8" t="s">
        <v>43</v>
      </c>
      <c r="R927" s="8" t="s">
        <v>43</v>
      </c>
      <c r="S927" s="8" t="s">
        <v>43</v>
      </c>
      <c r="T927" s="8" t="s">
        <v>43</v>
      </c>
      <c r="U927" s="8" t="s">
        <v>43</v>
      </c>
      <c r="V927" s="8" t="s">
        <v>43</v>
      </c>
      <c r="W927" s="8" t="s">
        <v>43</v>
      </c>
      <c r="X927" s="8" t="s">
        <v>43</v>
      </c>
      <c r="Y927" s="8" t="s">
        <v>43</v>
      </c>
      <c r="Z927" s="8" t="s">
        <v>43</v>
      </c>
      <c r="AA927" s="8" t="s">
        <v>43</v>
      </c>
      <c r="AB927" s="8" t="s">
        <v>43</v>
      </c>
      <c r="AC927" s="8" t="s">
        <v>43</v>
      </c>
      <c r="AD927" s="8" t="s">
        <v>43</v>
      </c>
      <c r="AE927" s="8" t="s">
        <v>43</v>
      </c>
      <c r="AF927" s="8" t="s">
        <v>43</v>
      </c>
      <c r="AG927" s="8" t="s">
        <v>43</v>
      </c>
      <c r="AH927" s="8" t="s">
        <v>43</v>
      </c>
      <c r="AI927" s="8" t="s">
        <v>43</v>
      </c>
      <c r="AJ927" s="8" t="s">
        <v>43</v>
      </c>
      <c r="AK927" s="8" t="s">
        <v>43</v>
      </c>
      <c r="AL927" s="8" t="s">
        <v>43</v>
      </c>
      <c r="AM927" s="8" t="s">
        <v>43</v>
      </c>
      <c r="AN927" s="8" t="s">
        <v>43</v>
      </c>
      <c r="AO927" s="8" t="s">
        <v>43</v>
      </c>
      <c r="AP927" s="8" t="s">
        <v>43</v>
      </c>
      <c r="AQ927" s="8" t="s">
        <v>43</v>
      </c>
      <c r="AR927" s="8" t="s">
        <v>43</v>
      </c>
      <c r="AS927" s="18"/>
      <c r="AT927" s="18"/>
      <c r="AU927" s="18"/>
      <c r="AV927" s="18"/>
      <c r="AW927" s="18"/>
      <c r="AX927" s="18"/>
      <c r="AY927" s="18"/>
      <c r="AZ927" s="18"/>
      <c r="BA927" s="18"/>
      <c r="BB927" s="19"/>
      <c r="BC927" s="19"/>
      <c r="BD927" s="19"/>
      <c r="BE927" s="19"/>
      <c r="BF927" s="19"/>
      <c r="BG927" s="19"/>
      <c r="BH927"/>
    </row>
    <row r="928" spans="1:60" s="3" customFormat="1" ht="18.75">
      <c r="A928" s="28" t="s">
        <v>75</v>
      </c>
      <c r="B928" s="29">
        <v>470</v>
      </c>
      <c r="C928" s="9">
        <v>1999</v>
      </c>
      <c r="D928" s="8" t="s">
        <v>43</v>
      </c>
      <c r="E928" s="8" t="s">
        <v>43</v>
      </c>
      <c r="F928" s="8" t="s">
        <v>43</v>
      </c>
      <c r="G928" s="8" t="s">
        <v>43</v>
      </c>
      <c r="H928" s="8" t="s">
        <v>43</v>
      </c>
      <c r="I928" s="8" t="s">
        <v>43</v>
      </c>
      <c r="J928" s="8" t="s">
        <v>43</v>
      </c>
      <c r="K928" s="8" t="s">
        <v>43</v>
      </c>
      <c r="L928" s="8" t="s">
        <v>43</v>
      </c>
      <c r="M928" s="8" t="s">
        <v>43</v>
      </c>
      <c r="N928" s="8" t="s">
        <v>43</v>
      </c>
      <c r="O928" s="8" t="s">
        <v>43</v>
      </c>
      <c r="P928" s="8" t="s">
        <v>43</v>
      </c>
      <c r="Q928" s="8" t="s">
        <v>43</v>
      </c>
      <c r="R928" s="8" t="s">
        <v>43</v>
      </c>
      <c r="S928" s="8" t="s">
        <v>43</v>
      </c>
      <c r="T928" s="8" t="s">
        <v>43</v>
      </c>
      <c r="U928" s="8" t="s">
        <v>43</v>
      </c>
      <c r="V928" s="8" t="s">
        <v>43</v>
      </c>
      <c r="W928" s="8" t="s">
        <v>43</v>
      </c>
      <c r="X928" s="8" t="s">
        <v>43</v>
      </c>
      <c r="Y928" s="8" t="s">
        <v>43</v>
      </c>
      <c r="Z928" s="8" t="s">
        <v>43</v>
      </c>
      <c r="AA928" s="8" t="s">
        <v>43</v>
      </c>
      <c r="AB928" s="8" t="s">
        <v>43</v>
      </c>
      <c r="AC928" s="8" t="s">
        <v>43</v>
      </c>
      <c r="AD928" s="8" t="s">
        <v>43</v>
      </c>
      <c r="AE928" s="8" t="s">
        <v>43</v>
      </c>
      <c r="AF928" s="8" t="s">
        <v>43</v>
      </c>
      <c r="AG928" s="8" t="s">
        <v>43</v>
      </c>
      <c r="AH928" s="8" t="s">
        <v>43</v>
      </c>
      <c r="AI928" s="8" t="s">
        <v>43</v>
      </c>
      <c r="AJ928" s="8" t="s">
        <v>43</v>
      </c>
      <c r="AK928" s="8" t="s">
        <v>43</v>
      </c>
      <c r="AL928" s="8" t="s">
        <v>43</v>
      </c>
      <c r="AM928" s="8" t="s">
        <v>43</v>
      </c>
      <c r="AN928" s="8" t="s">
        <v>43</v>
      </c>
      <c r="AO928" s="8" t="s">
        <v>43</v>
      </c>
      <c r="AP928" s="8" t="s">
        <v>43</v>
      </c>
      <c r="AQ928" s="8" t="s">
        <v>43</v>
      </c>
      <c r="AR928" s="8" t="s">
        <v>43</v>
      </c>
      <c r="AS928" s="18"/>
      <c r="AT928" s="18"/>
      <c r="AU928" s="18"/>
      <c r="AV928" s="18"/>
      <c r="AW928" s="18"/>
      <c r="AX928" s="18"/>
      <c r="AY928" s="18"/>
      <c r="AZ928" s="18"/>
      <c r="BA928" s="18"/>
      <c r="BB928" s="19"/>
      <c r="BC928" s="19"/>
      <c r="BD928" s="19"/>
      <c r="BE928" s="19"/>
      <c r="BF928" s="19"/>
      <c r="BG928" s="19"/>
      <c r="BH928"/>
    </row>
    <row r="929" spans="1:60" s="3" customFormat="1" ht="18.75">
      <c r="A929" s="28" t="s">
        <v>75</v>
      </c>
      <c r="B929" s="29">
        <v>470</v>
      </c>
      <c r="C929" s="9">
        <v>2000</v>
      </c>
      <c r="D929" s="8" t="s">
        <v>43</v>
      </c>
      <c r="E929" s="8" t="s">
        <v>43</v>
      </c>
      <c r="F929" s="8" t="s">
        <v>43</v>
      </c>
      <c r="G929" s="8" t="s">
        <v>43</v>
      </c>
      <c r="H929" s="8" t="s">
        <v>43</v>
      </c>
      <c r="I929" s="8" t="s">
        <v>43</v>
      </c>
      <c r="J929" s="8" t="s">
        <v>43</v>
      </c>
      <c r="K929" s="8" t="s">
        <v>43</v>
      </c>
      <c r="L929" s="8" t="s">
        <v>43</v>
      </c>
      <c r="M929" s="8" t="s">
        <v>43</v>
      </c>
      <c r="N929" s="8" t="s">
        <v>43</v>
      </c>
      <c r="O929" s="8" t="s">
        <v>43</v>
      </c>
      <c r="P929" s="8" t="s">
        <v>43</v>
      </c>
      <c r="Q929" s="8" t="s">
        <v>43</v>
      </c>
      <c r="R929" s="8" t="s">
        <v>43</v>
      </c>
      <c r="S929" s="8" t="s">
        <v>43</v>
      </c>
      <c r="T929" s="8" t="s">
        <v>43</v>
      </c>
      <c r="U929" s="8" t="s">
        <v>43</v>
      </c>
      <c r="V929" s="8" t="s">
        <v>43</v>
      </c>
      <c r="W929" s="8" t="s">
        <v>43</v>
      </c>
      <c r="X929" s="8" t="s">
        <v>43</v>
      </c>
      <c r="Y929" s="8" t="s">
        <v>43</v>
      </c>
      <c r="Z929" s="8" t="s">
        <v>43</v>
      </c>
      <c r="AA929" s="8" t="s">
        <v>43</v>
      </c>
      <c r="AB929" s="8" t="s">
        <v>43</v>
      </c>
      <c r="AC929" s="8" t="s">
        <v>43</v>
      </c>
      <c r="AD929" s="8" t="s">
        <v>43</v>
      </c>
      <c r="AE929" s="8" t="s">
        <v>43</v>
      </c>
      <c r="AF929" s="8" t="s">
        <v>43</v>
      </c>
      <c r="AG929" s="8" t="s">
        <v>43</v>
      </c>
      <c r="AH929" s="8" t="s">
        <v>43</v>
      </c>
      <c r="AI929" s="8" t="s">
        <v>43</v>
      </c>
      <c r="AJ929" s="8" t="s">
        <v>43</v>
      </c>
      <c r="AK929" s="8" t="s">
        <v>43</v>
      </c>
      <c r="AL929" s="8" t="s">
        <v>43</v>
      </c>
      <c r="AM929" s="8" t="s">
        <v>43</v>
      </c>
      <c r="AN929" s="8" t="s">
        <v>43</v>
      </c>
      <c r="AO929" s="8" t="s">
        <v>43</v>
      </c>
      <c r="AP929" s="8" t="s">
        <v>43</v>
      </c>
      <c r="AQ929" s="8" t="s">
        <v>43</v>
      </c>
      <c r="AR929" s="8" t="s">
        <v>43</v>
      </c>
      <c r="AS929" s="18"/>
      <c r="AT929" s="18"/>
      <c r="AU929" s="18"/>
      <c r="AV929" s="18"/>
      <c r="AW929" s="18"/>
      <c r="AX929" s="18"/>
      <c r="AY929" s="18"/>
      <c r="AZ929" s="18"/>
      <c r="BA929" s="18"/>
      <c r="BB929" s="19"/>
      <c r="BC929" s="19"/>
      <c r="BD929" s="19"/>
      <c r="BE929" s="19"/>
      <c r="BF929" s="19"/>
      <c r="BG929" s="19"/>
      <c r="BH929"/>
    </row>
    <row r="930" spans="1:60" s="3" customFormat="1" ht="18.75">
      <c r="A930" s="28" t="s">
        <v>75</v>
      </c>
      <c r="B930" s="29">
        <v>470</v>
      </c>
      <c r="C930" s="9">
        <v>2001</v>
      </c>
      <c r="D930" s="8" t="s">
        <v>43</v>
      </c>
      <c r="E930" s="8" t="s">
        <v>43</v>
      </c>
      <c r="F930" s="8" t="s">
        <v>43</v>
      </c>
      <c r="G930" s="8" t="s">
        <v>43</v>
      </c>
      <c r="H930" s="8" t="s">
        <v>43</v>
      </c>
      <c r="I930" s="8" t="s">
        <v>43</v>
      </c>
      <c r="J930" s="8" t="s">
        <v>43</v>
      </c>
      <c r="K930" s="8" t="s">
        <v>43</v>
      </c>
      <c r="L930" s="8" t="s">
        <v>43</v>
      </c>
      <c r="M930" s="8" t="s">
        <v>43</v>
      </c>
      <c r="N930" s="8" t="s">
        <v>43</v>
      </c>
      <c r="O930" s="8" t="s">
        <v>43</v>
      </c>
      <c r="P930" s="8" t="s">
        <v>43</v>
      </c>
      <c r="Q930" s="8" t="s">
        <v>43</v>
      </c>
      <c r="R930" s="8" t="s">
        <v>43</v>
      </c>
      <c r="S930" s="8" t="s">
        <v>43</v>
      </c>
      <c r="T930" s="8" t="s">
        <v>43</v>
      </c>
      <c r="U930" s="8" t="s">
        <v>43</v>
      </c>
      <c r="V930" s="8" t="s">
        <v>43</v>
      </c>
      <c r="W930" s="8" t="s">
        <v>43</v>
      </c>
      <c r="X930" s="8" t="s">
        <v>43</v>
      </c>
      <c r="Y930" s="8" t="s">
        <v>43</v>
      </c>
      <c r="Z930" s="8" t="s">
        <v>43</v>
      </c>
      <c r="AA930" s="8" t="s">
        <v>43</v>
      </c>
      <c r="AB930" s="8" t="s">
        <v>43</v>
      </c>
      <c r="AC930" s="8" t="s">
        <v>43</v>
      </c>
      <c r="AD930" s="8" t="s">
        <v>43</v>
      </c>
      <c r="AE930" s="8" t="s">
        <v>43</v>
      </c>
      <c r="AF930" s="8" t="s">
        <v>43</v>
      </c>
      <c r="AG930" s="8" t="s">
        <v>43</v>
      </c>
      <c r="AH930" s="8" t="s">
        <v>43</v>
      </c>
      <c r="AI930" s="8" t="s">
        <v>43</v>
      </c>
      <c r="AJ930" s="8" t="s">
        <v>43</v>
      </c>
      <c r="AK930" s="8" t="s">
        <v>43</v>
      </c>
      <c r="AL930" s="8" t="s">
        <v>43</v>
      </c>
      <c r="AM930" s="8" t="s">
        <v>43</v>
      </c>
      <c r="AN930" s="8" t="s">
        <v>43</v>
      </c>
      <c r="AO930" s="8" t="s">
        <v>43</v>
      </c>
      <c r="AP930" s="8" t="s">
        <v>43</v>
      </c>
      <c r="AQ930" s="8" t="s">
        <v>43</v>
      </c>
      <c r="AR930" s="8" t="s">
        <v>43</v>
      </c>
      <c r="AS930" s="18"/>
      <c r="AT930" s="18"/>
      <c r="AU930" s="18"/>
      <c r="AV930" s="18"/>
      <c r="AW930" s="18"/>
      <c r="AX930" s="18"/>
      <c r="AY930" s="18"/>
      <c r="AZ930" s="18"/>
      <c r="BA930" s="18"/>
      <c r="BB930" s="19"/>
      <c r="BC930" s="19"/>
      <c r="BD930" s="19"/>
      <c r="BE930" s="19"/>
      <c r="BF930" s="19"/>
      <c r="BG930" s="19"/>
      <c r="BH930"/>
    </row>
    <row r="931" spans="1:60" s="3" customFormat="1" ht="18.75">
      <c r="A931" s="28" t="s">
        <v>75</v>
      </c>
      <c r="B931" s="29">
        <v>470</v>
      </c>
      <c r="C931" s="9">
        <v>2002</v>
      </c>
      <c r="D931" s="8" t="s">
        <v>43</v>
      </c>
      <c r="E931" s="8" t="s">
        <v>43</v>
      </c>
      <c r="F931" s="8" t="s">
        <v>43</v>
      </c>
      <c r="G931" s="8" t="s">
        <v>43</v>
      </c>
      <c r="H931" s="8" t="s">
        <v>43</v>
      </c>
      <c r="I931" s="8" t="s">
        <v>43</v>
      </c>
      <c r="J931" s="8" t="s">
        <v>43</v>
      </c>
      <c r="K931" s="8" t="s">
        <v>43</v>
      </c>
      <c r="L931" s="8" t="s">
        <v>43</v>
      </c>
      <c r="M931" s="8" t="s">
        <v>43</v>
      </c>
      <c r="N931" s="8" t="s">
        <v>43</v>
      </c>
      <c r="O931" s="8" t="s">
        <v>43</v>
      </c>
      <c r="P931" s="8" t="s">
        <v>43</v>
      </c>
      <c r="Q931" s="8" t="s">
        <v>43</v>
      </c>
      <c r="R931" s="8" t="s">
        <v>43</v>
      </c>
      <c r="S931" s="8" t="s">
        <v>43</v>
      </c>
      <c r="T931" s="8" t="s">
        <v>43</v>
      </c>
      <c r="U931" s="8" t="s">
        <v>43</v>
      </c>
      <c r="V931" s="8" t="s">
        <v>43</v>
      </c>
      <c r="W931" s="8" t="s">
        <v>43</v>
      </c>
      <c r="X931" s="8" t="s">
        <v>43</v>
      </c>
      <c r="Y931" s="8" t="s">
        <v>43</v>
      </c>
      <c r="Z931" s="8" t="s">
        <v>43</v>
      </c>
      <c r="AA931" s="8" t="s">
        <v>43</v>
      </c>
      <c r="AB931" s="8" t="s">
        <v>43</v>
      </c>
      <c r="AC931" s="8" t="s">
        <v>43</v>
      </c>
      <c r="AD931" s="8" t="s">
        <v>43</v>
      </c>
      <c r="AE931" s="8" t="s">
        <v>43</v>
      </c>
      <c r="AF931" s="8" t="s">
        <v>43</v>
      </c>
      <c r="AG931" s="8" t="s">
        <v>43</v>
      </c>
      <c r="AH931" s="8" t="s">
        <v>43</v>
      </c>
      <c r="AI931" s="8" t="s">
        <v>43</v>
      </c>
      <c r="AJ931" s="8" t="s">
        <v>43</v>
      </c>
      <c r="AK931" s="8" t="s">
        <v>43</v>
      </c>
      <c r="AL931" s="8" t="s">
        <v>43</v>
      </c>
      <c r="AM931" s="8" t="s">
        <v>43</v>
      </c>
      <c r="AN931" s="8" t="s">
        <v>43</v>
      </c>
      <c r="AO931" s="8" t="s">
        <v>43</v>
      </c>
      <c r="AP931" s="8" t="s">
        <v>43</v>
      </c>
      <c r="AQ931" s="8" t="s">
        <v>43</v>
      </c>
      <c r="AR931" s="8" t="s">
        <v>43</v>
      </c>
      <c r="AS931" s="18"/>
      <c r="AT931" s="18"/>
      <c r="AU931" s="18"/>
      <c r="AV931" s="18"/>
      <c r="AW931" s="18"/>
      <c r="AX931" s="18"/>
      <c r="AY931" s="18"/>
      <c r="AZ931" s="18"/>
      <c r="BA931" s="18"/>
      <c r="BB931" s="19"/>
      <c r="BC931" s="19"/>
      <c r="BD931" s="19"/>
      <c r="BE931" s="19"/>
      <c r="BF931" s="19"/>
      <c r="BG931" s="19"/>
      <c r="BH931"/>
    </row>
    <row r="932" spans="1:60" s="3" customFormat="1" ht="18.75">
      <c r="A932" s="28" t="s">
        <v>75</v>
      </c>
      <c r="B932" s="29">
        <v>470</v>
      </c>
      <c r="C932" s="9">
        <v>2003</v>
      </c>
      <c r="D932" s="8" t="s">
        <v>43</v>
      </c>
      <c r="E932" s="8" t="s">
        <v>43</v>
      </c>
      <c r="F932" s="8" t="s">
        <v>43</v>
      </c>
      <c r="G932" s="8" t="s">
        <v>43</v>
      </c>
      <c r="H932" s="8" t="s">
        <v>43</v>
      </c>
      <c r="I932" s="8" t="s">
        <v>43</v>
      </c>
      <c r="J932" s="8" t="s">
        <v>43</v>
      </c>
      <c r="K932" s="8" t="s">
        <v>43</v>
      </c>
      <c r="L932" s="8" t="s">
        <v>43</v>
      </c>
      <c r="M932" s="8" t="s">
        <v>43</v>
      </c>
      <c r="N932" s="8" t="s">
        <v>43</v>
      </c>
      <c r="O932" s="8" t="s">
        <v>43</v>
      </c>
      <c r="P932" s="8" t="s">
        <v>43</v>
      </c>
      <c r="Q932" s="8" t="s">
        <v>43</v>
      </c>
      <c r="R932" s="8" t="s">
        <v>43</v>
      </c>
      <c r="S932" s="8" t="s">
        <v>43</v>
      </c>
      <c r="T932" s="8" t="s">
        <v>43</v>
      </c>
      <c r="U932" s="8" t="s">
        <v>43</v>
      </c>
      <c r="V932" s="8" t="s">
        <v>43</v>
      </c>
      <c r="W932" s="8" t="s">
        <v>43</v>
      </c>
      <c r="X932" s="8" t="s">
        <v>43</v>
      </c>
      <c r="Y932" s="8" t="s">
        <v>43</v>
      </c>
      <c r="Z932" s="8" t="s">
        <v>43</v>
      </c>
      <c r="AA932" s="8" t="s">
        <v>43</v>
      </c>
      <c r="AB932" s="8" t="s">
        <v>43</v>
      </c>
      <c r="AC932" s="8" t="s">
        <v>43</v>
      </c>
      <c r="AD932" s="8" t="s">
        <v>43</v>
      </c>
      <c r="AE932" s="8" t="s">
        <v>43</v>
      </c>
      <c r="AF932" s="8" t="s">
        <v>43</v>
      </c>
      <c r="AG932" s="8" t="s">
        <v>43</v>
      </c>
      <c r="AH932" s="8" t="s">
        <v>43</v>
      </c>
      <c r="AI932" s="8" t="s">
        <v>43</v>
      </c>
      <c r="AJ932" s="8" t="s">
        <v>43</v>
      </c>
      <c r="AK932" s="8" t="s">
        <v>43</v>
      </c>
      <c r="AL932" s="8" t="s">
        <v>43</v>
      </c>
      <c r="AM932" s="8" t="s">
        <v>43</v>
      </c>
      <c r="AN932" s="8" t="s">
        <v>43</v>
      </c>
      <c r="AO932" s="8" t="s">
        <v>43</v>
      </c>
      <c r="AP932" s="8" t="s">
        <v>43</v>
      </c>
      <c r="AQ932" s="8" t="s">
        <v>43</v>
      </c>
      <c r="AR932" s="8" t="s">
        <v>43</v>
      </c>
      <c r="AS932" s="18"/>
      <c r="AT932" s="18"/>
      <c r="AU932" s="18"/>
      <c r="AV932" s="18"/>
      <c r="AW932" s="18"/>
      <c r="AX932" s="18"/>
      <c r="AY932" s="18"/>
      <c r="AZ932" s="18"/>
      <c r="BA932" s="18"/>
      <c r="BB932" s="19"/>
      <c r="BC932" s="19"/>
      <c r="BD932" s="19"/>
      <c r="BE932" s="19"/>
      <c r="BF932" s="19"/>
      <c r="BG932" s="19"/>
      <c r="BH932"/>
    </row>
    <row r="933" spans="1:60" s="3" customFormat="1" ht="18.75">
      <c r="A933" s="28" t="s">
        <v>75</v>
      </c>
      <c r="B933" s="29">
        <v>470</v>
      </c>
      <c r="C933" s="9">
        <v>2004</v>
      </c>
      <c r="D933" s="8">
        <v>156.27373947469687</v>
      </c>
      <c r="E933" s="8">
        <v>180.31945164460899</v>
      </c>
      <c r="F933" s="8">
        <v>195.46686258918817</v>
      </c>
      <c r="G933" s="8">
        <v>1875.2848736963624</v>
      </c>
      <c r="H933" s="8">
        <v>2163.8334197353079</v>
      </c>
      <c r="I933" s="8">
        <v>2345.602351070258</v>
      </c>
      <c r="J933" s="8">
        <v>2128.2402148339761</v>
      </c>
      <c r="K933" s="8">
        <v>56.841998892165819</v>
      </c>
      <c r="L933" s="8">
        <v>55.117509222569623</v>
      </c>
      <c r="M933" s="8">
        <v>28.833333333333332</v>
      </c>
      <c r="N933" s="8">
        <v>36.75</v>
      </c>
      <c r="O933" s="8">
        <v>36.75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682.10398670598988</v>
      </c>
      <c r="W933" s="8">
        <v>661.41011067083548</v>
      </c>
      <c r="X933" s="8">
        <v>346</v>
      </c>
      <c r="Y933" s="8">
        <v>441</v>
      </c>
      <c r="Z933" s="8">
        <v>441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185.10707280803021</v>
      </c>
      <c r="AH933" s="8">
        <v>273.91145053677479</v>
      </c>
      <c r="AI933" s="8">
        <v>287.33437181175782</v>
      </c>
      <c r="AJ933" s="8">
        <v>2221.2848736963624</v>
      </c>
      <c r="AK933" s="8">
        <v>3286.9374064412978</v>
      </c>
      <c r="AL933" s="8">
        <v>3448.0124617410934</v>
      </c>
      <c r="AM933" s="8">
        <v>2985.4115806262512</v>
      </c>
      <c r="AN933" s="8">
        <v>237.16145053677479</v>
      </c>
      <c r="AO933" s="8">
        <v>250.58437181175779</v>
      </c>
      <c r="AP933" s="8">
        <v>2845.9374064412978</v>
      </c>
      <c r="AQ933" s="8">
        <v>3007.0124617410934</v>
      </c>
      <c r="AR933" s="8">
        <v>2926.4749340911958</v>
      </c>
      <c r="AS933" s="18"/>
      <c r="AT933" s="18"/>
      <c r="AU933" s="18"/>
      <c r="AV933" s="18"/>
      <c r="AW933" s="18"/>
      <c r="AX933" s="18"/>
      <c r="AY933" s="18"/>
      <c r="AZ933" s="18"/>
      <c r="BA933" s="18"/>
      <c r="BB933" s="19"/>
      <c r="BC933" s="19"/>
      <c r="BD933" s="19"/>
      <c r="BE933" s="18"/>
      <c r="BF933" s="18"/>
      <c r="BG933" s="18"/>
      <c r="BH933"/>
    </row>
    <row r="934" spans="1:60" s="3" customFormat="1" ht="18.75">
      <c r="A934" s="28" t="s">
        <v>75</v>
      </c>
      <c r="B934" s="29">
        <v>470</v>
      </c>
      <c r="C934" s="9">
        <v>2005</v>
      </c>
      <c r="D934" s="8">
        <v>163.16333333333333</v>
      </c>
      <c r="E934" s="8">
        <v>187.24666666666667</v>
      </c>
      <c r="F934" s="8">
        <v>202.41333333333333</v>
      </c>
      <c r="G934" s="8">
        <v>1957.96</v>
      </c>
      <c r="H934" s="8">
        <v>2246.96</v>
      </c>
      <c r="I934" s="8">
        <v>2428.96</v>
      </c>
      <c r="J934" s="8">
        <v>2211.2933333333335</v>
      </c>
      <c r="K934" s="8">
        <v>56.25</v>
      </c>
      <c r="L934" s="8">
        <v>54.474166666666669</v>
      </c>
      <c r="M934" s="8">
        <v>28.833333333333332</v>
      </c>
      <c r="N934" s="8">
        <v>36.75</v>
      </c>
      <c r="O934" s="8">
        <v>36.75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675</v>
      </c>
      <c r="W934" s="8">
        <v>653.69000000000005</v>
      </c>
      <c r="X934" s="8">
        <v>346</v>
      </c>
      <c r="Y934" s="8">
        <v>441</v>
      </c>
      <c r="Z934" s="8">
        <v>441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191.99666666666667</v>
      </c>
      <c r="AH934" s="8">
        <v>280.24666666666667</v>
      </c>
      <c r="AI934" s="8">
        <v>293.63749999999999</v>
      </c>
      <c r="AJ934" s="8">
        <v>2303.96</v>
      </c>
      <c r="AK934" s="8">
        <v>3362.96</v>
      </c>
      <c r="AL934" s="8">
        <v>3523.65</v>
      </c>
      <c r="AM934" s="8">
        <v>3063.5233333333331</v>
      </c>
      <c r="AN934" s="8">
        <v>243.49666666666667</v>
      </c>
      <c r="AO934" s="8">
        <v>256.88749999999999</v>
      </c>
      <c r="AP934" s="8">
        <v>2921.96</v>
      </c>
      <c r="AQ934" s="8">
        <v>3082.65</v>
      </c>
      <c r="AR934" s="8">
        <v>3002.3050000000003</v>
      </c>
      <c r="AS934" s="18"/>
      <c r="AT934" s="18"/>
      <c r="AU934" s="18"/>
      <c r="AV934" s="18"/>
      <c r="AW934" s="18"/>
      <c r="AX934" s="18"/>
      <c r="AY934" s="18"/>
      <c r="AZ934" s="18"/>
      <c r="BA934" s="18"/>
      <c r="BB934" s="19"/>
      <c r="BC934" s="19"/>
      <c r="BD934" s="19"/>
      <c r="BE934" s="18"/>
      <c r="BF934" s="18"/>
      <c r="BG934" s="18"/>
      <c r="BH934"/>
    </row>
    <row r="935" spans="1:60" s="3" customFormat="1" ht="18.75">
      <c r="A935" s="28" t="s">
        <v>75</v>
      </c>
      <c r="B935" s="29">
        <v>470</v>
      </c>
      <c r="C935" s="9">
        <v>2006</v>
      </c>
      <c r="D935" s="8">
        <v>170.35666666666665</v>
      </c>
      <c r="E935" s="8">
        <v>194.44000000000003</v>
      </c>
      <c r="F935" s="8">
        <v>209.60666666666668</v>
      </c>
      <c r="G935" s="8">
        <v>2044.2799999999997</v>
      </c>
      <c r="H935" s="8">
        <v>2333.2800000000002</v>
      </c>
      <c r="I935" s="8">
        <v>2515.2800000000002</v>
      </c>
      <c r="J935" s="8">
        <v>2297.6133333333332</v>
      </c>
      <c r="K935" s="8">
        <v>55.664166666666667</v>
      </c>
      <c r="L935" s="8">
        <v>53.838333333333338</v>
      </c>
      <c r="M935" s="8">
        <v>28.833333333333332</v>
      </c>
      <c r="N935" s="8">
        <v>36.75</v>
      </c>
      <c r="O935" s="8">
        <v>36.75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667.97</v>
      </c>
      <c r="W935" s="8">
        <v>646.06000000000006</v>
      </c>
      <c r="X935" s="8">
        <v>346</v>
      </c>
      <c r="Y935" s="8">
        <v>441</v>
      </c>
      <c r="Z935" s="8">
        <v>441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199.19</v>
      </c>
      <c r="AH935" s="8">
        <v>286.85416666666669</v>
      </c>
      <c r="AI935" s="8">
        <v>300.19500000000005</v>
      </c>
      <c r="AJ935" s="8">
        <v>2390.2799999999997</v>
      </c>
      <c r="AK935" s="8">
        <v>3442.25</v>
      </c>
      <c r="AL935" s="8">
        <v>3602.34</v>
      </c>
      <c r="AM935" s="8">
        <v>3144.9566666666665</v>
      </c>
      <c r="AN935" s="8">
        <v>250.10416666666669</v>
      </c>
      <c r="AO935" s="8">
        <v>263.44500000000005</v>
      </c>
      <c r="AP935" s="8">
        <v>3001.25</v>
      </c>
      <c r="AQ935" s="8">
        <v>3161.34</v>
      </c>
      <c r="AR935" s="8">
        <v>3081.2950000000001</v>
      </c>
      <c r="AS935" s="18"/>
      <c r="AT935" s="18"/>
      <c r="AU935" s="18"/>
      <c r="AV935" s="18"/>
      <c r="AW935" s="18"/>
      <c r="AX935" s="18"/>
      <c r="AY935" s="18"/>
      <c r="AZ935" s="18"/>
      <c r="BA935" s="18"/>
      <c r="BB935" s="19"/>
      <c r="BC935" s="19"/>
      <c r="BD935" s="19"/>
      <c r="BE935" s="18"/>
      <c r="BF935" s="18"/>
      <c r="BG935" s="18"/>
      <c r="BH935"/>
    </row>
    <row r="936" spans="1:60" s="3" customFormat="1" ht="18.75">
      <c r="A936" s="28" t="s">
        <v>75</v>
      </c>
      <c r="B936" s="29">
        <v>470</v>
      </c>
      <c r="C936" s="9">
        <v>2007</v>
      </c>
      <c r="D936" s="8">
        <v>176.67666666666665</v>
      </c>
      <c r="E936" s="8">
        <v>199.51</v>
      </c>
      <c r="F936" s="8">
        <v>214.67666666666665</v>
      </c>
      <c r="G936" s="8">
        <v>2120.12</v>
      </c>
      <c r="H936" s="8">
        <v>2394.12</v>
      </c>
      <c r="I936" s="8">
        <v>2576.12</v>
      </c>
      <c r="J936" s="8">
        <v>2363.4533333333334</v>
      </c>
      <c r="K936" s="8">
        <v>55.761666666666663</v>
      </c>
      <c r="L936" s="8">
        <v>53.24666666666667</v>
      </c>
      <c r="M936" s="8">
        <v>28.833333333333332</v>
      </c>
      <c r="N936" s="8">
        <v>36.75</v>
      </c>
      <c r="O936" s="8">
        <v>36.75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669.14</v>
      </c>
      <c r="W936" s="8">
        <v>638.96</v>
      </c>
      <c r="X936" s="8">
        <v>346</v>
      </c>
      <c r="Y936" s="8">
        <v>441</v>
      </c>
      <c r="Z936" s="8">
        <v>441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205.51</v>
      </c>
      <c r="AH936" s="8">
        <v>292.02166666666665</v>
      </c>
      <c r="AI936" s="8">
        <v>304.67333333333329</v>
      </c>
      <c r="AJ936" s="8">
        <v>2466.12</v>
      </c>
      <c r="AK936" s="8">
        <v>3504.2599999999998</v>
      </c>
      <c r="AL936" s="8">
        <v>3656.08</v>
      </c>
      <c r="AM936" s="8">
        <v>3208.8199999999997</v>
      </c>
      <c r="AN936" s="8">
        <v>255.27166666666665</v>
      </c>
      <c r="AO936" s="8">
        <v>267.92333333333329</v>
      </c>
      <c r="AP936" s="8">
        <v>3063.2599999999998</v>
      </c>
      <c r="AQ936" s="8">
        <v>3215.08</v>
      </c>
      <c r="AR936" s="8">
        <v>3139.17</v>
      </c>
      <c r="AS936" s="18"/>
      <c r="AT936" s="18"/>
      <c r="AU936" s="18"/>
      <c r="AV936" s="18"/>
      <c r="AW936" s="18"/>
      <c r="AX936" s="18"/>
      <c r="AY936" s="18"/>
      <c r="AZ936" s="18"/>
      <c r="BA936" s="18"/>
      <c r="BB936" s="19"/>
      <c r="BC936" s="19"/>
      <c r="BD936" s="19"/>
      <c r="BE936" s="18"/>
      <c r="BF936" s="18"/>
      <c r="BG936" s="18"/>
      <c r="BH936"/>
    </row>
    <row r="937" spans="1:60" s="3" customFormat="1" ht="18.75">
      <c r="A937" s="28" t="s">
        <v>75</v>
      </c>
      <c r="B937" s="29">
        <v>470</v>
      </c>
      <c r="C937" s="9">
        <v>2008</v>
      </c>
      <c r="D937" s="8">
        <v>179.79155550000002</v>
      </c>
      <c r="E937" s="8">
        <v>202.39634700000002</v>
      </c>
      <c r="F937" s="8">
        <v>217.439019</v>
      </c>
      <c r="G937" s="8">
        <v>2157.4986660000004</v>
      </c>
      <c r="H937" s="8">
        <v>2428.7561640000004</v>
      </c>
      <c r="I937" s="8">
        <v>2609.2682279999999</v>
      </c>
      <c r="J937" s="8">
        <v>2398.5076860000004</v>
      </c>
      <c r="K937" s="8">
        <v>74.217026250000018</v>
      </c>
      <c r="L937" s="8">
        <v>70.880649750000003</v>
      </c>
      <c r="M937" s="8">
        <v>27.057348000000001</v>
      </c>
      <c r="N937" s="8">
        <v>34.973997750000002</v>
      </c>
      <c r="O937" s="37">
        <v>34.973997750000002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890.60431500000027</v>
      </c>
      <c r="W937" s="8">
        <v>850.56779700000004</v>
      </c>
      <c r="X937" s="8">
        <v>324.688176</v>
      </c>
      <c r="Y937" s="8">
        <v>419.68797300000006</v>
      </c>
      <c r="Z937" s="8">
        <v>419.68797300000006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206.84890350000001</v>
      </c>
      <c r="AH937" s="8">
        <v>311.58737100000008</v>
      </c>
      <c r="AI937" s="8">
        <v>323.29366650000003</v>
      </c>
      <c r="AJ937" s="8">
        <v>2482.1868420000005</v>
      </c>
      <c r="AK937" s="8">
        <v>3739.0484520000009</v>
      </c>
      <c r="AL937" s="8">
        <v>3879.5239980000001</v>
      </c>
      <c r="AM937" s="8">
        <v>3366.9197640000007</v>
      </c>
      <c r="AN937" s="8">
        <v>276.61337325000005</v>
      </c>
      <c r="AO937" s="8">
        <v>288.31966875000001</v>
      </c>
      <c r="AP937" s="8">
        <v>3319.3604790000009</v>
      </c>
      <c r="AQ937" s="8">
        <v>3459.8360250000001</v>
      </c>
      <c r="AR937" s="8">
        <v>3389.5982520000007</v>
      </c>
      <c r="AS937" s="18"/>
      <c r="AT937" s="18"/>
      <c r="AU937" s="18"/>
      <c r="AV937" s="18"/>
      <c r="AW937" s="18"/>
      <c r="AX937" s="18"/>
      <c r="AY937" s="18"/>
      <c r="AZ937" s="18"/>
      <c r="BA937" s="18"/>
      <c r="BB937" s="19"/>
      <c r="BC937" s="19"/>
      <c r="BD937" s="19"/>
      <c r="BE937" s="18"/>
      <c r="BF937" s="18"/>
      <c r="BG937" s="18"/>
      <c r="BH937"/>
    </row>
    <row r="938" spans="1:60" s="3" customFormat="1" ht="18.75">
      <c r="A938" s="28" t="s">
        <v>75</v>
      </c>
      <c r="B938" s="29">
        <v>470</v>
      </c>
      <c r="C938" s="9">
        <v>2009</v>
      </c>
      <c r="D938" s="8">
        <v>184.80864149999999</v>
      </c>
      <c r="E938" s="8">
        <v>207.39769199999998</v>
      </c>
      <c r="F938" s="8">
        <v>222.44465700000001</v>
      </c>
      <c r="G938" s="8">
        <v>2217.7036979999998</v>
      </c>
      <c r="H938" s="8">
        <v>2488.7723039999996</v>
      </c>
      <c r="I938" s="8">
        <v>2669.3358840000001</v>
      </c>
      <c r="J938" s="8">
        <v>2458.6039619999997</v>
      </c>
      <c r="K938" s="8">
        <v>73.404933749999998</v>
      </c>
      <c r="L938" s="8">
        <v>70.084298250000003</v>
      </c>
      <c r="M938" s="8">
        <v>28.824632999999999</v>
      </c>
      <c r="N938" s="8">
        <v>36.741282749999996</v>
      </c>
      <c r="O938" s="8">
        <v>36.741282749999996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880.85920499999997</v>
      </c>
      <c r="W938" s="8">
        <v>841.01157899999998</v>
      </c>
      <c r="X938" s="8">
        <v>345.89559599999995</v>
      </c>
      <c r="Y938" s="8">
        <v>440.89539299999996</v>
      </c>
      <c r="Z938" s="8">
        <v>440.89539299999996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213.6332745</v>
      </c>
      <c r="AH938" s="8">
        <v>317.54390849999993</v>
      </c>
      <c r="AI938" s="8">
        <v>329.27023800000001</v>
      </c>
      <c r="AJ938" s="8">
        <v>2563.5992939999996</v>
      </c>
      <c r="AK938" s="8">
        <v>3810.5269019999996</v>
      </c>
      <c r="AL938" s="8">
        <v>3951.2428559999998</v>
      </c>
      <c r="AM938" s="8">
        <v>3441.7896839999994</v>
      </c>
      <c r="AN938" s="8">
        <v>280.80262574999995</v>
      </c>
      <c r="AO938" s="8">
        <v>292.52895525000002</v>
      </c>
      <c r="AP938" s="8">
        <v>3369.6315089999998</v>
      </c>
      <c r="AQ938" s="8">
        <v>3510.3474630000001</v>
      </c>
      <c r="AR938" s="8">
        <v>3439.9894859999999</v>
      </c>
      <c r="AS938" s="18"/>
      <c r="AT938" s="18"/>
      <c r="AU938" s="18"/>
      <c r="AV938" s="18"/>
      <c r="AW938" s="18"/>
      <c r="AX938" s="18"/>
      <c r="AY938" s="18"/>
      <c r="AZ938" s="18"/>
      <c r="BA938" s="18"/>
      <c r="BB938" s="19"/>
      <c r="BC938" s="19"/>
      <c r="BD938" s="19"/>
      <c r="BE938" s="18"/>
      <c r="BF938" s="18"/>
      <c r="BG938" s="18"/>
      <c r="BH938"/>
    </row>
    <row r="939" spans="1:60" s="3" customFormat="1" ht="18.75">
      <c r="A939" s="28" t="s">
        <v>75</v>
      </c>
      <c r="B939" s="29">
        <v>470</v>
      </c>
      <c r="C939" s="9">
        <v>2010</v>
      </c>
      <c r="D939" s="8">
        <v>193.2415245</v>
      </c>
      <c r="E939" s="8">
        <v>216.062397</v>
      </c>
      <c r="F939" s="8">
        <v>231.22527300000002</v>
      </c>
      <c r="G939" s="8">
        <v>2318.8982940000001</v>
      </c>
      <c r="H939" s="8">
        <v>2592.7487639999999</v>
      </c>
      <c r="I939" s="8">
        <v>2774.7032760000002</v>
      </c>
      <c r="J939" s="8">
        <v>2562.1167780000001</v>
      </c>
      <c r="K939" s="8">
        <v>72.364954499999996</v>
      </c>
      <c r="L939" s="8">
        <v>69.051473999999999</v>
      </c>
      <c r="M939" s="8">
        <v>28.824632999999999</v>
      </c>
      <c r="N939" s="8">
        <v>36.741282749999996</v>
      </c>
      <c r="O939" s="8">
        <v>36.741282749999996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8">
        <v>868.3794539999999</v>
      </c>
      <c r="W939" s="8">
        <v>828.61768800000004</v>
      </c>
      <c r="X939" s="8">
        <v>345.89559599999995</v>
      </c>
      <c r="Y939" s="8">
        <v>440.89539299999996</v>
      </c>
      <c r="Z939" s="8">
        <v>440.89539299999996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222.0661575</v>
      </c>
      <c r="AH939" s="8">
        <v>325.16863424999997</v>
      </c>
      <c r="AI939" s="8">
        <v>337.01802974999998</v>
      </c>
      <c r="AJ939" s="8">
        <v>2664.7938899999999</v>
      </c>
      <c r="AK939" s="8">
        <v>3902.0236109999996</v>
      </c>
      <c r="AL939" s="8">
        <v>4044.2163570000002</v>
      </c>
      <c r="AM939" s="8">
        <v>3537.0112859999995</v>
      </c>
      <c r="AN939" s="8">
        <v>288.42735149999999</v>
      </c>
      <c r="AO939" s="8">
        <v>300.276747</v>
      </c>
      <c r="AP939" s="8">
        <v>3461.1282179999998</v>
      </c>
      <c r="AQ939" s="8">
        <v>3603.3209640000005</v>
      </c>
      <c r="AR939" s="8">
        <v>3532.2245910000001</v>
      </c>
      <c r="AS939" s="18"/>
      <c r="AT939" s="18"/>
      <c r="AU939" s="18"/>
      <c r="AV939" s="18"/>
      <c r="AW939" s="18"/>
      <c r="AX939" s="18"/>
      <c r="AY939" s="18"/>
      <c r="AZ939" s="18"/>
      <c r="BA939" s="18"/>
      <c r="BB939" s="19"/>
      <c r="BC939" s="19"/>
      <c r="BD939" s="19"/>
      <c r="BE939" s="18"/>
      <c r="BF939" s="18"/>
      <c r="BG939" s="18"/>
      <c r="BH939"/>
    </row>
    <row r="940" spans="1:60" s="3" customFormat="1" ht="18.75">
      <c r="A940" s="28" t="s">
        <v>75</v>
      </c>
      <c r="B940" s="29">
        <v>470</v>
      </c>
      <c r="C940" s="9">
        <v>2011</v>
      </c>
      <c r="D940" s="8">
        <v>195.67207800000003</v>
      </c>
      <c r="E940" s="8">
        <v>217.51343100000003</v>
      </c>
      <c r="F940" s="8">
        <v>232.67630700000001</v>
      </c>
      <c r="G940" s="8">
        <v>2348.0649360000002</v>
      </c>
      <c r="H940" s="8">
        <v>2610.1611720000001</v>
      </c>
      <c r="I940" s="8">
        <v>2792.1156840000003</v>
      </c>
      <c r="J940" s="8">
        <v>2583.4472640000004</v>
      </c>
      <c r="K940" s="8">
        <v>72.190730250000001</v>
      </c>
      <c r="L940" s="8">
        <v>68.645785500000002</v>
      </c>
      <c r="M940" s="8">
        <v>28.824632999999999</v>
      </c>
      <c r="N940" s="8">
        <v>36.741282749999996</v>
      </c>
      <c r="O940" s="8">
        <v>36.741282749999996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866.28876300000002</v>
      </c>
      <c r="W940" s="8">
        <v>823.74942600000008</v>
      </c>
      <c r="X940" s="8">
        <v>345.89559599999995</v>
      </c>
      <c r="Y940" s="8">
        <v>440.89539299999996</v>
      </c>
      <c r="Z940" s="8">
        <v>440.89539299999996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224.49671100000003</v>
      </c>
      <c r="AH940" s="8">
        <v>326.44544400000001</v>
      </c>
      <c r="AI940" s="8">
        <v>338.06337524999998</v>
      </c>
      <c r="AJ940" s="8">
        <v>2693.9605320000001</v>
      </c>
      <c r="AK940" s="8">
        <v>3917.3453279999999</v>
      </c>
      <c r="AL940" s="8">
        <v>4056.7605030000004</v>
      </c>
      <c r="AM940" s="8">
        <v>3556.0221210000004</v>
      </c>
      <c r="AN940" s="8">
        <v>289.70416125000003</v>
      </c>
      <c r="AO940" s="8">
        <v>301.3220925</v>
      </c>
      <c r="AP940" s="8">
        <v>3476.4499350000001</v>
      </c>
      <c r="AQ940" s="8">
        <v>3615.8651100000006</v>
      </c>
      <c r="AR940" s="8">
        <v>3546.1575225000006</v>
      </c>
      <c r="AS940" s="18"/>
      <c r="AT940" s="18"/>
      <c r="AU940" s="18"/>
      <c r="AV940" s="18"/>
      <c r="AW940" s="18"/>
      <c r="AX940" s="18"/>
      <c r="AY940" s="18"/>
      <c r="AZ940" s="18"/>
      <c r="BA940" s="18"/>
      <c r="BB940" s="19"/>
      <c r="BC940" s="19"/>
      <c r="BD940" s="19"/>
      <c r="BE940" s="18"/>
      <c r="BF940" s="18"/>
      <c r="BG940" s="18"/>
      <c r="BH940"/>
    </row>
    <row r="941" spans="1:60" s="3" customFormat="1" ht="18.75">
      <c r="A941" s="28" t="s">
        <v>75</v>
      </c>
      <c r="B941" s="29">
        <v>470</v>
      </c>
      <c r="C941" s="9">
        <v>2012</v>
      </c>
      <c r="D941" s="8">
        <v>201.45796874999999</v>
      </c>
      <c r="E941" s="37">
        <v>223.27893000000003</v>
      </c>
      <c r="F941" s="8">
        <v>238.44180599999999</v>
      </c>
      <c r="G941" s="8">
        <v>2417.495625</v>
      </c>
      <c r="H941" s="8">
        <v>2679.3471600000003</v>
      </c>
      <c r="I941" s="8">
        <v>2861.3016719999996</v>
      </c>
      <c r="J941" s="8">
        <v>2652.7148190000003</v>
      </c>
      <c r="K941" s="8">
        <v>72.656878500000005</v>
      </c>
      <c r="L941" s="8">
        <v>69.103705500000004</v>
      </c>
      <c r="M941" s="8">
        <v>30.777948000000006</v>
      </c>
      <c r="N941" s="8">
        <v>37.932948000000003</v>
      </c>
      <c r="O941" s="8">
        <v>37.932948000000003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871.88254200000006</v>
      </c>
      <c r="W941" s="8">
        <v>829.2444660000001</v>
      </c>
      <c r="X941" s="8">
        <v>369.33537600000005</v>
      </c>
      <c r="Y941" s="8">
        <v>455.19537600000001</v>
      </c>
      <c r="Z941" s="8">
        <v>455.19537600000001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232.23591675</v>
      </c>
      <c r="AH941" s="8">
        <v>333.86875650000002</v>
      </c>
      <c r="AI941" s="8">
        <v>345.47845949999999</v>
      </c>
      <c r="AJ941" s="8">
        <v>2786.831001</v>
      </c>
      <c r="AK941" s="8">
        <v>4006.4250780000007</v>
      </c>
      <c r="AL941" s="8">
        <v>4145.7415139999994</v>
      </c>
      <c r="AM941" s="8">
        <v>3646.332531</v>
      </c>
      <c r="AN941" s="8">
        <v>295.93580850000001</v>
      </c>
      <c r="AO941" s="8">
        <v>307.54551149999998</v>
      </c>
      <c r="AP941" s="8">
        <v>3551.2297020000005</v>
      </c>
      <c r="AQ941" s="8">
        <v>3690.5461379999997</v>
      </c>
      <c r="AR941" s="8">
        <v>3620.8879200000001</v>
      </c>
      <c r="AS941" s="18"/>
      <c r="AT941" s="18"/>
      <c r="AU941" s="18"/>
      <c r="AV941" s="18"/>
      <c r="AW941" s="18"/>
      <c r="AX941" s="18"/>
      <c r="AY941" s="18"/>
      <c r="AZ941" s="18"/>
      <c r="BA941" s="18"/>
      <c r="BB941" s="19"/>
      <c r="BC941" s="19"/>
      <c r="BD941" s="19"/>
      <c r="BE941" s="18"/>
      <c r="BF941" s="18"/>
      <c r="BG941" s="18"/>
      <c r="BH941"/>
    </row>
    <row r="942" spans="1:60" s="3" customFormat="1" ht="18.75">
      <c r="A942" s="28" t="s">
        <v>75</v>
      </c>
      <c r="B942" s="29">
        <v>470</v>
      </c>
      <c r="C942" s="9">
        <v>2013</v>
      </c>
      <c r="D942" s="37">
        <v>206.52657075000002</v>
      </c>
      <c r="E942" s="8">
        <v>228.34467000000001</v>
      </c>
      <c r="F942" s="8">
        <v>243.50754600000002</v>
      </c>
      <c r="G942" s="8">
        <v>2478.3188490000002</v>
      </c>
      <c r="H942" s="8">
        <v>2740.1360400000003</v>
      </c>
      <c r="I942" s="8">
        <v>2922.0905520000001</v>
      </c>
      <c r="J942" s="8">
        <v>2713.5151470000001</v>
      </c>
      <c r="K942" s="8">
        <v>72.96347025</v>
      </c>
      <c r="L942" s="8">
        <v>69.403142250000002</v>
      </c>
      <c r="M942" s="37">
        <v>30.777948000000006</v>
      </c>
      <c r="N942" s="8">
        <v>37.932948000000003</v>
      </c>
      <c r="O942" s="8">
        <v>37.932948000000003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875.561643</v>
      </c>
      <c r="W942" s="8">
        <v>832.83770700000002</v>
      </c>
      <c r="X942" s="8">
        <v>369.33537600000005</v>
      </c>
      <c r="Y942" s="8">
        <v>455.19537600000001</v>
      </c>
      <c r="Z942" s="8">
        <v>455.19537600000001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237.30451875000003</v>
      </c>
      <c r="AH942" s="8">
        <v>339.24108825000002</v>
      </c>
      <c r="AI942" s="8">
        <v>350.84363625000003</v>
      </c>
      <c r="AJ942" s="8">
        <v>2847.6542250000002</v>
      </c>
      <c r="AK942" s="8">
        <v>4070.8930590000004</v>
      </c>
      <c r="AL942" s="8">
        <v>4210.1236349999999</v>
      </c>
      <c r="AM942" s="8">
        <v>3709.5569730000002</v>
      </c>
      <c r="AN942" s="8">
        <v>301.30814025000001</v>
      </c>
      <c r="AO942" s="8">
        <v>312.91068825000002</v>
      </c>
      <c r="AP942" s="8">
        <v>3615.6976830000003</v>
      </c>
      <c r="AQ942" s="8">
        <v>3754.9282590000003</v>
      </c>
      <c r="AR942" s="8">
        <v>3685.3129710000003</v>
      </c>
      <c r="AS942" s="18"/>
      <c r="AT942" s="18"/>
      <c r="AU942" s="18"/>
      <c r="AV942" s="18"/>
      <c r="AW942" s="18"/>
      <c r="AX942" s="18"/>
      <c r="AY942" s="18"/>
      <c r="AZ942" s="18"/>
      <c r="BA942" s="18"/>
      <c r="BB942" s="19"/>
      <c r="BC942" s="19"/>
      <c r="BD942" s="19"/>
      <c r="BE942" s="18"/>
      <c r="BF942" s="18"/>
      <c r="BG942" s="18"/>
      <c r="BH942"/>
    </row>
    <row r="943" spans="1:60" s="3" customFormat="1" ht="18.75">
      <c r="A943" s="28" t="s">
        <v>75</v>
      </c>
      <c r="B943" s="29">
        <v>470</v>
      </c>
      <c r="C943" s="9">
        <v>2014</v>
      </c>
      <c r="D943" s="8">
        <v>210.87537975000001</v>
      </c>
      <c r="E943" s="8">
        <v>232.69347900000005</v>
      </c>
      <c r="F943" s="8">
        <v>247.85635500000001</v>
      </c>
      <c r="G943" s="8">
        <v>2530.5045570000002</v>
      </c>
      <c r="H943" s="8">
        <v>2792.3217480000008</v>
      </c>
      <c r="I943" s="8">
        <v>2974.2762600000001</v>
      </c>
      <c r="J943" s="8">
        <v>2765.7008550000005</v>
      </c>
      <c r="K943" s="8">
        <v>73.222839000000008</v>
      </c>
      <c r="L943" s="8">
        <v>69.656786999999994</v>
      </c>
      <c r="M943" s="8">
        <v>30.777948000000006</v>
      </c>
      <c r="N943" s="8">
        <v>37.932948000000003</v>
      </c>
      <c r="O943" s="8">
        <v>37.932948000000003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878.67406800000003</v>
      </c>
      <c r="W943" s="8">
        <v>835.88144399999987</v>
      </c>
      <c r="X943" s="8">
        <v>369.33537600000005</v>
      </c>
      <c r="Y943" s="8">
        <v>455.19537600000001</v>
      </c>
      <c r="Z943" s="8">
        <v>455.19537600000001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241.65332775000002</v>
      </c>
      <c r="AH943" s="8">
        <v>343.84926600000006</v>
      </c>
      <c r="AI943" s="8">
        <v>355.44609000000003</v>
      </c>
      <c r="AJ943" s="8">
        <v>2899.8399330000002</v>
      </c>
      <c r="AK943" s="8">
        <v>4126.1911920000002</v>
      </c>
      <c r="AL943" s="8">
        <v>4265.3530799999999</v>
      </c>
      <c r="AM943" s="8">
        <v>3763.7947349999999</v>
      </c>
      <c r="AN943" s="8">
        <v>305.91631800000005</v>
      </c>
      <c r="AO943" s="8">
        <v>317.51314200000002</v>
      </c>
      <c r="AP943" s="8">
        <v>3670.9958160000006</v>
      </c>
      <c r="AQ943" s="8">
        <v>3810.1577040000002</v>
      </c>
      <c r="AR943" s="8">
        <v>3740.5767600000004</v>
      </c>
      <c r="AS943" s="18"/>
      <c r="AT943" s="18"/>
      <c r="AU943" s="18"/>
      <c r="AV943" s="18"/>
      <c r="AW943" s="18"/>
      <c r="AX943" s="18"/>
      <c r="AY943" s="18"/>
      <c r="AZ943" s="18"/>
      <c r="BA943" s="18"/>
      <c r="BB943" s="19"/>
      <c r="BC943" s="19"/>
      <c r="BD943" s="19"/>
      <c r="BE943" s="18"/>
      <c r="BF943" s="18"/>
      <c r="BG943" s="18"/>
      <c r="BH943"/>
    </row>
    <row r="944" spans="1:60" s="3" customFormat="1" ht="18.75">
      <c r="A944" s="28" t="s">
        <v>75</v>
      </c>
      <c r="B944" s="29">
        <v>470</v>
      </c>
      <c r="C944" s="9">
        <v>2015</v>
      </c>
      <c r="D944" s="8">
        <v>211.60089675000003</v>
      </c>
      <c r="E944" s="8">
        <v>233.41899600000002</v>
      </c>
      <c r="F944" s="8">
        <v>248.58187200000003</v>
      </c>
      <c r="G944" s="8">
        <v>2539.2107610000003</v>
      </c>
      <c r="H944" s="8">
        <v>2801.0279520000004</v>
      </c>
      <c r="I944" s="8">
        <v>2982.9824640000006</v>
      </c>
      <c r="J944" s="8">
        <v>2774.4070590000006</v>
      </c>
      <c r="K944" s="8">
        <v>73.264337999999995</v>
      </c>
      <c r="L944" s="37">
        <v>69.697570499999998</v>
      </c>
      <c r="M944" s="8">
        <v>30.777948000000006</v>
      </c>
      <c r="N944" s="8">
        <v>37.932948000000003</v>
      </c>
      <c r="O944" s="8">
        <v>37.932948000000003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879.17205599999988</v>
      </c>
      <c r="W944" s="8">
        <v>836.37084600000003</v>
      </c>
      <c r="X944" s="8">
        <v>369.33537600000005</v>
      </c>
      <c r="Y944" s="8">
        <v>455.19537600000001</v>
      </c>
      <c r="Z944" s="8">
        <v>455.19537600000001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242.37884475000004</v>
      </c>
      <c r="AH944" s="8">
        <v>344.61628200000001</v>
      </c>
      <c r="AI944" s="8">
        <v>356.21239050000003</v>
      </c>
      <c r="AJ944" s="8">
        <v>2908.5461370000003</v>
      </c>
      <c r="AK944" s="8">
        <v>4135.3953840000004</v>
      </c>
      <c r="AL944" s="8">
        <v>4274.5486860000001</v>
      </c>
      <c r="AM944" s="8">
        <v>3772.8300690000001</v>
      </c>
      <c r="AN944" s="8">
        <v>306.683334</v>
      </c>
      <c r="AO944" s="8">
        <v>318.27944250000002</v>
      </c>
      <c r="AP944" s="8">
        <v>3680.2000080000003</v>
      </c>
      <c r="AQ944" s="8">
        <v>3819.3533100000004</v>
      </c>
      <c r="AR944" s="8">
        <v>3749.7766590000001</v>
      </c>
      <c r="AS944" s="18"/>
      <c r="AT944" s="18"/>
      <c r="AU944" s="18"/>
      <c r="AV944" s="18"/>
      <c r="AW944" s="18"/>
      <c r="AX944" s="18"/>
      <c r="AY944" s="18"/>
      <c r="AZ944" s="18"/>
      <c r="BA944" s="18"/>
      <c r="BB944" s="19"/>
      <c r="BC944" s="19"/>
      <c r="BD944" s="19"/>
      <c r="BE944" s="18"/>
      <c r="BF944" s="18"/>
      <c r="BG944" s="18"/>
      <c r="BH944"/>
    </row>
    <row r="945" spans="1:60" s="3" customFormat="1" ht="18.75">
      <c r="A945" s="28" t="s">
        <v>75</v>
      </c>
      <c r="B945" s="29">
        <v>470</v>
      </c>
      <c r="C945" s="9">
        <v>2016</v>
      </c>
      <c r="D945" s="8">
        <v>213.78174075000001</v>
      </c>
      <c r="E945" s="8">
        <v>235.59984000000003</v>
      </c>
      <c r="F945" s="8">
        <v>250.76271600000001</v>
      </c>
      <c r="G945" s="8">
        <v>2565.380889</v>
      </c>
      <c r="H945" s="8">
        <v>2827.1980800000001</v>
      </c>
      <c r="I945" s="8">
        <v>3009.1525920000004</v>
      </c>
      <c r="J945" s="8">
        <v>2800.5771870000003</v>
      </c>
      <c r="K945" s="8">
        <v>73.393485750000011</v>
      </c>
      <c r="L945" s="8">
        <v>69.823498500000014</v>
      </c>
      <c r="M945" s="8">
        <v>30.777948000000006</v>
      </c>
      <c r="N945" s="8">
        <v>37.932948000000003</v>
      </c>
      <c r="O945" s="8">
        <v>37.932948000000003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880.72182900000007</v>
      </c>
      <c r="W945" s="8">
        <v>837.88198200000011</v>
      </c>
      <c r="X945" s="8">
        <v>369.33537600000005</v>
      </c>
      <c r="Y945" s="8">
        <v>455.19537600000001</v>
      </c>
      <c r="Z945" s="8">
        <v>455.19537600000001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244.55968875000002</v>
      </c>
      <c r="AH945" s="8">
        <v>346.92627375000006</v>
      </c>
      <c r="AI945" s="8">
        <v>358.51916250000005</v>
      </c>
      <c r="AJ945" s="8">
        <v>2934.716265</v>
      </c>
      <c r="AK945" s="8">
        <v>4163.1152849999999</v>
      </c>
      <c r="AL945" s="8">
        <v>4302.2299499999999</v>
      </c>
      <c r="AM945" s="8">
        <v>3800.0205000000001</v>
      </c>
      <c r="AN945" s="8">
        <v>308.99332575000005</v>
      </c>
      <c r="AO945" s="8">
        <v>320.58621450000004</v>
      </c>
      <c r="AP945" s="8">
        <v>3707.9199090000002</v>
      </c>
      <c r="AQ945" s="8">
        <v>3847.0345740000002</v>
      </c>
      <c r="AR945" s="8">
        <v>3777.4772415000002</v>
      </c>
      <c r="AS945" s="18"/>
      <c r="AT945" s="18"/>
      <c r="AU945" s="18"/>
      <c r="AV945" s="18"/>
      <c r="AW945" s="18"/>
      <c r="AX945" s="18"/>
      <c r="AY945" s="18"/>
      <c r="AZ945" s="18"/>
      <c r="BA945" s="18"/>
      <c r="BB945" s="19"/>
      <c r="BC945" s="19"/>
      <c r="BD945" s="19"/>
      <c r="BE945" s="18"/>
      <c r="BF945" s="18"/>
      <c r="BG945" s="18"/>
      <c r="BH945"/>
    </row>
    <row r="946" spans="1:60" s="3" customFormat="1" ht="18.75">
      <c r="A946" s="28" t="s">
        <v>75</v>
      </c>
      <c r="B946" s="29">
        <v>470</v>
      </c>
      <c r="C946" s="9">
        <v>2017</v>
      </c>
      <c r="D946" s="8">
        <v>215.95829175</v>
      </c>
      <c r="E946" s="8">
        <v>237.77639100000002</v>
      </c>
      <c r="F946" s="8">
        <v>252.93926699999997</v>
      </c>
      <c r="G946" s="8">
        <v>2591.4995010000002</v>
      </c>
      <c r="H946" s="8">
        <v>2853.3166920000003</v>
      </c>
      <c r="I946" s="8">
        <v>3035.2712039999997</v>
      </c>
      <c r="J946" s="8">
        <v>2826.6957989999996</v>
      </c>
      <c r="K946" s="8">
        <v>68.839328249999994</v>
      </c>
      <c r="L946" s="37">
        <v>65.275422750000004</v>
      </c>
      <c r="M946" s="8">
        <v>59.397947999999992</v>
      </c>
      <c r="N946" s="8">
        <v>73.707948000000016</v>
      </c>
      <c r="O946" s="8">
        <v>73.707948000000016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826.07193899999993</v>
      </c>
      <c r="W946" s="8">
        <v>783.30507299999999</v>
      </c>
      <c r="X946" s="8">
        <v>712.77537599999994</v>
      </c>
      <c r="Y946" s="8">
        <v>884.49537600000019</v>
      </c>
      <c r="Z946" s="8">
        <v>884.49537600000019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275.35623974999999</v>
      </c>
      <c r="AH946" s="8">
        <v>380.32366724999997</v>
      </c>
      <c r="AI946" s="8">
        <v>391.92263775000004</v>
      </c>
      <c r="AJ946" s="8">
        <v>3304.2748770000003</v>
      </c>
      <c r="AK946" s="8">
        <v>4563.8840070000006</v>
      </c>
      <c r="AL946" s="8">
        <v>4703.071653</v>
      </c>
      <c r="AM946" s="8">
        <v>4190.4101789999995</v>
      </c>
      <c r="AN946" s="8">
        <v>306.61571924999998</v>
      </c>
      <c r="AO946" s="8">
        <v>318.21468974999999</v>
      </c>
      <c r="AP946" s="8">
        <v>3679.3886310000003</v>
      </c>
      <c r="AQ946" s="8">
        <v>3818.5762769999997</v>
      </c>
      <c r="AR946" s="8">
        <v>3748.982454</v>
      </c>
      <c r="AS946" s="18"/>
      <c r="AT946" s="18"/>
      <c r="AU946" s="18"/>
      <c r="AV946" s="18"/>
      <c r="AW946" s="18"/>
      <c r="AX946" s="18"/>
      <c r="AY946" s="18"/>
      <c r="AZ946" s="18"/>
      <c r="BA946" s="18"/>
      <c r="BB946" s="19"/>
      <c r="BC946" s="19"/>
      <c r="BD946" s="19"/>
      <c r="BE946" s="18"/>
      <c r="BF946" s="18"/>
      <c r="BG946" s="18"/>
      <c r="BH946"/>
    </row>
    <row r="947" spans="1:60" s="3" customFormat="1" ht="18.75">
      <c r="A947" s="28" t="s">
        <v>75</v>
      </c>
      <c r="B947" s="29">
        <v>470</v>
      </c>
      <c r="C947" s="9">
        <v>2018</v>
      </c>
      <c r="D947" s="8">
        <v>218.128761</v>
      </c>
      <c r="E947" s="8">
        <v>239.95294199999998</v>
      </c>
      <c r="F947" s="8">
        <v>255.11581800000002</v>
      </c>
      <c r="G947" s="8">
        <v>2617.5451320000002</v>
      </c>
      <c r="H947" s="8">
        <v>2879.4353039999996</v>
      </c>
      <c r="I947" s="8">
        <v>3061.3898160000003</v>
      </c>
      <c r="J947" s="8">
        <v>2852.7900840000002</v>
      </c>
      <c r="K947" s="8">
        <v>68.358869999999996</v>
      </c>
      <c r="L947" s="8">
        <v>64.843618499999991</v>
      </c>
      <c r="M947" s="8">
        <v>59.397947999999992</v>
      </c>
      <c r="N947" s="8">
        <v>73.707948000000016</v>
      </c>
      <c r="O947" s="8">
        <v>73.707948000000016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820.30643999999995</v>
      </c>
      <c r="W947" s="8">
        <v>778.12342199999989</v>
      </c>
      <c r="X947" s="8">
        <v>712.77537599999994</v>
      </c>
      <c r="Y947" s="8">
        <v>884.49537600000019</v>
      </c>
      <c r="Z947" s="8">
        <v>884.49537600000019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277.52670899999998</v>
      </c>
      <c r="AH947" s="8">
        <v>382.01976000000002</v>
      </c>
      <c r="AI947" s="8">
        <v>393.66738450000003</v>
      </c>
      <c r="AJ947" s="8">
        <v>3330.3205080000002</v>
      </c>
      <c r="AK947" s="8">
        <v>4584.2371199999998</v>
      </c>
      <c r="AL947" s="8">
        <v>4724.0086140000003</v>
      </c>
      <c r="AM947" s="8">
        <v>4212.8554140000006</v>
      </c>
      <c r="AN947" s="8">
        <v>308.31181199999997</v>
      </c>
      <c r="AO947" s="8">
        <v>319.95943650000004</v>
      </c>
      <c r="AP947" s="8">
        <v>3699.7417439999995</v>
      </c>
      <c r="AQ947" s="8">
        <v>3839.5132380000005</v>
      </c>
      <c r="AR947" s="8">
        <v>3769.6274910000002</v>
      </c>
      <c r="AS947" s="18"/>
      <c r="AT947" s="18"/>
      <c r="AU947" s="18"/>
      <c r="AV947" s="18"/>
      <c r="AW947" s="18"/>
      <c r="AX947" s="18"/>
      <c r="AY947" s="18"/>
      <c r="AZ947" s="18"/>
      <c r="BA947" s="18"/>
      <c r="BB947" s="19"/>
      <c r="BC947" s="19"/>
      <c r="BD947" s="19"/>
      <c r="BE947" s="18"/>
      <c r="BF947" s="18"/>
      <c r="BG947" s="18"/>
      <c r="BH947"/>
    </row>
    <row r="948" spans="1:60" s="3" customFormat="1" ht="18.75">
      <c r="A948" s="28" t="s">
        <v>75</v>
      </c>
      <c r="B948" s="29">
        <v>470</v>
      </c>
      <c r="C948" s="9">
        <v>2019</v>
      </c>
      <c r="D948" s="8">
        <v>221.01437250000004</v>
      </c>
      <c r="E948" s="8">
        <v>242.83712249999985</v>
      </c>
      <c r="F948" s="8">
        <v>255.11510249999986</v>
      </c>
      <c r="G948" s="8">
        <v>2652.1724700000004</v>
      </c>
      <c r="H948" s="8">
        <v>2914.0454699999982</v>
      </c>
      <c r="I948" s="8">
        <v>3061.3812299999981</v>
      </c>
      <c r="J948" s="8">
        <v>2875.8663899999992</v>
      </c>
      <c r="K948" s="8">
        <v>84.629339999999871</v>
      </c>
      <c r="L948" s="8">
        <v>83.033775000000148</v>
      </c>
      <c r="M948" s="8">
        <v>118.08612000000015</v>
      </c>
      <c r="N948" s="8">
        <v>120.27912750000002</v>
      </c>
      <c r="O948" s="8">
        <v>117.2096325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1015.5520799999985</v>
      </c>
      <c r="W948" s="8">
        <v>996.40530000000172</v>
      </c>
      <c r="X948" s="8">
        <v>1417.0334400000017</v>
      </c>
      <c r="Y948" s="8">
        <v>1443.3495300000002</v>
      </c>
      <c r="Z948" s="8">
        <v>1406.51559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339.1004925000002</v>
      </c>
      <c r="AH948" s="8">
        <v>447.74558999999971</v>
      </c>
      <c r="AI948" s="8">
        <v>455.35851000000002</v>
      </c>
      <c r="AJ948" s="8">
        <v>4069.2059100000024</v>
      </c>
      <c r="AK948" s="8">
        <v>5372.9470799999972</v>
      </c>
      <c r="AL948" s="8">
        <v>5464.3021200000003</v>
      </c>
      <c r="AM948" s="8">
        <v>4968.81837</v>
      </c>
      <c r="AN948" s="8">
        <v>327.46646249999969</v>
      </c>
      <c r="AO948" s="8">
        <v>338.14887750000003</v>
      </c>
      <c r="AP948" s="8">
        <v>3929.5975499999968</v>
      </c>
      <c r="AQ948" s="8">
        <v>4057.7865299999999</v>
      </c>
      <c r="AR948" s="8">
        <v>3993.6920399999981</v>
      </c>
      <c r="AS948" s="18"/>
      <c r="AT948" s="18"/>
      <c r="AU948" s="18"/>
      <c r="AV948" s="18"/>
      <c r="AW948" s="18"/>
      <c r="AX948" s="18"/>
      <c r="AY948" s="18"/>
      <c r="AZ948" s="18"/>
      <c r="BA948" s="18"/>
      <c r="BB948" s="19"/>
      <c r="BC948" s="19"/>
      <c r="BD948" s="19"/>
      <c r="BE948" s="18"/>
      <c r="BF948" s="18"/>
      <c r="BG948" s="18"/>
      <c r="BH948"/>
    </row>
    <row r="949" spans="1:60" s="3" customFormat="1" ht="18.75">
      <c r="A949" s="28" t="s">
        <v>75</v>
      </c>
      <c r="B949" s="29">
        <v>470</v>
      </c>
      <c r="C949" s="9">
        <v>2020</v>
      </c>
      <c r="D949" s="8">
        <v>225.34672500000013</v>
      </c>
      <c r="E949" s="8">
        <v>247.17305249999987</v>
      </c>
      <c r="F949" s="8">
        <v>262.33807499999989</v>
      </c>
      <c r="G949" s="8">
        <v>2704.1607000000017</v>
      </c>
      <c r="H949" s="8">
        <v>2966.0766299999987</v>
      </c>
      <c r="I949" s="8">
        <v>3148.0568999999987</v>
      </c>
      <c r="J949" s="8">
        <v>2939.4314099999997</v>
      </c>
      <c r="K949" s="8">
        <v>84.911962500000143</v>
      </c>
      <c r="L949" s="8">
        <v>82.940759999999997</v>
      </c>
      <c r="M949" s="8">
        <v>117.00213750000016</v>
      </c>
      <c r="N949" s="8">
        <v>125.15525999999987</v>
      </c>
      <c r="O949" s="8">
        <v>121.36311000000001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1018.9435500000018</v>
      </c>
      <c r="W949" s="8">
        <v>995.28911999999991</v>
      </c>
      <c r="X949" s="8">
        <v>1404.0256500000019</v>
      </c>
      <c r="Y949" s="8">
        <v>1501.8631199999984</v>
      </c>
      <c r="Z949" s="8">
        <v>1456.3573200000001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342.34886250000028</v>
      </c>
      <c r="AH949" s="8">
        <v>457.24027499999988</v>
      </c>
      <c r="AI949" s="8">
        <v>466.64194499999991</v>
      </c>
      <c r="AJ949" s="8">
        <v>4108.1863500000036</v>
      </c>
      <c r="AK949" s="8">
        <v>5486.8832999999986</v>
      </c>
      <c r="AL949" s="8">
        <v>5599.7033399999991</v>
      </c>
      <c r="AM949" s="8">
        <v>5064.9243300000007</v>
      </c>
      <c r="AN949" s="8">
        <v>332.085015</v>
      </c>
      <c r="AO949" s="8">
        <v>345.2788349999999</v>
      </c>
      <c r="AP949" s="8">
        <v>3985.0201800000004</v>
      </c>
      <c r="AQ949" s="8">
        <v>4143.346019999999</v>
      </c>
      <c r="AR949" s="8">
        <v>4064.1830999999997</v>
      </c>
      <c r="AS949" s="18"/>
      <c r="AT949" s="18"/>
      <c r="AU949" s="18"/>
      <c r="AV949" s="18"/>
      <c r="AW949" s="18"/>
      <c r="AX949" s="18"/>
      <c r="AY949" s="18"/>
      <c r="AZ949" s="18"/>
      <c r="BA949" s="18"/>
      <c r="BB949" s="19"/>
      <c r="BC949" s="19"/>
      <c r="BD949" s="19"/>
      <c r="BE949" s="18"/>
      <c r="BF949" s="18"/>
      <c r="BG949" s="18"/>
      <c r="BH949"/>
    </row>
    <row r="950" spans="1:60" s="3" customFormat="1" ht="18.75">
      <c r="A950" s="28" t="s">
        <v>75</v>
      </c>
      <c r="B950" s="29">
        <v>470</v>
      </c>
      <c r="C950" s="9">
        <v>2021</v>
      </c>
      <c r="D950" s="8">
        <v>231.11723249999986</v>
      </c>
      <c r="E950" s="8">
        <v>249.35174999999987</v>
      </c>
      <c r="F950" s="8">
        <v>264.513195</v>
      </c>
      <c r="G950" s="8">
        <v>2773.4067899999982</v>
      </c>
      <c r="H950" s="8">
        <v>2992.2209999999986</v>
      </c>
      <c r="I950" s="8">
        <v>3174.15834</v>
      </c>
      <c r="J950" s="8">
        <v>2979.9287099999988</v>
      </c>
      <c r="K950" s="8">
        <v>90.059984999999855</v>
      </c>
      <c r="L950" s="8">
        <v>88.08878250000015</v>
      </c>
      <c r="M950" s="8">
        <v>115.20265500000001</v>
      </c>
      <c r="N950" s="8">
        <v>110.64491999999986</v>
      </c>
      <c r="O950" s="8">
        <v>106.85277000000001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1080.7198199999982</v>
      </c>
      <c r="W950" s="8">
        <v>1057.0653900000018</v>
      </c>
      <c r="X950" s="8">
        <v>1382.4318600000001</v>
      </c>
      <c r="Y950" s="8">
        <v>1327.7390399999983</v>
      </c>
      <c r="Z950" s="8">
        <v>1282.23324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346.31988749999988</v>
      </c>
      <c r="AH950" s="8">
        <v>450.05665499999958</v>
      </c>
      <c r="AI950" s="8">
        <v>459.45474750000017</v>
      </c>
      <c r="AJ950" s="8">
        <v>4155.8386499999979</v>
      </c>
      <c r="AK950" s="8">
        <v>5400.6798599999956</v>
      </c>
      <c r="AL950" s="8">
        <v>5513.4569700000011</v>
      </c>
      <c r="AM950" s="8">
        <v>5023.3251599999985</v>
      </c>
      <c r="AN950" s="8">
        <v>339.41173499999974</v>
      </c>
      <c r="AO950" s="8">
        <v>352.60197750000015</v>
      </c>
      <c r="AP950" s="8">
        <v>4072.9408199999971</v>
      </c>
      <c r="AQ950" s="8">
        <v>4231.2237300000015</v>
      </c>
      <c r="AR950" s="8">
        <v>4152.0822749999988</v>
      </c>
      <c r="AS950" s="18"/>
      <c r="AT950" s="18"/>
      <c r="AU950" s="18"/>
      <c r="AV950" s="18"/>
      <c r="AW950" s="18"/>
      <c r="AX950" s="18"/>
      <c r="AY950" s="18"/>
      <c r="AZ950" s="18"/>
      <c r="BA950" s="18"/>
      <c r="BB950" s="19"/>
      <c r="BC950" s="19"/>
      <c r="BD950" s="19"/>
      <c r="BE950" s="18"/>
      <c r="BF950" s="18"/>
      <c r="BG950" s="18"/>
      <c r="BH950"/>
    </row>
    <row r="951" spans="1:60" s="3" customFormat="1" ht="18.75">
      <c r="A951" s="28" t="s">
        <v>75</v>
      </c>
      <c r="B951" s="29">
        <v>470</v>
      </c>
      <c r="C951" s="9">
        <v>2022</v>
      </c>
      <c r="D951" s="8">
        <v>243.67425749999987</v>
      </c>
      <c r="E951" s="41">
        <v>252.60369749999984</v>
      </c>
      <c r="F951" s="8">
        <v>267.76871999999986</v>
      </c>
      <c r="G951" s="8">
        <v>2924.0910899999985</v>
      </c>
      <c r="H951" s="8">
        <v>3031.2443699999981</v>
      </c>
      <c r="I951" s="8">
        <v>3213.2246399999985</v>
      </c>
      <c r="J951" s="8">
        <v>3056.1866999999984</v>
      </c>
      <c r="K951" s="41">
        <v>90.059984999999855</v>
      </c>
      <c r="L951" s="8">
        <v>88.08878250000015</v>
      </c>
      <c r="M951" s="8">
        <v>112.41936000000015</v>
      </c>
      <c r="N951" s="41">
        <v>126.00670500000014</v>
      </c>
      <c r="O951" s="8">
        <v>122.21813250000015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1080.7198199999982</v>
      </c>
      <c r="W951" s="8">
        <v>1057.0653900000018</v>
      </c>
      <c r="X951" s="8">
        <v>1349.0323200000018</v>
      </c>
      <c r="Y951" s="8">
        <v>1512.0804600000017</v>
      </c>
      <c r="Z951" s="8">
        <v>1466.6175900000019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356.09361750000005</v>
      </c>
      <c r="AH951" s="8">
        <v>468.67038749999983</v>
      </c>
      <c r="AI951" s="8">
        <v>478.07563500000015</v>
      </c>
      <c r="AJ951" s="8">
        <v>4273.1234100000001</v>
      </c>
      <c r="AK951" s="8">
        <v>5624.044649999998</v>
      </c>
      <c r="AL951" s="8">
        <v>5736.9076200000018</v>
      </c>
      <c r="AM951" s="8">
        <v>5211.3585599999997</v>
      </c>
      <c r="AN951" s="8">
        <v>342.66368249999971</v>
      </c>
      <c r="AO951" s="8">
        <v>355.85750250000001</v>
      </c>
      <c r="AP951" s="8">
        <v>4111.9641899999961</v>
      </c>
      <c r="AQ951" s="8">
        <v>4270.2900300000001</v>
      </c>
      <c r="AR951" s="8">
        <v>4191.1271099999976</v>
      </c>
      <c r="AS951" s="18"/>
      <c r="AT951" s="18"/>
      <c r="AU951" s="18"/>
      <c r="AV951" s="18"/>
      <c r="AW951" s="18"/>
      <c r="AX951" s="18"/>
      <c r="AY951" s="18"/>
      <c r="AZ951" s="18"/>
      <c r="BA951" s="18"/>
      <c r="BB951" s="19"/>
      <c r="BC951" s="19"/>
      <c r="BD951" s="19"/>
      <c r="BE951" s="18"/>
      <c r="BF951" s="18"/>
      <c r="BG951" s="18"/>
      <c r="BH951"/>
    </row>
    <row r="952" spans="1:60" s="3" customFormat="1" ht="18.75">
      <c r="A952" s="28" t="s">
        <v>75</v>
      </c>
      <c r="B952" s="29">
        <v>470</v>
      </c>
      <c r="C952" s="9">
        <v>2023</v>
      </c>
      <c r="D952" s="8">
        <v>262.09480500000012</v>
      </c>
      <c r="E952" s="8">
        <v>271.02424500000012</v>
      </c>
      <c r="F952" s="8">
        <v>286.18926750000014</v>
      </c>
      <c r="G952" s="8">
        <v>3145.1376600000012</v>
      </c>
      <c r="H952" s="8">
        <v>3252.2909400000017</v>
      </c>
      <c r="I952" s="8">
        <v>3434.2712100000017</v>
      </c>
      <c r="J952" s="8">
        <v>3277.233270000002</v>
      </c>
      <c r="K952" s="8">
        <v>96.499484999999851</v>
      </c>
      <c r="L952" s="8">
        <v>94.528282500000145</v>
      </c>
      <c r="M952" s="8">
        <v>107.81511750000014</v>
      </c>
      <c r="N952" s="8">
        <v>131.85233999999986</v>
      </c>
      <c r="O952" s="8">
        <v>128.06019000000001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1157.9938199999983</v>
      </c>
      <c r="W952" s="8">
        <v>1134.3393900000017</v>
      </c>
      <c r="X952" s="8">
        <v>1293.7814100000016</v>
      </c>
      <c r="Y952" s="8">
        <v>1582.2280799999983</v>
      </c>
      <c r="Z952" s="8">
        <v>1536.72228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369.90992250000028</v>
      </c>
      <c r="AH952" s="8">
        <v>499.37606999999986</v>
      </c>
      <c r="AI952" s="8">
        <v>508.77774000000034</v>
      </c>
      <c r="AJ952" s="8">
        <v>4438.9190700000026</v>
      </c>
      <c r="AK952" s="8">
        <v>5992.5128399999985</v>
      </c>
      <c r="AL952" s="8">
        <v>6105.3328800000036</v>
      </c>
      <c r="AM952" s="8">
        <v>5512.2549300000019</v>
      </c>
      <c r="AN952" s="8">
        <v>367.52373</v>
      </c>
      <c r="AO952" s="8">
        <v>380.7175500000003</v>
      </c>
      <c r="AP952" s="8">
        <v>4410.2847600000005</v>
      </c>
      <c r="AQ952" s="8">
        <v>4568.6106000000036</v>
      </c>
      <c r="AR952" s="8">
        <v>4489.447680000002</v>
      </c>
      <c r="AS952" s="18"/>
      <c r="AT952" s="18"/>
      <c r="AU952" s="18"/>
      <c r="AV952" s="18"/>
      <c r="AW952" s="18"/>
      <c r="AX952" s="18"/>
      <c r="AY952" s="18"/>
      <c r="AZ952" s="18"/>
      <c r="BA952" s="18"/>
      <c r="BB952" s="19"/>
      <c r="BC952" s="19"/>
      <c r="BD952" s="19"/>
      <c r="BE952" s="18"/>
      <c r="BF952" s="18"/>
      <c r="BG952" s="18"/>
      <c r="BH952"/>
    </row>
    <row r="953" spans="1:60" s="3" customFormat="1" ht="18.75">
      <c r="A953" s="28" t="s">
        <v>58</v>
      </c>
      <c r="B953" s="30">
        <v>528</v>
      </c>
      <c r="C953" s="9">
        <v>1990</v>
      </c>
      <c r="D953" s="8">
        <v>1114.0627062706271</v>
      </c>
      <c r="E953" s="8">
        <v>1434.5474967907574</v>
      </c>
      <c r="F953" s="8">
        <v>1593.8307336799501</v>
      </c>
      <c r="G953" s="8">
        <v>13368.752475247526</v>
      </c>
      <c r="H953" s="8">
        <v>17214.569961489087</v>
      </c>
      <c r="I953" s="8">
        <v>19125.968804159402</v>
      </c>
      <c r="J953" s="8">
        <v>16569.763746965338</v>
      </c>
      <c r="K953" s="8">
        <v>326.12</v>
      </c>
      <c r="L953" s="8">
        <v>326.12</v>
      </c>
      <c r="M953" s="8">
        <v>16.699805068226119</v>
      </c>
      <c r="N953" s="8">
        <v>53.497183235867475</v>
      </c>
      <c r="O953" s="8">
        <v>116.96286549707602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3913.44</v>
      </c>
      <c r="W953" s="8">
        <v>3913.44</v>
      </c>
      <c r="X953" s="8">
        <v>200.39766081871343</v>
      </c>
      <c r="Y953" s="8">
        <v>641.96619883040967</v>
      </c>
      <c r="Z953" s="8">
        <v>1403.5543859649124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1130.7625113388533</v>
      </c>
      <c r="AH953" s="8">
        <v>1814.1646800266249</v>
      </c>
      <c r="AI953" s="8">
        <v>2036.9135991770263</v>
      </c>
      <c r="AJ953" s="8">
        <v>13569.150136066239</v>
      </c>
      <c r="AK953" s="8">
        <v>21769.976160319497</v>
      </c>
      <c r="AL953" s="8">
        <v>24442.963190124312</v>
      </c>
      <c r="AM953" s="8">
        <v>19927.363162170015</v>
      </c>
      <c r="AN953" s="8">
        <v>1760.6674967907575</v>
      </c>
      <c r="AO953" s="8">
        <v>1919.9507336799502</v>
      </c>
      <c r="AP953" s="8">
        <v>21128.009961489086</v>
      </c>
      <c r="AQ953" s="8">
        <v>23039.4088041594</v>
      </c>
      <c r="AR953" s="8">
        <v>22083.709382824243</v>
      </c>
      <c r="AS953" s="18"/>
      <c r="AT953" s="18"/>
      <c r="AU953" s="18"/>
      <c r="AV953" s="18"/>
      <c r="AW953" s="18"/>
      <c r="AX953" s="18"/>
      <c r="AY953" s="18"/>
      <c r="AZ953" s="18"/>
      <c r="BA953" s="18"/>
      <c r="BB953" s="19"/>
      <c r="BC953" s="19"/>
      <c r="BD953" s="19"/>
      <c r="BE953" s="18"/>
      <c r="BF953" s="18"/>
      <c r="BG953" s="18"/>
      <c r="BH953"/>
    </row>
    <row r="954" spans="1:60" s="3" customFormat="1" ht="18.75">
      <c r="A954" s="28" t="s">
        <v>58</v>
      </c>
      <c r="B954" s="30">
        <v>528</v>
      </c>
      <c r="C954" s="9">
        <v>1991</v>
      </c>
      <c r="D954" s="10">
        <v>1162</v>
      </c>
      <c r="E954" s="10">
        <v>1495</v>
      </c>
      <c r="F954" s="8">
        <v>1661</v>
      </c>
      <c r="G954" s="8">
        <v>13944</v>
      </c>
      <c r="H954" s="8">
        <v>17940</v>
      </c>
      <c r="I954" s="8">
        <v>19932</v>
      </c>
      <c r="J954" s="8">
        <v>17272</v>
      </c>
      <c r="K954" s="8">
        <v>340.84</v>
      </c>
      <c r="L954" s="8">
        <v>340.84</v>
      </c>
      <c r="M954" s="8">
        <v>17.384015594541907</v>
      </c>
      <c r="N954" s="8">
        <v>55.689025341130623</v>
      </c>
      <c r="O954" s="8">
        <v>121.7549707602339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4090.08</v>
      </c>
      <c r="W954" s="8">
        <v>4090.08</v>
      </c>
      <c r="X954" s="8">
        <v>208.60818713450288</v>
      </c>
      <c r="Y954" s="8">
        <v>668.26830409356751</v>
      </c>
      <c r="Z954" s="8">
        <v>1461.0596491228068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1179.384015594542</v>
      </c>
      <c r="AH954" s="8">
        <v>1891.5290253411306</v>
      </c>
      <c r="AI954" s="8">
        <v>2123.594970760234</v>
      </c>
      <c r="AJ954" s="8">
        <v>14152.608187134503</v>
      </c>
      <c r="AK954" s="8">
        <v>22698.348304093568</v>
      </c>
      <c r="AL954" s="8">
        <v>25483.139649122808</v>
      </c>
      <c r="AM954" s="8">
        <v>20778.032046783625</v>
      </c>
      <c r="AN954" s="8">
        <v>1835.84</v>
      </c>
      <c r="AO954" s="8">
        <v>2001.84</v>
      </c>
      <c r="AP954" s="8">
        <v>22030.080000000002</v>
      </c>
      <c r="AQ954" s="8">
        <v>24022.080000000002</v>
      </c>
      <c r="AR954" s="8">
        <v>23026.080000000002</v>
      </c>
      <c r="AS954" s="18"/>
      <c r="AT954" s="18"/>
      <c r="AU954" s="18"/>
      <c r="AV954" s="18"/>
      <c r="AW954" s="18"/>
      <c r="AX954" s="18"/>
      <c r="AY954" s="18"/>
      <c r="AZ954" s="18"/>
      <c r="BA954" s="18"/>
      <c r="BB954" s="19"/>
      <c r="BC954" s="19"/>
      <c r="BD954" s="19"/>
      <c r="BE954" s="18"/>
      <c r="BF954" s="18"/>
      <c r="BG954" s="18"/>
      <c r="BH954"/>
    </row>
    <row r="955" spans="1:60" s="3" customFormat="1" ht="18.75">
      <c r="A955" s="28" t="s">
        <v>58</v>
      </c>
      <c r="B955" s="30">
        <v>528</v>
      </c>
      <c r="C955" s="9">
        <v>1992</v>
      </c>
      <c r="D955" s="10">
        <v>1212</v>
      </c>
      <c r="E955" s="10">
        <v>1558</v>
      </c>
      <c r="F955" s="8">
        <v>1731</v>
      </c>
      <c r="G955" s="8">
        <v>14544</v>
      </c>
      <c r="H955" s="8">
        <v>18696</v>
      </c>
      <c r="I955" s="8">
        <v>20772</v>
      </c>
      <c r="J955" s="8">
        <v>18004</v>
      </c>
      <c r="K955" s="8">
        <v>356.22</v>
      </c>
      <c r="L955" s="8">
        <v>356.22</v>
      </c>
      <c r="M955" s="8">
        <v>18.321637426900583</v>
      </c>
      <c r="N955" s="8">
        <v>58.692660818713478</v>
      </c>
      <c r="O955" s="8">
        <v>128.32192982456141</v>
      </c>
      <c r="P955" s="8">
        <v>0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4274.6400000000003</v>
      </c>
      <c r="W955" s="8">
        <v>4274.6400000000003</v>
      </c>
      <c r="X955" s="8">
        <v>219.85964912280701</v>
      </c>
      <c r="Y955" s="8">
        <v>704.31192982456173</v>
      </c>
      <c r="Z955" s="8">
        <v>1539.863157894737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1230.3216374269007</v>
      </c>
      <c r="AH955" s="8">
        <v>1972.9126608187134</v>
      </c>
      <c r="AI955" s="8">
        <v>2215.5419298245615</v>
      </c>
      <c r="AJ955" s="8">
        <v>14763.859649122807</v>
      </c>
      <c r="AK955" s="8">
        <v>23674.951929824561</v>
      </c>
      <c r="AL955" s="8">
        <v>26586.503157894738</v>
      </c>
      <c r="AM955" s="8">
        <v>21675.104912280702</v>
      </c>
      <c r="AN955" s="8">
        <v>1914.22</v>
      </c>
      <c r="AO955" s="8">
        <v>2087.2200000000003</v>
      </c>
      <c r="AP955" s="8">
        <v>22970.639999999999</v>
      </c>
      <c r="AQ955" s="8">
        <v>25046.639999999999</v>
      </c>
      <c r="AR955" s="8">
        <v>24008.639999999999</v>
      </c>
      <c r="AS955" s="18"/>
      <c r="AT955" s="18"/>
      <c r="AU955" s="18"/>
      <c r="AV955" s="18"/>
      <c r="AW955" s="18"/>
      <c r="AX955" s="18"/>
      <c r="AY955" s="18"/>
      <c r="AZ955" s="18"/>
      <c r="BA955" s="18"/>
      <c r="BB955" s="19"/>
      <c r="BC955" s="19"/>
      <c r="BD955" s="19"/>
      <c r="BE955" s="18"/>
      <c r="BF955" s="18"/>
      <c r="BG955" s="18"/>
      <c r="BH955"/>
    </row>
    <row r="956" spans="1:60" s="3" customFormat="1" ht="18.75">
      <c r="A956" s="28" t="s">
        <v>58</v>
      </c>
      <c r="B956" s="30">
        <v>528</v>
      </c>
      <c r="C956" s="9">
        <v>1993</v>
      </c>
      <c r="D956" s="10">
        <v>1232</v>
      </c>
      <c r="E956" s="10">
        <v>1584</v>
      </c>
      <c r="F956" s="8">
        <v>1760</v>
      </c>
      <c r="G956" s="8">
        <v>14784</v>
      </c>
      <c r="H956" s="8">
        <v>19008</v>
      </c>
      <c r="I956" s="8">
        <v>21120</v>
      </c>
      <c r="J956" s="8">
        <v>18304</v>
      </c>
      <c r="K956" s="8">
        <v>358.64</v>
      </c>
      <c r="L956" s="8">
        <v>358.64</v>
      </c>
      <c r="M956" s="8">
        <v>19.284600389863549</v>
      </c>
      <c r="N956" s="8">
        <v>61.777475633528297</v>
      </c>
      <c r="O956" s="8">
        <v>135.06637426900588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4303.68</v>
      </c>
      <c r="W956" s="8">
        <v>4303.68</v>
      </c>
      <c r="X956" s="8">
        <v>231.41520467836258</v>
      </c>
      <c r="Y956" s="8">
        <v>741.32970760233957</v>
      </c>
      <c r="Z956" s="8">
        <v>1620.7964912280704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1251.2846003898635</v>
      </c>
      <c r="AH956" s="8">
        <v>2004.4174756335283</v>
      </c>
      <c r="AI956" s="8">
        <v>2253.7063742690057</v>
      </c>
      <c r="AJ956" s="8">
        <v>15015.415204678362</v>
      </c>
      <c r="AK956" s="8">
        <v>24053.009707602341</v>
      </c>
      <c r="AL956" s="8">
        <v>27044.47649122807</v>
      </c>
      <c r="AM956" s="8">
        <v>22037.633801169592</v>
      </c>
      <c r="AN956" s="8">
        <v>1942.6399999999999</v>
      </c>
      <c r="AO956" s="8">
        <v>2118.64</v>
      </c>
      <c r="AP956" s="8">
        <v>23311.68</v>
      </c>
      <c r="AQ956" s="8">
        <v>25423.68</v>
      </c>
      <c r="AR956" s="8">
        <v>24367.68</v>
      </c>
      <c r="AS956" s="18"/>
      <c r="AT956" s="18"/>
      <c r="AU956" s="18"/>
      <c r="AV956" s="18"/>
      <c r="AW956" s="18"/>
      <c r="AX956" s="18"/>
      <c r="AY956" s="18"/>
      <c r="AZ956" s="18"/>
      <c r="BA956" s="18"/>
      <c r="BB956" s="19"/>
      <c r="BC956" s="19"/>
      <c r="BD956" s="19"/>
      <c r="BE956" s="18"/>
      <c r="BF956" s="18"/>
      <c r="BG956" s="18"/>
      <c r="BH956"/>
    </row>
    <row r="957" spans="1:60" s="3" customFormat="1" ht="18.75">
      <c r="A957" s="28" t="s">
        <v>58</v>
      </c>
      <c r="B957" s="30">
        <v>528</v>
      </c>
      <c r="C957" s="9">
        <v>1994</v>
      </c>
      <c r="D957" s="10">
        <v>1243</v>
      </c>
      <c r="E957" s="10">
        <v>1598</v>
      </c>
      <c r="F957" s="8">
        <v>1775</v>
      </c>
      <c r="G957" s="8">
        <v>14916</v>
      </c>
      <c r="H957" s="8">
        <v>19176</v>
      </c>
      <c r="I957" s="8">
        <v>21300</v>
      </c>
      <c r="J957" s="8">
        <v>18464</v>
      </c>
      <c r="K957" s="8">
        <v>361.07</v>
      </c>
      <c r="L957" s="8">
        <v>361.07</v>
      </c>
      <c r="M957" s="8">
        <v>20.272904483430803</v>
      </c>
      <c r="N957" s="8">
        <v>64.94346978557509</v>
      </c>
      <c r="O957" s="8">
        <v>141.98830409356728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4332.84</v>
      </c>
      <c r="W957" s="8">
        <v>4332.84</v>
      </c>
      <c r="X957" s="8">
        <v>243.27485380116963</v>
      </c>
      <c r="Y957" s="8">
        <v>779.32163742690113</v>
      </c>
      <c r="Z957" s="8">
        <v>1703.8596491228072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1263.2729044834307</v>
      </c>
      <c r="AH957" s="8">
        <v>2024.0134697855751</v>
      </c>
      <c r="AI957" s="8">
        <v>2278.0583040935676</v>
      </c>
      <c r="AJ957" s="8">
        <v>15159.274853801169</v>
      </c>
      <c r="AK957" s="8">
        <v>24288.1616374269</v>
      </c>
      <c r="AL957" s="8">
        <v>27336.699649122806</v>
      </c>
      <c r="AM957" s="8">
        <v>22261.378713450293</v>
      </c>
      <c r="AN957" s="8">
        <v>1959.07</v>
      </c>
      <c r="AO957" s="8">
        <v>2136.0700000000002</v>
      </c>
      <c r="AP957" s="8">
        <v>23508.84</v>
      </c>
      <c r="AQ957" s="8">
        <v>25632.84</v>
      </c>
      <c r="AR957" s="8">
        <v>24570.84</v>
      </c>
      <c r="AS957" s="18"/>
      <c r="AT957" s="18"/>
      <c r="AU957" s="18"/>
      <c r="AV957" s="18"/>
      <c r="AW957" s="18"/>
      <c r="AX957" s="18"/>
      <c r="AY957" s="18"/>
      <c r="AZ957" s="18"/>
      <c r="BA957" s="18"/>
      <c r="BB957" s="19"/>
      <c r="BC957" s="19"/>
      <c r="BD957" s="19"/>
      <c r="BE957" s="18"/>
      <c r="BF957" s="18"/>
      <c r="BG957" s="18"/>
      <c r="BH957"/>
    </row>
    <row r="958" spans="1:60" s="3" customFormat="1" ht="18.75">
      <c r="A958" s="28" t="s">
        <v>58</v>
      </c>
      <c r="B958" s="30">
        <v>528</v>
      </c>
      <c r="C958" s="9">
        <v>1995</v>
      </c>
      <c r="D958" s="10">
        <v>1332</v>
      </c>
      <c r="E958" s="10">
        <v>1712</v>
      </c>
      <c r="F958" s="8">
        <v>1902</v>
      </c>
      <c r="G958" s="8">
        <v>15984</v>
      </c>
      <c r="H958" s="8">
        <v>20544</v>
      </c>
      <c r="I958" s="8">
        <v>22824</v>
      </c>
      <c r="J958" s="8">
        <v>19784</v>
      </c>
      <c r="K958" s="8">
        <v>363.49</v>
      </c>
      <c r="L958" s="8">
        <v>363.49</v>
      </c>
      <c r="M958" s="8">
        <v>21.286549707602344</v>
      </c>
      <c r="N958" s="8">
        <v>68.190643274853841</v>
      </c>
      <c r="O958" s="8">
        <v>149.08771929824564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4361.88</v>
      </c>
      <c r="W958" s="8">
        <v>4361.88</v>
      </c>
      <c r="X958" s="8">
        <v>255.43859649122811</v>
      </c>
      <c r="Y958" s="8">
        <v>818.28771929824609</v>
      </c>
      <c r="Z958" s="8">
        <v>1789.0526315789477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1353.2865497076023</v>
      </c>
      <c r="AH958" s="8">
        <v>2143.6806432748535</v>
      </c>
      <c r="AI958" s="8">
        <v>2414.5777192982455</v>
      </c>
      <c r="AJ958" s="8">
        <v>16239.438596491229</v>
      </c>
      <c r="AK958" s="8">
        <v>25724.167719298246</v>
      </c>
      <c r="AL958" s="8">
        <v>28974.932631578948</v>
      </c>
      <c r="AM958" s="8">
        <v>23646.179649122805</v>
      </c>
      <c r="AN958" s="8">
        <v>2075.4899999999998</v>
      </c>
      <c r="AO958" s="8">
        <v>2265.4899999999998</v>
      </c>
      <c r="AP958" s="8">
        <v>24905.88</v>
      </c>
      <c r="AQ958" s="8">
        <v>27185.88</v>
      </c>
      <c r="AR958" s="8">
        <v>26045.88</v>
      </c>
      <c r="AS958" s="18"/>
      <c r="AT958" s="18"/>
      <c r="AU958" s="18"/>
      <c r="AV958" s="18"/>
      <c r="AW958" s="18"/>
      <c r="AX958" s="18"/>
      <c r="AY958" s="18"/>
      <c r="AZ958" s="18"/>
      <c r="BA958" s="18"/>
      <c r="BB958" s="19"/>
      <c r="BC958" s="19"/>
      <c r="BD958" s="19"/>
      <c r="BE958" s="18"/>
      <c r="BF958" s="18"/>
      <c r="BG958" s="18"/>
      <c r="BH958"/>
    </row>
    <row r="959" spans="1:60" s="3" customFormat="1" ht="18.75">
      <c r="A959" s="28" t="s">
        <v>58</v>
      </c>
      <c r="B959" s="30">
        <v>528</v>
      </c>
      <c r="C959" s="9">
        <v>1996</v>
      </c>
      <c r="D959" s="8">
        <v>1336.5</v>
      </c>
      <c r="E959" s="8">
        <v>1717</v>
      </c>
      <c r="F959" s="8">
        <v>1932</v>
      </c>
      <c r="G959" s="8">
        <v>16038</v>
      </c>
      <c r="H959" s="8">
        <v>20604</v>
      </c>
      <c r="I959" s="8">
        <v>23184</v>
      </c>
      <c r="J959" s="8">
        <v>19942</v>
      </c>
      <c r="K959" s="8">
        <v>371.48</v>
      </c>
      <c r="L959" s="8">
        <v>371.48</v>
      </c>
      <c r="M959" s="8">
        <v>22.198830409356727</v>
      </c>
      <c r="N959" s="8">
        <v>71.113099415204701</v>
      </c>
      <c r="O959" s="8">
        <v>155.47719298245613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4457.76</v>
      </c>
      <c r="W959" s="8">
        <v>4457.76</v>
      </c>
      <c r="X959" s="8">
        <v>266.38596491228071</v>
      </c>
      <c r="Y959" s="8">
        <v>853.35719298245635</v>
      </c>
      <c r="Z959" s="8">
        <v>1865.7263157894736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1358.6988304093568</v>
      </c>
      <c r="AH959" s="8">
        <v>2159.5930994152045</v>
      </c>
      <c r="AI959" s="8">
        <v>2458.957192982456</v>
      </c>
      <c r="AJ959" s="8">
        <v>16304.385964912281</v>
      </c>
      <c r="AK959" s="8">
        <v>25915.11719298246</v>
      </c>
      <c r="AL959" s="8">
        <v>29507.486315789476</v>
      </c>
      <c r="AM959" s="8">
        <v>23908.99649122807</v>
      </c>
      <c r="AN959" s="8">
        <v>2088.48</v>
      </c>
      <c r="AO959" s="8">
        <v>2303.48</v>
      </c>
      <c r="AP959" s="8">
        <v>25061.760000000002</v>
      </c>
      <c r="AQ959" s="8">
        <v>27641.760000000002</v>
      </c>
      <c r="AR959" s="8">
        <v>26351.760000000002</v>
      </c>
      <c r="AS959" s="18"/>
      <c r="AT959" s="18"/>
      <c r="AU959" s="18"/>
      <c r="AV959" s="18"/>
      <c r="AW959" s="18"/>
      <c r="AX959" s="18"/>
      <c r="AY959" s="18"/>
      <c r="AZ959" s="18"/>
      <c r="BA959" s="18"/>
      <c r="BB959" s="19"/>
      <c r="BC959" s="19"/>
      <c r="BD959" s="19"/>
      <c r="BE959" s="18"/>
      <c r="BF959" s="18"/>
      <c r="BG959" s="18"/>
      <c r="BH959"/>
    </row>
    <row r="960" spans="1:60" s="3" customFormat="1" ht="18.75">
      <c r="A960" s="28" t="s">
        <v>58</v>
      </c>
      <c r="B960" s="30">
        <v>528</v>
      </c>
      <c r="C960" s="9">
        <v>1997</v>
      </c>
      <c r="D960" s="10">
        <v>1341</v>
      </c>
      <c r="E960" s="10">
        <v>1722</v>
      </c>
      <c r="F960" s="8">
        <v>1962</v>
      </c>
      <c r="G960" s="8">
        <v>16092</v>
      </c>
      <c r="H960" s="8">
        <v>20664</v>
      </c>
      <c r="I960" s="8">
        <v>23544</v>
      </c>
      <c r="J960" s="8">
        <v>20100</v>
      </c>
      <c r="K960" s="8">
        <v>379.47</v>
      </c>
      <c r="L960" s="8">
        <v>379.47</v>
      </c>
      <c r="M960" s="8">
        <v>23.060428849902539</v>
      </c>
      <c r="N960" s="8">
        <v>73.873196881091644</v>
      </c>
      <c r="O960" s="8">
        <v>161.51169590643275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4553.6400000000003</v>
      </c>
      <c r="W960" s="8">
        <v>4553.6400000000003</v>
      </c>
      <c r="X960" s="8">
        <v>276.72514619883049</v>
      </c>
      <c r="Y960" s="8">
        <v>886.47836257309973</v>
      </c>
      <c r="Z960" s="8">
        <v>1938.140350877193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1364.0604288499026</v>
      </c>
      <c r="AH960" s="8">
        <v>2175.3431968810919</v>
      </c>
      <c r="AI960" s="8">
        <v>2502.9816959064328</v>
      </c>
      <c r="AJ960" s="8">
        <v>16368.725146198831</v>
      </c>
      <c r="AK960" s="8">
        <v>26104.118362573099</v>
      </c>
      <c r="AL960" s="8">
        <v>30035.780350877194</v>
      </c>
      <c r="AM960" s="8">
        <v>24169.541286549706</v>
      </c>
      <c r="AN960" s="8">
        <v>2101.4700000000003</v>
      </c>
      <c r="AO960" s="8">
        <v>2341.4700000000003</v>
      </c>
      <c r="AP960" s="8">
        <v>25217.64</v>
      </c>
      <c r="AQ960" s="8">
        <v>28097.64</v>
      </c>
      <c r="AR960" s="8">
        <v>26657.64</v>
      </c>
      <c r="AS960" s="18"/>
      <c r="AT960" s="18"/>
      <c r="AU960" s="18"/>
      <c r="AV960" s="18"/>
      <c r="AW960" s="18"/>
      <c r="AX960" s="18"/>
      <c r="AY960" s="18"/>
      <c r="AZ960" s="18"/>
      <c r="BA960" s="18"/>
      <c r="BB960" s="19"/>
      <c r="BC960" s="19"/>
      <c r="BD960" s="19"/>
      <c r="BE960" s="18"/>
      <c r="BF960" s="18"/>
      <c r="BG960" s="18"/>
      <c r="BH960"/>
    </row>
    <row r="961" spans="1:60" s="3" customFormat="1" ht="18.75">
      <c r="A961" s="28" t="s">
        <v>58</v>
      </c>
      <c r="B961" s="30">
        <v>528</v>
      </c>
      <c r="C961" s="9">
        <v>1998</v>
      </c>
      <c r="D961" s="10">
        <v>1351</v>
      </c>
      <c r="E961" s="10">
        <v>1737</v>
      </c>
      <c r="F961" s="8">
        <v>1930</v>
      </c>
      <c r="G961" s="8">
        <v>16212</v>
      </c>
      <c r="H961" s="8">
        <v>20844</v>
      </c>
      <c r="I961" s="8">
        <v>23160</v>
      </c>
      <c r="J961" s="8">
        <v>20072</v>
      </c>
      <c r="K961" s="8">
        <v>391.21</v>
      </c>
      <c r="L961" s="8">
        <v>391.21</v>
      </c>
      <c r="M961" s="8">
        <v>23.896686159844055</v>
      </c>
      <c r="N961" s="8">
        <v>76.552115009746601</v>
      </c>
      <c r="O961" s="8">
        <v>167.36871345029238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4694.5199999999995</v>
      </c>
      <c r="W961" s="8">
        <v>4694.5199999999995</v>
      </c>
      <c r="X961" s="8">
        <v>286.76023391812868</v>
      </c>
      <c r="Y961" s="8">
        <v>918.62538011695915</v>
      </c>
      <c r="Z961" s="8">
        <v>2008.4245614035085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1374.896686159844</v>
      </c>
      <c r="AH961" s="8">
        <v>2204.7621150097466</v>
      </c>
      <c r="AI961" s="8">
        <v>2488.5787134502925</v>
      </c>
      <c r="AJ961" s="8">
        <v>16498.760233918129</v>
      </c>
      <c r="AK961" s="8">
        <v>26457.145380116959</v>
      </c>
      <c r="AL961" s="8">
        <v>29862.94456140351</v>
      </c>
      <c r="AM961" s="8">
        <v>24272.950058479531</v>
      </c>
      <c r="AN961" s="8">
        <v>2128.21</v>
      </c>
      <c r="AO961" s="8">
        <v>2321.21</v>
      </c>
      <c r="AP961" s="8">
        <v>25538.52</v>
      </c>
      <c r="AQ961" s="8">
        <v>27854.52</v>
      </c>
      <c r="AR961" s="8">
        <v>26696.52</v>
      </c>
      <c r="AS961" s="18"/>
      <c r="AT961" s="18"/>
      <c r="AU961" s="18"/>
      <c r="AV961" s="18"/>
      <c r="AW961" s="18"/>
      <c r="AX961" s="18"/>
      <c r="AY961" s="18"/>
      <c r="AZ961" s="18"/>
      <c r="BA961" s="18"/>
      <c r="BB961" s="19"/>
      <c r="BC961" s="19"/>
      <c r="BD961" s="19"/>
      <c r="BE961" s="18"/>
      <c r="BF961" s="18"/>
      <c r="BG961" s="18"/>
      <c r="BH961"/>
    </row>
    <row r="962" spans="1:60" s="3" customFormat="1" ht="18.75">
      <c r="A962" s="28" t="s">
        <v>58</v>
      </c>
      <c r="B962" s="30">
        <v>528</v>
      </c>
      <c r="C962" s="9">
        <v>1999</v>
      </c>
      <c r="D962" s="10">
        <v>1400</v>
      </c>
      <c r="E962" s="10">
        <v>1799</v>
      </c>
      <c r="F962" s="8">
        <v>1999</v>
      </c>
      <c r="G962" s="8">
        <v>16800</v>
      </c>
      <c r="H962" s="8">
        <v>21588</v>
      </c>
      <c r="I962" s="8">
        <v>23988</v>
      </c>
      <c r="J962" s="8">
        <v>20792</v>
      </c>
      <c r="K962" s="8">
        <v>402.94333333333299</v>
      </c>
      <c r="L962" s="8">
        <v>402.94333333333299</v>
      </c>
      <c r="M962" s="8">
        <v>24.656920077972707</v>
      </c>
      <c r="N962" s="8">
        <v>78.987495126705653</v>
      </c>
      <c r="O962" s="8">
        <v>172.69327485380114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4835.3199999999961</v>
      </c>
      <c r="W962" s="8">
        <v>4835.3199999999961</v>
      </c>
      <c r="X962" s="8">
        <v>295.88304093567251</v>
      </c>
      <c r="Y962" s="8">
        <v>947.84994152046784</v>
      </c>
      <c r="Z962" s="8">
        <v>2072.3192982456139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1424.6569200779727</v>
      </c>
      <c r="AH962" s="8">
        <v>2280.9308284600388</v>
      </c>
      <c r="AI962" s="8">
        <v>2574.6366081871342</v>
      </c>
      <c r="AJ962" s="8">
        <v>17095.883040935674</v>
      </c>
      <c r="AK962" s="8">
        <v>27371.169941520464</v>
      </c>
      <c r="AL962" s="8">
        <v>30895.639298245609</v>
      </c>
      <c r="AM962" s="8">
        <v>25120.897426900581</v>
      </c>
      <c r="AN962" s="8">
        <v>2201.9433333333332</v>
      </c>
      <c r="AO962" s="8">
        <v>2401.9433333333332</v>
      </c>
      <c r="AP962" s="8">
        <v>26423.319999999996</v>
      </c>
      <c r="AQ962" s="8">
        <v>28823.319999999996</v>
      </c>
      <c r="AR962" s="8">
        <v>27623.319999999996</v>
      </c>
      <c r="AS962" s="18"/>
      <c r="AT962" s="18"/>
      <c r="AU962" s="18"/>
      <c r="AV962" s="18"/>
      <c r="AW962" s="18"/>
      <c r="AX962" s="18"/>
      <c r="AY962" s="18"/>
      <c r="AZ962" s="18"/>
      <c r="BA962" s="18"/>
      <c r="BB962" s="19"/>
      <c r="BC962" s="19"/>
      <c r="BD962" s="19"/>
      <c r="BE962" s="18"/>
      <c r="BF962" s="18"/>
      <c r="BG962" s="18"/>
      <c r="BH962"/>
    </row>
    <row r="963" spans="1:60" s="3" customFormat="1" ht="18.75">
      <c r="A963" s="28" t="s">
        <v>58</v>
      </c>
      <c r="B963" s="30">
        <v>528</v>
      </c>
      <c r="C963" s="9">
        <v>2000</v>
      </c>
      <c r="D963" s="10">
        <v>1439</v>
      </c>
      <c r="E963" s="10">
        <v>1850</v>
      </c>
      <c r="F963" s="8">
        <v>2056</v>
      </c>
      <c r="G963" s="8">
        <v>17268</v>
      </c>
      <c r="H963" s="8">
        <v>22200</v>
      </c>
      <c r="I963" s="8">
        <v>24672</v>
      </c>
      <c r="J963" s="8">
        <v>21380</v>
      </c>
      <c r="K963" s="8">
        <v>433</v>
      </c>
      <c r="L963" s="8">
        <v>433</v>
      </c>
      <c r="M963" s="8">
        <v>25.341130604288498</v>
      </c>
      <c r="N963" s="8">
        <v>81.179337231968816</v>
      </c>
      <c r="O963" s="8">
        <v>177.48538011695905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5196</v>
      </c>
      <c r="W963" s="8">
        <v>5196</v>
      </c>
      <c r="X963" s="8">
        <v>304.09356725146199</v>
      </c>
      <c r="Y963" s="8">
        <v>974.15204678362579</v>
      </c>
      <c r="Z963" s="8">
        <v>2129.8245614035086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1464.3411306042885</v>
      </c>
      <c r="AH963" s="8">
        <v>2364.1793372319689</v>
      </c>
      <c r="AI963" s="8">
        <v>2666.4853801169593</v>
      </c>
      <c r="AJ963" s="8">
        <v>17572.093567251461</v>
      </c>
      <c r="AK963" s="8">
        <v>28370.152046783627</v>
      </c>
      <c r="AL963" s="8">
        <v>31997.824561403508</v>
      </c>
      <c r="AM963" s="8">
        <v>25980.023391812865</v>
      </c>
      <c r="AN963" s="8">
        <v>2283</v>
      </c>
      <c r="AO963" s="8">
        <v>2489</v>
      </c>
      <c r="AP963" s="8">
        <v>27396</v>
      </c>
      <c r="AQ963" s="8">
        <v>29868</v>
      </c>
      <c r="AR963" s="8">
        <v>28632</v>
      </c>
      <c r="AS963" s="18"/>
      <c r="AT963" s="18"/>
      <c r="AU963" s="18"/>
      <c r="AV963" s="18"/>
      <c r="AW963" s="18"/>
      <c r="AX963" s="18"/>
      <c r="AY963" s="18"/>
      <c r="AZ963" s="18"/>
      <c r="BA963" s="18"/>
      <c r="BB963" s="19"/>
      <c r="BC963" s="19"/>
      <c r="BD963" s="19"/>
      <c r="BE963" s="18"/>
      <c r="BF963" s="18"/>
      <c r="BG963" s="18"/>
      <c r="BH963"/>
    </row>
    <row r="964" spans="1:60" s="3" customFormat="1" ht="18.75">
      <c r="A964" s="28" t="s">
        <v>58</v>
      </c>
      <c r="B964" s="30">
        <v>528</v>
      </c>
      <c r="C964" s="9">
        <v>2001</v>
      </c>
      <c r="D964" s="10">
        <v>1555</v>
      </c>
      <c r="E964" s="10">
        <v>2000</v>
      </c>
      <c r="F964" s="8">
        <v>2222</v>
      </c>
      <c r="G964" s="8">
        <v>18660</v>
      </c>
      <c r="H964" s="8">
        <v>24000</v>
      </c>
      <c r="I964" s="8">
        <v>26664</v>
      </c>
      <c r="J964" s="8">
        <v>23108</v>
      </c>
      <c r="K964" s="8">
        <v>342.986666666666</v>
      </c>
      <c r="L964" s="8">
        <v>342.986666666666</v>
      </c>
      <c r="M964" s="8">
        <v>26.04</v>
      </c>
      <c r="N964" s="8">
        <v>83.29</v>
      </c>
      <c r="O964" s="8">
        <v>182.1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4115.839999999992</v>
      </c>
      <c r="W964" s="8">
        <v>4115.839999999992</v>
      </c>
      <c r="X964" s="8">
        <v>312.48</v>
      </c>
      <c r="Y964" s="8">
        <v>999.48</v>
      </c>
      <c r="Z964" s="8">
        <v>2185.1999999999998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1581.04</v>
      </c>
      <c r="AH964" s="8">
        <v>2426.2766666666657</v>
      </c>
      <c r="AI964" s="8">
        <v>2747.0866666666657</v>
      </c>
      <c r="AJ964" s="8">
        <v>18972.48</v>
      </c>
      <c r="AK964" s="8">
        <v>29115.319999999992</v>
      </c>
      <c r="AL964" s="8">
        <v>32965.039999999994</v>
      </c>
      <c r="AM964" s="8">
        <v>27017.613333333327</v>
      </c>
      <c r="AN964" s="8">
        <v>2342.9866666666658</v>
      </c>
      <c r="AO964" s="8">
        <v>2564.9866666666658</v>
      </c>
      <c r="AP964" s="8">
        <v>28115.839999999993</v>
      </c>
      <c r="AQ964" s="8">
        <v>30779.839999999993</v>
      </c>
      <c r="AR964" s="8">
        <v>29447.839999999993</v>
      </c>
      <c r="AS964" s="18"/>
      <c r="AT964" s="18"/>
      <c r="AU964" s="18"/>
      <c r="AV964" s="18"/>
      <c r="AW964" s="18"/>
      <c r="AX964" s="18"/>
      <c r="AY964" s="18"/>
      <c r="AZ964" s="18"/>
      <c r="BA964" s="18"/>
      <c r="BB964" s="19"/>
      <c r="BC964" s="19"/>
      <c r="BD964" s="19"/>
      <c r="BE964" s="18"/>
      <c r="BF964" s="18"/>
      <c r="BG964" s="18"/>
      <c r="BH964"/>
    </row>
    <row r="965" spans="1:60" s="3" customFormat="1" ht="18.75">
      <c r="A965" s="28" t="s">
        <v>58</v>
      </c>
      <c r="B965" s="30">
        <v>528</v>
      </c>
      <c r="C965" s="9">
        <v>2002</v>
      </c>
      <c r="D965" s="10">
        <v>1615</v>
      </c>
      <c r="E965" s="10">
        <v>2076</v>
      </c>
      <c r="F965" s="8">
        <v>2307</v>
      </c>
      <c r="G965" s="8">
        <v>19380</v>
      </c>
      <c r="H965" s="8">
        <v>24912</v>
      </c>
      <c r="I965" s="8">
        <v>27684</v>
      </c>
      <c r="J965" s="8">
        <v>23992</v>
      </c>
      <c r="K965" s="8">
        <v>354.650396</v>
      </c>
      <c r="L965" s="8">
        <v>354.650396</v>
      </c>
      <c r="M965" s="8">
        <v>21.15</v>
      </c>
      <c r="N965" s="8">
        <v>100.78</v>
      </c>
      <c r="O965" s="8">
        <v>183.8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4255.804752</v>
      </c>
      <c r="W965" s="8">
        <v>4255.804752</v>
      </c>
      <c r="X965" s="8">
        <v>253.79999999999998</v>
      </c>
      <c r="Y965" s="8">
        <v>1209.3600000000001</v>
      </c>
      <c r="Z965" s="8">
        <v>2205.6000000000004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1636.15</v>
      </c>
      <c r="AH965" s="8">
        <v>2531.4303960000002</v>
      </c>
      <c r="AI965" s="8">
        <v>2845.4503960000002</v>
      </c>
      <c r="AJ965" s="8">
        <v>19633.8</v>
      </c>
      <c r="AK965" s="8">
        <v>30377.164752000001</v>
      </c>
      <c r="AL965" s="8">
        <v>34145.404752000002</v>
      </c>
      <c r="AM965" s="8">
        <v>28052.123168000002</v>
      </c>
      <c r="AN965" s="8">
        <v>2430.650396</v>
      </c>
      <c r="AO965" s="8">
        <v>2661.650396</v>
      </c>
      <c r="AP965" s="8">
        <v>29167.804752</v>
      </c>
      <c r="AQ965" s="8">
        <v>31939.804752</v>
      </c>
      <c r="AR965" s="8">
        <v>30553.804752</v>
      </c>
      <c r="AS965" s="18"/>
      <c r="AT965" s="18"/>
      <c r="AU965" s="18"/>
      <c r="AV965" s="18"/>
      <c r="AW965" s="18"/>
      <c r="AX965" s="18"/>
      <c r="AY965" s="18"/>
      <c r="AZ965" s="18"/>
      <c r="BA965" s="18"/>
      <c r="BB965" s="19"/>
      <c r="BC965" s="19"/>
      <c r="BD965" s="19"/>
      <c r="BE965" s="18"/>
      <c r="BF965" s="18"/>
      <c r="BG965" s="18"/>
      <c r="BH965"/>
    </row>
    <row r="966" spans="1:60" s="3" customFormat="1" ht="18.75">
      <c r="A966" s="28" t="s">
        <v>58</v>
      </c>
      <c r="B966" s="30">
        <v>528</v>
      </c>
      <c r="C966" s="9">
        <v>2003</v>
      </c>
      <c r="D966" s="10">
        <v>1672</v>
      </c>
      <c r="E966" s="10">
        <v>2151</v>
      </c>
      <c r="F966" s="8">
        <v>2390</v>
      </c>
      <c r="G966" s="8">
        <v>20064</v>
      </c>
      <c r="H966" s="8">
        <v>25812</v>
      </c>
      <c r="I966" s="8">
        <v>28680</v>
      </c>
      <c r="J966" s="8">
        <v>24852</v>
      </c>
      <c r="K966" s="8">
        <v>364.54138104999998</v>
      </c>
      <c r="L966" s="8">
        <v>364.54138104999998</v>
      </c>
      <c r="M966" s="8">
        <v>64.787999999999997</v>
      </c>
      <c r="N966" s="8">
        <v>216.12</v>
      </c>
      <c r="O966" s="8">
        <v>262.43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4374.4965726</v>
      </c>
      <c r="W966" s="8">
        <v>4374.4965726</v>
      </c>
      <c r="X966" s="8">
        <v>777.4559999999999</v>
      </c>
      <c r="Y966" s="8">
        <v>2593.44</v>
      </c>
      <c r="Z966" s="8">
        <v>3149.16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1736.788</v>
      </c>
      <c r="AH966" s="8">
        <v>2731.6613810499998</v>
      </c>
      <c r="AI966" s="8">
        <v>3016.9713810499998</v>
      </c>
      <c r="AJ966" s="8">
        <v>20841.455999999998</v>
      </c>
      <c r="AK966" s="8">
        <v>32779.936572600003</v>
      </c>
      <c r="AL966" s="8">
        <v>36203.656572599997</v>
      </c>
      <c r="AM966" s="8">
        <v>29941.683048399998</v>
      </c>
      <c r="AN966" s="8">
        <v>2515.5413810499999</v>
      </c>
      <c r="AO966" s="8">
        <v>2754.5413810499999</v>
      </c>
      <c r="AP966" s="8">
        <v>30186.496572600001</v>
      </c>
      <c r="AQ966" s="8">
        <v>33054.496572600001</v>
      </c>
      <c r="AR966" s="8">
        <v>31620.496572600001</v>
      </c>
      <c r="AS966" s="18"/>
      <c r="AT966" s="18"/>
      <c r="AU966" s="18"/>
      <c r="AV966" s="18"/>
      <c r="AW966" s="18"/>
      <c r="AX966" s="18"/>
      <c r="AY966" s="18"/>
      <c r="AZ966" s="18"/>
      <c r="BA966" s="18"/>
      <c r="BB966" s="19"/>
      <c r="BC966" s="19"/>
      <c r="BD966" s="19"/>
      <c r="BE966" s="18"/>
      <c r="BF966" s="18"/>
      <c r="BG966" s="18"/>
      <c r="BH966"/>
    </row>
    <row r="967" spans="1:60" s="3" customFormat="1" ht="18.75">
      <c r="A967" s="28" t="s">
        <v>58</v>
      </c>
      <c r="B967" s="30">
        <v>528</v>
      </c>
      <c r="C967" s="9">
        <v>2004</v>
      </c>
      <c r="D967" s="10">
        <v>1698</v>
      </c>
      <c r="E967" s="10">
        <v>2184</v>
      </c>
      <c r="F967" s="8">
        <v>2427</v>
      </c>
      <c r="G967" s="8">
        <v>20376</v>
      </c>
      <c r="H967" s="8">
        <v>26208</v>
      </c>
      <c r="I967" s="8">
        <v>29124</v>
      </c>
      <c r="J967" s="8">
        <v>25236</v>
      </c>
      <c r="K967" s="8">
        <v>366.89567790000001</v>
      </c>
      <c r="L967" s="8">
        <v>366.89567790000001</v>
      </c>
      <c r="M967" s="8">
        <v>95.94</v>
      </c>
      <c r="N967" s="8">
        <v>204.15</v>
      </c>
      <c r="O967" s="8">
        <v>281.18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4402.7481348000001</v>
      </c>
      <c r="W967" s="8">
        <v>4402.7481348000001</v>
      </c>
      <c r="X967" s="8">
        <v>1151.28</v>
      </c>
      <c r="Y967" s="8">
        <v>2449.8000000000002</v>
      </c>
      <c r="Z967" s="8">
        <v>3374.16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1793.94</v>
      </c>
      <c r="AH967" s="8">
        <v>2755.0456779000001</v>
      </c>
      <c r="AI967" s="8">
        <v>3075.0756778999998</v>
      </c>
      <c r="AJ967" s="8">
        <v>21527.279999999999</v>
      </c>
      <c r="AK967" s="8">
        <v>33060.548134800003</v>
      </c>
      <c r="AL967" s="8">
        <v>36900.908134800004</v>
      </c>
      <c r="AM967" s="8">
        <v>30496.245423200002</v>
      </c>
      <c r="AN967" s="8">
        <v>2550.8956779</v>
      </c>
      <c r="AO967" s="8">
        <v>2793.8956779</v>
      </c>
      <c r="AP967" s="8">
        <v>30610.7481348</v>
      </c>
      <c r="AQ967" s="8">
        <v>33526.7481348</v>
      </c>
      <c r="AR967" s="8">
        <v>32068.7481348</v>
      </c>
      <c r="AS967" s="18"/>
      <c r="AT967" s="18"/>
      <c r="AU967" s="18"/>
      <c r="AV967" s="18"/>
      <c r="AW967" s="18"/>
      <c r="AX967" s="18"/>
      <c r="AY967" s="18"/>
      <c r="AZ967" s="18"/>
      <c r="BA967" s="18"/>
      <c r="BB967" s="19"/>
      <c r="BC967" s="19"/>
      <c r="BD967" s="19"/>
      <c r="BE967" s="18"/>
      <c r="BF967" s="18"/>
      <c r="BG967" s="18"/>
      <c r="BH967"/>
    </row>
    <row r="968" spans="1:60" s="3" customFormat="1" ht="18.75">
      <c r="A968" s="28" t="s">
        <v>58</v>
      </c>
      <c r="B968" s="30">
        <v>528</v>
      </c>
      <c r="C968" s="9">
        <v>2005</v>
      </c>
      <c r="D968" s="10">
        <v>1696</v>
      </c>
      <c r="E968" s="10">
        <v>2180</v>
      </c>
      <c r="F968" s="8">
        <v>2422</v>
      </c>
      <c r="G968" s="8">
        <v>20352</v>
      </c>
      <c r="H968" s="8">
        <v>26160</v>
      </c>
      <c r="I968" s="8">
        <v>29064</v>
      </c>
      <c r="J968" s="8">
        <v>25192</v>
      </c>
      <c r="K968" s="8">
        <v>366.89567790000001</v>
      </c>
      <c r="L968" s="8">
        <v>366.89567790000001</v>
      </c>
      <c r="M968" s="8">
        <v>87.398700000000005</v>
      </c>
      <c r="N968" s="8">
        <v>205.21</v>
      </c>
      <c r="O968" s="8">
        <v>290.55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4402.7481348000001</v>
      </c>
      <c r="W968" s="8">
        <v>4402.7481348000001</v>
      </c>
      <c r="X968" s="8">
        <v>1048.7844</v>
      </c>
      <c r="Y968" s="8">
        <v>2462.52</v>
      </c>
      <c r="Z968" s="8">
        <v>3486.6000000000004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1783.3987</v>
      </c>
      <c r="AH968" s="8">
        <v>2752.1056779</v>
      </c>
      <c r="AI968" s="8">
        <v>3079.4456779000002</v>
      </c>
      <c r="AJ968" s="8">
        <v>21400.7844</v>
      </c>
      <c r="AK968" s="8">
        <v>33025.268134799997</v>
      </c>
      <c r="AL968" s="8">
        <v>36953.348134799999</v>
      </c>
      <c r="AM968" s="8">
        <v>30459.8002232</v>
      </c>
      <c r="AN968" s="8">
        <v>2546.8956779</v>
      </c>
      <c r="AO968" s="8">
        <v>2788.8956779</v>
      </c>
      <c r="AP968" s="8">
        <v>30562.7481348</v>
      </c>
      <c r="AQ968" s="8">
        <v>33466.7481348</v>
      </c>
      <c r="AR968" s="8">
        <v>32014.7481348</v>
      </c>
      <c r="AS968" s="18"/>
      <c r="AT968" s="18"/>
      <c r="AU968" s="18"/>
      <c r="AV968" s="18"/>
      <c r="AW968" s="18"/>
      <c r="AX968" s="18"/>
      <c r="AY968" s="18"/>
      <c r="AZ968" s="18"/>
      <c r="BA968" s="18"/>
      <c r="BB968" s="19"/>
      <c r="BC968" s="19"/>
      <c r="BD968" s="19"/>
      <c r="BE968" s="18"/>
      <c r="BF968" s="18"/>
      <c r="BG968" s="18"/>
      <c r="BH968"/>
    </row>
    <row r="969" spans="1:60" s="3" customFormat="1" ht="18.75">
      <c r="A969" s="28" t="s">
        <v>58</v>
      </c>
      <c r="B969" s="30">
        <v>528</v>
      </c>
      <c r="C969" s="9">
        <v>2006</v>
      </c>
      <c r="D969" s="10">
        <v>1767.0897395699999</v>
      </c>
      <c r="E969" s="10">
        <v>2271.9809358000002</v>
      </c>
      <c r="F969" s="8">
        <v>2524.4159162999999</v>
      </c>
      <c r="G969" s="8">
        <v>21205.076874840001</v>
      </c>
      <c r="H969" s="8">
        <v>27263.771229600003</v>
      </c>
      <c r="I969" s="8">
        <v>30292.990995599997</v>
      </c>
      <c r="J969" s="8">
        <v>26253.94636668</v>
      </c>
      <c r="K969" s="8">
        <v>373.16890569999998</v>
      </c>
      <c r="L969" s="8">
        <v>373.16890569999998</v>
      </c>
      <c r="M969" s="8">
        <v>159.72</v>
      </c>
      <c r="N969" s="8">
        <v>234.65</v>
      </c>
      <c r="O969" s="8">
        <v>365.22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4478.0268684000002</v>
      </c>
      <c r="W969" s="8">
        <v>4478.0268684000002</v>
      </c>
      <c r="X969" s="8">
        <v>1916.6399999999999</v>
      </c>
      <c r="Y969" s="8">
        <v>2815.8</v>
      </c>
      <c r="Z969" s="8">
        <v>4382.6400000000003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1926.8097395699999</v>
      </c>
      <c r="AH969" s="8">
        <v>2879.7998415000002</v>
      </c>
      <c r="AI969" s="8">
        <v>3262.8048220000001</v>
      </c>
      <c r="AJ969" s="8">
        <v>23121.71687484</v>
      </c>
      <c r="AK969" s="8">
        <v>34557.598098000002</v>
      </c>
      <c r="AL969" s="8">
        <v>39153.657863999993</v>
      </c>
      <c r="AM969" s="8">
        <v>32277.65761228</v>
      </c>
      <c r="AN969" s="8">
        <v>2645.1498415000001</v>
      </c>
      <c r="AO969" s="8">
        <v>2897.5848219999998</v>
      </c>
      <c r="AP969" s="8">
        <v>31741.798098000003</v>
      </c>
      <c r="AQ969" s="8">
        <v>34771.017863999994</v>
      </c>
      <c r="AR969" s="8">
        <v>33256.407980999997</v>
      </c>
      <c r="AS969" s="18"/>
      <c r="AT969" s="18"/>
      <c r="AU969" s="18"/>
      <c r="AV969" s="18"/>
      <c r="AW969" s="18"/>
      <c r="AX969" s="18"/>
      <c r="AY969" s="18"/>
      <c r="AZ969" s="18"/>
      <c r="BA969" s="18"/>
      <c r="BB969" s="19"/>
      <c r="BC969" s="19"/>
      <c r="BD969" s="19"/>
      <c r="BE969" s="18"/>
      <c r="BF969" s="18"/>
      <c r="BG969" s="18"/>
      <c r="BH969"/>
    </row>
    <row r="970" spans="1:60" s="3" customFormat="1" ht="18.75">
      <c r="A970" s="28" t="s">
        <v>58</v>
      </c>
      <c r="B970" s="30">
        <v>528</v>
      </c>
      <c r="C970" s="9">
        <v>2007</v>
      </c>
      <c r="D970" s="10">
        <v>1830</v>
      </c>
      <c r="E970" s="10">
        <v>2353</v>
      </c>
      <c r="F970" s="8">
        <v>2614</v>
      </c>
      <c r="G970" s="8">
        <v>21960</v>
      </c>
      <c r="H970" s="8">
        <v>28236</v>
      </c>
      <c r="I970" s="8">
        <v>31368</v>
      </c>
      <c r="J970" s="8">
        <v>27188</v>
      </c>
      <c r="K970" s="8">
        <v>394.08945929999999</v>
      </c>
      <c r="L970" s="8">
        <v>394.08945929999999</v>
      </c>
      <c r="M970" s="8">
        <v>169.8</v>
      </c>
      <c r="N970" s="8">
        <v>246.92</v>
      </c>
      <c r="O970" s="8">
        <v>378.04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4729.0735115999996</v>
      </c>
      <c r="W970" s="8">
        <v>4729.0735115999996</v>
      </c>
      <c r="X970" s="8">
        <v>2037.6000000000001</v>
      </c>
      <c r="Y970" s="8">
        <v>2963.04</v>
      </c>
      <c r="Z970" s="8">
        <v>4536.4800000000005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1999.8</v>
      </c>
      <c r="AH970" s="8">
        <v>2994.0094592999999</v>
      </c>
      <c r="AI970" s="8">
        <v>3386.1294592999998</v>
      </c>
      <c r="AJ970" s="8">
        <v>23997.599999999999</v>
      </c>
      <c r="AK970" s="8">
        <v>35928.1135116</v>
      </c>
      <c r="AL970" s="8">
        <v>40633.553511600003</v>
      </c>
      <c r="AM970" s="8">
        <v>33519.755674399996</v>
      </c>
      <c r="AN970" s="8">
        <v>2747.0894592999998</v>
      </c>
      <c r="AO970" s="8">
        <v>3008.0894592999998</v>
      </c>
      <c r="AP970" s="8">
        <v>32965.0735116</v>
      </c>
      <c r="AQ970" s="8">
        <v>36097.0735116</v>
      </c>
      <c r="AR970" s="8">
        <v>34531.0735116</v>
      </c>
      <c r="AS970" s="18"/>
      <c r="AT970" s="18"/>
      <c r="AU970" s="18"/>
      <c r="AV970" s="18"/>
      <c r="AW970" s="18"/>
      <c r="AX970" s="18"/>
      <c r="AY970" s="18"/>
      <c r="AZ970" s="18"/>
      <c r="BA970" s="18"/>
      <c r="BB970" s="19"/>
      <c r="BC970" s="19"/>
      <c r="BD970" s="19"/>
      <c r="BE970" s="18"/>
      <c r="BF970" s="18"/>
      <c r="BG970" s="18"/>
      <c r="BH970"/>
    </row>
    <row r="971" spans="1:60" s="3" customFormat="1" ht="18.75">
      <c r="A971" s="28" t="s">
        <v>58</v>
      </c>
      <c r="B971" s="30">
        <v>528</v>
      </c>
      <c r="C971" s="9">
        <v>2008</v>
      </c>
      <c r="D971" s="10">
        <v>1863.33</v>
      </c>
      <c r="E971" s="10">
        <v>2396</v>
      </c>
      <c r="F971" s="8">
        <v>2662</v>
      </c>
      <c r="G971" s="8">
        <v>22359.96</v>
      </c>
      <c r="H971" s="8">
        <v>28752</v>
      </c>
      <c r="I971" s="8">
        <v>31944</v>
      </c>
      <c r="J971" s="8">
        <v>27685.319999999996</v>
      </c>
      <c r="K971" s="8">
        <v>583.95000000000005</v>
      </c>
      <c r="L971" s="8">
        <v>583.95000000000005</v>
      </c>
      <c r="M971" s="8">
        <v>104.36</v>
      </c>
      <c r="N971" s="8">
        <v>183.59</v>
      </c>
      <c r="O971" s="8">
        <v>395.67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7007.4000000000005</v>
      </c>
      <c r="W971" s="8">
        <v>7007.4000000000005</v>
      </c>
      <c r="X971" s="8">
        <v>1252.32</v>
      </c>
      <c r="Y971" s="8">
        <v>2203.08</v>
      </c>
      <c r="Z971" s="8">
        <v>4748.04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1967.6899999999998</v>
      </c>
      <c r="AH971" s="8">
        <v>3163.54</v>
      </c>
      <c r="AI971" s="8">
        <v>3641.62</v>
      </c>
      <c r="AJ971" s="8">
        <v>23612.28</v>
      </c>
      <c r="AK971" s="8">
        <v>37962.480000000003</v>
      </c>
      <c r="AL971" s="8">
        <v>43699.44</v>
      </c>
      <c r="AM971" s="8">
        <v>35091.4</v>
      </c>
      <c r="AN971" s="8">
        <v>2979.95</v>
      </c>
      <c r="AO971" s="8">
        <v>3245.95</v>
      </c>
      <c r="AP971" s="8">
        <v>35759.4</v>
      </c>
      <c r="AQ971" s="8">
        <v>38951.4</v>
      </c>
      <c r="AR971" s="8">
        <v>37355.4</v>
      </c>
      <c r="AS971" s="18"/>
      <c r="AT971" s="18"/>
      <c r="AU971" s="18"/>
      <c r="AV971" s="18"/>
      <c r="AW971" s="18"/>
      <c r="AX971" s="18"/>
      <c r="AY971" s="18"/>
      <c r="AZ971" s="18"/>
      <c r="BA971" s="18"/>
      <c r="BB971" s="19"/>
      <c r="BC971" s="19"/>
      <c r="BD971" s="19"/>
      <c r="BE971" s="18"/>
      <c r="BF971" s="18"/>
      <c r="BG971" s="18"/>
      <c r="BH971"/>
    </row>
    <row r="972" spans="1:60" s="3" customFormat="1" ht="18.75">
      <c r="A972" s="28" t="s">
        <v>58</v>
      </c>
      <c r="B972" s="30">
        <v>528</v>
      </c>
      <c r="C972" s="9">
        <v>2009</v>
      </c>
      <c r="D972" s="10">
        <v>1881.44</v>
      </c>
      <c r="E972" s="10">
        <v>2418.7920960000001</v>
      </c>
      <c r="F972" s="8">
        <v>2687.7989757</v>
      </c>
      <c r="G972" s="8">
        <v>22577.279999999999</v>
      </c>
      <c r="H972" s="8">
        <v>29025.505152000002</v>
      </c>
      <c r="I972" s="8">
        <v>32253.587708400002</v>
      </c>
      <c r="J972" s="8">
        <v>27952.124286800001</v>
      </c>
      <c r="K972" s="8">
        <v>643</v>
      </c>
      <c r="L972" s="8">
        <v>643</v>
      </c>
      <c r="M972" s="8">
        <v>109.52</v>
      </c>
      <c r="N972" s="8">
        <v>191.08</v>
      </c>
      <c r="O972" s="8">
        <v>408.36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7716</v>
      </c>
      <c r="W972" s="8">
        <v>7716</v>
      </c>
      <c r="X972" s="8">
        <v>1314.24</v>
      </c>
      <c r="Y972" s="8">
        <v>2292.96</v>
      </c>
      <c r="Z972" s="8">
        <v>4900.32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1990.96</v>
      </c>
      <c r="AH972" s="8">
        <v>3252.8720960000001</v>
      </c>
      <c r="AI972" s="8">
        <v>3739.1589757000002</v>
      </c>
      <c r="AJ972" s="8">
        <v>23891.52</v>
      </c>
      <c r="AK972" s="8">
        <v>39034.465151999997</v>
      </c>
      <c r="AL972" s="8">
        <v>44869.907708400002</v>
      </c>
      <c r="AM972" s="8">
        <v>35931.964286800001</v>
      </c>
      <c r="AN972" s="8">
        <v>3061.7920960000001</v>
      </c>
      <c r="AO972" s="8">
        <v>3330.7989757</v>
      </c>
      <c r="AP972" s="8">
        <v>36741.505151999998</v>
      </c>
      <c r="AQ972" s="8">
        <v>39969.587708400002</v>
      </c>
      <c r="AR972" s="8">
        <v>38355.546430200004</v>
      </c>
      <c r="AS972" s="18"/>
      <c r="AT972" s="18"/>
      <c r="AU972" s="18"/>
      <c r="AV972" s="18"/>
      <c r="AW972" s="18"/>
      <c r="AX972" s="18"/>
      <c r="AY972" s="18"/>
      <c r="AZ972" s="18"/>
      <c r="BA972" s="18"/>
      <c r="BB972" s="19"/>
      <c r="BC972" s="19"/>
      <c r="BD972" s="19"/>
      <c r="BE972" s="18"/>
      <c r="BF972" s="18"/>
      <c r="BG972" s="18"/>
      <c r="BH972"/>
    </row>
    <row r="973" spans="1:60" s="3" customFormat="1" ht="18.75">
      <c r="A973" s="28" t="s">
        <v>58</v>
      </c>
      <c r="B973" s="30">
        <v>528</v>
      </c>
      <c r="C973" s="9">
        <v>2010</v>
      </c>
      <c r="D973" s="10">
        <v>1912</v>
      </c>
      <c r="E973" s="10">
        <v>2458</v>
      </c>
      <c r="F973" s="8">
        <v>2731</v>
      </c>
      <c r="G973" s="8">
        <v>22944</v>
      </c>
      <c r="H973" s="8">
        <v>29496</v>
      </c>
      <c r="I973" s="8">
        <v>32772</v>
      </c>
      <c r="J973" s="8">
        <v>28404</v>
      </c>
      <c r="K973" s="8">
        <v>646.81092210000008</v>
      </c>
      <c r="L973" s="8">
        <v>646.81092210000008</v>
      </c>
      <c r="M973" s="8">
        <v>119.85</v>
      </c>
      <c r="N973" s="8">
        <v>202.88</v>
      </c>
      <c r="O973" s="8">
        <v>420.52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7761.7310652000015</v>
      </c>
      <c r="W973" s="8">
        <v>7761.7310652000015</v>
      </c>
      <c r="X973" s="8">
        <v>1438.1999999999998</v>
      </c>
      <c r="Y973" s="8">
        <v>2434.56</v>
      </c>
      <c r="Z973" s="8">
        <v>5046.24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2031.85</v>
      </c>
      <c r="AH973" s="8">
        <v>3307.6909221000001</v>
      </c>
      <c r="AI973" s="8">
        <v>3798.3309221</v>
      </c>
      <c r="AJ973" s="8">
        <v>24382.2</v>
      </c>
      <c r="AK973" s="8">
        <v>39692.291065199999</v>
      </c>
      <c r="AL973" s="8">
        <v>45579.971065199999</v>
      </c>
      <c r="AM973" s="8">
        <v>36551.487376800003</v>
      </c>
      <c r="AN973" s="8">
        <v>3104.8109221</v>
      </c>
      <c r="AO973" s="8">
        <v>3377.8109221</v>
      </c>
      <c r="AP973" s="8">
        <v>37257.731065200001</v>
      </c>
      <c r="AQ973" s="8">
        <v>40533.731065200001</v>
      </c>
      <c r="AR973" s="8">
        <v>38895.731065200001</v>
      </c>
      <c r="AS973" s="18"/>
      <c r="AT973" s="18"/>
      <c r="AU973" s="18"/>
      <c r="AV973" s="18"/>
      <c r="AW973" s="18"/>
      <c r="AX973" s="18"/>
      <c r="AY973" s="18"/>
      <c r="AZ973" s="18"/>
      <c r="BA973" s="18"/>
      <c r="BB973" s="19"/>
      <c r="BC973" s="19"/>
      <c r="BD973" s="19"/>
      <c r="BE973" s="18"/>
      <c r="BF973" s="18"/>
      <c r="BG973" s="18"/>
      <c r="BH973"/>
    </row>
    <row r="974" spans="1:60" s="3" customFormat="1" ht="18.75">
      <c r="A974" s="28" t="s">
        <v>58</v>
      </c>
      <c r="B974" s="30">
        <v>528</v>
      </c>
      <c r="C974" s="9">
        <v>2011</v>
      </c>
      <c r="D974" s="10">
        <v>1934</v>
      </c>
      <c r="E974" s="10">
        <v>2487</v>
      </c>
      <c r="F974" s="8">
        <v>2763</v>
      </c>
      <c r="G974" s="8">
        <v>23208</v>
      </c>
      <c r="H974" s="8">
        <v>29844</v>
      </c>
      <c r="I974" s="8">
        <v>33156</v>
      </c>
      <c r="J974" s="8">
        <v>28736</v>
      </c>
      <c r="K974" s="8">
        <v>673.2554421000001</v>
      </c>
      <c r="L974" s="8">
        <v>673.2554421000001</v>
      </c>
      <c r="M974" s="8">
        <v>127.3</v>
      </c>
      <c r="N974" s="8">
        <v>212.3</v>
      </c>
      <c r="O974" s="8">
        <v>432.8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8079.0653052000016</v>
      </c>
      <c r="W974" s="8">
        <v>8079.0653052000016</v>
      </c>
      <c r="X974" s="8">
        <v>1527.6</v>
      </c>
      <c r="Y974" s="8">
        <v>2547.6000000000004</v>
      </c>
      <c r="Z974" s="8">
        <v>5193.6000000000004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2061.3000000000002</v>
      </c>
      <c r="AH974" s="8">
        <v>3372.5554421000002</v>
      </c>
      <c r="AI974" s="8">
        <v>3869.0554421000002</v>
      </c>
      <c r="AJ974" s="8">
        <v>24735.599999999999</v>
      </c>
      <c r="AK974" s="8">
        <v>40470.665305199997</v>
      </c>
      <c r="AL974" s="8">
        <v>46428.665305199997</v>
      </c>
      <c r="AM974" s="8">
        <v>37211.643536799995</v>
      </c>
      <c r="AN974" s="8">
        <v>3160.2554421</v>
      </c>
      <c r="AO974" s="8">
        <v>3436.2554421</v>
      </c>
      <c r="AP974" s="8">
        <v>37923.065305199998</v>
      </c>
      <c r="AQ974" s="8">
        <v>41235.065305199998</v>
      </c>
      <c r="AR974" s="8">
        <v>39579.065305199998</v>
      </c>
      <c r="AS974" s="18"/>
      <c r="AT974" s="18"/>
      <c r="AU974" s="18"/>
      <c r="AV974" s="18"/>
      <c r="AW974" s="18"/>
      <c r="AX974" s="18"/>
      <c r="AY974" s="18"/>
      <c r="AZ974" s="18"/>
      <c r="BA974" s="18"/>
      <c r="BB974" s="19"/>
      <c r="BC974" s="19"/>
      <c r="BD974" s="19"/>
      <c r="BE974" s="18"/>
      <c r="BF974" s="18"/>
      <c r="BG974" s="18"/>
      <c r="BH974"/>
    </row>
    <row r="975" spans="1:60" s="3" customFormat="1" ht="18.75">
      <c r="A975" s="28" t="s">
        <v>58</v>
      </c>
      <c r="B975" s="30">
        <v>528</v>
      </c>
      <c r="C975" s="9">
        <v>2012</v>
      </c>
      <c r="D975" s="10">
        <v>1959.09</v>
      </c>
      <c r="E975" s="10">
        <v>2518.83</v>
      </c>
      <c r="F975" s="8">
        <v>2798.7</v>
      </c>
      <c r="G975" s="8">
        <v>23509.079999999998</v>
      </c>
      <c r="H975" s="8">
        <v>30225.96</v>
      </c>
      <c r="I975" s="8">
        <v>33584.399999999994</v>
      </c>
      <c r="J975" s="8">
        <v>29106.479999999996</v>
      </c>
      <c r="K975" s="8">
        <v>688.94585730000006</v>
      </c>
      <c r="L975" s="8">
        <v>688.94585730000006</v>
      </c>
      <c r="M975" s="8">
        <v>125.04</v>
      </c>
      <c r="N975" s="8">
        <v>296.45</v>
      </c>
      <c r="O975" s="8">
        <v>420.48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8267.3502876000002</v>
      </c>
      <c r="W975" s="8">
        <v>8267.3502876000002</v>
      </c>
      <c r="X975" s="8">
        <v>1500.48</v>
      </c>
      <c r="Y975" s="8">
        <v>3557.3999999999996</v>
      </c>
      <c r="Z975" s="8">
        <v>5045.76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2084.13</v>
      </c>
      <c r="AH975" s="8">
        <v>3504.2258572999999</v>
      </c>
      <c r="AI975" s="8">
        <v>3908.1258573</v>
      </c>
      <c r="AJ975" s="8">
        <v>25009.559999999998</v>
      </c>
      <c r="AK975" s="8">
        <v>42050.710287599999</v>
      </c>
      <c r="AL975" s="8">
        <v>46897.510287599995</v>
      </c>
      <c r="AM975" s="8">
        <v>37985.926858399995</v>
      </c>
      <c r="AN975" s="8">
        <v>3207.7758573000001</v>
      </c>
      <c r="AO975" s="8">
        <v>3487.6458573</v>
      </c>
      <c r="AP975" s="8">
        <v>38493.310287599998</v>
      </c>
      <c r="AQ975" s="8">
        <v>41851.750287599993</v>
      </c>
      <c r="AR975" s="8">
        <v>40172.530287599991</v>
      </c>
      <c r="AS975" s="18"/>
      <c r="AT975" s="18"/>
      <c r="AU975" s="18"/>
      <c r="AV975" s="18"/>
      <c r="AW975" s="18"/>
      <c r="AX975" s="18"/>
      <c r="AY975" s="18"/>
      <c r="AZ975" s="18"/>
      <c r="BA975" s="18"/>
      <c r="BB975" s="19"/>
      <c r="BC975" s="19"/>
      <c r="BD975" s="19"/>
      <c r="BE975" s="18"/>
      <c r="BF975" s="18"/>
      <c r="BG975" s="18"/>
      <c r="BH975"/>
    </row>
    <row r="976" spans="1:60" s="3" customFormat="1" ht="18.75">
      <c r="A976" s="28" t="s">
        <v>58</v>
      </c>
      <c r="B976" s="30">
        <v>528</v>
      </c>
      <c r="C976" s="9">
        <v>2013</v>
      </c>
      <c r="D976" s="10">
        <v>1939.6</v>
      </c>
      <c r="E976" s="10">
        <v>2494</v>
      </c>
      <c r="F976" s="8">
        <v>2770.79</v>
      </c>
      <c r="G976" s="8">
        <v>23275.199999999997</v>
      </c>
      <c r="H976" s="8">
        <v>29928</v>
      </c>
      <c r="I976" s="8">
        <v>33249.479999999996</v>
      </c>
      <c r="J976" s="8">
        <v>28817.559999999998</v>
      </c>
      <c r="K976" s="8">
        <v>699.72</v>
      </c>
      <c r="L976" s="8">
        <v>699.72</v>
      </c>
      <c r="M976" s="8">
        <v>222.83</v>
      </c>
      <c r="N976" s="8">
        <v>310.89</v>
      </c>
      <c r="O976" s="8">
        <v>436.79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8396.64</v>
      </c>
      <c r="W976" s="8">
        <v>8396.64</v>
      </c>
      <c r="X976" s="8">
        <v>2673.96</v>
      </c>
      <c r="Y976" s="8">
        <v>3730.68</v>
      </c>
      <c r="Z976" s="8">
        <v>5241.4800000000005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2162.4299999999998</v>
      </c>
      <c r="AH976" s="8">
        <v>3504.61</v>
      </c>
      <c r="AI976" s="8">
        <v>3907.3</v>
      </c>
      <c r="AJ976" s="8">
        <v>25949.159999999996</v>
      </c>
      <c r="AK976" s="8">
        <v>42055.32</v>
      </c>
      <c r="AL976" s="8">
        <v>46887.6</v>
      </c>
      <c r="AM976" s="8">
        <v>38297.359999999993</v>
      </c>
      <c r="AN976" s="8">
        <v>3193.7200000000003</v>
      </c>
      <c r="AO976" s="8">
        <v>3470.51</v>
      </c>
      <c r="AP976" s="8">
        <v>38324.639999999999</v>
      </c>
      <c r="AQ976" s="8">
        <v>41646.119999999995</v>
      </c>
      <c r="AR976" s="8">
        <v>39985.379999999997</v>
      </c>
      <c r="AS976" s="18"/>
      <c r="AT976" s="18"/>
      <c r="AU976" s="18"/>
      <c r="AV976" s="18"/>
      <c r="AW976" s="18"/>
      <c r="AX976" s="18"/>
      <c r="AY976" s="18"/>
      <c r="AZ976" s="18"/>
      <c r="BA976" s="18"/>
      <c r="BB976" s="19"/>
      <c r="BC976" s="19"/>
      <c r="BD976" s="19"/>
      <c r="BE976" s="18"/>
      <c r="BF976" s="18"/>
      <c r="BG976" s="18"/>
      <c r="BH976"/>
    </row>
    <row r="977" spans="1:60" s="3" customFormat="1" ht="18.75">
      <c r="A977" s="28" t="s">
        <v>58</v>
      </c>
      <c r="B977" s="30">
        <v>528</v>
      </c>
      <c r="C977" s="9">
        <v>2014</v>
      </c>
      <c r="D977" s="10">
        <v>1989</v>
      </c>
      <c r="E977" s="10">
        <v>2556.84</v>
      </c>
      <c r="F977" s="8">
        <v>2841</v>
      </c>
      <c r="G977" s="8">
        <v>23868</v>
      </c>
      <c r="H977" s="8">
        <v>30682.080000000002</v>
      </c>
      <c r="I977" s="8">
        <v>34092</v>
      </c>
      <c r="J977" s="8">
        <v>29547.360000000001</v>
      </c>
      <c r="K977" s="8">
        <v>699.67792500000007</v>
      </c>
      <c r="L977" s="8">
        <v>699.67792500000007</v>
      </c>
      <c r="M977" s="8">
        <v>210.28</v>
      </c>
      <c r="N977" s="8">
        <v>299.08999999999997</v>
      </c>
      <c r="O977" s="8">
        <v>434.86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8396.1351000000013</v>
      </c>
      <c r="W977" s="8">
        <v>8396.1351000000013</v>
      </c>
      <c r="X977" s="8">
        <v>2523.36</v>
      </c>
      <c r="Y977" s="8">
        <v>3589.08</v>
      </c>
      <c r="Z977" s="8">
        <v>5218.32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2199.2800000000002</v>
      </c>
      <c r="AH977" s="8">
        <v>3555.6079250000003</v>
      </c>
      <c r="AI977" s="8">
        <v>3975.5379250000001</v>
      </c>
      <c r="AJ977" s="8">
        <v>26391.360000000001</v>
      </c>
      <c r="AK977" s="8">
        <v>42667.295100000003</v>
      </c>
      <c r="AL977" s="8">
        <v>47706.455099999999</v>
      </c>
      <c r="AM977" s="8">
        <v>38921.703399999999</v>
      </c>
      <c r="AN977" s="8">
        <v>3256.5179250000001</v>
      </c>
      <c r="AO977" s="8">
        <v>3540.677925</v>
      </c>
      <c r="AP977" s="8">
        <v>39078.215100000001</v>
      </c>
      <c r="AQ977" s="8">
        <v>42488.1351</v>
      </c>
      <c r="AR977" s="8">
        <v>40783.1751</v>
      </c>
      <c r="AS977" s="18"/>
      <c r="AT977" s="18"/>
      <c r="AU977" s="18"/>
      <c r="AV977" s="18"/>
      <c r="AW977" s="18"/>
      <c r="AX977" s="18"/>
      <c r="AY977" s="18"/>
      <c r="AZ977" s="18"/>
      <c r="BA977" s="18"/>
      <c r="BB977" s="19"/>
      <c r="BC977" s="19"/>
      <c r="BD977" s="19"/>
      <c r="BE977" s="18"/>
      <c r="BF977" s="18"/>
      <c r="BG977" s="18"/>
      <c r="BH977"/>
    </row>
    <row r="978" spans="1:60" s="3" customFormat="1" ht="18.75">
      <c r="A978" s="28" t="s">
        <v>58</v>
      </c>
      <c r="B978" s="30">
        <v>528</v>
      </c>
      <c r="C978" s="9">
        <v>2015</v>
      </c>
      <c r="D978" s="10">
        <v>1989</v>
      </c>
      <c r="E978" s="10">
        <v>1989</v>
      </c>
      <c r="F978" s="8">
        <v>2841</v>
      </c>
      <c r="G978" s="8">
        <v>23868</v>
      </c>
      <c r="H978" s="8">
        <v>23868</v>
      </c>
      <c r="I978" s="8">
        <v>34092</v>
      </c>
      <c r="J978" s="8">
        <v>27276</v>
      </c>
      <c r="K978" s="8">
        <v>1309.3708780860002</v>
      </c>
      <c r="L978" s="8">
        <v>749.26139999999998</v>
      </c>
      <c r="M978" s="8">
        <v>221.75</v>
      </c>
      <c r="N978" s="8">
        <v>312.73</v>
      </c>
      <c r="O978" s="8">
        <v>455.3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15712.450537032002</v>
      </c>
      <c r="W978" s="8">
        <v>8991.1368000000002</v>
      </c>
      <c r="X978" s="8">
        <v>2661</v>
      </c>
      <c r="Y978" s="8">
        <v>3752.76</v>
      </c>
      <c r="Z978" s="8">
        <v>5463.6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2210.75</v>
      </c>
      <c r="AH978" s="8">
        <v>3611.1008780860002</v>
      </c>
      <c r="AI978" s="8">
        <v>4045.5614</v>
      </c>
      <c r="AJ978" s="8">
        <v>26529</v>
      </c>
      <c r="AK978" s="8">
        <v>43333.210537032006</v>
      </c>
      <c r="AL978" s="8">
        <v>48546.736799999999</v>
      </c>
      <c r="AM978" s="8">
        <v>39469.649112343999</v>
      </c>
      <c r="AN978" s="8">
        <v>3298.3708780860002</v>
      </c>
      <c r="AO978" s="8">
        <v>3590.2613999999999</v>
      </c>
      <c r="AP978" s="8">
        <v>39580.450537032004</v>
      </c>
      <c r="AQ978" s="8">
        <v>43083.1368</v>
      </c>
      <c r="AR978" s="8">
        <v>41331.793668516002</v>
      </c>
      <c r="AS978" s="18"/>
      <c r="AT978" s="18"/>
      <c r="AU978" s="18"/>
      <c r="AV978" s="18"/>
      <c r="AW978" s="18"/>
      <c r="AX978" s="18"/>
      <c r="AY978" s="18"/>
      <c r="AZ978" s="18"/>
      <c r="BA978" s="18"/>
      <c r="BB978" s="19"/>
      <c r="BC978" s="19"/>
      <c r="BD978" s="19"/>
      <c r="BE978" s="18"/>
      <c r="BF978" s="18"/>
      <c r="BG978" s="18"/>
      <c r="BH978"/>
    </row>
    <row r="979" spans="1:60" s="3" customFormat="1" ht="18.75">
      <c r="A979" s="28" t="s">
        <v>58</v>
      </c>
      <c r="B979" s="30">
        <v>528</v>
      </c>
      <c r="C979" s="9">
        <v>2016</v>
      </c>
      <c r="D979" s="10">
        <v>2046</v>
      </c>
      <c r="E979" s="10">
        <v>2046</v>
      </c>
      <c r="F979" s="8">
        <v>2903</v>
      </c>
      <c r="G979" s="8">
        <v>24552</v>
      </c>
      <c r="H979" s="8">
        <v>24552</v>
      </c>
      <c r="I979" s="8">
        <v>34836</v>
      </c>
      <c r="J979" s="8">
        <v>27980</v>
      </c>
      <c r="K979" s="8">
        <v>1331.9663982000002</v>
      </c>
      <c r="L979" s="8">
        <v>768.91849320000006</v>
      </c>
      <c r="M979" s="8">
        <v>225.36</v>
      </c>
      <c r="N979" s="8">
        <v>317.39999999999998</v>
      </c>
      <c r="O979" s="8">
        <v>463.29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15983.596778400002</v>
      </c>
      <c r="W979" s="8">
        <v>9227.0219184000016</v>
      </c>
      <c r="X979" s="8">
        <v>2704.32</v>
      </c>
      <c r="Y979" s="8">
        <v>3808.7999999999997</v>
      </c>
      <c r="Z979" s="8">
        <v>5559.4800000000005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2271.36</v>
      </c>
      <c r="AH979" s="8">
        <v>3695.3663982000003</v>
      </c>
      <c r="AI979" s="8">
        <v>4135.2084931999998</v>
      </c>
      <c r="AJ979" s="8">
        <v>27256.32</v>
      </c>
      <c r="AK979" s="8">
        <v>44344.396778400005</v>
      </c>
      <c r="AL979" s="8">
        <v>49622.501918400005</v>
      </c>
      <c r="AM979" s="8">
        <v>40407.739565600001</v>
      </c>
      <c r="AN979" s="8">
        <v>3377.9663982000002</v>
      </c>
      <c r="AO979" s="8">
        <v>3671.9184931999998</v>
      </c>
      <c r="AP979" s="8">
        <v>40535.596778400002</v>
      </c>
      <c r="AQ979" s="8">
        <v>44063.021918400002</v>
      </c>
      <c r="AR979" s="8">
        <v>42299.309348399998</v>
      </c>
      <c r="AS979" s="18"/>
      <c r="AT979" s="18"/>
      <c r="AU979" s="18"/>
      <c r="AV979" s="18"/>
      <c r="AW979" s="18"/>
      <c r="AX979" s="18"/>
      <c r="AY979" s="18"/>
      <c r="AZ979" s="18"/>
      <c r="BA979" s="18"/>
      <c r="BB979" s="19"/>
      <c r="BC979" s="19"/>
      <c r="BD979" s="19"/>
      <c r="BE979" s="18"/>
      <c r="BF979" s="18"/>
      <c r="BG979" s="18"/>
      <c r="BH979"/>
    </row>
    <row r="980" spans="1:60" s="3" customFormat="1" ht="18.75">
      <c r="A980" s="28" t="s">
        <v>58</v>
      </c>
      <c r="B980" s="30">
        <v>528</v>
      </c>
      <c r="C980" s="9">
        <v>2017</v>
      </c>
      <c r="D980" s="10">
        <v>2065</v>
      </c>
      <c r="E980" s="10">
        <v>2065</v>
      </c>
      <c r="F980" s="10">
        <v>2950</v>
      </c>
      <c r="G980" s="8">
        <v>24780</v>
      </c>
      <c r="H980" s="8">
        <v>24780</v>
      </c>
      <c r="I980" s="8">
        <v>35400</v>
      </c>
      <c r="J980" s="8">
        <v>28320</v>
      </c>
      <c r="K980" s="8">
        <v>1367.6151537570001</v>
      </c>
      <c r="L980" s="8">
        <v>802.73089721400004</v>
      </c>
      <c r="M980" s="8">
        <v>252.94</v>
      </c>
      <c r="N980" s="8">
        <v>346.1</v>
      </c>
      <c r="O980" s="8">
        <v>493.08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16411.381845084001</v>
      </c>
      <c r="W980" s="8">
        <v>9632.7707665680009</v>
      </c>
      <c r="X980" s="8">
        <v>3035.2799999999997</v>
      </c>
      <c r="Y980" s="8">
        <v>4153.2000000000007</v>
      </c>
      <c r="Z980" s="8">
        <v>5916.96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2317.94</v>
      </c>
      <c r="AH980" s="8">
        <v>3778.7151537570003</v>
      </c>
      <c r="AI980" s="8">
        <v>4245.8108972139999</v>
      </c>
      <c r="AJ980" s="8">
        <v>27815.279999999999</v>
      </c>
      <c r="AK980" s="8">
        <v>45344.581845084002</v>
      </c>
      <c r="AL980" s="8">
        <v>50949.730766567998</v>
      </c>
      <c r="AM980" s="8">
        <v>41369.864203883997</v>
      </c>
      <c r="AN980" s="8">
        <v>3432.6151537570004</v>
      </c>
      <c r="AO980" s="8">
        <v>3752.7308972139999</v>
      </c>
      <c r="AP980" s="8">
        <v>41191.381845084004</v>
      </c>
      <c r="AQ980" s="8">
        <v>45032.770766567999</v>
      </c>
      <c r="AR980" s="8">
        <v>43112.076305826005</v>
      </c>
      <c r="AS980" s="18"/>
      <c r="AT980" s="18"/>
      <c r="AU980" s="18"/>
      <c r="AV980" s="18"/>
      <c r="AW980" s="18"/>
      <c r="AX980" s="18"/>
      <c r="AY980" s="18"/>
      <c r="AZ980" s="18"/>
      <c r="BA980" s="18"/>
      <c r="BB980" s="19"/>
      <c r="BC980" s="19"/>
      <c r="BD980" s="19"/>
      <c r="BE980" s="18"/>
      <c r="BF980" s="18"/>
      <c r="BG980" s="18"/>
      <c r="BH980"/>
    </row>
    <row r="981" spans="1:60" s="3" customFormat="1" ht="18.75">
      <c r="A981" s="28" t="s">
        <v>58</v>
      </c>
      <c r="B981" s="30">
        <v>528</v>
      </c>
      <c r="C981" s="9">
        <v>2018</v>
      </c>
      <c r="D981" s="10">
        <v>2077</v>
      </c>
      <c r="E981" s="10">
        <v>2077</v>
      </c>
      <c r="F981" s="8">
        <v>2967</v>
      </c>
      <c r="G981" s="8">
        <v>24924</v>
      </c>
      <c r="H981" s="8">
        <v>24924</v>
      </c>
      <c r="I981" s="8">
        <v>35604</v>
      </c>
      <c r="J981" s="8">
        <v>28484</v>
      </c>
      <c r="K981" s="8">
        <v>1394.07</v>
      </c>
      <c r="L981" s="8">
        <v>824.62</v>
      </c>
      <c r="M981" s="8">
        <v>261.57</v>
      </c>
      <c r="N981" s="8">
        <v>356.27</v>
      </c>
      <c r="O981" s="8">
        <v>564.53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16728.84</v>
      </c>
      <c r="W981" s="8">
        <v>9895.44</v>
      </c>
      <c r="X981" s="8">
        <v>3138.84</v>
      </c>
      <c r="Y981" s="8">
        <v>4275.24</v>
      </c>
      <c r="Z981" s="8">
        <v>6774.36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8">
        <v>2338.5700000000002</v>
      </c>
      <c r="AH981" s="8">
        <v>3827.3399999999997</v>
      </c>
      <c r="AI981" s="8">
        <v>4356.1499999999996</v>
      </c>
      <c r="AJ981" s="8">
        <v>28062.84</v>
      </c>
      <c r="AK981" s="8">
        <v>45928.079999999994</v>
      </c>
      <c r="AL981" s="8">
        <v>52273.8</v>
      </c>
      <c r="AM981" s="8">
        <v>42088.24</v>
      </c>
      <c r="AN981" s="8">
        <v>3471.0699999999997</v>
      </c>
      <c r="AO981" s="8">
        <v>3791.62</v>
      </c>
      <c r="AP981" s="8">
        <v>41652.839999999997</v>
      </c>
      <c r="AQ981" s="8">
        <v>45499.44</v>
      </c>
      <c r="AR981" s="8">
        <v>43576.14</v>
      </c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/>
    </row>
    <row r="982" spans="1:60" s="3" customFormat="1" ht="18.75">
      <c r="A982" s="28" t="s">
        <v>58</v>
      </c>
      <c r="B982" s="30">
        <v>528</v>
      </c>
      <c r="C982" s="9">
        <v>2019</v>
      </c>
      <c r="D982" s="10">
        <v>2146.9547250000001</v>
      </c>
      <c r="E982" s="10">
        <v>2146.9547250000001</v>
      </c>
      <c r="F982" s="8">
        <v>3067.1831166666602</v>
      </c>
      <c r="G982" s="8">
        <v>25763.456700000002</v>
      </c>
      <c r="H982" s="8">
        <v>25763.456700000002</v>
      </c>
      <c r="I982" s="8">
        <v>36806.197399999925</v>
      </c>
      <c r="J982" s="8">
        <v>29444.370266666647</v>
      </c>
      <c r="K982" s="8">
        <v>1410.6397896666658</v>
      </c>
      <c r="L982" s="8">
        <v>834.18859799999996</v>
      </c>
      <c r="M982" s="8">
        <v>277.74149308333409</v>
      </c>
      <c r="N982" s="8">
        <v>375.43518691666594</v>
      </c>
      <c r="O982" s="8">
        <v>585.57083683333406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16927.67747599999</v>
      </c>
      <c r="W982" s="8">
        <v>10010.263176</v>
      </c>
      <c r="X982" s="8">
        <v>3332.8979170000093</v>
      </c>
      <c r="Y982" s="8">
        <v>4505.2222429999911</v>
      </c>
      <c r="Z982" s="8">
        <v>7026.8500420000091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2424.6962180833343</v>
      </c>
      <c r="AH982" s="8">
        <v>3933.0297015833316</v>
      </c>
      <c r="AI982" s="8">
        <v>4486.9425514999948</v>
      </c>
      <c r="AJ982" s="8">
        <v>29096.354617000012</v>
      </c>
      <c r="AK982" s="8">
        <v>47196.356418999982</v>
      </c>
      <c r="AL982" s="8">
        <v>53843.31061799993</v>
      </c>
      <c r="AM982" s="8">
        <v>43378.673884666641</v>
      </c>
      <c r="AN982" s="8">
        <v>3557.5945146666659</v>
      </c>
      <c r="AO982" s="8">
        <v>3901.3717146666604</v>
      </c>
      <c r="AP982" s="8">
        <v>42691.134175999992</v>
      </c>
      <c r="AQ982" s="8">
        <v>46816.460575999925</v>
      </c>
      <c r="AR982" s="8">
        <v>44753.797375999959</v>
      </c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/>
    </row>
    <row r="983" spans="1:60" s="3" customFormat="1" ht="18.75">
      <c r="A983" s="28" t="s">
        <v>58</v>
      </c>
      <c r="B983" s="30">
        <v>528</v>
      </c>
      <c r="C983" s="9">
        <v>2020</v>
      </c>
      <c r="D983" s="10">
        <v>2319.0374899999929</v>
      </c>
      <c r="E983" s="10">
        <v>2319.0374899999929</v>
      </c>
      <c r="F983" s="8">
        <v>3312.9106999999931</v>
      </c>
      <c r="G983" s="8">
        <v>27828.449879999913</v>
      </c>
      <c r="H983" s="8">
        <v>27828.449879999913</v>
      </c>
      <c r="I983" s="8">
        <v>39754.928399999917</v>
      </c>
      <c r="J983" s="8">
        <v>31803.942719999915</v>
      </c>
      <c r="K983" s="8">
        <v>1487.2104220000008</v>
      </c>
      <c r="L983" s="8">
        <v>901.39084699999933</v>
      </c>
      <c r="M983" s="8">
        <v>291.07336249999929</v>
      </c>
      <c r="N983" s="8">
        <v>391.54417425000003</v>
      </c>
      <c r="O983" s="8">
        <v>604.56947425000067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17846.525064000009</v>
      </c>
      <c r="W983" s="8">
        <v>10816.690163999992</v>
      </c>
      <c r="X983" s="8">
        <v>3492.8803499999913</v>
      </c>
      <c r="Y983" s="8">
        <v>4698.5300910000005</v>
      </c>
      <c r="Z983" s="8">
        <v>7254.833691000008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2610.1108524999922</v>
      </c>
      <c r="AH983" s="8">
        <v>4197.7920862499932</v>
      </c>
      <c r="AI983" s="8">
        <v>4818.8710212499936</v>
      </c>
      <c r="AJ983" s="8">
        <v>31321.330229999905</v>
      </c>
      <c r="AK983" s="8">
        <v>50373.505034999922</v>
      </c>
      <c r="AL983" s="8">
        <v>57826.452254999916</v>
      </c>
      <c r="AM983" s="8">
        <v>46507.095839999914</v>
      </c>
      <c r="AN983" s="8">
        <v>3806.2479119999934</v>
      </c>
      <c r="AO983" s="8">
        <v>4214.3015469999928</v>
      </c>
      <c r="AP983" s="8">
        <v>45674.974943999921</v>
      </c>
      <c r="AQ983" s="8">
        <v>50571.618563999909</v>
      </c>
      <c r="AR983" s="8">
        <v>48123.296753999915</v>
      </c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/>
    </row>
    <row r="984" spans="1:60" s="3" customFormat="1" ht="18.75">
      <c r="A984" s="28" t="s">
        <v>58</v>
      </c>
      <c r="B984" s="30">
        <v>528</v>
      </c>
      <c r="C984" s="9">
        <v>2021</v>
      </c>
      <c r="D984" s="10">
        <v>2369.9064625000074</v>
      </c>
      <c r="E984" s="10">
        <v>2369.9064625000074</v>
      </c>
      <c r="F984" s="8">
        <v>3385.6331299999929</v>
      </c>
      <c r="G984" s="8">
        <v>28438.877550000088</v>
      </c>
      <c r="H984" s="8">
        <v>28438.877550000088</v>
      </c>
      <c r="I984" s="8">
        <v>40627.597559999915</v>
      </c>
      <c r="J984" s="8">
        <v>32501.78422000003</v>
      </c>
      <c r="K984" s="8">
        <v>1483.15192275</v>
      </c>
      <c r="L984" s="8">
        <v>887.78293774999929</v>
      </c>
      <c r="M984" s="8">
        <v>314.72651650000074</v>
      </c>
      <c r="N984" s="8">
        <v>418.15397250000001</v>
      </c>
      <c r="O984" s="8">
        <v>635.31122875000085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17797.823073</v>
      </c>
      <c r="W984" s="8">
        <v>10653.395252999991</v>
      </c>
      <c r="X984" s="8">
        <v>3776.7181980000087</v>
      </c>
      <c r="Y984" s="8">
        <v>5017.8476700000001</v>
      </c>
      <c r="Z984" s="8">
        <v>7623.7347450000107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2684.6329790000082</v>
      </c>
      <c r="AH984" s="8">
        <v>4271.2123577500079</v>
      </c>
      <c r="AI984" s="8">
        <v>4908.7272964999929</v>
      </c>
      <c r="AJ984" s="8">
        <v>32215.595748000098</v>
      </c>
      <c r="AK984" s="8">
        <v>51254.548293000087</v>
      </c>
      <c r="AL984" s="8">
        <v>58904.727557999911</v>
      </c>
      <c r="AM984" s="8">
        <v>47458.290533000029</v>
      </c>
      <c r="AN984" s="8">
        <v>3853.0583852500076</v>
      </c>
      <c r="AO984" s="8">
        <v>4273.4160677499922</v>
      </c>
      <c r="AP984" s="8">
        <v>46236.700623000084</v>
      </c>
      <c r="AQ984" s="8">
        <v>51280.992812999903</v>
      </c>
      <c r="AR984" s="8">
        <v>48758.846717999993</v>
      </c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/>
    </row>
    <row r="985" spans="1:60" s="3" customFormat="1" ht="18.75">
      <c r="A985" s="28" t="s">
        <v>58</v>
      </c>
      <c r="B985" s="30">
        <v>528</v>
      </c>
      <c r="C985" s="9">
        <v>2022</v>
      </c>
      <c r="D985" s="10">
        <v>2405.9003925000002</v>
      </c>
      <c r="E985" s="10">
        <v>2405.9003925000002</v>
      </c>
      <c r="F985" s="8">
        <v>3436.6857450000002</v>
      </c>
      <c r="G985" s="8">
        <v>28870.804710000004</v>
      </c>
      <c r="H985" s="8">
        <v>28870.804710000004</v>
      </c>
      <c r="I985" s="8">
        <v>41240.228940000001</v>
      </c>
      <c r="J985" s="8">
        <v>32993.946120000001</v>
      </c>
      <c r="K985" s="8">
        <v>1524.3980282500008</v>
      </c>
      <c r="L985" s="8">
        <v>921.13241575000075</v>
      </c>
      <c r="M985" s="8">
        <v>340.36300949999998</v>
      </c>
      <c r="N985" s="8">
        <v>589.82298149999997</v>
      </c>
      <c r="O985" s="8">
        <v>730.21767274999934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18292.776339000011</v>
      </c>
      <c r="W985" s="8">
        <v>11053.588989000009</v>
      </c>
      <c r="X985" s="8">
        <v>4084.3561139999997</v>
      </c>
      <c r="Y985" s="8">
        <v>7077.8757779999996</v>
      </c>
      <c r="Z985" s="8">
        <v>8762.612072999993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2746.263402</v>
      </c>
      <c r="AH985" s="8">
        <v>4520.1214022500008</v>
      </c>
      <c r="AI985" s="8">
        <v>5088.0358335000001</v>
      </c>
      <c r="AJ985" s="8">
        <v>32955.160824000006</v>
      </c>
      <c r="AK985" s="8">
        <v>54241.456827000016</v>
      </c>
      <c r="AL985" s="8">
        <v>61056.430002000008</v>
      </c>
      <c r="AM985" s="8">
        <v>49417.682551000013</v>
      </c>
      <c r="AN985" s="8">
        <v>3930.2984207500012</v>
      </c>
      <c r="AO985" s="8">
        <v>4357.818160750001</v>
      </c>
      <c r="AP985" s="8">
        <v>47163.581049000015</v>
      </c>
      <c r="AQ985" s="8">
        <v>52293.817929000012</v>
      </c>
      <c r="AR985" s="8">
        <v>49728.699489000013</v>
      </c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/>
    </row>
    <row r="986" spans="1:60" s="3" customFormat="1" ht="18.75">
      <c r="A986" s="28" t="s">
        <v>58</v>
      </c>
      <c r="B986" s="30">
        <v>528</v>
      </c>
      <c r="C986" s="9">
        <v>2023</v>
      </c>
      <c r="D986" s="10"/>
      <c r="E986" s="10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/>
    </row>
    <row r="987" spans="1:60" s="3" customFormat="1" ht="18.75">
      <c r="A987" s="28" t="s">
        <v>60</v>
      </c>
      <c r="B987" s="30">
        <v>578</v>
      </c>
      <c r="C987" s="9">
        <v>1990</v>
      </c>
      <c r="D987" s="10">
        <v>3841</v>
      </c>
      <c r="E987" s="10">
        <v>4140</v>
      </c>
      <c r="F987" s="8">
        <v>5834</v>
      </c>
      <c r="G987" s="8">
        <v>46092</v>
      </c>
      <c r="H987" s="8">
        <v>49680</v>
      </c>
      <c r="I987" s="8">
        <v>70008</v>
      </c>
      <c r="J987" s="8">
        <v>55260</v>
      </c>
      <c r="K987" s="8">
        <v>0</v>
      </c>
      <c r="L987" s="8">
        <v>0</v>
      </c>
      <c r="M987" s="8">
        <v>3223.1693989071036</v>
      </c>
      <c r="N987" s="8">
        <v>3856.9489981785064</v>
      </c>
      <c r="O987" s="8">
        <v>5057.3588342440808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38678.032786885247</v>
      </c>
      <c r="Y987" s="8">
        <v>46283.387978142076</v>
      </c>
      <c r="Z987" s="8">
        <v>60688.306010928965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7064.1693989071036</v>
      </c>
      <c r="AH987" s="8">
        <v>7996.9489981785064</v>
      </c>
      <c r="AI987" s="8">
        <v>10891.358834244082</v>
      </c>
      <c r="AJ987" s="8">
        <v>84770.032786885247</v>
      </c>
      <c r="AK987" s="8">
        <v>95963.387978142069</v>
      </c>
      <c r="AL987" s="8">
        <v>130696.30601092897</v>
      </c>
      <c r="AM987" s="8">
        <v>103809.90892531876</v>
      </c>
      <c r="AN987" s="8">
        <v>4140</v>
      </c>
      <c r="AO987" s="8">
        <v>5834</v>
      </c>
      <c r="AP987" s="8">
        <v>49680</v>
      </c>
      <c r="AQ987" s="8">
        <v>70008</v>
      </c>
      <c r="AR987" s="8">
        <v>59844</v>
      </c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/>
    </row>
    <row r="988" spans="1:60" s="3" customFormat="1" ht="18.75">
      <c r="A988" s="28" t="s">
        <v>60</v>
      </c>
      <c r="B988" s="30">
        <v>578</v>
      </c>
      <c r="C988" s="9">
        <v>1991</v>
      </c>
      <c r="D988" s="10">
        <v>3940</v>
      </c>
      <c r="E988" s="10">
        <v>4276</v>
      </c>
      <c r="F988" s="8">
        <v>5903</v>
      </c>
      <c r="G988" s="8">
        <v>47280</v>
      </c>
      <c r="H988" s="8">
        <v>51312</v>
      </c>
      <c r="I988" s="8">
        <v>70836</v>
      </c>
      <c r="J988" s="8">
        <v>56476</v>
      </c>
      <c r="K988" s="8">
        <v>0</v>
      </c>
      <c r="L988" s="8">
        <v>0</v>
      </c>
      <c r="M988" s="8">
        <v>3376.3497267759562</v>
      </c>
      <c r="N988" s="8">
        <v>4040.2495446265939</v>
      </c>
      <c r="O988" s="8">
        <v>5297.7085610200365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40516.196721311477</v>
      </c>
      <c r="Y988" s="8">
        <v>48482.99453551913</v>
      </c>
      <c r="Z988" s="8">
        <v>63572.502732240435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7316.3497267759558</v>
      </c>
      <c r="AH988" s="8">
        <v>8316.249544626593</v>
      </c>
      <c r="AI988" s="8">
        <v>11200.708561020037</v>
      </c>
      <c r="AJ988" s="8">
        <v>87796.196721311484</v>
      </c>
      <c r="AK988" s="8">
        <v>99794.99453551913</v>
      </c>
      <c r="AL988" s="8">
        <v>134408.50273224042</v>
      </c>
      <c r="AM988" s="8">
        <v>107333.23132969036</v>
      </c>
      <c r="AN988" s="8">
        <v>4276</v>
      </c>
      <c r="AO988" s="8">
        <v>5903</v>
      </c>
      <c r="AP988" s="8">
        <v>51312</v>
      </c>
      <c r="AQ988" s="8">
        <v>70836</v>
      </c>
      <c r="AR988" s="8">
        <v>61074</v>
      </c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/>
    </row>
    <row r="989" spans="1:60" s="3" customFormat="1" ht="18.75">
      <c r="A989" s="28" t="s">
        <v>60</v>
      </c>
      <c r="B989" s="30">
        <v>578</v>
      </c>
      <c r="C989" s="9">
        <v>1992</v>
      </c>
      <c r="D989" s="10">
        <v>4038</v>
      </c>
      <c r="E989" s="10">
        <v>4412</v>
      </c>
      <c r="F989" s="8">
        <v>5972</v>
      </c>
      <c r="G989" s="8">
        <v>48456</v>
      </c>
      <c r="H989" s="8">
        <v>52944</v>
      </c>
      <c r="I989" s="8">
        <v>71664</v>
      </c>
      <c r="J989" s="8">
        <v>57688</v>
      </c>
      <c r="K989" s="8">
        <v>0</v>
      </c>
      <c r="L989" s="8">
        <v>0</v>
      </c>
      <c r="M989" s="8">
        <v>3504</v>
      </c>
      <c r="N989" s="8">
        <v>4193</v>
      </c>
      <c r="O989" s="8">
        <v>5498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42048</v>
      </c>
      <c r="Y989" s="8">
        <v>50316</v>
      </c>
      <c r="Z989" s="8">
        <v>65976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7542</v>
      </c>
      <c r="AH989" s="8">
        <v>8605</v>
      </c>
      <c r="AI989" s="8">
        <v>11470</v>
      </c>
      <c r="AJ989" s="8">
        <v>90504</v>
      </c>
      <c r="AK989" s="8">
        <v>103260</v>
      </c>
      <c r="AL989" s="8">
        <v>137640</v>
      </c>
      <c r="AM989" s="8">
        <v>110468</v>
      </c>
      <c r="AN989" s="8">
        <v>4412</v>
      </c>
      <c r="AO989" s="8">
        <v>5972</v>
      </c>
      <c r="AP989" s="8">
        <v>52944</v>
      </c>
      <c r="AQ989" s="8">
        <v>71664</v>
      </c>
      <c r="AR989" s="8">
        <v>62304</v>
      </c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/>
    </row>
    <row r="990" spans="1:60" s="3" customFormat="1" ht="18.75">
      <c r="A990" s="28" t="s">
        <v>60</v>
      </c>
      <c r="B990" s="30">
        <v>578</v>
      </c>
      <c r="C990" s="9">
        <v>1993</v>
      </c>
      <c r="D990" s="10">
        <v>4058</v>
      </c>
      <c r="E990" s="10">
        <v>4448</v>
      </c>
      <c r="F990" s="8">
        <v>6177</v>
      </c>
      <c r="G990" s="8">
        <v>48696</v>
      </c>
      <c r="H990" s="8">
        <v>53376</v>
      </c>
      <c r="I990" s="8">
        <v>74124</v>
      </c>
      <c r="J990" s="8">
        <v>58732</v>
      </c>
      <c r="K990" s="8">
        <v>0</v>
      </c>
      <c r="L990" s="8">
        <v>0</v>
      </c>
      <c r="M990" s="8">
        <v>3606.1202185792349</v>
      </c>
      <c r="N990" s="8">
        <v>4315.2003642987247</v>
      </c>
      <c r="O990" s="8">
        <v>5658.2331511839702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43273.442622950817</v>
      </c>
      <c r="Y990" s="8">
        <v>51782.404371584693</v>
      </c>
      <c r="Z990" s="8">
        <v>67898.797814207646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7664.1202185792354</v>
      </c>
      <c r="AH990" s="8">
        <v>8763.2003642987256</v>
      </c>
      <c r="AI990" s="8">
        <v>11835.233151183969</v>
      </c>
      <c r="AJ990" s="8">
        <v>91969.442622950824</v>
      </c>
      <c r="AK990" s="8">
        <v>105158.40437158469</v>
      </c>
      <c r="AL990" s="8">
        <v>142022.79781420765</v>
      </c>
      <c r="AM990" s="8">
        <v>113050.21493624772</v>
      </c>
      <c r="AN990" s="8">
        <v>4448</v>
      </c>
      <c r="AO990" s="8">
        <v>6177</v>
      </c>
      <c r="AP990" s="8">
        <v>53376</v>
      </c>
      <c r="AQ990" s="8">
        <v>74124</v>
      </c>
      <c r="AR990" s="8">
        <v>63750</v>
      </c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/>
    </row>
    <row r="991" spans="1:60" s="3" customFormat="1" ht="18.75">
      <c r="A991" s="28" t="s">
        <v>60</v>
      </c>
      <c r="B991" s="30">
        <v>578</v>
      </c>
      <c r="C991" s="9">
        <v>1994</v>
      </c>
      <c r="D991" s="10">
        <v>4596</v>
      </c>
      <c r="E991" s="10">
        <v>5155.33</v>
      </c>
      <c r="F991" s="8">
        <v>7469.67</v>
      </c>
      <c r="G991" s="8">
        <v>55152</v>
      </c>
      <c r="H991" s="8">
        <v>61863.96</v>
      </c>
      <c r="I991" s="8">
        <v>89636.040000000008</v>
      </c>
      <c r="J991" s="8">
        <v>68884</v>
      </c>
      <c r="K991" s="8">
        <v>0</v>
      </c>
      <c r="L991" s="8">
        <v>0</v>
      </c>
      <c r="M991" s="8">
        <v>3631.6502732240438</v>
      </c>
      <c r="N991" s="8">
        <v>4345.7504553734061</v>
      </c>
      <c r="O991" s="8">
        <v>5698.2914389799635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8">
        <v>0</v>
      </c>
      <c r="X991" s="8">
        <v>43579.803278688523</v>
      </c>
      <c r="Y991" s="8">
        <v>52149.00546448087</v>
      </c>
      <c r="Z991" s="8">
        <v>68379.497267759565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8227.6502732240442</v>
      </c>
      <c r="AH991" s="8">
        <v>9501.0804553734051</v>
      </c>
      <c r="AI991" s="8">
        <v>13167.961438979964</v>
      </c>
      <c r="AJ991" s="8">
        <v>98731.803278688516</v>
      </c>
      <c r="AK991" s="8">
        <v>114012.96546448086</v>
      </c>
      <c r="AL991" s="8">
        <v>158015.53726775956</v>
      </c>
      <c r="AM991" s="8">
        <v>123586.76867030964</v>
      </c>
      <c r="AN991" s="8">
        <v>5155.33</v>
      </c>
      <c r="AO991" s="8">
        <v>7469.67</v>
      </c>
      <c r="AP991" s="8">
        <v>61863.96</v>
      </c>
      <c r="AQ991" s="8">
        <v>89636.040000000008</v>
      </c>
      <c r="AR991" s="8">
        <v>75750</v>
      </c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/>
    </row>
    <row r="992" spans="1:60" s="3" customFormat="1" ht="18.75">
      <c r="A992" s="28" t="s">
        <v>60</v>
      </c>
      <c r="B992" s="30">
        <v>578</v>
      </c>
      <c r="C992" s="9">
        <v>1995</v>
      </c>
      <c r="D992" s="10">
        <v>5134</v>
      </c>
      <c r="E992" s="10">
        <v>5862.67</v>
      </c>
      <c r="F992" s="8">
        <v>8762.33</v>
      </c>
      <c r="G992" s="8">
        <v>61608</v>
      </c>
      <c r="H992" s="8">
        <v>70352.040000000008</v>
      </c>
      <c r="I992" s="8">
        <v>105147.95999999999</v>
      </c>
      <c r="J992" s="8">
        <v>79036</v>
      </c>
      <c r="K992" s="8">
        <v>0</v>
      </c>
      <c r="L992" s="8">
        <v>0</v>
      </c>
      <c r="M992" s="8">
        <v>3682.7103825136619</v>
      </c>
      <c r="N992" s="8">
        <v>4406.8506375227689</v>
      </c>
      <c r="O992" s="8">
        <v>5778.4080145719499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44192.524590163943</v>
      </c>
      <c r="Y992" s="8">
        <v>52882.207650273223</v>
      </c>
      <c r="Z992" s="8">
        <v>69340.896174863403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8816.7103825136619</v>
      </c>
      <c r="AH992" s="8">
        <v>10269.520637522768</v>
      </c>
      <c r="AI992" s="8">
        <v>14540.738014571951</v>
      </c>
      <c r="AJ992" s="8">
        <v>105800.52459016394</v>
      </c>
      <c r="AK992" s="8">
        <v>123234.24765027323</v>
      </c>
      <c r="AL992" s="8">
        <v>174488.85617486341</v>
      </c>
      <c r="AM992" s="8">
        <v>134507.87613843352</v>
      </c>
      <c r="AN992" s="8">
        <v>5862.67</v>
      </c>
      <c r="AO992" s="8">
        <v>8762.33</v>
      </c>
      <c r="AP992" s="8">
        <v>70352.040000000008</v>
      </c>
      <c r="AQ992" s="8">
        <v>105147.95999999999</v>
      </c>
      <c r="AR992" s="8">
        <v>87750</v>
      </c>
      <c r="AS992" s="18"/>
      <c r="AT992" s="18"/>
      <c r="AU992" s="18"/>
      <c r="AV992" s="18"/>
      <c r="AW992" s="18"/>
      <c r="AX992" s="18"/>
      <c r="AY992" s="18"/>
      <c r="AZ992" s="18"/>
      <c r="BA992" s="18"/>
      <c r="BB992" s="19"/>
      <c r="BC992" s="19"/>
      <c r="BD992" s="19"/>
      <c r="BE992" s="18"/>
      <c r="BF992" s="18"/>
      <c r="BG992" s="18"/>
      <c r="BH992"/>
    </row>
    <row r="993" spans="1:60" s="3" customFormat="1" ht="18.75">
      <c r="A993" s="28" t="s">
        <v>60</v>
      </c>
      <c r="B993" s="30">
        <v>578</v>
      </c>
      <c r="C993" s="9">
        <v>1996</v>
      </c>
      <c r="D993" s="10">
        <v>5672</v>
      </c>
      <c r="E993" s="10">
        <v>6570</v>
      </c>
      <c r="F993" s="8">
        <v>10055</v>
      </c>
      <c r="G993" s="8">
        <v>68064</v>
      </c>
      <c r="H993" s="8">
        <v>78840</v>
      </c>
      <c r="I993" s="8">
        <v>120660</v>
      </c>
      <c r="J993" s="8">
        <v>89188</v>
      </c>
      <c r="K993" s="8">
        <v>0</v>
      </c>
      <c r="L993" s="8">
        <v>0</v>
      </c>
      <c r="M993" s="8">
        <v>3746.535519125684</v>
      </c>
      <c r="N993" s="8">
        <v>4483.2258652094724</v>
      </c>
      <c r="O993" s="8">
        <v>5878.5537340619321</v>
      </c>
      <c r="P993" s="8">
        <v>0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44958.426229508208</v>
      </c>
      <c r="Y993" s="8">
        <v>53798.710382513673</v>
      </c>
      <c r="Z993" s="8">
        <v>70542.644808743178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8">
        <v>9418.535519125684</v>
      </c>
      <c r="AH993" s="8">
        <v>11053.225865209472</v>
      </c>
      <c r="AI993" s="8">
        <v>15933.553734061932</v>
      </c>
      <c r="AJ993" s="8">
        <v>113022.42622950822</v>
      </c>
      <c r="AK993" s="8">
        <v>132638.71038251367</v>
      </c>
      <c r="AL993" s="8">
        <v>191202.64480874318</v>
      </c>
      <c r="AM993" s="8">
        <v>145621.26047358837</v>
      </c>
      <c r="AN993" s="8">
        <v>6570</v>
      </c>
      <c r="AO993" s="8">
        <v>10055</v>
      </c>
      <c r="AP993" s="8">
        <v>78840</v>
      </c>
      <c r="AQ993" s="8">
        <v>120660</v>
      </c>
      <c r="AR993" s="8">
        <v>99750</v>
      </c>
      <c r="AS993" s="18"/>
      <c r="AT993" s="18"/>
      <c r="AU993" s="18"/>
      <c r="AV993" s="18"/>
      <c r="AW993" s="18"/>
      <c r="AX993" s="18"/>
      <c r="AY993" s="18"/>
      <c r="AZ993" s="18"/>
      <c r="BA993" s="18"/>
      <c r="BB993" s="19"/>
      <c r="BC993" s="19"/>
      <c r="BD993" s="19"/>
      <c r="BE993" s="18"/>
      <c r="BF993" s="18"/>
      <c r="BG993" s="18"/>
      <c r="BH993"/>
    </row>
    <row r="994" spans="1:60" s="3" customFormat="1" ht="18.75">
      <c r="A994" s="28" t="s">
        <v>60</v>
      </c>
      <c r="B994" s="30">
        <v>578</v>
      </c>
      <c r="C994" s="9">
        <v>1997</v>
      </c>
      <c r="D994" s="10">
        <v>6792</v>
      </c>
      <c r="E994" s="10">
        <v>7958</v>
      </c>
      <c r="F994" s="8">
        <v>11858</v>
      </c>
      <c r="G994" s="8">
        <v>81504</v>
      </c>
      <c r="H994" s="8">
        <v>95496</v>
      </c>
      <c r="I994" s="8">
        <v>142296</v>
      </c>
      <c r="J994" s="8">
        <v>106432</v>
      </c>
      <c r="K994" s="8">
        <v>0</v>
      </c>
      <c r="L994" s="8">
        <v>0</v>
      </c>
      <c r="M994" s="8">
        <v>3842.2732240437163</v>
      </c>
      <c r="N994" s="8">
        <v>4597.7887067395268</v>
      </c>
      <c r="O994" s="8">
        <v>6028.772313296904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46107.278688524595</v>
      </c>
      <c r="Y994" s="8">
        <v>55173.464480874318</v>
      </c>
      <c r="Z994" s="8">
        <v>72345.267759562848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10634.273224043716</v>
      </c>
      <c r="AH994" s="8">
        <v>12555.788706739528</v>
      </c>
      <c r="AI994" s="8">
        <v>17886.772313296904</v>
      </c>
      <c r="AJ994" s="8">
        <v>127611.27868852459</v>
      </c>
      <c r="AK994" s="8">
        <v>150669.4644808743</v>
      </c>
      <c r="AL994" s="8">
        <v>214641.26775956285</v>
      </c>
      <c r="AM994" s="8">
        <v>164307.33697632057</v>
      </c>
      <c r="AN994" s="8">
        <v>7958</v>
      </c>
      <c r="AO994" s="8">
        <v>11858</v>
      </c>
      <c r="AP994" s="8">
        <v>95496</v>
      </c>
      <c r="AQ994" s="8">
        <v>142296</v>
      </c>
      <c r="AR994" s="8">
        <v>118896</v>
      </c>
      <c r="AS994" s="18"/>
      <c r="AT994" s="18"/>
      <c r="AU994" s="18"/>
      <c r="AV994" s="18"/>
      <c r="AW994" s="18"/>
      <c r="AX994" s="18"/>
      <c r="AY994" s="18"/>
      <c r="AZ994" s="18"/>
      <c r="BA994" s="18"/>
      <c r="BB994" s="19"/>
      <c r="BC994" s="19"/>
      <c r="BD994" s="19"/>
      <c r="BE994" s="18"/>
      <c r="BF994" s="18"/>
      <c r="BG994" s="18"/>
      <c r="BH994"/>
    </row>
    <row r="995" spans="1:60" s="3" customFormat="1" ht="18.75">
      <c r="A995" s="28" t="s">
        <v>60</v>
      </c>
      <c r="B995" s="30">
        <v>578</v>
      </c>
      <c r="C995" s="9">
        <v>1998</v>
      </c>
      <c r="D995" s="10">
        <v>5768</v>
      </c>
      <c r="E995" s="10">
        <v>6844</v>
      </c>
      <c r="F995" s="8">
        <v>9889</v>
      </c>
      <c r="G995" s="8">
        <v>69216</v>
      </c>
      <c r="H995" s="8">
        <v>82128</v>
      </c>
      <c r="I995" s="8">
        <v>118668</v>
      </c>
      <c r="J995" s="8">
        <v>90004</v>
      </c>
      <c r="K995" s="8">
        <v>0</v>
      </c>
      <c r="L995" s="8">
        <v>0</v>
      </c>
      <c r="M995" s="8">
        <v>3931.6284153005472</v>
      </c>
      <c r="N995" s="8">
        <v>4704.7140255009117</v>
      </c>
      <c r="O995" s="8">
        <v>6168.9763205828785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47179.540983606566</v>
      </c>
      <c r="Y995" s="8">
        <v>56456.568306010944</v>
      </c>
      <c r="Z995" s="8">
        <v>74027.715846994543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9699.6284153005472</v>
      </c>
      <c r="AH995" s="8">
        <v>11548.714025500911</v>
      </c>
      <c r="AI995" s="8">
        <v>16057.976320582879</v>
      </c>
      <c r="AJ995" s="8">
        <v>116395.54098360657</v>
      </c>
      <c r="AK995" s="8">
        <v>138584.56830601094</v>
      </c>
      <c r="AL995" s="8">
        <v>192695.71584699454</v>
      </c>
      <c r="AM995" s="8">
        <v>149225.27504553736</v>
      </c>
      <c r="AN995" s="8">
        <v>6844</v>
      </c>
      <c r="AO995" s="8">
        <v>9889</v>
      </c>
      <c r="AP995" s="8">
        <v>82128</v>
      </c>
      <c r="AQ995" s="8">
        <v>118668</v>
      </c>
      <c r="AR995" s="8">
        <v>100398</v>
      </c>
      <c r="AS995" s="18"/>
      <c r="AT995" s="18"/>
      <c r="AU995" s="18"/>
      <c r="AV995" s="18"/>
      <c r="AW995" s="18"/>
      <c r="AX995" s="18"/>
      <c r="AY995" s="18"/>
      <c r="AZ995" s="18"/>
      <c r="BA995" s="18"/>
      <c r="BB995" s="19"/>
      <c r="BC995" s="19"/>
      <c r="BD995" s="19"/>
      <c r="BE995" s="18"/>
      <c r="BF995" s="18"/>
      <c r="BG995" s="18"/>
      <c r="BH995"/>
    </row>
    <row r="996" spans="1:60" s="3" customFormat="1" ht="18.75">
      <c r="A996" s="28" t="s">
        <v>60</v>
      </c>
      <c r="B996" s="30">
        <v>578</v>
      </c>
      <c r="C996" s="9">
        <v>1999</v>
      </c>
      <c r="D996" s="10">
        <v>6792</v>
      </c>
      <c r="E996" s="10">
        <v>7958</v>
      </c>
      <c r="F996" s="8">
        <v>11858</v>
      </c>
      <c r="G996" s="8">
        <v>81504</v>
      </c>
      <c r="H996" s="8">
        <v>95496</v>
      </c>
      <c r="I996" s="8">
        <v>142296</v>
      </c>
      <c r="J996" s="8">
        <v>106432</v>
      </c>
      <c r="K996" s="8">
        <v>0</v>
      </c>
      <c r="L996" s="8">
        <v>0</v>
      </c>
      <c r="M996" s="8">
        <v>4040.1311475409843</v>
      </c>
      <c r="N996" s="8">
        <v>4834.5519125683068</v>
      </c>
      <c r="O996" s="8">
        <v>6339.224043715848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48481.573770491814</v>
      </c>
      <c r="Y996" s="8">
        <v>58014.622950819685</v>
      </c>
      <c r="Z996" s="8">
        <v>76070.688524590179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10832.131147540984</v>
      </c>
      <c r="AH996" s="8">
        <v>12792.551912568306</v>
      </c>
      <c r="AI996" s="8">
        <v>18197.224043715847</v>
      </c>
      <c r="AJ996" s="8">
        <v>129985.57377049181</v>
      </c>
      <c r="AK996" s="8">
        <v>153510.62295081967</v>
      </c>
      <c r="AL996" s="8">
        <v>218366.68852459016</v>
      </c>
      <c r="AM996" s="8">
        <v>167287.62841530054</v>
      </c>
      <c r="AN996" s="8">
        <v>7958</v>
      </c>
      <c r="AO996" s="8">
        <v>11858</v>
      </c>
      <c r="AP996" s="8">
        <v>95496</v>
      </c>
      <c r="AQ996" s="8">
        <v>142296</v>
      </c>
      <c r="AR996" s="8">
        <v>118896</v>
      </c>
      <c r="AS996" s="18"/>
      <c r="AT996" s="18"/>
      <c r="AU996" s="18"/>
      <c r="AV996" s="18"/>
      <c r="AW996" s="18"/>
      <c r="AX996" s="18"/>
      <c r="AY996" s="18"/>
      <c r="AZ996" s="18"/>
      <c r="BA996" s="18"/>
      <c r="BB996" s="19"/>
      <c r="BC996" s="19"/>
      <c r="BD996" s="19"/>
      <c r="BE996" s="18"/>
      <c r="BF996" s="18"/>
      <c r="BG996" s="18"/>
      <c r="BH996"/>
    </row>
    <row r="997" spans="1:60" s="3" customFormat="1" ht="18.75">
      <c r="A997" s="28" t="s">
        <v>60</v>
      </c>
      <c r="B997" s="30">
        <v>578</v>
      </c>
      <c r="C997" s="9">
        <v>2000</v>
      </c>
      <c r="D997" s="10">
        <v>6900</v>
      </c>
      <c r="E997" s="10">
        <v>7633</v>
      </c>
      <c r="F997" s="8">
        <v>13200</v>
      </c>
      <c r="G997" s="8">
        <v>82800</v>
      </c>
      <c r="H997" s="8">
        <v>91596</v>
      </c>
      <c r="I997" s="8">
        <v>158400</v>
      </c>
      <c r="J997" s="8">
        <v>110932</v>
      </c>
      <c r="K997" s="8">
        <v>0</v>
      </c>
      <c r="L997" s="8">
        <v>0</v>
      </c>
      <c r="M997" s="8">
        <v>4199.6939890710391</v>
      </c>
      <c r="N997" s="8">
        <v>5025.4899817850646</v>
      </c>
      <c r="O997" s="8">
        <v>6589.5883424408021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50396.327868852473</v>
      </c>
      <c r="Y997" s="8">
        <v>60305.879781420779</v>
      </c>
      <c r="Z997" s="8">
        <v>79075.060109289625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11099.693989071038</v>
      </c>
      <c r="AH997" s="8">
        <v>12658.489981785064</v>
      </c>
      <c r="AI997" s="8">
        <v>19789.588342440802</v>
      </c>
      <c r="AJ997" s="8">
        <v>133196.32786885247</v>
      </c>
      <c r="AK997" s="8">
        <v>151901.87978142078</v>
      </c>
      <c r="AL997" s="8">
        <v>237475.06010928962</v>
      </c>
      <c r="AM997" s="8">
        <v>174191.08925318762</v>
      </c>
      <c r="AN997" s="8">
        <v>7633</v>
      </c>
      <c r="AO997" s="8">
        <v>13200</v>
      </c>
      <c r="AP997" s="8">
        <v>91596</v>
      </c>
      <c r="AQ997" s="8">
        <v>158400</v>
      </c>
      <c r="AR997" s="8">
        <v>124998</v>
      </c>
      <c r="AS997" s="18"/>
      <c r="AT997" s="18"/>
      <c r="AU997" s="18"/>
      <c r="AV997" s="18"/>
      <c r="AW997" s="18"/>
      <c r="AX997" s="18"/>
      <c r="AY997" s="18"/>
      <c r="AZ997" s="18"/>
      <c r="BA997" s="18"/>
      <c r="BB997" s="19"/>
      <c r="BC997" s="19"/>
      <c r="BD997" s="19"/>
      <c r="BE997" s="18"/>
      <c r="BF997" s="18"/>
      <c r="BG997" s="18"/>
      <c r="BH997"/>
    </row>
    <row r="998" spans="1:60" s="3" customFormat="1" ht="18.75">
      <c r="A998" s="28" t="s">
        <v>60</v>
      </c>
      <c r="B998" s="30">
        <v>578</v>
      </c>
      <c r="C998" s="9">
        <v>2001</v>
      </c>
      <c r="D998" s="10">
        <v>7267</v>
      </c>
      <c r="E998" s="10">
        <v>8317</v>
      </c>
      <c r="F998" s="8">
        <v>12600</v>
      </c>
      <c r="G998" s="8">
        <v>87204</v>
      </c>
      <c r="H998" s="8">
        <v>99804</v>
      </c>
      <c r="I998" s="8">
        <v>151200</v>
      </c>
      <c r="J998" s="8">
        <v>112736</v>
      </c>
      <c r="K998" s="8">
        <v>0</v>
      </c>
      <c r="L998" s="8">
        <v>0</v>
      </c>
      <c r="M998" s="8">
        <v>4359.2568306010935</v>
      </c>
      <c r="N998" s="8">
        <v>5216.4280510018225</v>
      </c>
      <c r="O998" s="8">
        <v>6839.9526411657562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52311.081967213118</v>
      </c>
      <c r="Y998" s="8">
        <v>62597.136612021874</v>
      </c>
      <c r="Z998" s="8">
        <v>82079.43169398907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8">
        <v>11626.256830601094</v>
      </c>
      <c r="AH998" s="8">
        <v>13533.428051001822</v>
      </c>
      <c r="AI998" s="8">
        <v>19439.952641165757</v>
      </c>
      <c r="AJ998" s="8">
        <v>139515.08196721313</v>
      </c>
      <c r="AK998" s="8">
        <v>162401.13661202189</v>
      </c>
      <c r="AL998" s="8">
        <v>233279.43169398909</v>
      </c>
      <c r="AM998" s="8">
        <v>178398.55009107469</v>
      </c>
      <c r="AN998" s="8">
        <v>8317</v>
      </c>
      <c r="AO998" s="8">
        <v>12600</v>
      </c>
      <c r="AP998" s="8">
        <v>99804</v>
      </c>
      <c r="AQ998" s="8">
        <v>151200</v>
      </c>
      <c r="AR998" s="8">
        <v>125502</v>
      </c>
      <c r="AS998" s="18"/>
      <c r="AT998" s="18"/>
      <c r="AU998" s="18"/>
      <c r="AV998" s="18"/>
      <c r="AW998" s="18"/>
      <c r="AX998" s="18"/>
      <c r="AY998" s="18"/>
      <c r="AZ998" s="18"/>
      <c r="BA998" s="18"/>
      <c r="BB998" s="19"/>
      <c r="BC998" s="19"/>
      <c r="BD998" s="19"/>
      <c r="BE998" s="18"/>
      <c r="BF998" s="18"/>
      <c r="BG998" s="18"/>
      <c r="BH998"/>
    </row>
    <row r="999" spans="1:60" s="3" customFormat="1" ht="18.75">
      <c r="A999" s="28" t="s">
        <v>60</v>
      </c>
      <c r="B999" s="30">
        <v>578</v>
      </c>
      <c r="C999" s="9">
        <v>2002</v>
      </c>
      <c r="D999" s="10">
        <v>7500</v>
      </c>
      <c r="E999" s="10">
        <v>8708</v>
      </c>
      <c r="F999" s="8">
        <v>13025</v>
      </c>
      <c r="G999" s="8">
        <v>90000</v>
      </c>
      <c r="H999" s="8">
        <v>104496</v>
      </c>
      <c r="I999" s="8">
        <v>156300</v>
      </c>
      <c r="J999" s="8">
        <v>116932</v>
      </c>
      <c r="K999" s="8">
        <v>0</v>
      </c>
      <c r="L999" s="8">
        <v>0</v>
      </c>
      <c r="M999" s="8">
        <v>4557.114754098362</v>
      </c>
      <c r="N999" s="8">
        <v>5453.1912568306025</v>
      </c>
      <c r="O999" s="8">
        <v>7150.4043715847001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54685.377049180344</v>
      </c>
      <c r="Y999" s="8">
        <v>65438.295081967226</v>
      </c>
      <c r="Z999" s="8">
        <v>85804.852459016402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12057.114754098362</v>
      </c>
      <c r="AH999" s="8">
        <v>14161.191256830603</v>
      </c>
      <c r="AI999" s="8">
        <v>20175.4043715847</v>
      </c>
      <c r="AJ999" s="8">
        <v>144685.37704918033</v>
      </c>
      <c r="AK999" s="8">
        <v>169934.29508196723</v>
      </c>
      <c r="AL999" s="8">
        <v>242104.8524590164</v>
      </c>
      <c r="AM999" s="8">
        <v>185574.84153005466</v>
      </c>
      <c r="AN999" s="8">
        <v>8708</v>
      </c>
      <c r="AO999" s="8">
        <v>13025</v>
      </c>
      <c r="AP999" s="8">
        <v>104496</v>
      </c>
      <c r="AQ999" s="8">
        <v>156300</v>
      </c>
      <c r="AR999" s="8">
        <v>130398</v>
      </c>
      <c r="AS999" s="18"/>
      <c r="AT999" s="18"/>
      <c r="AU999" s="18"/>
      <c r="AV999" s="18"/>
      <c r="AW999" s="18"/>
      <c r="AX999" s="18"/>
      <c r="AY999" s="18"/>
      <c r="AZ999" s="18"/>
      <c r="BA999" s="18"/>
      <c r="BB999" s="19"/>
      <c r="BC999" s="19"/>
      <c r="BD999" s="19"/>
      <c r="BE999" s="18"/>
      <c r="BF999" s="18"/>
      <c r="BG999" s="18"/>
      <c r="BH999"/>
    </row>
    <row r="1000" spans="1:60" s="3" customFormat="1" ht="18.75">
      <c r="A1000" s="28" t="s">
        <v>60</v>
      </c>
      <c r="B1000" s="30">
        <v>578</v>
      </c>
      <c r="C1000" s="9">
        <v>2003</v>
      </c>
      <c r="D1000" s="10">
        <v>7800</v>
      </c>
      <c r="E1000" s="10">
        <v>8825</v>
      </c>
      <c r="F1000" s="8">
        <v>14358</v>
      </c>
      <c r="G1000" s="8">
        <v>93600</v>
      </c>
      <c r="H1000" s="8">
        <v>105900</v>
      </c>
      <c r="I1000" s="8">
        <v>172296</v>
      </c>
      <c r="J1000" s="8">
        <v>123932</v>
      </c>
      <c r="K1000" s="8">
        <v>0</v>
      </c>
      <c r="L1000" s="8">
        <v>0</v>
      </c>
      <c r="M1000" s="8">
        <v>4735.825136612023</v>
      </c>
      <c r="N1000" s="8">
        <v>5667.0418943533705</v>
      </c>
      <c r="O1000" s="8">
        <v>7430.8123861566482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56829.901639344273</v>
      </c>
      <c r="Y1000" s="8">
        <v>68004.502732240449</v>
      </c>
      <c r="Z1000" s="8">
        <v>89169.748633879775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12535.825136612024</v>
      </c>
      <c r="AH1000" s="8">
        <v>14492.04189435337</v>
      </c>
      <c r="AI1000" s="8">
        <v>21788.812386156649</v>
      </c>
      <c r="AJ1000" s="8">
        <v>150429.90163934429</v>
      </c>
      <c r="AK1000" s="8">
        <v>173904.50273224045</v>
      </c>
      <c r="AL1000" s="8">
        <v>261465.74863387976</v>
      </c>
      <c r="AM1000" s="8">
        <v>195266.71766848816</v>
      </c>
      <c r="AN1000" s="8">
        <v>8825</v>
      </c>
      <c r="AO1000" s="8">
        <v>14358</v>
      </c>
      <c r="AP1000" s="8">
        <v>105900</v>
      </c>
      <c r="AQ1000" s="8">
        <v>172296</v>
      </c>
      <c r="AR1000" s="8">
        <v>139098</v>
      </c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9"/>
      <c r="BC1000" s="19"/>
      <c r="BD1000" s="19"/>
      <c r="BE1000" s="18"/>
      <c r="BF1000" s="18"/>
      <c r="BG1000" s="18"/>
      <c r="BH1000"/>
    </row>
    <row r="1001" spans="1:60" s="3" customFormat="1" ht="18.75">
      <c r="A1001" s="28" t="s">
        <v>60</v>
      </c>
      <c r="B1001" s="30">
        <v>578</v>
      </c>
      <c r="C1001" s="9">
        <v>2004</v>
      </c>
      <c r="D1001" s="10">
        <v>7733</v>
      </c>
      <c r="E1001" s="10">
        <v>9050</v>
      </c>
      <c r="F1001" s="8">
        <v>13292</v>
      </c>
      <c r="G1001" s="8">
        <v>92796</v>
      </c>
      <c r="H1001" s="8">
        <v>108600</v>
      </c>
      <c r="I1001" s="8">
        <v>159504</v>
      </c>
      <c r="J1001" s="8">
        <v>120300</v>
      </c>
      <c r="K1001" s="8">
        <v>0</v>
      </c>
      <c r="L1001" s="8">
        <v>0</v>
      </c>
      <c r="M1001" s="8">
        <v>4831.5628415300562</v>
      </c>
      <c r="N1001" s="8">
        <v>5781.6047358834257</v>
      </c>
      <c r="O1001" s="8">
        <v>7581.0309653916211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57978.754098360674</v>
      </c>
      <c r="Y1001" s="8">
        <v>69379.256830601109</v>
      </c>
      <c r="Z1001" s="8">
        <v>90972.37158469946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12564.562841530056</v>
      </c>
      <c r="AH1001" s="8">
        <v>14831.604735883426</v>
      </c>
      <c r="AI1001" s="8">
        <v>20873.030965391619</v>
      </c>
      <c r="AJ1001" s="8">
        <v>150774.75409836066</v>
      </c>
      <c r="AK1001" s="8">
        <v>177979.25683060111</v>
      </c>
      <c r="AL1001" s="8">
        <v>250476.37158469946</v>
      </c>
      <c r="AM1001" s="8">
        <v>193076.79417122042</v>
      </c>
      <c r="AN1001" s="8">
        <v>9050</v>
      </c>
      <c r="AO1001" s="8">
        <v>13292</v>
      </c>
      <c r="AP1001" s="8">
        <v>108600</v>
      </c>
      <c r="AQ1001" s="8">
        <v>159504</v>
      </c>
      <c r="AR1001" s="8">
        <v>134052</v>
      </c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9"/>
      <c r="BC1001" s="19"/>
      <c r="BD1001" s="19"/>
      <c r="BE1001" s="18"/>
      <c r="BF1001" s="18"/>
      <c r="BG1001" s="18"/>
      <c r="BH1001"/>
    </row>
    <row r="1002" spans="1:60" s="3" customFormat="1" ht="18.75">
      <c r="A1002" s="28" t="s">
        <v>60</v>
      </c>
      <c r="B1002" s="30">
        <v>578</v>
      </c>
      <c r="C1002" s="9">
        <v>2005</v>
      </c>
      <c r="D1002" s="10">
        <v>7717</v>
      </c>
      <c r="E1002" s="10">
        <v>8736</v>
      </c>
      <c r="F1002" s="8">
        <v>12756</v>
      </c>
      <c r="G1002" s="8">
        <v>92604</v>
      </c>
      <c r="H1002" s="8">
        <v>104832</v>
      </c>
      <c r="I1002" s="8">
        <v>153072</v>
      </c>
      <c r="J1002" s="8">
        <v>116836</v>
      </c>
      <c r="K1002" s="8">
        <v>0</v>
      </c>
      <c r="L1002" s="8">
        <v>0</v>
      </c>
      <c r="M1002" s="8">
        <v>4927.3005464480884</v>
      </c>
      <c r="N1002" s="8">
        <v>5896.1675774134801</v>
      </c>
      <c r="O1002" s="8">
        <v>7731.249544626593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8">
        <v>0</v>
      </c>
      <c r="W1002" s="8">
        <v>0</v>
      </c>
      <c r="X1002" s="8">
        <v>59127.606557377061</v>
      </c>
      <c r="Y1002" s="8">
        <v>70754.010928961769</v>
      </c>
      <c r="Z1002" s="8">
        <v>92774.994535519116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8">
        <v>12644.300546448088</v>
      </c>
      <c r="AH1002" s="8">
        <v>14632.16757741348</v>
      </c>
      <c r="AI1002" s="8">
        <v>20487.249544626593</v>
      </c>
      <c r="AJ1002" s="8">
        <v>151731.60655737706</v>
      </c>
      <c r="AK1002" s="8">
        <v>175586.01092896177</v>
      </c>
      <c r="AL1002" s="8">
        <v>245846.9945355191</v>
      </c>
      <c r="AM1002" s="8">
        <v>191054.87067395262</v>
      </c>
      <c r="AN1002" s="8">
        <v>8736</v>
      </c>
      <c r="AO1002" s="8">
        <v>12756</v>
      </c>
      <c r="AP1002" s="8">
        <v>104832</v>
      </c>
      <c r="AQ1002" s="8">
        <v>153072</v>
      </c>
      <c r="AR1002" s="8">
        <v>128952</v>
      </c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9"/>
      <c r="BC1002" s="19"/>
      <c r="BD1002" s="19"/>
      <c r="BE1002" s="18"/>
      <c r="BF1002" s="18"/>
      <c r="BG1002" s="18"/>
      <c r="BH1002"/>
    </row>
    <row r="1003" spans="1:60" s="3" customFormat="1" ht="18.75">
      <c r="A1003" s="28" t="s">
        <v>60</v>
      </c>
      <c r="B1003" s="30">
        <v>578</v>
      </c>
      <c r="C1003" s="9">
        <v>2006</v>
      </c>
      <c r="D1003" s="8">
        <v>7825.6666666666597</v>
      </c>
      <c r="E1003" s="8">
        <v>8989</v>
      </c>
      <c r="F1003" s="8">
        <v>12978</v>
      </c>
      <c r="G1003" s="8">
        <v>93907.999999999913</v>
      </c>
      <c r="H1003" s="8">
        <v>107868</v>
      </c>
      <c r="I1003" s="8">
        <v>155736</v>
      </c>
      <c r="J1003" s="8">
        <v>119170.66666666663</v>
      </c>
      <c r="K1003" s="8">
        <v>0</v>
      </c>
      <c r="L1003" s="8">
        <v>0</v>
      </c>
      <c r="M1003" s="8">
        <v>5042.1857923497273</v>
      </c>
      <c r="N1003" s="8">
        <v>6033.6429872495446</v>
      </c>
      <c r="O1003" s="8">
        <v>7911.5118397085589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60506.229508196731</v>
      </c>
      <c r="Y1003" s="8">
        <v>72403.715846994543</v>
      </c>
      <c r="Z1003" s="8">
        <v>94938.1420765027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12867.852459016387</v>
      </c>
      <c r="AH1003" s="8">
        <v>15022.642987249545</v>
      </c>
      <c r="AI1003" s="8">
        <v>20889.511839708561</v>
      </c>
      <c r="AJ1003" s="8">
        <v>154414.22950819664</v>
      </c>
      <c r="AK1003" s="8">
        <v>180271.71584699454</v>
      </c>
      <c r="AL1003" s="8">
        <v>250674.1420765027</v>
      </c>
      <c r="AM1003" s="8">
        <v>195120.02914389796</v>
      </c>
      <c r="AN1003" s="8">
        <v>8989</v>
      </c>
      <c r="AO1003" s="8">
        <v>12978</v>
      </c>
      <c r="AP1003" s="8">
        <v>107868</v>
      </c>
      <c r="AQ1003" s="8">
        <v>155736</v>
      </c>
      <c r="AR1003" s="8">
        <v>131802</v>
      </c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9"/>
      <c r="BC1003" s="19"/>
      <c r="BD1003" s="19"/>
      <c r="BE1003" s="18"/>
      <c r="BF1003" s="18"/>
      <c r="BG1003" s="18"/>
      <c r="BH1003"/>
    </row>
    <row r="1004" spans="1:60" s="3" customFormat="1" ht="18.75">
      <c r="A1004" s="28" t="s">
        <v>60</v>
      </c>
      <c r="B1004" s="30">
        <v>578</v>
      </c>
      <c r="C1004" s="9">
        <v>2007</v>
      </c>
      <c r="D1004" s="8">
        <v>7934.34</v>
      </c>
      <c r="E1004" s="8">
        <v>9242</v>
      </c>
      <c r="F1004" s="8">
        <v>13200</v>
      </c>
      <c r="G1004" s="8">
        <v>95212.08</v>
      </c>
      <c r="H1004" s="8">
        <v>110904</v>
      </c>
      <c r="I1004" s="8">
        <v>158400</v>
      </c>
      <c r="J1004" s="8">
        <v>121505.36</v>
      </c>
      <c r="K1004" s="8">
        <v>0</v>
      </c>
      <c r="L1004" s="8">
        <v>0</v>
      </c>
      <c r="M1004" s="8">
        <v>5137.9234972677605</v>
      </c>
      <c r="N1004" s="8">
        <v>6148.2058287795999</v>
      </c>
      <c r="O1004" s="8">
        <v>8061.7304189435326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61655.081967213126</v>
      </c>
      <c r="Y1004" s="8">
        <v>73778.469945355202</v>
      </c>
      <c r="Z1004" s="8">
        <v>96740.765027322399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13072.263497267761</v>
      </c>
      <c r="AH1004" s="8">
        <v>15390.205828779599</v>
      </c>
      <c r="AI1004" s="8">
        <v>21261.730418943531</v>
      </c>
      <c r="AJ1004" s="8">
        <v>156867.16196721312</v>
      </c>
      <c r="AK1004" s="8">
        <v>184682.4699453552</v>
      </c>
      <c r="AL1004" s="8">
        <v>255140.7650273224</v>
      </c>
      <c r="AM1004" s="8">
        <v>198896.79897996355</v>
      </c>
      <c r="AN1004" s="8">
        <v>9242</v>
      </c>
      <c r="AO1004" s="8">
        <v>13200</v>
      </c>
      <c r="AP1004" s="8">
        <v>110904</v>
      </c>
      <c r="AQ1004" s="8">
        <v>158400</v>
      </c>
      <c r="AR1004" s="8">
        <v>134652</v>
      </c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9"/>
      <c r="BC1004" s="19"/>
      <c r="BD1004" s="19"/>
      <c r="BE1004" s="18"/>
      <c r="BF1004" s="18"/>
      <c r="BG1004" s="18"/>
      <c r="BH1004"/>
    </row>
    <row r="1005" spans="1:60" s="3" customFormat="1" ht="18.75">
      <c r="A1005" s="28" t="s">
        <v>60</v>
      </c>
      <c r="B1005" s="30">
        <v>578</v>
      </c>
      <c r="C1005" s="9">
        <v>2008</v>
      </c>
      <c r="D1005" s="8">
        <v>8042.5</v>
      </c>
      <c r="E1005" s="8">
        <v>9495</v>
      </c>
      <c r="F1005" s="8">
        <v>13422</v>
      </c>
      <c r="G1005" s="8">
        <v>96510</v>
      </c>
      <c r="H1005" s="8">
        <v>113940</v>
      </c>
      <c r="I1005" s="8">
        <v>161064</v>
      </c>
      <c r="J1005" s="8">
        <v>123838</v>
      </c>
      <c r="K1005" s="8">
        <v>0</v>
      </c>
      <c r="L1005" s="8">
        <v>0</v>
      </c>
      <c r="M1005" s="8">
        <v>5291.1038251366135</v>
      </c>
      <c r="N1005" s="8">
        <v>6331.5063752276883</v>
      </c>
      <c r="O1005" s="8">
        <v>8302.0801457194902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63493.245901639362</v>
      </c>
      <c r="Y1005" s="8">
        <v>75978.076502732263</v>
      </c>
      <c r="Z1005" s="8">
        <v>99624.961748633883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13333.603825136614</v>
      </c>
      <c r="AH1005" s="8">
        <v>15826.506375227687</v>
      </c>
      <c r="AI1005" s="8">
        <v>21724.08014571949</v>
      </c>
      <c r="AJ1005" s="8">
        <v>160003.24590163937</v>
      </c>
      <c r="AK1005" s="8">
        <v>189918.07650273226</v>
      </c>
      <c r="AL1005" s="8">
        <v>260688.96174863388</v>
      </c>
      <c r="AM1005" s="8">
        <v>203536.7613843352</v>
      </c>
      <c r="AN1005" s="8">
        <v>9495</v>
      </c>
      <c r="AO1005" s="8">
        <v>13422</v>
      </c>
      <c r="AP1005" s="8">
        <v>113940</v>
      </c>
      <c r="AQ1005" s="8">
        <v>161064</v>
      </c>
      <c r="AR1005" s="8">
        <v>137502</v>
      </c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9"/>
      <c r="BC1005" s="19"/>
      <c r="BD1005" s="19"/>
      <c r="BE1005" s="18"/>
      <c r="BF1005" s="18"/>
      <c r="BG1005" s="18"/>
      <c r="BH1005"/>
    </row>
    <row r="1006" spans="1:60" s="3" customFormat="1" ht="18.75">
      <c r="A1006" s="28" t="s">
        <v>60</v>
      </c>
      <c r="B1006" s="30">
        <v>578</v>
      </c>
      <c r="C1006" s="9">
        <v>2009</v>
      </c>
      <c r="D1006" s="8">
        <v>8152.1344245394075</v>
      </c>
      <c r="E1006" s="8">
        <v>9537</v>
      </c>
      <c r="F1006" s="8">
        <v>13647.733636363637</v>
      </c>
      <c r="G1006" s="8">
        <v>97825.613094472894</v>
      </c>
      <c r="H1006" s="8">
        <v>114444</v>
      </c>
      <c r="I1006" s="8">
        <v>163772.80363636365</v>
      </c>
      <c r="J1006" s="8">
        <v>125347.47224361218</v>
      </c>
      <c r="K1006" s="8">
        <v>0</v>
      </c>
      <c r="L1006" s="8">
        <v>0</v>
      </c>
      <c r="M1006" s="8">
        <v>5469.8142076502745</v>
      </c>
      <c r="N1006" s="8">
        <v>6545.3570127504572</v>
      </c>
      <c r="O1006" s="8">
        <v>8582.4881602914393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65637.770491803298</v>
      </c>
      <c r="Y1006" s="8">
        <v>78544.284153005487</v>
      </c>
      <c r="Z1006" s="8">
        <v>102989.85792349727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13621.948632189682</v>
      </c>
      <c r="AH1006" s="8">
        <v>16082.357012750457</v>
      </c>
      <c r="AI1006" s="8">
        <v>22230.221796655074</v>
      </c>
      <c r="AJ1006" s="8">
        <v>163463.38358627621</v>
      </c>
      <c r="AK1006" s="8">
        <v>192988.28415300549</v>
      </c>
      <c r="AL1006" s="8">
        <v>266762.66155986092</v>
      </c>
      <c r="AM1006" s="8">
        <v>207738.10976638086</v>
      </c>
      <c r="AN1006" s="8">
        <v>9537</v>
      </c>
      <c r="AO1006" s="8">
        <v>13647.733636363637</v>
      </c>
      <c r="AP1006" s="8">
        <v>114444</v>
      </c>
      <c r="AQ1006" s="8">
        <v>163772.80363636365</v>
      </c>
      <c r="AR1006" s="8">
        <v>139108.40181818182</v>
      </c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9"/>
      <c r="BC1006" s="19"/>
      <c r="BD1006" s="19"/>
      <c r="BE1006" s="18"/>
      <c r="BF1006" s="18"/>
      <c r="BG1006" s="18"/>
      <c r="BH1006"/>
    </row>
    <row r="1007" spans="1:60" s="3" customFormat="1" ht="18.75">
      <c r="A1007" s="28" t="s">
        <v>60</v>
      </c>
      <c r="B1007" s="30">
        <v>578</v>
      </c>
      <c r="C1007" s="9">
        <v>2010</v>
      </c>
      <c r="D1007" s="8">
        <v>7781</v>
      </c>
      <c r="E1007" s="8">
        <v>9734</v>
      </c>
      <c r="F1007" s="38">
        <v>12537</v>
      </c>
      <c r="G1007" s="8">
        <v>93372</v>
      </c>
      <c r="H1007" s="8">
        <v>116808</v>
      </c>
      <c r="I1007" s="8">
        <v>150444</v>
      </c>
      <c r="J1007" s="8">
        <v>120208</v>
      </c>
      <c r="K1007" s="8">
        <v>0</v>
      </c>
      <c r="L1007" s="8">
        <v>0</v>
      </c>
      <c r="M1007" s="8">
        <v>5629.3770491803289</v>
      </c>
      <c r="N1007" s="8">
        <v>6736.2950819672151</v>
      </c>
      <c r="O1007" s="8">
        <v>8832.8524590163943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67552.524590163943</v>
      </c>
      <c r="Y1007" s="8">
        <v>80835.540983606581</v>
      </c>
      <c r="Z1007" s="8">
        <v>105994.22950819673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13410.37704918033</v>
      </c>
      <c r="AH1007" s="8">
        <v>16470.295081967215</v>
      </c>
      <c r="AI1007" s="8">
        <v>21369.852459016394</v>
      </c>
      <c r="AJ1007" s="8">
        <v>160924.52459016396</v>
      </c>
      <c r="AK1007" s="8">
        <v>197643.5409836066</v>
      </c>
      <c r="AL1007" s="8">
        <v>256438.22950819673</v>
      </c>
      <c r="AM1007" s="8">
        <v>205002.09836065574</v>
      </c>
      <c r="AN1007" s="8">
        <v>9734</v>
      </c>
      <c r="AO1007" s="8">
        <v>12537</v>
      </c>
      <c r="AP1007" s="8">
        <v>116808</v>
      </c>
      <c r="AQ1007" s="8">
        <v>150444</v>
      </c>
      <c r="AR1007" s="8">
        <v>133626</v>
      </c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9"/>
      <c r="BC1007" s="19"/>
      <c r="BD1007" s="19"/>
      <c r="BE1007" s="18"/>
      <c r="BF1007" s="18"/>
      <c r="BG1007" s="18"/>
      <c r="BH1007"/>
    </row>
    <row r="1008" spans="1:60" s="3" customFormat="1" ht="18.75">
      <c r="A1008" s="28" t="s">
        <v>60</v>
      </c>
      <c r="B1008" s="30">
        <v>578</v>
      </c>
      <c r="C1008" s="9">
        <v>2011</v>
      </c>
      <c r="D1008" s="8">
        <v>8007</v>
      </c>
      <c r="E1008" s="8">
        <v>9928</v>
      </c>
      <c r="F1008" s="8">
        <v>13000</v>
      </c>
      <c r="G1008" s="8">
        <v>96084</v>
      </c>
      <c r="H1008" s="8">
        <v>119136</v>
      </c>
      <c r="I1008" s="8">
        <v>156000</v>
      </c>
      <c r="J1008" s="8">
        <v>123740</v>
      </c>
      <c r="K1008" s="8">
        <v>0</v>
      </c>
      <c r="L1008" s="8">
        <v>0</v>
      </c>
      <c r="M1008" s="8">
        <v>5757.0273224043722</v>
      </c>
      <c r="N1008" s="8">
        <v>6889.0455373406212</v>
      </c>
      <c r="O1008" s="8">
        <v>9033.1438979963568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69084.327868852473</v>
      </c>
      <c r="Y1008" s="8">
        <v>82668.546448087451</v>
      </c>
      <c r="Z1008" s="8">
        <v>108397.72677595628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13764.027322404372</v>
      </c>
      <c r="AH1008" s="8">
        <v>16817.045537340622</v>
      </c>
      <c r="AI1008" s="8">
        <v>22033.143897996357</v>
      </c>
      <c r="AJ1008" s="8">
        <v>165168.32786885247</v>
      </c>
      <c r="AK1008" s="8">
        <v>201804.54644808744</v>
      </c>
      <c r="AL1008" s="8">
        <v>264397.72677595628</v>
      </c>
      <c r="AM1008" s="8">
        <v>210456.8670309654</v>
      </c>
      <c r="AN1008" s="8">
        <v>9928</v>
      </c>
      <c r="AO1008" s="8">
        <v>13000</v>
      </c>
      <c r="AP1008" s="8">
        <v>119136</v>
      </c>
      <c r="AQ1008" s="8">
        <v>156000</v>
      </c>
      <c r="AR1008" s="8">
        <v>137568</v>
      </c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9"/>
      <c r="BC1008" s="19"/>
      <c r="BD1008" s="19"/>
      <c r="BE1008" s="18"/>
      <c r="BF1008" s="18"/>
      <c r="BG1008" s="18"/>
      <c r="BH1008"/>
    </row>
    <row r="1009" spans="1:60" s="3" customFormat="1" ht="18.75">
      <c r="A1009" s="28" t="s">
        <v>60</v>
      </c>
      <c r="B1009" s="30">
        <v>578</v>
      </c>
      <c r="C1009" s="9">
        <v>2012</v>
      </c>
      <c r="D1009" s="8">
        <v>8131</v>
      </c>
      <c r="E1009" s="8">
        <v>9770</v>
      </c>
      <c r="F1009" s="8">
        <v>13426</v>
      </c>
      <c r="G1009" s="8">
        <v>97572</v>
      </c>
      <c r="H1009" s="8">
        <v>117240</v>
      </c>
      <c r="I1009" s="8">
        <v>161112</v>
      </c>
      <c r="J1009" s="8">
        <v>125308</v>
      </c>
      <c r="K1009" s="8">
        <v>0</v>
      </c>
      <c r="L1009" s="8">
        <v>0</v>
      </c>
      <c r="M1009" s="8">
        <v>5865.5300546448088</v>
      </c>
      <c r="N1009" s="8">
        <v>7018.8834244080163</v>
      </c>
      <c r="O1009" s="8">
        <v>9203.3916211293254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70386.360655737706</v>
      </c>
      <c r="Y1009" s="8">
        <v>84226.601092896191</v>
      </c>
      <c r="Z1009" s="8">
        <v>110440.6994535519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13996.530054644809</v>
      </c>
      <c r="AH1009" s="8">
        <v>16788.883424408017</v>
      </c>
      <c r="AI1009" s="8">
        <v>22629.391621129325</v>
      </c>
      <c r="AJ1009" s="8">
        <v>167958.36065573769</v>
      </c>
      <c r="AK1009" s="8">
        <v>201466.60109289619</v>
      </c>
      <c r="AL1009" s="8">
        <v>271552.6994535519</v>
      </c>
      <c r="AM1009" s="8">
        <v>213659.22040072861</v>
      </c>
      <c r="AN1009" s="8">
        <v>9770</v>
      </c>
      <c r="AO1009" s="8">
        <v>13426</v>
      </c>
      <c r="AP1009" s="8">
        <v>117240</v>
      </c>
      <c r="AQ1009" s="8">
        <v>161112</v>
      </c>
      <c r="AR1009" s="8">
        <v>139176</v>
      </c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9"/>
      <c r="BC1009" s="19"/>
      <c r="BD1009" s="19"/>
      <c r="BE1009" s="18"/>
      <c r="BF1009" s="18"/>
      <c r="BG1009" s="18"/>
      <c r="BH1009"/>
    </row>
    <row r="1010" spans="1:60" s="3" customFormat="1" ht="18.75">
      <c r="A1010" s="28" t="s">
        <v>60</v>
      </c>
      <c r="B1010" s="30">
        <v>578</v>
      </c>
      <c r="C1010" s="9">
        <v>2013</v>
      </c>
      <c r="D1010" s="8">
        <v>8685.5</v>
      </c>
      <c r="E1010" s="8">
        <v>11060</v>
      </c>
      <c r="F1010" s="8">
        <v>14385</v>
      </c>
      <c r="G1010" s="8">
        <v>104226</v>
      </c>
      <c r="H1010" s="8">
        <v>132720</v>
      </c>
      <c r="I1010" s="8">
        <v>172620</v>
      </c>
      <c r="J1010" s="8">
        <v>136522</v>
      </c>
      <c r="K1010" s="8">
        <v>0</v>
      </c>
      <c r="L1010" s="8">
        <v>0</v>
      </c>
      <c r="M1010" s="8">
        <v>6044.2404371584698</v>
      </c>
      <c r="N1010" s="8">
        <v>7232.7340619307843</v>
      </c>
      <c r="O1010" s="8">
        <v>9483.7996357012744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72530.885245901634</v>
      </c>
      <c r="Y1010" s="8">
        <v>86792.808743169415</v>
      </c>
      <c r="Z1010" s="8">
        <v>113805.59562841529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14729.740437158471</v>
      </c>
      <c r="AH1010" s="8">
        <v>18292.734061930783</v>
      </c>
      <c r="AI1010" s="8">
        <v>23868.799635701274</v>
      </c>
      <c r="AJ1010" s="8">
        <v>176756.88524590165</v>
      </c>
      <c r="AK1010" s="8">
        <v>219512.80874316941</v>
      </c>
      <c r="AL1010" s="8">
        <v>286425.59562841529</v>
      </c>
      <c r="AM1010" s="8">
        <v>227565.0965391621</v>
      </c>
      <c r="AN1010" s="8">
        <v>11060</v>
      </c>
      <c r="AO1010" s="8">
        <v>14385</v>
      </c>
      <c r="AP1010" s="8">
        <v>132720</v>
      </c>
      <c r="AQ1010" s="8">
        <v>172620</v>
      </c>
      <c r="AR1010" s="8">
        <v>152670</v>
      </c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9"/>
      <c r="BC1010" s="19"/>
      <c r="BD1010" s="19"/>
      <c r="BE1010" s="18"/>
      <c r="BF1010" s="18"/>
      <c r="BG1010" s="18"/>
      <c r="BH1010"/>
    </row>
    <row r="1011" spans="1:60" s="3" customFormat="1" ht="18.75">
      <c r="A1011" s="28" t="s">
        <v>60</v>
      </c>
      <c r="B1011" s="30">
        <v>578</v>
      </c>
      <c r="C1011" s="9">
        <v>2014</v>
      </c>
      <c r="D1011" s="8">
        <v>9046</v>
      </c>
      <c r="E1011" s="8">
        <v>11697</v>
      </c>
      <c r="F1011" s="8">
        <v>14826</v>
      </c>
      <c r="G1011" s="8">
        <v>108552</v>
      </c>
      <c r="H1011" s="8">
        <v>140364</v>
      </c>
      <c r="I1011" s="8">
        <v>177912</v>
      </c>
      <c r="J1011" s="8">
        <v>142276</v>
      </c>
      <c r="K1011" s="8">
        <v>0</v>
      </c>
      <c r="L1011" s="8">
        <v>0</v>
      </c>
      <c r="M1011" s="8">
        <v>6210.1857923497264</v>
      </c>
      <c r="N1011" s="8">
        <v>7431.3096539162125</v>
      </c>
      <c r="O1011" s="8">
        <v>9744.1785063752268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74522.229508196717</v>
      </c>
      <c r="Y1011" s="8">
        <v>89175.715846994543</v>
      </c>
      <c r="Z1011" s="8">
        <v>116930.14207650273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15256.185792349726</v>
      </c>
      <c r="AH1011" s="8">
        <v>19128.309653916214</v>
      </c>
      <c r="AI1011" s="8">
        <v>24570.178506375225</v>
      </c>
      <c r="AJ1011" s="8">
        <v>183074.2295081967</v>
      </c>
      <c r="AK1011" s="8">
        <v>229539.71584699454</v>
      </c>
      <c r="AL1011" s="8">
        <v>294842.14207650273</v>
      </c>
      <c r="AM1011" s="8">
        <v>235818.69581056465</v>
      </c>
      <c r="AN1011" s="8">
        <v>11697</v>
      </c>
      <c r="AO1011" s="8">
        <v>14826</v>
      </c>
      <c r="AP1011" s="8">
        <v>140364</v>
      </c>
      <c r="AQ1011" s="8">
        <v>177912</v>
      </c>
      <c r="AR1011" s="8">
        <v>159138</v>
      </c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9"/>
      <c r="BC1011" s="19"/>
      <c r="BD1011" s="19"/>
      <c r="BE1011" s="18"/>
      <c r="BF1011" s="18"/>
      <c r="BG1011" s="18"/>
      <c r="BH1011"/>
    </row>
    <row r="1012" spans="1:60" s="3" customFormat="1" ht="18.75">
      <c r="A1012" s="28" t="s">
        <v>60</v>
      </c>
      <c r="B1012" s="30">
        <v>578</v>
      </c>
      <c r="C1012" s="9">
        <v>2015</v>
      </c>
      <c r="D1012" s="8">
        <v>9422</v>
      </c>
      <c r="E1012" s="8">
        <v>11833</v>
      </c>
      <c r="F1012" s="8">
        <v>15186</v>
      </c>
      <c r="G1012" s="8">
        <v>113064</v>
      </c>
      <c r="H1012" s="8">
        <v>141996</v>
      </c>
      <c r="I1012" s="8">
        <v>182232</v>
      </c>
      <c r="J1012" s="8">
        <v>145764</v>
      </c>
      <c r="K1012" s="8">
        <v>0</v>
      </c>
      <c r="L1012" s="8">
        <v>0</v>
      </c>
      <c r="M1012" s="8">
        <v>6382.5136612021852</v>
      </c>
      <c r="N1012" s="8">
        <v>7637.5227686703111</v>
      </c>
      <c r="O1012" s="8">
        <v>10014.571948998177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76590.163934426222</v>
      </c>
      <c r="Y1012" s="8">
        <v>91650.273224043733</v>
      </c>
      <c r="Z1012" s="8">
        <v>120174.86338797811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15804.513661202185</v>
      </c>
      <c r="AH1012" s="8">
        <v>19470.522768670311</v>
      </c>
      <c r="AI1012" s="8">
        <v>25200.571948998178</v>
      </c>
      <c r="AJ1012" s="8">
        <v>189654.16393442621</v>
      </c>
      <c r="AK1012" s="8">
        <v>233646.27322404372</v>
      </c>
      <c r="AL1012" s="8">
        <v>302406.86338797811</v>
      </c>
      <c r="AM1012" s="8">
        <v>241902.43351548267</v>
      </c>
      <c r="AN1012" s="8">
        <v>11833</v>
      </c>
      <c r="AO1012" s="8">
        <v>15186</v>
      </c>
      <c r="AP1012" s="8">
        <v>141996</v>
      </c>
      <c r="AQ1012" s="8">
        <v>182232</v>
      </c>
      <c r="AR1012" s="8">
        <v>162114</v>
      </c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9"/>
      <c r="BC1012" s="19"/>
      <c r="BD1012" s="19"/>
      <c r="BE1012" s="18"/>
      <c r="BF1012" s="18"/>
      <c r="BG1012" s="18"/>
      <c r="BH1012"/>
    </row>
    <row r="1013" spans="1:60" s="3" customFormat="1" ht="18.75">
      <c r="A1013" s="28" t="s">
        <v>60</v>
      </c>
      <c r="B1013" s="30">
        <v>578</v>
      </c>
      <c r="C1013" s="9">
        <v>2016</v>
      </c>
      <c r="D1013" s="8">
        <v>9411</v>
      </c>
      <c r="E1013" s="8">
        <v>12175</v>
      </c>
      <c r="F1013" s="8">
        <v>15538</v>
      </c>
      <c r="G1013" s="8">
        <v>112932</v>
      </c>
      <c r="H1013" s="8">
        <v>146100</v>
      </c>
      <c r="I1013" s="8">
        <v>186456</v>
      </c>
      <c r="J1013" s="8">
        <v>148496</v>
      </c>
      <c r="K1013" s="8">
        <v>0</v>
      </c>
      <c r="L1013" s="8">
        <v>0</v>
      </c>
      <c r="M1013" s="8">
        <v>6503.7814207650272</v>
      </c>
      <c r="N1013" s="8">
        <v>7782.6357012750477</v>
      </c>
      <c r="O1013" s="8">
        <v>10204.848816029144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78045.37704918033</v>
      </c>
      <c r="Y1013" s="8">
        <v>93391.628415300569</v>
      </c>
      <c r="Z1013" s="8">
        <v>122458.18579234972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15914.781420765026</v>
      </c>
      <c r="AH1013" s="8">
        <v>19957.635701275049</v>
      </c>
      <c r="AI1013" s="8">
        <v>25742.848816029145</v>
      </c>
      <c r="AJ1013" s="8">
        <v>190977.37704918033</v>
      </c>
      <c r="AK1013" s="8">
        <v>239491.62841530057</v>
      </c>
      <c r="AL1013" s="8">
        <v>308914.18579234974</v>
      </c>
      <c r="AM1013" s="8">
        <v>246461.06375227691</v>
      </c>
      <c r="AN1013" s="8">
        <v>12175</v>
      </c>
      <c r="AO1013" s="8">
        <v>15538</v>
      </c>
      <c r="AP1013" s="8">
        <v>146100</v>
      </c>
      <c r="AQ1013" s="8">
        <v>186456</v>
      </c>
      <c r="AR1013" s="8">
        <v>166278</v>
      </c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9"/>
      <c r="BC1013" s="19"/>
      <c r="BD1013" s="19"/>
      <c r="BE1013" s="18"/>
      <c r="BF1013" s="18"/>
      <c r="BG1013" s="18"/>
      <c r="BH1013"/>
    </row>
    <row r="1014" spans="1:60" s="3" customFormat="1" ht="18.75">
      <c r="A1014" s="28" t="s">
        <v>60</v>
      </c>
      <c r="B1014" s="30">
        <v>578</v>
      </c>
      <c r="C1014" s="9">
        <v>2017</v>
      </c>
      <c r="D1014" s="8">
        <v>9769</v>
      </c>
      <c r="E1014" s="8">
        <v>12698</v>
      </c>
      <c r="F1014" s="8">
        <v>15497</v>
      </c>
      <c r="G1014" s="8">
        <v>117228</v>
      </c>
      <c r="H1014" s="8">
        <v>152376</v>
      </c>
      <c r="I1014" s="8">
        <v>185964</v>
      </c>
      <c r="J1014" s="8">
        <v>151856</v>
      </c>
      <c r="K1014" s="8">
        <v>0</v>
      </c>
      <c r="L1014" s="8">
        <v>0</v>
      </c>
      <c r="M1014" s="8">
        <v>6644.196721311474</v>
      </c>
      <c r="N1014" s="8">
        <v>7950.6612021857927</v>
      </c>
      <c r="O1014" s="8">
        <v>10425.169398907101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79730.360655737692</v>
      </c>
      <c r="Y1014" s="8">
        <v>95407.934426229505</v>
      </c>
      <c r="Z1014" s="8">
        <v>125102.03278688522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8">
        <v>16413.196721311473</v>
      </c>
      <c r="AH1014" s="8">
        <v>20648.661202185795</v>
      </c>
      <c r="AI1014" s="8">
        <v>25922.169398907099</v>
      </c>
      <c r="AJ1014" s="8">
        <v>196958.36065573769</v>
      </c>
      <c r="AK1014" s="8">
        <v>247783.93442622951</v>
      </c>
      <c r="AL1014" s="8">
        <v>311066.03278688522</v>
      </c>
      <c r="AM1014" s="8">
        <v>251936.10928961748</v>
      </c>
      <c r="AN1014" s="8">
        <v>12698</v>
      </c>
      <c r="AO1014" s="8">
        <v>15497</v>
      </c>
      <c r="AP1014" s="8">
        <v>152376</v>
      </c>
      <c r="AQ1014" s="8">
        <v>185964</v>
      </c>
      <c r="AR1014" s="8">
        <v>169170</v>
      </c>
      <c r="AS1014" s="18"/>
      <c r="AT1014" s="18"/>
      <c r="AU1014" s="18"/>
      <c r="AV1014" s="18"/>
      <c r="AW1014" s="18"/>
      <c r="AX1014" s="18"/>
      <c r="AY1014" s="18"/>
      <c r="AZ1014" s="18"/>
      <c r="BA1014" s="18"/>
      <c r="BB1014" s="19"/>
      <c r="BC1014" s="19"/>
      <c r="BD1014" s="19"/>
      <c r="BE1014" s="18"/>
      <c r="BF1014" s="18"/>
      <c r="BG1014" s="18"/>
      <c r="BH1014"/>
    </row>
    <row r="1015" spans="1:60" s="3" customFormat="1" ht="18.75">
      <c r="A1015" s="28" t="s">
        <v>60</v>
      </c>
      <c r="B1015" s="30">
        <v>578</v>
      </c>
      <c r="C1015" s="9">
        <v>2018</v>
      </c>
      <c r="D1015" s="8" t="s">
        <v>44</v>
      </c>
      <c r="E1015" s="8" t="s">
        <v>44</v>
      </c>
      <c r="F1015" s="8" t="s">
        <v>44</v>
      </c>
      <c r="G1015" s="8" t="s">
        <v>44</v>
      </c>
      <c r="H1015" s="8" t="s">
        <v>44</v>
      </c>
      <c r="I1015" s="8" t="s">
        <v>44</v>
      </c>
      <c r="J1015" s="8" t="s">
        <v>44</v>
      </c>
      <c r="K1015" s="8">
        <v>0</v>
      </c>
      <c r="L1015" s="8">
        <v>0</v>
      </c>
      <c r="M1015" s="8">
        <v>6759.0819672131138</v>
      </c>
      <c r="N1015" s="8">
        <v>8088.136612021859</v>
      </c>
      <c r="O1015" s="8">
        <v>10605.431693989069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81108.983606557362</v>
      </c>
      <c r="Y1015" s="8">
        <v>97057.639344262308</v>
      </c>
      <c r="Z1015" s="8">
        <v>127265.18032786882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 t="s">
        <v>44</v>
      </c>
      <c r="AH1015" s="8" t="s">
        <v>44</v>
      </c>
      <c r="AI1015" s="8" t="s">
        <v>44</v>
      </c>
      <c r="AJ1015" s="8" t="s">
        <v>44</v>
      </c>
      <c r="AK1015" s="8" t="s">
        <v>44</v>
      </c>
      <c r="AL1015" s="8" t="s">
        <v>44</v>
      </c>
      <c r="AM1015" s="8" t="s">
        <v>44</v>
      </c>
      <c r="AN1015" s="8" t="s">
        <v>44</v>
      </c>
      <c r="AO1015" s="8" t="s">
        <v>44</v>
      </c>
      <c r="AP1015" s="8" t="s">
        <v>44</v>
      </c>
      <c r="AQ1015" s="8" t="s">
        <v>44</v>
      </c>
      <c r="AR1015" s="8" t="s">
        <v>44</v>
      </c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9"/>
      <c r="BC1015" s="19"/>
      <c r="BD1015" s="19"/>
      <c r="BE1015" s="18"/>
      <c r="BF1015" s="18"/>
      <c r="BG1015" s="18"/>
      <c r="BH1015"/>
    </row>
    <row r="1016" spans="1:60" s="3" customFormat="1" ht="18.75">
      <c r="A1016" s="28" t="s">
        <v>60</v>
      </c>
      <c r="B1016" s="30">
        <v>578</v>
      </c>
      <c r="C1016" s="9">
        <v>2019</v>
      </c>
      <c r="D1016" s="8" t="s">
        <v>44</v>
      </c>
      <c r="E1016" s="8" t="s">
        <v>44</v>
      </c>
      <c r="F1016" s="8" t="s">
        <v>44</v>
      </c>
      <c r="G1016" s="8" t="s">
        <v>44</v>
      </c>
      <c r="H1016" s="8" t="s">
        <v>44</v>
      </c>
      <c r="I1016" s="8" t="s">
        <v>44</v>
      </c>
      <c r="J1016" s="8" t="s">
        <v>44</v>
      </c>
      <c r="K1016" s="8">
        <v>0</v>
      </c>
      <c r="L1016" s="8">
        <v>0</v>
      </c>
      <c r="M1016" s="8">
        <v>6760.2946448087432</v>
      </c>
      <c r="N1016" s="8">
        <v>8089.5877413479075</v>
      </c>
      <c r="O1016" s="8">
        <v>10607.334462659379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81123.535737704922</v>
      </c>
      <c r="Y1016" s="8">
        <v>97075.052896174893</v>
      </c>
      <c r="Z1016" s="8">
        <v>127288.01355191255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8" t="s">
        <v>44</v>
      </c>
      <c r="AH1016" s="8" t="s">
        <v>44</v>
      </c>
      <c r="AI1016" s="8" t="s">
        <v>44</v>
      </c>
      <c r="AJ1016" s="8" t="s">
        <v>44</v>
      </c>
      <c r="AK1016" s="8" t="s">
        <v>44</v>
      </c>
      <c r="AL1016" s="8" t="s">
        <v>44</v>
      </c>
      <c r="AM1016" s="8" t="s">
        <v>44</v>
      </c>
      <c r="AN1016" s="8" t="s">
        <v>44</v>
      </c>
      <c r="AO1016" s="8" t="s">
        <v>44</v>
      </c>
      <c r="AP1016" s="8" t="s">
        <v>44</v>
      </c>
      <c r="AQ1016" s="8" t="s">
        <v>44</v>
      </c>
      <c r="AR1016" s="8" t="s">
        <v>44</v>
      </c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9"/>
      <c r="BC1016" s="19"/>
      <c r="BD1016" s="19"/>
      <c r="BE1016" s="18"/>
      <c r="BF1016" s="18"/>
      <c r="BG1016" s="18"/>
      <c r="BH1016"/>
    </row>
    <row r="1017" spans="1:60" s="3" customFormat="1" ht="18.75">
      <c r="A1017" s="28" t="s">
        <v>60</v>
      </c>
      <c r="B1017" s="30">
        <v>578</v>
      </c>
      <c r="C1017" s="9">
        <v>2020</v>
      </c>
      <c r="D1017" s="8" t="s">
        <v>44</v>
      </c>
      <c r="E1017" s="8" t="s">
        <v>44</v>
      </c>
      <c r="F1017" s="8" t="s">
        <v>44</v>
      </c>
      <c r="G1017" s="8" t="s">
        <v>44</v>
      </c>
      <c r="H1017" s="8" t="s">
        <v>44</v>
      </c>
      <c r="I1017" s="8" t="s">
        <v>44</v>
      </c>
      <c r="J1017" s="8" t="s">
        <v>44</v>
      </c>
      <c r="K1017" s="8" t="s">
        <v>44</v>
      </c>
      <c r="L1017" s="8" t="s">
        <v>44</v>
      </c>
      <c r="M1017" s="8" t="s">
        <v>44</v>
      </c>
      <c r="N1017" s="8" t="s">
        <v>44</v>
      </c>
      <c r="O1017" s="8" t="s">
        <v>44</v>
      </c>
      <c r="P1017" s="8" t="s">
        <v>44</v>
      </c>
      <c r="Q1017" s="8" t="s">
        <v>44</v>
      </c>
      <c r="R1017" s="8" t="s">
        <v>44</v>
      </c>
      <c r="S1017" s="8" t="s">
        <v>44</v>
      </c>
      <c r="T1017" s="8" t="s">
        <v>44</v>
      </c>
      <c r="U1017" s="8" t="s">
        <v>44</v>
      </c>
      <c r="V1017" s="8" t="s">
        <v>44</v>
      </c>
      <c r="W1017" s="8" t="s">
        <v>44</v>
      </c>
      <c r="X1017" s="8" t="s">
        <v>44</v>
      </c>
      <c r="Y1017" s="8" t="s">
        <v>44</v>
      </c>
      <c r="Z1017" s="8" t="s">
        <v>44</v>
      </c>
      <c r="AA1017" s="8" t="s">
        <v>44</v>
      </c>
      <c r="AB1017" s="8" t="s">
        <v>44</v>
      </c>
      <c r="AC1017" s="8" t="s">
        <v>44</v>
      </c>
      <c r="AD1017" s="8" t="s">
        <v>44</v>
      </c>
      <c r="AE1017" s="8" t="s">
        <v>44</v>
      </c>
      <c r="AF1017" s="8" t="s">
        <v>44</v>
      </c>
      <c r="AG1017" s="8" t="s">
        <v>44</v>
      </c>
      <c r="AH1017" s="8" t="s">
        <v>44</v>
      </c>
      <c r="AI1017" s="8" t="s">
        <v>44</v>
      </c>
      <c r="AJ1017" s="8" t="s">
        <v>44</v>
      </c>
      <c r="AK1017" s="8" t="s">
        <v>44</v>
      </c>
      <c r="AL1017" s="8" t="s">
        <v>44</v>
      </c>
      <c r="AM1017" s="8" t="s">
        <v>44</v>
      </c>
      <c r="AN1017" s="8" t="s">
        <v>44</v>
      </c>
      <c r="AO1017" s="8" t="s">
        <v>44</v>
      </c>
      <c r="AP1017" s="8" t="s">
        <v>44</v>
      </c>
      <c r="AQ1017" s="8" t="s">
        <v>44</v>
      </c>
      <c r="AR1017" s="8" t="s">
        <v>44</v>
      </c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9"/>
      <c r="BC1017" s="19"/>
      <c r="BD1017" s="19"/>
      <c r="BE1017" s="18"/>
      <c r="BF1017" s="18"/>
      <c r="BG1017" s="18"/>
      <c r="BH1017"/>
    </row>
    <row r="1018" spans="1:60" s="3" customFormat="1" ht="18.75">
      <c r="A1018" s="28" t="s">
        <v>60</v>
      </c>
      <c r="B1018" s="30">
        <v>578</v>
      </c>
      <c r="C1018" s="9">
        <v>2021</v>
      </c>
      <c r="D1018" s="8" t="s">
        <v>44</v>
      </c>
      <c r="E1018" s="8" t="s">
        <v>44</v>
      </c>
      <c r="F1018" s="8" t="s">
        <v>44</v>
      </c>
      <c r="G1018" s="8" t="s">
        <v>44</v>
      </c>
      <c r="H1018" s="8" t="s">
        <v>44</v>
      </c>
      <c r="I1018" s="8" t="s">
        <v>44</v>
      </c>
      <c r="J1018" s="8" t="s">
        <v>44</v>
      </c>
      <c r="K1018" s="8" t="s">
        <v>44</v>
      </c>
      <c r="L1018" s="8" t="s">
        <v>44</v>
      </c>
      <c r="M1018" s="8" t="s">
        <v>44</v>
      </c>
      <c r="N1018" s="8" t="s">
        <v>44</v>
      </c>
      <c r="O1018" s="8" t="s">
        <v>44</v>
      </c>
      <c r="P1018" s="8" t="s">
        <v>44</v>
      </c>
      <c r="Q1018" s="8" t="s">
        <v>44</v>
      </c>
      <c r="R1018" s="8" t="s">
        <v>44</v>
      </c>
      <c r="S1018" s="8" t="s">
        <v>44</v>
      </c>
      <c r="T1018" s="8" t="s">
        <v>44</v>
      </c>
      <c r="U1018" s="8" t="s">
        <v>44</v>
      </c>
      <c r="V1018" s="8" t="s">
        <v>44</v>
      </c>
      <c r="W1018" s="8" t="s">
        <v>44</v>
      </c>
      <c r="X1018" s="8" t="s">
        <v>44</v>
      </c>
      <c r="Y1018" s="8" t="s">
        <v>44</v>
      </c>
      <c r="Z1018" s="8" t="s">
        <v>44</v>
      </c>
      <c r="AA1018" s="8" t="s">
        <v>44</v>
      </c>
      <c r="AB1018" s="8" t="s">
        <v>44</v>
      </c>
      <c r="AC1018" s="8" t="s">
        <v>44</v>
      </c>
      <c r="AD1018" s="8" t="s">
        <v>44</v>
      </c>
      <c r="AE1018" s="8" t="s">
        <v>44</v>
      </c>
      <c r="AF1018" s="8" t="s">
        <v>44</v>
      </c>
      <c r="AG1018" s="8" t="s">
        <v>44</v>
      </c>
      <c r="AH1018" s="8" t="s">
        <v>44</v>
      </c>
      <c r="AI1018" s="8" t="s">
        <v>44</v>
      </c>
      <c r="AJ1018" s="8" t="s">
        <v>44</v>
      </c>
      <c r="AK1018" s="8" t="s">
        <v>44</v>
      </c>
      <c r="AL1018" s="8" t="s">
        <v>44</v>
      </c>
      <c r="AM1018" s="8" t="s">
        <v>44</v>
      </c>
      <c r="AN1018" s="8" t="s">
        <v>44</v>
      </c>
      <c r="AO1018" s="8" t="s">
        <v>44</v>
      </c>
      <c r="AP1018" s="8" t="s">
        <v>44</v>
      </c>
      <c r="AQ1018" s="8" t="s">
        <v>44</v>
      </c>
      <c r="AR1018" s="8" t="s">
        <v>44</v>
      </c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9"/>
      <c r="BC1018" s="19"/>
      <c r="BD1018" s="19"/>
      <c r="BE1018" s="18"/>
      <c r="BF1018" s="18"/>
      <c r="BG1018" s="18"/>
      <c r="BH1018"/>
    </row>
    <row r="1019" spans="1:60" s="3" customFormat="1" ht="18.75">
      <c r="A1019" s="28" t="s">
        <v>60</v>
      </c>
      <c r="B1019" s="30">
        <v>578</v>
      </c>
      <c r="C1019" s="9">
        <v>2022</v>
      </c>
      <c r="D1019" s="8" t="s">
        <v>44</v>
      </c>
      <c r="E1019" s="8" t="s">
        <v>44</v>
      </c>
      <c r="F1019" s="8" t="s">
        <v>44</v>
      </c>
      <c r="G1019" s="8" t="s">
        <v>44</v>
      </c>
      <c r="H1019" s="8" t="s">
        <v>44</v>
      </c>
      <c r="I1019" s="8" t="s">
        <v>44</v>
      </c>
      <c r="J1019" s="8" t="s">
        <v>44</v>
      </c>
      <c r="K1019" s="8" t="s">
        <v>44</v>
      </c>
      <c r="L1019" s="8" t="s">
        <v>44</v>
      </c>
      <c r="M1019" s="8" t="s">
        <v>44</v>
      </c>
      <c r="N1019" s="8" t="s">
        <v>44</v>
      </c>
      <c r="O1019" s="8" t="s">
        <v>44</v>
      </c>
      <c r="P1019" s="8" t="s">
        <v>44</v>
      </c>
      <c r="Q1019" s="8" t="s">
        <v>44</v>
      </c>
      <c r="R1019" s="8" t="s">
        <v>44</v>
      </c>
      <c r="S1019" s="8" t="s">
        <v>44</v>
      </c>
      <c r="T1019" s="8" t="s">
        <v>44</v>
      </c>
      <c r="U1019" s="8" t="s">
        <v>44</v>
      </c>
      <c r="V1019" s="8" t="s">
        <v>44</v>
      </c>
      <c r="W1019" s="8" t="s">
        <v>44</v>
      </c>
      <c r="X1019" s="8" t="s">
        <v>44</v>
      </c>
      <c r="Y1019" s="8" t="s">
        <v>44</v>
      </c>
      <c r="Z1019" s="8" t="s">
        <v>44</v>
      </c>
      <c r="AA1019" s="8" t="s">
        <v>44</v>
      </c>
      <c r="AB1019" s="8" t="s">
        <v>44</v>
      </c>
      <c r="AC1019" s="8" t="s">
        <v>44</v>
      </c>
      <c r="AD1019" s="8" t="s">
        <v>44</v>
      </c>
      <c r="AE1019" s="8" t="s">
        <v>44</v>
      </c>
      <c r="AF1019" s="8" t="s">
        <v>44</v>
      </c>
      <c r="AG1019" s="8" t="s">
        <v>44</v>
      </c>
      <c r="AH1019" s="8" t="s">
        <v>44</v>
      </c>
      <c r="AI1019" s="8" t="s">
        <v>44</v>
      </c>
      <c r="AJ1019" s="8" t="s">
        <v>44</v>
      </c>
      <c r="AK1019" s="8" t="s">
        <v>44</v>
      </c>
      <c r="AL1019" s="8" t="s">
        <v>44</v>
      </c>
      <c r="AM1019" s="8" t="s">
        <v>44</v>
      </c>
      <c r="AN1019" s="8" t="s">
        <v>44</v>
      </c>
      <c r="AO1019" s="8" t="s">
        <v>44</v>
      </c>
      <c r="AP1019" s="8" t="s">
        <v>44</v>
      </c>
      <c r="AQ1019" s="8" t="s">
        <v>44</v>
      </c>
      <c r="AR1019" s="8" t="s">
        <v>44</v>
      </c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9"/>
      <c r="BC1019" s="19"/>
      <c r="BD1019" s="19"/>
      <c r="BE1019" s="18"/>
      <c r="BF1019" s="18"/>
      <c r="BG1019" s="18"/>
      <c r="BH1019"/>
    </row>
    <row r="1020" spans="1:60" s="3" customFormat="1" ht="18.75">
      <c r="A1020" s="28" t="s">
        <v>60</v>
      </c>
      <c r="B1020" s="30">
        <v>578</v>
      </c>
      <c r="C1020" s="9">
        <v>2023</v>
      </c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18"/>
      <c r="AT1020" s="18"/>
      <c r="AU1020" s="18"/>
      <c r="AV1020" s="18"/>
      <c r="AW1020" s="18"/>
      <c r="AX1020" s="18"/>
      <c r="AY1020" s="18"/>
      <c r="AZ1020" s="18"/>
      <c r="BA1020" s="18"/>
      <c r="BB1020" s="19"/>
      <c r="BC1020" s="19"/>
      <c r="BD1020" s="19"/>
      <c r="BE1020" s="18"/>
      <c r="BF1020" s="18"/>
      <c r="BG1020" s="18"/>
      <c r="BH1020"/>
    </row>
    <row r="1021" spans="1:60" s="3" customFormat="1" ht="18.75">
      <c r="A1021" s="28" t="s">
        <v>60</v>
      </c>
      <c r="B1021" s="30" t="s">
        <v>61</v>
      </c>
      <c r="C1021" s="9">
        <v>1990</v>
      </c>
      <c r="D1021" s="8">
        <v>2050.7884959405533</v>
      </c>
      <c r="E1021" s="8">
        <v>3902.5610195984132</v>
      </c>
      <c r="F1021" s="8">
        <v>4824.6253968253968</v>
      </c>
      <c r="G1021" s="8">
        <v>24609.461951286641</v>
      </c>
      <c r="H1021" s="8">
        <v>46830.732235180956</v>
      </c>
      <c r="I1021" s="8">
        <v>57895.504761904762</v>
      </c>
      <c r="J1021" s="8">
        <v>43111.899649457453</v>
      </c>
      <c r="K1021" s="8">
        <v>2187</v>
      </c>
      <c r="L1021" s="8">
        <v>1458</v>
      </c>
      <c r="M1021" s="8">
        <v>3223.1693989071036</v>
      </c>
      <c r="N1021" s="8">
        <v>3856.9489981785064</v>
      </c>
      <c r="O1021" s="8">
        <v>5057.3588342440808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26244</v>
      </c>
      <c r="W1021" s="8">
        <v>17496</v>
      </c>
      <c r="X1021" s="8">
        <v>38678.032786885247</v>
      </c>
      <c r="Y1021" s="8">
        <v>46283.387978142076</v>
      </c>
      <c r="Z1021" s="8">
        <v>60688.306010928965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5273.9578948476574</v>
      </c>
      <c r="AH1021" s="8">
        <v>9946.51001777692</v>
      </c>
      <c r="AI1021" s="8">
        <v>11339.984231069477</v>
      </c>
      <c r="AJ1021" s="8">
        <v>63287.494738171888</v>
      </c>
      <c r="AK1021" s="8">
        <v>119358.12021332304</v>
      </c>
      <c r="AL1021" s="8">
        <v>136079.81077283373</v>
      </c>
      <c r="AM1021" s="8">
        <v>106241.80857477622</v>
      </c>
      <c r="AN1021" s="8">
        <v>6089.5610195984136</v>
      </c>
      <c r="AO1021" s="8">
        <v>6282.6253968253968</v>
      </c>
      <c r="AP1021" s="8">
        <v>73074.732235180956</v>
      </c>
      <c r="AQ1021" s="8">
        <v>75391.504761904769</v>
      </c>
      <c r="AR1021" s="8">
        <v>74233.11849854287</v>
      </c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9"/>
      <c r="BC1021" s="19"/>
      <c r="BD1021" s="19"/>
      <c r="BE1021" s="18"/>
      <c r="BF1021" s="18"/>
      <c r="BG1021" s="18"/>
      <c r="BH1021"/>
    </row>
    <row r="1022" spans="1:60" s="3" customFormat="1" ht="18.75">
      <c r="A1022" s="28" t="s">
        <v>60</v>
      </c>
      <c r="B1022" s="30" t="s">
        <v>61</v>
      </c>
      <c r="C1022" s="9">
        <v>1991</v>
      </c>
      <c r="D1022" s="8">
        <v>2103.6466217146003</v>
      </c>
      <c r="E1022" s="8">
        <v>4030.7610917398106</v>
      </c>
      <c r="F1022" s="8">
        <v>4881.6873015873016</v>
      </c>
      <c r="G1022" s="8">
        <v>25243.759460575202</v>
      </c>
      <c r="H1022" s="8">
        <v>48369.133100877727</v>
      </c>
      <c r="I1022" s="8">
        <v>58580.247619047615</v>
      </c>
      <c r="J1022" s="8">
        <v>44064.380060166848</v>
      </c>
      <c r="K1022" s="8">
        <v>2352</v>
      </c>
      <c r="L1022" s="8">
        <v>1568</v>
      </c>
      <c r="M1022" s="8">
        <v>3376.3497267759562</v>
      </c>
      <c r="N1022" s="8">
        <v>4040.2495446265939</v>
      </c>
      <c r="O1022" s="8">
        <v>5297.7085610200365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28224</v>
      </c>
      <c r="W1022" s="8">
        <v>18816</v>
      </c>
      <c r="X1022" s="8">
        <v>40516.196721311477</v>
      </c>
      <c r="Y1022" s="8">
        <v>48482.99453551913</v>
      </c>
      <c r="Z1022" s="8">
        <v>63572.502732240435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5479.9963484905566</v>
      </c>
      <c r="AH1022" s="8">
        <v>10423.010636366405</v>
      </c>
      <c r="AI1022" s="8">
        <v>11747.395862607338</v>
      </c>
      <c r="AJ1022" s="8">
        <v>65759.956181886679</v>
      </c>
      <c r="AK1022" s="8">
        <v>125076.12763639685</v>
      </c>
      <c r="AL1022" s="8">
        <v>140968.75035128806</v>
      </c>
      <c r="AM1022" s="8">
        <v>110601.61138985719</v>
      </c>
      <c r="AN1022" s="8">
        <v>6382.7610917398106</v>
      </c>
      <c r="AO1022" s="8">
        <v>6449.6873015873016</v>
      </c>
      <c r="AP1022" s="8">
        <v>76593.13310087772</v>
      </c>
      <c r="AQ1022" s="8">
        <v>77396.247619047615</v>
      </c>
      <c r="AR1022" s="8">
        <v>76994.690359962668</v>
      </c>
      <c r="AS1022" s="18"/>
      <c r="AT1022" s="18"/>
      <c r="AU1022" s="18"/>
      <c r="AV1022" s="18"/>
      <c r="AW1022" s="18"/>
      <c r="AX1022" s="18"/>
      <c r="AY1022" s="18"/>
      <c r="AZ1022" s="18"/>
      <c r="BA1022" s="18"/>
      <c r="BB1022" s="19"/>
      <c r="BC1022" s="19"/>
      <c r="BD1022" s="19"/>
      <c r="BE1022" s="18"/>
      <c r="BF1022" s="18"/>
      <c r="BG1022" s="18"/>
      <c r="BH1022"/>
    </row>
    <row r="1023" spans="1:60" s="3" customFormat="1" ht="18.75">
      <c r="A1023" s="28" t="s">
        <v>60</v>
      </c>
      <c r="B1023" s="30" t="s">
        <v>61</v>
      </c>
      <c r="C1023" s="9">
        <v>1992</v>
      </c>
      <c r="D1023" s="8">
        <v>2155.9708270262831</v>
      </c>
      <c r="E1023" s="8">
        <v>4158.9611638812075</v>
      </c>
      <c r="F1023" s="8">
        <v>4938.7492063492064</v>
      </c>
      <c r="G1023" s="8">
        <v>25871.649924315396</v>
      </c>
      <c r="H1023" s="8">
        <v>49907.53396657449</v>
      </c>
      <c r="I1023" s="8">
        <v>59264.990476190476</v>
      </c>
      <c r="J1023" s="8">
        <v>45014.724789026797</v>
      </c>
      <c r="K1023" s="36">
        <v>2476.75</v>
      </c>
      <c r="L1023" s="36">
        <v>1627.25</v>
      </c>
      <c r="M1023" s="8">
        <v>3504</v>
      </c>
      <c r="N1023" s="8">
        <v>4193</v>
      </c>
      <c r="O1023" s="8">
        <v>5498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29721</v>
      </c>
      <c r="W1023" s="8">
        <v>19527</v>
      </c>
      <c r="X1023" s="8">
        <v>42048</v>
      </c>
      <c r="Y1023" s="8">
        <v>50316</v>
      </c>
      <c r="Z1023" s="8">
        <v>65976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5659.9708270262836</v>
      </c>
      <c r="AH1023" s="8">
        <v>10828.711163881208</v>
      </c>
      <c r="AI1023" s="8">
        <v>12063.999206349206</v>
      </c>
      <c r="AJ1023" s="8">
        <v>67919.649924315396</v>
      </c>
      <c r="AK1023" s="8">
        <v>129944.5339665745</v>
      </c>
      <c r="AL1023" s="8">
        <v>144767.99047619046</v>
      </c>
      <c r="AM1023" s="8">
        <v>114210.72478902678</v>
      </c>
      <c r="AN1023" s="8">
        <v>6635.7111638812075</v>
      </c>
      <c r="AO1023" s="8">
        <v>6565.9992063492064</v>
      </c>
      <c r="AP1023" s="8">
        <v>79628.533966574498</v>
      </c>
      <c r="AQ1023" s="8">
        <v>78791.990476190476</v>
      </c>
      <c r="AR1023" s="8">
        <v>79210.262221382494</v>
      </c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9"/>
      <c r="BC1023" s="19"/>
      <c r="BD1023" s="19"/>
      <c r="BE1023" s="18"/>
      <c r="BF1023" s="18"/>
      <c r="BG1023" s="18"/>
      <c r="BH1023"/>
    </row>
    <row r="1024" spans="1:60" s="3" customFormat="1" ht="18.75">
      <c r="A1024" s="28" t="s">
        <v>60</v>
      </c>
      <c r="B1024" s="30" t="s">
        <v>61</v>
      </c>
      <c r="C1024" s="9">
        <v>1993</v>
      </c>
      <c r="D1024" s="8">
        <v>2166.6492362735653</v>
      </c>
      <c r="E1024" s="8">
        <v>4192.896477095107</v>
      </c>
      <c r="F1024" s="8">
        <v>5108.2809523809528</v>
      </c>
      <c r="G1024" s="8">
        <v>25999.790835282784</v>
      </c>
      <c r="H1024" s="8">
        <v>50314.757725141288</v>
      </c>
      <c r="I1024" s="8">
        <v>61299.371428571438</v>
      </c>
      <c r="J1024" s="8">
        <v>45871.306662998504</v>
      </c>
      <c r="K1024" s="36">
        <v>2601.5</v>
      </c>
      <c r="L1024" s="36">
        <v>1686.5</v>
      </c>
      <c r="M1024" s="8">
        <v>3606.1202185792349</v>
      </c>
      <c r="N1024" s="8">
        <v>4315.2003642987247</v>
      </c>
      <c r="O1024" s="8">
        <v>5658.2331511839702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31218</v>
      </c>
      <c r="W1024" s="8">
        <v>20238</v>
      </c>
      <c r="X1024" s="8">
        <v>43273.442622950817</v>
      </c>
      <c r="Y1024" s="8">
        <v>51782.404371584693</v>
      </c>
      <c r="Z1024" s="8">
        <v>67898.797814207646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5772.7694548527998</v>
      </c>
      <c r="AH1024" s="8">
        <v>11109.596841393832</v>
      </c>
      <c r="AI1024" s="8">
        <v>12453.014103564923</v>
      </c>
      <c r="AJ1024" s="8">
        <v>69273.233458233604</v>
      </c>
      <c r="AK1024" s="8">
        <v>133315.16209672598</v>
      </c>
      <c r="AL1024" s="8">
        <v>149436.16924277908</v>
      </c>
      <c r="AM1024" s="8">
        <v>117341.52159924623</v>
      </c>
      <c r="AN1024" s="8">
        <v>6794.396477095107</v>
      </c>
      <c r="AO1024" s="8">
        <v>6794.7809523809528</v>
      </c>
      <c r="AP1024" s="8">
        <v>81532.757725141288</v>
      </c>
      <c r="AQ1024" s="8">
        <v>81537.371428571438</v>
      </c>
      <c r="AR1024" s="8">
        <v>81535.064576856355</v>
      </c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9"/>
      <c r="BC1024" s="19"/>
      <c r="BD1024" s="19"/>
      <c r="BE1024" s="18"/>
      <c r="BF1024" s="18"/>
      <c r="BG1024" s="18"/>
      <c r="BH1024"/>
    </row>
    <row r="1025" spans="1:60" s="3" customFormat="1" ht="18.75">
      <c r="A1025" s="28" t="s">
        <v>60</v>
      </c>
      <c r="B1025" s="30" t="s">
        <v>61</v>
      </c>
      <c r="C1025" s="9">
        <v>1994</v>
      </c>
      <c r="D1025" s="8">
        <v>2453.8984450254575</v>
      </c>
      <c r="E1025" s="8">
        <v>4859.6593964169779</v>
      </c>
      <c r="F1025" s="8">
        <v>6177.2985238095243</v>
      </c>
      <c r="G1025" s="8">
        <v>29446.78134030549</v>
      </c>
      <c r="H1025" s="8">
        <v>58315.912757003738</v>
      </c>
      <c r="I1025" s="8">
        <v>74127.582285714292</v>
      </c>
      <c r="J1025" s="8">
        <v>53963.425461007842</v>
      </c>
      <c r="K1025" s="36">
        <v>2726.25</v>
      </c>
      <c r="L1025" s="36">
        <v>1745.75</v>
      </c>
      <c r="M1025" s="8">
        <v>3631.6502732240438</v>
      </c>
      <c r="N1025" s="8">
        <v>4345.7504553734061</v>
      </c>
      <c r="O1025" s="8">
        <v>5698.2914389799635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32715</v>
      </c>
      <c r="W1025" s="8">
        <v>20949</v>
      </c>
      <c r="X1025" s="8">
        <v>43579.803278688523</v>
      </c>
      <c r="Y1025" s="8">
        <v>52149.00546448087</v>
      </c>
      <c r="Z1025" s="8">
        <v>68379.497267759565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6085.5487182495017</v>
      </c>
      <c r="AH1025" s="8">
        <v>11931.659851790384</v>
      </c>
      <c r="AI1025" s="8">
        <v>13621.339962789487</v>
      </c>
      <c r="AJ1025" s="8">
        <v>73026.584618994006</v>
      </c>
      <c r="AK1025" s="8">
        <v>143179.91822148461</v>
      </c>
      <c r="AL1025" s="8">
        <v>163456.07955347386</v>
      </c>
      <c r="AM1025" s="8">
        <v>126554.19413131749</v>
      </c>
      <c r="AN1025" s="8">
        <v>7585.9093964169779</v>
      </c>
      <c r="AO1025" s="8">
        <v>7923.0485238095243</v>
      </c>
      <c r="AP1025" s="8">
        <v>91030.912757003738</v>
      </c>
      <c r="AQ1025" s="8">
        <v>95076.582285714292</v>
      </c>
      <c r="AR1025" s="8">
        <v>93053.747521359008</v>
      </c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9"/>
      <c r="BC1025" s="19"/>
      <c r="BD1025" s="19"/>
      <c r="BE1025" s="18"/>
      <c r="BF1025" s="18"/>
      <c r="BG1025" s="18"/>
      <c r="BH1025"/>
    </row>
    <row r="1026" spans="1:60" s="3" customFormat="1" ht="18.75">
      <c r="A1026" s="28" t="s">
        <v>60</v>
      </c>
      <c r="B1026" s="30" t="s">
        <v>61</v>
      </c>
      <c r="C1026" s="9">
        <v>1995</v>
      </c>
      <c r="D1026" s="8">
        <v>2741.1476537773497</v>
      </c>
      <c r="E1026" s="8">
        <v>5526.4317422147415</v>
      </c>
      <c r="F1026" s="8">
        <v>7246.307825396826</v>
      </c>
      <c r="G1026" s="8">
        <v>32893.7718453282</v>
      </c>
      <c r="H1026" s="8">
        <v>66317.18090657689</v>
      </c>
      <c r="I1026" s="8">
        <v>86955.693904761909</v>
      </c>
      <c r="J1026" s="8">
        <v>62055.548885555669</v>
      </c>
      <c r="K1026" s="8">
        <v>2851</v>
      </c>
      <c r="L1026" s="8">
        <v>1805</v>
      </c>
      <c r="M1026" s="8">
        <v>3682.7103825136619</v>
      </c>
      <c r="N1026" s="8">
        <v>4406.8506375227689</v>
      </c>
      <c r="O1026" s="8">
        <v>5778.4080145719499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34212</v>
      </c>
      <c r="W1026" s="8">
        <v>21660</v>
      </c>
      <c r="X1026" s="8">
        <v>44192.524590163943</v>
      </c>
      <c r="Y1026" s="8">
        <v>52882.207650273223</v>
      </c>
      <c r="Z1026" s="8">
        <v>69340.896174863403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8">
        <v>6423.8580362910116</v>
      </c>
      <c r="AH1026" s="8">
        <v>12784.282379737509</v>
      </c>
      <c r="AI1026" s="8">
        <v>14829.715839968776</v>
      </c>
      <c r="AJ1026" s="8">
        <v>77086.296435492142</v>
      </c>
      <c r="AK1026" s="8">
        <v>153411.38855685011</v>
      </c>
      <c r="AL1026" s="8">
        <v>177956.59007962531</v>
      </c>
      <c r="AM1026" s="8">
        <v>136151.4250239892</v>
      </c>
      <c r="AN1026" s="8">
        <v>8377.4317422147415</v>
      </c>
      <c r="AO1026" s="8">
        <v>9051.307825396827</v>
      </c>
      <c r="AP1026" s="8">
        <v>100529.18090657689</v>
      </c>
      <c r="AQ1026" s="8">
        <v>108615.69390476191</v>
      </c>
      <c r="AR1026" s="8">
        <v>104572.43740566939</v>
      </c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9"/>
      <c r="BC1026" s="19"/>
      <c r="BD1026" s="19"/>
      <c r="BE1026" s="18"/>
      <c r="BF1026" s="18"/>
      <c r="BG1026" s="18"/>
      <c r="BH1026"/>
    </row>
    <row r="1027" spans="1:60" s="3" customFormat="1" ht="18.75">
      <c r="A1027" s="28" t="s">
        <v>60</v>
      </c>
      <c r="B1027" s="30" t="s">
        <v>61</v>
      </c>
      <c r="C1027" s="9">
        <v>1996</v>
      </c>
      <c r="D1027" s="8">
        <v>3028.3968625292418</v>
      </c>
      <c r="E1027" s="8">
        <v>6193.1946615366123</v>
      </c>
      <c r="F1027" s="8">
        <v>8315.3253968253975</v>
      </c>
      <c r="G1027" s="8">
        <v>36340.762350350902</v>
      </c>
      <c r="H1027" s="8">
        <v>74318.335938439355</v>
      </c>
      <c r="I1027" s="8">
        <v>99783.904761904763</v>
      </c>
      <c r="J1027" s="8">
        <v>70147.667683565014</v>
      </c>
      <c r="K1027" s="8">
        <v>2851</v>
      </c>
      <c r="L1027" s="8">
        <v>1805</v>
      </c>
      <c r="M1027" s="8">
        <v>3746.535519125684</v>
      </c>
      <c r="N1027" s="8">
        <v>4483.2258652094724</v>
      </c>
      <c r="O1027" s="8">
        <v>5878.5537340619321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34212</v>
      </c>
      <c r="W1027" s="8">
        <v>21660</v>
      </c>
      <c r="X1027" s="8">
        <v>44958.426229508208</v>
      </c>
      <c r="Y1027" s="8">
        <v>53798.710382513673</v>
      </c>
      <c r="Z1027" s="8">
        <v>70542.644808743178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8">
        <v>6774.9323816549258</v>
      </c>
      <c r="AH1027" s="8">
        <v>13527.420526746086</v>
      </c>
      <c r="AI1027" s="8">
        <v>15998.87913088733</v>
      </c>
      <c r="AJ1027" s="8">
        <v>81299.18857985911</v>
      </c>
      <c r="AK1027" s="8">
        <v>162329.04632095303</v>
      </c>
      <c r="AL1027" s="8">
        <v>191986.54957064794</v>
      </c>
      <c r="AM1027" s="8">
        <v>145204.92815715336</v>
      </c>
      <c r="AN1027" s="8">
        <v>9044.1946615366123</v>
      </c>
      <c r="AO1027" s="8">
        <v>10120.325396825398</v>
      </c>
      <c r="AP1027" s="8">
        <v>108530.33593843936</v>
      </c>
      <c r="AQ1027" s="8">
        <v>121443.90476190476</v>
      </c>
      <c r="AR1027" s="8">
        <v>114987.12035017206</v>
      </c>
      <c r="AS1027" s="18"/>
      <c r="AT1027" s="18"/>
      <c r="AU1027" s="18"/>
      <c r="AV1027" s="18"/>
      <c r="AW1027" s="18"/>
      <c r="AX1027" s="18"/>
      <c r="AY1027" s="18"/>
      <c r="AZ1027" s="18"/>
      <c r="BA1027" s="18"/>
      <c r="BB1027" s="19"/>
      <c r="BC1027" s="19"/>
      <c r="BD1027" s="19"/>
      <c r="BE1027" s="18"/>
      <c r="BF1027" s="18"/>
      <c r="BG1027" s="18"/>
      <c r="BH1027"/>
    </row>
    <row r="1028" spans="1:60" s="3" customFormat="1" ht="18.75">
      <c r="A1028" s="28" t="s">
        <v>60</v>
      </c>
      <c r="B1028" s="30" t="s">
        <v>61</v>
      </c>
      <c r="C1028" s="9">
        <v>1997</v>
      </c>
      <c r="D1028" s="8">
        <v>3626.387780377047</v>
      </c>
      <c r="E1028" s="8">
        <v>7501.5895154502832</v>
      </c>
      <c r="F1028" s="8">
        <v>9806.3777777777777</v>
      </c>
      <c r="G1028" s="8">
        <v>43516.653364524565</v>
      </c>
      <c r="H1028" s="8">
        <v>90019.074185403399</v>
      </c>
      <c r="I1028" s="8">
        <v>117676.53333333333</v>
      </c>
      <c r="J1028" s="8">
        <v>83737.42029442043</v>
      </c>
      <c r="K1028" s="8">
        <v>2986</v>
      </c>
      <c r="L1028" s="8">
        <v>1895</v>
      </c>
      <c r="M1028" s="8">
        <v>3842.2732240437163</v>
      </c>
      <c r="N1028" s="8">
        <v>4597.7887067395268</v>
      </c>
      <c r="O1028" s="8">
        <v>6028.772313296904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35832</v>
      </c>
      <c r="W1028" s="8">
        <v>22740</v>
      </c>
      <c r="X1028" s="8">
        <v>46107.278688524595</v>
      </c>
      <c r="Y1028" s="8">
        <v>55173.464480874318</v>
      </c>
      <c r="Z1028" s="8">
        <v>72345.267759562848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8">
        <v>7468.6610044207628</v>
      </c>
      <c r="AH1028" s="8">
        <v>15085.378222189811</v>
      </c>
      <c r="AI1028" s="8">
        <v>17730.150091074684</v>
      </c>
      <c r="AJ1028" s="8">
        <v>89623.932053049153</v>
      </c>
      <c r="AK1028" s="8">
        <v>181024.53866627772</v>
      </c>
      <c r="AL1028" s="8">
        <v>212761.80109289617</v>
      </c>
      <c r="AM1028" s="8">
        <v>161136.75727074101</v>
      </c>
      <c r="AN1028" s="8">
        <v>10487.589515450283</v>
      </c>
      <c r="AO1028" s="8">
        <v>11701.377777777778</v>
      </c>
      <c r="AP1028" s="8">
        <v>125851.0741854034</v>
      </c>
      <c r="AQ1028" s="8">
        <v>140416.53333333333</v>
      </c>
      <c r="AR1028" s="8">
        <v>133133.80375936837</v>
      </c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9"/>
      <c r="BC1028" s="19"/>
      <c r="BD1028" s="19"/>
      <c r="BE1028" s="18"/>
      <c r="BF1028" s="18"/>
      <c r="BG1028" s="18"/>
      <c r="BH1028"/>
    </row>
    <row r="1029" spans="1:60" s="3" customFormat="1" ht="18.75">
      <c r="A1029" s="28" t="s">
        <v>60</v>
      </c>
      <c r="B1029" s="30" t="s">
        <v>61</v>
      </c>
      <c r="C1029" s="9">
        <v>1998</v>
      </c>
      <c r="D1029" s="8">
        <v>3079.6532269161967</v>
      </c>
      <c r="E1029" s="8">
        <v>6451.4801009979565</v>
      </c>
      <c r="F1029" s="8">
        <v>8178.046031746032</v>
      </c>
      <c r="G1029" s="8">
        <v>36955.838722994362</v>
      </c>
      <c r="H1029" s="8">
        <v>77417.761211975478</v>
      </c>
      <c r="I1029" s="8">
        <v>98136.552380952387</v>
      </c>
      <c r="J1029" s="8">
        <v>70836.717438640742</v>
      </c>
      <c r="K1029" s="36">
        <v>2964.25</v>
      </c>
      <c r="L1029" s="36">
        <v>1873.35</v>
      </c>
      <c r="M1029" s="8">
        <v>3931.6284153005472</v>
      </c>
      <c r="N1029" s="8">
        <v>4704.7140255009117</v>
      </c>
      <c r="O1029" s="8">
        <v>6168.9763205828785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35571</v>
      </c>
      <c r="W1029" s="8">
        <v>22480.199999999997</v>
      </c>
      <c r="X1029" s="8">
        <v>47179.540983606566</v>
      </c>
      <c r="Y1029" s="8">
        <v>56456.568306010944</v>
      </c>
      <c r="Z1029" s="8">
        <v>74027.715846994543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7011.2816422167434</v>
      </c>
      <c r="AH1029" s="8">
        <v>14120.444126498867</v>
      </c>
      <c r="AI1029" s="8">
        <v>16220.37235232891</v>
      </c>
      <c r="AJ1029" s="8">
        <v>84135.379706600928</v>
      </c>
      <c r="AK1029" s="8">
        <v>169445.32951798642</v>
      </c>
      <c r="AL1029" s="8">
        <v>194644.46822794693</v>
      </c>
      <c r="AM1029" s="8">
        <v>149408.3924841781</v>
      </c>
      <c r="AN1029" s="8">
        <v>9415.7301009979565</v>
      </c>
      <c r="AO1029" s="8">
        <v>10051.396031746031</v>
      </c>
      <c r="AP1029" s="8">
        <v>112988.76121197548</v>
      </c>
      <c r="AQ1029" s="8">
        <v>120616.75238095238</v>
      </c>
      <c r="AR1029" s="8">
        <v>116802.75679646393</v>
      </c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9"/>
      <c r="BC1029" s="19"/>
      <c r="BD1029" s="19"/>
      <c r="BE1029" s="18"/>
      <c r="BF1029" s="18"/>
      <c r="BG1029" s="18"/>
      <c r="BH1029"/>
    </row>
    <row r="1030" spans="1:60" s="3" customFormat="1" ht="18.75">
      <c r="A1030" s="28" t="s">
        <v>60</v>
      </c>
      <c r="B1030" s="30" t="s">
        <v>61</v>
      </c>
      <c r="C1030" s="9">
        <v>1999</v>
      </c>
      <c r="D1030" s="8">
        <v>3626.387780377047</v>
      </c>
      <c r="E1030" s="8">
        <v>7501.5895154502832</v>
      </c>
      <c r="F1030" s="8">
        <v>9806.3777777777777</v>
      </c>
      <c r="G1030" s="8">
        <v>43516.653364524565</v>
      </c>
      <c r="H1030" s="8">
        <v>90019.074185403399</v>
      </c>
      <c r="I1030" s="8">
        <v>117676.53333333333</v>
      </c>
      <c r="J1030" s="8">
        <v>83737.42029442043</v>
      </c>
      <c r="K1030" s="8">
        <v>2942.5</v>
      </c>
      <c r="L1030" s="8">
        <v>1851.6666666666599</v>
      </c>
      <c r="M1030" s="8">
        <v>4040.1311475409843</v>
      </c>
      <c r="N1030" s="8">
        <v>4834.5519125683068</v>
      </c>
      <c r="O1030" s="8">
        <v>6339.224043715848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35310</v>
      </c>
      <c r="W1030" s="8">
        <v>22219.99999999992</v>
      </c>
      <c r="X1030" s="8">
        <v>48481.573770491814</v>
      </c>
      <c r="Y1030" s="8">
        <v>58014.622950819685</v>
      </c>
      <c r="Z1030" s="8">
        <v>76070.688524590179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7666.5189279180313</v>
      </c>
      <c r="AH1030" s="8">
        <v>15278.641428018589</v>
      </c>
      <c r="AI1030" s="8">
        <v>17997.268488160287</v>
      </c>
      <c r="AJ1030" s="8">
        <v>91998.227135016379</v>
      </c>
      <c r="AK1030" s="8">
        <v>183343.69713622308</v>
      </c>
      <c r="AL1030" s="8">
        <v>215967.22185792343</v>
      </c>
      <c r="AM1030" s="8">
        <v>163769.71537638761</v>
      </c>
      <c r="AN1030" s="8">
        <v>10444.089515450283</v>
      </c>
      <c r="AO1030" s="8">
        <v>11658.044444444438</v>
      </c>
      <c r="AP1030" s="8">
        <v>125329.0741854034</v>
      </c>
      <c r="AQ1030" s="8">
        <v>139896.53333333324</v>
      </c>
      <c r="AR1030" s="8">
        <v>132612.80375936831</v>
      </c>
      <c r="AS1030" s="18"/>
      <c r="AT1030" s="18"/>
      <c r="AU1030" s="18"/>
      <c r="AV1030" s="18"/>
      <c r="AW1030" s="18"/>
      <c r="AX1030" s="18"/>
      <c r="AY1030" s="18"/>
      <c r="AZ1030" s="18"/>
      <c r="BA1030" s="18"/>
      <c r="BB1030" s="19"/>
      <c r="BC1030" s="19"/>
      <c r="BD1030" s="19"/>
      <c r="BE1030" s="18"/>
      <c r="BF1030" s="18"/>
      <c r="BG1030" s="18"/>
      <c r="BH1030"/>
    </row>
    <row r="1031" spans="1:60" s="3" customFormat="1" ht="18.75">
      <c r="A1031" s="28" t="s">
        <v>60</v>
      </c>
      <c r="B1031" s="30" t="s">
        <v>61</v>
      </c>
      <c r="C1031" s="9">
        <v>2000</v>
      </c>
      <c r="D1031" s="8">
        <v>3684.0511903123711</v>
      </c>
      <c r="E1031" s="8">
        <v>7195.2290489359148</v>
      </c>
      <c r="F1031" s="8">
        <v>10916.190476190477</v>
      </c>
      <c r="G1031" s="8">
        <v>44208.614283748451</v>
      </c>
      <c r="H1031" s="8">
        <v>86342.748587230977</v>
      </c>
      <c r="I1031" s="8">
        <v>130994.28571428572</v>
      </c>
      <c r="J1031" s="8">
        <v>87181.882861755046</v>
      </c>
      <c r="K1031" s="8">
        <v>2487</v>
      </c>
      <c r="L1031" s="8">
        <v>1658</v>
      </c>
      <c r="M1031" s="8">
        <v>4199.6939890710391</v>
      </c>
      <c r="N1031" s="8">
        <v>5025.4899817850646</v>
      </c>
      <c r="O1031" s="8">
        <v>6589.5883424408021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29844</v>
      </c>
      <c r="W1031" s="8">
        <v>19896</v>
      </c>
      <c r="X1031" s="8">
        <v>50396.327868852473</v>
      </c>
      <c r="Y1031" s="8">
        <v>60305.879781420779</v>
      </c>
      <c r="Z1031" s="8">
        <v>79075.060109289625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7883.7451793834098</v>
      </c>
      <c r="AH1031" s="8">
        <v>14707.719030720978</v>
      </c>
      <c r="AI1031" s="8">
        <v>19163.778818631279</v>
      </c>
      <c r="AJ1031" s="8">
        <v>94604.942152600925</v>
      </c>
      <c r="AK1031" s="8">
        <v>176492.62836865176</v>
      </c>
      <c r="AL1031" s="8">
        <v>229965.34582357536</v>
      </c>
      <c r="AM1031" s="8">
        <v>167020.97211494271</v>
      </c>
      <c r="AN1031" s="8">
        <v>9682.2290489359148</v>
      </c>
      <c r="AO1031" s="8">
        <v>12574.190476190477</v>
      </c>
      <c r="AP1031" s="8">
        <v>116186.74858723098</v>
      </c>
      <c r="AQ1031" s="8">
        <v>150890.28571428574</v>
      </c>
      <c r="AR1031" s="8">
        <v>133538.51715075836</v>
      </c>
      <c r="AS1031" s="18"/>
      <c r="AT1031" s="18"/>
      <c r="AU1031" s="18"/>
      <c r="AV1031" s="18"/>
      <c r="AW1031" s="18"/>
      <c r="AX1031" s="18"/>
      <c r="AY1031" s="18"/>
      <c r="AZ1031" s="18"/>
      <c r="BA1031" s="18"/>
      <c r="BB1031" s="19"/>
      <c r="BC1031" s="19"/>
      <c r="BD1031" s="19"/>
      <c r="BE1031" s="18"/>
      <c r="BF1031" s="18"/>
      <c r="BG1031" s="18"/>
      <c r="BH1031"/>
    </row>
    <row r="1032" spans="1:60" s="3" customFormat="1" ht="18.75">
      <c r="A1032" s="28" t="s">
        <v>60</v>
      </c>
      <c r="B1032" s="30" t="s">
        <v>61</v>
      </c>
      <c r="C1032" s="9">
        <v>2001</v>
      </c>
      <c r="D1032" s="8">
        <v>3880</v>
      </c>
      <c r="E1032" s="8">
        <v>7840</v>
      </c>
      <c r="F1032" s="8">
        <v>10420</v>
      </c>
      <c r="G1032" s="8">
        <v>46560</v>
      </c>
      <c r="H1032" s="8">
        <v>94080</v>
      </c>
      <c r="I1032" s="8">
        <v>125040</v>
      </c>
      <c r="J1032" s="8">
        <v>88560</v>
      </c>
      <c r="K1032" s="8">
        <v>2916</v>
      </c>
      <c r="L1032" s="8">
        <v>1944</v>
      </c>
      <c r="M1032" s="8">
        <v>4359.2568306010935</v>
      </c>
      <c r="N1032" s="8">
        <v>5216.4280510018225</v>
      </c>
      <c r="O1032" s="8">
        <v>6839.9526411657562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34992</v>
      </c>
      <c r="W1032" s="8">
        <v>23328</v>
      </c>
      <c r="X1032" s="8">
        <v>52311.081967213118</v>
      </c>
      <c r="Y1032" s="8">
        <v>62597.136612021874</v>
      </c>
      <c r="Z1032" s="8">
        <v>82079.43169398907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8239.2568306010944</v>
      </c>
      <c r="AH1032" s="8">
        <v>15972.428051001822</v>
      </c>
      <c r="AI1032" s="8">
        <v>19203.952641165757</v>
      </c>
      <c r="AJ1032" s="8">
        <v>98871.081967213118</v>
      </c>
      <c r="AK1032" s="8">
        <v>191669.13661202189</v>
      </c>
      <c r="AL1032" s="8">
        <v>230447.43169398909</v>
      </c>
      <c r="AM1032" s="8">
        <v>173662.55009107469</v>
      </c>
      <c r="AN1032" s="8">
        <v>10756</v>
      </c>
      <c r="AO1032" s="8">
        <v>12364</v>
      </c>
      <c r="AP1032" s="8">
        <v>129072</v>
      </c>
      <c r="AQ1032" s="8">
        <v>148368</v>
      </c>
      <c r="AR1032" s="8">
        <v>138720</v>
      </c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9"/>
      <c r="BC1032" s="19"/>
      <c r="BD1032" s="19"/>
      <c r="BE1032" s="18"/>
      <c r="BF1032" s="18"/>
      <c r="BG1032" s="18"/>
      <c r="BH1032"/>
    </row>
    <row r="1033" spans="1:60" s="3" customFormat="1" ht="18.75">
      <c r="A1033" s="28" t="s">
        <v>60</v>
      </c>
      <c r="B1033" s="30" t="s">
        <v>61</v>
      </c>
      <c r="C1033" s="9">
        <v>2002</v>
      </c>
      <c r="D1033" s="8">
        <v>4000</v>
      </c>
      <c r="E1033" s="8">
        <v>8570</v>
      </c>
      <c r="F1033" s="8">
        <v>11230</v>
      </c>
      <c r="G1033" s="8">
        <v>48000</v>
      </c>
      <c r="H1033" s="8">
        <v>102840</v>
      </c>
      <c r="I1033" s="8">
        <v>134760</v>
      </c>
      <c r="J1033" s="8">
        <v>95200</v>
      </c>
      <c r="K1033" s="8">
        <v>2916</v>
      </c>
      <c r="L1033" s="8">
        <v>1944</v>
      </c>
      <c r="M1033" s="8">
        <v>4557.114754098362</v>
      </c>
      <c r="N1033" s="8">
        <v>5453.1912568306025</v>
      </c>
      <c r="O1033" s="8">
        <v>7150.4043715847001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34992</v>
      </c>
      <c r="W1033" s="8">
        <v>23328</v>
      </c>
      <c r="X1033" s="8">
        <v>54685.377049180344</v>
      </c>
      <c r="Y1033" s="8">
        <v>65438.295081967226</v>
      </c>
      <c r="Z1033" s="8">
        <v>85804.852459016402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8557.114754098362</v>
      </c>
      <c r="AH1033" s="8">
        <v>16939.191256830603</v>
      </c>
      <c r="AI1033" s="8">
        <v>20324.4043715847</v>
      </c>
      <c r="AJ1033" s="8">
        <v>102685.37704918034</v>
      </c>
      <c r="AK1033" s="8">
        <v>203270.29508196723</v>
      </c>
      <c r="AL1033" s="8">
        <v>243892.8524590164</v>
      </c>
      <c r="AM1033" s="8">
        <v>183282.84153005466</v>
      </c>
      <c r="AN1033" s="8">
        <v>11486</v>
      </c>
      <c r="AO1033" s="8">
        <v>13174</v>
      </c>
      <c r="AP1033" s="8">
        <v>137832</v>
      </c>
      <c r="AQ1033" s="8">
        <v>158088</v>
      </c>
      <c r="AR1033" s="8">
        <v>147960</v>
      </c>
      <c r="AS1033" s="18"/>
      <c r="AT1033" s="18"/>
      <c r="AU1033" s="18"/>
      <c r="AV1033" s="18"/>
      <c r="AW1033" s="18"/>
      <c r="AX1033" s="18"/>
      <c r="AY1033" s="18"/>
      <c r="AZ1033" s="18"/>
      <c r="BA1033" s="18"/>
      <c r="BB1033" s="19"/>
      <c r="BC1033" s="19"/>
      <c r="BD1033" s="19"/>
      <c r="BE1033" s="18"/>
      <c r="BF1033" s="18"/>
      <c r="BG1033" s="18"/>
      <c r="BH1033"/>
    </row>
    <row r="1034" spans="1:60" s="3" customFormat="1" ht="18.75">
      <c r="A1034" s="28" t="s">
        <v>60</v>
      </c>
      <c r="B1034" s="30" t="s">
        <v>61</v>
      </c>
      <c r="C1034" s="9">
        <v>2003</v>
      </c>
      <c r="D1034" s="8">
        <v>4000</v>
      </c>
      <c r="E1034" s="8">
        <v>8570</v>
      </c>
      <c r="F1034" s="8">
        <v>11230</v>
      </c>
      <c r="G1034" s="8">
        <v>48000</v>
      </c>
      <c r="H1034" s="8">
        <v>102840</v>
      </c>
      <c r="I1034" s="8">
        <v>134760</v>
      </c>
      <c r="J1034" s="8">
        <v>95200</v>
      </c>
      <c r="K1034" s="8">
        <v>2916</v>
      </c>
      <c r="L1034" s="8">
        <v>1944</v>
      </c>
      <c r="M1034" s="8">
        <v>4735.825136612023</v>
      </c>
      <c r="N1034" s="8">
        <v>5667.0418943533705</v>
      </c>
      <c r="O1034" s="8">
        <v>7430.8123861566482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34992</v>
      </c>
      <c r="W1034" s="8">
        <v>23328</v>
      </c>
      <c r="X1034" s="8">
        <v>56829.901639344273</v>
      </c>
      <c r="Y1034" s="8">
        <v>68004.502732240449</v>
      </c>
      <c r="Z1034" s="8">
        <v>89169.748633879775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8735.8251366120239</v>
      </c>
      <c r="AH1034" s="8">
        <v>17153.04189435337</v>
      </c>
      <c r="AI1034" s="8">
        <v>20604.812386156649</v>
      </c>
      <c r="AJ1034" s="8">
        <v>104829.90163934427</v>
      </c>
      <c r="AK1034" s="8">
        <v>205836.50273224045</v>
      </c>
      <c r="AL1034" s="8">
        <v>247257.74863387976</v>
      </c>
      <c r="AM1034" s="8">
        <v>185974.71766848816</v>
      </c>
      <c r="AN1034" s="8">
        <v>11486</v>
      </c>
      <c r="AO1034" s="8">
        <v>13174</v>
      </c>
      <c r="AP1034" s="8">
        <v>137832</v>
      </c>
      <c r="AQ1034" s="8">
        <v>158088</v>
      </c>
      <c r="AR1034" s="8">
        <v>147960</v>
      </c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9"/>
      <c r="BC1034" s="19"/>
      <c r="BD1034" s="19"/>
      <c r="BE1034" s="18"/>
      <c r="BF1034" s="18"/>
      <c r="BG1034" s="18"/>
      <c r="BH1034"/>
    </row>
    <row r="1035" spans="1:60" s="3" customFormat="1" ht="18.75">
      <c r="A1035" s="28" t="s">
        <v>60</v>
      </c>
      <c r="B1035" s="30" t="s">
        <v>61</v>
      </c>
      <c r="C1035" s="9">
        <v>2004</v>
      </c>
      <c r="D1035" s="8">
        <v>4140</v>
      </c>
      <c r="E1035" s="8">
        <v>8870</v>
      </c>
      <c r="F1035" s="8">
        <v>11610</v>
      </c>
      <c r="G1035" s="8">
        <v>49680</v>
      </c>
      <c r="H1035" s="8">
        <v>106440</v>
      </c>
      <c r="I1035" s="8">
        <v>139320</v>
      </c>
      <c r="J1035" s="8">
        <v>98480</v>
      </c>
      <c r="K1035" s="8">
        <v>2910</v>
      </c>
      <c r="L1035" s="8">
        <v>1940</v>
      </c>
      <c r="M1035" s="8">
        <v>4831.5628415300562</v>
      </c>
      <c r="N1035" s="8">
        <v>5781.6047358834257</v>
      </c>
      <c r="O1035" s="8">
        <v>7581.0309653916211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34920</v>
      </c>
      <c r="W1035" s="8">
        <v>23280</v>
      </c>
      <c r="X1035" s="8">
        <v>57978.754098360674</v>
      </c>
      <c r="Y1035" s="8">
        <v>69379.256830601109</v>
      </c>
      <c r="Z1035" s="8">
        <v>90972.37158469946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8">
        <v>8971.5628415300562</v>
      </c>
      <c r="AH1035" s="8">
        <v>17561.604735883426</v>
      </c>
      <c r="AI1035" s="8">
        <v>21131.030965391619</v>
      </c>
      <c r="AJ1035" s="8">
        <v>107658.75409836067</v>
      </c>
      <c r="AK1035" s="8">
        <v>210739.25683060111</v>
      </c>
      <c r="AL1035" s="8">
        <v>253572.37158469946</v>
      </c>
      <c r="AM1035" s="8">
        <v>190656.79417122042</v>
      </c>
      <c r="AN1035" s="8">
        <v>11780</v>
      </c>
      <c r="AO1035" s="8">
        <v>13550</v>
      </c>
      <c r="AP1035" s="8">
        <v>141360</v>
      </c>
      <c r="AQ1035" s="8">
        <v>162600</v>
      </c>
      <c r="AR1035" s="8">
        <v>151980</v>
      </c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9"/>
      <c r="BC1035" s="19"/>
      <c r="BD1035" s="19"/>
      <c r="BE1035" s="18"/>
      <c r="BF1035" s="18"/>
      <c r="BG1035" s="18"/>
      <c r="BH1035"/>
    </row>
    <row r="1036" spans="1:60" s="3" customFormat="1" ht="18.75">
      <c r="A1036" s="28" t="s">
        <v>60</v>
      </c>
      <c r="B1036" s="30" t="s">
        <v>61</v>
      </c>
      <c r="C1036" s="9">
        <v>2005</v>
      </c>
      <c r="D1036" s="8">
        <v>4140</v>
      </c>
      <c r="E1036" s="8">
        <v>8870</v>
      </c>
      <c r="F1036" s="8">
        <v>11610</v>
      </c>
      <c r="G1036" s="8">
        <v>49680</v>
      </c>
      <c r="H1036" s="8">
        <v>106440</v>
      </c>
      <c r="I1036" s="8">
        <v>139320</v>
      </c>
      <c r="J1036" s="8">
        <v>98480</v>
      </c>
      <c r="K1036" s="8">
        <v>2910</v>
      </c>
      <c r="L1036" s="8">
        <v>1940</v>
      </c>
      <c r="M1036" s="8">
        <v>4927.3005464480884</v>
      </c>
      <c r="N1036" s="8">
        <v>5896.1675774134801</v>
      </c>
      <c r="O1036" s="8">
        <v>7731.249544626593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34920</v>
      </c>
      <c r="W1036" s="8">
        <v>23280</v>
      </c>
      <c r="X1036" s="8">
        <v>59127.606557377061</v>
      </c>
      <c r="Y1036" s="8">
        <v>70754.010928961769</v>
      </c>
      <c r="Z1036" s="8">
        <v>92774.994535519116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9067.3005464480884</v>
      </c>
      <c r="AH1036" s="8">
        <v>17676.167577413478</v>
      </c>
      <c r="AI1036" s="8">
        <v>21281.249544626593</v>
      </c>
      <c r="AJ1036" s="8">
        <v>108807.60655737706</v>
      </c>
      <c r="AK1036" s="8">
        <v>212114.01092896177</v>
      </c>
      <c r="AL1036" s="8">
        <v>255374.9945355191</v>
      </c>
      <c r="AM1036" s="8">
        <v>192098.87067395262</v>
      </c>
      <c r="AN1036" s="8">
        <v>11780</v>
      </c>
      <c r="AO1036" s="8">
        <v>13550</v>
      </c>
      <c r="AP1036" s="8">
        <v>141360</v>
      </c>
      <c r="AQ1036" s="8">
        <v>162600</v>
      </c>
      <c r="AR1036" s="8">
        <v>151980</v>
      </c>
      <c r="AS1036" s="18"/>
      <c r="AT1036" s="18"/>
      <c r="AU1036" s="18"/>
      <c r="AV1036" s="18"/>
      <c r="AW1036" s="18"/>
      <c r="AX1036" s="18"/>
      <c r="AY1036" s="18"/>
      <c r="AZ1036" s="18"/>
      <c r="BA1036" s="18"/>
      <c r="BB1036" s="19"/>
      <c r="BC1036" s="19"/>
      <c r="BD1036" s="19"/>
      <c r="BE1036" s="18"/>
      <c r="BF1036" s="18"/>
      <c r="BG1036" s="18"/>
      <c r="BH1036"/>
    </row>
    <row r="1037" spans="1:60" s="3" customFormat="1" ht="18.75">
      <c r="A1037" s="28" t="s">
        <v>60</v>
      </c>
      <c r="B1037" s="30" t="s">
        <v>61</v>
      </c>
      <c r="C1037" s="9">
        <v>2006</v>
      </c>
      <c r="D1037" s="8">
        <v>4270</v>
      </c>
      <c r="E1037" s="8">
        <v>9150</v>
      </c>
      <c r="F1037" s="8">
        <v>11980</v>
      </c>
      <c r="G1037" s="8">
        <v>51240</v>
      </c>
      <c r="H1037" s="8">
        <v>109800</v>
      </c>
      <c r="I1037" s="8">
        <v>143760</v>
      </c>
      <c r="J1037" s="8">
        <v>101600</v>
      </c>
      <c r="K1037" s="8">
        <v>2910</v>
      </c>
      <c r="L1037" s="8">
        <v>1940</v>
      </c>
      <c r="M1037" s="8">
        <v>5042.1857923497273</v>
      </c>
      <c r="N1037" s="8">
        <v>6033.6429872495446</v>
      </c>
      <c r="O1037" s="8">
        <v>7911.5118397085589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34920</v>
      </c>
      <c r="W1037" s="8">
        <v>23280</v>
      </c>
      <c r="X1037" s="8">
        <v>60506.229508196731</v>
      </c>
      <c r="Y1037" s="8">
        <v>72403.715846994543</v>
      </c>
      <c r="Z1037" s="8">
        <v>94938.1420765027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9312.1857923497264</v>
      </c>
      <c r="AH1037" s="8">
        <v>18093.642987249543</v>
      </c>
      <c r="AI1037" s="8">
        <v>21831.511839708561</v>
      </c>
      <c r="AJ1037" s="8">
        <v>111746.22950819673</v>
      </c>
      <c r="AK1037" s="8">
        <v>217123.71584699454</v>
      </c>
      <c r="AL1037" s="8">
        <v>261978.1420765027</v>
      </c>
      <c r="AM1037" s="8">
        <v>196949.36247723131</v>
      </c>
      <c r="AN1037" s="8">
        <v>12060</v>
      </c>
      <c r="AO1037" s="8">
        <v>13920</v>
      </c>
      <c r="AP1037" s="8">
        <v>144720</v>
      </c>
      <c r="AQ1037" s="8">
        <v>167040</v>
      </c>
      <c r="AR1037" s="8">
        <v>155880</v>
      </c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9"/>
      <c r="BC1037" s="19"/>
      <c r="BD1037" s="19"/>
      <c r="BE1037" s="18"/>
      <c r="BF1037" s="18"/>
      <c r="BG1037" s="18"/>
      <c r="BH1037"/>
    </row>
    <row r="1038" spans="1:60" s="3" customFormat="1" ht="18.75">
      <c r="A1038" s="28" t="s">
        <v>60</v>
      </c>
      <c r="B1038" s="30" t="s">
        <v>61</v>
      </c>
      <c r="C1038" s="9">
        <v>2007</v>
      </c>
      <c r="D1038" s="8">
        <v>4600</v>
      </c>
      <c r="E1038" s="8">
        <v>9860</v>
      </c>
      <c r="F1038" s="8">
        <v>12910</v>
      </c>
      <c r="G1038" s="8">
        <v>55200</v>
      </c>
      <c r="H1038" s="8">
        <v>118320</v>
      </c>
      <c r="I1038" s="8">
        <v>154920</v>
      </c>
      <c r="J1038" s="8">
        <v>109480</v>
      </c>
      <c r="K1038" s="8">
        <v>2910</v>
      </c>
      <c r="L1038" s="8">
        <v>1940</v>
      </c>
      <c r="M1038" s="8">
        <v>5137.9234972677605</v>
      </c>
      <c r="N1038" s="8">
        <v>6148.2058287795999</v>
      </c>
      <c r="O1038" s="8">
        <v>8061.7304189435326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34920</v>
      </c>
      <c r="W1038" s="8">
        <v>23280</v>
      </c>
      <c r="X1038" s="8">
        <v>61655.081967213126</v>
      </c>
      <c r="Y1038" s="8">
        <v>73778.469945355202</v>
      </c>
      <c r="Z1038" s="8">
        <v>96740.765027322399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9737.9234972677605</v>
      </c>
      <c r="AH1038" s="8">
        <v>18918.205828779599</v>
      </c>
      <c r="AI1038" s="8">
        <v>22911.730418943531</v>
      </c>
      <c r="AJ1038" s="8">
        <v>116855.08196721313</v>
      </c>
      <c r="AK1038" s="8">
        <v>227018.4699453552</v>
      </c>
      <c r="AL1038" s="8">
        <v>274940.7650273224</v>
      </c>
      <c r="AM1038" s="8">
        <v>206271.43897996357</v>
      </c>
      <c r="AN1038" s="8">
        <v>12770</v>
      </c>
      <c r="AO1038" s="8">
        <v>14850</v>
      </c>
      <c r="AP1038" s="8">
        <v>153240</v>
      </c>
      <c r="AQ1038" s="8">
        <v>178200</v>
      </c>
      <c r="AR1038" s="8">
        <v>165720</v>
      </c>
      <c r="AS1038" s="18"/>
      <c r="AT1038" s="18"/>
      <c r="AU1038" s="18"/>
      <c r="AV1038" s="18"/>
      <c r="AW1038" s="18"/>
      <c r="AX1038" s="18"/>
      <c r="AY1038" s="18"/>
      <c r="AZ1038" s="18"/>
      <c r="BA1038" s="18"/>
      <c r="BB1038" s="19"/>
      <c r="BC1038" s="19"/>
      <c r="BD1038" s="19"/>
      <c r="BE1038" s="18"/>
      <c r="BF1038" s="18"/>
      <c r="BG1038" s="18"/>
      <c r="BH1038"/>
    </row>
    <row r="1039" spans="1:60" s="3" customFormat="1" ht="18.75">
      <c r="A1039" s="28" t="s">
        <v>60</v>
      </c>
      <c r="B1039" s="30" t="s">
        <v>61</v>
      </c>
      <c r="C1039" s="9">
        <v>2008</v>
      </c>
      <c r="D1039" s="8">
        <v>4720</v>
      </c>
      <c r="E1039" s="8">
        <v>10110</v>
      </c>
      <c r="F1039" s="8">
        <v>13230</v>
      </c>
      <c r="G1039" s="8">
        <v>56640</v>
      </c>
      <c r="H1039" s="8">
        <v>121320</v>
      </c>
      <c r="I1039" s="8">
        <v>158760</v>
      </c>
      <c r="J1039" s="8">
        <v>112240</v>
      </c>
      <c r="K1039" s="8">
        <v>2910</v>
      </c>
      <c r="L1039" s="8">
        <v>1940</v>
      </c>
      <c r="M1039" s="8">
        <v>5291.1038251366135</v>
      </c>
      <c r="N1039" s="8">
        <v>6331.5063752276883</v>
      </c>
      <c r="O1039" s="8">
        <v>8302.0801457194902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34920</v>
      </c>
      <c r="W1039" s="8">
        <v>23280</v>
      </c>
      <c r="X1039" s="8">
        <v>63493.245901639362</v>
      </c>
      <c r="Y1039" s="8">
        <v>75978.076502732263</v>
      </c>
      <c r="Z1039" s="8">
        <v>99624.961748633883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8">
        <v>10011.103825136614</v>
      </c>
      <c r="AH1039" s="8">
        <v>19351.506375227687</v>
      </c>
      <c r="AI1039" s="8">
        <v>23472.08014571949</v>
      </c>
      <c r="AJ1039" s="8">
        <v>120133.24590163937</v>
      </c>
      <c r="AK1039" s="8">
        <v>232218.07650273226</v>
      </c>
      <c r="AL1039" s="8">
        <v>281664.96174863388</v>
      </c>
      <c r="AM1039" s="8">
        <v>211338.7613843352</v>
      </c>
      <c r="AN1039" s="8">
        <v>13020</v>
      </c>
      <c r="AO1039" s="8">
        <v>15170</v>
      </c>
      <c r="AP1039" s="8">
        <v>156240</v>
      </c>
      <c r="AQ1039" s="8">
        <v>182040</v>
      </c>
      <c r="AR1039" s="8">
        <v>169140</v>
      </c>
      <c r="AS1039" s="18"/>
      <c r="AT1039" s="18"/>
      <c r="AU1039" s="18"/>
      <c r="AV1039" s="18"/>
      <c r="AW1039" s="18"/>
      <c r="AX1039" s="18"/>
      <c r="AY1039" s="18"/>
      <c r="AZ1039" s="18"/>
      <c r="BA1039" s="18"/>
      <c r="BB1039" s="19"/>
      <c r="BC1039" s="19"/>
      <c r="BD1039" s="19"/>
      <c r="BE1039" s="18"/>
      <c r="BF1039" s="18"/>
      <c r="BG1039" s="18"/>
      <c r="BH1039"/>
    </row>
    <row r="1040" spans="1:60" s="3" customFormat="1" ht="18.75">
      <c r="A1040" s="28" t="s">
        <v>60</v>
      </c>
      <c r="B1040" s="30" t="s">
        <v>61</v>
      </c>
      <c r="C1040" s="9">
        <v>2009</v>
      </c>
      <c r="D1040" s="8">
        <v>5105</v>
      </c>
      <c r="E1040" s="8">
        <v>10935</v>
      </c>
      <c r="F1040" s="8">
        <v>14309</v>
      </c>
      <c r="G1040" s="8">
        <v>61260</v>
      </c>
      <c r="H1040" s="8">
        <v>131220</v>
      </c>
      <c r="I1040" s="8">
        <v>171708</v>
      </c>
      <c r="J1040" s="8">
        <v>121396</v>
      </c>
      <c r="K1040" s="8">
        <v>2910</v>
      </c>
      <c r="L1040" s="8">
        <v>1940</v>
      </c>
      <c r="M1040" s="8">
        <v>5469.8142076502745</v>
      </c>
      <c r="N1040" s="8">
        <v>6545.3570127504572</v>
      </c>
      <c r="O1040" s="8">
        <v>8582.4881602914393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34920</v>
      </c>
      <c r="W1040" s="8">
        <v>23280</v>
      </c>
      <c r="X1040" s="8">
        <v>65637.770491803298</v>
      </c>
      <c r="Y1040" s="8">
        <v>78544.284153005487</v>
      </c>
      <c r="Z1040" s="8">
        <v>102989.85792349727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8">
        <v>10574.814207650274</v>
      </c>
      <c r="AH1040" s="8">
        <v>20390.357012750457</v>
      </c>
      <c r="AI1040" s="8">
        <v>24831.488160291439</v>
      </c>
      <c r="AJ1040" s="8">
        <v>126897.7704918033</v>
      </c>
      <c r="AK1040" s="8">
        <v>244684.28415300549</v>
      </c>
      <c r="AL1040" s="8">
        <v>297977.85792349727</v>
      </c>
      <c r="AM1040" s="8">
        <v>223186.63752276869</v>
      </c>
      <c r="AN1040" s="8">
        <v>13845</v>
      </c>
      <c r="AO1040" s="8">
        <v>16249</v>
      </c>
      <c r="AP1040" s="8">
        <v>166140</v>
      </c>
      <c r="AQ1040" s="8">
        <v>194988</v>
      </c>
      <c r="AR1040" s="8">
        <v>180564</v>
      </c>
      <c r="AS1040" s="18"/>
      <c r="AT1040" s="18"/>
      <c r="AU1040" s="18"/>
      <c r="AV1040" s="18"/>
      <c r="AW1040" s="18"/>
      <c r="AX1040" s="18"/>
      <c r="AY1040" s="18"/>
      <c r="AZ1040" s="18"/>
      <c r="BA1040" s="18"/>
      <c r="BB1040" s="19"/>
      <c r="BC1040" s="19"/>
      <c r="BD1040" s="19"/>
      <c r="BE1040" s="18"/>
      <c r="BF1040" s="18"/>
      <c r="BG1040" s="18"/>
      <c r="BH1040"/>
    </row>
    <row r="1041" spans="1:60" s="3" customFormat="1" ht="18.75">
      <c r="A1041" s="28" t="s">
        <v>60</v>
      </c>
      <c r="B1041" s="30" t="s">
        <v>61</v>
      </c>
      <c r="C1041" s="9">
        <v>2010</v>
      </c>
      <c r="D1041" s="8">
        <v>5197</v>
      </c>
      <c r="E1041" s="8">
        <v>11132</v>
      </c>
      <c r="F1041" s="8">
        <v>14567</v>
      </c>
      <c r="G1041" s="8">
        <v>62364</v>
      </c>
      <c r="H1041" s="8">
        <v>133584</v>
      </c>
      <c r="I1041" s="8">
        <v>174804</v>
      </c>
      <c r="J1041" s="8">
        <v>123584</v>
      </c>
      <c r="K1041" s="8">
        <v>2910</v>
      </c>
      <c r="L1041" s="8">
        <v>1940</v>
      </c>
      <c r="M1041" s="8">
        <v>5629.3770491803289</v>
      </c>
      <c r="N1041" s="8">
        <v>6736.2950819672151</v>
      </c>
      <c r="O1041" s="8">
        <v>8832.8524590163943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34920</v>
      </c>
      <c r="W1041" s="8">
        <v>23280</v>
      </c>
      <c r="X1041" s="8">
        <v>67552.524590163943</v>
      </c>
      <c r="Y1041" s="8">
        <v>80835.540983606581</v>
      </c>
      <c r="Z1041" s="8">
        <v>105994.22950819673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8">
        <v>10826.37704918033</v>
      </c>
      <c r="AH1041" s="8">
        <v>20778.295081967215</v>
      </c>
      <c r="AI1041" s="8">
        <v>25339.852459016394</v>
      </c>
      <c r="AJ1041" s="8">
        <v>129916.52459016394</v>
      </c>
      <c r="AK1041" s="8">
        <v>249339.5409836066</v>
      </c>
      <c r="AL1041" s="8">
        <v>304078.2295081967</v>
      </c>
      <c r="AM1041" s="8">
        <v>227778.09836065574</v>
      </c>
      <c r="AN1041" s="8">
        <v>14042</v>
      </c>
      <c r="AO1041" s="8">
        <v>16507</v>
      </c>
      <c r="AP1041" s="8">
        <v>168504</v>
      </c>
      <c r="AQ1041" s="8">
        <v>198084</v>
      </c>
      <c r="AR1041" s="8">
        <v>183294</v>
      </c>
      <c r="AS1041"/>
      <c r="AT1041"/>
      <c r="AU1041"/>
      <c r="AV1041"/>
      <c r="AW1041"/>
      <c r="AX1041"/>
      <c r="AY1041"/>
      <c r="AZ1041"/>
      <c r="BA1041"/>
      <c r="BB1041" s="1"/>
      <c r="BC1041" s="1"/>
      <c r="BD1041" s="1"/>
      <c r="BE1041" s="1"/>
      <c r="BF1041" s="1"/>
      <c r="BG1041" s="1"/>
      <c r="BH1041"/>
    </row>
    <row r="1042" spans="1:60" s="3" customFormat="1" ht="18.75">
      <c r="A1042" s="28" t="s">
        <v>60</v>
      </c>
      <c r="B1042" s="30" t="s">
        <v>61</v>
      </c>
      <c r="C1042" s="9">
        <v>2011</v>
      </c>
      <c r="D1042" s="8">
        <v>5288</v>
      </c>
      <c r="E1042" s="8">
        <v>11330</v>
      </c>
      <c r="F1042" s="8">
        <v>14825</v>
      </c>
      <c r="G1042" s="8">
        <v>63456</v>
      </c>
      <c r="H1042" s="8">
        <v>135960</v>
      </c>
      <c r="I1042" s="8">
        <v>177900</v>
      </c>
      <c r="J1042" s="8">
        <v>125772</v>
      </c>
      <c r="K1042" s="8">
        <v>2910</v>
      </c>
      <c r="L1042" s="8">
        <v>1940</v>
      </c>
      <c r="M1042" s="8">
        <v>5757.0273224043722</v>
      </c>
      <c r="N1042" s="8">
        <v>6889.0455373406212</v>
      </c>
      <c r="O1042" s="8">
        <v>9033.1438979963568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34920</v>
      </c>
      <c r="W1042" s="8">
        <v>23280</v>
      </c>
      <c r="X1042" s="8">
        <v>69084.327868852473</v>
      </c>
      <c r="Y1042" s="8">
        <v>82668.546448087451</v>
      </c>
      <c r="Z1042" s="8">
        <v>108397.72677595628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11045.027322404372</v>
      </c>
      <c r="AH1042" s="8">
        <v>21129.045537340622</v>
      </c>
      <c r="AI1042" s="8">
        <v>25798.143897996357</v>
      </c>
      <c r="AJ1042" s="8">
        <v>132540.32786885247</v>
      </c>
      <c r="AK1042" s="8">
        <v>253548.54644808744</v>
      </c>
      <c r="AL1042" s="8">
        <v>309577.72677595628</v>
      </c>
      <c r="AM1042" s="8">
        <v>231888.8670309654</v>
      </c>
      <c r="AN1042" s="8">
        <v>14240</v>
      </c>
      <c r="AO1042" s="8">
        <v>16765</v>
      </c>
      <c r="AP1042" s="8">
        <v>170880</v>
      </c>
      <c r="AQ1042" s="8">
        <v>201180</v>
      </c>
      <c r="AR1042" s="8">
        <v>186030</v>
      </c>
      <c r="AS1042"/>
      <c r="AT1042"/>
      <c r="AU1042"/>
      <c r="AV1042"/>
      <c r="AW1042"/>
      <c r="AX1042"/>
      <c r="AY1042"/>
      <c r="AZ1042"/>
      <c r="BA1042"/>
      <c r="BB1042" s="1"/>
      <c r="BC1042" s="1"/>
      <c r="BD1042" s="1"/>
      <c r="BE1042" s="1"/>
      <c r="BF1042" s="1"/>
      <c r="BG1042" s="1"/>
      <c r="BH1042"/>
    </row>
    <row r="1043" spans="1:60" s="3" customFormat="1" ht="18.75">
      <c r="A1043" s="28" t="s">
        <v>60</v>
      </c>
      <c r="B1043" s="30" t="s">
        <v>61</v>
      </c>
      <c r="C1043" s="9">
        <v>2012</v>
      </c>
      <c r="D1043" s="8">
        <v>5373</v>
      </c>
      <c r="E1043" s="8">
        <v>11512</v>
      </c>
      <c r="F1043" s="8">
        <v>15063</v>
      </c>
      <c r="G1043" s="8">
        <v>64476</v>
      </c>
      <c r="H1043" s="8">
        <v>138144</v>
      </c>
      <c r="I1043" s="8">
        <v>180756</v>
      </c>
      <c r="J1043" s="8">
        <v>127792</v>
      </c>
      <c r="K1043" s="8">
        <v>2910</v>
      </c>
      <c r="L1043" s="8">
        <v>1940</v>
      </c>
      <c r="M1043" s="8">
        <v>5865.5300546448088</v>
      </c>
      <c r="N1043" s="8">
        <v>7018.8834244080163</v>
      </c>
      <c r="O1043" s="8">
        <v>9203.3916211293254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34920</v>
      </c>
      <c r="W1043" s="8">
        <v>23280</v>
      </c>
      <c r="X1043" s="8">
        <v>70386.360655737706</v>
      </c>
      <c r="Y1043" s="8">
        <v>84226.601092896191</v>
      </c>
      <c r="Z1043" s="8">
        <v>110440.6994535519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11238.530054644809</v>
      </c>
      <c r="AH1043" s="8">
        <v>21440.883424408017</v>
      </c>
      <c r="AI1043" s="8">
        <v>26206.391621129325</v>
      </c>
      <c r="AJ1043" s="8">
        <v>134862.36065573769</v>
      </c>
      <c r="AK1043" s="8">
        <v>257290.60109289619</v>
      </c>
      <c r="AL1043" s="8">
        <v>314476.6994535519</v>
      </c>
      <c r="AM1043" s="8">
        <v>235543.22040072861</v>
      </c>
      <c r="AN1043" s="8">
        <v>14422</v>
      </c>
      <c r="AO1043" s="8">
        <v>17003</v>
      </c>
      <c r="AP1043" s="8">
        <v>173064</v>
      </c>
      <c r="AQ1043" s="8">
        <v>204036</v>
      </c>
      <c r="AR1043" s="8">
        <v>188550</v>
      </c>
      <c r="AS1043"/>
      <c r="AT1043"/>
      <c r="AU1043"/>
      <c r="AV1043"/>
      <c r="AW1043"/>
      <c r="AX1043"/>
      <c r="AY1043"/>
      <c r="AZ1043"/>
      <c r="BA1043"/>
      <c r="BB1043" s="1"/>
      <c r="BC1043" s="1"/>
      <c r="BD1043" s="1"/>
      <c r="BE1043" s="1"/>
      <c r="BF1043" s="1"/>
      <c r="BG1043" s="1"/>
      <c r="BH1043"/>
    </row>
    <row r="1044" spans="1:60" s="3" customFormat="1" ht="18.75">
      <c r="A1044" s="28" t="s">
        <v>60</v>
      </c>
      <c r="B1044" s="30" t="s">
        <v>61</v>
      </c>
      <c r="C1044" s="9">
        <v>2013</v>
      </c>
      <c r="D1044" s="8">
        <v>5500</v>
      </c>
      <c r="E1044" s="8">
        <v>11800</v>
      </c>
      <c r="F1044" s="8">
        <v>15400</v>
      </c>
      <c r="G1044" s="8">
        <v>66000</v>
      </c>
      <c r="H1044" s="8">
        <v>141600</v>
      </c>
      <c r="I1044" s="8">
        <v>184800</v>
      </c>
      <c r="J1044" s="8">
        <v>130800</v>
      </c>
      <c r="K1044" s="8">
        <v>2910</v>
      </c>
      <c r="L1044" s="8">
        <v>1940</v>
      </c>
      <c r="M1044" s="8">
        <v>6044.2404371584698</v>
      </c>
      <c r="N1044" s="8">
        <v>7232.7340619307843</v>
      </c>
      <c r="O1044" s="8">
        <v>9483.7996357012744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34920</v>
      </c>
      <c r="W1044" s="8">
        <v>23280</v>
      </c>
      <c r="X1044" s="8">
        <v>72530.885245901634</v>
      </c>
      <c r="Y1044" s="8">
        <v>86792.808743169415</v>
      </c>
      <c r="Z1044" s="8">
        <v>113805.59562841529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11544.240437158471</v>
      </c>
      <c r="AH1044" s="8">
        <v>21942.734061930783</v>
      </c>
      <c r="AI1044" s="8">
        <v>26823.799635701274</v>
      </c>
      <c r="AJ1044" s="8">
        <v>138530.88524590165</v>
      </c>
      <c r="AK1044" s="8">
        <v>263312.80874316941</v>
      </c>
      <c r="AL1044" s="8">
        <v>321885.59562841529</v>
      </c>
      <c r="AM1044" s="8">
        <v>241243.0965391621</v>
      </c>
      <c r="AN1044" s="8">
        <v>14710</v>
      </c>
      <c r="AO1044" s="8">
        <v>17340</v>
      </c>
      <c r="AP1044" s="8">
        <v>176520</v>
      </c>
      <c r="AQ1044" s="8">
        <v>208080</v>
      </c>
      <c r="AR1044" s="8">
        <v>192300</v>
      </c>
      <c r="AS1044"/>
      <c r="AT1044"/>
      <c r="AU1044"/>
      <c r="AV1044"/>
      <c r="AW1044"/>
      <c r="AX1044"/>
      <c r="AY1044"/>
      <c r="AZ1044"/>
      <c r="BA1044"/>
      <c r="BB1044" s="1"/>
      <c r="BC1044" s="1"/>
      <c r="BD1044" s="1"/>
      <c r="BE1044" s="1"/>
      <c r="BF1044" s="1"/>
      <c r="BG1044" s="1"/>
      <c r="BH1044"/>
    </row>
    <row r="1045" spans="1:60" s="3" customFormat="1" ht="18.75">
      <c r="A1045" s="28" t="s">
        <v>60</v>
      </c>
      <c r="B1045" s="30" t="s">
        <v>61</v>
      </c>
      <c r="C1045" s="9">
        <v>2014</v>
      </c>
      <c r="D1045" s="8">
        <v>5600</v>
      </c>
      <c r="E1045" s="8">
        <v>12050</v>
      </c>
      <c r="F1045" s="8">
        <v>15750</v>
      </c>
      <c r="G1045" s="8">
        <v>67200</v>
      </c>
      <c r="H1045" s="8">
        <v>144600</v>
      </c>
      <c r="I1045" s="8">
        <v>189000</v>
      </c>
      <c r="J1045" s="8">
        <v>133600</v>
      </c>
      <c r="K1045" s="8">
        <v>2910</v>
      </c>
      <c r="L1045" s="8">
        <v>1940</v>
      </c>
      <c r="M1045" s="8">
        <v>6210.1857923497264</v>
      </c>
      <c r="N1045" s="8">
        <v>7431.3096539162125</v>
      </c>
      <c r="O1045" s="8">
        <v>9744.1785063752268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34920</v>
      </c>
      <c r="W1045" s="8">
        <v>23280</v>
      </c>
      <c r="X1045" s="8">
        <v>74522.229508196717</v>
      </c>
      <c r="Y1045" s="8">
        <v>89175.715846994543</v>
      </c>
      <c r="Z1045" s="8">
        <v>116930.14207650273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11810.185792349726</v>
      </c>
      <c r="AH1045" s="8">
        <v>22391.309653916214</v>
      </c>
      <c r="AI1045" s="8">
        <v>27434.178506375225</v>
      </c>
      <c r="AJ1045" s="8">
        <v>141722.2295081967</v>
      </c>
      <c r="AK1045" s="8">
        <v>268695.71584699454</v>
      </c>
      <c r="AL1045" s="8">
        <v>329210.14207650273</v>
      </c>
      <c r="AM1045" s="8">
        <v>246542.69581056465</v>
      </c>
      <c r="AN1045" s="8">
        <v>14960</v>
      </c>
      <c r="AO1045" s="8">
        <v>17690</v>
      </c>
      <c r="AP1045" s="8">
        <v>179520</v>
      </c>
      <c r="AQ1045" s="8">
        <v>212280</v>
      </c>
      <c r="AR1045" s="8">
        <v>195900</v>
      </c>
      <c r="AS1045"/>
      <c r="AT1045"/>
      <c r="AU1045"/>
      <c r="AV1045"/>
      <c r="AW1045"/>
      <c r="AX1045"/>
      <c r="AY1045"/>
      <c r="AZ1045"/>
      <c r="BA1045"/>
      <c r="BB1045" s="1"/>
      <c r="BC1045" s="1"/>
      <c r="BD1045" s="1"/>
      <c r="BE1045" s="1"/>
      <c r="BF1045" s="1"/>
      <c r="BG1045" s="1"/>
      <c r="BH1045"/>
    </row>
    <row r="1046" spans="1:60" s="3" customFormat="1" ht="18.75">
      <c r="A1046" s="28" t="s">
        <v>60</v>
      </c>
      <c r="B1046" s="30" t="s">
        <v>61</v>
      </c>
      <c r="C1046" s="9">
        <v>2015</v>
      </c>
      <c r="D1046" s="8">
        <v>5700</v>
      </c>
      <c r="E1046" s="8">
        <v>12300</v>
      </c>
      <c r="F1046" s="8">
        <v>16100</v>
      </c>
      <c r="G1046" s="8">
        <v>68400</v>
      </c>
      <c r="H1046" s="8">
        <v>147600</v>
      </c>
      <c r="I1046" s="8">
        <v>193200</v>
      </c>
      <c r="J1046" s="8">
        <v>136400</v>
      </c>
      <c r="K1046" s="8">
        <v>2910</v>
      </c>
      <c r="L1046" s="8">
        <v>1940</v>
      </c>
      <c r="M1046" s="8">
        <v>6382.5136612021852</v>
      </c>
      <c r="N1046" s="8">
        <v>7637.5227686703111</v>
      </c>
      <c r="O1046" s="8">
        <v>10014.571948998177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34920</v>
      </c>
      <c r="W1046" s="8">
        <v>23280</v>
      </c>
      <c r="X1046" s="8">
        <v>76590.163934426222</v>
      </c>
      <c r="Y1046" s="8">
        <v>91650.273224043733</v>
      </c>
      <c r="Z1046" s="8">
        <v>120174.86338797811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12082.513661202185</v>
      </c>
      <c r="AH1046" s="8">
        <v>22847.522768670311</v>
      </c>
      <c r="AI1046" s="8">
        <v>28054.571948998178</v>
      </c>
      <c r="AJ1046" s="8">
        <v>144990.16393442621</v>
      </c>
      <c r="AK1046" s="8">
        <v>274170.27322404372</v>
      </c>
      <c r="AL1046" s="8">
        <v>336654.86338797811</v>
      </c>
      <c r="AM1046" s="8">
        <v>251938.43351548267</v>
      </c>
      <c r="AN1046" s="8">
        <v>15210</v>
      </c>
      <c r="AO1046" s="8">
        <v>18040</v>
      </c>
      <c r="AP1046" s="8">
        <v>182520</v>
      </c>
      <c r="AQ1046" s="8">
        <v>216480</v>
      </c>
      <c r="AR1046" s="8">
        <v>199500</v>
      </c>
      <c r="AS1046"/>
      <c r="AT1046"/>
      <c r="AU1046"/>
      <c r="AV1046"/>
      <c r="AW1046"/>
      <c r="AX1046"/>
      <c r="AY1046"/>
      <c r="AZ1046"/>
      <c r="BA1046"/>
      <c r="BB1046" s="1"/>
      <c r="BC1046" s="1"/>
      <c r="BD1046" s="1"/>
      <c r="BE1046" s="1"/>
      <c r="BF1046" s="1"/>
      <c r="BG1046" s="1"/>
      <c r="BH1046"/>
    </row>
    <row r="1047" spans="1:60" s="3" customFormat="1" ht="18.75">
      <c r="A1047" s="28" t="s">
        <v>60</v>
      </c>
      <c r="B1047" s="30" t="s">
        <v>61</v>
      </c>
      <c r="C1047" s="9">
        <v>2016</v>
      </c>
      <c r="D1047" s="8">
        <v>5850</v>
      </c>
      <c r="E1047" s="8">
        <v>12600</v>
      </c>
      <c r="F1047" s="8">
        <v>16500</v>
      </c>
      <c r="G1047" s="8">
        <v>70200</v>
      </c>
      <c r="H1047" s="8">
        <v>151200</v>
      </c>
      <c r="I1047" s="8">
        <v>198000</v>
      </c>
      <c r="J1047" s="8">
        <v>139800</v>
      </c>
      <c r="K1047" s="8">
        <v>2910</v>
      </c>
      <c r="L1047" s="8">
        <v>1940</v>
      </c>
      <c r="M1047" s="8">
        <v>6503.7814207650272</v>
      </c>
      <c r="N1047" s="8">
        <v>7782.6357012750477</v>
      </c>
      <c r="O1047" s="8">
        <v>10204.848816029144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34920</v>
      </c>
      <c r="W1047" s="8">
        <v>23280</v>
      </c>
      <c r="X1047" s="8">
        <v>78045.37704918033</v>
      </c>
      <c r="Y1047" s="8">
        <v>93391.628415300569</v>
      </c>
      <c r="Z1047" s="8">
        <v>122458.18579234972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12353.781420765026</v>
      </c>
      <c r="AH1047" s="8">
        <v>23292.635701275049</v>
      </c>
      <c r="AI1047" s="8">
        <v>28644.848816029145</v>
      </c>
      <c r="AJ1047" s="8">
        <v>148245.37704918033</v>
      </c>
      <c r="AK1047" s="8">
        <v>279511.62841530057</v>
      </c>
      <c r="AL1047" s="8">
        <v>343738.18579234974</v>
      </c>
      <c r="AM1047" s="8">
        <v>257165.06375227691</v>
      </c>
      <c r="AN1047" s="8">
        <v>15510</v>
      </c>
      <c r="AO1047" s="8">
        <v>18440</v>
      </c>
      <c r="AP1047" s="8">
        <v>186120</v>
      </c>
      <c r="AQ1047" s="8">
        <v>221280</v>
      </c>
      <c r="AR1047" s="8">
        <v>203700</v>
      </c>
      <c r="AS1047"/>
      <c r="AT1047"/>
      <c r="AU1047"/>
      <c r="AV1047"/>
      <c r="AW1047"/>
      <c r="AX1047"/>
      <c r="AY1047"/>
      <c r="AZ1047"/>
      <c r="BA1047"/>
      <c r="BB1047" s="1"/>
      <c r="BC1047" s="1"/>
      <c r="BD1047" s="1"/>
      <c r="BE1047" s="1"/>
      <c r="BF1047" s="1"/>
      <c r="BG1047" s="1"/>
      <c r="BH1047"/>
    </row>
    <row r="1048" spans="1:60" s="3" customFormat="1" ht="18.75">
      <c r="A1048" s="28" t="s">
        <v>60</v>
      </c>
      <c r="B1048" s="30" t="s">
        <v>61</v>
      </c>
      <c r="C1048" s="9">
        <v>2017</v>
      </c>
      <c r="D1048" s="8">
        <v>5950</v>
      </c>
      <c r="E1048" s="8">
        <v>12850</v>
      </c>
      <c r="F1048" s="8">
        <v>16850</v>
      </c>
      <c r="G1048" s="8">
        <v>71400</v>
      </c>
      <c r="H1048" s="8">
        <v>154200</v>
      </c>
      <c r="I1048" s="8">
        <v>202200</v>
      </c>
      <c r="J1048" s="8">
        <v>142600</v>
      </c>
      <c r="K1048" s="8">
        <v>2910</v>
      </c>
      <c r="L1048" s="8">
        <v>1940</v>
      </c>
      <c r="M1048" s="8">
        <v>6644.196721311474</v>
      </c>
      <c r="N1048" s="8">
        <v>7950.6612021857927</v>
      </c>
      <c r="O1048" s="8">
        <v>10425.169398907101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34920</v>
      </c>
      <c r="W1048" s="8">
        <v>23280</v>
      </c>
      <c r="X1048" s="8">
        <v>79730.360655737692</v>
      </c>
      <c r="Y1048" s="8">
        <v>95407.934426229505</v>
      </c>
      <c r="Z1048" s="8">
        <v>125102.03278688522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12594.196721311473</v>
      </c>
      <c r="AH1048" s="8">
        <v>23710.661202185795</v>
      </c>
      <c r="AI1048" s="8">
        <v>29215.169398907099</v>
      </c>
      <c r="AJ1048" s="8">
        <v>151130.36065573769</v>
      </c>
      <c r="AK1048" s="8">
        <v>284527.93442622951</v>
      </c>
      <c r="AL1048" s="8">
        <v>350582.03278688522</v>
      </c>
      <c r="AM1048" s="8">
        <v>262080.10928961748</v>
      </c>
      <c r="AN1048" s="8">
        <v>15760</v>
      </c>
      <c r="AO1048" s="8">
        <v>18790</v>
      </c>
      <c r="AP1048" s="8">
        <v>189120</v>
      </c>
      <c r="AQ1048" s="8">
        <v>225480</v>
      </c>
      <c r="AR1048" s="8">
        <v>207300</v>
      </c>
      <c r="AS1048"/>
      <c r="AT1048"/>
      <c r="AU1048"/>
      <c r="AV1048"/>
      <c r="AW1048"/>
      <c r="AX1048"/>
      <c r="AY1048"/>
      <c r="AZ1048"/>
      <c r="BA1048"/>
      <c r="BB1048" s="1"/>
      <c r="BC1048" s="1"/>
      <c r="BD1048" s="1"/>
      <c r="BE1048" s="1"/>
      <c r="BF1048" s="1"/>
      <c r="BG1048" s="1"/>
      <c r="BH1048"/>
    </row>
    <row r="1049" spans="1:60" s="3" customFormat="1" ht="18.75">
      <c r="A1049" s="28" t="s">
        <v>60</v>
      </c>
      <c r="B1049" s="30" t="s">
        <v>61</v>
      </c>
      <c r="C1049" s="9">
        <v>2018</v>
      </c>
      <c r="D1049" s="8">
        <v>6050</v>
      </c>
      <c r="E1049" s="8">
        <v>13050</v>
      </c>
      <c r="F1049" s="8">
        <v>17100</v>
      </c>
      <c r="G1049" s="8">
        <v>72600</v>
      </c>
      <c r="H1049" s="8">
        <v>156600</v>
      </c>
      <c r="I1049" s="8">
        <v>205200</v>
      </c>
      <c r="J1049" s="8">
        <v>144800</v>
      </c>
      <c r="K1049" s="8">
        <v>2910</v>
      </c>
      <c r="L1049" s="8">
        <v>1940</v>
      </c>
      <c r="M1049" s="8">
        <v>6759.0819672131138</v>
      </c>
      <c r="N1049" s="8">
        <v>8088.136612021859</v>
      </c>
      <c r="O1049" s="8">
        <v>10605.431693989069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34920</v>
      </c>
      <c r="W1049" s="8">
        <v>23280</v>
      </c>
      <c r="X1049" s="8">
        <v>81108.983606557362</v>
      </c>
      <c r="Y1049" s="8">
        <v>97057.639344262308</v>
      </c>
      <c r="Z1049" s="8">
        <v>127265.18032786882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12809.081967213115</v>
      </c>
      <c r="AH1049" s="8">
        <v>24048.136612021859</v>
      </c>
      <c r="AI1049" s="8">
        <v>29645.43169398907</v>
      </c>
      <c r="AJ1049" s="8">
        <v>153708.98360655736</v>
      </c>
      <c r="AK1049" s="8">
        <v>288577.63934426231</v>
      </c>
      <c r="AL1049" s="8">
        <v>355745.18032786879</v>
      </c>
      <c r="AM1049" s="8">
        <v>266010.60109289613</v>
      </c>
      <c r="AN1049" s="8">
        <v>15960</v>
      </c>
      <c r="AO1049" s="8">
        <v>19040</v>
      </c>
      <c r="AP1049" s="8">
        <v>191520</v>
      </c>
      <c r="AQ1049" s="8">
        <v>228480</v>
      </c>
      <c r="AR1049" s="8">
        <v>210000</v>
      </c>
      <c r="AS1049"/>
      <c r="AT1049"/>
      <c r="AU1049"/>
      <c r="AV1049"/>
      <c r="AW1049"/>
      <c r="AX1049"/>
      <c r="AY1049"/>
      <c r="AZ1049"/>
      <c r="BA1049"/>
      <c r="BB1049" s="1"/>
      <c r="BC1049" s="1"/>
      <c r="BD1049" s="1"/>
      <c r="BE1049" s="1"/>
      <c r="BF1049" s="1"/>
      <c r="BG1049" s="1"/>
      <c r="BH1049"/>
    </row>
    <row r="1050" spans="1:60" s="3" customFormat="1" ht="18.75">
      <c r="A1050" s="28" t="s">
        <v>60</v>
      </c>
      <c r="B1050" s="30" t="s">
        <v>61</v>
      </c>
      <c r="C1050" s="9">
        <v>2019</v>
      </c>
      <c r="D1050" s="8">
        <v>6150</v>
      </c>
      <c r="E1050" s="8">
        <v>13250</v>
      </c>
      <c r="F1050" s="8">
        <v>17350</v>
      </c>
      <c r="G1050" s="8">
        <v>73800</v>
      </c>
      <c r="H1050" s="8">
        <v>159000</v>
      </c>
      <c r="I1050" s="8">
        <v>208200</v>
      </c>
      <c r="J1050" s="8">
        <v>147000</v>
      </c>
      <c r="K1050" s="8">
        <v>2910</v>
      </c>
      <c r="L1050" s="8">
        <v>1940</v>
      </c>
      <c r="M1050" s="8">
        <v>6760.2946448087432</v>
      </c>
      <c r="N1050" s="8">
        <v>8089.5877413479075</v>
      </c>
      <c r="O1050" s="8">
        <v>10607.334462659379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34920</v>
      </c>
      <c r="W1050" s="8">
        <v>23280</v>
      </c>
      <c r="X1050" s="8">
        <v>81123.535737704922</v>
      </c>
      <c r="Y1050" s="8">
        <v>97075.052896174893</v>
      </c>
      <c r="Z1050" s="8">
        <v>127288.01355191255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12910.294644808742</v>
      </c>
      <c r="AH1050" s="8">
        <v>24249.587741347907</v>
      </c>
      <c r="AI1050" s="8">
        <v>29897.334462659379</v>
      </c>
      <c r="AJ1050" s="8">
        <v>154923.53573770492</v>
      </c>
      <c r="AK1050" s="8">
        <v>290995.05289617489</v>
      </c>
      <c r="AL1050" s="8">
        <v>358768.01355191256</v>
      </c>
      <c r="AM1050" s="8">
        <v>268228.8673952641</v>
      </c>
      <c r="AN1050" s="8">
        <v>16160</v>
      </c>
      <c r="AO1050" s="8">
        <v>19290</v>
      </c>
      <c r="AP1050" s="8">
        <v>193920</v>
      </c>
      <c r="AQ1050" s="8">
        <v>231480</v>
      </c>
      <c r="AR1050" s="8">
        <v>212700</v>
      </c>
      <c r="AS1050"/>
      <c r="AT1050"/>
      <c r="AU1050"/>
      <c r="AV1050"/>
      <c r="AW1050"/>
      <c r="AX1050"/>
      <c r="AY1050"/>
      <c r="AZ1050"/>
      <c r="BA1050"/>
      <c r="BB1050" s="1"/>
      <c r="BC1050" s="1"/>
      <c r="BD1050" s="1"/>
      <c r="BE1050" s="1"/>
      <c r="BF1050" s="1"/>
      <c r="BG1050" s="1"/>
      <c r="BH1050"/>
    </row>
    <row r="1051" spans="1:60" s="3" customFormat="1" ht="18.75">
      <c r="A1051" s="28" t="s">
        <v>60</v>
      </c>
      <c r="B1051" s="30" t="s">
        <v>61</v>
      </c>
      <c r="C1051" s="9">
        <v>2020</v>
      </c>
      <c r="D1051" s="8">
        <v>6250</v>
      </c>
      <c r="E1051" s="8">
        <v>13500</v>
      </c>
      <c r="F1051" s="8">
        <v>17700</v>
      </c>
      <c r="G1051" s="8">
        <v>75000</v>
      </c>
      <c r="H1051" s="8">
        <v>162000</v>
      </c>
      <c r="I1051" s="8">
        <v>212400</v>
      </c>
      <c r="J1051" s="8">
        <v>149800</v>
      </c>
      <c r="K1051" s="8">
        <v>3162</v>
      </c>
      <c r="L1051" s="8">
        <v>2108</v>
      </c>
      <c r="M1051" s="8">
        <v>6526.5274468106836</v>
      </c>
      <c r="N1051" s="8">
        <v>7809.8543334695214</v>
      </c>
      <c r="O1051" s="8">
        <v>10240.538784978633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37944</v>
      </c>
      <c r="W1051" s="8">
        <v>25296</v>
      </c>
      <c r="X1051" s="8">
        <v>78318.329361728203</v>
      </c>
      <c r="Y1051" s="8">
        <v>93718.252001634261</v>
      </c>
      <c r="Z1051" s="8">
        <v>122886.46541974359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12776.527446810684</v>
      </c>
      <c r="AH1051" s="8">
        <v>24471.85433346952</v>
      </c>
      <c r="AI1051" s="8">
        <v>30048.538784978635</v>
      </c>
      <c r="AJ1051" s="8">
        <v>153318.32936172822</v>
      </c>
      <c r="AK1051" s="8">
        <v>293662.25200163428</v>
      </c>
      <c r="AL1051" s="8">
        <v>360582.46541974356</v>
      </c>
      <c r="AM1051" s="8">
        <v>269187.68226103537</v>
      </c>
      <c r="AN1051" s="8">
        <v>16662</v>
      </c>
      <c r="AO1051" s="8">
        <v>19808</v>
      </c>
      <c r="AP1051" s="8">
        <v>199944</v>
      </c>
      <c r="AQ1051" s="8">
        <v>237696</v>
      </c>
      <c r="AR1051" s="8">
        <v>218820</v>
      </c>
      <c r="AS1051"/>
      <c r="AT1051"/>
      <c r="AU1051"/>
      <c r="AV1051"/>
      <c r="AW1051"/>
      <c r="AX1051"/>
      <c r="AY1051"/>
      <c r="AZ1051"/>
      <c r="BA1051"/>
      <c r="BB1051" s="1"/>
      <c r="BC1051" s="1"/>
      <c r="BD1051" s="1"/>
      <c r="BE1051" s="1"/>
      <c r="BF1051" s="1"/>
      <c r="BG1051" s="1"/>
      <c r="BH1051"/>
    </row>
    <row r="1052" spans="1:60" s="3" customFormat="1" ht="18.75">
      <c r="A1052" s="28" t="s">
        <v>60</v>
      </c>
      <c r="B1052" s="30" t="s">
        <v>61</v>
      </c>
      <c r="C1052" s="9">
        <v>2021</v>
      </c>
      <c r="D1052" s="8">
        <v>6450</v>
      </c>
      <c r="E1052" s="8">
        <v>13950</v>
      </c>
      <c r="F1052" s="8">
        <v>18300</v>
      </c>
      <c r="G1052" s="8">
        <v>77400</v>
      </c>
      <c r="H1052" s="8">
        <v>167400</v>
      </c>
      <c r="I1052" s="8">
        <v>219600</v>
      </c>
      <c r="J1052" s="8">
        <v>154800</v>
      </c>
      <c r="K1052" s="8">
        <v>3162</v>
      </c>
      <c r="L1052" s="8">
        <v>2108</v>
      </c>
      <c r="M1052" s="8">
        <v>7177.284781778254</v>
      </c>
      <c r="N1052" s="8">
        <v>8588.5716581039469</v>
      </c>
      <c r="O1052" s="8">
        <v>11261.618644468273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37944</v>
      </c>
      <c r="W1052" s="8">
        <v>25296</v>
      </c>
      <c r="X1052" s="8">
        <v>86127.417381339052</v>
      </c>
      <c r="Y1052" s="8">
        <v>103062.85989724737</v>
      </c>
      <c r="Z1052" s="8">
        <v>135139.42373361927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13627.284781778253</v>
      </c>
      <c r="AH1052" s="8">
        <v>25700.571658103945</v>
      </c>
      <c r="AI1052" s="8">
        <v>31669.618644468275</v>
      </c>
      <c r="AJ1052" s="8">
        <v>163527.41738133907</v>
      </c>
      <c r="AK1052" s="8">
        <v>308406.8598972474</v>
      </c>
      <c r="AL1052" s="8">
        <v>380035.42373361927</v>
      </c>
      <c r="AM1052" s="8">
        <v>283989.90033740195</v>
      </c>
      <c r="AN1052" s="8">
        <v>17112</v>
      </c>
      <c r="AO1052" s="8">
        <v>20408</v>
      </c>
      <c r="AP1052" s="8">
        <v>205344</v>
      </c>
      <c r="AQ1052" s="8">
        <v>244896</v>
      </c>
      <c r="AR1052" s="8">
        <v>225120</v>
      </c>
      <c r="AS1052"/>
      <c r="AT1052"/>
      <c r="AU1052"/>
      <c r="AV1052"/>
      <c r="AW1052"/>
      <c r="AX1052"/>
      <c r="AY1052"/>
      <c r="AZ1052"/>
      <c r="BA1052"/>
      <c r="BB1052" s="1"/>
      <c r="BC1052" s="1"/>
      <c r="BD1052" s="1"/>
      <c r="BE1052" s="1"/>
      <c r="BF1052" s="1"/>
      <c r="BG1052" s="1"/>
      <c r="BH1052"/>
    </row>
    <row r="1053" spans="1:60" s="3" customFormat="1" ht="18.75">
      <c r="A1053" s="28" t="s">
        <v>60</v>
      </c>
      <c r="B1053" s="30" t="s">
        <v>61</v>
      </c>
      <c r="C1053" s="9">
        <v>2022</v>
      </c>
      <c r="D1053" s="8">
        <v>6550</v>
      </c>
      <c r="E1053" s="8">
        <v>14150</v>
      </c>
      <c r="F1053" s="8">
        <v>18550</v>
      </c>
      <c r="G1053" s="8">
        <v>78600</v>
      </c>
      <c r="H1053" s="8">
        <v>169800</v>
      </c>
      <c r="I1053" s="8">
        <v>222600</v>
      </c>
      <c r="J1053" s="8">
        <v>157000</v>
      </c>
      <c r="K1053" s="8">
        <v>3162</v>
      </c>
      <c r="L1053" s="8">
        <v>2108</v>
      </c>
      <c r="M1053" s="8">
        <v>7657.4552425310249</v>
      </c>
      <c r="N1053" s="8">
        <v>9163.1591986109015</v>
      </c>
      <c r="O1053" s="8">
        <v>12015.036793217912</v>
      </c>
      <c r="P1053" s="8">
        <v>0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37944</v>
      </c>
      <c r="W1053" s="8">
        <v>25296</v>
      </c>
      <c r="X1053" s="8">
        <v>91889.462910372298</v>
      </c>
      <c r="Y1053" s="8">
        <v>109957.91038333082</v>
      </c>
      <c r="Z1053" s="8">
        <v>144180.44151861494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14207.455242531025</v>
      </c>
      <c r="AH1053" s="8">
        <v>26475.159198610902</v>
      </c>
      <c r="AI1053" s="8">
        <v>32673.036793217914</v>
      </c>
      <c r="AJ1053" s="8">
        <v>170489.4629103723</v>
      </c>
      <c r="AK1053" s="8">
        <v>317701.91038333083</v>
      </c>
      <c r="AL1053" s="8">
        <v>392076.44151861494</v>
      </c>
      <c r="AM1053" s="8">
        <v>293422.60493743938</v>
      </c>
      <c r="AN1053" s="8">
        <v>17312</v>
      </c>
      <c r="AO1053" s="8">
        <v>20658</v>
      </c>
      <c r="AP1053" s="8">
        <v>207744</v>
      </c>
      <c r="AQ1053" s="8">
        <v>247896</v>
      </c>
      <c r="AR1053" s="8">
        <v>227820</v>
      </c>
      <c r="AS1053"/>
      <c r="AT1053"/>
      <c r="AU1053"/>
      <c r="AV1053"/>
      <c r="AW1053"/>
      <c r="AX1053"/>
      <c r="AY1053"/>
      <c r="AZ1053"/>
      <c r="BA1053"/>
      <c r="BB1053" s="1"/>
      <c r="BC1053" s="1"/>
      <c r="BD1053" s="1"/>
      <c r="BE1053" s="1"/>
      <c r="BF1053" s="1"/>
      <c r="BG1053" s="1"/>
      <c r="BH1053"/>
    </row>
    <row r="1054" spans="1:60" s="3" customFormat="1" ht="18.75">
      <c r="A1054" s="28" t="s">
        <v>60</v>
      </c>
      <c r="B1054" s="30" t="s">
        <v>61</v>
      </c>
      <c r="C1054" s="9">
        <v>2023</v>
      </c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/>
      <c r="AT1054"/>
      <c r="AU1054"/>
      <c r="AV1054"/>
      <c r="AW1054"/>
      <c r="AX1054"/>
      <c r="AY1054"/>
      <c r="AZ1054"/>
      <c r="BA1054"/>
      <c r="BB1054" s="1"/>
      <c r="BC1054" s="1"/>
      <c r="BD1054" s="1"/>
      <c r="BE1054" s="1"/>
      <c r="BF1054" s="1"/>
      <c r="BG1054" s="1"/>
      <c r="BH1054"/>
    </row>
    <row r="1055" spans="1:60" s="3" customFormat="1" ht="18.75">
      <c r="A1055" s="28" t="s">
        <v>59</v>
      </c>
      <c r="B1055" s="30">
        <v>554</v>
      </c>
      <c r="C1055" s="9">
        <v>1990</v>
      </c>
      <c r="D1055" s="10">
        <v>547</v>
      </c>
      <c r="E1055" s="10">
        <v>877</v>
      </c>
      <c r="F1055" s="8">
        <v>1017</v>
      </c>
      <c r="G1055" s="8">
        <v>6564</v>
      </c>
      <c r="H1055" s="8">
        <v>10524</v>
      </c>
      <c r="I1055" s="8">
        <v>12204</v>
      </c>
      <c r="J1055" s="8">
        <v>9764</v>
      </c>
      <c r="K1055" s="8">
        <v>225</v>
      </c>
      <c r="L1055" s="8">
        <v>225</v>
      </c>
      <c r="M1055" s="8">
        <v>181</v>
      </c>
      <c r="N1055" s="8">
        <v>187</v>
      </c>
      <c r="O1055" s="8">
        <v>200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2700</v>
      </c>
      <c r="W1055" s="8">
        <v>2700</v>
      </c>
      <c r="X1055" s="8">
        <v>2172</v>
      </c>
      <c r="Y1055" s="8">
        <v>2244</v>
      </c>
      <c r="Z1055" s="8">
        <v>2400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728</v>
      </c>
      <c r="AH1055" s="8">
        <v>1289</v>
      </c>
      <c r="AI1055" s="8">
        <v>1442</v>
      </c>
      <c r="AJ1055" s="8">
        <v>8736</v>
      </c>
      <c r="AK1055" s="8">
        <v>15468</v>
      </c>
      <c r="AL1055" s="8">
        <v>17304</v>
      </c>
      <c r="AM1055" s="8">
        <v>13836</v>
      </c>
      <c r="AN1055" s="8">
        <v>1102</v>
      </c>
      <c r="AO1055" s="8">
        <v>1242</v>
      </c>
      <c r="AP1055" s="8">
        <v>13224</v>
      </c>
      <c r="AQ1055" s="8">
        <v>14904</v>
      </c>
      <c r="AR1055" s="8">
        <v>14064</v>
      </c>
      <c r="AS1055" s="18"/>
      <c r="AT1055" s="18"/>
      <c r="AU1055" s="18"/>
      <c r="AV1055" s="18"/>
      <c r="AW1055" s="18"/>
      <c r="AX1055" s="18"/>
      <c r="AY1055" s="18"/>
      <c r="AZ1055" s="18"/>
      <c r="BA1055" s="18"/>
      <c r="BB1055" s="19"/>
      <c r="BC1055" s="19"/>
      <c r="BD1055" s="19"/>
      <c r="BE1055" s="18"/>
      <c r="BF1055" s="18"/>
      <c r="BG1055" s="18"/>
      <c r="BH1055"/>
    </row>
    <row r="1056" spans="1:60" s="3" customFormat="1" ht="18.75">
      <c r="A1056" s="28" t="s">
        <v>59</v>
      </c>
      <c r="B1056" s="30">
        <v>554</v>
      </c>
      <c r="C1056" s="9">
        <v>1991</v>
      </c>
      <c r="D1056" s="10">
        <v>495</v>
      </c>
      <c r="E1056" s="10">
        <v>793</v>
      </c>
      <c r="F1056" s="8">
        <v>920</v>
      </c>
      <c r="G1056" s="8">
        <v>5940</v>
      </c>
      <c r="H1056" s="8">
        <v>9516</v>
      </c>
      <c r="I1056" s="8">
        <v>11040</v>
      </c>
      <c r="J1056" s="8">
        <v>8832</v>
      </c>
      <c r="K1056" s="8">
        <v>225</v>
      </c>
      <c r="L1056" s="8">
        <v>225</v>
      </c>
      <c r="M1056" s="8">
        <v>191</v>
      </c>
      <c r="N1056" s="8">
        <v>197</v>
      </c>
      <c r="O1056" s="8">
        <v>211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2700</v>
      </c>
      <c r="W1056" s="8">
        <v>2700</v>
      </c>
      <c r="X1056" s="8">
        <v>2292</v>
      </c>
      <c r="Y1056" s="8">
        <v>2364</v>
      </c>
      <c r="Z1056" s="8">
        <v>2532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8">
        <v>686</v>
      </c>
      <c r="AH1056" s="8">
        <v>1215</v>
      </c>
      <c r="AI1056" s="8">
        <v>1356</v>
      </c>
      <c r="AJ1056" s="8">
        <v>8232</v>
      </c>
      <c r="AK1056" s="8">
        <v>14580</v>
      </c>
      <c r="AL1056" s="8">
        <v>16272</v>
      </c>
      <c r="AM1056" s="8">
        <v>13028</v>
      </c>
      <c r="AN1056" s="8">
        <v>1018</v>
      </c>
      <c r="AO1056" s="8">
        <v>1145</v>
      </c>
      <c r="AP1056" s="8">
        <v>12216</v>
      </c>
      <c r="AQ1056" s="8">
        <v>13740</v>
      </c>
      <c r="AR1056" s="8">
        <v>12978</v>
      </c>
      <c r="AS1056" s="18"/>
      <c r="AT1056" s="18"/>
      <c r="AU1056" s="18"/>
      <c r="AV1056" s="18"/>
      <c r="AW1056" s="18"/>
      <c r="AX1056" s="18"/>
      <c r="AY1056" s="18"/>
      <c r="AZ1056" s="18"/>
      <c r="BA1056" s="18"/>
      <c r="BB1056" s="19"/>
      <c r="BC1056" s="19"/>
      <c r="BD1056" s="19"/>
      <c r="BE1056" s="18"/>
      <c r="BF1056" s="18"/>
      <c r="BG1056" s="18"/>
      <c r="BH1056"/>
    </row>
    <row r="1057" spans="1:60" s="3" customFormat="1" ht="18.75">
      <c r="A1057" s="28" t="s">
        <v>59</v>
      </c>
      <c r="B1057" s="30">
        <v>554</v>
      </c>
      <c r="C1057" s="9">
        <v>1992</v>
      </c>
      <c r="D1057" s="10">
        <v>500</v>
      </c>
      <c r="E1057" s="10">
        <v>801</v>
      </c>
      <c r="F1057" s="8">
        <v>929</v>
      </c>
      <c r="G1057" s="8">
        <v>6000</v>
      </c>
      <c r="H1057" s="8">
        <v>9612</v>
      </c>
      <c r="I1057" s="8">
        <v>11148</v>
      </c>
      <c r="J1057" s="8">
        <v>8920</v>
      </c>
      <c r="K1057" s="8">
        <v>225</v>
      </c>
      <c r="L1057" s="8">
        <v>225</v>
      </c>
      <c r="M1057" s="8">
        <v>201</v>
      </c>
      <c r="N1057" s="8">
        <v>208</v>
      </c>
      <c r="O1057" s="8">
        <v>223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2700</v>
      </c>
      <c r="W1057" s="8">
        <v>2700</v>
      </c>
      <c r="X1057" s="8">
        <v>2412</v>
      </c>
      <c r="Y1057" s="8">
        <v>2496</v>
      </c>
      <c r="Z1057" s="8">
        <v>2676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701</v>
      </c>
      <c r="AH1057" s="8">
        <v>1234</v>
      </c>
      <c r="AI1057" s="8">
        <v>1377</v>
      </c>
      <c r="AJ1057" s="8">
        <v>8412</v>
      </c>
      <c r="AK1057" s="8">
        <v>14808</v>
      </c>
      <c r="AL1057" s="8">
        <v>16524</v>
      </c>
      <c r="AM1057" s="8">
        <v>13248</v>
      </c>
      <c r="AN1057" s="8">
        <v>1026</v>
      </c>
      <c r="AO1057" s="8">
        <v>1154</v>
      </c>
      <c r="AP1057" s="8">
        <v>12312</v>
      </c>
      <c r="AQ1057" s="8">
        <v>13848</v>
      </c>
      <c r="AR1057" s="8">
        <v>13080</v>
      </c>
      <c r="AS1057" s="18"/>
      <c r="AT1057" s="18"/>
      <c r="AU1057" s="18"/>
      <c r="AV1057" s="18"/>
      <c r="AW1057" s="18"/>
      <c r="AX1057" s="18"/>
      <c r="AY1057" s="18"/>
      <c r="AZ1057" s="18"/>
      <c r="BA1057" s="18"/>
      <c r="BB1057" s="19"/>
      <c r="BC1057" s="19"/>
      <c r="BD1057" s="19"/>
      <c r="BE1057" s="18"/>
      <c r="BF1057" s="18"/>
      <c r="BG1057" s="18"/>
      <c r="BH1057"/>
    </row>
    <row r="1058" spans="1:60" s="3" customFormat="1" ht="18.75">
      <c r="A1058" s="28" t="s">
        <v>59</v>
      </c>
      <c r="B1058" s="30">
        <v>554</v>
      </c>
      <c r="C1058" s="9">
        <v>1993</v>
      </c>
      <c r="D1058" s="10">
        <v>506</v>
      </c>
      <c r="E1058" s="10">
        <v>811</v>
      </c>
      <c r="F1058" s="8">
        <v>941</v>
      </c>
      <c r="G1058" s="8">
        <v>6072</v>
      </c>
      <c r="H1058" s="8">
        <v>9732</v>
      </c>
      <c r="I1058" s="8">
        <v>11292</v>
      </c>
      <c r="J1058" s="8">
        <v>9032</v>
      </c>
      <c r="K1058" s="8">
        <v>247</v>
      </c>
      <c r="L1058" s="8">
        <v>247</v>
      </c>
      <c r="M1058" s="8">
        <v>212</v>
      </c>
      <c r="N1058" s="8">
        <v>219</v>
      </c>
      <c r="O1058" s="8">
        <v>235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2964</v>
      </c>
      <c r="W1058" s="8">
        <v>2964</v>
      </c>
      <c r="X1058" s="8">
        <v>2544</v>
      </c>
      <c r="Y1058" s="8">
        <v>2628</v>
      </c>
      <c r="Z1058" s="8">
        <v>2820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718</v>
      </c>
      <c r="AH1058" s="8">
        <v>1277</v>
      </c>
      <c r="AI1058" s="8">
        <v>1423</v>
      </c>
      <c r="AJ1058" s="8">
        <v>8616</v>
      </c>
      <c r="AK1058" s="8">
        <v>15324</v>
      </c>
      <c r="AL1058" s="8">
        <v>17076</v>
      </c>
      <c r="AM1058" s="8">
        <v>13672</v>
      </c>
      <c r="AN1058" s="8">
        <v>1058</v>
      </c>
      <c r="AO1058" s="8">
        <v>1188</v>
      </c>
      <c r="AP1058" s="8">
        <v>12696</v>
      </c>
      <c r="AQ1058" s="8">
        <v>14256</v>
      </c>
      <c r="AR1058" s="8">
        <v>13476</v>
      </c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9"/>
      <c r="BC1058" s="19"/>
      <c r="BD1058" s="19"/>
      <c r="BE1058" s="18"/>
      <c r="BF1058" s="18"/>
      <c r="BG1058" s="18"/>
      <c r="BH1058"/>
    </row>
    <row r="1059" spans="1:60" s="3" customFormat="1" ht="18.75">
      <c r="A1059" s="28" t="s">
        <v>59</v>
      </c>
      <c r="B1059" s="30">
        <v>554</v>
      </c>
      <c r="C1059" s="9">
        <v>1994</v>
      </c>
      <c r="D1059" s="10">
        <v>514</v>
      </c>
      <c r="E1059" s="10">
        <v>833</v>
      </c>
      <c r="F1059" s="8">
        <v>954</v>
      </c>
      <c r="G1059" s="8">
        <v>6168</v>
      </c>
      <c r="H1059" s="8">
        <v>9996</v>
      </c>
      <c r="I1059" s="8">
        <v>11448</v>
      </c>
      <c r="J1059" s="8">
        <v>9204</v>
      </c>
      <c r="K1059" s="8">
        <v>299</v>
      </c>
      <c r="L1059" s="8">
        <v>299</v>
      </c>
      <c r="M1059" s="8">
        <v>224</v>
      </c>
      <c r="N1059" s="8">
        <v>246</v>
      </c>
      <c r="O1059" s="8">
        <v>265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3588</v>
      </c>
      <c r="W1059" s="8">
        <v>3588</v>
      </c>
      <c r="X1059" s="8">
        <v>2688</v>
      </c>
      <c r="Y1059" s="8">
        <v>2952</v>
      </c>
      <c r="Z1059" s="8">
        <v>3180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738</v>
      </c>
      <c r="AH1059" s="8">
        <v>1378</v>
      </c>
      <c r="AI1059" s="8">
        <v>1518</v>
      </c>
      <c r="AJ1059" s="8">
        <v>8856</v>
      </c>
      <c r="AK1059" s="8">
        <v>16536</v>
      </c>
      <c r="AL1059" s="8">
        <v>18216</v>
      </c>
      <c r="AM1059" s="8">
        <v>14536</v>
      </c>
      <c r="AN1059" s="8">
        <v>1132</v>
      </c>
      <c r="AO1059" s="8">
        <v>1253</v>
      </c>
      <c r="AP1059" s="8">
        <v>13584</v>
      </c>
      <c r="AQ1059" s="8">
        <v>15036</v>
      </c>
      <c r="AR1059" s="8">
        <v>14310</v>
      </c>
      <c r="AS1059" s="18"/>
      <c r="AT1059" s="18"/>
      <c r="AU1059" s="18"/>
      <c r="AV1059" s="18"/>
      <c r="AW1059" s="18"/>
      <c r="AX1059" s="18"/>
      <c r="AY1059" s="18"/>
      <c r="AZ1059" s="18"/>
      <c r="BA1059" s="18"/>
      <c r="BB1059" s="19"/>
      <c r="BC1059" s="19"/>
      <c r="BD1059" s="19"/>
      <c r="BE1059" s="18"/>
      <c r="BF1059" s="18"/>
      <c r="BG1059" s="18"/>
      <c r="BH1059"/>
    </row>
    <row r="1060" spans="1:60" s="3" customFormat="1" ht="18.75">
      <c r="A1060" s="28" t="s">
        <v>59</v>
      </c>
      <c r="B1060" s="30">
        <v>554</v>
      </c>
      <c r="C1060" s="9">
        <v>1995</v>
      </c>
      <c r="D1060" s="10">
        <v>528</v>
      </c>
      <c r="E1060" s="10">
        <v>856</v>
      </c>
      <c r="F1060" s="8">
        <v>981</v>
      </c>
      <c r="G1060" s="8">
        <v>6336</v>
      </c>
      <c r="H1060" s="8">
        <v>10272</v>
      </c>
      <c r="I1060" s="8">
        <v>11772</v>
      </c>
      <c r="J1060" s="8">
        <v>9460</v>
      </c>
      <c r="K1060" s="8">
        <v>307</v>
      </c>
      <c r="L1060" s="8">
        <v>307</v>
      </c>
      <c r="M1060" s="8">
        <v>235</v>
      </c>
      <c r="N1060" s="8">
        <v>273</v>
      </c>
      <c r="O1060" s="8">
        <v>296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3684</v>
      </c>
      <c r="W1060" s="8">
        <v>3684</v>
      </c>
      <c r="X1060" s="8">
        <v>2820</v>
      </c>
      <c r="Y1060" s="8">
        <v>3276</v>
      </c>
      <c r="Z1060" s="8">
        <v>3552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763</v>
      </c>
      <c r="AH1060" s="8">
        <v>1436</v>
      </c>
      <c r="AI1060" s="8">
        <v>1584</v>
      </c>
      <c r="AJ1060" s="8">
        <v>9156</v>
      </c>
      <c r="AK1060" s="8">
        <v>17232</v>
      </c>
      <c r="AL1060" s="8">
        <v>19008</v>
      </c>
      <c r="AM1060" s="8">
        <v>15132</v>
      </c>
      <c r="AN1060" s="8">
        <v>1163</v>
      </c>
      <c r="AO1060" s="8">
        <v>1288</v>
      </c>
      <c r="AP1060" s="8">
        <v>13956</v>
      </c>
      <c r="AQ1060" s="8">
        <v>15456</v>
      </c>
      <c r="AR1060" s="8">
        <v>14706</v>
      </c>
      <c r="AS1060" s="18"/>
      <c r="AT1060" s="18"/>
      <c r="AU1060" s="18"/>
      <c r="AV1060" s="18"/>
      <c r="AW1060" s="18"/>
      <c r="AX1060" s="18"/>
      <c r="AY1060" s="18"/>
      <c r="AZ1060" s="18"/>
      <c r="BA1060" s="18"/>
      <c r="BB1060" s="19"/>
      <c r="BC1060" s="19"/>
      <c r="BD1060" s="19"/>
      <c r="BE1060" s="18"/>
      <c r="BF1060" s="18"/>
      <c r="BG1060" s="18"/>
      <c r="BH1060"/>
    </row>
    <row r="1061" spans="1:60" s="3" customFormat="1" ht="18.75">
      <c r="A1061" s="28" t="s">
        <v>59</v>
      </c>
      <c r="B1061" s="30">
        <v>554</v>
      </c>
      <c r="C1061" s="9">
        <v>1996</v>
      </c>
      <c r="D1061" s="10">
        <v>543</v>
      </c>
      <c r="E1061" s="10">
        <v>881</v>
      </c>
      <c r="F1061" s="8">
        <v>1010</v>
      </c>
      <c r="G1061" s="8">
        <v>6516</v>
      </c>
      <c r="H1061" s="8">
        <v>10572</v>
      </c>
      <c r="I1061" s="8">
        <v>12120</v>
      </c>
      <c r="J1061" s="8">
        <v>9736</v>
      </c>
      <c r="K1061" s="8">
        <v>315</v>
      </c>
      <c r="L1061" s="8">
        <v>315</v>
      </c>
      <c r="M1061" s="8">
        <v>247</v>
      </c>
      <c r="N1061" s="8">
        <v>360</v>
      </c>
      <c r="O1061" s="8">
        <v>326</v>
      </c>
      <c r="P1061" s="8">
        <v>0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3780</v>
      </c>
      <c r="W1061" s="8">
        <v>3780</v>
      </c>
      <c r="X1061" s="8">
        <v>2964</v>
      </c>
      <c r="Y1061" s="8">
        <v>4320</v>
      </c>
      <c r="Z1061" s="8">
        <v>3912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790</v>
      </c>
      <c r="AH1061" s="8">
        <v>1556</v>
      </c>
      <c r="AI1061" s="8">
        <v>1651</v>
      </c>
      <c r="AJ1061" s="8">
        <v>9480</v>
      </c>
      <c r="AK1061" s="8">
        <v>18672</v>
      </c>
      <c r="AL1061" s="8">
        <v>19812</v>
      </c>
      <c r="AM1061" s="8">
        <v>15988</v>
      </c>
      <c r="AN1061" s="8">
        <v>1196</v>
      </c>
      <c r="AO1061" s="8">
        <v>1325</v>
      </c>
      <c r="AP1061" s="8">
        <v>14352</v>
      </c>
      <c r="AQ1061" s="8">
        <v>15900</v>
      </c>
      <c r="AR1061" s="8">
        <v>15126</v>
      </c>
      <c r="AS1061" s="18"/>
      <c r="AT1061" s="18"/>
      <c r="AU1061" s="18"/>
      <c r="AV1061" s="18"/>
      <c r="AW1061" s="18"/>
      <c r="AX1061" s="18"/>
      <c r="AY1061" s="18"/>
      <c r="AZ1061" s="18"/>
      <c r="BA1061" s="18"/>
      <c r="BB1061" s="19"/>
      <c r="BC1061" s="19"/>
      <c r="BD1061" s="19"/>
      <c r="BE1061" s="18"/>
      <c r="BF1061" s="18"/>
      <c r="BG1061" s="18"/>
      <c r="BH1061"/>
    </row>
    <row r="1062" spans="1:60" s="3" customFormat="1" ht="18.75">
      <c r="A1062" s="28" t="s">
        <v>59</v>
      </c>
      <c r="B1062" s="30">
        <v>554</v>
      </c>
      <c r="C1062" s="9">
        <v>1997</v>
      </c>
      <c r="D1062" s="10">
        <v>557</v>
      </c>
      <c r="E1062" s="10">
        <v>914</v>
      </c>
      <c r="F1062" s="8">
        <v>1035</v>
      </c>
      <c r="G1062" s="8">
        <v>6684</v>
      </c>
      <c r="H1062" s="8">
        <v>10968</v>
      </c>
      <c r="I1062" s="8">
        <v>12420</v>
      </c>
      <c r="J1062" s="8">
        <v>10024</v>
      </c>
      <c r="K1062" s="8">
        <v>315</v>
      </c>
      <c r="L1062" s="8">
        <v>315</v>
      </c>
      <c r="M1062" s="8">
        <v>259</v>
      </c>
      <c r="N1062" s="8">
        <v>327</v>
      </c>
      <c r="O1062" s="8">
        <v>356</v>
      </c>
      <c r="P1062" s="8">
        <v>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3780</v>
      </c>
      <c r="W1062" s="8">
        <v>3780</v>
      </c>
      <c r="X1062" s="8">
        <v>3108</v>
      </c>
      <c r="Y1062" s="8">
        <v>3924</v>
      </c>
      <c r="Z1062" s="8">
        <v>4272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816</v>
      </c>
      <c r="AH1062" s="8">
        <v>1556</v>
      </c>
      <c r="AI1062" s="8">
        <v>1706</v>
      </c>
      <c r="AJ1062" s="8">
        <v>9792</v>
      </c>
      <c r="AK1062" s="8">
        <v>18672</v>
      </c>
      <c r="AL1062" s="8">
        <v>20472</v>
      </c>
      <c r="AM1062" s="8">
        <v>16312</v>
      </c>
      <c r="AN1062" s="8">
        <v>1229</v>
      </c>
      <c r="AO1062" s="8">
        <v>1350</v>
      </c>
      <c r="AP1062" s="8">
        <v>14748</v>
      </c>
      <c r="AQ1062" s="8">
        <v>16200</v>
      </c>
      <c r="AR1062" s="8">
        <v>15474</v>
      </c>
      <c r="AS1062" s="18"/>
      <c r="AT1062" s="18"/>
      <c r="AU1062" s="18"/>
      <c r="AV1062" s="18"/>
      <c r="AW1062" s="18"/>
      <c r="AX1062" s="18"/>
      <c r="AY1062" s="18"/>
      <c r="AZ1062" s="18"/>
      <c r="BA1062" s="18"/>
      <c r="BB1062" s="19"/>
      <c r="BC1062" s="19"/>
      <c r="BD1062" s="19"/>
      <c r="BE1062" s="18"/>
      <c r="BF1062" s="18"/>
      <c r="BG1062" s="18"/>
      <c r="BH1062"/>
    </row>
    <row r="1063" spans="1:60" s="3" customFormat="1" ht="18.75">
      <c r="A1063" s="28" t="s">
        <v>59</v>
      </c>
      <c r="B1063" s="30">
        <v>554</v>
      </c>
      <c r="C1063" s="9">
        <v>1998</v>
      </c>
      <c r="D1063" s="10">
        <v>562</v>
      </c>
      <c r="E1063" s="10">
        <v>922</v>
      </c>
      <c r="F1063" s="10">
        <v>1044</v>
      </c>
      <c r="G1063" s="8">
        <v>6744</v>
      </c>
      <c r="H1063" s="8">
        <v>11064</v>
      </c>
      <c r="I1063" s="8">
        <v>12528</v>
      </c>
      <c r="J1063" s="8">
        <v>10112</v>
      </c>
      <c r="K1063" s="8">
        <v>315</v>
      </c>
      <c r="L1063" s="8">
        <v>315</v>
      </c>
      <c r="M1063" s="8">
        <v>270</v>
      </c>
      <c r="N1063" s="8">
        <v>354</v>
      </c>
      <c r="O1063" s="8">
        <v>387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3780</v>
      </c>
      <c r="W1063" s="8">
        <v>3780</v>
      </c>
      <c r="X1063" s="8">
        <v>3240</v>
      </c>
      <c r="Y1063" s="8">
        <v>4248</v>
      </c>
      <c r="Z1063" s="8">
        <v>4644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832</v>
      </c>
      <c r="AH1063" s="8">
        <v>1591</v>
      </c>
      <c r="AI1063" s="8">
        <v>1746</v>
      </c>
      <c r="AJ1063" s="8">
        <v>9984</v>
      </c>
      <c r="AK1063" s="8">
        <v>19092</v>
      </c>
      <c r="AL1063" s="8">
        <v>20952</v>
      </c>
      <c r="AM1063" s="8">
        <v>16676</v>
      </c>
      <c r="AN1063" s="8">
        <v>1237</v>
      </c>
      <c r="AO1063" s="8">
        <v>1359</v>
      </c>
      <c r="AP1063" s="8">
        <v>14844</v>
      </c>
      <c r="AQ1063" s="8">
        <v>16308</v>
      </c>
      <c r="AR1063" s="8">
        <v>15576</v>
      </c>
      <c r="AS1063" s="18"/>
      <c r="AT1063" s="18"/>
      <c r="AU1063" s="18"/>
      <c r="AV1063" s="18"/>
      <c r="AW1063" s="18"/>
      <c r="AX1063" s="18"/>
      <c r="AY1063" s="18"/>
      <c r="AZ1063" s="18"/>
      <c r="BA1063" s="18"/>
      <c r="BB1063" s="19"/>
      <c r="BC1063" s="19"/>
      <c r="BD1063" s="19"/>
      <c r="BE1063" s="18"/>
      <c r="BF1063" s="18"/>
      <c r="BG1063" s="18"/>
      <c r="BH1063"/>
    </row>
    <row r="1064" spans="1:60" s="3" customFormat="1" ht="18.75">
      <c r="A1064" s="28" t="s">
        <v>59</v>
      </c>
      <c r="B1064" s="30">
        <v>554</v>
      </c>
      <c r="C1064" s="9">
        <v>1999</v>
      </c>
      <c r="D1064" s="10">
        <v>564</v>
      </c>
      <c r="E1064" s="10">
        <v>925</v>
      </c>
      <c r="F1064" s="8">
        <v>1048</v>
      </c>
      <c r="G1064" s="8">
        <v>6768</v>
      </c>
      <c r="H1064" s="8">
        <v>11100</v>
      </c>
      <c r="I1064" s="8">
        <v>12576</v>
      </c>
      <c r="J1064" s="8">
        <v>10148</v>
      </c>
      <c r="K1064" s="8">
        <v>316</v>
      </c>
      <c r="L1064" s="8">
        <v>316</v>
      </c>
      <c r="M1064" s="8">
        <v>282</v>
      </c>
      <c r="N1064" s="8">
        <v>381</v>
      </c>
      <c r="O1064" s="8">
        <v>417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3792</v>
      </c>
      <c r="W1064" s="8">
        <v>3792</v>
      </c>
      <c r="X1064" s="8">
        <v>3384</v>
      </c>
      <c r="Y1064" s="8">
        <v>4572</v>
      </c>
      <c r="Z1064" s="8">
        <v>5004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846</v>
      </c>
      <c r="AH1064" s="8">
        <v>1622</v>
      </c>
      <c r="AI1064" s="8">
        <v>1781</v>
      </c>
      <c r="AJ1064" s="8">
        <v>10152</v>
      </c>
      <c r="AK1064" s="8">
        <v>19464</v>
      </c>
      <c r="AL1064" s="8">
        <v>21372</v>
      </c>
      <c r="AM1064" s="8">
        <v>16996</v>
      </c>
      <c r="AN1064" s="8">
        <v>1241</v>
      </c>
      <c r="AO1064" s="8">
        <v>1364</v>
      </c>
      <c r="AP1064" s="8">
        <v>14892</v>
      </c>
      <c r="AQ1064" s="8">
        <v>16368</v>
      </c>
      <c r="AR1064" s="8">
        <v>15630</v>
      </c>
      <c r="AS1064" s="18"/>
      <c r="AT1064" s="18"/>
      <c r="AU1064" s="18"/>
      <c r="AV1064" s="18"/>
      <c r="AW1064" s="18"/>
      <c r="AX1064" s="18"/>
      <c r="AY1064" s="18"/>
      <c r="AZ1064" s="18"/>
      <c r="BA1064" s="18"/>
      <c r="BB1064" s="19"/>
      <c r="BC1064" s="19"/>
      <c r="BD1064" s="19"/>
      <c r="BE1064" s="18"/>
      <c r="BF1064" s="18"/>
      <c r="BG1064" s="18"/>
      <c r="BH1064"/>
    </row>
    <row r="1065" spans="1:60" s="3" customFormat="1" ht="18.75">
      <c r="A1065" s="28" t="s">
        <v>59</v>
      </c>
      <c r="B1065" s="30">
        <v>554</v>
      </c>
      <c r="C1065" s="9">
        <v>2000</v>
      </c>
      <c r="D1065" s="10">
        <v>605</v>
      </c>
      <c r="E1065" s="10">
        <v>947</v>
      </c>
      <c r="F1065" s="8">
        <v>1071</v>
      </c>
      <c r="G1065" s="8">
        <v>7260</v>
      </c>
      <c r="H1065" s="8">
        <v>11364</v>
      </c>
      <c r="I1065" s="8">
        <v>12852</v>
      </c>
      <c r="J1065" s="8">
        <v>10492</v>
      </c>
      <c r="K1065" s="8">
        <v>316</v>
      </c>
      <c r="L1065" s="8">
        <v>316</v>
      </c>
      <c r="M1065" s="8">
        <v>282</v>
      </c>
      <c r="N1065" s="8">
        <v>350</v>
      </c>
      <c r="O1065" s="8">
        <v>469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3792</v>
      </c>
      <c r="W1065" s="8">
        <v>3792</v>
      </c>
      <c r="X1065" s="8">
        <v>3384</v>
      </c>
      <c r="Y1065" s="8">
        <v>4200</v>
      </c>
      <c r="Z1065" s="8">
        <v>5628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887</v>
      </c>
      <c r="AH1065" s="8">
        <v>1613</v>
      </c>
      <c r="AI1065" s="8">
        <v>1856</v>
      </c>
      <c r="AJ1065" s="8">
        <v>10644</v>
      </c>
      <c r="AK1065" s="8">
        <v>19356</v>
      </c>
      <c r="AL1065" s="8">
        <v>22272</v>
      </c>
      <c r="AM1065" s="8">
        <v>17424</v>
      </c>
      <c r="AN1065" s="8">
        <v>1263</v>
      </c>
      <c r="AO1065" s="8">
        <v>1387</v>
      </c>
      <c r="AP1065" s="8">
        <v>15156</v>
      </c>
      <c r="AQ1065" s="8">
        <v>16644</v>
      </c>
      <c r="AR1065" s="8">
        <v>15900</v>
      </c>
      <c r="AS1065" s="18"/>
      <c r="AT1065" s="18"/>
      <c r="AU1065" s="18"/>
      <c r="AV1065" s="18"/>
      <c r="AW1065" s="18"/>
      <c r="AX1065" s="18"/>
      <c r="AY1065" s="18"/>
      <c r="AZ1065" s="18"/>
      <c r="BA1065" s="18"/>
      <c r="BB1065" s="19"/>
      <c r="BC1065" s="19"/>
      <c r="BD1065" s="19"/>
      <c r="BE1065" s="18"/>
      <c r="BF1065" s="18"/>
      <c r="BG1065" s="18"/>
      <c r="BH1065"/>
    </row>
    <row r="1066" spans="1:60" s="3" customFormat="1" ht="18.75">
      <c r="A1066" s="28" t="s">
        <v>59</v>
      </c>
      <c r="B1066" s="30">
        <v>554</v>
      </c>
      <c r="C1066" s="9">
        <v>2001</v>
      </c>
      <c r="D1066" s="10">
        <v>618.25599999999997</v>
      </c>
      <c r="E1066" s="10">
        <v>966.54096000000004</v>
      </c>
      <c r="F1066" s="8">
        <v>1098.7322399999998</v>
      </c>
      <c r="G1066" s="8">
        <v>7419.0720000000001</v>
      </c>
      <c r="H1066" s="8">
        <v>11598.49152</v>
      </c>
      <c r="I1066" s="8">
        <v>13184.786879999998</v>
      </c>
      <c r="J1066" s="8">
        <v>10734.116799999998</v>
      </c>
      <c r="K1066" s="8">
        <v>316</v>
      </c>
      <c r="L1066" s="8">
        <v>316</v>
      </c>
      <c r="M1066" s="8">
        <v>281.67</v>
      </c>
      <c r="N1066" s="8">
        <v>369.96583333333302</v>
      </c>
      <c r="O1066" s="8">
        <v>520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3792</v>
      </c>
      <c r="W1066" s="8">
        <v>3792</v>
      </c>
      <c r="X1066" s="8">
        <v>3380.04</v>
      </c>
      <c r="Y1066" s="8">
        <v>4439.5899999999965</v>
      </c>
      <c r="Z1066" s="8">
        <v>6240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899.92599999999993</v>
      </c>
      <c r="AH1066" s="8">
        <v>1652.506793333333</v>
      </c>
      <c r="AI1066" s="8">
        <v>1934.7322399999998</v>
      </c>
      <c r="AJ1066" s="8">
        <v>10799.112000000001</v>
      </c>
      <c r="AK1066" s="8">
        <v>19830.081519999996</v>
      </c>
      <c r="AL1066" s="8">
        <v>23216.78688</v>
      </c>
      <c r="AM1066" s="8">
        <v>17948.660133333335</v>
      </c>
      <c r="AN1066" s="8">
        <v>1282.54096</v>
      </c>
      <c r="AO1066" s="8">
        <v>1414.7322399999998</v>
      </c>
      <c r="AP1066" s="8">
        <v>15390.49152</v>
      </c>
      <c r="AQ1066" s="8">
        <v>16976.78688</v>
      </c>
      <c r="AR1066" s="8">
        <v>16183.6392</v>
      </c>
      <c r="AS1066" s="18"/>
      <c r="AT1066" s="18"/>
      <c r="AU1066" s="18"/>
      <c r="AV1066" s="18"/>
      <c r="AW1066" s="18"/>
      <c r="AX1066" s="18"/>
      <c r="AY1066" s="18"/>
      <c r="AZ1066" s="18"/>
      <c r="BA1066" s="18"/>
      <c r="BB1066" s="19"/>
      <c r="BC1066" s="19"/>
      <c r="BD1066" s="19"/>
      <c r="BE1066" s="18"/>
      <c r="BF1066" s="18"/>
      <c r="BG1066" s="18"/>
      <c r="BH1066"/>
    </row>
    <row r="1067" spans="1:60" s="3" customFormat="1" ht="18.75">
      <c r="A1067" s="28" t="s">
        <v>59</v>
      </c>
      <c r="B1067" s="30">
        <v>554</v>
      </c>
      <c r="C1067" s="9">
        <v>2002</v>
      </c>
      <c r="D1067" s="10">
        <v>629.38067999999998</v>
      </c>
      <c r="E1067" s="10">
        <v>983.79919999999993</v>
      </c>
      <c r="F1067" s="8">
        <v>1117.4150399999999</v>
      </c>
      <c r="G1067" s="8">
        <v>7552.5681599999998</v>
      </c>
      <c r="H1067" s="8">
        <v>11805.590399999999</v>
      </c>
      <c r="I1067" s="8">
        <v>13408.980479999998</v>
      </c>
      <c r="J1067" s="8">
        <v>10922.37968</v>
      </c>
      <c r="K1067" s="8">
        <v>316</v>
      </c>
      <c r="L1067" s="8">
        <v>316</v>
      </c>
      <c r="M1067" s="8">
        <v>281.67</v>
      </c>
      <c r="N1067" s="8">
        <v>386.82749999999999</v>
      </c>
      <c r="O1067" s="8">
        <v>520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3792</v>
      </c>
      <c r="W1067" s="8">
        <v>3792</v>
      </c>
      <c r="X1067" s="8">
        <v>3380.04</v>
      </c>
      <c r="Y1067" s="8">
        <v>4641.93</v>
      </c>
      <c r="Z1067" s="8">
        <v>6240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911.05068000000006</v>
      </c>
      <c r="AH1067" s="8">
        <v>1686.6266999999998</v>
      </c>
      <c r="AI1067" s="8">
        <v>1953.4150399999999</v>
      </c>
      <c r="AJ1067" s="8">
        <v>10932.60816</v>
      </c>
      <c r="AK1067" s="8">
        <v>20239.520400000001</v>
      </c>
      <c r="AL1067" s="8">
        <v>23440.980479999998</v>
      </c>
      <c r="AM1067" s="8">
        <v>18204.36968</v>
      </c>
      <c r="AN1067" s="8">
        <v>1299.7991999999999</v>
      </c>
      <c r="AO1067" s="8">
        <v>1433.4150399999999</v>
      </c>
      <c r="AP1067" s="8">
        <v>15597.590399999999</v>
      </c>
      <c r="AQ1067" s="8">
        <v>17200.980479999998</v>
      </c>
      <c r="AR1067" s="8">
        <v>16399.28544</v>
      </c>
      <c r="AS1067" s="18"/>
      <c r="AT1067" s="18"/>
      <c r="AU1067" s="18"/>
      <c r="AV1067" s="18"/>
      <c r="AW1067" s="18"/>
      <c r="AX1067" s="18"/>
      <c r="AY1067" s="18"/>
      <c r="AZ1067" s="18"/>
      <c r="BA1067" s="18"/>
      <c r="BB1067" s="19"/>
      <c r="BC1067" s="19"/>
      <c r="BD1067" s="19"/>
      <c r="BE1067" s="18"/>
      <c r="BF1067" s="18"/>
      <c r="BG1067" s="18"/>
      <c r="BH1067"/>
    </row>
    <row r="1068" spans="1:60" s="3" customFormat="1" ht="18.75">
      <c r="A1068" s="28" t="s">
        <v>59</v>
      </c>
      <c r="B1068" s="30">
        <v>554</v>
      </c>
      <c r="C1068" s="9">
        <v>2003</v>
      </c>
      <c r="D1068" s="10">
        <v>647.024</v>
      </c>
      <c r="E1068" s="10">
        <v>1010.5944800000001</v>
      </c>
      <c r="F1068" s="8">
        <v>1146.4672</v>
      </c>
      <c r="G1068" s="8">
        <v>7764.2880000000005</v>
      </c>
      <c r="H1068" s="8">
        <v>12127.133760000001</v>
      </c>
      <c r="I1068" s="8">
        <v>13757.606400000001</v>
      </c>
      <c r="J1068" s="8">
        <v>11216.342720000001</v>
      </c>
      <c r="K1068" s="8">
        <v>316</v>
      </c>
      <c r="L1068" s="8">
        <v>316</v>
      </c>
      <c r="M1068" s="8">
        <v>281.67</v>
      </c>
      <c r="N1068" s="8">
        <v>398.60250000000002</v>
      </c>
      <c r="O1068" s="8">
        <v>520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3792</v>
      </c>
      <c r="W1068" s="8">
        <v>3792</v>
      </c>
      <c r="X1068" s="8">
        <v>3380.04</v>
      </c>
      <c r="Y1068" s="8">
        <v>4783.2300000000005</v>
      </c>
      <c r="Z1068" s="8">
        <v>6240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928.69399999999996</v>
      </c>
      <c r="AH1068" s="8">
        <v>1725.1969800000002</v>
      </c>
      <c r="AI1068" s="8">
        <v>1982.4672</v>
      </c>
      <c r="AJ1068" s="8">
        <v>11144.328000000001</v>
      </c>
      <c r="AK1068" s="8">
        <v>20702.36376</v>
      </c>
      <c r="AL1068" s="8">
        <v>23789.606400000001</v>
      </c>
      <c r="AM1068" s="8">
        <v>18545.432720000001</v>
      </c>
      <c r="AN1068" s="8">
        <v>1326.5944800000002</v>
      </c>
      <c r="AO1068" s="8">
        <v>1462.4672</v>
      </c>
      <c r="AP1068" s="8">
        <v>15919.133760000001</v>
      </c>
      <c r="AQ1068" s="8">
        <v>17549.606400000001</v>
      </c>
      <c r="AR1068" s="8">
        <v>16734.370080000001</v>
      </c>
      <c r="AS1068" s="18"/>
      <c r="AT1068" s="18"/>
      <c r="AU1068" s="18"/>
      <c r="AV1068" s="18"/>
      <c r="AW1068" s="18"/>
      <c r="AX1068" s="18"/>
      <c r="AY1068" s="18"/>
      <c r="AZ1068" s="18"/>
      <c r="BA1068" s="18"/>
      <c r="BB1068" s="19"/>
      <c r="BC1068" s="19"/>
      <c r="BD1068" s="19"/>
      <c r="BE1068" s="18"/>
      <c r="BF1068" s="18"/>
      <c r="BG1068" s="18"/>
      <c r="BH1068"/>
    </row>
    <row r="1069" spans="1:60" s="3" customFormat="1" ht="18.75">
      <c r="A1069" s="28" t="s">
        <v>59</v>
      </c>
      <c r="B1069" s="30">
        <v>554</v>
      </c>
      <c r="C1069" s="9">
        <v>2004</v>
      </c>
      <c r="D1069" s="10">
        <v>657.00095999999996</v>
      </c>
      <c r="E1069" s="10">
        <v>1025.7389999999998</v>
      </c>
      <c r="F1069" s="8">
        <v>1162.8679999999999</v>
      </c>
      <c r="G1069" s="8">
        <v>7884.01152</v>
      </c>
      <c r="H1069" s="8">
        <v>12308.867999999999</v>
      </c>
      <c r="I1069" s="8">
        <v>13954.415999999999</v>
      </c>
      <c r="J1069" s="8">
        <v>11382.431839999999</v>
      </c>
      <c r="K1069" s="8">
        <v>316</v>
      </c>
      <c r="L1069" s="8">
        <v>316</v>
      </c>
      <c r="M1069" s="8">
        <v>281.67</v>
      </c>
      <c r="N1069" s="8">
        <v>400.479166666666</v>
      </c>
      <c r="O1069" s="8">
        <v>520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3792</v>
      </c>
      <c r="W1069" s="8">
        <v>3792</v>
      </c>
      <c r="X1069" s="8">
        <v>3380.04</v>
      </c>
      <c r="Y1069" s="8">
        <v>4805.7499999999918</v>
      </c>
      <c r="Z1069" s="8">
        <v>6240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938.67095999999992</v>
      </c>
      <c r="AH1069" s="8">
        <v>1742.2181666666659</v>
      </c>
      <c r="AI1069" s="8">
        <v>1998.8679999999999</v>
      </c>
      <c r="AJ1069" s="8">
        <v>11264.051520000001</v>
      </c>
      <c r="AK1069" s="8">
        <v>20906.617999999991</v>
      </c>
      <c r="AL1069" s="8">
        <v>23986.415999999997</v>
      </c>
      <c r="AM1069" s="8">
        <v>18719.028506666666</v>
      </c>
      <c r="AN1069" s="8">
        <v>1341.7389999999998</v>
      </c>
      <c r="AO1069" s="8">
        <v>1478.8679999999999</v>
      </c>
      <c r="AP1069" s="8">
        <v>16100.867999999999</v>
      </c>
      <c r="AQ1069" s="8">
        <v>17746.415999999997</v>
      </c>
      <c r="AR1069" s="8">
        <v>16923.642</v>
      </c>
      <c r="AS1069" s="18"/>
      <c r="AT1069" s="18"/>
      <c r="AU1069" s="18"/>
      <c r="AV1069" s="18"/>
      <c r="AW1069" s="18"/>
      <c r="AX1069" s="18"/>
      <c r="AY1069" s="18"/>
      <c r="AZ1069" s="18"/>
      <c r="BA1069" s="18"/>
      <c r="BB1069" s="19"/>
      <c r="BC1069" s="19"/>
      <c r="BD1069" s="19"/>
      <c r="BE1069" s="18"/>
      <c r="BF1069" s="18"/>
      <c r="BG1069" s="18"/>
      <c r="BH1069"/>
    </row>
    <row r="1070" spans="1:60" s="3" customFormat="1" ht="18.75">
      <c r="A1070" s="28" t="s">
        <v>59</v>
      </c>
      <c r="B1070" s="30">
        <v>554</v>
      </c>
      <c r="C1070" s="9">
        <v>2005</v>
      </c>
      <c r="D1070" s="10">
        <v>674.41139999999996</v>
      </c>
      <c r="E1070" s="10">
        <v>966.37536</v>
      </c>
      <c r="F1070" s="8">
        <v>1123.836</v>
      </c>
      <c r="G1070" s="8">
        <v>8092.9367999999995</v>
      </c>
      <c r="H1070" s="8">
        <v>11596.50432</v>
      </c>
      <c r="I1070" s="8">
        <v>13486.031999999999</v>
      </c>
      <c r="J1070" s="8">
        <v>11058.491039999999</v>
      </c>
      <c r="K1070" s="8">
        <v>516</v>
      </c>
      <c r="L1070" s="8">
        <v>516</v>
      </c>
      <c r="M1070" s="8">
        <v>281.67</v>
      </c>
      <c r="N1070" s="8">
        <v>408.41750000000002</v>
      </c>
      <c r="O1070" s="8">
        <v>520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6192</v>
      </c>
      <c r="W1070" s="8">
        <v>6192</v>
      </c>
      <c r="X1070" s="8">
        <v>3380.04</v>
      </c>
      <c r="Y1070" s="8">
        <v>4901.01</v>
      </c>
      <c r="Z1070" s="8">
        <v>6240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956.08140000000003</v>
      </c>
      <c r="AH1070" s="8">
        <v>1890.79286</v>
      </c>
      <c r="AI1070" s="8">
        <v>2159.8360000000002</v>
      </c>
      <c r="AJ1070" s="8">
        <v>11472.9768</v>
      </c>
      <c r="AK1070" s="8">
        <v>22689.514320000002</v>
      </c>
      <c r="AL1070" s="8">
        <v>25918.031999999999</v>
      </c>
      <c r="AM1070" s="8">
        <v>20026.841040000003</v>
      </c>
      <c r="AN1070" s="8">
        <v>1482.37536</v>
      </c>
      <c r="AO1070" s="8">
        <v>1639.836</v>
      </c>
      <c r="AP1070" s="8">
        <v>17788.50432</v>
      </c>
      <c r="AQ1070" s="8">
        <v>19678.031999999999</v>
      </c>
      <c r="AR1070" s="8">
        <v>18733.26816</v>
      </c>
      <c r="AS1070" s="18"/>
      <c r="AT1070" s="18"/>
      <c r="AU1070" s="18"/>
      <c r="AV1070" s="18"/>
      <c r="AW1070" s="18"/>
      <c r="AX1070" s="18"/>
      <c r="AY1070" s="18"/>
      <c r="AZ1070" s="18"/>
      <c r="BA1070" s="18"/>
      <c r="BB1070" s="19"/>
      <c r="BC1070" s="19"/>
      <c r="BD1070" s="19"/>
      <c r="BE1070" s="18"/>
      <c r="BF1070" s="18"/>
      <c r="BG1070" s="18"/>
      <c r="BH1070"/>
    </row>
    <row r="1071" spans="1:60" s="3" customFormat="1" ht="16.5" customHeight="1">
      <c r="A1071" s="28" t="s">
        <v>59</v>
      </c>
      <c r="B1071" s="30">
        <v>554</v>
      </c>
      <c r="C1071" s="9">
        <v>2006</v>
      </c>
      <c r="D1071" s="10">
        <v>697.22640000000001</v>
      </c>
      <c r="E1071" s="10">
        <v>998.36928000000012</v>
      </c>
      <c r="F1071" s="8">
        <v>1159.3320000000001</v>
      </c>
      <c r="G1071" s="8">
        <v>8366.7168000000001</v>
      </c>
      <c r="H1071" s="8">
        <v>11980.431360000002</v>
      </c>
      <c r="I1071" s="8">
        <v>13911.984</v>
      </c>
      <c r="J1071" s="8">
        <v>11419.710720000003</v>
      </c>
      <c r="K1071" s="8">
        <v>515.66999999999996</v>
      </c>
      <c r="L1071" s="8">
        <v>515.66999999999996</v>
      </c>
      <c r="M1071" s="8">
        <v>281.67</v>
      </c>
      <c r="N1071" s="8">
        <v>423.60250000000002</v>
      </c>
      <c r="O1071" s="8">
        <v>520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6188.0399999999991</v>
      </c>
      <c r="W1071" s="8">
        <v>6188.0399999999991</v>
      </c>
      <c r="X1071" s="8">
        <v>3380.04</v>
      </c>
      <c r="Y1071" s="8">
        <v>5083.2300000000005</v>
      </c>
      <c r="Z1071" s="8">
        <v>6240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978.89640000000009</v>
      </c>
      <c r="AH1071" s="8">
        <v>1937.6417799999999</v>
      </c>
      <c r="AI1071" s="8">
        <v>2195.002</v>
      </c>
      <c r="AJ1071" s="8">
        <v>11746.756799999999</v>
      </c>
      <c r="AK1071" s="8">
        <v>23251.701360000003</v>
      </c>
      <c r="AL1071" s="8">
        <v>26340.023999999998</v>
      </c>
      <c r="AM1071" s="8">
        <v>20446.16072</v>
      </c>
      <c r="AN1071" s="8">
        <v>1514.03928</v>
      </c>
      <c r="AO1071" s="8">
        <v>1675.002</v>
      </c>
      <c r="AP1071" s="8">
        <v>18168.471360000003</v>
      </c>
      <c r="AQ1071" s="8">
        <v>20100.023999999998</v>
      </c>
      <c r="AR1071" s="8">
        <v>19134.24768</v>
      </c>
      <c r="AS1071" s="18"/>
      <c r="AT1071" s="18"/>
      <c r="AU1071" s="18"/>
      <c r="AV1071" s="18"/>
      <c r="AW1071" s="18"/>
      <c r="AX1071" s="18"/>
      <c r="AY1071" s="18"/>
      <c r="AZ1071" s="18"/>
      <c r="BA1071" s="18"/>
      <c r="BB1071" s="19"/>
      <c r="BC1071" s="19"/>
      <c r="BD1071" s="19"/>
      <c r="BE1071" s="18"/>
      <c r="BF1071" s="18"/>
      <c r="BG1071" s="18"/>
      <c r="BH1071"/>
    </row>
    <row r="1072" spans="1:60" s="3" customFormat="1" ht="18.75">
      <c r="A1072" s="28" t="s">
        <v>59</v>
      </c>
      <c r="B1072" s="30">
        <v>554</v>
      </c>
      <c r="C1072" s="9">
        <v>2007</v>
      </c>
      <c r="D1072" s="10">
        <v>714.21807999999999</v>
      </c>
      <c r="E1072" s="10">
        <v>1019.63116</v>
      </c>
      <c r="F1072" s="8">
        <v>1182.8647999999998</v>
      </c>
      <c r="G1072" s="8">
        <v>8570.6169599999994</v>
      </c>
      <c r="H1072" s="8">
        <v>12235.573920000001</v>
      </c>
      <c r="I1072" s="8">
        <v>14194.377599999998</v>
      </c>
      <c r="J1072" s="8">
        <v>11666.856160000001</v>
      </c>
      <c r="K1072" s="8">
        <v>602.33299999999997</v>
      </c>
      <c r="L1072" s="8">
        <v>602.33299999999997</v>
      </c>
      <c r="M1072" s="8">
        <v>281.67</v>
      </c>
      <c r="N1072" s="8">
        <v>421.546666666666</v>
      </c>
      <c r="O1072" s="8">
        <v>520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8">
        <v>7227.9959999999992</v>
      </c>
      <c r="W1072" s="8">
        <v>7227.9959999999992</v>
      </c>
      <c r="X1072" s="8">
        <v>3380.04</v>
      </c>
      <c r="Y1072" s="8">
        <v>5058.5599999999922</v>
      </c>
      <c r="Z1072" s="8">
        <v>6240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995.88807999999995</v>
      </c>
      <c r="AH1072" s="8">
        <v>2043.5108266666659</v>
      </c>
      <c r="AI1072" s="8">
        <v>2305.1977999999999</v>
      </c>
      <c r="AJ1072" s="8">
        <v>11950.65696</v>
      </c>
      <c r="AK1072" s="8">
        <v>24522.129919999992</v>
      </c>
      <c r="AL1072" s="8">
        <v>27662.373599999999</v>
      </c>
      <c r="AM1072" s="8">
        <v>21378.386826666665</v>
      </c>
      <c r="AN1072" s="8">
        <v>1621.96416</v>
      </c>
      <c r="AO1072" s="8">
        <v>1785.1977999999999</v>
      </c>
      <c r="AP1072" s="8">
        <v>19463.569920000002</v>
      </c>
      <c r="AQ1072" s="8">
        <v>21422.373599999999</v>
      </c>
      <c r="AR1072" s="8">
        <v>20442.97176</v>
      </c>
      <c r="AS1072" s="18"/>
      <c r="AT1072" s="18"/>
      <c r="AU1072" s="18"/>
      <c r="AV1072" s="18"/>
      <c r="AW1072" s="18"/>
      <c r="AX1072" s="18"/>
      <c r="AY1072" s="18"/>
      <c r="AZ1072" s="18"/>
      <c r="BA1072" s="18"/>
      <c r="BB1072" s="19"/>
      <c r="BC1072" s="19"/>
      <c r="BD1072" s="19"/>
      <c r="BE1072" s="18"/>
      <c r="BF1072" s="18"/>
      <c r="BG1072" s="18"/>
      <c r="BH1072"/>
    </row>
    <row r="1073" spans="1:60" s="3" customFormat="1" ht="18.75">
      <c r="A1073" s="28" t="s">
        <v>59</v>
      </c>
      <c r="B1073" s="30">
        <v>554</v>
      </c>
      <c r="C1073" s="9">
        <v>2008</v>
      </c>
      <c r="D1073" s="10">
        <v>736.68</v>
      </c>
      <c r="E1073" s="10">
        <v>1053.5058399999998</v>
      </c>
      <c r="F1073" s="8">
        <v>1220.4503999999999</v>
      </c>
      <c r="G1073" s="8">
        <v>8840.16</v>
      </c>
      <c r="H1073" s="8">
        <v>12642.070079999998</v>
      </c>
      <c r="I1073" s="8">
        <v>14645.4048</v>
      </c>
      <c r="J1073" s="8">
        <v>12042.544959999999</v>
      </c>
      <c r="K1073" s="8">
        <v>602.33000000000004</v>
      </c>
      <c r="L1073" s="8">
        <v>602.33000000000004</v>
      </c>
      <c r="M1073" s="8">
        <v>281.67</v>
      </c>
      <c r="N1073" s="8">
        <v>432.74250000000001</v>
      </c>
      <c r="O1073" s="8">
        <v>520</v>
      </c>
      <c r="P1073" s="8">
        <v>0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8">
        <v>7227.9600000000009</v>
      </c>
      <c r="W1073" s="8">
        <v>7227.9600000000009</v>
      </c>
      <c r="X1073" s="8">
        <v>3380.04</v>
      </c>
      <c r="Y1073" s="8">
        <v>5192.91</v>
      </c>
      <c r="Z1073" s="8">
        <v>6240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1018.3499999999999</v>
      </c>
      <c r="AH1073" s="8">
        <v>2088.5783399999996</v>
      </c>
      <c r="AI1073" s="8">
        <v>2342.7804000000001</v>
      </c>
      <c r="AJ1073" s="8">
        <v>12220.2</v>
      </c>
      <c r="AK1073" s="8">
        <v>25062.940079999997</v>
      </c>
      <c r="AL1073" s="8">
        <v>28113.364800000003</v>
      </c>
      <c r="AM1073" s="8">
        <v>21798.83496</v>
      </c>
      <c r="AN1073" s="8">
        <v>1655.8358399999997</v>
      </c>
      <c r="AO1073" s="8">
        <v>1822.7804000000001</v>
      </c>
      <c r="AP1073" s="8">
        <v>19870.030079999997</v>
      </c>
      <c r="AQ1073" s="8">
        <v>21873.364800000003</v>
      </c>
      <c r="AR1073" s="8">
        <v>20871.69744</v>
      </c>
      <c r="AS1073" s="18"/>
      <c r="AT1073" s="18"/>
      <c r="AU1073" s="18"/>
      <c r="AV1073" s="18"/>
      <c r="AW1073" s="18"/>
      <c r="AX1073" s="18"/>
      <c r="AY1073" s="18"/>
      <c r="AZ1073" s="18"/>
      <c r="BA1073" s="18"/>
      <c r="BB1073" s="19"/>
      <c r="BC1073" s="19"/>
      <c r="BD1073" s="19"/>
      <c r="BE1073" s="18"/>
      <c r="BF1073" s="18"/>
      <c r="BG1073" s="18"/>
      <c r="BH1073"/>
    </row>
    <row r="1074" spans="1:60" s="3" customFormat="1" ht="18.75">
      <c r="A1074" s="28" t="s">
        <v>59</v>
      </c>
      <c r="B1074" s="30">
        <v>554</v>
      </c>
      <c r="C1074" s="9">
        <v>2009</v>
      </c>
      <c r="D1074" s="8">
        <v>778.97220000000004</v>
      </c>
      <c r="E1074" s="8">
        <v>1106.77</v>
      </c>
      <c r="F1074" s="8">
        <v>1298.1795999999999</v>
      </c>
      <c r="G1074" s="8">
        <v>9347.6664000000001</v>
      </c>
      <c r="H1074" s="8">
        <v>13281.24</v>
      </c>
      <c r="I1074" s="8">
        <v>15578.155199999999</v>
      </c>
      <c r="J1074" s="8">
        <v>12735.6872</v>
      </c>
      <c r="K1074" s="8">
        <v>633.83699999999999</v>
      </c>
      <c r="L1074" s="8">
        <v>633.83699999999999</v>
      </c>
      <c r="M1074" s="8">
        <v>281.67</v>
      </c>
      <c r="N1074" s="8">
        <v>432.30916666666599</v>
      </c>
      <c r="O1074" s="8">
        <v>520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  <c r="V1074" s="8">
        <v>7606.0439999999999</v>
      </c>
      <c r="W1074" s="8">
        <v>7606.0439999999999</v>
      </c>
      <c r="X1074" s="8">
        <v>3380.04</v>
      </c>
      <c r="Y1074" s="8">
        <v>5187.7099999999919</v>
      </c>
      <c r="Z1074" s="8">
        <v>6240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1060.6422</v>
      </c>
      <c r="AH1074" s="8">
        <v>2172.916166666666</v>
      </c>
      <c r="AI1074" s="8">
        <v>2452.0165999999999</v>
      </c>
      <c r="AJ1074" s="8">
        <v>12727.706399999999</v>
      </c>
      <c r="AK1074" s="8">
        <v>26074.993999999992</v>
      </c>
      <c r="AL1074" s="8">
        <v>29424.199199999999</v>
      </c>
      <c r="AM1074" s="8">
        <v>22742.299866666664</v>
      </c>
      <c r="AN1074" s="8">
        <v>1740.607</v>
      </c>
      <c r="AO1074" s="8">
        <v>1932.0165999999999</v>
      </c>
      <c r="AP1074" s="8">
        <v>20887.284</v>
      </c>
      <c r="AQ1074" s="8">
        <v>23184.199199999999</v>
      </c>
      <c r="AR1074" s="8">
        <v>22035.741600000001</v>
      </c>
      <c r="AS1074" s="18"/>
      <c r="AT1074" s="18"/>
      <c r="AU1074" s="18"/>
      <c r="AV1074" s="18"/>
      <c r="AW1074" s="18"/>
      <c r="AX1074" s="18"/>
      <c r="AY1074" s="18"/>
      <c r="AZ1074" s="18"/>
      <c r="BA1074" s="18"/>
      <c r="BB1074" s="19"/>
      <c r="BC1074" s="19"/>
      <c r="BD1074" s="19"/>
      <c r="BE1074" s="18"/>
      <c r="BF1074" s="18"/>
      <c r="BG1074" s="18"/>
      <c r="BH1074"/>
    </row>
    <row r="1075" spans="1:60" s="3" customFormat="1" ht="18.75">
      <c r="A1075" s="28" t="s">
        <v>59</v>
      </c>
      <c r="B1075" s="30">
        <v>554</v>
      </c>
      <c r="C1075" s="9">
        <v>2010</v>
      </c>
      <c r="D1075" s="8">
        <v>794.22299999999996</v>
      </c>
      <c r="E1075" s="38">
        <v>1130.43</v>
      </c>
      <c r="F1075" s="8">
        <v>1323.6692</v>
      </c>
      <c r="G1075" s="8">
        <v>9530.6759999999995</v>
      </c>
      <c r="H1075" s="8">
        <v>13565.16</v>
      </c>
      <c r="I1075" s="8">
        <v>15884.0304</v>
      </c>
      <c r="J1075" s="8">
        <v>12993.2888</v>
      </c>
      <c r="K1075" s="8">
        <v>633.83699999999999</v>
      </c>
      <c r="L1075" s="8">
        <v>633.83699999999999</v>
      </c>
      <c r="M1075" s="8">
        <v>281.67</v>
      </c>
      <c r="N1075" s="8">
        <v>445.91</v>
      </c>
      <c r="O1075" s="8">
        <v>520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  <c r="V1075" s="8">
        <v>7606.0439999999999</v>
      </c>
      <c r="W1075" s="8">
        <v>7606.0439999999999</v>
      </c>
      <c r="X1075" s="8">
        <v>3380.04</v>
      </c>
      <c r="Y1075" s="8">
        <v>5350.92</v>
      </c>
      <c r="Z1075" s="8">
        <v>6240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1075.893</v>
      </c>
      <c r="AH1075" s="8">
        <v>2210.1770000000001</v>
      </c>
      <c r="AI1075" s="8">
        <v>2477.5061999999998</v>
      </c>
      <c r="AJ1075" s="8">
        <v>12910.716</v>
      </c>
      <c r="AK1075" s="8">
        <v>26522.123999999996</v>
      </c>
      <c r="AL1075" s="8">
        <v>29730.074399999998</v>
      </c>
      <c r="AM1075" s="8">
        <v>23054.304799999998</v>
      </c>
      <c r="AN1075" s="8">
        <v>1764.2670000000001</v>
      </c>
      <c r="AO1075" s="8">
        <v>1957.5062</v>
      </c>
      <c r="AP1075" s="8">
        <v>21171.203999999998</v>
      </c>
      <c r="AQ1075" s="8">
        <v>23490.074399999998</v>
      </c>
      <c r="AR1075" s="8">
        <v>22330.639199999998</v>
      </c>
      <c r="AS1075" s="18"/>
      <c r="AT1075" s="18"/>
      <c r="AU1075" s="18"/>
      <c r="AV1075" s="18"/>
      <c r="AW1075" s="18"/>
      <c r="AX1075" s="18"/>
      <c r="AY1075" s="18"/>
      <c r="AZ1075" s="18"/>
      <c r="BA1075" s="18"/>
      <c r="BB1075" s="19"/>
      <c r="BC1075" s="19"/>
      <c r="BD1075" s="19"/>
      <c r="BE1075" s="18"/>
      <c r="BF1075" s="18"/>
      <c r="BG1075" s="18"/>
      <c r="BH1075"/>
    </row>
    <row r="1076" spans="1:60" s="3" customFormat="1" ht="18.75">
      <c r="A1076" s="28" t="s">
        <v>59</v>
      </c>
      <c r="B1076" s="30">
        <v>554</v>
      </c>
      <c r="C1076" s="9">
        <v>2011</v>
      </c>
      <c r="D1076" s="8">
        <v>805.60739999999998</v>
      </c>
      <c r="E1076" s="8">
        <v>1143.8699999999999</v>
      </c>
      <c r="F1076" s="8">
        <v>1342.6432000000002</v>
      </c>
      <c r="G1076" s="8">
        <v>9667.2888000000003</v>
      </c>
      <c r="H1076" s="8">
        <v>13726.439999999999</v>
      </c>
      <c r="I1076" s="8">
        <v>16111.718400000002</v>
      </c>
      <c r="J1076" s="8">
        <v>13168.482399999999</v>
      </c>
      <c r="K1076" s="8">
        <v>646.66300000000001</v>
      </c>
      <c r="L1076" s="8">
        <v>646.66300000000001</v>
      </c>
      <c r="M1076" s="8">
        <v>281.67</v>
      </c>
      <c r="N1076" s="8">
        <v>460.57833333333298</v>
      </c>
      <c r="O1076" s="8">
        <v>520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7759.9560000000001</v>
      </c>
      <c r="W1076" s="8">
        <v>7759.9560000000001</v>
      </c>
      <c r="X1076" s="8">
        <v>3380.04</v>
      </c>
      <c r="Y1076" s="8">
        <v>5526.939999999996</v>
      </c>
      <c r="Z1076" s="8">
        <v>6240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1087.2773999999999</v>
      </c>
      <c r="AH1076" s="8">
        <v>2251.1113333333328</v>
      </c>
      <c r="AI1076" s="8">
        <v>2509.3062</v>
      </c>
      <c r="AJ1076" s="8">
        <v>13047.328799999999</v>
      </c>
      <c r="AK1076" s="8">
        <v>27013.335999999996</v>
      </c>
      <c r="AL1076" s="8">
        <v>30111.674400000004</v>
      </c>
      <c r="AM1076" s="8">
        <v>23390.779733333333</v>
      </c>
      <c r="AN1076" s="8">
        <v>1790.5329999999999</v>
      </c>
      <c r="AO1076" s="8">
        <v>1989.3062000000002</v>
      </c>
      <c r="AP1076" s="8">
        <v>21486.396000000001</v>
      </c>
      <c r="AQ1076" s="8">
        <v>23871.674400000004</v>
      </c>
      <c r="AR1076" s="8">
        <v>22679.035200000002</v>
      </c>
      <c r="AS1076" s="18"/>
      <c r="AT1076" s="18"/>
      <c r="AU1076" s="18"/>
      <c r="AV1076" s="18"/>
      <c r="AW1076" s="18"/>
      <c r="AX1076" s="18"/>
      <c r="AY1076" s="18"/>
      <c r="AZ1076" s="18"/>
      <c r="BA1076" s="18"/>
      <c r="BB1076" s="19"/>
      <c r="BC1076" s="19"/>
      <c r="BD1076" s="19"/>
      <c r="BE1076" s="18"/>
      <c r="BF1076" s="18"/>
      <c r="BG1076" s="18"/>
      <c r="BH1076"/>
    </row>
    <row r="1077" spans="1:60" s="3" customFormat="1" ht="18.75">
      <c r="A1077" s="28" t="s">
        <v>59</v>
      </c>
      <c r="B1077" s="30">
        <v>554</v>
      </c>
      <c r="C1077" s="9">
        <v>2012</v>
      </c>
      <c r="D1077" s="8">
        <v>819.85579999999993</v>
      </c>
      <c r="E1077" s="8">
        <v>1165.5349999999999</v>
      </c>
      <c r="F1077" s="8">
        <v>1366.4144000000001</v>
      </c>
      <c r="G1077" s="8">
        <v>9838.2695999999996</v>
      </c>
      <c r="H1077" s="8">
        <v>13986.419999999998</v>
      </c>
      <c r="I1077" s="8">
        <v>16396.972800000003</v>
      </c>
      <c r="J1077" s="8">
        <v>13407.220800000001</v>
      </c>
      <c r="K1077" s="8">
        <v>646.66300000000001</v>
      </c>
      <c r="L1077" s="8">
        <v>646.66300000000001</v>
      </c>
      <c r="M1077" s="8">
        <v>281.67</v>
      </c>
      <c r="N1077" s="8">
        <v>451.47</v>
      </c>
      <c r="O1077" s="8">
        <v>520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7759.9560000000001</v>
      </c>
      <c r="W1077" s="8">
        <v>7759.9560000000001</v>
      </c>
      <c r="X1077" s="8">
        <v>3380.04</v>
      </c>
      <c r="Y1077" s="8">
        <v>5417.64</v>
      </c>
      <c r="Z1077" s="8">
        <v>6240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1101.5257999999999</v>
      </c>
      <c r="AH1077" s="8">
        <v>2263.6679999999997</v>
      </c>
      <c r="AI1077" s="8">
        <v>2533.0774000000001</v>
      </c>
      <c r="AJ1077" s="8">
        <v>13218.309600000001</v>
      </c>
      <c r="AK1077" s="8">
        <v>27164.015999999996</v>
      </c>
      <c r="AL1077" s="8">
        <v>30396.928800000002</v>
      </c>
      <c r="AM1077" s="8">
        <v>23593.084800000001</v>
      </c>
      <c r="AN1077" s="8">
        <v>1812.1979999999999</v>
      </c>
      <c r="AO1077" s="8">
        <v>2013.0774000000001</v>
      </c>
      <c r="AP1077" s="8">
        <v>21746.375999999997</v>
      </c>
      <c r="AQ1077" s="8">
        <v>24156.928800000002</v>
      </c>
      <c r="AR1077" s="8">
        <v>22951.652399999999</v>
      </c>
      <c r="AS1077" s="18"/>
      <c r="AT1077" s="18"/>
      <c r="AU1077" s="18"/>
      <c r="AV1077" s="18"/>
      <c r="AW1077" s="18"/>
      <c r="AX1077" s="18"/>
      <c r="AY1077" s="18"/>
      <c r="AZ1077" s="18"/>
      <c r="BA1077" s="18"/>
      <c r="BB1077" s="19"/>
      <c r="BC1077" s="19"/>
      <c r="BD1077" s="19"/>
      <c r="BE1077" s="18"/>
      <c r="BF1077" s="18"/>
      <c r="BG1077" s="18"/>
      <c r="BH1077"/>
    </row>
    <row r="1078" spans="1:60" s="3" customFormat="1" ht="18.75">
      <c r="A1078" s="28" t="s">
        <v>59</v>
      </c>
      <c r="B1078" s="30">
        <v>554</v>
      </c>
      <c r="C1078" s="9">
        <v>2013</v>
      </c>
      <c r="D1078" s="8">
        <v>824.83199999999999</v>
      </c>
      <c r="E1078" s="8">
        <v>1173.1300000000001</v>
      </c>
      <c r="F1078" s="8">
        <v>1374.72</v>
      </c>
      <c r="G1078" s="8">
        <v>9897.9840000000004</v>
      </c>
      <c r="H1078" s="8">
        <v>14077.560000000001</v>
      </c>
      <c r="I1078" s="8">
        <v>16496.64</v>
      </c>
      <c r="J1078" s="8">
        <v>13490.728000000001</v>
      </c>
      <c r="K1078" s="8">
        <v>677.08</v>
      </c>
      <c r="L1078" s="8">
        <v>677.08</v>
      </c>
      <c r="M1078" s="8">
        <v>281.67</v>
      </c>
      <c r="N1078" s="8">
        <v>478.52</v>
      </c>
      <c r="O1078" s="8">
        <v>520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8124.9600000000009</v>
      </c>
      <c r="W1078" s="8">
        <v>8124.9600000000009</v>
      </c>
      <c r="X1078" s="8">
        <v>3380.04</v>
      </c>
      <c r="Y1078" s="8">
        <v>5742.24</v>
      </c>
      <c r="Z1078" s="8">
        <v>6240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1106.502</v>
      </c>
      <c r="AH1078" s="8">
        <v>2328.73</v>
      </c>
      <c r="AI1078" s="8">
        <v>2571.8000000000002</v>
      </c>
      <c r="AJ1078" s="8">
        <v>13278.024000000001</v>
      </c>
      <c r="AK1078" s="8">
        <v>27944.760000000002</v>
      </c>
      <c r="AL1078" s="8">
        <v>30861.599999999999</v>
      </c>
      <c r="AM1078" s="8">
        <v>24028.127999999997</v>
      </c>
      <c r="AN1078" s="8">
        <v>1850.21</v>
      </c>
      <c r="AO1078" s="8">
        <v>2051.8000000000002</v>
      </c>
      <c r="AP1078" s="8">
        <v>22202.520000000004</v>
      </c>
      <c r="AQ1078" s="8">
        <v>24621.599999999999</v>
      </c>
      <c r="AR1078" s="8">
        <v>23412.06</v>
      </c>
      <c r="AS1078" s="18"/>
      <c r="AT1078" s="18"/>
      <c r="AU1078" s="18"/>
      <c r="AV1078" s="18"/>
      <c r="AW1078" s="18"/>
      <c r="AX1078" s="18"/>
      <c r="AY1078" s="18"/>
      <c r="AZ1078" s="18"/>
      <c r="BA1078" s="18"/>
      <c r="BB1078" s="19"/>
      <c r="BC1078" s="19"/>
      <c r="BD1078" s="19"/>
      <c r="BE1078" s="18"/>
      <c r="BF1078" s="18"/>
      <c r="BG1078" s="18"/>
      <c r="BH1078"/>
    </row>
    <row r="1079" spans="1:60" s="3" customFormat="1" ht="18.75">
      <c r="A1079" s="28" t="s">
        <v>59</v>
      </c>
      <c r="B1079" s="30">
        <v>554</v>
      </c>
      <c r="C1079" s="9">
        <v>2014</v>
      </c>
      <c r="D1079" s="8">
        <v>836.25220000000002</v>
      </c>
      <c r="E1079" s="8">
        <v>1190.4549999999999</v>
      </c>
      <c r="F1079" s="8">
        <v>1393.694</v>
      </c>
      <c r="G1079" s="8">
        <v>10035.026400000001</v>
      </c>
      <c r="H1079" s="8">
        <v>14285.46</v>
      </c>
      <c r="I1079" s="8">
        <v>16724.328000000001</v>
      </c>
      <c r="J1079" s="8">
        <v>13681.604800000001</v>
      </c>
      <c r="K1079" s="8">
        <v>681.08</v>
      </c>
      <c r="L1079" s="8">
        <v>681.08</v>
      </c>
      <c r="M1079" s="8">
        <v>281.67</v>
      </c>
      <c r="N1079" s="8">
        <v>497</v>
      </c>
      <c r="O1079" s="8">
        <v>520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8">
        <v>8172.9600000000009</v>
      </c>
      <c r="W1079" s="8">
        <v>8172.9600000000009</v>
      </c>
      <c r="X1079" s="8">
        <v>3380.04</v>
      </c>
      <c r="Y1079" s="8">
        <v>5964</v>
      </c>
      <c r="Z1079" s="8">
        <v>6240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8">
        <v>1117.9222</v>
      </c>
      <c r="AH1079" s="8">
        <v>2368.5349999999999</v>
      </c>
      <c r="AI1079" s="8">
        <v>2594.7739999999999</v>
      </c>
      <c r="AJ1079" s="8">
        <v>13415.0664</v>
      </c>
      <c r="AK1079" s="8">
        <v>28422.42</v>
      </c>
      <c r="AL1079" s="8">
        <v>31137.288</v>
      </c>
      <c r="AM1079" s="8">
        <v>24324.924799999997</v>
      </c>
      <c r="AN1079" s="8">
        <v>1871.5349999999999</v>
      </c>
      <c r="AO1079" s="8">
        <v>2074.7739999999999</v>
      </c>
      <c r="AP1079" s="8">
        <v>22458.42</v>
      </c>
      <c r="AQ1079" s="8">
        <v>24897.288</v>
      </c>
      <c r="AR1079" s="8">
        <v>23677.853999999999</v>
      </c>
      <c r="AS1079" s="18"/>
      <c r="AT1079" s="18"/>
      <c r="AU1079" s="18"/>
      <c r="AV1079" s="18"/>
      <c r="AW1079" s="18"/>
      <c r="AX1079" s="18"/>
      <c r="AY1079" s="18"/>
      <c r="AZ1079" s="18"/>
      <c r="BA1079" s="18"/>
      <c r="BB1079" s="19"/>
      <c r="BC1079" s="19"/>
      <c r="BD1079" s="19"/>
      <c r="BE1079" s="18"/>
      <c r="BF1079" s="18"/>
      <c r="BG1079" s="18"/>
      <c r="BH1079"/>
    </row>
    <row r="1080" spans="1:60" s="3" customFormat="1" ht="18.75">
      <c r="A1080" s="28" t="s">
        <v>59</v>
      </c>
      <c r="B1080" s="30">
        <v>554</v>
      </c>
      <c r="C1080" s="9">
        <v>2015</v>
      </c>
      <c r="D1080" s="8">
        <v>840.51240000000007</v>
      </c>
      <c r="E1080" s="8">
        <v>1196.93</v>
      </c>
      <c r="F1080" s="8">
        <v>1400.7823999999998</v>
      </c>
      <c r="G1080" s="8">
        <v>10086.148800000001</v>
      </c>
      <c r="H1080" s="8">
        <v>14363.16</v>
      </c>
      <c r="I1080" s="8">
        <v>16809.388799999997</v>
      </c>
      <c r="J1080" s="8">
        <v>13752.8992</v>
      </c>
      <c r="K1080" s="8">
        <v>681.08</v>
      </c>
      <c r="L1080" s="8">
        <v>681.08</v>
      </c>
      <c r="M1080" s="8">
        <v>281.67</v>
      </c>
      <c r="N1080" s="8">
        <v>415.85</v>
      </c>
      <c r="O1080" s="8">
        <v>520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8172.9600000000009</v>
      </c>
      <c r="W1080" s="8">
        <v>8172.9600000000009</v>
      </c>
      <c r="X1080" s="8">
        <v>3380.04</v>
      </c>
      <c r="Y1080" s="8">
        <v>4990.2000000000007</v>
      </c>
      <c r="Z1080" s="8">
        <v>6240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1122.1824000000001</v>
      </c>
      <c r="AH1080" s="8">
        <v>2293.86</v>
      </c>
      <c r="AI1080" s="8">
        <v>2601.8624</v>
      </c>
      <c r="AJ1080" s="8">
        <v>13466.1888</v>
      </c>
      <c r="AK1080" s="8">
        <v>27526.320000000003</v>
      </c>
      <c r="AL1080" s="8">
        <v>31222.3488</v>
      </c>
      <c r="AM1080" s="8">
        <v>24071.619200000001</v>
      </c>
      <c r="AN1080" s="8">
        <v>1878.0100000000002</v>
      </c>
      <c r="AO1080" s="8">
        <v>2081.8624</v>
      </c>
      <c r="AP1080" s="8">
        <v>22536.120000000003</v>
      </c>
      <c r="AQ1080" s="8">
        <v>24982.3488</v>
      </c>
      <c r="AR1080" s="8">
        <v>23759.234400000001</v>
      </c>
      <c r="AS1080" s="18"/>
      <c r="AT1080" s="18"/>
      <c r="AU1080" s="18"/>
      <c r="AV1080" s="18"/>
      <c r="AW1080" s="18"/>
      <c r="AX1080" s="18"/>
      <c r="AY1080" s="18"/>
      <c r="AZ1080" s="18"/>
      <c r="BA1080" s="18"/>
      <c r="BB1080" s="19"/>
      <c r="BC1080" s="19"/>
      <c r="BD1080" s="19"/>
      <c r="BE1080" s="18"/>
      <c r="BF1080" s="18"/>
      <c r="BG1080" s="18"/>
      <c r="BH1080"/>
    </row>
    <row r="1081" spans="1:60" s="3" customFormat="1" ht="18.75">
      <c r="A1081" s="28" t="s">
        <v>59</v>
      </c>
      <c r="B1081" s="30">
        <v>554</v>
      </c>
      <c r="C1081" s="9">
        <v>2016</v>
      </c>
      <c r="D1081" s="8">
        <v>840.51240000000007</v>
      </c>
      <c r="E1081" s="8">
        <v>1302.98</v>
      </c>
      <c r="F1081" s="8">
        <v>1500.8076000000001</v>
      </c>
      <c r="G1081" s="8">
        <v>10086.148800000001</v>
      </c>
      <c r="H1081" s="8">
        <v>15635.76</v>
      </c>
      <c r="I1081" s="8">
        <v>18009.691200000001</v>
      </c>
      <c r="J1081" s="8">
        <v>14577.200000000003</v>
      </c>
      <c r="K1081" s="8">
        <v>681.08</v>
      </c>
      <c r="L1081" s="8">
        <v>681.08</v>
      </c>
      <c r="M1081" s="8">
        <v>281.67</v>
      </c>
      <c r="N1081" s="8">
        <v>517.73</v>
      </c>
      <c r="O1081" s="8">
        <v>520</v>
      </c>
      <c r="P1081" s="8">
        <v>0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  <c r="V1081" s="8">
        <v>8172.9600000000009</v>
      </c>
      <c r="W1081" s="8">
        <v>8172.9600000000009</v>
      </c>
      <c r="X1081" s="8">
        <v>3380.04</v>
      </c>
      <c r="Y1081" s="8">
        <v>6212.76</v>
      </c>
      <c r="Z1081" s="8">
        <v>6240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1122.1824000000001</v>
      </c>
      <c r="AH1081" s="8">
        <v>2501.79</v>
      </c>
      <c r="AI1081" s="8">
        <v>2701.8876</v>
      </c>
      <c r="AJ1081" s="8">
        <v>13466.1888</v>
      </c>
      <c r="AK1081" s="8">
        <v>30021.480000000003</v>
      </c>
      <c r="AL1081" s="8">
        <v>32422.6512</v>
      </c>
      <c r="AM1081" s="8">
        <v>25303.440000000002</v>
      </c>
      <c r="AN1081" s="8">
        <v>1984.06</v>
      </c>
      <c r="AO1081" s="8">
        <v>2181.8876</v>
      </c>
      <c r="AP1081" s="8">
        <v>23808.720000000001</v>
      </c>
      <c r="AQ1081" s="8">
        <v>26182.6512</v>
      </c>
      <c r="AR1081" s="8">
        <v>24995.685600000001</v>
      </c>
      <c r="AS1081" s="18"/>
      <c r="AT1081" s="18"/>
      <c r="AU1081" s="18"/>
      <c r="AV1081" s="18"/>
      <c r="AW1081" s="18"/>
      <c r="AX1081" s="18"/>
      <c r="AY1081" s="18"/>
      <c r="AZ1081" s="18"/>
      <c r="BA1081" s="18"/>
      <c r="BB1081" s="19"/>
      <c r="BC1081" s="19"/>
      <c r="BD1081" s="19"/>
      <c r="BE1081" s="18"/>
      <c r="BF1081" s="18"/>
      <c r="BG1081" s="18"/>
      <c r="BH1081"/>
    </row>
    <row r="1082" spans="1:60" s="3" customFormat="1" ht="18.75">
      <c r="A1082" s="28" t="s">
        <v>59</v>
      </c>
      <c r="B1082" s="30">
        <v>554</v>
      </c>
      <c r="C1082" s="9">
        <v>2017</v>
      </c>
      <c r="D1082" s="10">
        <v>849.78460000000007</v>
      </c>
      <c r="E1082" s="10">
        <v>1318.24</v>
      </c>
      <c r="F1082" s="8">
        <v>1517.3471999999999</v>
      </c>
      <c r="G1082" s="8">
        <v>10197.415200000001</v>
      </c>
      <c r="H1082" s="8">
        <v>15818.880000000001</v>
      </c>
      <c r="I1082" s="8">
        <v>18208.166399999998</v>
      </c>
      <c r="J1082" s="8">
        <v>14741.487199999998</v>
      </c>
      <c r="K1082" s="8">
        <v>681.08</v>
      </c>
      <c r="L1082" s="8">
        <v>681.08</v>
      </c>
      <c r="M1082" s="8">
        <v>281.67</v>
      </c>
      <c r="N1082" s="8">
        <v>520</v>
      </c>
      <c r="O1082" s="8">
        <v>520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  <c r="V1082" s="8">
        <v>8172.9600000000009</v>
      </c>
      <c r="W1082" s="8">
        <v>8172.9600000000009</v>
      </c>
      <c r="X1082" s="8">
        <v>3380.04</v>
      </c>
      <c r="Y1082" s="8">
        <v>6240</v>
      </c>
      <c r="Z1082" s="8">
        <v>6240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1131.4546</v>
      </c>
      <c r="AH1082" s="8">
        <v>2519.3200000000002</v>
      </c>
      <c r="AI1082" s="8">
        <v>2718.4272000000001</v>
      </c>
      <c r="AJ1082" s="8">
        <v>13577.4552</v>
      </c>
      <c r="AK1082" s="8">
        <v>30231.840000000004</v>
      </c>
      <c r="AL1082" s="8">
        <v>32621.126400000001</v>
      </c>
      <c r="AM1082" s="8">
        <v>25476.807199999999</v>
      </c>
      <c r="AN1082" s="8">
        <v>1999.3200000000002</v>
      </c>
      <c r="AO1082" s="8">
        <v>2198.4272000000001</v>
      </c>
      <c r="AP1082" s="8">
        <v>23991.840000000004</v>
      </c>
      <c r="AQ1082" s="8">
        <v>26381.126400000001</v>
      </c>
      <c r="AR1082" s="8">
        <v>25186.483200000002</v>
      </c>
      <c r="AS1082" s="18"/>
      <c r="AT1082" s="18"/>
      <c r="AU1082" s="18"/>
      <c r="AV1082" s="18"/>
      <c r="AW1082" s="18"/>
      <c r="AX1082" s="18"/>
      <c r="AY1082" s="18"/>
      <c r="AZ1082" s="18"/>
      <c r="BA1082" s="18"/>
      <c r="BB1082" s="19"/>
      <c r="BC1082" s="19"/>
      <c r="BD1082" s="19"/>
      <c r="BE1082" s="18"/>
      <c r="BF1082" s="18"/>
      <c r="BG1082" s="18"/>
      <c r="BH1082"/>
    </row>
    <row r="1083" spans="1:60" s="3" customFormat="1" ht="18.75">
      <c r="A1083" s="28" t="s">
        <v>59</v>
      </c>
      <c r="B1083" s="30">
        <v>554</v>
      </c>
      <c r="C1083" s="9">
        <v>2018</v>
      </c>
      <c r="D1083" s="10">
        <v>861.34799999999996</v>
      </c>
      <c r="E1083" s="10">
        <v>1336.2210524</v>
      </c>
      <c r="F1083" s="8">
        <v>1537.9680000000001</v>
      </c>
      <c r="G1083" s="8">
        <v>10336.175999999999</v>
      </c>
      <c r="H1083" s="8">
        <v>16034.652628799999</v>
      </c>
      <c r="I1083" s="8">
        <v>18455.616000000002</v>
      </c>
      <c r="J1083" s="8">
        <v>14942.148209600002</v>
      </c>
      <c r="K1083" s="8">
        <v>681.08</v>
      </c>
      <c r="L1083" s="8">
        <v>681.08</v>
      </c>
      <c r="M1083" s="8">
        <v>346.7</v>
      </c>
      <c r="N1083" s="8">
        <v>542.37</v>
      </c>
      <c r="O1083" s="8">
        <v>693.33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8172.9600000000009</v>
      </c>
      <c r="W1083" s="8">
        <v>8172.9600000000009</v>
      </c>
      <c r="X1083" s="8">
        <v>4160.3999999999996</v>
      </c>
      <c r="Y1083" s="8">
        <v>6508.4400000000005</v>
      </c>
      <c r="Z1083" s="8">
        <v>8319.9600000000009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1208.048</v>
      </c>
      <c r="AH1083" s="8">
        <v>2559.6710524</v>
      </c>
      <c r="AI1083" s="8">
        <v>2912.3780000000002</v>
      </c>
      <c r="AJ1083" s="8">
        <v>14496.575999999999</v>
      </c>
      <c r="AK1083" s="8">
        <v>30716.052628800004</v>
      </c>
      <c r="AL1083" s="8">
        <v>34948.536</v>
      </c>
      <c r="AM1083" s="8">
        <v>26720.388209600002</v>
      </c>
      <c r="AN1083" s="8">
        <v>2017.3010524000001</v>
      </c>
      <c r="AO1083" s="8">
        <v>2219.0480000000002</v>
      </c>
      <c r="AP1083" s="8">
        <v>24207.612628800001</v>
      </c>
      <c r="AQ1083" s="8">
        <v>26628.576000000001</v>
      </c>
      <c r="AR1083" s="8">
        <v>25418.094314400001</v>
      </c>
      <c r="AS1083" s="18"/>
      <c r="AT1083" s="18"/>
      <c r="AU1083" s="18"/>
      <c r="AV1083" s="18"/>
      <c r="AW1083" s="18"/>
      <c r="AX1083" s="18"/>
      <c r="AY1083" s="18"/>
      <c r="AZ1083" s="18"/>
      <c r="BA1083" s="18"/>
      <c r="BB1083" s="19"/>
      <c r="BC1083" s="19"/>
      <c r="BD1083" s="19"/>
      <c r="BE1083" s="18"/>
      <c r="BF1083" s="18"/>
      <c r="BG1083" s="18"/>
      <c r="BH1083"/>
    </row>
    <row r="1084" spans="1:60" s="3" customFormat="1" ht="18.75">
      <c r="A1084" s="28" t="s">
        <v>59</v>
      </c>
      <c r="B1084" s="30">
        <v>554</v>
      </c>
      <c r="C1084" s="9">
        <v>2019</v>
      </c>
      <c r="D1084" s="10">
        <v>948.91333333333296</v>
      </c>
      <c r="E1084" s="10">
        <v>1471.99</v>
      </c>
      <c r="F1084" s="8">
        <v>1694.3333333333301</v>
      </c>
      <c r="G1084" s="8">
        <v>11386.959999999995</v>
      </c>
      <c r="H1084" s="8">
        <v>17663.88</v>
      </c>
      <c r="I1084" s="8">
        <v>20331.99999999996</v>
      </c>
      <c r="J1084" s="8">
        <v>16460.946666666652</v>
      </c>
      <c r="K1084" s="8">
        <v>885.25833333333333</v>
      </c>
      <c r="L1084" s="8">
        <v>885.25833333333333</v>
      </c>
      <c r="M1084" s="8">
        <v>346.7</v>
      </c>
      <c r="N1084" s="8">
        <v>542.37</v>
      </c>
      <c r="O1084" s="8">
        <v>693.33333333333303</v>
      </c>
      <c r="P1084" s="8">
        <v>0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10623.1</v>
      </c>
      <c r="W1084" s="8">
        <v>10623.1</v>
      </c>
      <c r="X1084" s="8">
        <v>4160.3999999999996</v>
      </c>
      <c r="Y1084" s="8">
        <v>6508.4400000000005</v>
      </c>
      <c r="Z1084" s="8">
        <v>8319.9999999999964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1295.613333333333</v>
      </c>
      <c r="AH1084" s="8">
        <v>2899.6183333333333</v>
      </c>
      <c r="AI1084" s="8">
        <v>3272.9249999999965</v>
      </c>
      <c r="AJ1084" s="8">
        <v>15547.359999999995</v>
      </c>
      <c r="AK1084" s="8">
        <v>34795.420000000006</v>
      </c>
      <c r="AL1084" s="8">
        <v>39275.099999999962</v>
      </c>
      <c r="AM1084" s="8">
        <v>29872.626666666652</v>
      </c>
      <c r="AN1084" s="8">
        <v>2357.2483333333334</v>
      </c>
      <c r="AO1084" s="8">
        <v>2579.5916666666635</v>
      </c>
      <c r="AP1084" s="8">
        <v>28286.980000000003</v>
      </c>
      <c r="AQ1084" s="8">
        <v>30955.099999999962</v>
      </c>
      <c r="AR1084" s="8">
        <v>29621.039999999983</v>
      </c>
      <c r="AS1084" s="18"/>
      <c r="AT1084" s="18"/>
      <c r="AU1084" s="18"/>
      <c r="AV1084" s="18"/>
      <c r="AW1084" s="18"/>
      <c r="AX1084" s="18"/>
      <c r="AY1084" s="18"/>
      <c r="AZ1084" s="18"/>
      <c r="BA1084" s="18"/>
      <c r="BB1084" s="19"/>
      <c r="BC1084" s="19"/>
      <c r="BD1084" s="19"/>
      <c r="BE1084" s="18"/>
      <c r="BF1084" s="18"/>
      <c r="BG1084" s="18"/>
      <c r="BH1084"/>
    </row>
    <row r="1085" spans="1:60" s="3" customFormat="1" ht="18.75">
      <c r="A1085" s="28" t="s">
        <v>59</v>
      </c>
      <c r="B1085" s="30">
        <v>554</v>
      </c>
      <c r="C1085" s="9">
        <v>2020</v>
      </c>
      <c r="D1085" s="10">
        <v>1086.5166666666701</v>
      </c>
      <c r="E1085" s="10">
        <v>1625.7083333333298</v>
      </c>
      <c r="F1085" s="8">
        <v>1854.9500000000003</v>
      </c>
      <c r="G1085" s="8">
        <v>13038.200000000041</v>
      </c>
      <c r="H1085" s="8">
        <v>19508.499999999956</v>
      </c>
      <c r="I1085" s="8">
        <v>22259.4</v>
      </c>
      <c r="J1085" s="8">
        <v>18268.7</v>
      </c>
      <c r="K1085" s="8">
        <v>885.25833333333333</v>
      </c>
      <c r="L1085" s="8">
        <v>885.25833333333333</v>
      </c>
      <c r="M1085" s="8">
        <v>491</v>
      </c>
      <c r="N1085" s="8">
        <v>658.33333333333337</v>
      </c>
      <c r="O1085" s="8">
        <v>844.66666666666663</v>
      </c>
      <c r="P1085" s="8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10623.1</v>
      </c>
      <c r="W1085" s="8">
        <v>10623.1</v>
      </c>
      <c r="X1085" s="8">
        <v>5892</v>
      </c>
      <c r="Y1085" s="8">
        <v>7900</v>
      </c>
      <c r="Z1085" s="8">
        <v>10136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1577.5166666666701</v>
      </c>
      <c r="AH1085" s="8">
        <v>3169.2999999999965</v>
      </c>
      <c r="AI1085" s="8">
        <v>3584.875</v>
      </c>
      <c r="AJ1085" s="8">
        <v>18930.200000000041</v>
      </c>
      <c r="AK1085" s="8">
        <v>38031.599999999955</v>
      </c>
      <c r="AL1085" s="8">
        <v>43018.5</v>
      </c>
      <c r="AM1085" s="8">
        <v>33326.766666666663</v>
      </c>
      <c r="AN1085" s="8">
        <v>2510.9666666666631</v>
      </c>
      <c r="AO1085" s="8">
        <v>2740.2083333333335</v>
      </c>
      <c r="AP1085" s="8">
        <v>30131.599999999955</v>
      </c>
      <c r="AQ1085" s="8">
        <v>32882.5</v>
      </c>
      <c r="AR1085" s="8">
        <v>31507.049999999977</v>
      </c>
      <c r="AS1085" s="18"/>
      <c r="AT1085" s="18"/>
      <c r="AU1085" s="18"/>
      <c r="AV1085" s="18"/>
      <c r="AW1085" s="18"/>
      <c r="AX1085" s="18"/>
      <c r="AY1085" s="18"/>
      <c r="AZ1085" s="18"/>
      <c r="BA1085" s="18"/>
      <c r="BB1085" s="19"/>
      <c r="BC1085" s="19"/>
      <c r="BD1085" s="19"/>
      <c r="BE1085" s="18"/>
      <c r="BF1085" s="18"/>
      <c r="BG1085" s="18"/>
      <c r="BH1085"/>
    </row>
    <row r="1086" spans="1:60" s="3" customFormat="1" ht="18.75">
      <c r="A1086" s="28" t="s">
        <v>59</v>
      </c>
      <c r="B1086" s="30">
        <v>554</v>
      </c>
      <c r="C1086" s="9">
        <v>2021</v>
      </c>
      <c r="D1086" s="10">
        <v>1120.19166666667</v>
      </c>
      <c r="E1086" s="10">
        <v>1676.0833333333301</v>
      </c>
      <c r="F1086" s="8">
        <v>1912.2833333333301</v>
      </c>
      <c r="G1086" s="8">
        <v>13442.300000000039</v>
      </c>
      <c r="H1086" s="8">
        <v>20112.99999999996</v>
      </c>
      <c r="I1086" s="8">
        <v>22947.399999999961</v>
      </c>
      <c r="J1086" s="8">
        <v>18834.233333333323</v>
      </c>
      <c r="K1086" s="8">
        <v>885.25833333333333</v>
      </c>
      <c r="L1086" s="8">
        <v>885.25833333333333</v>
      </c>
      <c r="M1086" s="8">
        <v>492.5</v>
      </c>
      <c r="N1086" s="8">
        <v>604.33333333333337</v>
      </c>
      <c r="O1086" s="8">
        <v>868.66666666666663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10623.1</v>
      </c>
      <c r="W1086" s="8">
        <v>10623.1</v>
      </c>
      <c r="X1086" s="8">
        <v>5910</v>
      </c>
      <c r="Y1086" s="8">
        <v>7252</v>
      </c>
      <c r="Z1086" s="8">
        <v>10424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1612.69166666667</v>
      </c>
      <c r="AH1086" s="8">
        <v>3165.674999999997</v>
      </c>
      <c r="AI1086" s="8">
        <v>3666.2083333333298</v>
      </c>
      <c r="AJ1086" s="8">
        <v>19352.300000000039</v>
      </c>
      <c r="AK1086" s="8">
        <v>37988.099999999962</v>
      </c>
      <c r="AL1086" s="8">
        <v>43994.499999999964</v>
      </c>
      <c r="AM1086" s="8">
        <v>33778.299999999988</v>
      </c>
      <c r="AN1086" s="8">
        <v>2561.3416666666635</v>
      </c>
      <c r="AO1086" s="8">
        <v>2797.5416666666633</v>
      </c>
      <c r="AP1086" s="8">
        <v>30736.099999999962</v>
      </c>
      <c r="AQ1086" s="8">
        <v>33570.499999999964</v>
      </c>
      <c r="AR1086" s="8">
        <v>32153.299999999963</v>
      </c>
      <c r="AS1086" s="18"/>
      <c r="AT1086" s="18"/>
      <c r="AU1086" s="18"/>
      <c r="AV1086" s="18"/>
      <c r="AW1086" s="18"/>
      <c r="AX1086" s="18"/>
      <c r="AY1086" s="18"/>
      <c r="AZ1086" s="18"/>
      <c r="BA1086" s="18"/>
      <c r="BB1086" s="19"/>
      <c r="BC1086" s="19"/>
      <c r="BD1086" s="19"/>
      <c r="BE1086" s="18"/>
      <c r="BF1086" s="18"/>
      <c r="BG1086" s="18"/>
      <c r="BH1086"/>
    </row>
    <row r="1087" spans="1:60" s="3" customFormat="1" ht="18.75">
      <c r="A1087" s="28" t="s">
        <v>59</v>
      </c>
      <c r="B1087" s="30">
        <v>554</v>
      </c>
      <c r="C1087" s="9">
        <v>2022</v>
      </c>
      <c r="D1087" s="10">
        <v>1364.93333333333</v>
      </c>
      <c r="E1087" s="10">
        <v>1625.7083333333298</v>
      </c>
      <c r="F1087" s="8">
        <v>2452.6916666666671</v>
      </c>
      <c r="G1087" s="8">
        <v>16379.199999999961</v>
      </c>
      <c r="H1087" s="8">
        <v>19508.499999999956</v>
      </c>
      <c r="I1087" s="8">
        <v>29432.300000000003</v>
      </c>
      <c r="J1087" s="8">
        <v>21773.333333333307</v>
      </c>
      <c r="K1087" s="8">
        <v>885.25833333333333</v>
      </c>
      <c r="L1087" s="8">
        <v>885.25833333333333</v>
      </c>
      <c r="M1087" s="8">
        <v>492.5</v>
      </c>
      <c r="N1087" s="8">
        <v>697.33333333333337</v>
      </c>
      <c r="O1087" s="8">
        <v>1002.3445486302628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10623.1</v>
      </c>
      <c r="W1087" s="8">
        <v>10623.1</v>
      </c>
      <c r="X1087" s="8">
        <v>5910</v>
      </c>
      <c r="Y1087" s="8">
        <v>8368</v>
      </c>
      <c r="Z1087" s="8">
        <v>12028.134583563155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1857.43333333333</v>
      </c>
      <c r="AH1087" s="8">
        <v>3208.2999999999965</v>
      </c>
      <c r="AI1087" s="8">
        <v>4340.2945486302633</v>
      </c>
      <c r="AJ1087" s="8">
        <v>22289.199999999961</v>
      </c>
      <c r="AK1087" s="8">
        <v>38499.599999999955</v>
      </c>
      <c r="AL1087" s="8">
        <v>52083.53458356316</v>
      </c>
      <c r="AM1087" s="8">
        <v>37624.111527854358</v>
      </c>
      <c r="AN1087" s="8">
        <v>2510.9666666666631</v>
      </c>
      <c r="AO1087" s="8">
        <v>3337.9500000000003</v>
      </c>
      <c r="AP1087" s="8">
        <v>30131.599999999955</v>
      </c>
      <c r="AQ1087" s="8">
        <v>40055.4</v>
      </c>
      <c r="AR1087" s="8">
        <v>35093.499999999978</v>
      </c>
      <c r="AS1087" s="18"/>
      <c r="AT1087" s="18"/>
      <c r="AU1087" s="18"/>
      <c r="AV1087" s="18"/>
      <c r="AW1087" s="18"/>
      <c r="AX1087" s="18"/>
      <c r="AY1087" s="18"/>
      <c r="AZ1087" s="18"/>
      <c r="BA1087" s="18"/>
      <c r="BB1087" s="19"/>
      <c r="BC1087" s="19"/>
      <c r="BD1087" s="19"/>
      <c r="BE1087" s="18"/>
      <c r="BF1087" s="18"/>
      <c r="BG1087" s="18"/>
      <c r="BH1087"/>
    </row>
    <row r="1088" spans="1:60" s="3" customFormat="1" ht="18.75">
      <c r="A1088" s="28" t="s">
        <v>59</v>
      </c>
      <c r="B1088" s="30">
        <v>554</v>
      </c>
      <c r="C1088" s="9">
        <v>2023</v>
      </c>
      <c r="D1088" s="10"/>
      <c r="E1088" s="10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18"/>
      <c r="AT1088" s="18"/>
      <c r="AU1088" s="18"/>
      <c r="AV1088" s="18"/>
      <c r="AW1088" s="18"/>
      <c r="AX1088" s="18"/>
      <c r="AY1088" s="18"/>
      <c r="AZ1088" s="18"/>
      <c r="BA1088" s="18"/>
      <c r="BB1088" s="19"/>
      <c r="BC1088" s="19"/>
      <c r="BD1088" s="19"/>
      <c r="BE1088" s="18"/>
      <c r="BF1088" s="18"/>
      <c r="BG1088" s="18"/>
      <c r="BH1088"/>
    </row>
    <row r="1089" spans="1:60" s="3" customFormat="1" ht="18.75">
      <c r="A1089" s="28" t="s">
        <v>76</v>
      </c>
      <c r="B1089" s="29">
        <v>616</v>
      </c>
      <c r="C1089" s="9">
        <v>1990</v>
      </c>
      <c r="D1089" s="8" t="s">
        <v>44</v>
      </c>
      <c r="E1089" s="8" t="s">
        <v>44</v>
      </c>
      <c r="F1089" s="8" t="s">
        <v>44</v>
      </c>
      <c r="G1089" s="8" t="s">
        <v>44</v>
      </c>
      <c r="H1089" s="8" t="s">
        <v>44</v>
      </c>
      <c r="I1089" s="8" t="s">
        <v>44</v>
      </c>
      <c r="J1089" s="8" t="s">
        <v>44</v>
      </c>
      <c r="K1089" s="8" t="s">
        <v>44</v>
      </c>
      <c r="L1089" s="8" t="s">
        <v>44</v>
      </c>
      <c r="M1089" s="8" t="s">
        <v>44</v>
      </c>
      <c r="N1089" s="8" t="s">
        <v>44</v>
      </c>
      <c r="O1089" s="8" t="s">
        <v>44</v>
      </c>
      <c r="P1089" s="8" t="s">
        <v>44</v>
      </c>
      <c r="Q1089" s="8" t="s">
        <v>44</v>
      </c>
      <c r="R1089" s="8" t="s">
        <v>44</v>
      </c>
      <c r="S1089" s="8" t="s">
        <v>44</v>
      </c>
      <c r="T1089" s="8" t="s">
        <v>44</v>
      </c>
      <c r="U1089" s="8" t="s">
        <v>44</v>
      </c>
      <c r="V1089" s="8" t="s">
        <v>44</v>
      </c>
      <c r="W1089" s="8" t="s">
        <v>44</v>
      </c>
      <c r="X1089" s="8" t="s">
        <v>44</v>
      </c>
      <c r="Y1089" s="8" t="s">
        <v>44</v>
      </c>
      <c r="Z1089" s="8" t="s">
        <v>44</v>
      </c>
      <c r="AA1089" s="8" t="s">
        <v>44</v>
      </c>
      <c r="AB1089" s="8" t="s">
        <v>44</v>
      </c>
      <c r="AC1089" s="8" t="s">
        <v>44</v>
      </c>
      <c r="AD1089" s="8" t="s">
        <v>44</v>
      </c>
      <c r="AE1089" s="8" t="s">
        <v>44</v>
      </c>
      <c r="AF1089" s="8" t="s">
        <v>44</v>
      </c>
      <c r="AG1089" s="8" t="s">
        <v>44</v>
      </c>
      <c r="AH1089" s="8" t="s">
        <v>44</v>
      </c>
      <c r="AI1089" s="8" t="s">
        <v>44</v>
      </c>
      <c r="AJ1089" s="8" t="s">
        <v>44</v>
      </c>
      <c r="AK1089" s="8" t="s">
        <v>44</v>
      </c>
      <c r="AL1089" s="8" t="s">
        <v>44</v>
      </c>
      <c r="AM1089" s="8" t="s">
        <v>44</v>
      </c>
      <c r="AN1089" s="8" t="s">
        <v>44</v>
      </c>
      <c r="AO1089" s="8" t="s">
        <v>44</v>
      </c>
      <c r="AP1089" s="8" t="s">
        <v>44</v>
      </c>
      <c r="AQ1089" s="8" t="s">
        <v>44</v>
      </c>
      <c r="AR1089" s="8" t="s">
        <v>44</v>
      </c>
      <c r="AS1089" s="18"/>
      <c r="AT1089" s="18"/>
      <c r="AU1089" s="18"/>
      <c r="AV1089" s="18"/>
      <c r="AW1089" s="18"/>
      <c r="AX1089" s="18"/>
      <c r="AY1089" s="18"/>
      <c r="AZ1089" s="18"/>
      <c r="BA1089" s="18"/>
      <c r="BB1089" s="18"/>
      <c r="BC1089" s="18"/>
      <c r="BD1089" s="18"/>
      <c r="BE1089" s="18"/>
      <c r="BF1089" s="18"/>
      <c r="BG1089" s="18"/>
      <c r="BH1089"/>
    </row>
    <row r="1090" spans="1:60" s="3" customFormat="1" ht="18.75">
      <c r="A1090" s="28" t="s">
        <v>76</v>
      </c>
      <c r="B1090" s="29">
        <v>616</v>
      </c>
      <c r="C1090" s="9">
        <v>1991</v>
      </c>
      <c r="D1090" s="8" t="s">
        <v>44</v>
      </c>
      <c r="E1090" s="8" t="s">
        <v>44</v>
      </c>
      <c r="F1090" s="8" t="s">
        <v>44</v>
      </c>
      <c r="G1090" s="8" t="s">
        <v>44</v>
      </c>
      <c r="H1090" s="8" t="s">
        <v>44</v>
      </c>
      <c r="I1090" s="8" t="s">
        <v>44</v>
      </c>
      <c r="J1090" s="8" t="s">
        <v>44</v>
      </c>
      <c r="K1090" s="8" t="s">
        <v>44</v>
      </c>
      <c r="L1090" s="8" t="s">
        <v>44</v>
      </c>
      <c r="M1090" s="8" t="s">
        <v>44</v>
      </c>
      <c r="N1090" s="8" t="s">
        <v>44</v>
      </c>
      <c r="O1090" s="8" t="s">
        <v>44</v>
      </c>
      <c r="P1090" s="8" t="s">
        <v>44</v>
      </c>
      <c r="Q1090" s="8" t="s">
        <v>44</v>
      </c>
      <c r="R1090" s="8" t="s">
        <v>44</v>
      </c>
      <c r="S1090" s="8" t="s">
        <v>44</v>
      </c>
      <c r="T1090" s="8" t="s">
        <v>44</v>
      </c>
      <c r="U1090" s="8" t="s">
        <v>44</v>
      </c>
      <c r="V1090" s="8" t="s">
        <v>44</v>
      </c>
      <c r="W1090" s="8" t="s">
        <v>44</v>
      </c>
      <c r="X1090" s="8" t="s">
        <v>44</v>
      </c>
      <c r="Y1090" s="8" t="s">
        <v>44</v>
      </c>
      <c r="Z1090" s="8" t="s">
        <v>44</v>
      </c>
      <c r="AA1090" s="8" t="s">
        <v>44</v>
      </c>
      <c r="AB1090" s="8" t="s">
        <v>44</v>
      </c>
      <c r="AC1090" s="8" t="s">
        <v>44</v>
      </c>
      <c r="AD1090" s="8" t="s">
        <v>44</v>
      </c>
      <c r="AE1090" s="8" t="s">
        <v>44</v>
      </c>
      <c r="AF1090" s="8" t="s">
        <v>44</v>
      </c>
      <c r="AG1090" s="8" t="s">
        <v>44</v>
      </c>
      <c r="AH1090" s="8" t="s">
        <v>44</v>
      </c>
      <c r="AI1090" s="8" t="s">
        <v>44</v>
      </c>
      <c r="AJ1090" s="8" t="s">
        <v>44</v>
      </c>
      <c r="AK1090" s="8" t="s">
        <v>44</v>
      </c>
      <c r="AL1090" s="8" t="s">
        <v>44</v>
      </c>
      <c r="AM1090" s="8" t="s">
        <v>44</v>
      </c>
      <c r="AN1090" s="8" t="s">
        <v>44</v>
      </c>
      <c r="AO1090" s="8" t="s">
        <v>44</v>
      </c>
      <c r="AP1090" s="8" t="s">
        <v>44</v>
      </c>
      <c r="AQ1090" s="8" t="s">
        <v>44</v>
      </c>
      <c r="AR1090" s="8" t="s">
        <v>44</v>
      </c>
      <c r="AS1090" s="18"/>
      <c r="AT1090" s="18"/>
      <c r="AU1090" s="18"/>
      <c r="AV1090" s="18"/>
      <c r="AW1090" s="18"/>
      <c r="AX1090" s="18"/>
      <c r="AY1090" s="18"/>
      <c r="AZ1090" s="18"/>
      <c r="BA1090" s="18"/>
      <c r="BB1090" s="18"/>
      <c r="BC1090" s="18"/>
      <c r="BD1090" s="18"/>
      <c r="BE1090" s="18"/>
      <c r="BF1090" s="18"/>
      <c r="BG1090" s="18"/>
      <c r="BH1090"/>
    </row>
    <row r="1091" spans="1:60" s="3" customFormat="1" ht="18.75">
      <c r="A1091" s="28" t="s">
        <v>76</v>
      </c>
      <c r="B1091" s="29">
        <v>616</v>
      </c>
      <c r="C1091" s="9">
        <v>1992</v>
      </c>
      <c r="D1091" s="8" t="s">
        <v>44</v>
      </c>
      <c r="E1091" s="8" t="s">
        <v>44</v>
      </c>
      <c r="F1091" s="8" t="s">
        <v>44</v>
      </c>
      <c r="G1091" s="8" t="s">
        <v>44</v>
      </c>
      <c r="H1091" s="8" t="s">
        <v>44</v>
      </c>
      <c r="I1091" s="8" t="s">
        <v>44</v>
      </c>
      <c r="J1091" s="8" t="s">
        <v>44</v>
      </c>
      <c r="K1091" s="8" t="s">
        <v>44</v>
      </c>
      <c r="L1091" s="8" t="s">
        <v>44</v>
      </c>
      <c r="M1091" s="8" t="s">
        <v>44</v>
      </c>
      <c r="N1091" s="8" t="s">
        <v>44</v>
      </c>
      <c r="O1091" s="8" t="s">
        <v>44</v>
      </c>
      <c r="P1091" s="8" t="s">
        <v>44</v>
      </c>
      <c r="Q1091" s="8" t="s">
        <v>44</v>
      </c>
      <c r="R1091" s="8" t="s">
        <v>44</v>
      </c>
      <c r="S1091" s="8" t="s">
        <v>44</v>
      </c>
      <c r="T1091" s="8" t="s">
        <v>44</v>
      </c>
      <c r="U1091" s="8" t="s">
        <v>44</v>
      </c>
      <c r="V1091" s="8" t="s">
        <v>44</v>
      </c>
      <c r="W1091" s="8" t="s">
        <v>44</v>
      </c>
      <c r="X1091" s="8" t="s">
        <v>44</v>
      </c>
      <c r="Y1091" s="8" t="s">
        <v>44</v>
      </c>
      <c r="Z1091" s="8" t="s">
        <v>44</v>
      </c>
      <c r="AA1091" s="8" t="s">
        <v>44</v>
      </c>
      <c r="AB1091" s="8" t="s">
        <v>44</v>
      </c>
      <c r="AC1091" s="8" t="s">
        <v>44</v>
      </c>
      <c r="AD1091" s="8" t="s">
        <v>44</v>
      </c>
      <c r="AE1091" s="8" t="s">
        <v>44</v>
      </c>
      <c r="AF1091" s="8" t="s">
        <v>44</v>
      </c>
      <c r="AG1091" s="8" t="s">
        <v>44</v>
      </c>
      <c r="AH1091" s="8" t="s">
        <v>44</v>
      </c>
      <c r="AI1091" s="8" t="s">
        <v>44</v>
      </c>
      <c r="AJ1091" s="8" t="s">
        <v>44</v>
      </c>
      <c r="AK1091" s="8" t="s">
        <v>44</v>
      </c>
      <c r="AL1091" s="8" t="s">
        <v>44</v>
      </c>
      <c r="AM1091" s="8" t="s">
        <v>44</v>
      </c>
      <c r="AN1091" s="8" t="s">
        <v>44</v>
      </c>
      <c r="AO1091" s="8" t="s">
        <v>44</v>
      </c>
      <c r="AP1091" s="8" t="s">
        <v>44</v>
      </c>
      <c r="AQ1091" s="8" t="s">
        <v>44</v>
      </c>
      <c r="AR1091" s="8" t="s">
        <v>44</v>
      </c>
      <c r="AS1091" s="18"/>
      <c r="AT1091" s="18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8"/>
      <c r="BE1091" s="18"/>
      <c r="BF1091" s="18"/>
      <c r="BG1091" s="18"/>
      <c r="BH1091"/>
    </row>
    <row r="1092" spans="1:60" s="3" customFormat="1" ht="18.75">
      <c r="A1092" s="28" t="s">
        <v>76</v>
      </c>
      <c r="B1092" s="29">
        <v>616</v>
      </c>
      <c r="C1092" s="9">
        <v>1993</v>
      </c>
      <c r="D1092" s="8" t="s">
        <v>44</v>
      </c>
      <c r="E1092" s="8" t="s">
        <v>44</v>
      </c>
      <c r="F1092" s="8" t="s">
        <v>44</v>
      </c>
      <c r="G1092" s="8" t="s">
        <v>44</v>
      </c>
      <c r="H1092" s="8" t="s">
        <v>44</v>
      </c>
      <c r="I1092" s="8" t="s">
        <v>44</v>
      </c>
      <c r="J1092" s="8" t="s">
        <v>44</v>
      </c>
      <c r="K1092" s="8" t="s">
        <v>44</v>
      </c>
      <c r="L1092" s="8" t="s">
        <v>44</v>
      </c>
      <c r="M1092" s="8" t="s">
        <v>44</v>
      </c>
      <c r="N1092" s="8" t="s">
        <v>44</v>
      </c>
      <c r="O1092" s="8" t="s">
        <v>44</v>
      </c>
      <c r="P1092" s="8" t="s">
        <v>44</v>
      </c>
      <c r="Q1092" s="8" t="s">
        <v>44</v>
      </c>
      <c r="R1092" s="8" t="s">
        <v>44</v>
      </c>
      <c r="S1092" s="8" t="s">
        <v>44</v>
      </c>
      <c r="T1092" s="8" t="s">
        <v>44</v>
      </c>
      <c r="U1092" s="8" t="s">
        <v>44</v>
      </c>
      <c r="V1092" s="8" t="s">
        <v>44</v>
      </c>
      <c r="W1092" s="8" t="s">
        <v>44</v>
      </c>
      <c r="X1092" s="8" t="s">
        <v>44</v>
      </c>
      <c r="Y1092" s="8" t="s">
        <v>44</v>
      </c>
      <c r="Z1092" s="8" t="s">
        <v>44</v>
      </c>
      <c r="AA1092" s="8" t="s">
        <v>44</v>
      </c>
      <c r="AB1092" s="8" t="s">
        <v>44</v>
      </c>
      <c r="AC1092" s="8" t="s">
        <v>44</v>
      </c>
      <c r="AD1092" s="8" t="s">
        <v>44</v>
      </c>
      <c r="AE1092" s="8" t="s">
        <v>44</v>
      </c>
      <c r="AF1092" s="8" t="s">
        <v>44</v>
      </c>
      <c r="AG1092" s="8" t="s">
        <v>44</v>
      </c>
      <c r="AH1092" s="8" t="s">
        <v>44</v>
      </c>
      <c r="AI1092" s="8" t="s">
        <v>44</v>
      </c>
      <c r="AJ1092" s="8" t="s">
        <v>44</v>
      </c>
      <c r="AK1092" s="8" t="s">
        <v>44</v>
      </c>
      <c r="AL1092" s="8" t="s">
        <v>44</v>
      </c>
      <c r="AM1092" s="8" t="s">
        <v>44</v>
      </c>
      <c r="AN1092" s="8" t="s">
        <v>44</v>
      </c>
      <c r="AO1092" s="8" t="s">
        <v>44</v>
      </c>
      <c r="AP1092" s="8" t="s">
        <v>44</v>
      </c>
      <c r="AQ1092" s="8" t="s">
        <v>44</v>
      </c>
      <c r="AR1092" s="8" t="s">
        <v>44</v>
      </c>
      <c r="AS1092" s="18"/>
      <c r="AT1092" s="18"/>
      <c r="AU1092" s="18"/>
      <c r="AV1092" s="18"/>
      <c r="AW1092" s="18"/>
      <c r="AX1092" s="18"/>
      <c r="AY1092" s="18"/>
      <c r="AZ1092" s="18"/>
      <c r="BA1092" s="18"/>
      <c r="BB1092" s="18"/>
      <c r="BC1092" s="18"/>
      <c r="BD1092" s="18"/>
      <c r="BE1092" s="18"/>
      <c r="BF1092" s="18"/>
      <c r="BG1092" s="18"/>
      <c r="BH1092"/>
    </row>
    <row r="1093" spans="1:60" s="3" customFormat="1" ht="18.75">
      <c r="A1093" s="28" t="s">
        <v>76</v>
      </c>
      <c r="B1093" s="29">
        <v>616</v>
      </c>
      <c r="C1093" s="9">
        <v>1994</v>
      </c>
      <c r="D1093" s="8" t="s">
        <v>44</v>
      </c>
      <c r="E1093" s="8" t="s">
        <v>44</v>
      </c>
      <c r="F1093" s="8" t="s">
        <v>44</v>
      </c>
      <c r="G1093" s="8" t="s">
        <v>44</v>
      </c>
      <c r="H1093" s="8" t="s">
        <v>44</v>
      </c>
      <c r="I1093" s="8" t="s">
        <v>44</v>
      </c>
      <c r="J1093" s="8" t="s">
        <v>44</v>
      </c>
      <c r="K1093" s="8" t="s">
        <v>44</v>
      </c>
      <c r="L1093" s="8" t="s">
        <v>44</v>
      </c>
      <c r="M1093" s="8" t="s">
        <v>44</v>
      </c>
      <c r="N1093" s="8" t="s">
        <v>44</v>
      </c>
      <c r="O1093" s="8" t="s">
        <v>44</v>
      </c>
      <c r="P1093" s="8" t="s">
        <v>44</v>
      </c>
      <c r="Q1093" s="8" t="s">
        <v>44</v>
      </c>
      <c r="R1093" s="8" t="s">
        <v>44</v>
      </c>
      <c r="S1093" s="8" t="s">
        <v>44</v>
      </c>
      <c r="T1093" s="8" t="s">
        <v>44</v>
      </c>
      <c r="U1093" s="8" t="s">
        <v>44</v>
      </c>
      <c r="V1093" s="8" t="s">
        <v>44</v>
      </c>
      <c r="W1093" s="8" t="s">
        <v>44</v>
      </c>
      <c r="X1093" s="8" t="s">
        <v>44</v>
      </c>
      <c r="Y1093" s="8" t="s">
        <v>44</v>
      </c>
      <c r="Z1093" s="8" t="s">
        <v>44</v>
      </c>
      <c r="AA1093" s="8" t="s">
        <v>44</v>
      </c>
      <c r="AB1093" s="8" t="s">
        <v>44</v>
      </c>
      <c r="AC1093" s="8" t="s">
        <v>44</v>
      </c>
      <c r="AD1093" s="8" t="s">
        <v>44</v>
      </c>
      <c r="AE1093" s="8" t="s">
        <v>44</v>
      </c>
      <c r="AF1093" s="8" t="s">
        <v>44</v>
      </c>
      <c r="AG1093" s="8" t="s">
        <v>44</v>
      </c>
      <c r="AH1093" s="8" t="s">
        <v>44</v>
      </c>
      <c r="AI1093" s="8" t="s">
        <v>44</v>
      </c>
      <c r="AJ1093" s="8" t="s">
        <v>44</v>
      </c>
      <c r="AK1093" s="8" t="s">
        <v>44</v>
      </c>
      <c r="AL1093" s="8" t="s">
        <v>44</v>
      </c>
      <c r="AM1093" s="8" t="s">
        <v>44</v>
      </c>
      <c r="AN1093" s="8" t="s">
        <v>44</v>
      </c>
      <c r="AO1093" s="8" t="s">
        <v>44</v>
      </c>
      <c r="AP1093" s="8" t="s">
        <v>44</v>
      </c>
      <c r="AQ1093" s="8" t="s">
        <v>44</v>
      </c>
      <c r="AR1093" s="8" t="s">
        <v>44</v>
      </c>
      <c r="AS1093" s="18"/>
      <c r="AT1093" s="18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8"/>
      <c r="BE1093" s="18"/>
      <c r="BF1093" s="18"/>
      <c r="BG1093" s="18"/>
      <c r="BH1093"/>
    </row>
    <row r="1094" spans="1:60" s="3" customFormat="1" ht="18.75">
      <c r="A1094" s="28" t="s">
        <v>76</v>
      </c>
      <c r="B1094" s="29">
        <v>616</v>
      </c>
      <c r="C1094" s="9">
        <v>1995</v>
      </c>
      <c r="D1094" s="8">
        <v>326</v>
      </c>
      <c r="E1094" s="8">
        <v>383</v>
      </c>
      <c r="F1094" s="8">
        <v>383</v>
      </c>
      <c r="G1094" s="8">
        <v>3912</v>
      </c>
      <c r="H1094" s="8">
        <v>4596</v>
      </c>
      <c r="I1094" s="8">
        <v>4596</v>
      </c>
      <c r="J1094" s="8">
        <v>4368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8">
        <v>326</v>
      </c>
      <c r="AH1094" s="8">
        <v>383</v>
      </c>
      <c r="AI1094" s="8">
        <v>383</v>
      </c>
      <c r="AJ1094" s="8">
        <v>3912</v>
      </c>
      <c r="AK1094" s="8">
        <v>4596</v>
      </c>
      <c r="AL1094" s="8">
        <v>4596</v>
      </c>
      <c r="AM1094" s="8">
        <v>4368</v>
      </c>
      <c r="AN1094" s="8">
        <v>383</v>
      </c>
      <c r="AO1094" s="8">
        <v>383</v>
      </c>
      <c r="AP1094" s="8">
        <v>4596</v>
      </c>
      <c r="AQ1094" s="8">
        <v>4596</v>
      </c>
      <c r="AR1094" s="8">
        <v>4596</v>
      </c>
      <c r="AS1094" s="18"/>
      <c r="AT1094" s="18"/>
      <c r="AU1094" s="18"/>
      <c r="AV1094" s="18"/>
      <c r="AW1094" s="18"/>
      <c r="AX1094" s="18"/>
      <c r="AY1094" s="18"/>
      <c r="AZ1094" s="18"/>
      <c r="BA1094" s="18"/>
      <c r="BB1094" s="19"/>
      <c r="BC1094" s="19"/>
      <c r="BD1094" s="19"/>
      <c r="BE1094" s="18"/>
      <c r="BF1094" s="18"/>
      <c r="BG1094" s="18"/>
      <c r="BH1094"/>
    </row>
    <row r="1095" spans="1:60" s="3" customFormat="1" ht="18.75">
      <c r="A1095" s="28" t="s">
        <v>76</v>
      </c>
      <c r="B1095" s="29">
        <v>616</v>
      </c>
      <c r="C1095" s="9">
        <v>1996</v>
      </c>
      <c r="D1095" s="8">
        <v>326</v>
      </c>
      <c r="E1095" s="8">
        <v>383</v>
      </c>
      <c r="F1095" s="8">
        <v>383</v>
      </c>
      <c r="G1095" s="8">
        <v>3912</v>
      </c>
      <c r="H1095" s="8">
        <v>4596</v>
      </c>
      <c r="I1095" s="8">
        <v>4596</v>
      </c>
      <c r="J1095" s="8">
        <v>4368</v>
      </c>
      <c r="K1095" s="8">
        <v>0</v>
      </c>
      <c r="L1095" s="8">
        <v>0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326</v>
      </c>
      <c r="AH1095" s="8">
        <v>383</v>
      </c>
      <c r="AI1095" s="8">
        <v>383</v>
      </c>
      <c r="AJ1095" s="8">
        <v>3912</v>
      </c>
      <c r="AK1095" s="8">
        <v>4596</v>
      </c>
      <c r="AL1095" s="8">
        <v>4596</v>
      </c>
      <c r="AM1095" s="8">
        <v>4368</v>
      </c>
      <c r="AN1095" s="8">
        <v>383</v>
      </c>
      <c r="AO1095" s="8">
        <v>383</v>
      </c>
      <c r="AP1095" s="8">
        <v>4596</v>
      </c>
      <c r="AQ1095" s="8">
        <v>4596</v>
      </c>
      <c r="AR1095" s="8">
        <v>4596</v>
      </c>
      <c r="AS1095" s="18"/>
      <c r="AT1095" s="18"/>
      <c r="AU1095" s="18"/>
      <c r="AV1095" s="18"/>
      <c r="AW1095" s="18"/>
      <c r="AX1095" s="18"/>
      <c r="AY1095" s="18"/>
      <c r="AZ1095" s="18"/>
      <c r="BA1095" s="18"/>
      <c r="BB1095" s="19"/>
      <c r="BC1095" s="19"/>
      <c r="BD1095" s="19"/>
      <c r="BE1095" s="18"/>
      <c r="BF1095" s="18"/>
      <c r="BG1095" s="18"/>
      <c r="BH1095"/>
    </row>
    <row r="1096" spans="1:60" s="3" customFormat="1" ht="18.75">
      <c r="A1096" s="28" t="s">
        <v>76</v>
      </c>
      <c r="B1096" s="29">
        <v>616</v>
      </c>
      <c r="C1096" s="9">
        <v>1997</v>
      </c>
      <c r="D1096" s="8">
        <v>326</v>
      </c>
      <c r="E1096" s="8">
        <v>383</v>
      </c>
      <c r="F1096" s="8">
        <v>383</v>
      </c>
      <c r="G1096" s="8">
        <v>3912</v>
      </c>
      <c r="H1096" s="8">
        <v>4596</v>
      </c>
      <c r="I1096" s="8">
        <v>4596</v>
      </c>
      <c r="J1096" s="8">
        <v>4368</v>
      </c>
      <c r="K1096" s="8">
        <v>0</v>
      </c>
      <c r="L1096" s="8">
        <v>0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8">
        <v>326</v>
      </c>
      <c r="AH1096" s="8">
        <v>383</v>
      </c>
      <c r="AI1096" s="8">
        <v>383</v>
      </c>
      <c r="AJ1096" s="8">
        <v>3912</v>
      </c>
      <c r="AK1096" s="8">
        <v>4596</v>
      </c>
      <c r="AL1096" s="8">
        <v>4596</v>
      </c>
      <c r="AM1096" s="8">
        <v>4368</v>
      </c>
      <c r="AN1096" s="8">
        <v>383</v>
      </c>
      <c r="AO1096" s="8">
        <v>383</v>
      </c>
      <c r="AP1096" s="8">
        <v>4596</v>
      </c>
      <c r="AQ1096" s="8">
        <v>4596</v>
      </c>
      <c r="AR1096" s="8">
        <v>4596</v>
      </c>
      <c r="AS1096" s="18"/>
      <c r="AT1096" s="18"/>
      <c r="AU1096" s="18"/>
      <c r="AV1096" s="18"/>
      <c r="AW1096" s="18"/>
      <c r="AX1096" s="18"/>
      <c r="AY1096" s="18"/>
      <c r="AZ1096" s="18"/>
      <c r="BA1096" s="18"/>
      <c r="BB1096" s="19"/>
      <c r="BC1096" s="19"/>
      <c r="BD1096" s="19"/>
      <c r="BE1096" s="18"/>
      <c r="BF1096" s="18"/>
      <c r="BG1096" s="18"/>
      <c r="BH1096"/>
    </row>
    <row r="1097" spans="1:60" s="3" customFormat="1" ht="18.75">
      <c r="A1097" s="28" t="s">
        <v>76</v>
      </c>
      <c r="B1097" s="29">
        <v>616</v>
      </c>
      <c r="C1097" s="9">
        <v>1998</v>
      </c>
      <c r="D1097" s="8">
        <v>384</v>
      </c>
      <c r="E1097" s="8">
        <v>698</v>
      </c>
      <c r="F1097" s="8">
        <v>943</v>
      </c>
      <c r="G1097" s="8">
        <v>4608</v>
      </c>
      <c r="H1097" s="8">
        <v>8376</v>
      </c>
      <c r="I1097" s="8">
        <v>11316</v>
      </c>
      <c r="J1097" s="8">
        <v>8100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384</v>
      </c>
      <c r="AH1097" s="8">
        <v>698</v>
      </c>
      <c r="AI1097" s="8">
        <v>943</v>
      </c>
      <c r="AJ1097" s="8">
        <v>4608</v>
      </c>
      <c r="AK1097" s="8">
        <v>8376</v>
      </c>
      <c r="AL1097" s="8">
        <v>11316</v>
      </c>
      <c r="AM1097" s="8">
        <v>8100</v>
      </c>
      <c r="AN1097" s="8">
        <v>698</v>
      </c>
      <c r="AO1097" s="8">
        <v>943</v>
      </c>
      <c r="AP1097" s="8">
        <v>8376</v>
      </c>
      <c r="AQ1097" s="8">
        <v>11316</v>
      </c>
      <c r="AR1097" s="8">
        <v>9846</v>
      </c>
      <c r="AS1097" s="18"/>
      <c r="AT1097" s="18"/>
      <c r="AU1097" s="18"/>
      <c r="AV1097" s="18"/>
      <c r="AW1097" s="18"/>
      <c r="AX1097" s="18"/>
      <c r="AY1097" s="18"/>
      <c r="AZ1097" s="18"/>
      <c r="BA1097" s="18"/>
      <c r="BB1097" s="19"/>
      <c r="BC1097" s="19"/>
      <c r="BD1097" s="19"/>
      <c r="BE1097" s="18"/>
      <c r="BF1097" s="18"/>
      <c r="BG1097" s="18"/>
      <c r="BH1097"/>
    </row>
    <row r="1098" spans="1:60" s="3" customFormat="1" ht="18.75">
      <c r="A1098" s="28" t="s">
        <v>76</v>
      </c>
      <c r="B1098" s="29">
        <v>616</v>
      </c>
      <c r="C1098" s="9">
        <v>1999</v>
      </c>
      <c r="D1098" s="8">
        <v>384</v>
      </c>
      <c r="E1098" s="8">
        <v>698</v>
      </c>
      <c r="F1098" s="8">
        <v>943</v>
      </c>
      <c r="G1098" s="8">
        <v>4608</v>
      </c>
      <c r="H1098" s="8">
        <v>8376</v>
      </c>
      <c r="I1098" s="8">
        <v>11316</v>
      </c>
      <c r="J1098" s="8">
        <v>8100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8">
        <v>384</v>
      </c>
      <c r="AH1098" s="8">
        <v>698</v>
      </c>
      <c r="AI1098" s="8">
        <v>943</v>
      </c>
      <c r="AJ1098" s="8">
        <v>4608</v>
      </c>
      <c r="AK1098" s="8">
        <v>8376</v>
      </c>
      <c r="AL1098" s="8">
        <v>11316</v>
      </c>
      <c r="AM1098" s="8">
        <v>8100</v>
      </c>
      <c r="AN1098" s="8">
        <v>698</v>
      </c>
      <c r="AO1098" s="8">
        <v>943</v>
      </c>
      <c r="AP1098" s="8">
        <v>8376</v>
      </c>
      <c r="AQ1098" s="8">
        <v>11316</v>
      </c>
      <c r="AR1098" s="8">
        <v>9846</v>
      </c>
      <c r="AS1098" s="18"/>
      <c r="AT1098" s="18"/>
      <c r="AU1098" s="18"/>
      <c r="AV1098" s="18"/>
      <c r="AW1098" s="18"/>
      <c r="AX1098" s="18"/>
      <c r="AY1098" s="18"/>
      <c r="AZ1098" s="18"/>
      <c r="BA1098" s="18"/>
      <c r="BB1098" s="19"/>
      <c r="BC1098" s="19"/>
      <c r="BD1098" s="19"/>
      <c r="BE1098" s="18"/>
      <c r="BF1098" s="18"/>
      <c r="BG1098" s="18"/>
      <c r="BH1098"/>
    </row>
    <row r="1099" spans="1:60" s="3" customFormat="1" ht="18.75">
      <c r="A1099" s="28" t="s">
        <v>76</v>
      </c>
      <c r="B1099" s="29">
        <v>616</v>
      </c>
      <c r="C1099" s="9">
        <v>2000</v>
      </c>
      <c r="D1099" s="8">
        <v>401</v>
      </c>
      <c r="E1099" s="8">
        <v>730</v>
      </c>
      <c r="F1099" s="8">
        <v>986</v>
      </c>
      <c r="G1099" s="8">
        <v>4812</v>
      </c>
      <c r="H1099" s="8">
        <v>8760</v>
      </c>
      <c r="I1099" s="8">
        <v>11832</v>
      </c>
      <c r="J1099" s="8">
        <v>8468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401</v>
      </c>
      <c r="AH1099" s="8">
        <v>730</v>
      </c>
      <c r="AI1099" s="8">
        <v>986</v>
      </c>
      <c r="AJ1099" s="8">
        <v>4812</v>
      </c>
      <c r="AK1099" s="8">
        <v>8760</v>
      </c>
      <c r="AL1099" s="8">
        <v>11832</v>
      </c>
      <c r="AM1099" s="8">
        <v>8468</v>
      </c>
      <c r="AN1099" s="8">
        <v>730</v>
      </c>
      <c r="AO1099" s="8">
        <v>986</v>
      </c>
      <c r="AP1099" s="8">
        <v>8760</v>
      </c>
      <c r="AQ1099" s="8">
        <v>11832</v>
      </c>
      <c r="AR1099" s="8">
        <v>10296</v>
      </c>
      <c r="AS1099" s="18"/>
      <c r="AT1099" s="18"/>
      <c r="AU1099" s="18"/>
      <c r="AV1099" s="18"/>
      <c r="AW1099" s="18"/>
      <c r="AX1099" s="18"/>
      <c r="AY1099" s="18"/>
      <c r="AZ1099" s="18"/>
      <c r="BA1099" s="18"/>
      <c r="BB1099" s="19"/>
      <c r="BC1099" s="19"/>
      <c r="BD1099" s="19"/>
      <c r="BE1099" s="18"/>
      <c r="BF1099" s="18"/>
      <c r="BG1099" s="18"/>
      <c r="BH1099"/>
    </row>
    <row r="1100" spans="1:60" s="3" customFormat="1" ht="18.75">
      <c r="A1100" s="28" t="s">
        <v>76</v>
      </c>
      <c r="B1100" s="29">
        <v>616</v>
      </c>
      <c r="C1100" s="9">
        <v>2001</v>
      </c>
      <c r="D1100" s="8">
        <v>129.25833333333335</v>
      </c>
      <c r="E1100" s="8">
        <v>431.30833333333339</v>
      </c>
      <c r="F1100" s="8">
        <v>716.30833333333339</v>
      </c>
      <c r="G1100" s="8">
        <v>1551.1000000000004</v>
      </c>
      <c r="H1100" s="8">
        <v>5175.7000000000007</v>
      </c>
      <c r="I1100" s="8">
        <v>8595.7000000000007</v>
      </c>
      <c r="J1100" s="8">
        <v>5107.5000000000009</v>
      </c>
      <c r="K1100" s="8">
        <v>73.8</v>
      </c>
      <c r="L1100" s="8">
        <v>73.8</v>
      </c>
      <c r="M1100" s="8">
        <v>317.74166666666667</v>
      </c>
      <c r="N1100" s="8">
        <v>308.89166666666671</v>
      </c>
      <c r="O1100" s="8">
        <v>308.89166666666671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885.59999999999991</v>
      </c>
      <c r="W1100" s="8">
        <v>885.59999999999991</v>
      </c>
      <c r="X1100" s="8">
        <v>3812.9</v>
      </c>
      <c r="Y1100" s="8">
        <v>3706.7000000000007</v>
      </c>
      <c r="Z1100" s="8">
        <v>3706.7000000000007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447</v>
      </c>
      <c r="AH1100" s="8">
        <v>814.00000000000011</v>
      </c>
      <c r="AI1100" s="8">
        <v>1099</v>
      </c>
      <c r="AJ1100" s="8">
        <v>5364</v>
      </c>
      <c r="AK1100" s="8">
        <v>9768.0000000000018</v>
      </c>
      <c r="AL1100" s="8">
        <v>13188.000000000002</v>
      </c>
      <c r="AM1100" s="8">
        <v>9440.0000000000018</v>
      </c>
      <c r="AN1100" s="8">
        <v>505.10833333333341</v>
      </c>
      <c r="AO1100" s="8">
        <v>790.10833333333335</v>
      </c>
      <c r="AP1100" s="8">
        <v>6061.3000000000011</v>
      </c>
      <c r="AQ1100" s="8">
        <v>9481.3000000000011</v>
      </c>
      <c r="AR1100" s="8">
        <v>7771.3000000000011</v>
      </c>
      <c r="AS1100" s="18"/>
      <c r="AT1100" s="18"/>
      <c r="AU1100" s="18"/>
      <c r="AV1100" s="18"/>
      <c r="AW1100" s="18"/>
      <c r="AX1100" s="18"/>
      <c r="AY1100" s="18"/>
      <c r="AZ1100" s="18"/>
      <c r="BA1100" s="18"/>
      <c r="BB1100" s="19"/>
      <c r="BC1100" s="19"/>
      <c r="BD1100" s="19"/>
      <c r="BE1100" s="18"/>
      <c r="BF1100" s="18"/>
      <c r="BG1100" s="18"/>
      <c r="BH1100"/>
    </row>
    <row r="1101" spans="1:60" s="3" customFormat="1" ht="18.75">
      <c r="A1101" s="28" t="s">
        <v>76</v>
      </c>
      <c r="B1101" s="29">
        <v>616</v>
      </c>
      <c r="C1101" s="9">
        <v>2002</v>
      </c>
      <c r="D1101" s="8">
        <v>136.55000000000001</v>
      </c>
      <c r="E1101" s="8">
        <v>438.75</v>
      </c>
      <c r="F1101" s="8">
        <v>732.75</v>
      </c>
      <c r="G1101" s="8">
        <v>1638.6000000000001</v>
      </c>
      <c r="H1101" s="8">
        <v>5265</v>
      </c>
      <c r="I1101" s="8">
        <v>8793</v>
      </c>
      <c r="J1101" s="8">
        <v>5232.2</v>
      </c>
      <c r="K1101" s="8">
        <v>85</v>
      </c>
      <c r="L1101" s="8">
        <v>85</v>
      </c>
      <c r="M1101" s="8">
        <v>324.45</v>
      </c>
      <c r="N1101" s="8">
        <v>314.25</v>
      </c>
      <c r="O1101" s="8">
        <v>314.25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1020</v>
      </c>
      <c r="W1101" s="8">
        <v>1020</v>
      </c>
      <c r="X1101" s="8">
        <v>3893.3999999999996</v>
      </c>
      <c r="Y1101" s="8">
        <v>3771</v>
      </c>
      <c r="Z1101" s="8">
        <v>3771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8">
        <v>461</v>
      </c>
      <c r="AH1101" s="8">
        <v>838</v>
      </c>
      <c r="AI1101" s="8">
        <v>1132</v>
      </c>
      <c r="AJ1101" s="8">
        <v>5532</v>
      </c>
      <c r="AK1101" s="8">
        <v>10056</v>
      </c>
      <c r="AL1101" s="8">
        <v>13584</v>
      </c>
      <c r="AM1101" s="8">
        <v>9724</v>
      </c>
      <c r="AN1101" s="8">
        <v>523.75</v>
      </c>
      <c r="AO1101" s="8">
        <v>817.75</v>
      </c>
      <c r="AP1101" s="8">
        <v>6285</v>
      </c>
      <c r="AQ1101" s="8">
        <v>9813</v>
      </c>
      <c r="AR1101" s="8">
        <v>8049</v>
      </c>
      <c r="AS1101" s="18"/>
      <c r="AT1101" s="18"/>
      <c r="AU1101" s="18"/>
      <c r="AV1101" s="18"/>
      <c r="AW1101" s="18"/>
      <c r="AX1101" s="18"/>
      <c r="AY1101" s="18"/>
      <c r="AZ1101" s="18"/>
      <c r="BA1101" s="18"/>
      <c r="BB1101" s="19"/>
      <c r="BC1101" s="19"/>
      <c r="BD1101" s="19"/>
      <c r="BE1101" s="18"/>
      <c r="BF1101" s="18"/>
      <c r="BG1101" s="18"/>
      <c r="BH1101"/>
    </row>
    <row r="1102" spans="1:60" s="3" customFormat="1" ht="18.75">
      <c r="A1102" s="28" t="s">
        <v>76</v>
      </c>
      <c r="B1102" s="29">
        <v>616</v>
      </c>
      <c r="C1102" s="9">
        <v>2003</v>
      </c>
      <c r="D1102" s="8">
        <v>121.90000000000002</v>
      </c>
      <c r="E1102" s="8">
        <v>424.10000000000008</v>
      </c>
      <c r="F1102" s="8">
        <v>718.1</v>
      </c>
      <c r="G1102" s="8">
        <v>1462.8000000000002</v>
      </c>
      <c r="H1102" s="8">
        <v>5089.2000000000007</v>
      </c>
      <c r="I1102" s="8">
        <v>8617.2000000000007</v>
      </c>
      <c r="J1102" s="8">
        <v>5056.4000000000005</v>
      </c>
      <c r="K1102" s="8">
        <v>85</v>
      </c>
      <c r="L1102" s="8">
        <v>85</v>
      </c>
      <c r="M1102" s="8">
        <v>339.1</v>
      </c>
      <c r="N1102" s="8">
        <v>328.90000000000003</v>
      </c>
      <c r="O1102" s="8">
        <v>328.90000000000003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1020</v>
      </c>
      <c r="W1102" s="8">
        <v>1020</v>
      </c>
      <c r="X1102" s="8">
        <v>4069.2000000000003</v>
      </c>
      <c r="Y1102" s="8">
        <v>3946.8</v>
      </c>
      <c r="Z1102" s="8">
        <v>3946.8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461.00000000000006</v>
      </c>
      <c r="AH1102" s="8">
        <v>838.00000000000011</v>
      </c>
      <c r="AI1102" s="8">
        <v>1132</v>
      </c>
      <c r="AJ1102" s="8">
        <v>5532</v>
      </c>
      <c r="AK1102" s="8">
        <v>10056</v>
      </c>
      <c r="AL1102" s="8">
        <v>13584</v>
      </c>
      <c r="AM1102" s="8">
        <v>9724</v>
      </c>
      <c r="AN1102" s="8">
        <v>509.10000000000008</v>
      </c>
      <c r="AO1102" s="8">
        <v>803.1</v>
      </c>
      <c r="AP1102" s="8">
        <v>6109.2000000000007</v>
      </c>
      <c r="AQ1102" s="8">
        <v>9637.2000000000007</v>
      </c>
      <c r="AR1102" s="8">
        <v>7873.2000000000007</v>
      </c>
      <c r="AS1102" s="18"/>
      <c r="AT1102" s="18"/>
      <c r="AU1102" s="18"/>
      <c r="AV1102" s="18"/>
      <c r="AW1102" s="18"/>
      <c r="AX1102" s="18"/>
      <c r="AY1102" s="18"/>
      <c r="AZ1102" s="18"/>
      <c r="BA1102" s="18"/>
      <c r="BB1102" s="19"/>
      <c r="BC1102" s="19"/>
      <c r="BD1102" s="19"/>
      <c r="BE1102" s="18"/>
      <c r="BF1102" s="18"/>
      <c r="BG1102" s="18"/>
      <c r="BH1102"/>
    </row>
    <row r="1103" spans="1:60" s="3" customFormat="1" ht="18.75">
      <c r="A1103" s="28" t="s">
        <v>76</v>
      </c>
      <c r="B1103" s="29">
        <v>616</v>
      </c>
      <c r="C1103" s="9">
        <v>2004</v>
      </c>
      <c r="D1103" s="8">
        <v>114.85833333333335</v>
      </c>
      <c r="E1103" s="8">
        <v>228.77500000000001</v>
      </c>
      <c r="F1103" s="8">
        <v>843.97500000000002</v>
      </c>
      <c r="G1103" s="8">
        <v>1378.3000000000002</v>
      </c>
      <c r="H1103" s="8">
        <v>2745.3</v>
      </c>
      <c r="I1103" s="8">
        <v>10127.700000000001</v>
      </c>
      <c r="J1103" s="8">
        <v>4750.4333333333334</v>
      </c>
      <c r="K1103" s="8">
        <v>441</v>
      </c>
      <c r="L1103" s="8">
        <v>101</v>
      </c>
      <c r="M1103" s="8">
        <v>346.14166666666665</v>
      </c>
      <c r="N1103" s="8">
        <v>293.22500000000002</v>
      </c>
      <c r="O1103" s="8">
        <v>334.02500000000003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5292</v>
      </c>
      <c r="W1103" s="8">
        <v>1212</v>
      </c>
      <c r="X1103" s="8">
        <v>4153.7</v>
      </c>
      <c r="Y1103" s="8">
        <v>3518.7000000000003</v>
      </c>
      <c r="Z1103" s="8">
        <v>4008.3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461</v>
      </c>
      <c r="AH1103" s="8">
        <v>963</v>
      </c>
      <c r="AI1103" s="8">
        <v>1279</v>
      </c>
      <c r="AJ1103" s="8">
        <v>5532</v>
      </c>
      <c r="AK1103" s="8">
        <v>11556</v>
      </c>
      <c r="AL1103" s="8">
        <v>15348</v>
      </c>
      <c r="AM1103" s="8">
        <v>10812</v>
      </c>
      <c r="AN1103" s="8">
        <v>669.77499999999998</v>
      </c>
      <c r="AO1103" s="8">
        <v>944.97500000000002</v>
      </c>
      <c r="AP1103" s="8">
        <v>8037.3</v>
      </c>
      <c r="AQ1103" s="8">
        <v>11339.7</v>
      </c>
      <c r="AR1103" s="8">
        <v>9688.5</v>
      </c>
      <c r="AS1103" s="18"/>
      <c r="AT1103" s="18"/>
      <c r="AU1103" s="18"/>
      <c r="AV1103" s="18"/>
      <c r="AW1103" s="18"/>
      <c r="AX1103" s="18"/>
      <c r="AY1103" s="18"/>
      <c r="AZ1103" s="18"/>
      <c r="BA1103" s="18"/>
      <c r="BB1103" s="19"/>
      <c r="BC1103" s="19"/>
      <c r="BD1103" s="19"/>
      <c r="BE1103" s="18"/>
      <c r="BF1103" s="18"/>
      <c r="BG1103" s="18"/>
      <c r="BH1103"/>
    </row>
    <row r="1104" spans="1:60" s="3" customFormat="1" ht="18.75">
      <c r="A1104" s="28" t="s">
        <v>76</v>
      </c>
      <c r="B1104" s="29">
        <v>616</v>
      </c>
      <c r="C1104" s="9">
        <v>2005</v>
      </c>
      <c r="D1104" s="8">
        <v>103.45</v>
      </c>
      <c r="E1104" s="8">
        <v>217.36666666666667</v>
      </c>
      <c r="F1104" s="8">
        <v>832.56666666666672</v>
      </c>
      <c r="G1104" s="8">
        <v>1241.4000000000001</v>
      </c>
      <c r="H1104" s="8">
        <v>2608.4</v>
      </c>
      <c r="I1104" s="8">
        <v>9990.8000000000011</v>
      </c>
      <c r="J1104" s="8">
        <v>4613.5333333333338</v>
      </c>
      <c r="K1104" s="8">
        <v>441</v>
      </c>
      <c r="L1104" s="8">
        <v>101</v>
      </c>
      <c r="M1104" s="8">
        <v>357.55</v>
      </c>
      <c r="N1104" s="8">
        <v>304.63333333333338</v>
      </c>
      <c r="O1104" s="8">
        <v>345.43333333333334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5292</v>
      </c>
      <c r="W1104" s="8">
        <v>1212</v>
      </c>
      <c r="X1104" s="8">
        <v>4290.6000000000004</v>
      </c>
      <c r="Y1104" s="8">
        <v>3655.6000000000004</v>
      </c>
      <c r="Z1104" s="8">
        <v>4145.2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461</v>
      </c>
      <c r="AH1104" s="8">
        <v>963</v>
      </c>
      <c r="AI1104" s="8">
        <v>1279</v>
      </c>
      <c r="AJ1104" s="8">
        <v>5532</v>
      </c>
      <c r="AK1104" s="8">
        <v>11556</v>
      </c>
      <c r="AL1104" s="8">
        <v>15348</v>
      </c>
      <c r="AM1104" s="8">
        <v>10812</v>
      </c>
      <c r="AN1104" s="8">
        <v>658.36666666666667</v>
      </c>
      <c r="AO1104" s="8">
        <v>933.56666666666672</v>
      </c>
      <c r="AP1104" s="8">
        <v>7900.4</v>
      </c>
      <c r="AQ1104" s="8">
        <v>11202.800000000001</v>
      </c>
      <c r="AR1104" s="8">
        <v>9551.6</v>
      </c>
      <c r="AS1104" s="18"/>
      <c r="AT1104" s="18"/>
      <c r="AU1104" s="18"/>
      <c r="AV1104" s="18"/>
      <c r="AW1104" s="18"/>
      <c r="AX1104" s="18"/>
      <c r="AY1104" s="18"/>
      <c r="AZ1104" s="18"/>
      <c r="BA1104" s="18"/>
      <c r="BB1104" s="19"/>
      <c r="BC1104" s="19"/>
      <c r="BD1104" s="19"/>
      <c r="BE1104" s="18"/>
      <c r="BF1104" s="18"/>
      <c r="BG1104" s="18"/>
      <c r="BH1104"/>
    </row>
    <row r="1105" spans="1:60" s="3" customFormat="1" ht="18.75">
      <c r="A1105" s="28" t="s">
        <v>76</v>
      </c>
      <c r="B1105" s="29">
        <v>616</v>
      </c>
      <c r="C1105" s="9">
        <v>2006</v>
      </c>
      <c r="D1105" s="8">
        <v>85.733333333333334</v>
      </c>
      <c r="E1105" s="8">
        <v>199.65</v>
      </c>
      <c r="F1105" s="8">
        <v>814.85</v>
      </c>
      <c r="G1105" s="8">
        <v>1028.8</v>
      </c>
      <c r="H1105" s="8">
        <v>2395.8000000000002</v>
      </c>
      <c r="I1105" s="8">
        <v>9778.2000000000007</v>
      </c>
      <c r="J1105" s="8">
        <v>4400.9333333333334</v>
      </c>
      <c r="K1105" s="8">
        <v>441</v>
      </c>
      <c r="L1105" s="8">
        <v>101</v>
      </c>
      <c r="M1105" s="8">
        <v>375.26666666666665</v>
      </c>
      <c r="N1105" s="8">
        <v>322.35000000000002</v>
      </c>
      <c r="O1105" s="8">
        <v>363.15000000000003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5292</v>
      </c>
      <c r="W1105" s="8">
        <v>1212</v>
      </c>
      <c r="X1105" s="8">
        <v>4503.2</v>
      </c>
      <c r="Y1105" s="8">
        <v>3868.2000000000003</v>
      </c>
      <c r="Z1105" s="8">
        <v>4357.8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461</v>
      </c>
      <c r="AH1105" s="8">
        <v>963</v>
      </c>
      <c r="AI1105" s="8">
        <v>1279</v>
      </c>
      <c r="AJ1105" s="8">
        <v>5532</v>
      </c>
      <c r="AK1105" s="8">
        <v>11556</v>
      </c>
      <c r="AL1105" s="8">
        <v>15348</v>
      </c>
      <c r="AM1105" s="8">
        <v>10812</v>
      </c>
      <c r="AN1105" s="8">
        <v>640.65</v>
      </c>
      <c r="AO1105" s="8">
        <v>915.85</v>
      </c>
      <c r="AP1105" s="8">
        <v>7687.8</v>
      </c>
      <c r="AQ1105" s="8">
        <v>10990.2</v>
      </c>
      <c r="AR1105" s="8">
        <v>9339</v>
      </c>
      <c r="AS1105" s="18"/>
      <c r="AT1105" s="18"/>
      <c r="AU1105" s="18"/>
      <c r="AV1105" s="18"/>
      <c r="AW1105" s="18"/>
      <c r="AX1105" s="18"/>
      <c r="AY1105" s="18"/>
      <c r="AZ1105" s="18"/>
      <c r="BA1105" s="18"/>
      <c r="BB1105" s="19"/>
      <c r="BC1105" s="19"/>
      <c r="BD1105" s="19"/>
      <c r="BE1105" s="18"/>
      <c r="BF1105" s="18"/>
      <c r="BG1105" s="18"/>
      <c r="BH1105"/>
    </row>
    <row r="1106" spans="1:60" s="3" customFormat="1" ht="18.75">
      <c r="A1106" s="28" t="s">
        <v>76</v>
      </c>
      <c r="B1106" s="29">
        <v>616</v>
      </c>
      <c r="C1106" s="9">
        <v>2007</v>
      </c>
      <c r="D1106" s="8">
        <v>62.991666666666674</v>
      </c>
      <c r="E1106" s="8">
        <v>229.15833333333333</v>
      </c>
      <c r="F1106" s="8">
        <v>879.35833333333346</v>
      </c>
      <c r="G1106" s="8">
        <v>755.90000000000009</v>
      </c>
      <c r="H1106" s="8">
        <v>2749.9</v>
      </c>
      <c r="I1106" s="8">
        <v>10552.300000000001</v>
      </c>
      <c r="J1106" s="8">
        <v>4686.0333333333338</v>
      </c>
      <c r="K1106" s="8">
        <v>484.66666666666669</v>
      </c>
      <c r="L1106" s="8">
        <v>144.66666666666666</v>
      </c>
      <c r="M1106" s="8">
        <v>414.00833333333338</v>
      </c>
      <c r="N1106" s="8">
        <v>355.8416666666667</v>
      </c>
      <c r="O1106" s="8">
        <v>396.64166666666665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5816</v>
      </c>
      <c r="W1106" s="8">
        <v>1736</v>
      </c>
      <c r="X1106" s="8">
        <v>4968.1000000000004</v>
      </c>
      <c r="Y1106" s="8">
        <v>4270.1000000000004</v>
      </c>
      <c r="Z1106" s="8">
        <v>4759.7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8">
        <v>477.00000000000006</v>
      </c>
      <c r="AH1106" s="8">
        <v>1069.6666666666667</v>
      </c>
      <c r="AI1106" s="8">
        <v>1420.6666666666667</v>
      </c>
      <c r="AJ1106" s="8">
        <v>5724</v>
      </c>
      <c r="AK1106" s="8">
        <v>12836</v>
      </c>
      <c r="AL1106" s="8">
        <v>17048</v>
      </c>
      <c r="AM1106" s="8">
        <v>11869.333333333334</v>
      </c>
      <c r="AN1106" s="8">
        <v>713.82500000000005</v>
      </c>
      <c r="AO1106" s="8">
        <v>1024.0250000000001</v>
      </c>
      <c r="AP1106" s="8">
        <v>8565.9</v>
      </c>
      <c r="AQ1106" s="8">
        <v>12288.300000000001</v>
      </c>
      <c r="AR1106" s="8">
        <v>10427.1</v>
      </c>
      <c r="AS1106" s="18"/>
      <c r="AT1106" s="18"/>
      <c r="AU1106" s="18"/>
      <c r="AV1106" s="18"/>
      <c r="AW1106" s="18"/>
      <c r="AX1106" s="18"/>
      <c r="AY1106" s="18"/>
      <c r="AZ1106" s="18"/>
      <c r="BA1106" s="18"/>
      <c r="BB1106" s="19"/>
      <c r="BC1106" s="19"/>
      <c r="BD1106" s="19"/>
      <c r="BE1106" s="18"/>
      <c r="BF1106" s="18"/>
      <c r="BG1106" s="18"/>
      <c r="BH1106"/>
    </row>
    <row r="1107" spans="1:60" s="3" customFormat="1" ht="18.75">
      <c r="A1107" s="28" t="s">
        <v>76</v>
      </c>
      <c r="B1107" s="29">
        <v>616</v>
      </c>
      <c r="C1107" s="9">
        <v>2008</v>
      </c>
      <c r="D1107" s="8">
        <v>44.808333333333337</v>
      </c>
      <c r="E1107" s="8">
        <v>210.9666666666667</v>
      </c>
      <c r="F1107" s="8">
        <v>861.16666666666663</v>
      </c>
      <c r="G1107" s="8">
        <v>537.70000000000005</v>
      </c>
      <c r="H1107" s="8">
        <v>2531.6000000000004</v>
      </c>
      <c r="I1107" s="8">
        <v>10334</v>
      </c>
      <c r="J1107" s="8">
        <v>4467.7666666666664</v>
      </c>
      <c r="K1107" s="8">
        <v>484.66666666666669</v>
      </c>
      <c r="L1107" s="8">
        <v>144.66666666666666</v>
      </c>
      <c r="M1107" s="8">
        <v>432.19166666666666</v>
      </c>
      <c r="N1107" s="8">
        <v>374.03333333333336</v>
      </c>
      <c r="O1107" s="8">
        <v>414.83333333333331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5816</v>
      </c>
      <c r="W1107" s="8">
        <v>1736</v>
      </c>
      <c r="X1107" s="8">
        <v>5186.3</v>
      </c>
      <c r="Y1107" s="8">
        <v>4488.4000000000005</v>
      </c>
      <c r="Z1107" s="8">
        <v>4978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8">
        <v>477</v>
      </c>
      <c r="AH1107" s="8">
        <v>1069.6666666666667</v>
      </c>
      <c r="AI1107" s="8">
        <v>1420.6666666666665</v>
      </c>
      <c r="AJ1107" s="8">
        <v>5724</v>
      </c>
      <c r="AK1107" s="8">
        <v>12836</v>
      </c>
      <c r="AL1107" s="8">
        <v>17048</v>
      </c>
      <c r="AM1107" s="8">
        <v>11869.333333333334</v>
      </c>
      <c r="AN1107" s="8">
        <v>695.63333333333344</v>
      </c>
      <c r="AO1107" s="8">
        <v>1005.8333333333333</v>
      </c>
      <c r="AP1107" s="8">
        <v>8347.6</v>
      </c>
      <c r="AQ1107" s="8">
        <v>12070</v>
      </c>
      <c r="AR1107" s="8">
        <v>10208.799999999999</v>
      </c>
      <c r="AS1107" s="18"/>
      <c r="AT1107" s="18"/>
      <c r="AU1107" s="18"/>
      <c r="AV1107" s="18"/>
      <c r="AW1107" s="18"/>
      <c r="AX1107" s="18"/>
      <c r="AY1107" s="18"/>
      <c r="AZ1107" s="18"/>
      <c r="BA1107" s="18"/>
      <c r="BB1107" s="19"/>
      <c r="BC1107" s="19"/>
      <c r="BD1107" s="19"/>
      <c r="BE1107" s="18"/>
      <c r="BF1107" s="18"/>
      <c r="BG1107" s="18"/>
      <c r="BH1107"/>
    </row>
    <row r="1108" spans="1:60" s="3" customFormat="1" ht="18.75">
      <c r="A1108" s="28" t="s">
        <v>76</v>
      </c>
      <c r="B1108" s="29">
        <v>616</v>
      </c>
      <c r="C1108" s="9">
        <v>2009</v>
      </c>
      <c r="D1108" s="8">
        <v>29.850000000000005</v>
      </c>
      <c r="E1108" s="8">
        <v>196.00833333333333</v>
      </c>
      <c r="F1108" s="8">
        <v>846.20833333333337</v>
      </c>
      <c r="G1108" s="8">
        <v>358.20000000000005</v>
      </c>
      <c r="H1108" s="8">
        <v>2352.1</v>
      </c>
      <c r="I1108" s="8">
        <v>10154.5</v>
      </c>
      <c r="J1108" s="8">
        <v>4288.2666666666664</v>
      </c>
      <c r="K1108" s="8">
        <v>484.66666666666669</v>
      </c>
      <c r="L1108" s="8">
        <v>144.66666666666666</v>
      </c>
      <c r="M1108" s="8">
        <v>447.15000000000003</v>
      </c>
      <c r="N1108" s="8">
        <v>388.99166666666673</v>
      </c>
      <c r="O1108" s="8">
        <v>429.79166666666669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5816</v>
      </c>
      <c r="W1108" s="8">
        <v>1736</v>
      </c>
      <c r="X1108" s="8">
        <v>5365.8</v>
      </c>
      <c r="Y1108" s="8">
        <v>4667.9000000000005</v>
      </c>
      <c r="Z1108" s="8">
        <v>5157.5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477.00000000000006</v>
      </c>
      <c r="AH1108" s="8">
        <v>1069.6666666666667</v>
      </c>
      <c r="AI1108" s="8">
        <v>1420.6666666666667</v>
      </c>
      <c r="AJ1108" s="8">
        <v>5724</v>
      </c>
      <c r="AK1108" s="8">
        <v>12836</v>
      </c>
      <c r="AL1108" s="8">
        <v>17048</v>
      </c>
      <c r="AM1108" s="8">
        <v>11869.333333333334</v>
      </c>
      <c r="AN1108" s="8">
        <v>680.67499999999995</v>
      </c>
      <c r="AO1108" s="8">
        <v>990.875</v>
      </c>
      <c r="AP1108" s="8">
        <v>8168.1</v>
      </c>
      <c r="AQ1108" s="8">
        <v>11890.5</v>
      </c>
      <c r="AR1108" s="8">
        <v>10029.299999999999</v>
      </c>
      <c r="AS1108" s="18"/>
      <c r="AT1108" s="18"/>
      <c r="AU1108" s="18"/>
      <c r="AV1108" s="18"/>
      <c r="AW1108" s="18"/>
      <c r="AX1108" s="18"/>
      <c r="AY1108" s="18"/>
      <c r="AZ1108" s="18"/>
      <c r="BA1108" s="18"/>
      <c r="BB1108" s="19"/>
      <c r="BC1108" s="19"/>
      <c r="BD1108" s="19"/>
      <c r="BE1108" s="18"/>
      <c r="BF1108" s="18"/>
      <c r="BG1108" s="18"/>
      <c r="BH1108"/>
    </row>
    <row r="1109" spans="1:60" s="3" customFormat="1" ht="18.75">
      <c r="A1109" s="28" t="s">
        <v>76</v>
      </c>
      <c r="B1109" s="29">
        <v>616</v>
      </c>
      <c r="C1109" s="9">
        <v>2010</v>
      </c>
      <c r="D1109" s="8">
        <v>20</v>
      </c>
      <c r="E1109" s="8">
        <v>127.92500000000001</v>
      </c>
      <c r="F1109" s="8">
        <v>778.125</v>
      </c>
      <c r="G1109" s="8">
        <v>240</v>
      </c>
      <c r="H1109" s="8">
        <v>1535.1000000000001</v>
      </c>
      <c r="I1109" s="8">
        <v>9337.5</v>
      </c>
      <c r="J1109" s="8">
        <v>3704.2000000000003</v>
      </c>
      <c r="K1109" s="8">
        <v>538.66666666666663</v>
      </c>
      <c r="L1109" s="8">
        <v>198.66666666666666</v>
      </c>
      <c r="M1109" s="8">
        <v>467.7166666666667</v>
      </c>
      <c r="N1109" s="8">
        <v>403.07500000000005</v>
      </c>
      <c r="O1109" s="8">
        <v>443.875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6464</v>
      </c>
      <c r="W1109" s="8">
        <v>2384</v>
      </c>
      <c r="X1109" s="8">
        <v>5612.6</v>
      </c>
      <c r="Y1109" s="8">
        <v>4836.9000000000005</v>
      </c>
      <c r="Z1109" s="8">
        <v>5326.5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487.7166666666667</v>
      </c>
      <c r="AH1109" s="8">
        <v>1069.6666666666667</v>
      </c>
      <c r="AI1109" s="8">
        <v>1420.6666666666665</v>
      </c>
      <c r="AJ1109" s="8">
        <v>5852.6</v>
      </c>
      <c r="AK1109" s="8">
        <v>12836</v>
      </c>
      <c r="AL1109" s="8">
        <v>17048</v>
      </c>
      <c r="AM1109" s="8">
        <v>11912.199999999999</v>
      </c>
      <c r="AN1109" s="8">
        <v>666.5916666666667</v>
      </c>
      <c r="AO1109" s="8">
        <v>976.79166666666663</v>
      </c>
      <c r="AP1109" s="8">
        <v>7999.1</v>
      </c>
      <c r="AQ1109" s="8">
        <v>11721.5</v>
      </c>
      <c r="AR1109" s="8">
        <v>9860.2999999999993</v>
      </c>
      <c r="AS1109"/>
      <c r="AT1109"/>
      <c r="AU1109"/>
      <c r="AV1109"/>
      <c r="AW1109"/>
      <c r="AX1109"/>
      <c r="AY1109"/>
      <c r="AZ1109"/>
      <c r="BA1109"/>
      <c r="BB1109" s="1"/>
      <c r="BC1109" s="1"/>
      <c r="BD1109" s="1"/>
      <c r="BE1109" s="1"/>
      <c r="BF1109" s="1"/>
      <c r="BG1109" s="1"/>
      <c r="BH1109"/>
    </row>
    <row r="1110" spans="1:60" s="11" customFormat="1" ht="18.75">
      <c r="A1110" s="28" t="s">
        <v>76</v>
      </c>
      <c r="B1110" s="29">
        <v>616</v>
      </c>
      <c r="C1110" s="9">
        <v>2011</v>
      </c>
      <c r="D1110" s="8">
        <v>0</v>
      </c>
      <c r="E1110" s="8">
        <v>99.091666666666683</v>
      </c>
      <c r="F1110" s="8">
        <v>749.29166666666663</v>
      </c>
      <c r="G1110" s="8">
        <v>0</v>
      </c>
      <c r="H1110" s="8">
        <v>1189.1000000000001</v>
      </c>
      <c r="I1110" s="8">
        <v>8991.5</v>
      </c>
      <c r="J1110" s="8">
        <v>3393.5333333333333</v>
      </c>
      <c r="K1110" s="8">
        <v>538.66666666666663</v>
      </c>
      <c r="L1110" s="8">
        <v>198.66666666666666</v>
      </c>
      <c r="M1110" s="8">
        <v>496.55</v>
      </c>
      <c r="N1110" s="8">
        <v>431.90833333333336</v>
      </c>
      <c r="O1110" s="8">
        <v>472.70833333333331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8">
        <v>6464</v>
      </c>
      <c r="W1110" s="8">
        <v>2384</v>
      </c>
      <c r="X1110" s="8">
        <v>5958.6</v>
      </c>
      <c r="Y1110" s="8">
        <v>5182.9000000000005</v>
      </c>
      <c r="Z1110" s="8">
        <v>5672.5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496.55</v>
      </c>
      <c r="AH1110" s="8">
        <v>1069.6666666666667</v>
      </c>
      <c r="AI1110" s="8">
        <v>1420.6666666666665</v>
      </c>
      <c r="AJ1110" s="8">
        <v>5958.6</v>
      </c>
      <c r="AK1110" s="8">
        <v>12836</v>
      </c>
      <c r="AL1110" s="8">
        <v>17048</v>
      </c>
      <c r="AM1110" s="8">
        <v>11947.533333333333</v>
      </c>
      <c r="AN1110" s="8">
        <v>637.75833333333333</v>
      </c>
      <c r="AO1110" s="8">
        <v>947.95833333333326</v>
      </c>
      <c r="AP1110" s="8">
        <v>7653.1</v>
      </c>
      <c r="AQ1110" s="8">
        <v>11375.5</v>
      </c>
      <c r="AR1110" s="8">
        <v>9514.2999999999993</v>
      </c>
      <c r="AS1110" s="4"/>
      <c r="AT1110" s="4"/>
      <c r="AU1110" s="4"/>
      <c r="AV1110" s="4"/>
      <c r="AW1110" s="4"/>
      <c r="AX1110" s="4"/>
      <c r="AY1110" s="4"/>
      <c r="AZ1110" s="4"/>
      <c r="BA1110" s="4"/>
      <c r="BB1110" s="1"/>
      <c r="BC1110" s="1"/>
      <c r="BD1110" s="1"/>
      <c r="BE1110" s="1"/>
      <c r="BF1110" s="1"/>
      <c r="BG1110" s="1"/>
      <c r="BH1110" s="4"/>
    </row>
    <row r="1111" spans="1:60" s="11" customFormat="1" ht="18.75">
      <c r="A1111" s="28" t="s">
        <v>76</v>
      </c>
      <c r="B1111" s="29">
        <v>616</v>
      </c>
      <c r="C1111" s="9">
        <v>2012</v>
      </c>
      <c r="D1111" s="8">
        <v>0</v>
      </c>
      <c r="E1111" s="8">
        <v>80.191666666666677</v>
      </c>
      <c r="F1111" s="8">
        <v>730.39166666666677</v>
      </c>
      <c r="G1111" s="8">
        <v>0</v>
      </c>
      <c r="H1111" s="8">
        <v>962.30000000000018</v>
      </c>
      <c r="I1111" s="8">
        <v>8764.7000000000007</v>
      </c>
      <c r="J1111" s="8">
        <v>3242.3333333333335</v>
      </c>
      <c r="K1111" s="8">
        <v>538.66666666666663</v>
      </c>
      <c r="L1111" s="8">
        <v>198.66666666666666</v>
      </c>
      <c r="M1111" s="8">
        <v>515.45000000000005</v>
      </c>
      <c r="N1111" s="8">
        <v>450.80833333333339</v>
      </c>
      <c r="O1111" s="8">
        <v>491.60833333333335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6464</v>
      </c>
      <c r="W1111" s="8">
        <v>2384</v>
      </c>
      <c r="X1111" s="8">
        <v>6185.4000000000005</v>
      </c>
      <c r="Y1111" s="8">
        <v>5409.7000000000007</v>
      </c>
      <c r="Z1111" s="8">
        <v>5899.3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515.45000000000005</v>
      </c>
      <c r="AH1111" s="8">
        <v>1069.6666666666667</v>
      </c>
      <c r="AI1111" s="8">
        <v>1420.6666666666667</v>
      </c>
      <c r="AJ1111" s="8">
        <v>6185.4000000000005</v>
      </c>
      <c r="AK1111" s="8">
        <v>12836</v>
      </c>
      <c r="AL1111" s="8">
        <v>17048</v>
      </c>
      <c r="AM1111" s="8">
        <v>12023.133333333333</v>
      </c>
      <c r="AN1111" s="8">
        <v>618.85833333333335</v>
      </c>
      <c r="AO1111" s="8">
        <v>929.05833333333339</v>
      </c>
      <c r="AP1111" s="8">
        <v>7426.3</v>
      </c>
      <c r="AQ1111" s="8">
        <v>11148.7</v>
      </c>
      <c r="AR1111" s="8">
        <v>9287.5</v>
      </c>
      <c r="AS1111" s="4"/>
      <c r="AT1111" s="4"/>
      <c r="AU1111" s="4"/>
      <c r="AV1111" s="4"/>
      <c r="AW1111" s="4"/>
      <c r="AX1111" s="4"/>
      <c r="AY1111" s="4"/>
      <c r="AZ1111" s="4"/>
      <c r="BA1111" s="4"/>
      <c r="BB1111" s="1"/>
      <c r="BC1111" s="1"/>
      <c r="BD1111" s="1"/>
      <c r="BE1111" s="1"/>
      <c r="BF1111" s="1"/>
      <c r="BG1111" s="1"/>
      <c r="BH1111" s="4"/>
    </row>
    <row r="1112" spans="1:60" ht="18" customHeight="1">
      <c r="A1112" s="28" t="s">
        <v>76</v>
      </c>
      <c r="B1112" s="29">
        <v>616</v>
      </c>
      <c r="C1112" s="9">
        <v>2013</v>
      </c>
      <c r="D1112" s="8">
        <v>20</v>
      </c>
      <c r="E1112" s="8">
        <v>350.24166666666673</v>
      </c>
      <c r="F1112" s="8">
        <v>1105.4416666666668</v>
      </c>
      <c r="G1112" s="8">
        <v>240</v>
      </c>
      <c r="H1112" s="8">
        <v>4202.9000000000005</v>
      </c>
      <c r="I1112" s="8">
        <v>13265.300000000003</v>
      </c>
      <c r="J1112" s="8">
        <v>5902.7333333333345</v>
      </c>
      <c r="K1112" s="8">
        <v>568.66666666666663</v>
      </c>
      <c r="L1112" s="8">
        <v>228.66666666666666</v>
      </c>
      <c r="M1112" s="8">
        <v>534</v>
      </c>
      <c r="N1112" s="8">
        <v>465.75833333333338</v>
      </c>
      <c r="O1112" s="8">
        <v>506.55833333333339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6824</v>
      </c>
      <c r="W1112" s="8">
        <v>2744</v>
      </c>
      <c r="X1112" s="8">
        <v>6408</v>
      </c>
      <c r="Y1112" s="8">
        <v>5589.1</v>
      </c>
      <c r="Z1112" s="8">
        <v>6078.7000000000007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554</v>
      </c>
      <c r="AH1112" s="8">
        <v>1384.6666666666667</v>
      </c>
      <c r="AI1112" s="8">
        <v>1840.666666666667</v>
      </c>
      <c r="AJ1112" s="8">
        <v>6648</v>
      </c>
      <c r="AK1112" s="8">
        <v>16616</v>
      </c>
      <c r="AL1112" s="8">
        <v>22088.000000000004</v>
      </c>
      <c r="AM1112" s="8">
        <v>15117.333333333334</v>
      </c>
      <c r="AN1112" s="8">
        <v>918.9083333333333</v>
      </c>
      <c r="AO1112" s="8">
        <v>1334.1083333333336</v>
      </c>
      <c r="AP1112" s="8">
        <v>11026.900000000001</v>
      </c>
      <c r="AQ1112" s="8">
        <v>16009.300000000003</v>
      </c>
      <c r="AR1112" s="8">
        <v>13518.100000000002</v>
      </c>
    </row>
    <row r="1113" spans="1:60" ht="18" customHeight="1">
      <c r="A1113" s="28" t="s">
        <v>76</v>
      </c>
      <c r="B1113" s="29">
        <v>616</v>
      </c>
      <c r="C1113" s="9">
        <v>2014</v>
      </c>
      <c r="D1113" s="8">
        <v>0</v>
      </c>
      <c r="E1113" s="8">
        <v>313.55833333333334</v>
      </c>
      <c r="F1113" s="8">
        <v>1068.7583333333334</v>
      </c>
      <c r="G1113" s="8">
        <v>0</v>
      </c>
      <c r="H1113" s="8">
        <v>3762.7</v>
      </c>
      <c r="I1113" s="8">
        <v>12825.100000000002</v>
      </c>
      <c r="J1113" s="8">
        <v>5529.2666666666673</v>
      </c>
      <c r="K1113" s="8">
        <v>568.66666666666663</v>
      </c>
      <c r="L1113" s="8">
        <v>228.66666666666666</v>
      </c>
      <c r="M1113" s="8">
        <v>570.68333333333339</v>
      </c>
      <c r="N1113" s="8">
        <v>502.44166666666666</v>
      </c>
      <c r="O1113" s="8">
        <v>543.24166666666667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6824</v>
      </c>
      <c r="W1113" s="8">
        <v>2744</v>
      </c>
      <c r="X1113" s="8">
        <v>6848.2000000000007</v>
      </c>
      <c r="Y1113" s="8">
        <v>6029.3</v>
      </c>
      <c r="Z1113" s="8">
        <v>6518.9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570.68333333333339</v>
      </c>
      <c r="AH1113" s="8">
        <v>1384.6666666666665</v>
      </c>
      <c r="AI1113" s="8">
        <v>1840.666666666667</v>
      </c>
      <c r="AJ1113" s="8">
        <v>6848.2000000000007</v>
      </c>
      <c r="AK1113" s="8">
        <v>16616</v>
      </c>
      <c r="AL1113" s="8">
        <v>22088</v>
      </c>
      <c r="AM1113" s="8">
        <v>15184.066666666666</v>
      </c>
      <c r="AN1113" s="8">
        <v>882.22499999999991</v>
      </c>
      <c r="AO1113" s="8">
        <v>1297.4250000000002</v>
      </c>
      <c r="AP1113" s="8">
        <v>10586.7</v>
      </c>
      <c r="AQ1113" s="8">
        <v>15569.100000000002</v>
      </c>
      <c r="AR1113" s="8">
        <v>13077.900000000001</v>
      </c>
    </row>
    <row r="1114" spans="1:60" ht="18" customHeight="1">
      <c r="A1114" s="28" t="s">
        <v>76</v>
      </c>
      <c r="B1114" s="29">
        <v>616</v>
      </c>
      <c r="C1114" s="9">
        <v>2015</v>
      </c>
      <c r="D1114" s="8">
        <v>0</v>
      </c>
      <c r="E1114" s="8">
        <v>283.95</v>
      </c>
      <c r="F1114" s="8">
        <v>1047.95</v>
      </c>
      <c r="G1114" s="8">
        <v>0</v>
      </c>
      <c r="H1114" s="8">
        <v>3407.3999999999996</v>
      </c>
      <c r="I1114" s="8">
        <v>12575.400000000001</v>
      </c>
      <c r="J1114" s="8">
        <v>5327.6</v>
      </c>
      <c r="K1114" s="8">
        <v>578.66666666666663</v>
      </c>
      <c r="L1114" s="8">
        <v>228.66666666666666</v>
      </c>
      <c r="M1114" s="8">
        <v>591.48333333333335</v>
      </c>
      <c r="N1114" s="8">
        <v>522.05000000000007</v>
      </c>
      <c r="O1114" s="8">
        <v>564.05000000000007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6944</v>
      </c>
      <c r="W1114" s="8">
        <v>2744</v>
      </c>
      <c r="X1114" s="8">
        <v>7097.8</v>
      </c>
      <c r="Y1114" s="8">
        <v>6264.6</v>
      </c>
      <c r="Z1114" s="8">
        <v>6768.6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8">
        <v>591.48333333333335</v>
      </c>
      <c r="AH1114" s="8">
        <v>1384.6666666666665</v>
      </c>
      <c r="AI1114" s="8">
        <v>1840.666666666667</v>
      </c>
      <c r="AJ1114" s="8">
        <v>7097.8</v>
      </c>
      <c r="AK1114" s="8">
        <v>16616</v>
      </c>
      <c r="AL1114" s="8">
        <v>22088</v>
      </c>
      <c r="AM1114" s="8">
        <v>15267.266666666668</v>
      </c>
      <c r="AN1114" s="8">
        <v>862.61666666666656</v>
      </c>
      <c r="AO1114" s="8">
        <v>1276.6166666666668</v>
      </c>
      <c r="AP1114" s="8">
        <v>10351.4</v>
      </c>
      <c r="AQ1114" s="8">
        <v>15319.400000000001</v>
      </c>
      <c r="AR1114" s="8">
        <v>12835.400000000001</v>
      </c>
    </row>
    <row r="1115" spans="1:60" ht="18" customHeight="1">
      <c r="A1115" s="28" t="s">
        <v>76</v>
      </c>
      <c r="B1115" s="29">
        <v>616</v>
      </c>
      <c r="C1115" s="9">
        <v>2016</v>
      </c>
      <c r="D1115" s="8">
        <v>22.366666666666671</v>
      </c>
      <c r="E1115" s="8">
        <v>399.08333333333331</v>
      </c>
      <c r="F1115" s="8">
        <v>1238.6833333333334</v>
      </c>
      <c r="G1115" s="8">
        <v>268.40000000000003</v>
      </c>
      <c r="H1115" s="8">
        <v>4789</v>
      </c>
      <c r="I1115" s="8">
        <v>14864.2</v>
      </c>
      <c r="J1115" s="8">
        <v>6640.5333333333328</v>
      </c>
      <c r="K1115" s="8">
        <v>1622.6666666666667</v>
      </c>
      <c r="L1115" s="8">
        <v>1252.6666666666667</v>
      </c>
      <c r="M1115" s="8">
        <v>611.63333333333333</v>
      </c>
      <c r="N1115" s="8">
        <v>536.91666666666663</v>
      </c>
      <c r="O1115" s="8">
        <v>581.31666666666672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19472</v>
      </c>
      <c r="W1115" s="8">
        <v>15032</v>
      </c>
      <c r="X1115" s="8">
        <v>7339.6</v>
      </c>
      <c r="Y1115" s="8">
        <v>6443</v>
      </c>
      <c r="Z1115" s="8">
        <v>6975.8000000000011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634</v>
      </c>
      <c r="AH1115" s="8">
        <v>2558.6666666666665</v>
      </c>
      <c r="AI1115" s="8">
        <v>3072.666666666667</v>
      </c>
      <c r="AJ1115" s="8">
        <v>7608</v>
      </c>
      <c r="AK1115" s="8">
        <v>30704</v>
      </c>
      <c r="AL1115" s="8">
        <v>36872</v>
      </c>
      <c r="AM1115" s="8">
        <v>25061.333333333332</v>
      </c>
      <c r="AN1115" s="8">
        <v>2021.75</v>
      </c>
      <c r="AO1115" s="8">
        <v>2491.3500000000004</v>
      </c>
      <c r="AP1115" s="8">
        <v>24261</v>
      </c>
      <c r="AQ1115" s="8">
        <v>29896.2</v>
      </c>
      <c r="AR1115" s="8">
        <v>27078.6</v>
      </c>
    </row>
    <row r="1116" spans="1:60" ht="18" customHeight="1">
      <c r="A1116" s="28" t="s">
        <v>76</v>
      </c>
      <c r="B1116" s="29">
        <v>616</v>
      </c>
      <c r="C1116" s="9">
        <v>2017</v>
      </c>
      <c r="D1116" s="8">
        <v>0</v>
      </c>
      <c r="E1116" s="8">
        <v>331.97500000000002</v>
      </c>
      <c r="F1116" s="8">
        <v>1185.6583333333335</v>
      </c>
      <c r="G1116" s="8">
        <v>0</v>
      </c>
      <c r="H1116" s="8">
        <v>3983.7000000000003</v>
      </c>
      <c r="I1116" s="8">
        <v>14227.900000000001</v>
      </c>
      <c r="J1116" s="8">
        <v>6070.5333333333338</v>
      </c>
      <c r="K1116" s="8">
        <v>1650.6666666666667</v>
      </c>
      <c r="L1116" s="8">
        <v>1264.6666666666667</v>
      </c>
      <c r="M1116" s="8">
        <v>654.1</v>
      </c>
      <c r="N1116" s="8">
        <v>576.02499999999998</v>
      </c>
      <c r="O1116" s="8">
        <v>622.3416666666667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19808</v>
      </c>
      <c r="W1116" s="8">
        <v>15176</v>
      </c>
      <c r="X1116" s="8">
        <v>7849.2000000000007</v>
      </c>
      <c r="Y1116" s="8">
        <v>6912.2999999999993</v>
      </c>
      <c r="Z1116" s="8">
        <v>7468.1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8">
        <v>654.1</v>
      </c>
      <c r="AH1116" s="8">
        <v>2558.666666666667</v>
      </c>
      <c r="AI1116" s="8">
        <v>3072.666666666667</v>
      </c>
      <c r="AJ1116" s="8">
        <v>7849.2000000000007</v>
      </c>
      <c r="AK1116" s="8">
        <v>30704</v>
      </c>
      <c r="AL1116" s="8">
        <v>36872</v>
      </c>
      <c r="AM1116" s="8">
        <v>25141.733333333334</v>
      </c>
      <c r="AN1116" s="8">
        <v>1982.6416666666669</v>
      </c>
      <c r="AO1116" s="8">
        <v>2450.3250000000003</v>
      </c>
      <c r="AP1116" s="8">
        <v>23791.7</v>
      </c>
      <c r="AQ1116" s="8">
        <v>29403.9</v>
      </c>
      <c r="AR1116" s="8">
        <v>26597.800000000003</v>
      </c>
    </row>
    <row r="1117" spans="1:60" ht="18.75">
      <c r="A1117" s="28" t="s">
        <v>76</v>
      </c>
      <c r="B1117" s="29">
        <v>616</v>
      </c>
      <c r="C1117" s="9">
        <v>2018</v>
      </c>
      <c r="D1117" s="8">
        <v>0</v>
      </c>
      <c r="E1117" s="8">
        <v>283.35833333333335</v>
      </c>
      <c r="F1117" s="8">
        <v>1137.0416666666667</v>
      </c>
      <c r="G1117" s="8">
        <v>0</v>
      </c>
      <c r="H1117" s="8">
        <v>3400.3</v>
      </c>
      <c r="I1117" s="8">
        <v>13644.5</v>
      </c>
      <c r="J1117" s="8">
        <v>5681.5999999999995</v>
      </c>
      <c r="K1117" s="8">
        <v>1650.6666666666667</v>
      </c>
      <c r="L1117" s="8">
        <v>1264.6666666666667</v>
      </c>
      <c r="M1117" s="8">
        <v>702.7166666666667</v>
      </c>
      <c r="N1117" s="8">
        <v>624.64166666666677</v>
      </c>
      <c r="O1117" s="8">
        <v>670.95833333333337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19808</v>
      </c>
      <c r="W1117" s="8">
        <v>15176</v>
      </c>
      <c r="X1117" s="8">
        <v>8432.6</v>
      </c>
      <c r="Y1117" s="8">
        <v>7495.7000000000007</v>
      </c>
      <c r="Z1117" s="8">
        <v>8051.5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702.7166666666667</v>
      </c>
      <c r="AH1117" s="8">
        <v>2558.666666666667</v>
      </c>
      <c r="AI1117" s="8">
        <v>3072.666666666667</v>
      </c>
      <c r="AJ1117" s="8">
        <v>8432.6</v>
      </c>
      <c r="AK1117" s="8">
        <v>30704</v>
      </c>
      <c r="AL1117" s="8">
        <v>36872</v>
      </c>
      <c r="AM1117" s="8">
        <v>25336.2</v>
      </c>
      <c r="AN1117" s="8">
        <v>1934.0250000000001</v>
      </c>
      <c r="AO1117" s="8">
        <v>2401.7083333333335</v>
      </c>
      <c r="AP1117" s="8">
        <v>23208.3</v>
      </c>
      <c r="AQ1117" s="8">
        <v>28820.5</v>
      </c>
      <c r="AR1117" s="8">
        <v>26014.400000000001</v>
      </c>
    </row>
    <row r="1118" spans="1:60" ht="18.75">
      <c r="A1118" s="28" t="s">
        <v>76</v>
      </c>
      <c r="B1118" s="29">
        <v>616</v>
      </c>
      <c r="C1118" s="9">
        <v>2019</v>
      </c>
      <c r="D1118" s="8">
        <v>0</v>
      </c>
      <c r="E1118" s="8">
        <v>276.97500000000002</v>
      </c>
      <c r="F1118" s="8">
        <v>1144.6583333333335</v>
      </c>
      <c r="G1118" s="8">
        <v>0</v>
      </c>
      <c r="H1118" s="8">
        <v>3323.7000000000003</v>
      </c>
      <c r="I1118" s="8">
        <v>13735.900000000001</v>
      </c>
      <c r="J1118" s="8">
        <v>5686.5333333333338</v>
      </c>
      <c r="K1118" s="8">
        <v>1700.6666666666667</v>
      </c>
      <c r="L1118" s="8">
        <v>1314.6666666666667</v>
      </c>
      <c r="M1118" s="8">
        <v>751.1</v>
      </c>
      <c r="N1118" s="8">
        <v>673.02499999999998</v>
      </c>
      <c r="O1118" s="8">
        <v>719.3416666666667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20408</v>
      </c>
      <c r="W1118" s="8">
        <v>15776</v>
      </c>
      <c r="X1118" s="8">
        <v>9013.2000000000007</v>
      </c>
      <c r="Y1118" s="8">
        <v>8076.2999999999993</v>
      </c>
      <c r="Z1118" s="8">
        <v>8632.1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751.1</v>
      </c>
      <c r="AH1118" s="8">
        <v>2650.666666666667</v>
      </c>
      <c r="AI1118" s="8">
        <v>3178.666666666667</v>
      </c>
      <c r="AJ1118" s="8">
        <v>9013.2000000000007</v>
      </c>
      <c r="AK1118" s="8">
        <v>31808</v>
      </c>
      <c r="AL1118" s="8">
        <v>38144</v>
      </c>
      <c r="AM1118" s="8">
        <v>26321.733333333334</v>
      </c>
      <c r="AN1118" s="8">
        <v>1977.6416666666669</v>
      </c>
      <c r="AO1118" s="8">
        <v>2459.3250000000003</v>
      </c>
      <c r="AP1118" s="8">
        <v>23731.7</v>
      </c>
      <c r="AQ1118" s="8">
        <v>29511.9</v>
      </c>
      <c r="AR1118" s="8">
        <v>26621.800000000003</v>
      </c>
    </row>
    <row r="1119" spans="1:60" ht="18.75">
      <c r="A1119" s="28" t="s">
        <v>76</v>
      </c>
      <c r="B1119" s="29">
        <v>616</v>
      </c>
      <c r="C1119" s="9">
        <v>2020</v>
      </c>
      <c r="D1119" s="8">
        <v>0</v>
      </c>
      <c r="E1119" s="8">
        <v>172.54166666666666</v>
      </c>
      <c r="F1119" s="8">
        <v>1040.2250000000001</v>
      </c>
      <c r="G1119" s="8">
        <v>0</v>
      </c>
      <c r="H1119" s="8">
        <v>2070.5</v>
      </c>
      <c r="I1119" s="8">
        <v>12482.7</v>
      </c>
      <c r="J1119" s="8">
        <v>4851.0666666666666</v>
      </c>
      <c r="K1119" s="8">
        <v>1700.6666666666667</v>
      </c>
      <c r="L1119" s="8">
        <v>1314.6666666666667</v>
      </c>
      <c r="M1119" s="8">
        <v>855.54166666666663</v>
      </c>
      <c r="N1119" s="8">
        <v>777.45833333333337</v>
      </c>
      <c r="O1119" s="8">
        <v>823.77500000000009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20408</v>
      </c>
      <c r="W1119" s="8">
        <v>15776</v>
      </c>
      <c r="X1119" s="8">
        <v>10266.5</v>
      </c>
      <c r="Y1119" s="8">
        <v>9329.5</v>
      </c>
      <c r="Z1119" s="8">
        <v>9885.3000000000011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855.54166666666663</v>
      </c>
      <c r="AH1119" s="8">
        <v>2650.666666666667</v>
      </c>
      <c r="AI1119" s="8">
        <v>3178.666666666667</v>
      </c>
      <c r="AJ1119" s="8">
        <v>10266.5</v>
      </c>
      <c r="AK1119" s="8">
        <v>31808</v>
      </c>
      <c r="AL1119" s="8">
        <v>38144</v>
      </c>
      <c r="AM1119" s="8">
        <v>26739.5</v>
      </c>
      <c r="AN1119" s="8">
        <v>1873.2083333333335</v>
      </c>
      <c r="AO1119" s="8">
        <v>2354.8916666666669</v>
      </c>
      <c r="AP1119" s="8">
        <v>22478.5</v>
      </c>
      <c r="AQ1119" s="8">
        <v>28258.7</v>
      </c>
      <c r="AR1119" s="8">
        <v>25368.6</v>
      </c>
    </row>
    <row r="1120" spans="1:60" ht="18.75">
      <c r="A1120" s="28" t="s">
        <v>76</v>
      </c>
      <c r="B1120" s="29">
        <v>616</v>
      </c>
      <c r="C1120" s="9">
        <v>2021</v>
      </c>
      <c r="D1120" s="8">
        <v>0</v>
      </c>
      <c r="E1120" s="8">
        <v>167.59166666666667</v>
      </c>
      <c r="F1120" s="8">
        <v>1035.2750000000001</v>
      </c>
      <c r="G1120" s="8">
        <v>0</v>
      </c>
      <c r="H1120" s="8">
        <v>2011.1</v>
      </c>
      <c r="I1120" s="8">
        <v>12423.300000000001</v>
      </c>
      <c r="J1120" s="8">
        <v>4811.4666666666672</v>
      </c>
      <c r="K1120" s="8">
        <v>1700.6666666666667</v>
      </c>
      <c r="L1120" s="8">
        <v>1314.6666666666667</v>
      </c>
      <c r="M1120" s="8">
        <v>860.48333333333346</v>
      </c>
      <c r="N1120" s="8">
        <v>782.4083333333333</v>
      </c>
      <c r="O1120" s="8">
        <v>828.72500000000002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20408</v>
      </c>
      <c r="W1120" s="8">
        <v>15776</v>
      </c>
      <c r="X1120" s="8">
        <v>10325.800000000001</v>
      </c>
      <c r="Y1120" s="8">
        <v>9388.9</v>
      </c>
      <c r="Z1120" s="8">
        <v>9944.7000000000007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8">
        <v>860.48333333333346</v>
      </c>
      <c r="AH1120" s="8">
        <v>2650.666666666667</v>
      </c>
      <c r="AI1120" s="8">
        <v>3178.6666666666665</v>
      </c>
      <c r="AJ1120" s="8">
        <v>10325.800000000001</v>
      </c>
      <c r="AK1120" s="8">
        <v>31808</v>
      </c>
      <c r="AL1120" s="8">
        <v>38144</v>
      </c>
      <c r="AM1120" s="8">
        <v>26759.266666666666</v>
      </c>
      <c r="AN1120" s="8">
        <v>1868.2583333333334</v>
      </c>
      <c r="AO1120" s="8">
        <v>2349.9416666666666</v>
      </c>
      <c r="AP1120" s="8">
        <v>22419.1</v>
      </c>
      <c r="AQ1120" s="8">
        <v>28199.300000000003</v>
      </c>
      <c r="AR1120" s="8">
        <v>25309.200000000001</v>
      </c>
    </row>
    <row r="1121" spans="1:60" ht="18.75">
      <c r="A1121" s="28" t="s">
        <v>76</v>
      </c>
      <c r="B1121" s="29">
        <v>616</v>
      </c>
      <c r="C1121" s="9">
        <v>2022</v>
      </c>
      <c r="D1121" s="8">
        <v>0</v>
      </c>
      <c r="E1121" s="8">
        <v>268.80833333333334</v>
      </c>
      <c r="F1121" s="8">
        <v>1208.4916666666668</v>
      </c>
      <c r="G1121" s="8">
        <v>0</v>
      </c>
      <c r="H1121" s="8">
        <v>3225.7</v>
      </c>
      <c r="I1121" s="8">
        <v>14501.900000000001</v>
      </c>
      <c r="J1121" s="8">
        <v>5909.2000000000007</v>
      </c>
      <c r="K1121" s="8">
        <v>1700.6666666666667</v>
      </c>
      <c r="L1121" s="8">
        <v>1314.6666666666667</v>
      </c>
      <c r="M1121" s="8">
        <v>975.26666666666677</v>
      </c>
      <c r="N1121" s="8">
        <v>897.19166666666672</v>
      </c>
      <c r="O1121" s="8">
        <v>943.50833333333333</v>
      </c>
      <c r="P1121" s="8">
        <v>0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20408</v>
      </c>
      <c r="W1121" s="8">
        <v>15776</v>
      </c>
      <c r="X1121" s="8">
        <v>11703.2</v>
      </c>
      <c r="Y1121" s="8">
        <v>10766.300000000001</v>
      </c>
      <c r="Z1121" s="8">
        <v>11322.1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975.26666666666677</v>
      </c>
      <c r="AH1121" s="8">
        <v>2866.666666666667</v>
      </c>
      <c r="AI1121" s="8">
        <v>3466.666666666667</v>
      </c>
      <c r="AJ1121" s="8">
        <v>11703.2</v>
      </c>
      <c r="AK1121" s="8">
        <v>34400</v>
      </c>
      <c r="AL1121" s="8">
        <v>41600</v>
      </c>
      <c r="AM1121" s="8">
        <v>29234.399999999998</v>
      </c>
      <c r="AN1121" s="8">
        <v>1969.4750000000001</v>
      </c>
      <c r="AO1121" s="8">
        <v>2523.1583333333338</v>
      </c>
      <c r="AP1121" s="8">
        <v>23633.7</v>
      </c>
      <c r="AQ1121" s="8">
        <v>30277.9</v>
      </c>
      <c r="AR1121" s="8">
        <v>26955.800000000003</v>
      </c>
    </row>
    <row r="1122" spans="1:60" ht="18.75">
      <c r="A1122" s="28" t="s">
        <v>76</v>
      </c>
      <c r="B1122" s="29">
        <v>616</v>
      </c>
      <c r="C1122" s="9">
        <v>2023</v>
      </c>
      <c r="D1122" s="8">
        <v>0</v>
      </c>
      <c r="E1122" s="8">
        <v>156.58333333333334</v>
      </c>
      <c r="F1122" s="8">
        <v>1096.2666666666667</v>
      </c>
      <c r="G1122" s="8">
        <v>0</v>
      </c>
      <c r="H1122" s="8">
        <v>1879</v>
      </c>
      <c r="I1122" s="8">
        <v>13155.2</v>
      </c>
      <c r="J1122" s="8">
        <v>5011.4000000000005</v>
      </c>
      <c r="K1122" s="8">
        <v>1700.6666666666667</v>
      </c>
      <c r="L1122" s="8">
        <v>1314.6666666666667</v>
      </c>
      <c r="M1122" s="8">
        <v>1087.4916666666668</v>
      </c>
      <c r="N1122" s="8">
        <v>1009.4166666666666</v>
      </c>
      <c r="O1122" s="8">
        <v>1055.7333333333333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20408</v>
      </c>
      <c r="W1122" s="8">
        <v>15776</v>
      </c>
      <c r="X1122" s="8">
        <v>13049.900000000001</v>
      </c>
      <c r="Y1122" s="8">
        <v>12113</v>
      </c>
      <c r="Z1122" s="8">
        <v>12668.8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8">
        <v>1087.4916666666668</v>
      </c>
      <c r="AH1122" s="8">
        <v>2866.6666666666665</v>
      </c>
      <c r="AI1122" s="8">
        <v>3466.666666666667</v>
      </c>
      <c r="AJ1122" s="8">
        <v>13049.900000000001</v>
      </c>
      <c r="AK1122" s="8">
        <v>34400</v>
      </c>
      <c r="AL1122" s="8">
        <v>41600</v>
      </c>
      <c r="AM1122" s="8">
        <v>29683.3</v>
      </c>
      <c r="AN1122" s="8">
        <v>1857.25</v>
      </c>
      <c r="AO1122" s="8">
        <v>2410.9333333333334</v>
      </c>
      <c r="AP1122" s="8">
        <v>22287</v>
      </c>
      <c r="AQ1122" s="8">
        <v>28931.200000000001</v>
      </c>
      <c r="AR1122" s="8">
        <v>25609.1</v>
      </c>
    </row>
    <row r="1123" spans="1:60" s="3" customFormat="1" ht="18.75">
      <c r="A1123" s="28" t="s">
        <v>77</v>
      </c>
      <c r="B1123" s="29">
        <v>620</v>
      </c>
      <c r="C1123" s="9">
        <v>1990</v>
      </c>
      <c r="D1123" s="8" t="s">
        <v>43</v>
      </c>
      <c r="E1123" s="8" t="s">
        <v>43</v>
      </c>
      <c r="F1123" s="8" t="s">
        <v>43</v>
      </c>
      <c r="G1123" s="8" t="s">
        <v>43</v>
      </c>
      <c r="H1123" s="8" t="s">
        <v>43</v>
      </c>
      <c r="I1123" s="8" t="s">
        <v>43</v>
      </c>
      <c r="J1123" s="8" t="s">
        <v>43</v>
      </c>
      <c r="K1123" s="8" t="s">
        <v>43</v>
      </c>
      <c r="L1123" s="8" t="s">
        <v>43</v>
      </c>
      <c r="M1123" s="8" t="s">
        <v>43</v>
      </c>
      <c r="N1123" s="8" t="s">
        <v>43</v>
      </c>
      <c r="O1123" s="8" t="s">
        <v>43</v>
      </c>
      <c r="P1123" s="8" t="s">
        <v>43</v>
      </c>
      <c r="Q1123" s="8" t="s">
        <v>43</v>
      </c>
      <c r="R1123" s="8" t="s">
        <v>43</v>
      </c>
      <c r="S1123" s="8" t="s">
        <v>43</v>
      </c>
      <c r="T1123" s="8" t="s">
        <v>43</v>
      </c>
      <c r="U1123" s="8" t="s">
        <v>43</v>
      </c>
      <c r="V1123" s="8" t="s">
        <v>43</v>
      </c>
      <c r="W1123" s="8" t="s">
        <v>43</v>
      </c>
      <c r="X1123" s="8" t="s">
        <v>43</v>
      </c>
      <c r="Y1123" s="8" t="s">
        <v>43</v>
      </c>
      <c r="Z1123" s="8" t="s">
        <v>43</v>
      </c>
      <c r="AA1123" s="8" t="s">
        <v>43</v>
      </c>
      <c r="AB1123" s="8" t="s">
        <v>43</v>
      </c>
      <c r="AC1123" s="8" t="s">
        <v>43</v>
      </c>
      <c r="AD1123" s="8" t="s">
        <v>43</v>
      </c>
      <c r="AE1123" s="8" t="s">
        <v>43</v>
      </c>
      <c r="AF1123" s="8" t="s">
        <v>43</v>
      </c>
      <c r="AG1123" s="8" t="s">
        <v>43</v>
      </c>
      <c r="AH1123" s="8" t="s">
        <v>43</v>
      </c>
      <c r="AI1123" s="8" t="s">
        <v>43</v>
      </c>
      <c r="AJ1123" s="8" t="s">
        <v>43</v>
      </c>
      <c r="AK1123" s="8" t="s">
        <v>43</v>
      </c>
      <c r="AL1123" s="8" t="s">
        <v>43</v>
      </c>
      <c r="AM1123" s="8" t="s">
        <v>43</v>
      </c>
      <c r="AN1123" s="8" t="s">
        <v>43</v>
      </c>
      <c r="AO1123" s="8" t="s">
        <v>43</v>
      </c>
      <c r="AP1123" s="8" t="s">
        <v>43</v>
      </c>
      <c r="AQ1123" s="8" t="s">
        <v>43</v>
      </c>
      <c r="AR1123" s="8" t="s">
        <v>43</v>
      </c>
      <c r="AS1123" s="18"/>
      <c r="AT1123" s="18"/>
      <c r="AU1123" s="18"/>
      <c r="AV1123" s="18"/>
      <c r="AW1123" s="18"/>
      <c r="AX1123" s="18"/>
      <c r="AY1123" s="18"/>
      <c r="AZ1123" s="18"/>
      <c r="BA1123" s="18"/>
      <c r="BB1123" s="18"/>
      <c r="BC1123" s="18"/>
      <c r="BD1123" s="18"/>
      <c r="BE1123" s="18"/>
      <c r="BF1123" s="18"/>
      <c r="BG1123" s="18"/>
      <c r="BH1123"/>
    </row>
    <row r="1124" spans="1:60" s="3" customFormat="1" ht="18.75">
      <c r="A1124" s="28" t="s">
        <v>77</v>
      </c>
      <c r="B1124" s="29">
        <v>620</v>
      </c>
      <c r="C1124" s="9">
        <v>1991</v>
      </c>
      <c r="D1124" s="8" t="s">
        <v>43</v>
      </c>
      <c r="E1124" s="8" t="s">
        <v>43</v>
      </c>
      <c r="F1124" s="8" t="s">
        <v>43</v>
      </c>
      <c r="G1124" s="8" t="s">
        <v>43</v>
      </c>
      <c r="H1124" s="8" t="s">
        <v>43</v>
      </c>
      <c r="I1124" s="8" t="s">
        <v>43</v>
      </c>
      <c r="J1124" s="8" t="s">
        <v>43</v>
      </c>
      <c r="K1124" s="8" t="s">
        <v>43</v>
      </c>
      <c r="L1124" s="8" t="s">
        <v>43</v>
      </c>
      <c r="M1124" s="8" t="s">
        <v>43</v>
      </c>
      <c r="N1124" s="8" t="s">
        <v>43</v>
      </c>
      <c r="O1124" s="8" t="s">
        <v>43</v>
      </c>
      <c r="P1124" s="8" t="s">
        <v>43</v>
      </c>
      <c r="Q1124" s="8" t="s">
        <v>43</v>
      </c>
      <c r="R1124" s="8" t="s">
        <v>43</v>
      </c>
      <c r="S1124" s="8" t="s">
        <v>43</v>
      </c>
      <c r="T1124" s="8" t="s">
        <v>43</v>
      </c>
      <c r="U1124" s="8" t="s">
        <v>43</v>
      </c>
      <c r="V1124" s="8" t="s">
        <v>43</v>
      </c>
      <c r="W1124" s="8" t="s">
        <v>43</v>
      </c>
      <c r="X1124" s="8" t="s">
        <v>43</v>
      </c>
      <c r="Y1124" s="8" t="s">
        <v>43</v>
      </c>
      <c r="Z1124" s="8" t="s">
        <v>43</v>
      </c>
      <c r="AA1124" s="8" t="s">
        <v>43</v>
      </c>
      <c r="AB1124" s="8" t="s">
        <v>43</v>
      </c>
      <c r="AC1124" s="8" t="s">
        <v>43</v>
      </c>
      <c r="AD1124" s="8" t="s">
        <v>43</v>
      </c>
      <c r="AE1124" s="8" t="s">
        <v>43</v>
      </c>
      <c r="AF1124" s="8" t="s">
        <v>43</v>
      </c>
      <c r="AG1124" s="8" t="s">
        <v>43</v>
      </c>
      <c r="AH1124" s="8" t="s">
        <v>43</v>
      </c>
      <c r="AI1124" s="8" t="s">
        <v>43</v>
      </c>
      <c r="AJ1124" s="8" t="s">
        <v>43</v>
      </c>
      <c r="AK1124" s="8" t="s">
        <v>43</v>
      </c>
      <c r="AL1124" s="8" t="s">
        <v>43</v>
      </c>
      <c r="AM1124" s="8" t="s">
        <v>43</v>
      </c>
      <c r="AN1124" s="8" t="s">
        <v>43</v>
      </c>
      <c r="AO1124" s="8" t="s">
        <v>43</v>
      </c>
      <c r="AP1124" s="8" t="s">
        <v>43</v>
      </c>
      <c r="AQ1124" s="8" t="s">
        <v>43</v>
      </c>
      <c r="AR1124" s="8" t="s">
        <v>43</v>
      </c>
      <c r="AS1124" s="18"/>
      <c r="AT1124" s="18"/>
      <c r="AU1124" s="18"/>
      <c r="AV1124" s="18"/>
      <c r="AW1124" s="18"/>
      <c r="AX1124" s="18"/>
      <c r="AY1124" s="18"/>
      <c r="AZ1124" s="18"/>
      <c r="BA1124" s="18"/>
      <c r="BB1124" s="18"/>
      <c r="BC1124" s="18"/>
      <c r="BD1124" s="18"/>
      <c r="BE1124" s="18"/>
      <c r="BF1124" s="18"/>
      <c r="BG1124" s="18"/>
      <c r="BH1124"/>
    </row>
    <row r="1125" spans="1:60" s="3" customFormat="1" ht="18.75">
      <c r="A1125" s="28" t="s">
        <v>77</v>
      </c>
      <c r="B1125" s="29">
        <v>620</v>
      </c>
      <c r="C1125" s="9">
        <v>1992</v>
      </c>
      <c r="D1125" s="8" t="s">
        <v>43</v>
      </c>
      <c r="E1125" s="8" t="s">
        <v>43</v>
      </c>
      <c r="F1125" s="8" t="s">
        <v>43</v>
      </c>
      <c r="G1125" s="8" t="s">
        <v>43</v>
      </c>
      <c r="H1125" s="8" t="s">
        <v>43</v>
      </c>
      <c r="I1125" s="8" t="s">
        <v>43</v>
      </c>
      <c r="J1125" s="8" t="s">
        <v>43</v>
      </c>
      <c r="K1125" s="8" t="s">
        <v>43</v>
      </c>
      <c r="L1125" s="8" t="s">
        <v>43</v>
      </c>
      <c r="M1125" s="8" t="s">
        <v>43</v>
      </c>
      <c r="N1125" s="8" t="s">
        <v>43</v>
      </c>
      <c r="O1125" s="8" t="s">
        <v>43</v>
      </c>
      <c r="P1125" s="8" t="s">
        <v>43</v>
      </c>
      <c r="Q1125" s="8" t="s">
        <v>43</v>
      </c>
      <c r="R1125" s="8" t="s">
        <v>43</v>
      </c>
      <c r="S1125" s="8" t="s">
        <v>43</v>
      </c>
      <c r="T1125" s="8" t="s">
        <v>43</v>
      </c>
      <c r="U1125" s="8" t="s">
        <v>43</v>
      </c>
      <c r="V1125" s="8" t="s">
        <v>43</v>
      </c>
      <c r="W1125" s="8" t="s">
        <v>43</v>
      </c>
      <c r="X1125" s="8" t="s">
        <v>43</v>
      </c>
      <c r="Y1125" s="8" t="s">
        <v>43</v>
      </c>
      <c r="Z1125" s="8" t="s">
        <v>43</v>
      </c>
      <c r="AA1125" s="8" t="s">
        <v>43</v>
      </c>
      <c r="AB1125" s="8" t="s">
        <v>43</v>
      </c>
      <c r="AC1125" s="8" t="s">
        <v>43</v>
      </c>
      <c r="AD1125" s="8" t="s">
        <v>43</v>
      </c>
      <c r="AE1125" s="8" t="s">
        <v>43</v>
      </c>
      <c r="AF1125" s="8" t="s">
        <v>43</v>
      </c>
      <c r="AG1125" s="8" t="s">
        <v>43</v>
      </c>
      <c r="AH1125" s="8" t="s">
        <v>43</v>
      </c>
      <c r="AI1125" s="8" t="s">
        <v>43</v>
      </c>
      <c r="AJ1125" s="8" t="s">
        <v>43</v>
      </c>
      <c r="AK1125" s="8" t="s">
        <v>43</v>
      </c>
      <c r="AL1125" s="8" t="s">
        <v>43</v>
      </c>
      <c r="AM1125" s="8" t="s">
        <v>43</v>
      </c>
      <c r="AN1125" s="8" t="s">
        <v>43</v>
      </c>
      <c r="AO1125" s="8" t="s">
        <v>43</v>
      </c>
      <c r="AP1125" s="8" t="s">
        <v>43</v>
      </c>
      <c r="AQ1125" s="8" t="s">
        <v>43</v>
      </c>
      <c r="AR1125" s="8" t="s">
        <v>43</v>
      </c>
      <c r="AS1125" s="18"/>
      <c r="AT1125" s="18"/>
      <c r="AU1125" s="18"/>
      <c r="AV1125" s="18"/>
      <c r="AW1125" s="18"/>
      <c r="AX1125" s="18"/>
      <c r="AY1125" s="18"/>
      <c r="AZ1125" s="18"/>
      <c r="BA1125" s="18"/>
      <c r="BB1125" s="19"/>
      <c r="BC1125" s="19"/>
      <c r="BD1125" s="19"/>
      <c r="BE1125" s="18"/>
      <c r="BF1125" s="18"/>
      <c r="BG1125" s="18"/>
      <c r="BH1125"/>
    </row>
    <row r="1126" spans="1:60" s="3" customFormat="1" ht="18.75">
      <c r="A1126" s="28" t="s">
        <v>77</v>
      </c>
      <c r="B1126" s="29">
        <v>620</v>
      </c>
      <c r="C1126" s="9">
        <v>1993</v>
      </c>
      <c r="D1126" s="8" t="s">
        <v>43</v>
      </c>
      <c r="E1126" s="8" t="s">
        <v>43</v>
      </c>
      <c r="F1126" s="8" t="s">
        <v>43</v>
      </c>
      <c r="G1126" s="8" t="s">
        <v>43</v>
      </c>
      <c r="H1126" s="8" t="s">
        <v>43</v>
      </c>
      <c r="I1126" s="8" t="s">
        <v>43</v>
      </c>
      <c r="J1126" s="8" t="s">
        <v>43</v>
      </c>
      <c r="K1126" s="8" t="s">
        <v>43</v>
      </c>
      <c r="L1126" s="8" t="s">
        <v>43</v>
      </c>
      <c r="M1126" s="8" t="s">
        <v>43</v>
      </c>
      <c r="N1126" s="8" t="s">
        <v>43</v>
      </c>
      <c r="O1126" s="8" t="s">
        <v>43</v>
      </c>
      <c r="P1126" s="8" t="s">
        <v>43</v>
      </c>
      <c r="Q1126" s="8" t="s">
        <v>43</v>
      </c>
      <c r="R1126" s="8" t="s">
        <v>43</v>
      </c>
      <c r="S1126" s="8" t="s">
        <v>43</v>
      </c>
      <c r="T1126" s="8" t="s">
        <v>43</v>
      </c>
      <c r="U1126" s="8" t="s">
        <v>43</v>
      </c>
      <c r="V1126" s="8" t="s">
        <v>43</v>
      </c>
      <c r="W1126" s="8" t="s">
        <v>43</v>
      </c>
      <c r="X1126" s="8" t="s">
        <v>43</v>
      </c>
      <c r="Y1126" s="8" t="s">
        <v>43</v>
      </c>
      <c r="Z1126" s="8" t="s">
        <v>43</v>
      </c>
      <c r="AA1126" s="8" t="s">
        <v>43</v>
      </c>
      <c r="AB1126" s="8" t="s">
        <v>43</v>
      </c>
      <c r="AC1126" s="8" t="s">
        <v>43</v>
      </c>
      <c r="AD1126" s="8" t="s">
        <v>43</v>
      </c>
      <c r="AE1126" s="8" t="s">
        <v>43</v>
      </c>
      <c r="AF1126" s="8" t="s">
        <v>43</v>
      </c>
      <c r="AG1126" s="8" t="s">
        <v>43</v>
      </c>
      <c r="AH1126" s="8" t="s">
        <v>43</v>
      </c>
      <c r="AI1126" s="8" t="s">
        <v>43</v>
      </c>
      <c r="AJ1126" s="8" t="s">
        <v>43</v>
      </c>
      <c r="AK1126" s="8" t="s">
        <v>43</v>
      </c>
      <c r="AL1126" s="8" t="s">
        <v>43</v>
      </c>
      <c r="AM1126" s="8" t="s">
        <v>43</v>
      </c>
      <c r="AN1126" s="8" t="s">
        <v>43</v>
      </c>
      <c r="AO1126" s="8" t="s">
        <v>43</v>
      </c>
      <c r="AP1126" s="8" t="s">
        <v>43</v>
      </c>
      <c r="AQ1126" s="8" t="s">
        <v>43</v>
      </c>
      <c r="AR1126" s="8" t="s">
        <v>43</v>
      </c>
      <c r="AS1126" s="18"/>
      <c r="AT1126" s="18"/>
      <c r="AU1126" s="18"/>
      <c r="AV1126" s="18"/>
      <c r="AW1126" s="18"/>
      <c r="AX1126" s="18"/>
      <c r="AY1126" s="18"/>
      <c r="AZ1126" s="18"/>
      <c r="BA1126" s="18"/>
      <c r="BB1126" s="19"/>
      <c r="BC1126" s="19"/>
      <c r="BD1126" s="19"/>
      <c r="BE1126" s="18"/>
      <c r="BF1126" s="18"/>
      <c r="BG1126" s="18"/>
      <c r="BH1126"/>
    </row>
    <row r="1127" spans="1:60" s="3" customFormat="1" ht="18.75">
      <c r="A1127" s="28" t="s">
        <v>77</v>
      </c>
      <c r="B1127" s="29">
        <v>620</v>
      </c>
      <c r="C1127" s="9">
        <v>1994</v>
      </c>
      <c r="D1127" s="8" t="s">
        <v>43</v>
      </c>
      <c r="E1127" s="8" t="s">
        <v>43</v>
      </c>
      <c r="F1127" s="8" t="s">
        <v>43</v>
      </c>
      <c r="G1127" s="8" t="s">
        <v>43</v>
      </c>
      <c r="H1127" s="8" t="s">
        <v>43</v>
      </c>
      <c r="I1127" s="8" t="s">
        <v>43</v>
      </c>
      <c r="J1127" s="8" t="s">
        <v>43</v>
      </c>
      <c r="K1127" s="8" t="s">
        <v>43</v>
      </c>
      <c r="L1127" s="8" t="s">
        <v>43</v>
      </c>
      <c r="M1127" s="8" t="s">
        <v>43</v>
      </c>
      <c r="N1127" s="8" t="s">
        <v>43</v>
      </c>
      <c r="O1127" s="8" t="s">
        <v>43</v>
      </c>
      <c r="P1127" s="8" t="s">
        <v>43</v>
      </c>
      <c r="Q1127" s="8" t="s">
        <v>43</v>
      </c>
      <c r="R1127" s="8" t="s">
        <v>43</v>
      </c>
      <c r="S1127" s="8" t="s">
        <v>43</v>
      </c>
      <c r="T1127" s="8" t="s">
        <v>43</v>
      </c>
      <c r="U1127" s="8" t="s">
        <v>43</v>
      </c>
      <c r="V1127" s="8" t="s">
        <v>43</v>
      </c>
      <c r="W1127" s="8" t="s">
        <v>43</v>
      </c>
      <c r="X1127" s="8" t="s">
        <v>43</v>
      </c>
      <c r="Y1127" s="8" t="s">
        <v>43</v>
      </c>
      <c r="Z1127" s="8" t="s">
        <v>43</v>
      </c>
      <c r="AA1127" s="8" t="s">
        <v>43</v>
      </c>
      <c r="AB1127" s="8" t="s">
        <v>43</v>
      </c>
      <c r="AC1127" s="8" t="s">
        <v>43</v>
      </c>
      <c r="AD1127" s="8" t="s">
        <v>43</v>
      </c>
      <c r="AE1127" s="8" t="s">
        <v>43</v>
      </c>
      <c r="AF1127" s="8" t="s">
        <v>43</v>
      </c>
      <c r="AG1127" s="8" t="s">
        <v>43</v>
      </c>
      <c r="AH1127" s="8" t="s">
        <v>43</v>
      </c>
      <c r="AI1127" s="8" t="s">
        <v>43</v>
      </c>
      <c r="AJ1127" s="8" t="s">
        <v>43</v>
      </c>
      <c r="AK1127" s="8" t="s">
        <v>43</v>
      </c>
      <c r="AL1127" s="8" t="s">
        <v>43</v>
      </c>
      <c r="AM1127" s="8" t="s">
        <v>43</v>
      </c>
      <c r="AN1127" s="8" t="s">
        <v>43</v>
      </c>
      <c r="AO1127" s="8" t="s">
        <v>43</v>
      </c>
      <c r="AP1127" s="8" t="s">
        <v>43</v>
      </c>
      <c r="AQ1127" s="8" t="s">
        <v>43</v>
      </c>
      <c r="AR1127" s="8" t="s">
        <v>43</v>
      </c>
      <c r="AS1127" s="18"/>
      <c r="AT1127" s="18"/>
      <c r="AU1127" s="18"/>
      <c r="AV1127" s="18"/>
      <c r="AW1127" s="18"/>
      <c r="AX1127" s="18"/>
      <c r="AY1127" s="18"/>
      <c r="AZ1127" s="18"/>
      <c r="BA1127" s="18"/>
      <c r="BB1127" s="19"/>
      <c r="BC1127" s="19"/>
      <c r="BD1127" s="19"/>
      <c r="BE1127" s="18"/>
      <c r="BF1127" s="18"/>
      <c r="BG1127" s="18"/>
      <c r="BH1127"/>
    </row>
    <row r="1128" spans="1:60" s="3" customFormat="1" ht="18.75">
      <c r="A1128" s="28" t="s">
        <v>77</v>
      </c>
      <c r="B1128" s="29">
        <v>620</v>
      </c>
      <c r="C1128" s="9">
        <v>1995</v>
      </c>
      <c r="D1128" s="8" t="s">
        <v>43</v>
      </c>
      <c r="E1128" s="8" t="s">
        <v>43</v>
      </c>
      <c r="F1128" s="8" t="s">
        <v>43</v>
      </c>
      <c r="G1128" s="8" t="s">
        <v>43</v>
      </c>
      <c r="H1128" s="8" t="s">
        <v>43</v>
      </c>
      <c r="I1128" s="8" t="s">
        <v>43</v>
      </c>
      <c r="J1128" s="8" t="s">
        <v>43</v>
      </c>
      <c r="K1128" s="8" t="s">
        <v>43</v>
      </c>
      <c r="L1128" s="8" t="s">
        <v>43</v>
      </c>
      <c r="M1128" s="8" t="s">
        <v>43</v>
      </c>
      <c r="N1128" s="8" t="s">
        <v>43</v>
      </c>
      <c r="O1128" s="8" t="s">
        <v>43</v>
      </c>
      <c r="P1128" s="8" t="s">
        <v>43</v>
      </c>
      <c r="Q1128" s="8" t="s">
        <v>43</v>
      </c>
      <c r="R1128" s="8" t="s">
        <v>43</v>
      </c>
      <c r="S1128" s="8" t="s">
        <v>43</v>
      </c>
      <c r="T1128" s="8" t="s">
        <v>43</v>
      </c>
      <c r="U1128" s="8" t="s">
        <v>43</v>
      </c>
      <c r="V1128" s="8" t="s">
        <v>43</v>
      </c>
      <c r="W1128" s="8" t="s">
        <v>43</v>
      </c>
      <c r="X1128" s="8" t="s">
        <v>43</v>
      </c>
      <c r="Y1128" s="8" t="s">
        <v>43</v>
      </c>
      <c r="Z1128" s="8" t="s">
        <v>43</v>
      </c>
      <c r="AA1128" s="8" t="s">
        <v>43</v>
      </c>
      <c r="AB1128" s="8" t="s">
        <v>43</v>
      </c>
      <c r="AC1128" s="8" t="s">
        <v>43</v>
      </c>
      <c r="AD1128" s="8" t="s">
        <v>43</v>
      </c>
      <c r="AE1128" s="8" t="s">
        <v>43</v>
      </c>
      <c r="AF1128" s="8" t="s">
        <v>43</v>
      </c>
      <c r="AG1128" s="8" t="s">
        <v>43</v>
      </c>
      <c r="AH1128" s="8" t="s">
        <v>43</v>
      </c>
      <c r="AI1128" s="8" t="s">
        <v>43</v>
      </c>
      <c r="AJ1128" s="8" t="s">
        <v>43</v>
      </c>
      <c r="AK1128" s="8" t="s">
        <v>43</v>
      </c>
      <c r="AL1128" s="8" t="s">
        <v>43</v>
      </c>
      <c r="AM1128" s="8" t="s">
        <v>43</v>
      </c>
      <c r="AN1128" s="8" t="s">
        <v>43</v>
      </c>
      <c r="AO1128" s="8" t="s">
        <v>43</v>
      </c>
      <c r="AP1128" s="8" t="s">
        <v>43</v>
      </c>
      <c r="AQ1128" s="8" t="s">
        <v>43</v>
      </c>
      <c r="AR1128" s="8" t="s">
        <v>43</v>
      </c>
      <c r="AS1128" s="18"/>
      <c r="AT1128" s="18"/>
      <c r="AU1128" s="18"/>
      <c r="AV1128" s="18"/>
      <c r="AW1128" s="18"/>
      <c r="AX1128" s="18"/>
      <c r="AY1128" s="18"/>
      <c r="AZ1128" s="18"/>
      <c r="BA1128" s="18"/>
      <c r="BB1128" s="19"/>
      <c r="BC1128" s="19"/>
      <c r="BD1128" s="19"/>
      <c r="BE1128" s="18"/>
      <c r="BF1128" s="18"/>
      <c r="BG1128" s="18"/>
      <c r="BH1128"/>
    </row>
    <row r="1129" spans="1:60" s="3" customFormat="1" ht="18.75">
      <c r="A1129" s="28" t="s">
        <v>77</v>
      </c>
      <c r="B1129" s="29">
        <v>620</v>
      </c>
      <c r="C1129" s="9">
        <v>1996</v>
      </c>
      <c r="D1129" s="8">
        <v>20000</v>
      </c>
      <c r="E1129" s="8">
        <v>40000</v>
      </c>
      <c r="F1129" s="8">
        <v>60000</v>
      </c>
      <c r="G1129" s="8">
        <v>240000</v>
      </c>
      <c r="H1129" s="8">
        <v>480000</v>
      </c>
      <c r="I1129" s="8">
        <v>720000</v>
      </c>
      <c r="J1129" s="8">
        <v>480000</v>
      </c>
      <c r="K1129" s="8">
        <v>5400</v>
      </c>
      <c r="L1129" s="8">
        <v>5400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64800</v>
      </c>
      <c r="W1129" s="8">
        <v>64800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8">
        <v>20000</v>
      </c>
      <c r="AH1129" s="8">
        <v>45400</v>
      </c>
      <c r="AI1129" s="8">
        <v>65400</v>
      </c>
      <c r="AJ1129" s="8">
        <v>240000</v>
      </c>
      <c r="AK1129" s="8">
        <v>544800</v>
      </c>
      <c r="AL1129" s="8">
        <v>784800</v>
      </c>
      <c r="AM1129" s="8">
        <v>523200</v>
      </c>
      <c r="AN1129" s="8">
        <v>45400</v>
      </c>
      <c r="AO1129" s="8">
        <v>65400</v>
      </c>
      <c r="AP1129" s="8">
        <v>544800</v>
      </c>
      <c r="AQ1129" s="8">
        <v>784800</v>
      </c>
      <c r="AR1129" s="8">
        <v>664800</v>
      </c>
      <c r="AS1129" s="18"/>
      <c r="AT1129" s="18"/>
      <c r="AU1129" s="18"/>
      <c r="AV1129" s="18"/>
      <c r="AW1129" s="18"/>
      <c r="AX1129" s="18"/>
      <c r="AY1129" s="18"/>
      <c r="AZ1129" s="18"/>
      <c r="BA1129" s="18"/>
      <c r="BB1129" s="19"/>
      <c r="BC1129" s="19"/>
      <c r="BD1129" s="19"/>
      <c r="BE1129" s="18"/>
      <c r="BF1129" s="18"/>
      <c r="BG1129" s="18"/>
      <c r="BH1129"/>
    </row>
    <row r="1130" spans="1:60" s="3" customFormat="1" ht="18.75">
      <c r="A1130" s="28" t="s">
        <v>77</v>
      </c>
      <c r="B1130" s="29">
        <v>620</v>
      </c>
      <c r="C1130" s="9">
        <v>1997</v>
      </c>
      <c r="D1130" s="8">
        <v>21000</v>
      </c>
      <c r="E1130" s="8">
        <v>42000</v>
      </c>
      <c r="F1130" s="8">
        <v>63000</v>
      </c>
      <c r="G1130" s="8">
        <v>252000</v>
      </c>
      <c r="H1130" s="8">
        <v>504000</v>
      </c>
      <c r="I1130" s="8">
        <v>756000</v>
      </c>
      <c r="J1130" s="8">
        <v>504000</v>
      </c>
      <c r="K1130" s="8">
        <v>8000</v>
      </c>
      <c r="L1130" s="8">
        <v>8000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96000</v>
      </c>
      <c r="W1130" s="8">
        <v>96000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8">
        <v>21000</v>
      </c>
      <c r="AH1130" s="8">
        <v>50000</v>
      </c>
      <c r="AI1130" s="8">
        <v>71000</v>
      </c>
      <c r="AJ1130" s="8">
        <v>252000</v>
      </c>
      <c r="AK1130" s="8">
        <v>600000</v>
      </c>
      <c r="AL1130" s="8">
        <v>852000</v>
      </c>
      <c r="AM1130" s="8">
        <v>568000</v>
      </c>
      <c r="AN1130" s="8">
        <v>50000</v>
      </c>
      <c r="AO1130" s="8">
        <v>71000</v>
      </c>
      <c r="AP1130" s="8">
        <v>600000</v>
      </c>
      <c r="AQ1130" s="8">
        <v>852000</v>
      </c>
      <c r="AR1130" s="8">
        <v>726000</v>
      </c>
      <c r="AS1130" s="18"/>
      <c r="AT1130" s="18"/>
      <c r="AU1130" s="18"/>
      <c r="AV1130" s="18"/>
      <c r="AW1130" s="18"/>
      <c r="AX1130" s="18"/>
      <c r="AY1130" s="18"/>
      <c r="AZ1130" s="18"/>
      <c r="BA1130" s="18"/>
      <c r="BB1130" s="19"/>
      <c r="BC1130" s="19"/>
      <c r="BD1130" s="19"/>
      <c r="BE1130" s="18"/>
      <c r="BF1130" s="18"/>
      <c r="BG1130" s="18"/>
      <c r="BH1130"/>
    </row>
    <row r="1131" spans="1:60" s="3" customFormat="1" ht="18.75">
      <c r="A1131" s="28" t="s">
        <v>77</v>
      </c>
      <c r="B1131" s="29">
        <v>620</v>
      </c>
      <c r="C1131" s="9">
        <v>1998</v>
      </c>
      <c r="D1131" s="8">
        <v>22100</v>
      </c>
      <c r="E1131" s="8">
        <v>44200</v>
      </c>
      <c r="F1131" s="8">
        <v>66300</v>
      </c>
      <c r="G1131" s="8">
        <v>265200</v>
      </c>
      <c r="H1131" s="8">
        <v>530400</v>
      </c>
      <c r="I1131" s="8">
        <v>795600</v>
      </c>
      <c r="J1131" s="8">
        <v>530400</v>
      </c>
      <c r="K1131" s="8">
        <v>8400</v>
      </c>
      <c r="L1131" s="8">
        <v>8400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100800</v>
      </c>
      <c r="W1131" s="8">
        <v>100800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22100</v>
      </c>
      <c r="AH1131" s="8">
        <v>52600</v>
      </c>
      <c r="AI1131" s="8">
        <v>74700</v>
      </c>
      <c r="AJ1131" s="8">
        <v>265200</v>
      </c>
      <c r="AK1131" s="8">
        <v>631200</v>
      </c>
      <c r="AL1131" s="8">
        <v>896400</v>
      </c>
      <c r="AM1131" s="8">
        <v>597600</v>
      </c>
      <c r="AN1131" s="8">
        <v>52600</v>
      </c>
      <c r="AO1131" s="8">
        <v>74700</v>
      </c>
      <c r="AP1131" s="8">
        <v>631200</v>
      </c>
      <c r="AQ1131" s="8">
        <v>896400</v>
      </c>
      <c r="AR1131" s="8">
        <v>763800</v>
      </c>
      <c r="AS1131" s="18"/>
      <c r="AT1131" s="18"/>
      <c r="AU1131" s="18"/>
      <c r="AV1131" s="18"/>
      <c r="AW1131" s="18"/>
      <c r="AX1131" s="18"/>
      <c r="AY1131" s="18"/>
      <c r="AZ1131" s="18"/>
      <c r="BA1131" s="18"/>
      <c r="BB1131" s="19"/>
      <c r="BC1131" s="19"/>
      <c r="BD1131" s="19"/>
      <c r="BE1131" s="18"/>
      <c r="BF1131" s="18"/>
      <c r="BG1131" s="18"/>
      <c r="BH1131"/>
    </row>
    <row r="1132" spans="1:60" s="3" customFormat="1" ht="18.75">
      <c r="A1132" s="28" t="s">
        <v>77</v>
      </c>
      <c r="B1132" s="29">
        <v>620</v>
      </c>
      <c r="C1132" s="9">
        <v>1999</v>
      </c>
      <c r="D1132" s="8">
        <v>23600</v>
      </c>
      <c r="E1132" s="8">
        <v>47200</v>
      </c>
      <c r="F1132" s="8">
        <v>70800</v>
      </c>
      <c r="G1132" s="8">
        <v>283200</v>
      </c>
      <c r="H1132" s="8">
        <v>566400</v>
      </c>
      <c r="I1132" s="8">
        <v>849600</v>
      </c>
      <c r="J1132" s="8">
        <v>566400</v>
      </c>
      <c r="K1132" s="8">
        <v>8840</v>
      </c>
      <c r="L1132" s="8">
        <v>8840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106080</v>
      </c>
      <c r="W1132" s="8">
        <v>106080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8">
        <v>23600</v>
      </c>
      <c r="AH1132" s="8">
        <v>56040</v>
      </c>
      <c r="AI1132" s="8">
        <v>79640</v>
      </c>
      <c r="AJ1132" s="8">
        <v>283200</v>
      </c>
      <c r="AK1132" s="8">
        <v>672480</v>
      </c>
      <c r="AL1132" s="8">
        <v>955680</v>
      </c>
      <c r="AM1132" s="8">
        <v>637120</v>
      </c>
      <c r="AN1132" s="8">
        <v>56040</v>
      </c>
      <c r="AO1132" s="8">
        <v>79640</v>
      </c>
      <c r="AP1132" s="8">
        <v>672480</v>
      </c>
      <c r="AQ1132" s="8">
        <v>955680</v>
      </c>
      <c r="AR1132" s="8">
        <v>814080</v>
      </c>
      <c r="AS1132" s="18"/>
      <c r="AT1132" s="18"/>
      <c r="AU1132" s="18"/>
      <c r="AV1132" s="18"/>
      <c r="AW1132" s="18"/>
      <c r="AX1132" s="18"/>
      <c r="AY1132" s="18"/>
      <c r="AZ1132" s="18"/>
      <c r="BA1132" s="18"/>
      <c r="BB1132" s="19"/>
      <c r="BC1132" s="19"/>
      <c r="BD1132" s="19"/>
      <c r="BE1132" s="18"/>
      <c r="BF1132" s="18"/>
      <c r="BG1132" s="18"/>
      <c r="BH1132"/>
    </row>
    <row r="1133" spans="1:60" s="3" customFormat="1" ht="18.75">
      <c r="A1133" s="28" t="s">
        <v>77</v>
      </c>
      <c r="B1133" s="29">
        <v>620</v>
      </c>
      <c r="C1133" s="9">
        <v>2000</v>
      </c>
      <c r="D1133" s="8">
        <v>25000</v>
      </c>
      <c r="E1133" s="8">
        <v>50000</v>
      </c>
      <c r="F1133" s="8">
        <v>75000</v>
      </c>
      <c r="G1133" s="8">
        <v>300000</v>
      </c>
      <c r="H1133" s="8">
        <v>600000</v>
      </c>
      <c r="I1133" s="8">
        <v>900000</v>
      </c>
      <c r="J1133" s="8">
        <v>600000</v>
      </c>
      <c r="K1133" s="8">
        <v>9360</v>
      </c>
      <c r="L1133" s="8">
        <v>9360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112320</v>
      </c>
      <c r="W1133" s="8">
        <v>112320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25000</v>
      </c>
      <c r="AH1133" s="8">
        <v>59360</v>
      </c>
      <c r="AI1133" s="8">
        <v>84360</v>
      </c>
      <c r="AJ1133" s="8">
        <v>300000</v>
      </c>
      <c r="AK1133" s="8">
        <v>712320</v>
      </c>
      <c r="AL1133" s="8">
        <v>1012320</v>
      </c>
      <c r="AM1133" s="8">
        <v>674880</v>
      </c>
      <c r="AN1133" s="8">
        <v>59360</v>
      </c>
      <c r="AO1133" s="8">
        <v>84360</v>
      </c>
      <c r="AP1133" s="8">
        <v>712320</v>
      </c>
      <c r="AQ1133" s="8">
        <v>1012320</v>
      </c>
      <c r="AR1133" s="8">
        <v>862320</v>
      </c>
      <c r="AS1133" s="18"/>
      <c r="AT1133" s="18"/>
      <c r="AU1133" s="18"/>
      <c r="AV1133" s="18"/>
      <c r="AW1133" s="18"/>
      <c r="AX1133" s="18"/>
      <c r="AY1133" s="18"/>
      <c r="AZ1133" s="18"/>
      <c r="BA1133" s="18"/>
      <c r="BB1133" s="19"/>
      <c r="BC1133" s="19"/>
      <c r="BD1133" s="19"/>
      <c r="BE1133" s="18"/>
      <c r="BF1133" s="18"/>
      <c r="BG1133" s="18"/>
      <c r="BH1133"/>
    </row>
    <row r="1134" spans="1:60" s="3" customFormat="1" ht="18.75">
      <c r="A1134" s="28" t="s">
        <v>77</v>
      </c>
      <c r="B1134" s="29">
        <v>620</v>
      </c>
      <c r="C1134" s="9">
        <v>2001</v>
      </c>
      <c r="D1134" s="8">
        <v>26250</v>
      </c>
      <c r="E1134" s="8">
        <v>52500</v>
      </c>
      <c r="F1134" s="8">
        <v>78750</v>
      </c>
      <c r="G1134" s="8">
        <v>315000</v>
      </c>
      <c r="H1134" s="8">
        <v>630000</v>
      </c>
      <c r="I1134" s="8">
        <v>945000</v>
      </c>
      <c r="J1134" s="8">
        <v>630000</v>
      </c>
      <c r="K1134" s="8">
        <v>9920</v>
      </c>
      <c r="L1134" s="8">
        <v>9920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8">
        <v>119040</v>
      </c>
      <c r="W1134" s="8">
        <v>119040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8">
        <v>26250</v>
      </c>
      <c r="AH1134" s="8">
        <v>62420</v>
      </c>
      <c r="AI1134" s="8">
        <v>88670</v>
      </c>
      <c r="AJ1134" s="8">
        <v>315000</v>
      </c>
      <c r="AK1134" s="8">
        <v>749040</v>
      </c>
      <c r="AL1134" s="8">
        <v>1064040</v>
      </c>
      <c r="AM1134" s="8">
        <v>709360</v>
      </c>
      <c r="AN1134" s="8">
        <v>62420</v>
      </c>
      <c r="AO1134" s="8">
        <v>88670</v>
      </c>
      <c r="AP1134" s="8">
        <v>749040</v>
      </c>
      <c r="AQ1134" s="8">
        <v>1064040</v>
      </c>
      <c r="AR1134" s="8">
        <v>906540</v>
      </c>
      <c r="AS1134" s="18"/>
      <c r="AT1134" s="18"/>
      <c r="AU1134" s="18"/>
      <c r="AV1134" s="18"/>
      <c r="AW1134" s="18"/>
      <c r="AX1134" s="18"/>
      <c r="AY1134" s="18"/>
      <c r="AZ1134" s="18"/>
      <c r="BA1134" s="18"/>
      <c r="BB1134" s="19"/>
      <c r="BC1134" s="19"/>
      <c r="BD1134" s="19"/>
      <c r="BE1134" s="18"/>
      <c r="BF1134" s="18"/>
      <c r="BG1134" s="18"/>
      <c r="BH1134"/>
    </row>
    <row r="1135" spans="1:60" s="3" customFormat="1" ht="18.75">
      <c r="A1135" s="28" t="s">
        <v>77</v>
      </c>
      <c r="B1135" s="29">
        <v>620</v>
      </c>
      <c r="C1135" s="9">
        <v>2002</v>
      </c>
      <c r="D1135" s="8">
        <v>27721</v>
      </c>
      <c r="E1135" s="8">
        <v>55441</v>
      </c>
      <c r="F1135" s="8">
        <v>83162</v>
      </c>
      <c r="G1135" s="8">
        <v>332652</v>
      </c>
      <c r="H1135" s="8">
        <v>665292</v>
      </c>
      <c r="I1135" s="8">
        <v>997944</v>
      </c>
      <c r="J1135" s="8">
        <v>665296</v>
      </c>
      <c r="K1135" s="8">
        <v>10521</v>
      </c>
      <c r="L1135" s="8">
        <v>10521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126252</v>
      </c>
      <c r="W1135" s="8">
        <v>126252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27721</v>
      </c>
      <c r="AH1135" s="8">
        <v>65962</v>
      </c>
      <c r="AI1135" s="8">
        <v>93683</v>
      </c>
      <c r="AJ1135" s="8">
        <v>332652</v>
      </c>
      <c r="AK1135" s="8">
        <v>791544</v>
      </c>
      <c r="AL1135" s="8">
        <v>1124196</v>
      </c>
      <c r="AM1135" s="8">
        <v>749464</v>
      </c>
      <c r="AN1135" s="8">
        <v>65962</v>
      </c>
      <c r="AO1135" s="8">
        <v>93683</v>
      </c>
      <c r="AP1135" s="8">
        <v>791544</v>
      </c>
      <c r="AQ1135" s="8">
        <v>1124196</v>
      </c>
      <c r="AR1135" s="8">
        <v>957870</v>
      </c>
      <c r="AS1135" s="18"/>
      <c r="AT1135" s="18"/>
      <c r="AU1135" s="18"/>
      <c r="AV1135" s="18"/>
      <c r="AW1135" s="18"/>
      <c r="AX1135" s="18"/>
      <c r="AY1135" s="18"/>
      <c r="AZ1135" s="18"/>
      <c r="BA1135" s="18"/>
      <c r="BB1135" s="19"/>
      <c r="BC1135" s="19"/>
      <c r="BD1135" s="19"/>
      <c r="BE1135" s="18"/>
      <c r="BF1135" s="18"/>
      <c r="BG1135" s="18"/>
      <c r="BH1135"/>
    </row>
    <row r="1136" spans="1:60" s="3" customFormat="1" ht="18.75">
      <c r="A1136" s="28" t="s">
        <v>77</v>
      </c>
      <c r="B1136" s="29">
        <v>620</v>
      </c>
      <c r="C1136" s="9">
        <v>2003</v>
      </c>
      <c r="D1136" s="8">
        <v>28829</v>
      </c>
      <c r="E1136" s="8">
        <v>57659</v>
      </c>
      <c r="F1136" s="8">
        <v>86488</v>
      </c>
      <c r="G1136" s="8">
        <v>345948</v>
      </c>
      <c r="H1136" s="8">
        <v>691908</v>
      </c>
      <c r="I1136" s="8">
        <v>1037856</v>
      </c>
      <c r="J1136" s="8">
        <v>691904</v>
      </c>
      <c r="K1136" s="8">
        <v>13031.33</v>
      </c>
      <c r="L1136" s="8">
        <v>13031.33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156375.96</v>
      </c>
      <c r="W1136" s="8">
        <v>156375.96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8">
        <v>28829</v>
      </c>
      <c r="AH1136" s="8">
        <v>70690.33</v>
      </c>
      <c r="AI1136" s="8">
        <v>99519.33</v>
      </c>
      <c r="AJ1136" s="8">
        <v>345948</v>
      </c>
      <c r="AK1136" s="8">
        <v>848283.96</v>
      </c>
      <c r="AL1136" s="8">
        <v>1194231.96</v>
      </c>
      <c r="AM1136" s="8">
        <v>796154.64</v>
      </c>
      <c r="AN1136" s="8">
        <v>70690.33</v>
      </c>
      <c r="AO1136" s="8">
        <v>99519.33</v>
      </c>
      <c r="AP1136" s="8">
        <v>848283.96</v>
      </c>
      <c r="AQ1136" s="8">
        <v>1194231.96</v>
      </c>
      <c r="AR1136" s="8">
        <v>1021257.96</v>
      </c>
      <c r="AS1136" s="18"/>
      <c r="AT1136" s="18"/>
      <c r="AU1136" s="18"/>
      <c r="AV1136" s="18"/>
      <c r="AW1136" s="18"/>
      <c r="AX1136" s="18"/>
      <c r="AY1136" s="18"/>
      <c r="AZ1136" s="18"/>
      <c r="BA1136" s="18"/>
      <c r="BB1136" s="19"/>
      <c r="BC1136" s="19"/>
      <c r="BD1136" s="19"/>
      <c r="BE1136" s="18"/>
      <c r="BF1136" s="18"/>
      <c r="BG1136" s="18"/>
      <c r="BH1136"/>
    </row>
    <row r="1137" spans="1:60" s="3" customFormat="1" ht="18.75">
      <c r="A1137" s="28" t="s">
        <v>77</v>
      </c>
      <c r="B1137" s="29">
        <v>620</v>
      </c>
      <c r="C1137" s="9">
        <v>2004</v>
      </c>
      <c r="D1137" s="8">
        <v>30441</v>
      </c>
      <c r="E1137" s="8">
        <v>60882</v>
      </c>
      <c r="F1137" s="8">
        <v>91324</v>
      </c>
      <c r="G1137" s="8">
        <v>365292</v>
      </c>
      <c r="H1137" s="8">
        <v>730584</v>
      </c>
      <c r="I1137" s="8">
        <v>1095888</v>
      </c>
      <c r="J1137" s="8">
        <v>730588</v>
      </c>
      <c r="K1137" s="8">
        <v>13031.33</v>
      </c>
      <c r="L1137" s="8">
        <v>13031.33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>
        <v>0</v>
      </c>
      <c r="U1137" s="8">
        <v>0</v>
      </c>
      <c r="V1137" s="8">
        <v>156375.96</v>
      </c>
      <c r="W1137" s="8">
        <v>156375.96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8">
        <v>30441</v>
      </c>
      <c r="AH1137" s="8">
        <v>73913.33</v>
      </c>
      <c r="AI1137" s="8">
        <v>104355.33</v>
      </c>
      <c r="AJ1137" s="8">
        <v>365292</v>
      </c>
      <c r="AK1137" s="8">
        <v>886959.96</v>
      </c>
      <c r="AL1137" s="8">
        <v>1252263.96</v>
      </c>
      <c r="AM1137" s="8">
        <v>834838.64</v>
      </c>
      <c r="AN1137" s="8">
        <v>73913.33</v>
      </c>
      <c r="AO1137" s="8">
        <v>104355.33</v>
      </c>
      <c r="AP1137" s="8">
        <v>886959.96</v>
      </c>
      <c r="AQ1137" s="8">
        <v>1252263.96</v>
      </c>
      <c r="AR1137" s="8">
        <v>1069611.96</v>
      </c>
      <c r="AS1137" s="18"/>
      <c r="AT1137" s="18"/>
      <c r="AU1137" s="18"/>
      <c r="AV1137" s="18"/>
      <c r="AW1137" s="18"/>
      <c r="AX1137" s="18"/>
      <c r="AY1137" s="18"/>
      <c r="AZ1137" s="18"/>
      <c r="BA1137" s="18"/>
      <c r="BB1137" s="19"/>
      <c r="BC1137" s="19"/>
      <c r="BD1137" s="19"/>
      <c r="BE1137" s="18"/>
      <c r="BF1137" s="18"/>
      <c r="BG1137" s="18"/>
      <c r="BH1137"/>
    </row>
    <row r="1138" spans="1:60" s="3" customFormat="1" ht="18.75">
      <c r="A1138" s="28" t="s">
        <v>77</v>
      </c>
      <c r="B1138" s="29">
        <v>620</v>
      </c>
      <c r="C1138" s="9">
        <v>2005</v>
      </c>
      <c r="D1138" s="8">
        <v>32913</v>
      </c>
      <c r="E1138" s="8">
        <v>65826</v>
      </c>
      <c r="F1138" s="8">
        <v>98739</v>
      </c>
      <c r="G1138" s="8">
        <v>394956</v>
      </c>
      <c r="H1138" s="8">
        <v>789912</v>
      </c>
      <c r="I1138" s="8">
        <v>1184868</v>
      </c>
      <c r="J1138" s="8">
        <v>789912</v>
      </c>
      <c r="K1138" s="8">
        <v>13357.11325</v>
      </c>
      <c r="L1138" s="8">
        <v>13357.11325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160285.359</v>
      </c>
      <c r="W1138" s="8">
        <v>160285.359</v>
      </c>
      <c r="X1138" s="8">
        <v>0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32913</v>
      </c>
      <c r="AH1138" s="8">
        <v>79183.113249999995</v>
      </c>
      <c r="AI1138" s="8">
        <v>112096.11324999999</v>
      </c>
      <c r="AJ1138" s="8">
        <v>394956</v>
      </c>
      <c r="AK1138" s="8">
        <v>950197.35899999994</v>
      </c>
      <c r="AL1138" s="8">
        <v>1345153.3589999999</v>
      </c>
      <c r="AM1138" s="8">
        <v>896768.90599999996</v>
      </c>
      <c r="AN1138" s="8">
        <v>79183.113249999995</v>
      </c>
      <c r="AO1138" s="8">
        <v>112096.11324999999</v>
      </c>
      <c r="AP1138" s="8">
        <v>950197.35899999994</v>
      </c>
      <c r="AQ1138" s="8">
        <v>1345153.3589999999</v>
      </c>
      <c r="AR1138" s="8">
        <v>1147675.3589999999</v>
      </c>
      <c r="AS1138" s="18"/>
      <c r="AT1138" s="18"/>
      <c r="AU1138" s="18"/>
      <c r="AV1138" s="18"/>
      <c r="AW1138" s="18"/>
      <c r="AX1138" s="18"/>
      <c r="AY1138" s="18"/>
      <c r="AZ1138" s="18"/>
      <c r="BA1138" s="18"/>
      <c r="BB1138" s="19"/>
      <c r="BC1138" s="19"/>
      <c r="BD1138" s="19"/>
      <c r="BE1138" s="18"/>
      <c r="BF1138" s="18"/>
      <c r="BG1138" s="18"/>
      <c r="BH1138"/>
    </row>
    <row r="1139" spans="1:60" s="3" customFormat="1" ht="18.75">
      <c r="A1139" s="28" t="s">
        <v>77</v>
      </c>
      <c r="B1139" s="29">
        <v>620</v>
      </c>
      <c r="C1139" s="9">
        <v>2006</v>
      </c>
      <c r="D1139" s="8">
        <v>34428.769999999997</v>
      </c>
      <c r="E1139" s="8">
        <v>68771.34</v>
      </c>
      <c r="F1139" s="8">
        <v>103200.11</v>
      </c>
      <c r="G1139" s="8">
        <v>413145.24</v>
      </c>
      <c r="H1139" s="8">
        <v>825256.08</v>
      </c>
      <c r="I1139" s="8">
        <v>1238401.32</v>
      </c>
      <c r="J1139" s="8">
        <v>825600.87999999989</v>
      </c>
      <c r="K1139" s="8">
        <v>13756.7407033333</v>
      </c>
      <c r="L1139" s="8">
        <v>13756.7407033333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165080.8884399996</v>
      </c>
      <c r="W1139" s="8">
        <v>165080.8884399996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34428.769999999997</v>
      </c>
      <c r="AH1139" s="8">
        <v>82528.080703333297</v>
      </c>
      <c r="AI1139" s="8">
        <v>116956.8507033333</v>
      </c>
      <c r="AJ1139" s="8">
        <v>413145.24</v>
      </c>
      <c r="AK1139" s="8">
        <v>990336.9684399995</v>
      </c>
      <c r="AL1139" s="8">
        <v>1403482.2084399997</v>
      </c>
      <c r="AM1139" s="8">
        <v>935654.80562666652</v>
      </c>
      <c r="AN1139" s="8">
        <v>82528.080703333297</v>
      </c>
      <c r="AO1139" s="8">
        <v>116956.8507033333</v>
      </c>
      <c r="AP1139" s="8">
        <v>990336.9684399995</v>
      </c>
      <c r="AQ1139" s="8">
        <v>1403482.2084399997</v>
      </c>
      <c r="AR1139" s="8">
        <v>1196909.5884399996</v>
      </c>
      <c r="AS1139" s="18"/>
      <c r="AT1139" s="18"/>
      <c r="AU1139" s="18"/>
      <c r="AV1139" s="18"/>
      <c r="AW1139" s="18"/>
      <c r="AX1139" s="18"/>
      <c r="AY1139" s="18"/>
      <c r="AZ1139" s="18"/>
      <c r="BA1139" s="18"/>
      <c r="BB1139" s="19"/>
      <c r="BC1139" s="19"/>
      <c r="BD1139" s="19"/>
      <c r="BE1139" s="18"/>
      <c r="BF1139" s="18"/>
      <c r="BG1139" s="18"/>
      <c r="BH1139"/>
    </row>
    <row r="1140" spans="1:60" s="3" customFormat="1" ht="18.75">
      <c r="A1140" s="28" t="s">
        <v>77</v>
      </c>
      <c r="B1140" s="29">
        <v>620</v>
      </c>
      <c r="C1140" s="9">
        <v>2007</v>
      </c>
      <c r="D1140" s="8">
        <v>35495.339999999997</v>
      </c>
      <c r="E1140" s="8">
        <v>70990.679999999993</v>
      </c>
      <c r="F1140" s="8">
        <v>106486</v>
      </c>
      <c r="G1140" s="8">
        <v>425944.07999999996</v>
      </c>
      <c r="H1140" s="8">
        <v>851888.15999999992</v>
      </c>
      <c r="I1140" s="8">
        <v>1277832</v>
      </c>
      <c r="J1140" s="8">
        <v>851888.08</v>
      </c>
      <c r="K1140" s="8">
        <v>14182.425988888886</v>
      </c>
      <c r="L1140" s="8">
        <v>14182.425988888886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170189.11186666664</v>
      </c>
      <c r="W1140" s="8">
        <v>170189.11186666664</v>
      </c>
      <c r="X1140" s="8">
        <v>0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8">
        <v>35495.339999999997</v>
      </c>
      <c r="AH1140" s="8">
        <v>85173.105988888885</v>
      </c>
      <c r="AI1140" s="8">
        <v>120668.42598888889</v>
      </c>
      <c r="AJ1140" s="8">
        <v>425944.07999999996</v>
      </c>
      <c r="AK1140" s="8">
        <v>1022077.2718666666</v>
      </c>
      <c r="AL1140" s="8">
        <v>1448021.1118666667</v>
      </c>
      <c r="AM1140" s="8">
        <v>965347.48791111109</v>
      </c>
      <c r="AN1140" s="8">
        <v>85173.105988888885</v>
      </c>
      <c r="AO1140" s="8">
        <v>120668.42598888889</v>
      </c>
      <c r="AP1140" s="8">
        <v>1022077.2718666666</v>
      </c>
      <c r="AQ1140" s="8">
        <v>1448021.1118666667</v>
      </c>
      <c r="AR1140" s="8">
        <v>1235049.1918666665</v>
      </c>
      <c r="AS1140" s="18"/>
      <c r="AT1140" s="18"/>
      <c r="AU1140" s="18"/>
      <c r="AV1140" s="18"/>
      <c r="AW1140" s="18"/>
      <c r="AX1140" s="18"/>
      <c r="AY1140" s="18"/>
      <c r="AZ1140" s="18"/>
      <c r="BA1140" s="18"/>
      <c r="BB1140" s="19"/>
      <c r="BC1140" s="19"/>
      <c r="BD1140" s="19"/>
      <c r="BE1140" s="18"/>
      <c r="BF1140" s="18"/>
      <c r="BG1140" s="18"/>
      <c r="BH1140"/>
    </row>
    <row r="1141" spans="1:60" s="3" customFormat="1" ht="18.75">
      <c r="A1141" s="28" t="s">
        <v>77</v>
      </c>
      <c r="B1141" s="29">
        <v>620</v>
      </c>
      <c r="C1141" s="9">
        <v>2008</v>
      </c>
      <c r="D1141" s="8">
        <v>36469.68</v>
      </c>
      <c r="E1141" s="8">
        <v>72939.360000000001</v>
      </c>
      <c r="F1141" s="8">
        <v>109409.04</v>
      </c>
      <c r="G1141" s="8">
        <v>437636.16000000003</v>
      </c>
      <c r="H1141" s="8">
        <v>875272.32000000007</v>
      </c>
      <c r="I1141" s="8">
        <v>1312908.48</v>
      </c>
      <c r="J1141" s="8">
        <v>875272.32</v>
      </c>
      <c r="K1141" s="8">
        <v>22127.170000000002</v>
      </c>
      <c r="L1141" s="8">
        <v>18439.308333333334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265526.04000000004</v>
      </c>
      <c r="W1141" s="8">
        <v>221271.7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36469.68</v>
      </c>
      <c r="AH1141" s="8">
        <v>95066.53</v>
      </c>
      <c r="AI1141" s="8">
        <v>127848.34833333333</v>
      </c>
      <c r="AJ1141" s="8">
        <v>437636.16000000003</v>
      </c>
      <c r="AK1141" s="8">
        <v>1140798.3600000001</v>
      </c>
      <c r="AL1141" s="8">
        <v>1534180.18</v>
      </c>
      <c r="AM1141" s="8">
        <v>1037538.2333333334</v>
      </c>
      <c r="AN1141" s="8">
        <v>95066.53</v>
      </c>
      <c r="AO1141" s="8">
        <v>127848.34833333333</v>
      </c>
      <c r="AP1141" s="8">
        <v>1140798.3600000001</v>
      </c>
      <c r="AQ1141" s="8">
        <v>1534180.18</v>
      </c>
      <c r="AR1141" s="8">
        <v>1337489.27</v>
      </c>
      <c r="AS1141" s="18"/>
      <c r="AT1141" s="18"/>
      <c r="AU1141" s="18"/>
      <c r="AV1141" s="18"/>
      <c r="AW1141" s="18"/>
      <c r="AX1141" s="18"/>
      <c r="AY1141" s="18"/>
      <c r="AZ1141" s="18"/>
      <c r="BA1141" s="18"/>
      <c r="BB1141" s="19"/>
      <c r="BC1141" s="19"/>
      <c r="BD1141" s="19"/>
      <c r="BE1141" s="18"/>
      <c r="BF1141" s="18"/>
      <c r="BG1141" s="18"/>
      <c r="BH1141"/>
    </row>
    <row r="1142" spans="1:60" s="3" customFormat="1" ht="18.75">
      <c r="A1142" s="28" t="s">
        <v>77</v>
      </c>
      <c r="B1142" s="29">
        <v>620</v>
      </c>
      <c r="C1142" s="9">
        <v>2009</v>
      </c>
      <c r="D1142" s="8">
        <v>37526.22</v>
      </c>
      <c r="E1142" s="8">
        <v>75052.44</v>
      </c>
      <c r="F1142" s="8">
        <v>112578.66</v>
      </c>
      <c r="G1142" s="8">
        <v>450314.64</v>
      </c>
      <c r="H1142" s="8">
        <v>900629.28</v>
      </c>
      <c r="I1142" s="8">
        <v>1350943.92</v>
      </c>
      <c r="J1142" s="8">
        <v>900629.27999999991</v>
      </c>
      <c r="K1142" s="8">
        <v>22768.329024000002</v>
      </c>
      <c r="L1142" s="8">
        <v>18973.607520000001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273219.94828800001</v>
      </c>
      <c r="W1142" s="8">
        <v>227683.29024</v>
      </c>
      <c r="X1142" s="8">
        <v>0</v>
      </c>
      <c r="Y1142" s="8">
        <v>0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37526.22</v>
      </c>
      <c r="AH1142" s="8">
        <v>97820.769024000008</v>
      </c>
      <c r="AI1142" s="8">
        <v>131552.26751999999</v>
      </c>
      <c r="AJ1142" s="8">
        <v>450314.64</v>
      </c>
      <c r="AK1142" s="8">
        <v>1173849.228288</v>
      </c>
      <c r="AL1142" s="8">
        <v>1578627.2102399999</v>
      </c>
      <c r="AM1142" s="8">
        <v>1067597.026176</v>
      </c>
      <c r="AN1142" s="8">
        <v>97820.769024000008</v>
      </c>
      <c r="AO1142" s="8">
        <v>131552.26751999999</v>
      </c>
      <c r="AP1142" s="8">
        <v>1173849.228288</v>
      </c>
      <c r="AQ1142" s="8">
        <v>1578627.2102399999</v>
      </c>
      <c r="AR1142" s="8">
        <v>1376238.219264</v>
      </c>
      <c r="AS1142" s="18"/>
      <c r="AT1142" s="18"/>
      <c r="AU1142" s="18"/>
      <c r="AV1142" s="18"/>
      <c r="AW1142" s="18"/>
      <c r="AX1142" s="18"/>
      <c r="AY1142" s="18"/>
      <c r="AZ1142" s="18"/>
      <c r="BA1142" s="18"/>
      <c r="BB1142" s="19"/>
      <c r="BC1142" s="19"/>
      <c r="BD1142" s="19"/>
      <c r="BE1142" s="18"/>
      <c r="BF1142" s="18"/>
      <c r="BG1142" s="18"/>
      <c r="BH1142"/>
    </row>
    <row r="1143" spans="1:60" s="3" customFormat="1" ht="18.75">
      <c r="A1143" s="28" t="s">
        <v>77</v>
      </c>
      <c r="B1143" s="29">
        <v>620</v>
      </c>
      <c r="C1143" s="9">
        <v>2010</v>
      </c>
      <c r="D1143" s="8">
        <v>37995.348640000004</v>
      </c>
      <c r="E1143" s="8">
        <v>75990.697280000008</v>
      </c>
      <c r="F1143" s="8">
        <v>113986.04592</v>
      </c>
      <c r="G1143" s="8">
        <v>455944.18368000002</v>
      </c>
      <c r="H1143" s="8">
        <v>911888.36736000003</v>
      </c>
      <c r="I1143" s="8">
        <v>1367832.55104</v>
      </c>
      <c r="J1143" s="8">
        <v>911888.36736000003</v>
      </c>
      <c r="K1143" s="8">
        <v>22768.329024000002</v>
      </c>
      <c r="L1143" s="8">
        <v>18973.607520000001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273219.94828800001</v>
      </c>
      <c r="W1143" s="8">
        <v>227683.29024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8">
        <v>37995.348640000004</v>
      </c>
      <c r="AH1143" s="8">
        <v>98759.026304000014</v>
      </c>
      <c r="AI1143" s="8">
        <v>132959.65343999999</v>
      </c>
      <c r="AJ1143" s="8">
        <v>455944.18368000002</v>
      </c>
      <c r="AK1143" s="8">
        <v>1185108.315648</v>
      </c>
      <c r="AL1143" s="8">
        <v>1595515.8412800001</v>
      </c>
      <c r="AM1143" s="8">
        <v>1078856.113536</v>
      </c>
      <c r="AN1143" s="8">
        <v>98759.026304000014</v>
      </c>
      <c r="AO1143" s="8">
        <v>132959.65343999999</v>
      </c>
      <c r="AP1143" s="8">
        <v>1185108.315648</v>
      </c>
      <c r="AQ1143" s="8">
        <v>1595515.8412800001</v>
      </c>
      <c r="AR1143" s="8">
        <v>1390312.078464</v>
      </c>
      <c r="AS1143" s="18"/>
      <c r="AT1143" s="18"/>
      <c r="AU1143" s="18"/>
      <c r="AV1143" s="18"/>
      <c r="AW1143" s="18"/>
      <c r="AX1143" s="18"/>
      <c r="AY1143" s="18"/>
      <c r="AZ1143" s="18"/>
      <c r="BA1143" s="18"/>
      <c r="BB1143" s="19"/>
      <c r="BC1143" s="19"/>
      <c r="BD1143" s="19"/>
      <c r="BE1143" s="18"/>
      <c r="BF1143" s="18"/>
      <c r="BG1143" s="18"/>
      <c r="BH1143"/>
    </row>
    <row r="1144" spans="1:60" s="3" customFormat="1" ht="18.75">
      <c r="A1144" s="28" t="s">
        <v>77</v>
      </c>
      <c r="B1144" s="29">
        <v>620</v>
      </c>
      <c r="C1144" s="9">
        <v>2011</v>
      </c>
      <c r="D1144" s="8">
        <v>37995.348640000004</v>
      </c>
      <c r="E1144" s="8">
        <v>75990.697280000008</v>
      </c>
      <c r="F1144" s="8">
        <v>102587.44132800002</v>
      </c>
      <c r="G1144" s="8">
        <v>455944.18368000002</v>
      </c>
      <c r="H1144" s="8">
        <v>911888.36736000003</v>
      </c>
      <c r="I1144" s="8">
        <v>1231049.2959360001</v>
      </c>
      <c r="J1144" s="8">
        <v>866293.94899199996</v>
      </c>
      <c r="K1144" s="8">
        <v>18342.807792</v>
      </c>
      <c r="L1144" s="8">
        <v>15285.67316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220113.693504</v>
      </c>
      <c r="W1144" s="8">
        <v>183428.07792000001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37995.348640000004</v>
      </c>
      <c r="AH1144" s="8">
        <v>94333.505072</v>
      </c>
      <c r="AI1144" s="8">
        <v>117873.11448800002</v>
      </c>
      <c r="AJ1144" s="8">
        <v>455944.18368000002</v>
      </c>
      <c r="AK1144" s="8">
        <v>1132002.0608640001</v>
      </c>
      <c r="AL1144" s="8">
        <v>1414477.3738560001</v>
      </c>
      <c r="AM1144" s="8">
        <v>1000807.8728</v>
      </c>
      <c r="AN1144" s="8">
        <v>94333.505072</v>
      </c>
      <c r="AO1144" s="8">
        <v>117873.11448800002</v>
      </c>
      <c r="AP1144" s="8">
        <v>1132002.0608640001</v>
      </c>
      <c r="AQ1144" s="8">
        <v>1414477.3738560001</v>
      </c>
      <c r="AR1144" s="8">
        <v>1273239.7173600001</v>
      </c>
      <c r="AS1144" s="18"/>
      <c r="AT1144" s="18"/>
      <c r="AU1144" s="18"/>
      <c r="AV1144" s="18"/>
      <c r="AW1144" s="18"/>
      <c r="AX1144" s="18"/>
      <c r="AY1144" s="18"/>
      <c r="AZ1144" s="18"/>
      <c r="BA1144" s="18"/>
      <c r="BB1144" s="19"/>
      <c r="BC1144" s="19"/>
      <c r="BD1144" s="19"/>
      <c r="BE1144" s="18"/>
      <c r="BF1144" s="18"/>
      <c r="BG1144" s="18"/>
      <c r="BH1144"/>
    </row>
    <row r="1145" spans="1:60" s="3" customFormat="1" ht="18.75">
      <c r="A1145" s="28" t="s">
        <v>77</v>
      </c>
      <c r="B1145" s="29">
        <v>620</v>
      </c>
      <c r="C1145" s="9">
        <v>2012</v>
      </c>
      <c r="D1145" s="8">
        <v>37995.348639999997</v>
      </c>
      <c r="E1145" s="8">
        <v>60792.557823999996</v>
      </c>
      <c r="F1145" s="8">
        <v>79790.232143999994</v>
      </c>
      <c r="G1145" s="8">
        <v>455944.18367999996</v>
      </c>
      <c r="H1145" s="8">
        <v>729510.69388799998</v>
      </c>
      <c r="I1145" s="8">
        <v>957482.78572799987</v>
      </c>
      <c r="J1145" s="8">
        <v>714312.55443200003</v>
      </c>
      <c r="K1145" s="8">
        <v>18343.793053333331</v>
      </c>
      <c r="L1145" s="8">
        <v>15285.67316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220125.51663999999</v>
      </c>
      <c r="W1145" s="8">
        <v>183428.07792000001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37995.348639999997</v>
      </c>
      <c r="AH1145" s="8">
        <v>79136.350877333331</v>
      </c>
      <c r="AI1145" s="8">
        <v>95075.905304</v>
      </c>
      <c r="AJ1145" s="8">
        <v>455944.18367999996</v>
      </c>
      <c r="AK1145" s="8">
        <v>949636.21052800003</v>
      </c>
      <c r="AL1145" s="8">
        <v>1140910.8636479999</v>
      </c>
      <c r="AM1145" s="8">
        <v>848830.41928533337</v>
      </c>
      <c r="AN1145" s="8">
        <v>79136.350877333331</v>
      </c>
      <c r="AO1145" s="8">
        <v>95075.905304</v>
      </c>
      <c r="AP1145" s="8">
        <v>949636.21052800003</v>
      </c>
      <c r="AQ1145" s="8">
        <v>1140910.8636479999</v>
      </c>
      <c r="AR1145" s="8">
        <v>1045273.537088</v>
      </c>
      <c r="AS1145" s="18"/>
      <c r="AT1145" s="18"/>
      <c r="AU1145" s="18"/>
      <c r="AV1145" s="18"/>
      <c r="AW1145" s="18"/>
      <c r="AX1145" s="18"/>
      <c r="AY1145" s="18"/>
      <c r="AZ1145" s="18"/>
      <c r="BA1145" s="18"/>
      <c r="BB1145" s="19"/>
      <c r="BC1145" s="19"/>
      <c r="BD1145" s="19"/>
      <c r="BE1145" s="18"/>
      <c r="BF1145" s="18"/>
      <c r="BG1145" s="18"/>
      <c r="BH1145"/>
    </row>
    <row r="1146" spans="1:60" s="3" customFormat="1" ht="18.75">
      <c r="A1146" s="28" t="s">
        <v>77</v>
      </c>
      <c r="B1146" s="29">
        <v>620</v>
      </c>
      <c r="C1146" s="9">
        <v>2013</v>
      </c>
      <c r="D1146" s="8">
        <v>35715.870000000003</v>
      </c>
      <c r="E1146" s="8">
        <v>57145.392000000007</v>
      </c>
      <c r="F1146" s="8">
        <v>75003.327000000005</v>
      </c>
      <c r="G1146" s="8">
        <v>428590.44000000006</v>
      </c>
      <c r="H1146" s="8">
        <v>685744.70400000014</v>
      </c>
      <c r="I1146" s="8">
        <v>900039.92400000012</v>
      </c>
      <c r="J1146" s="8">
        <v>671458.35600000015</v>
      </c>
      <c r="K1146" s="8">
        <v>18343.793053333331</v>
      </c>
      <c r="L1146" s="8">
        <v>15285.67316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220125.51663999999</v>
      </c>
      <c r="W1146" s="8">
        <v>183428.07792000001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35715.870000000003</v>
      </c>
      <c r="AH1146" s="8">
        <v>75489.185053333335</v>
      </c>
      <c r="AI1146" s="8">
        <v>90289.000160000011</v>
      </c>
      <c r="AJ1146" s="8">
        <v>428590.44000000006</v>
      </c>
      <c r="AK1146" s="8">
        <v>905870.22064000019</v>
      </c>
      <c r="AL1146" s="8">
        <v>1083468.0019200002</v>
      </c>
      <c r="AM1146" s="8">
        <v>805976.22085333348</v>
      </c>
      <c r="AN1146" s="8">
        <v>75489.185053333335</v>
      </c>
      <c r="AO1146" s="8">
        <v>90289.000160000011</v>
      </c>
      <c r="AP1146" s="8">
        <v>905870.22064000019</v>
      </c>
      <c r="AQ1146" s="8">
        <v>1083468.0019200002</v>
      </c>
      <c r="AR1146" s="8">
        <v>994669.11128000019</v>
      </c>
      <c r="AS1146" s="18"/>
      <c r="AT1146" s="18"/>
      <c r="AU1146" s="18"/>
      <c r="AV1146" s="18"/>
      <c r="AW1146" s="18"/>
      <c r="AX1146" s="18"/>
      <c r="AY1146" s="18"/>
      <c r="AZ1146" s="18"/>
      <c r="BA1146" s="18"/>
      <c r="BB1146" s="19"/>
      <c r="BC1146" s="19"/>
      <c r="BD1146" s="19"/>
      <c r="BE1146" s="18"/>
      <c r="BF1146" s="18"/>
      <c r="BG1146" s="18"/>
      <c r="BH1146"/>
    </row>
    <row r="1147" spans="1:60" s="3" customFormat="1" ht="18.75">
      <c r="A1147" s="28" t="s">
        <v>77</v>
      </c>
      <c r="B1147" s="29">
        <v>620</v>
      </c>
      <c r="C1147" s="9">
        <v>2014</v>
      </c>
      <c r="D1147" s="8">
        <v>35715.870000000003</v>
      </c>
      <c r="E1147" s="8">
        <v>57145.392000000007</v>
      </c>
      <c r="F1147" s="8">
        <v>75003.327000000005</v>
      </c>
      <c r="G1147" s="8">
        <v>428590.44000000006</v>
      </c>
      <c r="H1147" s="8">
        <v>685744.70400000014</v>
      </c>
      <c r="I1147" s="8">
        <v>900039.92400000012</v>
      </c>
      <c r="J1147" s="8">
        <v>671458.35600000015</v>
      </c>
      <c r="K1147" s="8">
        <v>18343.793053333331</v>
      </c>
      <c r="L1147" s="8">
        <v>15285.67316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220125.51663999999</v>
      </c>
      <c r="W1147" s="8">
        <v>183428.07792000001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8">
        <v>35715.870000000003</v>
      </c>
      <c r="AH1147" s="8">
        <v>75489.185053333335</v>
      </c>
      <c r="AI1147" s="8">
        <v>90289.000160000011</v>
      </c>
      <c r="AJ1147" s="8">
        <v>428590.44000000006</v>
      </c>
      <c r="AK1147" s="8">
        <v>905870.22064000019</v>
      </c>
      <c r="AL1147" s="8">
        <v>1083468.0019200002</v>
      </c>
      <c r="AM1147" s="8">
        <v>805976.22085333348</v>
      </c>
      <c r="AN1147" s="8">
        <v>75489.185053333335</v>
      </c>
      <c r="AO1147" s="8">
        <v>90289.000160000011</v>
      </c>
      <c r="AP1147" s="8">
        <v>905870.22064000019</v>
      </c>
      <c r="AQ1147" s="8">
        <v>1083468.0019200002</v>
      </c>
      <c r="AR1147" s="8">
        <v>994669.11128000019</v>
      </c>
      <c r="AS1147" s="18"/>
      <c r="AT1147" s="18"/>
      <c r="AU1147" s="18"/>
      <c r="AV1147" s="18"/>
      <c r="AW1147" s="18"/>
      <c r="AX1147" s="18"/>
      <c r="AY1147" s="18"/>
      <c r="AZ1147" s="18"/>
      <c r="BA1147" s="18"/>
      <c r="BB1147" s="19"/>
      <c r="BC1147" s="19"/>
      <c r="BD1147" s="19"/>
      <c r="BE1147" s="18"/>
      <c r="BF1147" s="18"/>
      <c r="BG1147" s="18"/>
      <c r="BH1147"/>
    </row>
    <row r="1148" spans="1:60" s="3" customFormat="1" ht="18.75">
      <c r="A1148" s="28" t="s">
        <v>77</v>
      </c>
      <c r="B1148" s="29">
        <v>620</v>
      </c>
      <c r="C1148" s="9">
        <v>2015</v>
      </c>
      <c r="D1148" s="8">
        <v>35715.870000000003</v>
      </c>
      <c r="E1148" s="8">
        <v>57145.392000000007</v>
      </c>
      <c r="F1148" s="8">
        <v>75003.327000000005</v>
      </c>
      <c r="G1148" s="8">
        <v>428590.44000000006</v>
      </c>
      <c r="H1148" s="8">
        <v>685744.70400000014</v>
      </c>
      <c r="I1148" s="8">
        <v>900039.92400000012</v>
      </c>
      <c r="J1148" s="8">
        <v>671458.35600000015</v>
      </c>
      <c r="K1148" s="8">
        <v>18343.793053333331</v>
      </c>
      <c r="L1148" s="8">
        <v>15285.67316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220125.51663999999</v>
      </c>
      <c r="W1148" s="8">
        <v>183428.07792000001</v>
      </c>
      <c r="X1148" s="8">
        <v>0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35715.870000000003</v>
      </c>
      <c r="AH1148" s="8">
        <v>75489.185053333335</v>
      </c>
      <c r="AI1148" s="8">
        <v>90289.000160000011</v>
      </c>
      <c r="AJ1148" s="8">
        <v>428590.44000000006</v>
      </c>
      <c r="AK1148" s="8">
        <v>905870.22064000019</v>
      </c>
      <c r="AL1148" s="8">
        <v>1083468.0019200002</v>
      </c>
      <c r="AM1148" s="8">
        <v>805976.22085333348</v>
      </c>
      <c r="AN1148" s="8">
        <v>75489.185053333335</v>
      </c>
      <c r="AO1148" s="8">
        <v>90289.000160000011</v>
      </c>
      <c r="AP1148" s="8">
        <v>905870.22064000019</v>
      </c>
      <c r="AQ1148" s="8">
        <v>1083468.0019200002</v>
      </c>
      <c r="AR1148" s="8">
        <v>994669.11128000019</v>
      </c>
      <c r="AS1148" s="18"/>
      <c r="AT1148" s="18"/>
      <c r="AU1148" s="18"/>
      <c r="AV1148" s="18"/>
      <c r="AW1148" s="18"/>
      <c r="AX1148" s="18"/>
      <c r="AY1148" s="18"/>
      <c r="AZ1148" s="18"/>
      <c r="BA1148" s="18"/>
      <c r="BB1148" s="19"/>
      <c r="BC1148" s="19"/>
      <c r="BD1148" s="19"/>
      <c r="BE1148" s="18"/>
      <c r="BF1148" s="18"/>
      <c r="BG1148" s="18"/>
      <c r="BH1148"/>
    </row>
    <row r="1149" spans="1:60" s="3" customFormat="1" ht="18.75">
      <c r="A1149" s="28" t="s">
        <v>77</v>
      </c>
      <c r="B1149" s="29">
        <v>620</v>
      </c>
      <c r="C1149" s="9">
        <v>2016</v>
      </c>
      <c r="D1149" s="8">
        <v>36285.24</v>
      </c>
      <c r="E1149" s="8">
        <v>72570.48</v>
      </c>
      <c r="F1149" s="8">
        <v>97970.148000000001</v>
      </c>
      <c r="G1149" s="8">
        <v>435422.88</v>
      </c>
      <c r="H1149" s="8">
        <v>870845.76</v>
      </c>
      <c r="I1149" s="8">
        <v>1175641.7760000001</v>
      </c>
      <c r="J1149" s="8">
        <v>827303.47200000007</v>
      </c>
      <c r="K1149" s="8">
        <v>21358.316546666669</v>
      </c>
      <c r="L1149" s="8">
        <v>15820.025546666666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256299.79856000002</v>
      </c>
      <c r="W1149" s="8">
        <v>189840.30656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36285.24</v>
      </c>
      <c r="AH1149" s="8">
        <v>93928.796546666665</v>
      </c>
      <c r="AI1149" s="8">
        <v>113790.17354666667</v>
      </c>
      <c r="AJ1149" s="8">
        <v>435422.88</v>
      </c>
      <c r="AK1149" s="8">
        <v>1127145.55856</v>
      </c>
      <c r="AL1149" s="8">
        <v>1365482.08256</v>
      </c>
      <c r="AM1149" s="8">
        <v>976016.84037333343</v>
      </c>
      <c r="AN1149" s="8">
        <v>93928.796546666665</v>
      </c>
      <c r="AO1149" s="8">
        <v>113790.17354666667</v>
      </c>
      <c r="AP1149" s="8">
        <v>1127145.55856</v>
      </c>
      <c r="AQ1149" s="8">
        <v>1365482.08256</v>
      </c>
      <c r="AR1149" s="8">
        <v>1246313.8205599999</v>
      </c>
      <c r="AS1149" s="18"/>
      <c r="AT1149" s="18"/>
      <c r="AU1149" s="18"/>
      <c r="AV1149" s="18"/>
      <c r="AW1149" s="18"/>
      <c r="AX1149" s="18"/>
      <c r="AY1149" s="18"/>
      <c r="AZ1149" s="18"/>
      <c r="BA1149" s="18"/>
      <c r="BB1149" s="19"/>
      <c r="BC1149" s="19"/>
      <c r="BD1149" s="19"/>
      <c r="BE1149" s="18"/>
      <c r="BF1149" s="18"/>
      <c r="BG1149" s="18"/>
      <c r="BH1149"/>
    </row>
    <row r="1150" spans="1:60" s="3" customFormat="1" ht="18.75">
      <c r="A1150" s="28" t="s">
        <v>77</v>
      </c>
      <c r="B1150" s="29">
        <v>620</v>
      </c>
      <c r="C1150" s="9">
        <v>2017</v>
      </c>
      <c r="D1150" s="8">
        <v>36856.61</v>
      </c>
      <c r="E1150" s="8">
        <v>73713.22</v>
      </c>
      <c r="F1150" s="8">
        <v>99512.847000000009</v>
      </c>
      <c r="G1150" s="8">
        <v>442279.32</v>
      </c>
      <c r="H1150" s="8">
        <v>884558.64</v>
      </c>
      <c r="I1150" s="8">
        <v>1194154.1640000001</v>
      </c>
      <c r="J1150" s="8">
        <v>840330.70799999998</v>
      </c>
      <c r="K1150" s="8">
        <v>21462.631239999999</v>
      </c>
      <c r="L1150" s="8">
        <v>15898.199066666666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257551.57487999997</v>
      </c>
      <c r="W1150" s="8">
        <v>190778.38879999999</v>
      </c>
      <c r="X1150" s="8">
        <v>0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8">
        <v>36856.61</v>
      </c>
      <c r="AH1150" s="8">
        <v>95175.851240000004</v>
      </c>
      <c r="AI1150" s="8">
        <v>115411.04606666668</v>
      </c>
      <c r="AJ1150" s="8">
        <v>442279.32</v>
      </c>
      <c r="AK1150" s="8">
        <v>1142110.2148799999</v>
      </c>
      <c r="AL1150" s="8">
        <v>1384932.5528000002</v>
      </c>
      <c r="AM1150" s="8">
        <v>989774.02922666667</v>
      </c>
      <c r="AN1150" s="8">
        <v>95175.851240000004</v>
      </c>
      <c r="AO1150" s="8">
        <v>115411.04606666668</v>
      </c>
      <c r="AP1150" s="8">
        <v>1142110.2148799999</v>
      </c>
      <c r="AQ1150" s="8">
        <v>1384932.5528000002</v>
      </c>
      <c r="AR1150" s="8">
        <v>1263521.38384</v>
      </c>
      <c r="AS1150" s="18"/>
      <c r="AT1150" s="18"/>
      <c r="AU1150" s="18"/>
      <c r="AV1150" s="18"/>
      <c r="AW1150" s="18"/>
      <c r="AX1150" s="18"/>
      <c r="AY1150" s="18"/>
      <c r="AZ1150" s="18"/>
      <c r="BA1150" s="18"/>
      <c r="BB1150" s="18"/>
      <c r="BC1150" s="18"/>
      <c r="BD1150" s="18"/>
      <c r="BE1150" s="18"/>
      <c r="BF1150" s="18"/>
      <c r="BG1150" s="18"/>
      <c r="BH1150"/>
    </row>
    <row r="1151" spans="1:60" s="3" customFormat="1" ht="18.75">
      <c r="A1151" s="28" t="s">
        <v>77</v>
      </c>
      <c r="B1151" s="29">
        <v>620</v>
      </c>
      <c r="C1151" s="9">
        <v>2018</v>
      </c>
      <c r="D1151" s="8">
        <v>37425.979760000002</v>
      </c>
      <c r="E1151" s="8">
        <v>74851.959520000004</v>
      </c>
      <c r="F1151" s="8">
        <v>101050.14535200001</v>
      </c>
      <c r="G1151" s="8">
        <v>449111.75712000002</v>
      </c>
      <c r="H1151" s="8">
        <v>898223.51424000005</v>
      </c>
      <c r="I1151" s="8">
        <v>1212601.744224</v>
      </c>
      <c r="J1151" s="8">
        <v>853312.33852800017</v>
      </c>
      <c r="K1151" s="8">
        <v>21744.924506666666</v>
      </c>
      <c r="L1151" s="8">
        <v>16106.661786666666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260939.09408000001</v>
      </c>
      <c r="W1151" s="8">
        <v>193279.94144</v>
      </c>
      <c r="X1151" s="8">
        <v>0</v>
      </c>
      <c r="Y1151" s="8">
        <v>0</v>
      </c>
      <c r="Z1151" s="8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8">
        <v>37425.979760000002</v>
      </c>
      <c r="AH1151" s="8">
        <v>96596.884026666667</v>
      </c>
      <c r="AI1151" s="8">
        <v>117156.80713866667</v>
      </c>
      <c r="AJ1151" s="8">
        <v>449111.75712000002</v>
      </c>
      <c r="AK1151" s="8">
        <v>1159162.6083200001</v>
      </c>
      <c r="AL1151" s="8">
        <v>1405881.685664</v>
      </c>
      <c r="AM1151" s="8">
        <v>1004718.6837013332</v>
      </c>
      <c r="AN1151" s="8">
        <v>96596.884026666667</v>
      </c>
      <c r="AO1151" s="8">
        <v>117156.80713866667</v>
      </c>
      <c r="AP1151" s="8">
        <v>1159162.6083200001</v>
      </c>
      <c r="AQ1151" s="8">
        <v>1405881.685664</v>
      </c>
      <c r="AR1151" s="8">
        <v>1282522.1469920001</v>
      </c>
      <c r="AS1151" s="18"/>
      <c r="AT1151" s="18"/>
      <c r="AU1151" s="18"/>
      <c r="AV1151" s="18"/>
      <c r="AW1151" s="18"/>
      <c r="AX1151" s="18"/>
      <c r="AY1151" s="18"/>
      <c r="AZ1151" s="18"/>
      <c r="BA1151" s="18"/>
      <c r="BB1151" s="18"/>
      <c r="BC1151" s="18"/>
      <c r="BD1151" s="18"/>
      <c r="BE1151" s="18"/>
      <c r="BF1151" s="18"/>
      <c r="BG1151" s="18"/>
      <c r="BH1151"/>
    </row>
    <row r="1152" spans="1:60" s="3" customFormat="1" ht="18.75">
      <c r="A1152" s="28" t="s">
        <v>77</v>
      </c>
      <c r="B1152" s="29">
        <v>620</v>
      </c>
      <c r="C1152" s="9">
        <v>2019</v>
      </c>
      <c r="D1152" s="8">
        <v>38023.416120000002</v>
      </c>
      <c r="E1152" s="8">
        <v>76046.832240000003</v>
      </c>
      <c r="F1152" s="8">
        <v>102663.223524</v>
      </c>
      <c r="G1152" s="8">
        <v>456280.99343999999</v>
      </c>
      <c r="H1152" s="8">
        <v>912561.98687999998</v>
      </c>
      <c r="I1152" s="8">
        <v>1231958.6822879999</v>
      </c>
      <c r="J1152" s="8">
        <v>866933.88753599999</v>
      </c>
      <c r="K1152" s="8">
        <v>21744.924506666666</v>
      </c>
      <c r="L1152" s="8">
        <v>16106.661786666666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0</v>
      </c>
      <c r="U1152" s="8">
        <v>0</v>
      </c>
      <c r="V1152" s="8">
        <v>260939.09408000001</v>
      </c>
      <c r="W1152" s="8">
        <v>193279.94144</v>
      </c>
      <c r="X1152" s="8">
        <v>0</v>
      </c>
      <c r="Y1152" s="8">
        <v>0</v>
      </c>
      <c r="Z1152" s="8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8">
        <v>38023.416120000002</v>
      </c>
      <c r="AH1152" s="8">
        <v>97791.756746666666</v>
      </c>
      <c r="AI1152" s="8">
        <v>118769.88531066666</v>
      </c>
      <c r="AJ1152" s="8">
        <v>456280.99343999999</v>
      </c>
      <c r="AK1152" s="8">
        <v>1173501.0809599999</v>
      </c>
      <c r="AL1152" s="8">
        <v>1425238.6237279999</v>
      </c>
      <c r="AM1152" s="8">
        <v>1018340.2327093333</v>
      </c>
      <c r="AN1152" s="8">
        <v>97791.756746666666</v>
      </c>
      <c r="AO1152" s="8">
        <v>118769.88531066666</v>
      </c>
      <c r="AP1152" s="8">
        <v>1173501.0809599999</v>
      </c>
      <c r="AQ1152" s="8">
        <v>1425238.6237279999</v>
      </c>
      <c r="AR1152" s="8">
        <v>1299369.8523439998</v>
      </c>
      <c r="AS1152" s="18"/>
      <c r="AT1152" s="18"/>
      <c r="AU1152" s="18"/>
      <c r="AV1152" s="18"/>
      <c r="AW1152" s="18"/>
      <c r="AX1152" s="18"/>
      <c r="AY1152" s="18"/>
      <c r="AZ1152" s="18"/>
      <c r="BA1152" s="18"/>
      <c r="BB1152" s="18"/>
      <c r="BC1152" s="18"/>
      <c r="BD1152" s="18"/>
      <c r="BE1152" s="18"/>
      <c r="BF1152" s="18"/>
      <c r="BG1152" s="18"/>
      <c r="BH1152"/>
    </row>
    <row r="1153" spans="1:60" s="3" customFormat="1" ht="18.75">
      <c r="A1153" s="28" t="s">
        <v>77</v>
      </c>
      <c r="B1153" s="29">
        <v>620</v>
      </c>
      <c r="C1153" s="9">
        <v>2020</v>
      </c>
      <c r="D1153" s="8">
        <v>38290.391316666733</v>
      </c>
      <c r="E1153" s="8">
        <v>76580.782633333263</v>
      </c>
      <c r="F1153" s="8">
        <v>103383.55535</v>
      </c>
      <c r="G1153" s="8">
        <v>459484.6958000008</v>
      </c>
      <c r="H1153" s="8">
        <v>918969.39159999916</v>
      </c>
      <c r="I1153" s="8">
        <v>1240602.6642</v>
      </c>
      <c r="J1153" s="8">
        <v>873018.91720000003</v>
      </c>
      <c r="K1153" s="8">
        <v>21966.144466666734</v>
      </c>
      <c r="L1153" s="8">
        <v>16272.455666666674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263593.73360000079</v>
      </c>
      <c r="W1153" s="8">
        <v>195269.46800000008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8">
        <v>38290.391316666733</v>
      </c>
      <c r="AH1153" s="8">
        <v>98546.927100000001</v>
      </c>
      <c r="AI1153" s="8">
        <v>119656.01101666667</v>
      </c>
      <c r="AJ1153" s="8">
        <v>459484.6958000008</v>
      </c>
      <c r="AK1153" s="8">
        <v>1182563.1251999999</v>
      </c>
      <c r="AL1153" s="8">
        <v>1435872.1322000001</v>
      </c>
      <c r="AM1153" s="8">
        <v>1025973.3177333336</v>
      </c>
      <c r="AN1153" s="8">
        <v>98546.927100000001</v>
      </c>
      <c r="AO1153" s="8">
        <v>119656.01101666667</v>
      </c>
      <c r="AP1153" s="8">
        <v>1182563.1251999999</v>
      </c>
      <c r="AQ1153" s="8">
        <v>1435872.1322000001</v>
      </c>
      <c r="AR1153" s="8">
        <v>1309217.6287</v>
      </c>
      <c r="AS1153" s="18"/>
      <c r="AT1153" s="18"/>
      <c r="AU1153" s="18"/>
      <c r="AV1153" s="18"/>
      <c r="AW1153" s="18"/>
      <c r="AX1153" s="18"/>
      <c r="AY1153" s="18"/>
      <c r="AZ1153" s="18"/>
      <c r="BA1153" s="18"/>
      <c r="BB1153" s="18"/>
      <c r="BC1153" s="18"/>
      <c r="BD1153" s="18"/>
      <c r="BE1153" s="18"/>
      <c r="BF1153" s="18"/>
      <c r="BG1153" s="18"/>
      <c r="BH1153"/>
    </row>
    <row r="1154" spans="1:60" s="3" customFormat="1" ht="18.75">
      <c r="A1154" s="28" t="s">
        <v>77</v>
      </c>
      <c r="B1154" s="29">
        <v>620</v>
      </c>
      <c r="C1154" s="9">
        <v>2021</v>
      </c>
      <c r="D1154" s="8">
        <v>38023.081983333264</v>
      </c>
      <c r="E1154" s="8">
        <v>76046.163966666732</v>
      </c>
      <c r="F1154" s="8">
        <v>102663.49083333327</v>
      </c>
      <c r="G1154" s="8">
        <v>456276.98379999917</v>
      </c>
      <c r="H1154" s="8">
        <v>912553.96760000079</v>
      </c>
      <c r="I1154" s="8">
        <v>1231961.8899999992</v>
      </c>
      <c r="J1154" s="8">
        <v>866930.94713333307</v>
      </c>
      <c r="K1154" s="8">
        <v>21966.144466666734</v>
      </c>
      <c r="L1154" s="8">
        <v>16272.455666666674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8">
        <v>263593.73360000079</v>
      </c>
      <c r="W1154" s="8">
        <v>195269.46800000008</v>
      </c>
      <c r="X1154" s="8">
        <v>0</v>
      </c>
      <c r="Y1154" s="8">
        <v>0</v>
      </c>
      <c r="Z1154" s="8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8">
        <v>38023.081983333264</v>
      </c>
      <c r="AH1154" s="8">
        <v>98012.30843333347</v>
      </c>
      <c r="AI1154" s="8">
        <v>118935.94649999995</v>
      </c>
      <c r="AJ1154" s="8">
        <v>456276.98379999917</v>
      </c>
      <c r="AK1154" s="8">
        <v>1176147.7012000016</v>
      </c>
      <c r="AL1154" s="8">
        <v>1427231.3579999993</v>
      </c>
      <c r="AM1154" s="8">
        <v>1019885.3476666667</v>
      </c>
      <c r="AN1154" s="8">
        <v>98012.30843333347</v>
      </c>
      <c r="AO1154" s="8">
        <v>118935.94649999995</v>
      </c>
      <c r="AP1154" s="8">
        <v>1176147.7012000016</v>
      </c>
      <c r="AQ1154" s="8">
        <v>1427231.3579999993</v>
      </c>
      <c r="AR1154" s="8">
        <v>1301689.5296000005</v>
      </c>
      <c r="AS1154" s="18"/>
      <c r="AT1154" s="18"/>
      <c r="AU1154" s="18"/>
      <c r="AV1154" s="18"/>
      <c r="AW1154" s="18"/>
      <c r="AX1154" s="18"/>
      <c r="AY1154" s="18"/>
      <c r="AZ1154" s="18"/>
      <c r="BA1154" s="18"/>
      <c r="BB1154" s="18"/>
      <c r="BC1154" s="18"/>
      <c r="BD1154" s="18"/>
      <c r="BE1154" s="18"/>
      <c r="BF1154" s="18"/>
      <c r="BG1154" s="18"/>
      <c r="BH1154"/>
    </row>
    <row r="1155" spans="1:60" s="3" customFormat="1" ht="18.75">
      <c r="A1155" s="28" t="s">
        <v>77</v>
      </c>
      <c r="B1155" s="29">
        <v>620</v>
      </c>
      <c r="C1155" s="9">
        <v>2022</v>
      </c>
      <c r="D1155" s="8">
        <v>38023.081983333264</v>
      </c>
      <c r="E1155" s="8">
        <v>76046.163966666732</v>
      </c>
      <c r="F1155" s="8">
        <v>102663.49083333327</v>
      </c>
      <c r="G1155" s="8">
        <v>456276.98379999917</v>
      </c>
      <c r="H1155" s="8">
        <v>912553.96760000079</v>
      </c>
      <c r="I1155" s="8">
        <v>1231961.8899999992</v>
      </c>
      <c r="J1155" s="8">
        <v>866930.94713333307</v>
      </c>
      <c r="K1155" s="8">
        <v>21966.144466666734</v>
      </c>
      <c r="L1155" s="8">
        <v>16272.455666666674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  <c r="S1155" s="8">
        <v>0</v>
      </c>
      <c r="T1155" s="8">
        <v>0</v>
      </c>
      <c r="U1155" s="8">
        <v>0</v>
      </c>
      <c r="V1155" s="8">
        <v>263593.73360000079</v>
      </c>
      <c r="W1155" s="8">
        <v>195269.46800000008</v>
      </c>
      <c r="X1155" s="8">
        <v>0</v>
      </c>
      <c r="Y1155" s="8">
        <v>0</v>
      </c>
      <c r="Z1155" s="8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8">
        <v>38023.081983333264</v>
      </c>
      <c r="AH1155" s="8">
        <v>98012.30843333347</v>
      </c>
      <c r="AI1155" s="8">
        <v>118935.94649999995</v>
      </c>
      <c r="AJ1155" s="8">
        <v>456276.98379999917</v>
      </c>
      <c r="AK1155" s="8">
        <v>1176147.7012000016</v>
      </c>
      <c r="AL1155" s="8">
        <v>1427231.3579999993</v>
      </c>
      <c r="AM1155" s="8">
        <v>1019885.3476666667</v>
      </c>
      <c r="AN1155" s="8">
        <v>98012.30843333347</v>
      </c>
      <c r="AO1155" s="8">
        <v>118935.94649999995</v>
      </c>
      <c r="AP1155" s="8">
        <v>1176147.7012000016</v>
      </c>
      <c r="AQ1155" s="8">
        <v>1427231.3579999993</v>
      </c>
      <c r="AR1155" s="8">
        <v>1301689.5296000005</v>
      </c>
      <c r="AS1155" s="18"/>
      <c r="AT1155" s="18"/>
      <c r="AU1155" s="18"/>
      <c r="AV1155" s="18"/>
      <c r="AW1155" s="18"/>
      <c r="AX1155" s="18"/>
      <c r="AY1155" s="18"/>
      <c r="AZ1155" s="18"/>
      <c r="BA1155" s="18"/>
      <c r="BB1155" s="18"/>
      <c r="BC1155" s="18"/>
      <c r="BD1155" s="18"/>
      <c r="BE1155" s="18"/>
      <c r="BF1155" s="18"/>
      <c r="BG1155" s="18"/>
      <c r="BH1155"/>
    </row>
    <row r="1156" spans="1:60" s="3" customFormat="1" ht="18.75">
      <c r="A1156" s="28" t="s">
        <v>77</v>
      </c>
      <c r="B1156" s="29">
        <v>620</v>
      </c>
      <c r="C1156" s="9">
        <v>2023</v>
      </c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18"/>
      <c r="AT1156" s="18"/>
      <c r="AU1156" s="18"/>
      <c r="AV1156" s="18"/>
      <c r="AW1156" s="18"/>
      <c r="AX1156" s="18"/>
      <c r="AY1156" s="18"/>
      <c r="AZ1156" s="18"/>
      <c r="BA1156" s="18"/>
      <c r="BB1156" s="18"/>
      <c r="BC1156" s="18"/>
      <c r="BD1156" s="18"/>
      <c r="BE1156" s="18"/>
      <c r="BF1156" s="18"/>
      <c r="BG1156" s="18"/>
      <c r="BH1156"/>
    </row>
    <row r="1157" spans="1:60" s="3" customFormat="1" ht="18.75">
      <c r="A1157" s="28" t="s">
        <v>78</v>
      </c>
      <c r="B1157" s="29">
        <v>642</v>
      </c>
      <c r="C1157" s="9">
        <v>1990</v>
      </c>
      <c r="D1157" s="8" t="s">
        <v>43</v>
      </c>
      <c r="E1157" s="8" t="s">
        <v>43</v>
      </c>
      <c r="F1157" s="8" t="s">
        <v>43</v>
      </c>
      <c r="G1157" s="8" t="s">
        <v>43</v>
      </c>
      <c r="H1157" s="8" t="s">
        <v>43</v>
      </c>
      <c r="I1157" s="8" t="s">
        <v>43</v>
      </c>
      <c r="J1157" s="8" t="s">
        <v>43</v>
      </c>
      <c r="K1157" s="8" t="s">
        <v>43</v>
      </c>
      <c r="L1157" s="8" t="s">
        <v>43</v>
      </c>
      <c r="M1157" s="8" t="s">
        <v>43</v>
      </c>
      <c r="N1157" s="8" t="s">
        <v>43</v>
      </c>
      <c r="O1157" s="8" t="s">
        <v>43</v>
      </c>
      <c r="P1157" s="8" t="s">
        <v>43</v>
      </c>
      <c r="Q1157" s="8" t="s">
        <v>43</v>
      </c>
      <c r="R1157" s="8" t="s">
        <v>43</v>
      </c>
      <c r="S1157" s="8" t="s">
        <v>43</v>
      </c>
      <c r="T1157" s="8" t="s">
        <v>43</v>
      </c>
      <c r="U1157" s="8" t="s">
        <v>43</v>
      </c>
      <c r="V1157" s="8" t="s">
        <v>43</v>
      </c>
      <c r="W1157" s="8" t="s">
        <v>43</v>
      </c>
      <c r="X1157" s="8" t="s">
        <v>43</v>
      </c>
      <c r="Y1157" s="8" t="s">
        <v>43</v>
      </c>
      <c r="Z1157" s="8" t="s">
        <v>43</v>
      </c>
      <c r="AA1157" s="8" t="s">
        <v>43</v>
      </c>
      <c r="AB1157" s="8" t="s">
        <v>43</v>
      </c>
      <c r="AC1157" s="8" t="s">
        <v>43</v>
      </c>
      <c r="AD1157" s="8" t="s">
        <v>43</v>
      </c>
      <c r="AE1157" s="8" t="s">
        <v>43</v>
      </c>
      <c r="AF1157" s="8" t="s">
        <v>43</v>
      </c>
      <c r="AG1157" s="8" t="s">
        <v>43</v>
      </c>
      <c r="AH1157" s="8" t="s">
        <v>43</v>
      </c>
      <c r="AI1157" s="8" t="s">
        <v>43</v>
      </c>
      <c r="AJ1157" s="8" t="s">
        <v>43</v>
      </c>
      <c r="AK1157" s="8" t="s">
        <v>43</v>
      </c>
      <c r="AL1157" s="8" t="s">
        <v>43</v>
      </c>
      <c r="AM1157" s="8" t="s">
        <v>43</v>
      </c>
      <c r="AN1157" s="8" t="s">
        <v>43</v>
      </c>
      <c r="AO1157" s="8" t="s">
        <v>43</v>
      </c>
      <c r="AP1157" s="8" t="s">
        <v>43</v>
      </c>
      <c r="AQ1157" s="8" t="s">
        <v>43</v>
      </c>
      <c r="AR1157" s="8" t="s">
        <v>43</v>
      </c>
      <c r="AS1157" s="18"/>
      <c r="AT1157" s="18"/>
      <c r="AU1157" s="18"/>
      <c r="AV1157" s="18"/>
      <c r="AW1157" s="18"/>
      <c r="AX1157" s="18"/>
      <c r="AY1157" s="18"/>
      <c r="AZ1157" s="18"/>
      <c r="BA1157" s="18"/>
      <c r="BB1157" s="18"/>
      <c r="BC1157" s="18"/>
      <c r="BD1157" s="18"/>
      <c r="BE1157" s="18"/>
      <c r="BF1157" s="18"/>
      <c r="BG1157" s="18"/>
      <c r="BH1157"/>
    </row>
    <row r="1158" spans="1:60" s="3" customFormat="1" ht="18.75">
      <c r="A1158" s="28" t="s">
        <v>78</v>
      </c>
      <c r="B1158" s="29">
        <v>642</v>
      </c>
      <c r="C1158" s="9">
        <v>1991</v>
      </c>
      <c r="D1158" s="8" t="s">
        <v>43</v>
      </c>
      <c r="E1158" s="8" t="s">
        <v>43</v>
      </c>
      <c r="F1158" s="8" t="s">
        <v>43</v>
      </c>
      <c r="G1158" s="8" t="s">
        <v>43</v>
      </c>
      <c r="H1158" s="8" t="s">
        <v>43</v>
      </c>
      <c r="I1158" s="8" t="s">
        <v>43</v>
      </c>
      <c r="J1158" s="8" t="s">
        <v>43</v>
      </c>
      <c r="K1158" s="8" t="s">
        <v>43</v>
      </c>
      <c r="L1158" s="8" t="s">
        <v>43</v>
      </c>
      <c r="M1158" s="8" t="s">
        <v>43</v>
      </c>
      <c r="N1158" s="8" t="s">
        <v>43</v>
      </c>
      <c r="O1158" s="8" t="s">
        <v>43</v>
      </c>
      <c r="P1158" s="8" t="s">
        <v>43</v>
      </c>
      <c r="Q1158" s="8" t="s">
        <v>43</v>
      </c>
      <c r="R1158" s="8" t="s">
        <v>43</v>
      </c>
      <c r="S1158" s="8" t="s">
        <v>43</v>
      </c>
      <c r="T1158" s="8" t="s">
        <v>43</v>
      </c>
      <c r="U1158" s="8" t="s">
        <v>43</v>
      </c>
      <c r="V1158" s="8" t="s">
        <v>43</v>
      </c>
      <c r="W1158" s="8" t="s">
        <v>43</v>
      </c>
      <c r="X1158" s="8" t="s">
        <v>43</v>
      </c>
      <c r="Y1158" s="8" t="s">
        <v>43</v>
      </c>
      <c r="Z1158" s="8" t="s">
        <v>43</v>
      </c>
      <c r="AA1158" s="8" t="s">
        <v>43</v>
      </c>
      <c r="AB1158" s="8" t="s">
        <v>43</v>
      </c>
      <c r="AC1158" s="8" t="s">
        <v>43</v>
      </c>
      <c r="AD1158" s="8" t="s">
        <v>43</v>
      </c>
      <c r="AE1158" s="8" t="s">
        <v>43</v>
      </c>
      <c r="AF1158" s="8" t="s">
        <v>43</v>
      </c>
      <c r="AG1158" s="8" t="s">
        <v>43</v>
      </c>
      <c r="AH1158" s="8" t="s">
        <v>43</v>
      </c>
      <c r="AI1158" s="8" t="s">
        <v>43</v>
      </c>
      <c r="AJ1158" s="8" t="s">
        <v>43</v>
      </c>
      <c r="AK1158" s="8" t="s">
        <v>43</v>
      </c>
      <c r="AL1158" s="8" t="s">
        <v>43</v>
      </c>
      <c r="AM1158" s="8" t="s">
        <v>43</v>
      </c>
      <c r="AN1158" s="8" t="s">
        <v>43</v>
      </c>
      <c r="AO1158" s="8" t="s">
        <v>43</v>
      </c>
      <c r="AP1158" s="8" t="s">
        <v>43</v>
      </c>
      <c r="AQ1158" s="8" t="s">
        <v>43</v>
      </c>
      <c r="AR1158" s="8" t="s">
        <v>43</v>
      </c>
      <c r="AS1158" s="18"/>
      <c r="AT1158" s="18"/>
      <c r="AU1158" s="18"/>
      <c r="AV1158" s="18"/>
      <c r="AW1158" s="18"/>
      <c r="AX1158" s="18"/>
      <c r="AY1158" s="18"/>
      <c r="AZ1158" s="18"/>
      <c r="BA1158" s="18"/>
      <c r="BB1158" s="18"/>
      <c r="BC1158" s="18"/>
      <c r="BD1158" s="18"/>
      <c r="BE1158" s="18"/>
      <c r="BF1158" s="18"/>
      <c r="BG1158" s="18"/>
      <c r="BH1158"/>
    </row>
    <row r="1159" spans="1:60" s="3" customFormat="1" ht="18.75">
      <c r="A1159" s="28" t="s">
        <v>78</v>
      </c>
      <c r="B1159" s="29">
        <v>642</v>
      </c>
      <c r="C1159" s="9">
        <v>1992</v>
      </c>
      <c r="D1159" s="8" t="s">
        <v>43</v>
      </c>
      <c r="E1159" s="8" t="s">
        <v>43</v>
      </c>
      <c r="F1159" s="8" t="s">
        <v>43</v>
      </c>
      <c r="G1159" s="8" t="s">
        <v>43</v>
      </c>
      <c r="H1159" s="8" t="s">
        <v>43</v>
      </c>
      <c r="I1159" s="8" t="s">
        <v>43</v>
      </c>
      <c r="J1159" s="8" t="s">
        <v>43</v>
      </c>
      <c r="K1159" s="8" t="s">
        <v>43</v>
      </c>
      <c r="L1159" s="8" t="s">
        <v>43</v>
      </c>
      <c r="M1159" s="8" t="s">
        <v>43</v>
      </c>
      <c r="N1159" s="8" t="s">
        <v>43</v>
      </c>
      <c r="O1159" s="8" t="s">
        <v>43</v>
      </c>
      <c r="P1159" s="8" t="s">
        <v>43</v>
      </c>
      <c r="Q1159" s="8" t="s">
        <v>43</v>
      </c>
      <c r="R1159" s="8" t="s">
        <v>43</v>
      </c>
      <c r="S1159" s="8" t="s">
        <v>43</v>
      </c>
      <c r="T1159" s="8" t="s">
        <v>43</v>
      </c>
      <c r="U1159" s="8" t="s">
        <v>43</v>
      </c>
      <c r="V1159" s="8" t="s">
        <v>43</v>
      </c>
      <c r="W1159" s="8" t="s">
        <v>43</v>
      </c>
      <c r="X1159" s="8" t="s">
        <v>43</v>
      </c>
      <c r="Y1159" s="8" t="s">
        <v>43</v>
      </c>
      <c r="Z1159" s="8" t="s">
        <v>43</v>
      </c>
      <c r="AA1159" s="8" t="s">
        <v>43</v>
      </c>
      <c r="AB1159" s="8" t="s">
        <v>43</v>
      </c>
      <c r="AC1159" s="8" t="s">
        <v>43</v>
      </c>
      <c r="AD1159" s="8" t="s">
        <v>43</v>
      </c>
      <c r="AE1159" s="8" t="s">
        <v>43</v>
      </c>
      <c r="AF1159" s="8" t="s">
        <v>43</v>
      </c>
      <c r="AG1159" s="8" t="s">
        <v>43</v>
      </c>
      <c r="AH1159" s="8" t="s">
        <v>43</v>
      </c>
      <c r="AI1159" s="8" t="s">
        <v>43</v>
      </c>
      <c r="AJ1159" s="8" t="s">
        <v>43</v>
      </c>
      <c r="AK1159" s="8" t="s">
        <v>43</v>
      </c>
      <c r="AL1159" s="8" t="s">
        <v>43</v>
      </c>
      <c r="AM1159" s="8" t="s">
        <v>43</v>
      </c>
      <c r="AN1159" s="8" t="s">
        <v>43</v>
      </c>
      <c r="AO1159" s="8" t="s">
        <v>43</v>
      </c>
      <c r="AP1159" s="8" t="s">
        <v>43</v>
      </c>
      <c r="AQ1159" s="8" t="s">
        <v>43</v>
      </c>
      <c r="AR1159" s="8" t="s">
        <v>43</v>
      </c>
      <c r="AS1159" s="26"/>
      <c r="AT1159" s="26"/>
      <c r="AU1159" s="26"/>
      <c r="AV1159" s="18"/>
      <c r="AW1159" s="18"/>
      <c r="AX1159" s="18"/>
      <c r="AY1159" s="26"/>
      <c r="AZ1159" s="26"/>
      <c r="BA1159" s="26"/>
      <c r="BB1159" s="19"/>
      <c r="BC1159" s="19"/>
      <c r="BD1159" s="19"/>
      <c r="BE1159" s="26"/>
      <c r="BF1159" s="26"/>
      <c r="BG1159" s="26"/>
      <c r="BH1159"/>
    </row>
    <row r="1160" spans="1:60" s="3" customFormat="1" ht="18.75">
      <c r="A1160" s="28" t="s">
        <v>78</v>
      </c>
      <c r="B1160" s="29">
        <v>642</v>
      </c>
      <c r="C1160" s="9">
        <v>1993</v>
      </c>
      <c r="D1160" s="8" t="s">
        <v>43</v>
      </c>
      <c r="E1160" s="8" t="s">
        <v>43</v>
      </c>
      <c r="F1160" s="8" t="s">
        <v>43</v>
      </c>
      <c r="G1160" s="8" t="s">
        <v>43</v>
      </c>
      <c r="H1160" s="8" t="s">
        <v>43</v>
      </c>
      <c r="I1160" s="8" t="s">
        <v>43</v>
      </c>
      <c r="J1160" s="8" t="s">
        <v>43</v>
      </c>
      <c r="K1160" s="8" t="s">
        <v>43</v>
      </c>
      <c r="L1160" s="8" t="s">
        <v>43</v>
      </c>
      <c r="M1160" s="8" t="s">
        <v>43</v>
      </c>
      <c r="N1160" s="8" t="s">
        <v>43</v>
      </c>
      <c r="O1160" s="8" t="s">
        <v>43</v>
      </c>
      <c r="P1160" s="8" t="s">
        <v>43</v>
      </c>
      <c r="Q1160" s="8" t="s">
        <v>43</v>
      </c>
      <c r="R1160" s="8" t="s">
        <v>43</v>
      </c>
      <c r="S1160" s="8" t="s">
        <v>43</v>
      </c>
      <c r="T1160" s="8" t="s">
        <v>43</v>
      </c>
      <c r="U1160" s="8" t="s">
        <v>43</v>
      </c>
      <c r="V1160" s="8" t="s">
        <v>43</v>
      </c>
      <c r="W1160" s="8" t="s">
        <v>43</v>
      </c>
      <c r="X1160" s="8" t="s">
        <v>43</v>
      </c>
      <c r="Y1160" s="8" t="s">
        <v>43</v>
      </c>
      <c r="Z1160" s="8" t="s">
        <v>43</v>
      </c>
      <c r="AA1160" s="8" t="s">
        <v>43</v>
      </c>
      <c r="AB1160" s="8" t="s">
        <v>43</v>
      </c>
      <c r="AC1160" s="8" t="s">
        <v>43</v>
      </c>
      <c r="AD1160" s="8" t="s">
        <v>43</v>
      </c>
      <c r="AE1160" s="8" t="s">
        <v>43</v>
      </c>
      <c r="AF1160" s="8" t="s">
        <v>43</v>
      </c>
      <c r="AG1160" s="8" t="s">
        <v>43</v>
      </c>
      <c r="AH1160" s="8" t="s">
        <v>43</v>
      </c>
      <c r="AI1160" s="8" t="s">
        <v>43</v>
      </c>
      <c r="AJ1160" s="8" t="s">
        <v>43</v>
      </c>
      <c r="AK1160" s="8" t="s">
        <v>43</v>
      </c>
      <c r="AL1160" s="8" t="s">
        <v>43</v>
      </c>
      <c r="AM1160" s="8" t="s">
        <v>43</v>
      </c>
      <c r="AN1160" s="8" t="s">
        <v>43</v>
      </c>
      <c r="AO1160" s="8" t="s">
        <v>43</v>
      </c>
      <c r="AP1160" s="8" t="s">
        <v>43</v>
      </c>
      <c r="AQ1160" s="8" t="s">
        <v>43</v>
      </c>
      <c r="AR1160" s="8" t="s">
        <v>43</v>
      </c>
      <c r="AS1160" s="26"/>
      <c r="AT1160" s="26"/>
      <c r="AU1160" s="26"/>
      <c r="AV1160" s="18"/>
      <c r="AW1160" s="18"/>
      <c r="AX1160" s="18"/>
      <c r="AY1160" s="26"/>
      <c r="AZ1160" s="26"/>
      <c r="BA1160" s="26"/>
      <c r="BB1160" s="19"/>
      <c r="BC1160" s="19"/>
      <c r="BD1160" s="19"/>
      <c r="BE1160" s="26"/>
      <c r="BF1160" s="26"/>
      <c r="BG1160" s="26"/>
      <c r="BH1160"/>
    </row>
    <row r="1161" spans="1:60" s="3" customFormat="1" ht="18.75">
      <c r="A1161" s="28" t="s">
        <v>78</v>
      </c>
      <c r="B1161" s="29">
        <v>642</v>
      </c>
      <c r="C1161" s="9">
        <v>1994</v>
      </c>
      <c r="D1161" s="8" t="s">
        <v>43</v>
      </c>
      <c r="E1161" s="8" t="s">
        <v>43</v>
      </c>
      <c r="F1161" s="8" t="s">
        <v>43</v>
      </c>
      <c r="G1161" s="8" t="s">
        <v>43</v>
      </c>
      <c r="H1161" s="8" t="s">
        <v>43</v>
      </c>
      <c r="I1161" s="8" t="s">
        <v>43</v>
      </c>
      <c r="J1161" s="8" t="s">
        <v>43</v>
      </c>
      <c r="K1161" s="8" t="s">
        <v>43</v>
      </c>
      <c r="L1161" s="8" t="s">
        <v>43</v>
      </c>
      <c r="M1161" s="8" t="s">
        <v>43</v>
      </c>
      <c r="N1161" s="8" t="s">
        <v>43</v>
      </c>
      <c r="O1161" s="8" t="s">
        <v>43</v>
      </c>
      <c r="P1161" s="8" t="s">
        <v>43</v>
      </c>
      <c r="Q1161" s="8" t="s">
        <v>43</v>
      </c>
      <c r="R1161" s="8" t="s">
        <v>43</v>
      </c>
      <c r="S1161" s="8" t="s">
        <v>43</v>
      </c>
      <c r="T1161" s="8" t="s">
        <v>43</v>
      </c>
      <c r="U1161" s="8" t="s">
        <v>43</v>
      </c>
      <c r="V1161" s="8" t="s">
        <v>43</v>
      </c>
      <c r="W1161" s="8" t="s">
        <v>43</v>
      </c>
      <c r="X1161" s="8" t="s">
        <v>43</v>
      </c>
      <c r="Y1161" s="8" t="s">
        <v>43</v>
      </c>
      <c r="Z1161" s="8" t="s">
        <v>43</v>
      </c>
      <c r="AA1161" s="8" t="s">
        <v>43</v>
      </c>
      <c r="AB1161" s="8" t="s">
        <v>43</v>
      </c>
      <c r="AC1161" s="8" t="s">
        <v>43</v>
      </c>
      <c r="AD1161" s="8" t="s">
        <v>43</v>
      </c>
      <c r="AE1161" s="8" t="s">
        <v>43</v>
      </c>
      <c r="AF1161" s="8" t="s">
        <v>43</v>
      </c>
      <c r="AG1161" s="8" t="s">
        <v>43</v>
      </c>
      <c r="AH1161" s="8" t="s">
        <v>43</v>
      </c>
      <c r="AI1161" s="8" t="s">
        <v>43</v>
      </c>
      <c r="AJ1161" s="8" t="s">
        <v>43</v>
      </c>
      <c r="AK1161" s="8" t="s">
        <v>43</v>
      </c>
      <c r="AL1161" s="8" t="s">
        <v>43</v>
      </c>
      <c r="AM1161" s="8" t="s">
        <v>43</v>
      </c>
      <c r="AN1161" s="8" t="s">
        <v>43</v>
      </c>
      <c r="AO1161" s="8" t="s">
        <v>43</v>
      </c>
      <c r="AP1161" s="8" t="s">
        <v>43</v>
      </c>
      <c r="AQ1161" s="8" t="s">
        <v>43</v>
      </c>
      <c r="AR1161" s="8" t="s">
        <v>43</v>
      </c>
      <c r="AS1161" s="26"/>
      <c r="AT1161" s="26"/>
      <c r="AU1161" s="26"/>
      <c r="AV1161" s="18"/>
      <c r="AW1161" s="18"/>
      <c r="AX1161" s="18"/>
      <c r="AY1161" s="26"/>
      <c r="AZ1161" s="26"/>
      <c r="BA1161" s="26"/>
      <c r="BB1161" s="19"/>
      <c r="BC1161" s="19"/>
      <c r="BD1161" s="19"/>
      <c r="BE1161" s="26"/>
      <c r="BF1161" s="26"/>
      <c r="BG1161" s="26"/>
      <c r="BH1161"/>
    </row>
    <row r="1162" spans="1:60" s="3" customFormat="1" ht="18.75">
      <c r="A1162" s="28" t="s">
        <v>78</v>
      </c>
      <c r="B1162" s="29">
        <v>642</v>
      </c>
      <c r="C1162" s="9">
        <v>1995</v>
      </c>
      <c r="D1162" s="8" t="s">
        <v>43</v>
      </c>
      <c r="E1162" s="8" t="s">
        <v>43</v>
      </c>
      <c r="F1162" s="8" t="s">
        <v>43</v>
      </c>
      <c r="G1162" s="8" t="s">
        <v>43</v>
      </c>
      <c r="H1162" s="8" t="s">
        <v>43</v>
      </c>
      <c r="I1162" s="8" t="s">
        <v>43</v>
      </c>
      <c r="J1162" s="8" t="s">
        <v>43</v>
      </c>
      <c r="K1162" s="8" t="s">
        <v>43</v>
      </c>
      <c r="L1162" s="8" t="s">
        <v>43</v>
      </c>
      <c r="M1162" s="8" t="s">
        <v>43</v>
      </c>
      <c r="N1162" s="8" t="s">
        <v>43</v>
      </c>
      <c r="O1162" s="8" t="s">
        <v>43</v>
      </c>
      <c r="P1162" s="8" t="s">
        <v>43</v>
      </c>
      <c r="Q1162" s="8" t="s">
        <v>43</v>
      </c>
      <c r="R1162" s="8" t="s">
        <v>43</v>
      </c>
      <c r="S1162" s="8" t="s">
        <v>43</v>
      </c>
      <c r="T1162" s="8" t="s">
        <v>43</v>
      </c>
      <c r="U1162" s="8" t="s">
        <v>43</v>
      </c>
      <c r="V1162" s="8" t="s">
        <v>43</v>
      </c>
      <c r="W1162" s="8" t="s">
        <v>43</v>
      </c>
      <c r="X1162" s="8" t="s">
        <v>43</v>
      </c>
      <c r="Y1162" s="8" t="s">
        <v>43</v>
      </c>
      <c r="Z1162" s="8" t="s">
        <v>43</v>
      </c>
      <c r="AA1162" s="8" t="s">
        <v>43</v>
      </c>
      <c r="AB1162" s="8" t="s">
        <v>43</v>
      </c>
      <c r="AC1162" s="8" t="s">
        <v>43</v>
      </c>
      <c r="AD1162" s="8" t="s">
        <v>43</v>
      </c>
      <c r="AE1162" s="8" t="s">
        <v>43</v>
      </c>
      <c r="AF1162" s="8" t="s">
        <v>43</v>
      </c>
      <c r="AG1162" s="8" t="s">
        <v>43</v>
      </c>
      <c r="AH1162" s="8" t="s">
        <v>43</v>
      </c>
      <c r="AI1162" s="8" t="s">
        <v>43</v>
      </c>
      <c r="AJ1162" s="8" t="s">
        <v>43</v>
      </c>
      <c r="AK1162" s="8" t="s">
        <v>43</v>
      </c>
      <c r="AL1162" s="8" t="s">
        <v>43</v>
      </c>
      <c r="AM1162" s="8" t="s">
        <v>43</v>
      </c>
      <c r="AN1162" s="8" t="s">
        <v>43</v>
      </c>
      <c r="AO1162" s="8" t="s">
        <v>43</v>
      </c>
      <c r="AP1162" s="8" t="s">
        <v>43</v>
      </c>
      <c r="AQ1162" s="8" t="s">
        <v>43</v>
      </c>
      <c r="AR1162" s="8" t="s">
        <v>43</v>
      </c>
      <c r="AS1162" s="26"/>
      <c r="AT1162" s="26"/>
      <c r="AU1162" s="26"/>
      <c r="AV1162" s="18"/>
      <c r="AW1162" s="18"/>
      <c r="AX1162" s="18"/>
      <c r="AY1162" s="26"/>
      <c r="AZ1162" s="26"/>
      <c r="BA1162" s="26"/>
      <c r="BB1162" s="19"/>
      <c r="BC1162" s="19"/>
      <c r="BD1162" s="19"/>
      <c r="BE1162" s="26"/>
      <c r="BF1162" s="26"/>
      <c r="BG1162" s="26"/>
      <c r="BH1162"/>
    </row>
    <row r="1163" spans="1:60" s="3" customFormat="1" ht="18.75">
      <c r="A1163" s="28" t="s">
        <v>78</v>
      </c>
      <c r="B1163" s="29">
        <v>642</v>
      </c>
      <c r="C1163" s="9">
        <v>1996</v>
      </c>
      <c r="D1163" s="8" t="s">
        <v>43</v>
      </c>
      <c r="E1163" s="8" t="s">
        <v>43</v>
      </c>
      <c r="F1163" s="8" t="s">
        <v>43</v>
      </c>
      <c r="G1163" s="8" t="s">
        <v>43</v>
      </c>
      <c r="H1163" s="8" t="s">
        <v>43</v>
      </c>
      <c r="I1163" s="8" t="s">
        <v>43</v>
      </c>
      <c r="J1163" s="8" t="s">
        <v>43</v>
      </c>
      <c r="K1163" s="8" t="s">
        <v>43</v>
      </c>
      <c r="L1163" s="8" t="s">
        <v>43</v>
      </c>
      <c r="M1163" s="8" t="s">
        <v>43</v>
      </c>
      <c r="N1163" s="8" t="s">
        <v>43</v>
      </c>
      <c r="O1163" s="8" t="s">
        <v>43</v>
      </c>
      <c r="P1163" s="8" t="s">
        <v>43</v>
      </c>
      <c r="Q1163" s="8" t="s">
        <v>43</v>
      </c>
      <c r="R1163" s="8" t="s">
        <v>43</v>
      </c>
      <c r="S1163" s="8" t="s">
        <v>43</v>
      </c>
      <c r="T1163" s="8" t="s">
        <v>43</v>
      </c>
      <c r="U1163" s="8" t="s">
        <v>43</v>
      </c>
      <c r="V1163" s="8" t="s">
        <v>43</v>
      </c>
      <c r="W1163" s="8" t="s">
        <v>43</v>
      </c>
      <c r="X1163" s="8" t="s">
        <v>43</v>
      </c>
      <c r="Y1163" s="8" t="s">
        <v>43</v>
      </c>
      <c r="Z1163" s="8" t="s">
        <v>43</v>
      </c>
      <c r="AA1163" s="8" t="s">
        <v>43</v>
      </c>
      <c r="AB1163" s="8" t="s">
        <v>43</v>
      </c>
      <c r="AC1163" s="8" t="s">
        <v>43</v>
      </c>
      <c r="AD1163" s="8" t="s">
        <v>43</v>
      </c>
      <c r="AE1163" s="8" t="s">
        <v>43</v>
      </c>
      <c r="AF1163" s="8" t="s">
        <v>43</v>
      </c>
      <c r="AG1163" s="8" t="s">
        <v>43</v>
      </c>
      <c r="AH1163" s="8" t="s">
        <v>43</v>
      </c>
      <c r="AI1163" s="8" t="s">
        <v>43</v>
      </c>
      <c r="AJ1163" s="8" t="s">
        <v>43</v>
      </c>
      <c r="AK1163" s="8" t="s">
        <v>43</v>
      </c>
      <c r="AL1163" s="8" t="s">
        <v>43</v>
      </c>
      <c r="AM1163" s="8" t="s">
        <v>43</v>
      </c>
      <c r="AN1163" s="8" t="s">
        <v>43</v>
      </c>
      <c r="AO1163" s="8" t="s">
        <v>43</v>
      </c>
      <c r="AP1163" s="8" t="s">
        <v>43</v>
      </c>
      <c r="AQ1163" s="8" t="s">
        <v>43</v>
      </c>
      <c r="AR1163" s="8" t="s">
        <v>43</v>
      </c>
      <c r="AS1163" s="26"/>
      <c r="AT1163" s="26"/>
      <c r="AU1163" s="26"/>
      <c r="AV1163" s="18"/>
      <c r="AW1163" s="18"/>
      <c r="AX1163" s="18"/>
      <c r="AY1163" s="26"/>
      <c r="AZ1163" s="26"/>
      <c r="BA1163" s="26"/>
      <c r="BB1163" s="19"/>
      <c r="BC1163" s="19"/>
      <c r="BD1163" s="19"/>
      <c r="BE1163" s="26"/>
      <c r="BF1163" s="26"/>
      <c r="BG1163" s="26"/>
      <c r="BH1163"/>
    </row>
    <row r="1164" spans="1:60" s="3" customFormat="1" ht="18.75">
      <c r="A1164" s="28" t="s">
        <v>78</v>
      </c>
      <c r="B1164" s="29">
        <v>642</v>
      </c>
      <c r="C1164" s="9">
        <v>1997</v>
      </c>
      <c r="D1164" s="8" t="s">
        <v>43</v>
      </c>
      <c r="E1164" s="8" t="s">
        <v>43</v>
      </c>
      <c r="F1164" s="8" t="s">
        <v>43</v>
      </c>
      <c r="G1164" s="8" t="s">
        <v>43</v>
      </c>
      <c r="H1164" s="8" t="s">
        <v>43</v>
      </c>
      <c r="I1164" s="8" t="s">
        <v>43</v>
      </c>
      <c r="J1164" s="8" t="s">
        <v>43</v>
      </c>
      <c r="K1164" s="8" t="s">
        <v>43</v>
      </c>
      <c r="L1164" s="8" t="s">
        <v>43</v>
      </c>
      <c r="M1164" s="8" t="s">
        <v>43</v>
      </c>
      <c r="N1164" s="8" t="s">
        <v>43</v>
      </c>
      <c r="O1164" s="8" t="s">
        <v>43</v>
      </c>
      <c r="P1164" s="8" t="s">
        <v>43</v>
      </c>
      <c r="Q1164" s="8" t="s">
        <v>43</v>
      </c>
      <c r="R1164" s="8" t="s">
        <v>43</v>
      </c>
      <c r="S1164" s="8" t="s">
        <v>43</v>
      </c>
      <c r="T1164" s="8" t="s">
        <v>43</v>
      </c>
      <c r="U1164" s="8" t="s">
        <v>43</v>
      </c>
      <c r="V1164" s="8" t="s">
        <v>43</v>
      </c>
      <c r="W1164" s="8" t="s">
        <v>43</v>
      </c>
      <c r="X1164" s="8" t="s">
        <v>43</v>
      </c>
      <c r="Y1164" s="8" t="s">
        <v>43</v>
      </c>
      <c r="Z1164" s="8" t="s">
        <v>43</v>
      </c>
      <c r="AA1164" s="8" t="s">
        <v>43</v>
      </c>
      <c r="AB1164" s="8" t="s">
        <v>43</v>
      </c>
      <c r="AC1164" s="8" t="s">
        <v>43</v>
      </c>
      <c r="AD1164" s="8" t="s">
        <v>43</v>
      </c>
      <c r="AE1164" s="8" t="s">
        <v>43</v>
      </c>
      <c r="AF1164" s="8" t="s">
        <v>43</v>
      </c>
      <c r="AG1164" s="8" t="s">
        <v>43</v>
      </c>
      <c r="AH1164" s="8" t="s">
        <v>43</v>
      </c>
      <c r="AI1164" s="8" t="s">
        <v>43</v>
      </c>
      <c r="AJ1164" s="8" t="s">
        <v>43</v>
      </c>
      <c r="AK1164" s="8" t="s">
        <v>43</v>
      </c>
      <c r="AL1164" s="8" t="s">
        <v>43</v>
      </c>
      <c r="AM1164" s="8" t="s">
        <v>43</v>
      </c>
      <c r="AN1164" s="8" t="s">
        <v>43</v>
      </c>
      <c r="AO1164" s="8" t="s">
        <v>43</v>
      </c>
      <c r="AP1164" s="8" t="s">
        <v>43</v>
      </c>
      <c r="AQ1164" s="8" t="s">
        <v>43</v>
      </c>
      <c r="AR1164" s="8" t="s">
        <v>43</v>
      </c>
      <c r="AS1164" s="26"/>
      <c r="AT1164" s="26"/>
      <c r="AU1164" s="26"/>
      <c r="AV1164" s="18"/>
      <c r="AW1164" s="18"/>
      <c r="AX1164" s="18"/>
      <c r="AY1164" s="26"/>
      <c r="AZ1164" s="26"/>
      <c r="BA1164" s="26"/>
      <c r="BB1164" s="19"/>
      <c r="BC1164" s="19"/>
      <c r="BD1164" s="19"/>
      <c r="BE1164" s="26"/>
      <c r="BF1164" s="26"/>
      <c r="BG1164" s="26"/>
      <c r="BH1164"/>
    </row>
    <row r="1165" spans="1:60" s="3" customFormat="1" ht="18.75">
      <c r="A1165" s="28" t="s">
        <v>78</v>
      </c>
      <c r="B1165" s="29">
        <v>642</v>
      </c>
      <c r="C1165" s="9">
        <v>1998</v>
      </c>
      <c r="D1165" s="8" t="s">
        <v>43</v>
      </c>
      <c r="E1165" s="8" t="s">
        <v>43</v>
      </c>
      <c r="F1165" s="8" t="s">
        <v>43</v>
      </c>
      <c r="G1165" s="8" t="s">
        <v>43</v>
      </c>
      <c r="H1165" s="8" t="s">
        <v>43</v>
      </c>
      <c r="I1165" s="8" t="s">
        <v>43</v>
      </c>
      <c r="J1165" s="8" t="s">
        <v>43</v>
      </c>
      <c r="K1165" s="8" t="s">
        <v>43</v>
      </c>
      <c r="L1165" s="8" t="s">
        <v>43</v>
      </c>
      <c r="M1165" s="8" t="s">
        <v>43</v>
      </c>
      <c r="N1165" s="8" t="s">
        <v>43</v>
      </c>
      <c r="O1165" s="8" t="s">
        <v>43</v>
      </c>
      <c r="P1165" s="8" t="s">
        <v>43</v>
      </c>
      <c r="Q1165" s="8" t="s">
        <v>43</v>
      </c>
      <c r="R1165" s="8" t="s">
        <v>43</v>
      </c>
      <c r="S1165" s="8" t="s">
        <v>43</v>
      </c>
      <c r="T1165" s="8" t="s">
        <v>43</v>
      </c>
      <c r="U1165" s="8" t="s">
        <v>43</v>
      </c>
      <c r="V1165" s="8" t="s">
        <v>43</v>
      </c>
      <c r="W1165" s="8" t="s">
        <v>43</v>
      </c>
      <c r="X1165" s="8" t="s">
        <v>43</v>
      </c>
      <c r="Y1165" s="8" t="s">
        <v>43</v>
      </c>
      <c r="Z1165" s="8" t="s">
        <v>43</v>
      </c>
      <c r="AA1165" s="8" t="s">
        <v>43</v>
      </c>
      <c r="AB1165" s="8" t="s">
        <v>43</v>
      </c>
      <c r="AC1165" s="8" t="s">
        <v>43</v>
      </c>
      <c r="AD1165" s="8" t="s">
        <v>43</v>
      </c>
      <c r="AE1165" s="8" t="s">
        <v>43</v>
      </c>
      <c r="AF1165" s="8" t="s">
        <v>43</v>
      </c>
      <c r="AG1165" s="8" t="s">
        <v>43</v>
      </c>
      <c r="AH1165" s="8" t="s">
        <v>43</v>
      </c>
      <c r="AI1165" s="8" t="s">
        <v>43</v>
      </c>
      <c r="AJ1165" s="8" t="s">
        <v>43</v>
      </c>
      <c r="AK1165" s="8" t="s">
        <v>43</v>
      </c>
      <c r="AL1165" s="8" t="s">
        <v>43</v>
      </c>
      <c r="AM1165" s="8" t="s">
        <v>43</v>
      </c>
      <c r="AN1165" s="8" t="s">
        <v>43</v>
      </c>
      <c r="AO1165" s="8" t="s">
        <v>43</v>
      </c>
      <c r="AP1165" s="8" t="s">
        <v>43</v>
      </c>
      <c r="AQ1165" s="8" t="s">
        <v>43</v>
      </c>
      <c r="AR1165" s="8" t="s">
        <v>43</v>
      </c>
      <c r="AS1165" s="26"/>
      <c r="AT1165" s="26"/>
      <c r="AU1165" s="26"/>
      <c r="AV1165" s="18"/>
      <c r="AW1165" s="18"/>
      <c r="AX1165" s="18"/>
      <c r="AY1165" s="26"/>
      <c r="AZ1165" s="26"/>
      <c r="BA1165" s="26"/>
      <c r="BB1165" s="19"/>
      <c r="BC1165" s="19"/>
      <c r="BD1165" s="19"/>
      <c r="BE1165" s="26"/>
      <c r="BF1165" s="26"/>
      <c r="BG1165" s="26"/>
      <c r="BH1165"/>
    </row>
    <row r="1166" spans="1:60" s="3" customFormat="1" ht="18.75">
      <c r="A1166" s="28" t="s">
        <v>78</v>
      </c>
      <c r="B1166" s="29">
        <v>642</v>
      </c>
      <c r="C1166" s="9">
        <v>1999</v>
      </c>
      <c r="D1166" s="8" t="s">
        <v>43</v>
      </c>
      <c r="E1166" s="8" t="s">
        <v>43</v>
      </c>
      <c r="F1166" s="8" t="s">
        <v>43</v>
      </c>
      <c r="G1166" s="8" t="s">
        <v>43</v>
      </c>
      <c r="H1166" s="8" t="s">
        <v>43</v>
      </c>
      <c r="I1166" s="8" t="s">
        <v>43</v>
      </c>
      <c r="J1166" s="8" t="s">
        <v>43</v>
      </c>
      <c r="K1166" s="8" t="s">
        <v>43</v>
      </c>
      <c r="L1166" s="8" t="s">
        <v>43</v>
      </c>
      <c r="M1166" s="8" t="s">
        <v>43</v>
      </c>
      <c r="N1166" s="8" t="s">
        <v>43</v>
      </c>
      <c r="O1166" s="8" t="s">
        <v>43</v>
      </c>
      <c r="P1166" s="8" t="s">
        <v>43</v>
      </c>
      <c r="Q1166" s="8" t="s">
        <v>43</v>
      </c>
      <c r="R1166" s="8" t="s">
        <v>43</v>
      </c>
      <c r="S1166" s="8" t="s">
        <v>43</v>
      </c>
      <c r="T1166" s="8" t="s">
        <v>43</v>
      </c>
      <c r="U1166" s="8" t="s">
        <v>43</v>
      </c>
      <c r="V1166" s="8" t="s">
        <v>43</v>
      </c>
      <c r="W1166" s="8" t="s">
        <v>43</v>
      </c>
      <c r="X1166" s="8" t="s">
        <v>43</v>
      </c>
      <c r="Y1166" s="8" t="s">
        <v>43</v>
      </c>
      <c r="Z1166" s="8" t="s">
        <v>43</v>
      </c>
      <c r="AA1166" s="8" t="s">
        <v>43</v>
      </c>
      <c r="AB1166" s="8" t="s">
        <v>43</v>
      </c>
      <c r="AC1166" s="8" t="s">
        <v>43</v>
      </c>
      <c r="AD1166" s="8" t="s">
        <v>43</v>
      </c>
      <c r="AE1166" s="8" t="s">
        <v>43</v>
      </c>
      <c r="AF1166" s="8" t="s">
        <v>43</v>
      </c>
      <c r="AG1166" s="8" t="s">
        <v>43</v>
      </c>
      <c r="AH1166" s="8" t="s">
        <v>43</v>
      </c>
      <c r="AI1166" s="8" t="s">
        <v>43</v>
      </c>
      <c r="AJ1166" s="8" t="s">
        <v>43</v>
      </c>
      <c r="AK1166" s="8" t="s">
        <v>43</v>
      </c>
      <c r="AL1166" s="8" t="s">
        <v>43</v>
      </c>
      <c r="AM1166" s="8" t="s">
        <v>43</v>
      </c>
      <c r="AN1166" s="8" t="s">
        <v>43</v>
      </c>
      <c r="AO1166" s="8" t="s">
        <v>43</v>
      </c>
      <c r="AP1166" s="8" t="s">
        <v>43</v>
      </c>
      <c r="AQ1166" s="8" t="s">
        <v>43</v>
      </c>
      <c r="AR1166" s="8" t="s">
        <v>43</v>
      </c>
      <c r="AS1166" s="26"/>
      <c r="AT1166" s="26"/>
      <c r="AU1166" s="26"/>
      <c r="AV1166" s="18"/>
      <c r="AW1166" s="18"/>
      <c r="AX1166" s="18"/>
      <c r="AY1166" s="26"/>
      <c r="AZ1166" s="26"/>
      <c r="BA1166" s="26"/>
      <c r="BB1166" s="19"/>
      <c r="BC1166" s="19"/>
      <c r="BD1166" s="19"/>
      <c r="BE1166" s="26"/>
      <c r="BF1166" s="26"/>
      <c r="BG1166" s="26"/>
      <c r="BH1166"/>
    </row>
    <row r="1167" spans="1:60" s="3" customFormat="1" ht="18.75">
      <c r="A1167" s="28" t="s">
        <v>78</v>
      </c>
      <c r="B1167" s="29">
        <v>642</v>
      </c>
      <c r="C1167" s="9">
        <v>2000</v>
      </c>
      <c r="D1167" s="8" t="s">
        <v>43</v>
      </c>
      <c r="E1167" s="8" t="s">
        <v>43</v>
      </c>
      <c r="F1167" s="8" t="s">
        <v>43</v>
      </c>
      <c r="G1167" s="8" t="s">
        <v>43</v>
      </c>
      <c r="H1167" s="8" t="s">
        <v>43</v>
      </c>
      <c r="I1167" s="8" t="s">
        <v>43</v>
      </c>
      <c r="J1167" s="8" t="s">
        <v>43</v>
      </c>
      <c r="K1167" s="8" t="s">
        <v>43</v>
      </c>
      <c r="L1167" s="8" t="s">
        <v>43</v>
      </c>
      <c r="M1167" s="8" t="s">
        <v>43</v>
      </c>
      <c r="N1167" s="8" t="s">
        <v>43</v>
      </c>
      <c r="O1167" s="8" t="s">
        <v>43</v>
      </c>
      <c r="P1167" s="8" t="s">
        <v>43</v>
      </c>
      <c r="Q1167" s="8" t="s">
        <v>43</v>
      </c>
      <c r="R1167" s="8" t="s">
        <v>43</v>
      </c>
      <c r="S1167" s="8" t="s">
        <v>43</v>
      </c>
      <c r="T1167" s="8" t="s">
        <v>43</v>
      </c>
      <c r="U1167" s="8" t="s">
        <v>43</v>
      </c>
      <c r="V1167" s="8" t="s">
        <v>43</v>
      </c>
      <c r="W1167" s="8" t="s">
        <v>43</v>
      </c>
      <c r="X1167" s="8" t="s">
        <v>43</v>
      </c>
      <c r="Y1167" s="8" t="s">
        <v>43</v>
      </c>
      <c r="Z1167" s="8" t="s">
        <v>43</v>
      </c>
      <c r="AA1167" s="8" t="s">
        <v>43</v>
      </c>
      <c r="AB1167" s="8" t="s">
        <v>43</v>
      </c>
      <c r="AC1167" s="8" t="s">
        <v>43</v>
      </c>
      <c r="AD1167" s="8" t="s">
        <v>43</v>
      </c>
      <c r="AE1167" s="8" t="s">
        <v>43</v>
      </c>
      <c r="AF1167" s="8" t="s">
        <v>43</v>
      </c>
      <c r="AG1167" s="8" t="s">
        <v>43</v>
      </c>
      <c r="AH1167" s="8" t="s">
        <v>43</v>
      </c>
      <c r="AI1167" s="8" t="s">
        <v>43</v>
      </c>
      <c r="AJ1167" s="8" t="s">
        <v>43</v>
      </c>
      <c r="AK1167" s="8" t="s">
        <v>43</v>
      </c>
      <c r="AL1167" s="8" t="s">
        <v>43</v>
      </c>
      <c r="AM1167" s="8" t="s">
        <v>43</v>
      </c>
      <c r="AN1167" s="8" t="s">
        <v>43</v>
      </c>
      <c r="AO1167" s="8" t="s">
        <v>43</v>
      </c>
      <c r="AP1167" s="8" t="s">
        <v>43</v>
      </c>
      <c r="AQ1167" s="8" t="s">
        <v>43</v>
      </c>
      <c r="AR1167" s="8" t="s">
        <v>43</v>
      </c>
      <c r="AS1167" s="26"/>
      <c r="AT1167" s="26"/>
      <c r="AU1167" s="26"/>
      <c r="AV1167" s="18"/>
      <c r="AW1167" s="18"/>
      <c r="AX1167" s="18"/>
      <c r="AY1167" s="26"/>
      <c r="AZ1167" s="26"/>
      <c r="BA1167" s="26"/>
      <c r="BB1167" s="19"/>
      <c r="BC1167" s="19"/>
      <c r="BD1167" s="19"/>
      <c r="BE1167" s="26"/>
      <c r="BF1167" s="26"/>
      <c r="BG1167" s="26"/>
      <c r="BH1167"/>
    </row>
    <row r="1168" spans="1:60" s="3" customFormat="1" ht="18.75">
      <c r="A1168" s="28" t="s">
        <v>78</v>
      </c>
      <c r="B1168" s="29">
        <v>642</v>
      </c>
      <c r="C1168" s="9">
        <v>2001</v>
      </c>
      <c r="D1168" s="8" t="s">
        <v>43</v>
      </c>
      <c r="E1168" s="8" t="s">
        <v>43</v>
      </c>
      <c r="F1168" s="8" t="s">
        <v>43</v>
      </c>
      <c r="G1168" s="8" t="s">
        <v>43</v>
      </c>
      <c r="H1168" s="8" t="s">
        <v>43</v>
      </c>
      <c r="I1168" s="8" t="s">
        <v>43</v>
      </c>
      <c r="J1168" s="8" t="s">
        <v>43</v>
      </c>
      <c r="K1168" s="8" t="s">
        <v>43</v>
      </c>
      <c r="L1168" s="8" t="s">
        <v>43</v>
      </c>
      <c r="M1168" s="8" t="s">
        <v>43</v>
      </c>
      <c r="N1168" s="8" t="s">
        <v>43</v>
      </c>
      <c r="O1168" s="8" t="s">
        <v>43</v>
      </c>
      <c r="P1168" s="8" t="s">
        <v>43</v>
      </c>
      <c r="Q1168" s="8" t="s">
        <v>43</v>
      </c>
      <c r="R1168" s="8" t="s">
        <v>43</v>
      </c>
      <c r="S1168" s="8" t="s">
        <v>43</v>
      </c>
      <c r="T1168" s="8" t="s">
        <v>43</v>
      </c>
      <c r="U1168" s="8" t="s">
        <v>43</v>
      </c>
      <c r="V1168" s="8" t="s">
        <v>43</v>
      </c>
      <c r="W1168" s="8" t="s">
        <v>43</v>
      </c>
      <c r="X1168" s="8" t="s">
        <v>43</v>
      </c>
      <c r="Y1168" s="8" t="s">
        <v>43</v>
      </c>
      <c r="Z1168" s="8" t="s">
        <v>43</v>
      </c>
      <c r="AA1168" s="8" t="s">
        <v>43</v>
      </c>
      <c r="AB1168" s="8" t="s">
        <v>43</v>
      </c>
      <c r="AC1168" s="8" t="s">
        <v>43</v>
      </c>
      <c r="AD1168" s="8" t="s">
        <v>43</v>
      </c>
      <c r="AE1168" s="8" t="s">
        <v>43</v>
      </c>
      <c r="AF1168" s="8" t="s">
        <v>43</v>
      </c>
      <c r="AG1168" s="8" t="s">
        <v>43</v>
      </c>
      <c r="AH1168" s="8" t="s">
        <v>43</v>
      </c>
      <c r="AI1168" s="8" t="s">
        <v>43</v>
      </c>
      <c r="AJ1168" s="8" t="s">
        <v>43</v>
      </c>
      <c r="AK1168" s="8" t="s">
        <v>43</v>
      </c>
      <c r="AL1168" s="8" t="s">
        <v>43</v>
      </c>
      <c r="AM1168" s="8" t="s">
        <v>43</v>
      </c>
      <c r="AN1168" s="8" t="s">
        <v>43</v>
      </c>
      <c r="AO1168" s="8" t="s">
        <v>43</v>
      </c>
      <c r="AP1168" s="8" t="s">
        <v>43</v>
      </c>
      <c r="AQ1168" s="8" t="s">
        <v>43</v>
      </c>
      <c r="AR1168" s="8" t="s">
        <v>43</v>
      </c>
      <c r="AS1168" s="26"/>
      <c r="AT1168" s="26"/>
      <c r="AU1168" s="26"/>
      <c r="AV1168" s="18"/>
      <c r="AW1168" s="18"/>
      <c r="AX1168" s="18"/>
      <c r="AY1168" s="26"/>
      <c r="AZ1168" s="26"/>
      <c r="BA1168" s="26"/>
      <c r="BB1168" s="19"/>
      <c r="BC1168" s="19"/>
      <c r="BD1168" s="19"/>
      <c r="BE1168" s="26"/>
      <c r="BF1168" s="26"/>
      <c r="BG1168" s="26"/>
      <c r="BH1168"/>
    </row>
    <row r="1169" spans="1:60" s="3" customFormat="1" ht="18.75">
      <c r="A1169" s="28" t="s">
        <v>78</v>
      </c>
      <c r="B1169" s="29">
        <v>642</v>
      </c>
      <c r="C1169" s="9">
        <v>2002</v>
      </c>
      <c r="D1169" s="8" t="s">
        <v>43</v>
      </c>
      <c r="E1169" s="8" t="s">
        <v>43</v>
      </c>
      <c r="F1169" s="8" t="s">
        <v>43</v>
      </c>
      <c r="G1169" s="8" t="s">
        <v>43</v>
      </c>
      <c r="H1169" s="8" t="s">
        <v>43</v>
      </c>
      <c r="I1169" s="8" t="s">
        <v>43</v>
      </c>
      <c r="J1169" s="8" t="s">
        <v>43</v>
      </c>
      <c r="K1169" s="8" t="s">
        <v>43</v>
      </c>
      <c r="L1169" s="8" t="s">
        <v>43</v>
      </c>
      <c r="M1169" s="8" t="s">
        <v>43</v>
      </c>
      <c r="N1169" s="8" t="s">
        <v>43</v>
      </c>
      <c r="O1169" s="8" t="s">
        <v>43</v>
      </c>
      <c r="P1169" s="8" t="s">
        <v>43</v>
      </c>
      <c r="Q1169" s="8" t="s">
        <v>43</v>
      </c>
      <c r="R1169" s="8" t="s">
        <v>43</v>
      </c>
      <c r="S1169" s="8" t="s">
        <v>43</v>
      </c>
      <c r="T1169" s="8" t="s">
        <v>43</v>
      </c>
      <c r="U1169" s="8" t="s">
        <v>43</v>
      </c>
      <c r="V1169" s="8" t="s">
        <v>43</v>
      </c>
      <c r="W1169" s="8" t="s">
        <v>43</v>
      </c>
      <c r="X1169" s="8" t="s">
        <v>43</v>
      </c>
      <c r="Y1169" s="8" t="s">
        <v>43</v>
      </c>
      <c r="Z1169" s="8" t="s">
        <v>43</v>
      </c>
      <c r="AA1169" s="8" t="s">
        <v>43</v>
      </c>
      <c r="AB1169" s="8" t="s">
        <v>43</v>
      </c>
      <c r="AC1169" s="8" t="s">
        <v>43</v>
      </c>
      <c r="AD1169" s="8" t="s">
        <v>43</v>
      </c>
      <c r="AE1169" s="8" t="s">
        <v>43</v>
      </c>
      <c r="AF1169" s="8" t="s">
        <v>43</v>
      </c>
      <c r="AG1169" s="8" t="s">
        <v>43</v>
      </c>
      <c r="AH1169" s="8" t="s">
        <v>43</v>
      </c>
      <c r="AI1169" s="8" t="s">
        <v>43</v>
      </c>
      <c r="AJ1169" s="8" t="s">
        <v>43</v>
      </c>
      <c r="AK1169" s="8" t="s">
        <v>43</v>
      </c>
      <c r="AL1169" s="8" t="s">
        <v>43</v>
      </c>
      <c r="AM1169" s="8" t="s">
        <v>43</v>
      </c>
      <c r="AN1169" s="8" t="s">
        <v>43</v>
      </c>
      <c r="AO1169" s="8" t="s">
        <v>43</v>
      </c>
      <c r="AP1169" s="8" t="s">
        <v>43</v>
      </c>
      <c r="AQ1169" s="8" t="s">
        <v>43</v>
      </c>
      <c r="AR1169" s="8" t="s">
        <v>43</v>
      </c>
      <c r="AS1169" s="26"/>
      <c r="AT1169" s="26"/>
      <c r="AU1169" s="26"/>
      <c r="AV1169" s="18"/>
      <c r="AW1169" s="18"/>
      <c r="AX1169" s="18"/>
      <c r="AY1169" s="26"/>
      <c r="AZ1169" s="26"/>
      <c r="BA1169" s="26"/>
      <c r="BB1169" s="19"/>
      <c r="BC1169" s="19"/>
      <c r="BD1169" s="19"/>
      <c r="BE1169" s="26"/>
      <c r="BF1169" s="26"/>
      <c r="BG1169" s="26"/>
      <c r="BH1169"/>
    </row>
    <row r="1170" spans="1:60" s="3" customFormat="1" ht="18.75">
      <c r="A1170" s="28" t="s">
        <v>78</v>
      </c>
      <c r="B1170" s="29">
        <v>642</v>
      </c>
      <c r="C1170" s="9">
        <v>2003</v>
      </c>
      <c r="D1170" s="8" t="s">
        <v>43</v>
      </c>
      <c r="E1170" s="8" t="s">
        <v>43</v>
      </c>
      <c r="F1170" s="8" t="s">
        <v>43</v>
      </c>
      <c r="G1170" s="8" t="s">
        <v>43</v>
      </c>
      <c r="H1170" s="8" t="s">
        <v>43</v>
      </c>
      <c r="I1170" s="8" t="s">
        <v>43</v>
      </c>
      <c r="J1170" s="8" t="s">
        <v>43</v>
      </c>
      <c r="K1170" s="8" t="s">
        <v>43</v>
      </c>
      <c r="L1170" s="8" t="s">
        <v>43</v>
      </c>
      <c r="M1170" s="8" t="s">
        <v>43</v>
      </c>
      <c r="N1170" s="8" t="s">
        <v>43</v>
      </c>
      <c r="O1170" s="8" t="s">
        <v>43</v>
      </c>
      <c r="P1170" s="8" t="s">
        <v>43</v>
      </c>
      <c r="Q1170" s="8" t="s">
        <v>43</v>
      </c>
      <c r="R1170" s="8" t="s">
        <v>43</v>
      </c>
      <c r="S1170" s="8" t="s">
        <v>43</v>
      </c>
      <c r="T1170" s="8" t="s">
        <v>43</v>
      </c>
      <c r="U1170" s="8" t="s">
        <v>43</v>
      </c>
      <c r="V1170" s="8" t="s">
        <v>43</v>
      </c>
      <c r="W1170" s="8" t="s">
        <v>43</v>
      </c>
      <c r="X1170" s="8" t="s">
        <v>43</v>
      </c>
      <c r="Y1170" s="8" t="s">
        <v>43</v>
      </c>
      <c r="Z1170" s="8" t="s">
        <v>43</v>
      </c>
      <c r="AA1170" s="8" t="s">
        <v>43</v>
      </c>
      <c r="AB1170" s="8" t="s">
        <v>43</v>
      </c>
      <c r="AC1170" s="8" t="s">
        <v>43</v>
      </c>
      <c r="AD1170" s="8" t="s">
        <v>43</v>
      </c>
      <c r="AE1170" s="8" t="s">
        <v>43</v>
      </c>
      <c r="AF1170" s="8" t="s">
        <v>43</v>
      </c>
      <c r="AG1170" s="8" t="s">
        <v>43</v>
      </c>
      <c r="AH1170" s="8" t="s">
        <v>43</v>
      </c>
      <c r="AI1170" s="8" t="s">
        <v>43</v>
      </c>
      <c r="AJ1170" s="8" t="s">
        <v>43</v>
      </c>
      <c r="AK1170" s="8" t="s">
        <v>43</v>
      </c>
      <c r="AL1170" s="8" t="s">
        <v>43</v>
      </c>
      <c r="AM1170" s="8" t="s">
        <v>43</v>
      </c>
      <c r="AN1170" s="8" t="s">
        <v>43</v>
      </c>
      <c r="AO1170" s="8" t="s">
        <v>43</v>
      </c>
      <c r="AP1170" s="8" t="s">
        <v>43</v>
      </c>
      <c r="AQ1170" s="8" t="s">
        <v>43</v>
      </c>
      <c r="AR1170" s="8" t="s">
        <v>43</v>
      </c>
      <c r="AS1170" s="26"/>
      <c r="AT1170" s="26"/>
      <c r="AU1170" s="26"/>
      <c r="AV1170" s="18"/>
      <c r="AW1170" s="18"/>
      <c r="AX1170" s="18"/>
      <c r="AY1170" s="26"/>
      <c r="AZ1170" s="26"/>
      <c r="BA1170" s="26"/>
      <c r="BB1170" s="19"/>
      <c r="BC1170" s="19"/>
      <c r="BD1170" s="19"/>
      <c r="BE1170" s="26"/>
      <c r="BF1170" s="26"/>
      <c r="BG1170" s="26"/>
      <c r="BH1170"/>
    </row>
    <row r="1171" spans="1:60" s="3" customFormat="1" ht="18.75">
      <c r="A1171" s="28" t="s">
        <v>78</v>
      </c>
      <c r="B1171" s="29">
        <v>642</v>
      </c>
      <c r="C1171" s="9">
        <v>2004</v>
      </c>
      <c r="D1171" s="8" t="s">
        <v>43</v>
      </c>
      <c r="E1171" s="8" t="s">
        <v>43</v>
      </c>
      <c r="F1171" s="8" t="s">
        <v>43</v>
      </c>
      <c r="G1171" s="8" t="s">
        <v>43</v>
      </c>
      <c r="H1171" s="8" t="s">
        <v>43</v>
      </c>
      <c r="I1171" s="8" t="s">
        <v>43</v>
      </c>
      <c r="J1171" s="8" t="s">
        <v>43</v>
      </c>
      <c r="K1171" s="8" t="s">
        <v>43</v>
      </c>
      <c r="L1171" s="8" t="s">
        <v>43</v>
      </c>
      <c r="M1171" s="8" t="s">
        <v>43</v>
      </c>
      <c r="N1171" s="8" t="s">
        <v>43</v>
      </c>
      <c r="O1171" s="8" t="s">
        <v>43</v>
      </c>
      <c r="P1171" s="8" t="s">
        <v>43</v>
      </c>
      <c r="Q1171" s="8" t="s">
        <v>43</v>
      </c>
      <c r="R1171" s="8" t="s">
        <v>43</v>
      </c>
      <c r="S1171" s="8" t="s">
        <v>43</v>
      </c>
      <c r="T1171" s="8" t="s">
        <v>43</v>
      </c>
      <c r="U1171" s="8" t="s">
        <v>43</v>
      </c>
      <c r="V1171" s="8" t="s">
        <v>43</v>
      </c>
      <c r="W1171" s="8" t="s">
        <v>43</v>
      </c>
      <c r="X1171" s="8" t="s">
        <v>43</v>
      </c>
      <c r="Y1171" s="8" t="s">
        <v>43</v>
      </c>
      <c r="Z1171" s="8" t="s">
        <v>43</v>
      </c>
      <c r="AA1171" s="8" t="s">
        <v>43</v>
      </c>
      <c r="AB1171" s="8" t="s">
        <v>43</v>
      </c>
      <c r="AC1171" s="8" t="s">
        <v>43</v>
      </c>
      <c r="AD1171" s="8" t="s">
        <v>43</v>
      </c>
      <c r="AE1171" s="8" t="s">
        <v>43</v>
      </c>
      <c r="AF1171" s="8" t="s">
        <v>43</v>
      </c>
      <c r="AG1171" s="8" t="s">
        <v>43</v>
      </c>
      <c r="AH1171" s="8" t="s">
        <v>43</v>
      </c>
      <c r="AI1171" s="8" t="s">
        <v>43</v>
      </c>
      <c r="AJ1171" s="8" t="s">
        <v>43</v>
      </c>
      <c r="AK1171" s="8" t="s">
        <v>43</v>
      </c>
      <c r="AL1171" s="8" t="s">
        <v>43</v>
      </c>
      <c r="AM1171" s="8" t="s">
        <v>43</v>
      </c>
      <c r="AN1171" s="8" t="s">
        <v>43</v>
      </c>
      <c r="AO1171" s="8" t="s">
        <v>43</v>
      </c>
      <c r="AP1171" s="8" t="s">
        <v>43</v>
      </c>
      <c r="AQ1171" s="8" t="s">
        <v>43</v>
      </c>
      <c r="AR1171" s="8" t="s">
        <v>43</v>
      </c>
      <c r="AS1171" s="26"/>
      <c r="AT1171" s="26"/>
      <c r="AU1171" s="26"/>
      <c r="AV1171" s="18"/>
      <c r="AW1171" s="18"/>
      <c r="AX1171" s="18"/>
      <c r="AY1171" s="26"/>
      <c r="AZ1171" s="26"/>
      <c r="BA1171" s="26"/>
      <c r="BB1171" s="19"/>
      <c r="BC1171" s="19"/>
      <c r="BD1171" s="19"/>
      <c r="BE1171" s="26"/>
      <c r="BF1171" s="26"/>
      <c r="BG1171" s="26"/>
      <c r="BH1171"/>
    </row>
    <row r="1172" spans="1:60" s="3" customFormat="1" ht="18.75">
      <c r="A1172" s="28" t="s">
        <v>78</v>
      </c>
      <c r="B1172" s="29">
        <v>642</v>
      </c>
      <c r="C1172" s="9">
        <v>2005</v>
      </c>
      <c r="D1172" s="8" t="s">
        <v>43</v>
      </c>
      <c r="E1172" s="8" t="s">
        <v>43</v>
      </c>
      <c r="F1172" s="8" t="s">
        <v>43</v>
      </c>
      <c r="G1172" s="8" t="s">
        <v>43</v>
      </c>
      <c r="H1172" s="8" t="s">
        <v>43</v>
      </c>
      <c r="I1172" s="8" t="s">
        <v>43</v>
      </c>
      <c r="J1172" s="8" t="s">
        <v>43</v>
      </c>
      <c r="K1172" s="8" t="s">
        <v>43</v>
      </c>
      <c r="L1172" s="8" t="s">
        <v>43</v>
      </c>
      <c r="M1172" s="8" t="s">
        <v>43</v>
      </c>
      <c r="N1172" s="8" t="s">
        <v>43</v>
      </c>
      <c r="O1172" s="8" t="s">
        <v>43</v>
      </c>
      <c r="P1172" s="8" t="s">
        <v>43</v>
      </c>
      <c r="Q1172" s="8" t="s">
        <v>43</v>
      </c>
      <c r="R1172" s="8" t="s">
        <v>43</v>
      </c>
      <c r="S1172" s="8" t="s">
        <v>43</v>
      </c>
      <c r="T1172" s="8" t="s">
        <v>43</v>
      </c>
      <c r="U1172" s="8" t="s">
        <v>43</v>
      </c>
      <c r="V1172" s="8" t="s">
        <v>43</v>
      </c>
      <c r="W1172" s="8" t="s">
        <v>43</v>
      </c>
      <c r="X1172" s="8" t="s">
        <v>43</v>
      </c>
      <c r="Y1172" s="8" t="s">
        <v>43</v>
      </c>
      <c r="Z1172" s="8" t="s">
        <v>43</v>
      </c>
      <c r="AA1172" s="8" t="s">
        <v>43</v>
      </c>
      <c r="AB1172" s="8" t="s">
        <v>43</v>
      </c>
      <c r="AC1172" s="8" t="s">
        <v>43</v>
      </c>
      <c r="AD1172" s="8" t="s">
        <v>43</v>
      </c>
      <c r="AE1172" s="8" t="s">
        <v>43</v>
      </c>
      <c r="AF1172" s="8" t="s">
        <v>43</v>
      </c>
      <c r="AG1172" s="8" t="s">
        <v>43</v>
      </c>
      <c r="AH1172" s="8" t="s">
        <v>43</v>
      </c>
      <c r="AI1172" s="8" t="s">
        <v>43</v>
      </c>
      <c r="AJ1172" s="8" t="s">
        <v>43</v>
      </c>
      <c r="AK1172" s="8" t="s">
        <v>43</v>
      </c>
      <c r="AL1172" s="8" t="s">
        <v>43</v>
      </c>
      <c r="AM1172" s="8" t="s">
        <v>43</v>
      </c>
      <c r="AN1172" s="8" t="s">
        <v>43</v>
      </c>
      <c r="AO1172" s="8" t="s">
        <v>43</v>
      </c>
      <c r="AP1172" s="8" t="s">
        <v>43</v>
      </c>
      <c r="AQ1172" s="8" t="s">
        <v>43</v>
      </c>
      <c r="AR1172" s="8" t="s">
        <v>43</v>
      </c>
      <c r="AS1172" s="18"/>
      <c r="AT1172" s="18"/>
      <c r="AU1172" s="18"/>
      <c r="AV1172" s="18"/>
      <c r="AW1172" s="18"/>
      <c r="AX1172" s="18"/>
      <c r="AY1172" s="18"/>
      <c r="AZ1172" s="18"/>
      <c r="BA1172" s="18"/>
      <c r="BB1172" s="19"/>
      <c r="BC1172" s="19"/>
      <c r="BD1172" s="19"/>
      <c r="BE1172" s="18"/>
      <c r="BF1172" s="18"/>
      <c r="BG1172" s="18"/>
      <c r="BH1172"/>
    </row>
    <row r="1173" spans="1:60" s="3" customFormat="1" ht="18.75">
      <c r="A1173" s="28" t="s">
        <v>78</v>
      </c>
      <c r="B1173" s="29">
        <v>642</v>
      </c>
      <c r="C1173" s="9">
        <v>2006</v>
      </c>
      <c r="D1173" s="8" t="s">
        <v>43</v>
      </c>
      <c r="E1173" s="8" t="s">
        <v>43</v>
      </c>
      <c r="F1173" s="8" t="s">
        <v>43</v>
      </c>
      <c r="G1173" s="8" t="s">
        <v>43</v>
      </c>
      <c r="H1173" s="8" t="s">
        <v>43</v>
      </c>
      <c r="I1173" s="8" t="s">
        <v>43</v>
      </c>
      <c r="J1173" s="8" t="s">
        <v>43</v>
      </c>
      <c r="K1173" s="8" t="s">
        <v>43</v>
      </c>
      <c r="L1173" s="8" t="s">
        <v>43</v>
      </c>
      <c r="M1173" s="8" t="s">
        <v>43</v>
      </c>
      <c r="N1173" s="8" t="s">
        <v>43</v>
      </c>
      <c r="O1173" s="8" t="s">
        <v>43</v>
      </c>
      <c r="P1173" s="8" t="s">
        <v>43</v>
      </c>
      <c r="Q1173" s="8" t="s">
        <v>43</v>
      </c>
      <c r="R1173" s="8" t="s">
        <v>43</v>
      </c>
      <c r="S1173" s="8" t="s">
        <v>43</v>
      </c>
      <c r="T1173" s="8" t="s">
        <v>43</v>
      </c>
      <c r="U1173" s="8" t="s">
        <v>43</v>
      </c>
      <c r="V1173" s="8" t="s">
        <v>43</v>
      </c>
      <c r="W1173" s="8" t="s">
        <v>43</v>
      </c>
      <c r="X1173" s="8" t="s">
        <v>43</v>
      </c>
      <c r="Y1173" s="8" t="s">
        <v>43</v>
      </c>
      <c r="Z1173" s="8" t="s">
        <v>43</v>
      </c>
      <c r="AA1173" s="8" t="s">
        <v>43</v>
      </c>
      <c r="AB1173" s="8" t="s">
        <v>43</v>
      </c>
      <c r="AC1173" s="8" t="s">
        <v>43</v>
      </c>
      <c r="AD1173" s="8" t="s">
        <v>43</v>
      </c>
      <c r="AE1173" s="8" t="s">
        <v>43</v>
      </c>
      <c r="AF1173" s="8" t="s">
        <v>43</v>
      </c>
      <c r="AG1173" s="8" t="s">
        <v>43</v>
      </c>
      <c r="AH1173" s="8" t="s">
        <v>43</v>
      </c>
      <c r="AI1173" s="8" t="s">
        <v>43</v>
      </c>
      <c r="AJ1173" s="8" t="s">
        <v>43</v>
      </c>
      <c r="AK1173" s="8" t="s">
        <v>43</v>
      </c>
      <c r="AL1173" s="8" t="s">
        <v>43</v>
      </c>
      <c r="AM1173" s="8" t="s">
        <v>43</v>
      </c>
      <c r="AN1173" s="8" t="s">
        <v>43</v>
      </c>
      <c r="AO1173" s="8" t="s">
        <v>43</v>
      </c>
      <c r="AP1173" s="8" t="s">
        <v>43</v>
      </c>
      <c r="AQ1173" s="8" t="s">
        <v>43</v>
      </c>
      <c r="AR1173" s="8" t="s">
        <v>43</v>
      </c>
      <c r="AS1173" s="18"/>
      <c r="AT1173" s="18"/>
      <c r="AU1173" s="18"/>
      <c r="AV1173" s="18"/>
      <c r="AW1173" s="18"/>
      <c r="AX1173" s="18"/>
      <c r="AY1173" s="18"/>
      <c r="AZ1173" s="18"/>
      <c r="BA1173" s="18"/>
      <c r="BB1173" s="19"/>
      <c r="BC1173" s="19"/>
      <c r="BD1173" s="19"/>
      <c r="BE1173" s="18"/>
      <c r="BF1173" s="18"/>
      <c r="BG1173" s="18"/>
      <c r="BH1173"/>
    </row>
    <row r="1174" spans="1:60" s="3" customFormat="1" ht="18.75">
      <c r="A1174" s="28" t="s">
        <v>78</v>
      </c>
      <c r="B1174" s="29">
        <v>642</v>
      </c>
      <c r="C1174" s="9">
        <v>2007</v>
      </c>
      <c r="D1174" s="8">
        <v>96</v>
      </c>
      <c r="E1174" s="8">
        <v>241</v>
      </c>
      <c r="F1174" s="8">
        <v>300</v>
      </c>
      <c r="G1174" s="8">
        <v>1152</v>
      </c>
      <c r="H1174" s="8">
        <v>2892</v>
      </c>
      <c r="I1174" s="8">
        <v>3600</v>
      </c>
      <c r="J1174" s="8">
        <v>2548</v>
      </c>
      <c r="K1174" s="8">
        <v>112</v>
      </c>
      <c r="L1174" s="8">
        <v>92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1344</v>
      </c>
      <c r="W1174" s="8">
        <v>1104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96</v>
      </c>
      <c r="AH1174" s="8">
        <v>353</v>
      </c>
      <c r="AI1174" s="8">
        <v>392</v>
      </c>
      <c r="AJ1174" s="8">
        <v>1152</v>
      </c>
      <c r="AK1174" s="8">
        <v>4236</v>
      </c>
      <c r="AL1174" s="8">
        <v>4704</v>
      </c>
      <c r="AM1174" s="8">
        <v>3364</v>
      </c>
      <c r="AN1174" s="8">
        <v>353</v>
      </c>
      <c r="AO1174" s="8">
        <v>392</v>
      </c>
      <c r="AP1174" s="8">
        <v>4236</v>
      </c>
      <c r="AQ1174" s="8">
        <v>4704</v>
      </c>
      <c r="AR1174" s="8">
        <v>4470</v>
      </c>
      <c r="AS1174" s="18"/>
      <c r="AT1174" s="18"/>
      <c r="AU1174" s="18"/>
      <c r="AV1174" s="18"/>
      <c r="AW1174" s="18"/>
      <c r="AX1174" s="18"/>
      <c r="AY1174" s="18"/>
      <c r="AZ1174" s="18"/>
      <c r="BA1174" s="18"/>
      <c r="BB1174" s="19"/>
      <c r="BC1174" s="19"/>
      <c r="BD1174" s="19"/>
      <c r="BE1174" s="18"/>
      <c r="BF1174" s="18"/>
      <c r="BG1174" s="18"/>
      <c r="BH1174"/>
    </row>
    <row r="1175" spans="1:60" s="3" customFormat="1" ht="18.75">
      <c r="A1175" s="28" t="s">
        <v>78</v>
      </c>
      <c r="B1175" s="29">
        <v>642</v>
      </c>
      <c r="C1175" s="9">
        <v>2008</v>
      </c>
      <c r="D1175" s="8">
        <v>100</v>
      </c>
      <c r="E1175" s="8">
        <v>252</v>
      </c>
      <c r="F1175" s="8">
        <v>314</v>
      </c>
      <c r="G1175" s="8">
        <v>1200</v>
      </c>
      <c r="H1175" s="8">
        <v>3024</v>
      </c>
      <c r="I1175" s="8">
        <v>3768</v>
      </c>
      <c r="J1175" s="8">
        <v>2664</v>
      </c>
      <c r="K1175" s="8">
        <v>129</v>
      </c>
      <c r="L1175" s="8">
        <v>108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1548</v>
      </c>
      <c r="W1175" s="8">
        <v>1296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8">
        <v>100</v>
      </c>
      <c r="AH1175" s="8">
        <v>381</v>
      </c>
      <c r="AI1175" s="8">
        <v>422</v>
      </c>
      <c r="AJ1175" s="8">
        <v>1200</v>
      </c>
      <c r="AK1175" s="8">
        <v>4572</v>
      </c>
      <c r="AL1175" s="8">
        <v>5064</v>
      </c>
      <c r="AM1175" s="8">
        <v>3612</v>
      </c>
      <c r="AN1175" s="8">
        <v>381</v>
      </c>
      <c r="AO1175" s="8">
        <v>422</v>
      </c>
      <c r="AP1175" s="8">
        <v>4572</v>
      </c>
      <c r="AQ1175" s="8">
        <v>5064</v>
      </c>
      <c r="AR1175" s="8">
        <v>4818</v>
      </c>
      <c r="AS1175" s="18"/>
      <c r="AT1175" s="18"/>
      <c r="AU1175" s="18"/>
      <c r="AV1175" s="18"/>
      <c r="AW1175" s="18"/>
      <c r="AX1175" s="18"/>
      <c r="AY1175" s="18"/>
      <c r="AZ1175" s="18"/>
      <c r="BA1175" s="18"/>
      <c r="BB1175" s="19"/>
      <c r="BC1175" s="19"/>
      <c r="BD1175" s="19"/>
      <c r="BE1175" s="18"/>
      <c r="BF1175" s="18"/>
      <c r="BG1175" s="18"/>
      <c r="BH1175"/>
    </row>
    <row r="1176" spans="1:60" s="3" customFormat="1" ht="18.75">
      <c r="A1176" s="28" t="s">
        <v>78</v>
      </c>
      <c r="B1176" s="29">
        <v>642</v>
      </c>
      <c r="C1176" s="9">
        <v>2009</v>
      </c>
      <c r="D1176" s="8">
        <v>125</v>
      </c>
      <c r="E1176" s="8">
        <v>313</v>
      </c>
      <c r="F1176" s="8">
        <v>390</v>
      </c>
      <c r="G1176" s="8">
        <v>1500</v>
      </c>
      <c r="H1176" s="8">
        <v>3756</v>
      </c>
      <c r="I1176" s="8">
        <v>4680</v>
      </c>
      <c r="J1176" s="8">
        <v>3312</v>
      </c>
      <c r="K1176" s="8">
        <v>160</v>
      </c>
      <c r="L1176" s="8">
        <v>155</v>
      </c>
      <c r="M1176" s="8">
        <v>0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1920</v>
      </c>
      <c r="W1176" s="8">
        <v>1860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0</v>
      </c>
      <c r="AG1176" s="8">
        <v>125</v>
      </c>
      <c r="AH1176" s="8">
        <v>473</v>
      </c>
      <c r="AI1176" s="8">
        <v>545</v>
      </c>
      <c r="AJ1176" s="8">
        <v>1500</v>
      </c>
      <c r="AK1176" s="8">
        <v>5676</v>
      </c>
      <c r="AL1176" s="8">
        <v>6540</v>
      </c>
      <c r="AM1176" s="8">
        <v>4572</v>
      </c>
      <c r="AN1176" s="8">
        <v>473</v>
      </c>
      <c r="AO1176" s="8">
        <v>545</v>
      </c>
      <c r="AP1176" s="8">
        <v>5676</v>
      </c>
      <c r="AQ1176" s="8">
        <v>6540</v>
      </c>
      <c r="AR1176" s="8">
        <v>6108</v>
      </c>
      <c r="AS1176" s="18"/>
      <c r="AT1176" s="18"/>
      <c r="AU1176" s="18"/>
      <c r="AV1176" s="18"/>
      <c r="AW1176" s="18"/>
      <c r="AX1176" s="18"/>
      <c r="AY1176" s="18"/>
      <c r="AZ1176" s="18"/>
      <c r="BA1176" s="18"/>
      <c r="BB1176" s="19"/>
      <c r="BC1176" s="19"/>
      <c r="BD1176" s="19"/>
      <c r="BE1176" s="18"/>
      <c r="BF1176" s="18"/>
      <c r="BG1176" s="18"/>
      <c r="BH1176"/>
    </row>
    <row r="1177" spans="1:60" s="3" customFormat="1" ht="18.75">
      <c r="A1177" s="28" t="s">
        <v>78</v>
      </c>
      <c r="B1177" s="29">
        <v>642</v>
      </c>
      <c r="C1177" s="38">
        <v>2010</v>
      </c>
      <c r="D1177" s="37">
        <v>125</v>
      </c>
      <c r="E1177" s="37">
        <v>313</v>
      </c>
      <c r="F1177" s="37">
        <v>390</v>
      </c>
      <c r="G1177" s="8">
        <v>1500</v>
      </c>
      <c r="H1177" s="8">
        <v>3756</v>
      </c>
      <c r="I1177" s="8">
        <v>4680</v>
      </c>
      <c r="J1177" s="8">
        <v>3312</v>
      </c>
      <c r="K1177" s="37">
        <v>164</v>
      </c>
      <c r="L1177" s="37">
        <v>159</v>
      </c>
      <c r="M1177" s="38">
        <v>0</v>
      </c>
      <c r="N1177" s="38">
        <v>0</v>
      </c>
      <c r="O1177" s="38">
        <v>0</v>
      </c>
      <c r="P1177" s="38">
        <v>0</v>
      </c>
      <c r="Q1177" s="38">
        <v>0</v>
      </c>
      <c r="R1177" s="38">
        <v>0</v>
      </c>
      <c r="S1177" s="38">
        <v>0</v>
      </c>
      <c r="T1177" s="38">
        <v>0</v>
      </c>
      <c r="U1177" s="38">
        <v>0</v>
      </c>
      <c r="V1177" s="8">
        <v>1968</v>
      </c>
      <c r="W1177" s="8">
        <v>1908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125</v>
      </c>
      <c r="AH1177" s="8">
        <v>477</v>
      </c>
      <c r="AI1177" s="8">
        <v>549</v>
      </c>
      <c r="AJ1177" s="8">
        <v>1500</v>
      </c>
      <c r="AK1177" s="8">
        <v>5724</v>
      </c>
      <c r="AL1177" s="8">
        <v>6588</v>
      </c>
      <c r="AM1177" s="8">
        <v>4604</v>
      </c>
      <c r="AN1177" s="8">
        <v>477</v>
      </c>
      <c r="AO1177" s="8">
        <v>549</v>
      </c>
      <c r="AP1177" s="8">
        <v>5724</v>
      </c>
      <c r="AQ1177" s="8">
        <v>6588</v>
      </c>
      <c r="AR1177" s="8">
        <v>6156</v>
      </c>
      <c r="AS1177" s="18"/>
      <c r="AT1177" s="18"/>
      <c r="AU1177" s="18"/>
      <c r="AV1177" s="18"/>
      <c r="AW1177" s="18"/>
      <c r="AX1177" s="18"/>
      <c r="AY1177" s="18"/>
      <c r="AZ1177" s="18"/>
      <c r="BA1177" s="18"/>
      <c r="BB1177" s="19"/>
      <c r="BC1177" s="19"/>
      <c r="BD1177" s="19"/>
      <c r="BE1177" s="18"/>
      <c r="BF1177" s="18"/>
      <c r="BG1177" s="18"/>
      <c r="BH1177"/>
    </row>
    <row r="1178" spans="1:60" s="3" customFormat="1" ht="18.75">
      <c r="A1178" s="28" t="s">
        <v>78</v>
      </c>
      <c r="B1178" s="29">
        <v>642</v>
      </c>
      <c r="C1178" s="38">
        <v>2011</v>
      </c>
      <c r="D1178" s="37">
        <v>125</v>
      </c>
      <c r="E1178" s="37">
        <v>313</v>
      </c>
      <c r="F1178" s="37">
        <v>390</v>
      </c>
      <c r="G1178" s="8">
        <v>1500</v>
      </c>
      <c r="H1178" s="8">
        <v>3756</v>
      </c>
      <c r="I1178" s="8">
        <v>4680</v>
      </c>
      <c r="J1178" s="8">
        <v>3312</v>
      </c>
      <c r="K1178" s="37">
        <v>184</v>
      </c>
      <c r="L1178" s="37">
        <v>144</v>
      </c>
      <c r="M1178" s="38">
        <v>0</v>
      </c>
      <c r="N1178" s="38">
        <v>0</v>
      </c>
      <c r="O1178" s="38">
        <v>0</v>
      </c>
      <c r="P1178" s="38">
        <v>0</v>
      </c>
      <c r="Q1178" s="38">
        <v>0</v>
      </c>
      <c r="R1178" s="38">
        <v>0</v>
      </c>
      <c r="S1178" s="38">
        <v>0</v>
      </c>
      <c r="T1178" s="38">
        <v>0</v>
      </c>
      <c r="U1178" s="38">
        <v>0</v>
      </c>
      <c r="V1178" s="8">
        <v>2208</v>
      </c>
      <c r="W1178" s="8">
        <v>1728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125</v>
      </c>
      <c r="AH1178" s="8">
        <v>497</v>
      </c>
      <c r="AI1178" s="8">
        <v>534</v>
      </c>
      <c r="AJ1178" s="8">
        <v>1500</v>
      </c>
      <c r="AK1178" s="8">
        <v>5964</v>
      </c>
      <c r="AL1178" s="8">
        <v>6408</v>
      </c>
      <c r="AM1178" s="8">
        <v>4624</v>
      </c>
      <c r="AN1178" s="8">
        <v>497</v>
      </c>
      <c r="AO1178" s="8">
        <v>534</v>
      </c>
      <c r="AP1178" s="8">
        <v>5964</v>
      </c>
      <c r="AQ1178" s="8">
        <v>6408</v>
      </c>
      <c r="AR1178" s="8">
        <v>6186</v>
      </c>
      <c r="AS1178" s="18"/>
      <c r="AT1178" s="18"/>
      <c r="AU1178" s="18"/>
      <c r="AV1178" s="18"/>
      <c r="AW1178" s="18"/>
      <c r="AX1178" s="18"/>
      <c r="AY1178" s="18"/>
      <c r="AZ1178" s="18"/>
      <c r="BA1178" s="18"/>
      <c r="BB1178" s="19"/>
      <c r="BC1178" s="19"/>
      <c r="BD1178" s="19"/>
      <c r="BE1178" s="18"/>
      <c r="BF1178" s="18"/>
      <c r="BG1178" s="18"/>
      <c r="BH1178"/>
    </row>
    <row r="1179" spans="1:60" s="3" customFormat="1" ht="18.75">
      <c r="A1179" s="28" t="s">
        <v>78</v>
      </c>
      <c r="B1179" s="29">
        <v>642</v>
      </c>
      <c r="C1179" s="38">
        <v>2012</v>
      </c>
      <c r="D1179" s="37">
        <v>125</v>
      </c>
      <c r="E1179" s="37">
        <v>315</v>
      </c>
      <c r="F1179" s="37">
        <v>390</v>
      </c>
      <c r="G1179" s="8">
        <v>1500</v>
      </c>
      <c r="H1179" s="8">
        <v>3780</v>
      </c>
      <c r="I1179" s="8">
        <v>4680</v>
      </c>
      <c r="J1179" s="8">
        <v>3320</v>
      </c>
      <c r="K1179" s="37">
        <v>184</v>
      </c>
      <c r="L1179" s="37">
        <v>144</v>
      </c>
      <c r="M1179" s="38">
        <v>0</v>
      </c>
      <c r="N1179" s="38">
        <v>0</v>
      </c>
      <c r="O1179" s="38">
        <v>0</v>
      </c>
      <c r="P1179" s="38">
        <v>0</v>
      </c>
      <c r="Q1179" s="38">
        <v>0</v>
      </c>
      <c r="R1179" s="38">
        <v>0</v>
      </c>
      <c r="S1179" s="38">
        <v>0</v>
      </c>
      <c r="T1179" s="38">
        <v>0</v>
      </c>
      <c r="U1179" s="38">
        <v>0</v>
      </c>
      <c r="V1179" s="8">
        <v>2208</v>
      </c>
      <c r="W1179" s="8">
        <v>1728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8">
        <v>125</v>
      </c>
      <c r="AH1179" s="8">
        <v>499</v>
      </c>
      <c r="AI1179" s="8">
        <v>534</v>
      </c>
      <c r="AJ1179" s="8">
        <v>1500</v>
      </c>
      <c r="AK1179" s="8">
        <v>5988</v>
      </c>
      <c r="AL1179" s="8">
        <v>6408</v>
      </c>
      <c r="AM1179" s="8">
        <v>4632</v>
      </c>
      <c r="AN1179" s="8">
        <v>499</v>
      </c>
      <c r="AO1179" s="8">
        <v>534</v>
      </c>
      <c r="AP1179" s="8">
        <v>5988</v>
      </c>
      <c r="AQ1179" s="8">
        <v>6408</v>
      </c>
      <c r="AR1179" s="8">
        <v>6198</v>
      </c>
      <c r="AS1179" s="18"/>
      <c r="AT1179" s="18"/>
      <c r="AU1179" s="18"/>
      <c r="AV1179" s="18"/>
      <c r="AW1179" s="18"/>
      <c r="AX1179" s="18"/>
      <c r="AY1179" s="18"/>
      <c r="AZ1179" s="18"/>
      <c r="BA1179" s="18"/>
      <c r="BB1179" s="19"/>
      <c r="BC1179" s="19"/>
      <c r="BD1179" s="19"/>
      <c r="BE1179" s="18"/>
      <c r="BF1179" s="18"/>
      <c r="BG1179" s="18"/>
      <c r="BH1179"/>
    </row>
    <row r="1180" spans="1:60" s="3" customFormat="1" ht="18.75">
      <c r="A1180" s="28" t="s">
        <v>78</v>
      </c>
      <c r="B1180" s="29">
        <v>642</v>
      </c>
      <c r="C1180" s="39">
        <v>2013</v>
      </c>
      <c r="D1180" s="37">
        <v>136</v>
      </c>
      <c r="E1180" s="37">
        <v>342</v>
      </c>
      <c r="F1180" s="37">
        <v>423</v>
      </c>
      <c r="G1180" s="8">
        <v>1632</v>
      </c>
      <c r="H1180" s="8">
        <v>4104</v>
      </c>
      <c r="I1180" s="8">
        <v>5076</v>
      </c>
      <c r="J1180" s="8">
        <v>3604</v>
      </c>
      <c r="K1180" s="37">
        <v>214</v>
      </c>
      <c r="L1180" s="37">
        <v>164</v>
      </c>
      <c r="M1180" s="38">
        <v>0</v>
      </c>
      <c r="N1180" s="38">
        <v>0</v>
      </c>
      <c r="O1180" s="38">
        <v>0</v>
      </c>
      <c r="P1180" s="38">
        <v>0</v>
      </c>
      <c r="Q1180" s="38">
        <v>0</v>
      </c>
      <c r="R1180" s="38">
        <v>0</v>
      </c>
      <c r="S1180" s="38">
        <v>0</v>
      </c>
      <c r="T1180" s="38">
        <v>0</v>
      </c>
      <c r="U1180" s="38">
        <v>0</v>
      </c>
      <c r="V1180" s="8">
        <v>2568</v>
      </c>
      <c r="W1180" s="8">
        <v>1968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136</v>
      </c>
      <c r="AH1180" s="8">
        <v>556</v>
      </c>
      <c r="AI1180" s="8">
        <v>587</v>
      </c>
      <c r="AJ1180" s="8">
        <v>1632</v>
      </c>
      <c r="AK1180" s="8">
        <v>6672</v>
      </c>
      <c r="AL1180" s="8">
        <v>7044</v>
      </c>
      <c r="AM1180" s="8">
        <v>5116</v>
      </c>
      <c r="AN1180" s="8">
        <v>556</v>
      </c>
      <c r="AO1180" s="8">
        <v>587</v>
      </c>
      <c r="AP1180" s="8">
        <v>6672</v>
      </c>
      <c r="AQ1180" s="8">
        <v>7044</v>
      </c>
      <c r="AR1180" s="8">
        <v>6858</v>
      </c>
      <c r="AS1180" s="18"/>
      <c r="AT1180" s="18"/>
      <c r="AU1180" s="18"/>
      <c r="AV1180" s="18"/>
      <c r="AW1180" s="18"/>
      <c r="AX1180" s="18"/>
      <c r="AY1180" s="18"/>
      <c r="AZ1180" s="18"/>
      <c r="BA1180" s="18"/>
      <c r="BB1180" s="19"/>
      <c r="BC1180" s="19"/>
      <c r="BD1180" s="19"/>
      <c r="BE1180" s="18"/>
      <c r="BF1180" s="18"/>
      <c r="BG1180" s="18"/>
      <c r="BH1180"/>
    </row>
    <row r="1181" spans="1:60" s="3" customFormat="1" ht="18.75">
      <c r="A1181" s="28" t="s">
        <v>78</v>
      </c>
      <c r="B1181" s="29">
        <v>642</v>
      </c>
      <c r="C1181" s="39">
        <v>2014</v>
      </c>
      <c r="D1181" s="37">
        <v>142</v>
      </c>
      <c r="E1181" s="37">
        <v>357</v>
      </c>
      <c r="F1181" s="37">
        <v>442</v>
      </c>
      <c r="G1181" s="8">
        <v>1704</v>
      </c>
      <c r="H1181" s="8">
        <v>4284</v>
      </c>
      <c r="I1181" s="8">
        <v>5304</v>
      </c>
      <c r="J1181" s="8">
        <v>3764</v>
      </c>
      <c r="K1181" s="37">
        <v>214</v>
      </c>
      <c r="L1181" s="37">
        <v>164</v>
      </c>
      <c r="M1181" s="38">
        <v>0</v>
      </c>
      <c r="N1181" s="38">
        <v>0</v>
      </c>
      <c r="O1181" s="38">
        <v>0</v>
      </c>
      <c r="P1181" s="38">
        <v>0</v>
      </c>
      <c r="Q1181" s="38">
        <v>0</v>
      </c>
      <c r="R1181" s="38">
        <v>0</v>
      </c>
      <c r="S1181" s="38">
        <v>0</v>
      </c>
      <c r="T1181" s="38">
        <v>0</v>
      </c>
      <c r="U1181" s="38">
        <v>0</v>
      </c>
      <c r="V1181" s="8">
        <v>2568</v>
      </c>
      <c r="W1181" s="8">
        <v>1968</v>
      </c>
      <c r="X1181" s="8">
        <v>0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8">
        <v>142</v>
      </c>
      <c r="AH1181" s="8">
        <v>571</v>
      </c>
      <c r="AI1181" s="8">
        <v>606</v>
      </c>
      <c r="AJ1181" s="8">
        <v>1704</v>
      </c>
      <c r="AK1181" s="8">
        <v>6852</v>
      </c>
      <c r="AL1181" s="8">
        <v>7272</v>
      </c>
      <c r="AM1181" s="8">
        <v>5276</v>
      </c>
      <c r="AN1181" s="8">
        <v>571</v>
      </c>
      <c r="AO1181" s="8">
        <v>606</v>
      </c>
      <c r="AP1181" s="8">
        <v>6852</v>
      </c>
      <c r="AQ1181" s="8">
        <v>7272</v>
      </c>
      <c r="AR1181" s="8">
        <v>7062</v>
      </c>
      <c r="AS1181" s="18"/>
      <c r="AT1181" s="18"/>
      <c r="AU1181" s="18"/>
      <c r="AV1181" s="18"/>
      <c r="AW1181" s="18"/>
      <c r="AX1181" s="18"/>
      <c r="AY1181" s="18"/>
      <c r="AZ1181" s="18"/>
      <c r="BA1181" s="18"/>
      <c r="BB1181" s="19"/>
      <c r="BC1181" s="19"/>
      <c r="BD1181" s="19"/>
      <c r="BE1181" s="18"/>
      <c r="BF1181" s="18"/>
      <c r="BG1181" s="18"/>
      <c r="BH1181"/>
    </row>
    <row r="1182" spans="1:60" s="3" customFormat="1" ht="18.75">
      <c r="A1182" s="28" t="s">
        <v>78</v>
      </c>
      <c r="B1182" s="29">
        <v>642</v>
      </c>
      <c r="C1182" s="39">
        <v>2015</v>
      </c>
      <c r="D1182" s="37">
        <v>142</v>
      </c>
      <c r="E1182" s="37">
        <v>357</v>
      </c>
      <c r="F1182" s="37">
        <v>442</v>
      </c>
      <c r="G1182" s="8">
        <v>1704</v>
      </c>
      <c r="H1182" s="8">
        <v>4284</v>
      </c>
      <c r="I1182" s="8">
        <v>5304</v>
      </c>
      <c r="J1182" s="8">
        <v>3764</v>
      </c>
      <c r="K1182" s="37">
        <v>382</v>
      </c>
      <c r="L1182" s="37">
        <v>332</v>
      </c>
      <c r="M1182" s="38">
        <v>0</v>
      </c>
      <c r="N1182" s="38">
        <v>0</v>
      </c>
      <c r="O1182" s="38">
        <v>0</v>
      </c>
      <c r="P1182" s="38">
        <v>0</v>
      </c>
      <c r="Q1182" s="38">
        <v>0</v>
      </c>
      <c r="R1182" s="38">
        <v>0</v>
      </c>
      <c r="S1182" s="38">
        <v>0</v>
      </c>
      <c r="T1182" s="38">
        <v>0</v>
      </c>
      <c r="U1182" s="38">
        <v>0</v>
      </c>
      <c r="V1182" s="8">
        <v>4584</v>
      </c>
      <c r="W1182" s="8">
        <v>3984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0</v>
      </c>
      <c r="AF1182" s="8">
        <v>0</v>
      </c>
      <c r="AG1182" s="8">
        <v>142</v>
      </c>
      <c r="AH1182" s="8">
        <v>739</v>
      </c>
      <c r="AI1182" s="8">
        <v>774</v>
      </c>
      <c r="AJ1182" s="8">
        <v>1704</v>
      </c>
      <c r="AK1182" s="8">
        <v>8868</v>
      </c>
      <c r="AL1182" s="8">
        <v>9288</v>
      </c>
      <c r="AM1182" s="8">
        <v>6620</v>
      </c>
      <c r="AN1182" s="8">
        <v>739</v>
      </c>
      <c r="AO1182" s="8">
        <v>774</v>
      </c>
      <c r="AP1182" s="8">
        <v>8868</v>
      </c>
      <c r="AQ1182" s="8">
        <v>9288</v>
      </c>
      <c r="AR1182" s="8">
        <v>9078</v>
      </c>
      <c r="AS1182" s="18"/>
      <c r="AT1182" s="18"/>
      <c r="AU1182" s="18"/>
      <c r="AV1182" s="18"/>
      <c r="AW1182" s="18"/>
      <c r="AX1182" s="18"/>
      <c r="AY1182" s="18"/>
      <c r="AZ1182" s="18"/>
      <c r="BA1182" s="18"/>
      <c r="BB1182" s="19"/>
      <c r="BC1182" s="19"/>
      <c r="BD1182" s="19"/>
      <c r="BE1182" s="18"/>
      <c r="BF1182" s="18"/>
      <c r="BG1182" s="18"/>
      <c r="BH1182"/>
    </row>
    <row r="1183" spans="1:60" s="3" customFormat="1" ht="18.75">
      <c r="A1183" s="28" t="s">
        <v>78</v>
      </c>
      <c r="B1183" s="29">
        <v>642</v>
      </c>
      <c r="C1183" s="39">
        <v>2016</v>
      </c>
      <c r="D1183" s="37">
        <v>142</v>
      </c>
      <c r="E1183" s="37">
        <v>357</v>
      </c>
      <c r="F1183" s="37">
        <v>442</v>
      </c>
      <c r="G1183" s="8">
        <v>1704</v>
      </c>
      <c r="H1183" s="8">
        <v>4284</v>
      </c>
      <c r="I1183" s="8">
        <v>5304</v>
      </c>
      <c r="J1183" s="8">
        <v>3764</v>
      </c>
      <c r="K1183" s="37">
        <v>382</v>
      </c>
      <c r="L1183" s="37">
        <v>332</v>
      </c>
      <c r="M1183" s="38">
        <v>0</v>
      </c>
      <c r="N1183" s="38">
        <v>0</v>
      </c>
      <c r="O1183" s="38">
        <v>0</v>
      </c>
      <c r="P1183" s="38">
        <v>0</v>
      </c>
      <c r="Q1183" s="38">
        <v>0</v>
      </c>
      <c r="R1183" s="38">
        <v>0</v>
      </c>
      <c r="S1183" s="38">
        <v>0</v>
      </c>
      <c r="T1183" s="38">
        <v>0</v>
      </c>
      <c r="U1183" s="38">
        <v>0</v>
      </c>
      <c r="V1183" s="8">
        <v>4584</v>
      </c>
      <c r="W1183" s="8">
        <v>3984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142</v>
      </c>
      <c r="AH1183" s="8">
        <v>739</v>
      </c>
      <c r="AI1183" s="8">
        <v>774</v>
      </c>
      <c r="AJ1183" s="8">
        <v>1704</v>
      </c>
      <c r="AK1183" s="8">
        <v>8868</v>
      </c>
      <c r="AL1183" s="8">
        <v>9288</v>
      </c>
      <c r="AM1183" s="8">
        <v>6620</v>
      </c>
      <c r="AN1183" s="8">
        <v>739</v>
      </c>
      <c r="AO1183" s="8">
        <v>774</v>
      </c>
      <c r="AP1183" s="8">
        <v>8868</v>
      </c>
      <c r="AQ1183" s="8">
        <v>9288</v>
      </c>
      <c r="AR1183" s="8">
        <v>9078</v>
      </c>
      <c r="AS1183" s="18"/>
      <c r="AT1183" s="18"/>
      <c r="AU1183" s="18"/>
      <c r="AV1183" s="18"/>
      <c r="AW1183" s="18"/>
      <c r="AX1183" s="18"/>
      <c r="AY1183" s="18"/>
      <c r="AZ1183" s="18"/>
      <c r="BA1183" s="18"/>
      <c r="BB1183" s="19"/>
      <c r="BC1183" s="19"/>
      <c r="BD1183" s="19"/>
      <c r="BE1183" s="18"/>
      <c r="BF1183" s="18"/>
      <c r="BG1183" s="18"/>
      <c r="BH1183"/>
    </row>
    <row r="1184" spans="1:60" s="3" customFormat="1" ht="18.75">
      <c r="A1184" s="28" t="s">
        <v>78</v>
      </c>
      <c r="B1184" s="29">
        <v>642</v>
      </c>
      <c r="C1184" s="39">
        <v>2017</v>
      </c>
      <c r="D1184" s="37">
        <v>142</v>
      </c>
      <c r="E1184" s="37">
        <v>357</v>
      </c>
      <c r="F1184" s="37">
        <v>442</v>
      </c>
      <c r="G1184" s="8">
        <v>1704</v>
      </c>
      <c r="H1184" s="8">
        <v>4284</v>
      </c>
      <c r="I1184" s="8">
        <v>5304</v>
      </c>
      <c r="J1184" s="8">
        <v>3764</v>
      </c>
      <c r="K1184" s="37">
        <v>382</v>
      </c>
      <c r="L1184" s="37">
        <v>332</v>
      </c>
      <c r="M1184" s="38">
        <v>0</v>
      </c>
      <c r="N1184" s="38">
        <v>0</v>
      </c>
      <c r="O1184" s="38">
        <v>0</v>
      </c>
      <c r="P1184" s="38">
        <v>0</v>
      </c>
      <c r="Q1184" s="38">
        <v>0</v>
      </c>
      <c r="R1184" s="38">
        <v>0</v>
      </c>
      <c r="S1184" s="38">
        <v>0</v>
      </c>
      <c r="T1184" s="38">
        <v>0</v>
      </c>
      <c r="U1184" s="38">
        <v>0</v>
      </c>
      <c r="V1184" s="8">
        <v>4584</v>
      </c>
      <c r="W1184" s="8">
        <v>3984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8">
        <v>142</v>
      </c>
      <c r="AH1184" s="8">
        <v>739</v>
      </c>
      <c r="AI1184" s="8">
        <v>774</v>
      </c>
      <c r="AJ1184" s="8">
        <v>1704</v>
      </c>
      <c r="AK1184" s="8">
        <v>8868</v>
      </c>
      <c r="AL1184" s="8">
        <v>9288</v>
      </c>
      <c r="AM1184" s="8">
        <v>6620</v>
      </c>
      <c r="AN1184" s="8">
        <v>739</v>
      </c>
      <c r="AO1184" s="8">
        <v>774</v>
      </c>
      <c r="AP1184" s="8">
        <v>8868</v>
      </c>
      <c r="AQ1184" s="8">
        <v>9288</v>
      </c>
      <c r="AR1184" s="8">
        <v>9078</v>
      </c>
      <c r="AS1184" s="18"/>
      <c r="AT1184" s="18"/>
      <c r="AU1184" s="18"/>
      <c r="AV1184" s="18"/>
      <c r="AW1184" s="18"/>
      <c r="AX1184" s="18"/>
      <c r="AY1184" s="18"/>
      <c r="AZ1184" s="18"/>
      <c r="BA1184" s="18"/>
      <c r="BB1184" s="19"/>
      <c r="BC1184" s="19"/>
      <c r="BD1184" s="19"/>
      <c r="BE1184" s="18"/>
      <c r="BF1184" s="18"/>
      <c r="BG1184" s="18"/>
      <c r="BH1184"/>
    </row>
    <row r="1185" spans="1:60" s="3" customFormat="1" ht="18.75">
      <c r="A1185" s="28" t="s">
        <v>78</v>
      </c>
      <c r="B1185" s="29">
        <v>642</v>
      </c>
      <c r="C1185" s="39">
        <v>2018</v>
      </c>
      <c r="D1185" s="37">
        <v>142</v>
      </c>
      <c r="E1185" s="37">
        <v>357</v>
      </c>
      <c r="F1185" s="37">
        <v>442</v>
      </c>
      <c r="G1185" s="8">
        <v>1704</v>
      </c>
      <c r="H1185" s="8">
        <v>4284</v>
      </c>
      <c r="I1185" s="8">
        <v>5304</v>
      </c>
      <c r="J1185" s="8">
        <v>3764</v>
      </c>
      <c r="K1185" s="37">
        <v>382</v>
      </c>
      <c r="L1185" s="37">
        <v>332</v>
      </c>
      <c r="M1185" s="38">
        <v>0</v>
      </c>
      <c r="N1185" s="38">
        <v>0</v>
      </c>
      <c r="O1185" s="38">
        <v>0</v>
      </c>
      <c r="P1185" s="38">
        <v>0</v>
      </c>
      <c r="Q1185" s="38">
        <v>0</v>
      </c>
      <c r="R1185" s="38">
        <v>0</v>
      </c>
      <c r="S1185" s="38">
        <v>0</v>
      </c>
      <c r="T1185" s="38">
        <v>0</v>
      </c>
      <c r="U1185" s="38">
        <v>0</v>
      </c>
      <c r="V1185" s="8">
        <v>4584</v>
      </c>
      <c r="W1185" s="8">
        <v>3984</v>
      </c>
      <c r="X1185" s="8">
        <v>0</v>
      </c>
      <c r="Y1185" s="8">
        <v>0</v>
      </c>
      <c r="Z1185" s="8">
        <v>0</v>
      </c>
      <c r="AA1185" s="8">
        <v>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142</v>
      </c>
      <c r="AH1185" s="8">
        <v>739</v>
      </c>
      <c r="AI1185" s="8">
        <v>774</v>
      </c>
      <c r="AJ1185" s="8">
        <v>1704</v>
      </c>
      <c r="AK1185" s="8">
        <v>8868</v>
      </c>
      <c r="AL1185" s="8">
        <v>9288</v>
      </c>
      <c r="AM1185" s="8">
        <v>6620</v>
      </c>
      <c r="AN1185" s="8">
        <v>739</v>
      </c>
      <c r="AO1185" s="8">
        <v>774</v>
      </c>
      <c r="AP1185" s="8">
        <v>8868</v>
      </c>
      <c r="AQ1185" s="8">
        <v>9288</v>
      </c>
      <c r="AR1185" s="8">
        <v>9078</v>
      </c>
      <c r="AS1185" s="18"/>
      <c r="AT1185" s="18"/>
      <c r="AU1185" s="18"/>
      <c r="AV1185" s="18"/>
      <c r="AW1185" s="18"/>
      <c r="AX1185" s="18"/>
      <c r="AY1185" s="18"/>
      <c r="AZ1185" s="18"/>
      <c r="BA1185" s="18"/>
      <c r="BB1185" s="19"/>
      <c r="BC1185" s="19"/>
      <c r="BD1185" s="19"/>
      <c r="BE1185" s="18"/>
      <c r="BF1185" s="18"/>
      <c r="BG1185" s="18"/>
      <c r="BH1185"/>
    </row>
    <row r="1186" spans="1:60" s="3" customFormat="1" ht="18.75">
      <c r="A1186" s="28" t="s">
        <v>78</v>
      </c>
      <c r="B1186" s="29">
        <v>642</v>
      </c>
      <c r="C1186" s="39">
        <v>2019</v>
      </c>
      <c r="D1186" s="37">
        <v>142</v>
      </c>
      <c r="E1186" s="37">
        <v>357</v>
      </c>
      <c r="F1186" s="37">
        <v>442</v>
      </c>
      <c r="G1186" s="8">
        <v>1704</v>
      </c>
      <c r="H1186" s="8">
        <v>4284</v>
      </c>
      <c r="I1186" s="8">
        <v>5304</v>
      </c>
      <c r="J1186" s="8">
        <v>3764</v>
      </c>
      <c r="K1186" s="37">
        <v>382</v>
      </c>
      <c r="L1186" s="37">
        <v>332</v>
      </c>
      <c r="M1186" s="38">
        <v>0</v>
      </c>
      <c r="N1186" s="38">
        <v>0</v>
      </c>
      <c r="O1186" s="38">
        <v>0</v>
      </c>
      <c r="P1186" s="38">
        <v>0</v>
      </c>
      <c r="Q1186" s="38">
        <v>0</v>
      </c>
      <c r="R1186" s="38">
        <v>0</v>
      </c>
      <c r="S1186" s="38">
        <v>0</v>
      </c>
      <c r="T1186" s="38">
        <v>0</v>
      </c>
      <c r="U1186" s="38">
        <v>0</v>
      </c>
      <c r="V1186" s="8">
        <v>4584</v>
      </c>
      <c r="W1186" s="8">
        <v>3984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142</v>
      </c>
      <c r="AH1186" s="8">
        <v>739</v>
      </c>
      <c r="AI1186" s="8">
        <v>774</v>
      </c>
      <c r="AJ1186" s="8">
        <v>1704</v>
      </c>
      <c r="AK1186" s="8">
        <v>8868</v>
      </c>
      <c r="AL1186" s="8">
        <v>9288</v>
      </c>
      <c r="AM1186" s="8">
        <v>6620</v>
      </c>
      <c r="AN1186" s="8">
        <v>739</v>
      </c>
      <c r="AO1186" s="8">
        <v>774</v>
      </c>
      <c r="AP1186" s="8">
        <v>8868</v>
      </c>
      <c r="AQ1186" s="8">
        <v>9288</v>
      </c>
      <c r="AR1186" s="8">
        <v>9078</v>
      </c>
      <c r="AS1186" s="18"/>
      <c r="AT1186" s="18"/>
      <c r="AU1186" s="18"/>
      <c r="AV1186" s="18"/>
      <c r="AW1186" s="18"/>
      <c r="AX1186" s="18"/>
      <c r="AY1186" s="18"/>
      <c r="AZ1186" s="18"/>
      <c r="BA1186" s="18"/>
      <c r="BB1186" s="19"/>
      <c r="BC1186" s="19"/>
      <c r="BD1186" s="19"/>
      <c r="BE1186" s="18"/>
      <c r="BF1186" s="18"/>
      <c r="BG1186" s="18"/>
      <c r="BH1186"/>
    </row>
    <row r="1187" spans="1:60" s="3" customFormat="1" ht="18.75">
      <c r="A1187" s="28" t="s">
        <v>78</v>
      </c>
      <c r="B1187" s="29">
        <v>642</v>
      </c>
      <c r="C1187" s="39">
        <v>2020</v>
      </c>
      <c r="D1187" s="37">
        <v>142</v>
      </c>
      <c r="E1187" s="41">
        <v>357</v>
      </c>
      <c r="F1187" s="37">
        <v>442</v>
      </c>
      <c r="G1187" s="8">
        <v>1704</v>
      </c>
      <c r="H1187" s="8">
        <v>4284</v>
      </c>
      <c r="I1187" s="8">
        <v>5304</v>
      </c>
      <c r="J1187" s="8">
        <v>3764</v>
      </c>
      <c r="K1187" s="41">
        <v>514</v>
      </c>
      <c r="L1187" s="37">
        <v>464</v>
      </c>
      <c r="M1187" s="38">
        <v>0</v>
      </c>
      <c r="N1187" s="38">
        <v>0</v>
      </c>
      <c r="O1187" s="38">
        <v>0</v>
      </c>
      <c r="P1187" s="38">
        <v>0</v>
      </c>
      <c r="Q1187" s="38">
        <v>0</v>
      </c>
      <c r="R1187" s="38">
        <v>0</v>
      </c>
      <c r="S1187" s="38">
        <v>0</v>
      </c>
      <c r="T1187" s="38">
        <v>0</v>
      </c>
      <c r="U1187" s="38">
        <v>0</v>
      </c>
      <c r="V1187" s="8">
        <v>6168</v>
      </c>
      <c r="W1187" s="8">
        <v>5568</v>
      </c>
      <c r="X1187" s="8">
        <v>0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142</v>
      </c>
      <c r="AH1187" s="8">
        <v>871</v>
      </c>
      <c r="AI1187" s="8">
        <v>906</v>
      </c>
      <c r="AJ1187" s="8">
        <v>1704</v>
      </c>
      <c r="AK1187" s="8">
        <v>10452</v>
      </c>
      <c r="AL1187" s="8">
        <v>10872</v>
      </c>
      <c r="AM1187" s="8">
        <v>7676</v>
      </c>
      <c r="AN1187" s="8">
        <v>871</v>
      </c>
      <c r="AO1187" s="8">
        <v>906</v>
      </c>
      <c r="AP1187" s="8">
        <v>10452</v>
      </c>
      <c r="AQ1187" s="8">
        <v>10872</v>
      </c>
      <c r="AR1187" s="8">
        <v>10662</v>
      </c>
      <c r="AS1187" s="18"/>
      <c r="AT1187" s="18"/>
      <c r="AU1187" s="18"/>
      <c r="AV1187" s="18"/>
      <c r="AW1187" s="18"/>
      <c r="AX1187" s="18"/>
      <c r="AY1187" s="18"/>
      <c r="AZ1187" s="18"/>
      <c r="BA1187" s="18"/>
      <c r="BB1187" s="19"/>
      <c r="BC1187" s="19"/>
      <c r="BD1187" s="19"/>
      <c r="BE1187" s="18"/>
      <c r="BF1187" s="18"/>
      <c r="BG1187" s="18"/>
      <c r="BH1187"/>
    </row>
    <row r="1188" spans="1:60" s="3" customFormat="1" ht="18.75">
      <c r="A1188" s="28" t="s">
        <v>78</v>
      </c>
      <c r="B1188" s="29">
        <v>642</v>
      </c>
      <c r="C1188" s="39">
        <v>2021</v>
      </c>
      <c r="D1188" s="37">
        <v>142</v>
      </c>
      <c r="E1188" s="37">
        <v>357</v>
      </c>
      <c r="F1188" s="37">
        <v>442</v>
      </c>
      <c r="G1188" s="8">
        <v>1704</v>
      </c>
      <c r="H1188" s="8">
        <v>4284</v>
      </c>
      <c r="I1188" s="8">
        <v>5304</v>
      </c>
      <c r="J1188" s="8">
        <v>3764</v>
      </c>
      <c r="K1188" s="37">
        <v>642</v>
      </c>
      <c r="L1188" s="37">
        <v>592</v>
      </c>
      <c r="M1188" s="38">
        <v>0</v>
      </c>
      <c r="N1188" s="38">
        <v>0</v>
      </c>
      <c r="O1188" s="38">
        <v>0</v>
      </c>
      <c r="P1188" s="38">
        <v>0</v>
      </c>
      <c r="Q1188" s="38">
        <v>0</v>
      </c>
      <c r="R1188" s="38">
        <v>0</v>
      </c>
      <c r="S1188" s="38">
        <v>0</v>
      </c>
      <c r="T1188" s="38">
        <v>0</v>
      </c>
      <c r="U1188" s="38">
        <v>0</v>
      </c>
      <c r="V1188" s="8">
        <v>7704</v>
      </c>
      <c r="W1188" s="8">
        <v>7104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8">
        <v>142</v>
      </c>
      <c r="AH1188" s="8">
        <v>999</v>
      </c>
      <c r="AI1188" s="8">
        <v>1034</v>
      </c>
      <c r="AJ1188" s="8">
        <v>1704</v>
      </c>
      <c r="AK1188" s="8">
        <v>11988</v>
      </c>
      <c r="AL1188" s="8">
        <v>12408</v>
      </c>
      <c r="AM1188" s="8">
        <v>8700</v>
      </c>
      <c r="AN1188" s="8">
        <v>999</v>
      </c>
      <c r="AO1188" s="8">
        <v>1034</v>
      </c>
      <c r="AP1188" s="8">
        <v>11988</v>
      </c>
      <c r="AQ1188" s="8">
        <v>12408</v>
      </c>
      <c r="AR1188" s="8">
        <v>12198</v>
      </c>
      <c r="AS1188" s="18"/>
      <c r="AT1188" s="18"/>
      <c r="AU1188" s="18"/>
      <c r="AV1188" s="18"/>
      <c r="AW1188" s="18"/>
      <c r="AX1188" s="18"/>
      <c r="AY1188" s="18"/>
      <c r="AZ1188" s="18"/>
      <c r="BA1188" s="18"/>
      <c r="BB1188" s="19"/>
      <c r="BC1188" s="19"/>
      <c r="BD1188" s="19"/>
      <c r="BE1188" s="18"/>
      <c r="BF1188" s="18"/>
      <c r="BG1188" s="18"/>
      <c r="BH1188"/>
    </row>
    <row r="1189" spans="1:60" s="3" customFormat="1" ht="18.75">
      <c r="A1189" s="28" t="s">
        <v>78</v>
      </c>
      <c r="B1189" s="29">
        <v>642</v>
      </c>
      <c r="C1189" s="39">
        <v>2022</v>
      </c>
      <c r="D1189" s="37">
        <v>149</v>
      </c>
      <c r="E1189" s="37">
        <v>376</v>
      </c>
      <c r="F1189" s="37">
        <v>442</v>
      </c>
      <c r="G1189" s="8">
        <v>1788</v>
      </c>
      <c r="H1189" s="8">
        <v>4512</v>
      </c>
      <c r="I1189" s="8">
        <v>5304</v>
      </c>
      <c r="J1189" s="8">
        <v>3868</v>
      </c>
      <c r="K1189" s="37">
        <v>711</v>
      </c>
      <c r="L1189" s="37">
        <v>659</v>
      </c>
      <c r="M1189" s="38">
        <v>0</v>
      </c>
      <c r="N1189" s="38">
        <v>0</v>
      </c>
      <c r="O1189" s="38">
        <v>0</v>
      </c>
      <c r="P1189" s="38">
        <v>0</v>
      </c>
      <c r="Q1189" s="38">
        <v>0</v>
      </c>
      <c r="R1189" s="38">
        <v>0</v>
      </c>
      <c r="S1189" s="38">
        <v>0</v>
      </c>
      <c r="T1189" s="38">
        <v>0</v>
      </c>
      <c r="U1189" s="38">
        <v>0</v>
      </c>
      <c r="V1189" s="8">
        <v>8532</v>
      </c>
      <c r="W1189" s="8">
        <v>7908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8">
        <v>149</v>
      </c>
      <c r="AH1189" s="8">
        <v>1087</v>
      </c>
      <c r="AI1189" s="8">
        <v>1101</v>
      </c>
      <c r="AJ1189" s="8">
        <v>1788</v>
      </c>
      <c r="AK1189" s="8">
        <v>13044</v>
      </c>
      <c r="AL1189" s="8">
        <v>13212</v>
      </c>
      <c r="AM1189" s="8">
        <v>9348</v>
      </c>
      <c r="AN1189" s="8">
        <v>1087</v>
      </c>
      <c r="AO1189" s="8">
        <v>1101</v>
      </c>
      <c r="AP1189" s="8">
        <v>13044</v>
      </c>
      <c r="AQ1189" s="8">
        <v>13212</v>
      </c>
      <c r="AR1189" s="8">
        <v>13128</v>
      </c>
      <c r="AS1189" s="18"/>
      <c r="AT1189" s="18"/>
      <c r="AU1189" s="18"/>
      <c r="AV1189" s="18"/>
      <c r="AW1189" s="18"/>
      <c r="AX1189" s="18"/>
      <c r="AY1189" s="18"/>
      <c r="AZ1189" s="18"/>
      <c r="BA1189" s="18"/>
      <c r="BB1189" s="19"/>
      <c r="BC1189" s="19"/>
      <c r="BD1189" s="19"/>
      <c r="BE1189" s="18"/>
      <c r="BF1189" s="18"/>
      <c r="BG1189" s="18"/>
      <c r="BH1189"/>
    </row>
    <row r="1190" spans="1:60" s="3" customFormat="1" ht="18.75">
      <c r="A1190" s="28" t="s">
        <v>78</v>
      </c>
      <c r="B1190" s="29">
        <v>642</v>
      </c>
      <c r="C1190" s="39">
        <v>2023</v>
      </c>
      <c r="D1190" s="37">
        <v>170</v>
      </c>
      <c r="E1190" s="37">
        <v>427</v>
      </c>
      <c r="F1190" s="37">
        <v>529</v>
      </c>
      <c r="G1190" s="8">
        <v>2040</v>
      </c>
      <c r="H1190" s="8">
        <v>5124</v>
      </c>
      <c r="I1190" s="8">
        <v>6348</v>
      </c>
      <c r="J1190" s="8">
        <v>4504</v>
      </c>
      <c r="K1190" s="37">
        <v>768</v>
      </c>
      <c r="L1190" s="37">
        <v>709</v>
      </c>
      <c r="M1190" s="38">
        <v>0</v>
      </c>
      <c r="N1190" s="38">
        <v>0</v>
      </c>
      <c r="O1190" s="38">
        <v>0</v>
      </c>
      <c r="P1190" s="38">
        <v>0</v>
      </c>
      <c r="Q1190" s="38">
        <v>0</v>
      </c>
      <c r="R1190" s="38">
        <v>0</v>
      </c>
      <c r="S1190" s="38">
        <v>0</v>
      </c>
      <c r="T1190" s="38">
        <v>0</v>
      </c>
      <c r="U1190" s="38">
        <v>0</v>
      </c>
      <c r="V1190" s="8">
        <v>9216</v>
      </c>
      <c r="W1190" s="8">
        <v>8508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8">
        <v>170</v>
      </c>
      <c r="AH1190" s="8">
        <v>1195</v>
      </c>
      <c r="AI1190" s="8">
        <v>1238</v>
      </c>
      <c r="AJ1190" s="8">
        <v>2040</v>
      </c>
      <c r="AK1190" s="8">
        <v>14340</v>
      </c>
      <c r="AL1190" s="8">
        <v>14856</v>
      </c>
      <c r="AM1190" s="8">
        <v>10412</v>
      </c>
      <c r="AN1190" s="8">
        <v>1195</v>
      </c>
      <c r="AO1190" s="8">
        <v>1238</v>
      </c>
      <c r="AP1190" s="8">
        <v>14340</v>
      </c>
      <c r="AQ1190" s="8">
        <v>14856</v>
      </c>
      <c r="AR1190" s="8">
        <v>14598</v>
      </c>
      <c r="AS1190" s="18"/>
      <c r="AT1190" s="18"/>
      <c r="AU1190" s="18"/>
      <c r="AV1190" s="18"/>
      <c r="AW1190" s="18"/>
      <c r="AX1190" s="18"/>
      <c r="AY1190" s="18"/>
      <c r="AZ1190" s="18"/>
      <c r="BA1190" s="18"/>
      <c r="BB1190" s="19"/>
      <c r="BC1190" s="19"/>
      <c r="BD1190" s="19"/>
      <c r="BE1190" s="18"/>
      <c r="BF1190" s="18"/>
      <c r="BG1190" s="18"/>
      <c r="BH1190"/>
    </row>
    <row r="1191" spans="1:60" s="3" customFormat="1" ht="18.75">
      <c r="A1191" s="28" t="s">
        <v>79</v>
      </c>
      <c r="B1191" s="29">
        <v>703</v>
      </c>
      <c r="C1191" s="9">
        <v>1990</v>
      </c>
      <c r="D1191" s="8" t="s">
        <v>43</v>
      </c>
      <c r="E1191" s="8" t="s">
        <v>43</v>
      </c>
      <c r="F1191" s="8" t="s">
        <v>43</v>
      </c>
      <c r="G1191" s="8" t="s">
        <v>43</v>
      </c>
      <c r="H1191" s="8" t="s">
        <v>43</v>
      </c>
      <c r="I1191" s="8" t="s">
        <v>43</v>
      </c>
      <c r="J1191" s="8" t="s">
        <v>43</v>
      </c>
      <c r="K1191" s="8" t="s">
        <v>43</v>
      </c>
      <c r="L1191" s="8" t="s">
        <v>43</v>
      </c>
      <c r="M1191" s="8" t="s">
        <v>43</v>
      </c>
      <c r="N1191" s="8" t="s">
        <v>43</v>
      </c>
      <c r="O1191" s="8" t="s">
        <v>43</v>
      </c>
      <c r="P1191" s="8" t="s">
        <v>43</v>
      </c>
      <c r="Q1191" s="8" t="s">
        <v>43</v>
      </c>
      <c r="R1191" s="8" t="s">
        <v>43</v>
      </c>
      <c r="S1191" s="8" t="s">
        <v>43</v>
      </c>
      <c r="T1191" s="8" t="s">
        <v>43</v>
      </c>
      <c r="U1191" s="8" t="s">
        <v>43</v>
      </c>
      <c r="V1191" s="8" t="s">
        <v>43</v>
      </c>
      <c r="W1191" s="8" t="s">
        <v>43</v>
      </c>
      <c r="X1191" s="8" t="s">
        <v>43</v>
      </c>
      <c r="Y1191" s="8" t="s">
        <v>43</v>
      </c>
      <c r="Z1191" s="8" t="s">
        <v>43</v>
      </c>
      <c r="AA1191" s="8" t="s">
        <v>43</v>
      </c>
      <c r="AB1191" s="8" t="s">
        <v>43</v>
      </c>
      <c r="AC1191" s="8" t="s">
        <v>43</v>
      </c>
      <c r="AD1191" s="8" t="s">
        <v>43</v>
      </c>
      <c r="AE1191" s="8" t="s">
        <v>43</v>
      </c>
      <c r="AF1191" s="8" t="s">
        <v>43</v>
      </c>
      <c r="AG1191" s="8" t="s">
        <v>43</v>
      </c>
      <c r="AH1191" s="8" t="s">
        <v>43</v>
      </c>
      <c r="AI1191" s="8" t="s">
        <v>43</v>
      </c>
      <c r="AJ1191" s="8" t="s">
        <v>43</v>
      </c>
      <c r="AK1191" s="8" t="s">
        <v>43</v>
      </c>
      <c r="AL1191" s="8" t="s">
        <v>43</v>
      </c>
      <c r="AM1191" s="8" t="s">
        <v>43</v>
      </c>
      <c r="AN1191" s="8" t="s">
        <v>43</v>
      </c>
      <c r="AO1191" s="8" t="s">
        <v>43</v>
      </c>
      <c r="AP1191" s="8" t="s">
        <v>43</v>
      </c>
      <c r="AQ1191" s="8" t="s">
        <v>43</v>
      </c>
      <c r="AR1191" s="8" t="s">
        <v>43</v>
      </c>
      <c r="AS1191" s="18"/>
      <c r="AT1191" s="18"/>
      <c r="AU1191" s="18"/>
      <c r="AV1191" s="18"/>
      <c r="AW1191" s="18"/>
      <c r="AX1191" s="18"/>
      <c r="AY1191" s="18"/>
      <c r="AZ1191" s="18"/>
      <c r="BA1191" s="18"/>
      <c r="BB1191" s="19"/>
      <c r="BC1191" s="19"/>
      <c r="BD1191" s="19"/>
      <c r="BE1191" s="18"/>
      <c r="BF1191" s="18"/>
      <c r="BG1191" s="18"/>
      <c r="BH1191"/>
    </row>
    <row r="1192" spans="1:60" s="3" customFormat="1" ht="18.75">
      <c r="A1192" s="28" t="s">
        <v>79</v>
      </c>
      <c r="B1192" s="29">
        <v>703</v>
      </c>
      <c r="C1192" s="9">
        <v>1991</v>
      </c>
      <c r="D1192" s="8" t="s">
        <v>43</v>
      </c>
      <c r="E1192" s="8" t="s">
        <v>43</v>
      </c>
      <c r="F1192" s="8" t="s">
        <v>43</v>
      </c>
      <c r="G1192" s="8" t="s">
        <v>43</v>
      </c>
      <c r="H1192" s="8" t="s">
        <v>43</v>
      </c>
      <c r="I1192" s="8" t="s">
        <v>43</v>
      </c>
      <c r="J1192" s="8" t="s">
        <v>43</v>
      </c>
      <c r="K1192" s="8" t="s">
        <v>43</v>
      </c>
      <c r="L1192" s="8" t="s">
        <v>43</v>
      </c>
      <c r="M1192" s="8" t="s">
        <v>43</v>
      </c>
      <c r="N1192" s="8" t="s">
        <v>43</v>
      </c>
      <c r="O1192" s="8" t="s">
        <v>43</v>
      </c>
      <c r="P1192" s="8" t="s">
        <v>43</v>
      </c>
      <c r="Q1192" s="8" t="s">
        <v>43</v>
      </c>
      <c r="R1192" s="8" t="s">
        <v>43</v>
      </c>
      <c r="S1192" s="8" t="s">
        <v>43</v>
      </c>
      <c r="T1192" s="8" t="s">
        <v>43</v>
      </c>
      <c r="U1192" s="8" t="s">
        <v>43</v>
      </c>
      <c r="V1192" s="8" t="s">
        <v>43</v>
      </c>
      <c r="W1192" s="8" t="s">
        <v>43</v>
      </c>
      <c r="X1192" s="8" t="s">
        <v>43</v>
      </c>
      <c r="Y1192" s="8" t="s">
        <v>43</v>
      </c>
      <c r="Z1192" s="8" t="s">
        <v>43</v>
      </c>
      <c r="AA1192" s="8" t="s">
        <v>43</v>
      </c>
      <c r="AB1192" s="8" t="s">
        <v>43</v>
      </c>
      <c r="AC1192" s="8" t="s">
        <v>43</v>
      </c>
      <c r="AD1192" s="8" t="s">
        <v>43</v>
      </c>
      <c r="AE1192" s="8" t="s">
        <v>43</v>
      </c>
      <c r="AF1192" s="8" t="s">
        <v>43</v>
      </c>
      <c r="AG1192" s="8" t="s">
        <v>43</v>
      </c>
      <c r="AH1192" s="8" t="s">
        <v>43</v>
      </c>
      <c r="AI1192" s="8" t="s">
        <v>43</v>
      </c>
      <c r="AJ1192" s="8" t="s">
        <v>43</v>
      </c>
      <c r="AK1192" s="8" t="s">
        <v>43</v>
      </c>
      <c r="AL1192" s="8" t="s">
        <v>43</v>
      </c>
      <c r="AM1192" s="8" t="s">
        <v>43</v>
      </c>
      <c r="AN1192" s="8" t="s">
        <v>43</v>
      </c>
      <c r="AO1192" s="8" t="s">
        <v>43</v>
      </c>
      <c r="AP1192" s="8" t="s">
        <v>43</v>
      </c>
      <c r="AQ1192" s="8" t="s">
        <v>43</v>
      </c>
      <c r="AR1192" s="8" t="s">
        <v>43</v>
      </c>
      <c r="AS1192" s="18"/>
      <c r="AT1192" s="18"/>
      <c r="AU1192" s="18"/>
      <c r="AV1192" s="18"/>
      <c r="AW1192" s="18"/>
      <c r="AX1192" s="18"/>
      <c r="AY1192" s="18"/>
      <c r="AZ1192" s="18"/>
      <c r="BA1192" s="18"/>
      <c r="BB1192" s="19"/>
      <c r="BC1192" s="19"/>
      <c r="BD1192" s="19"/>
      <c r="BE1192" s="18"/>
      <c r="BF1192" s="18"/>
      <c r="BG1192" s="18"/>
      <c r="BH1192"/>
    </row>
    <row r="1193" spans="1:60" s="3" customFormat="1" ht="18.75">
      <c r="A1193" s="28" t="s">
        <v>79</v>
      </c>
      <c r="B1193" s="29">
        <v>703</v>
      </c>
      <c r="C1193" s="9">
        <v>1992</v>
      </c>
      <c r="D1193" s="8" t="s">
        <v>43</v>
      </c>
      <c r="E1193" s="8" t="s">
        <v>43</v>
      </c>
      <c r="F1193" s="8" t="s">
        <v>43</v>
      </c>
      <c r="G1193" s="8" t="s">
        <v>43</v>
      </c>
      <c r="H1193" s="8" t="s">
        <v>43</v>
      </c>
      <c r="I1193" s="8" t="s">
        <v>43</v>
      </c>
      <c r="J1193" s="8" t="s">
        <v>43</v>
      </c>
      <c r="K1193" s="8" t="s">
        <v>43</v>
      </c>
      <c r="L1193" s="8" t="s">
        <v>43</v>
      </c>
      <c r="M1193" s="8" t="s">
        <v>43</v>
      </c>
      <c r="N1193" s="8" t="s">
        <v>43</v>
      </c>
      <c r="O1193" s="8" t="s">
        <v>43</v>
      </c>
      <c r="P1193" s="8" t="s">
        <v>43</v>
      </c>
      <c r="Q1193" s="8" t="s">
        <v>43</v>
      </c>
      <c r="R1193" s="8" t="s">
        <v>43</v>
      </c>
      <c r="S1193" s="8" t="s">
        <v>43</v>
      </c>
      <c r="T1193" s="8" t="s">
        <v>43</v>
      </c>
      <c r="U1193" s="8" t="s">
        <v>43</v>
      </c>
      <c r="V1193" s="8" t="s">
        <v>43</v>
      </c>
      <c r="W1193" s="8" t="s">
        <v>43</v>
      </c>
      <c r="X1193" s="8" t="s">
        <v>43</v>
      </c>
      <c r="Y1193" s="8" t="s">
        <v>43</v>
      </c>
      <c r="Z1193" s="8" t="s">
        <v>43</v>
      </c>
      <c r="AA1193" s="8" t="s">
        <v>43</v>
      </c>
      <c r="AB1193" s="8" t="s">
        <v>43</v>
      </c>
      <c r="AC1193" s="8" t="s">
        <v>43</v>
      </c>
      <c r="AD1193" s="8" t="s">
        <v>43</v>
      </c>
      <c r="AE1193" s="8" t="s">
        <v>43</v>
      </c>
      <c r="AF1193" s="8" t="s">
        <v>43</v>
      </c>
      <c r="AG1193" s="8" t="s">
        <v>43</v>
      </c>
      <c r="AH1193" s="8" t="s">
        <v>43</v>
      </c>
      <c r="AI1193" s="8" t="s">
        <v>43</v>
      </c>
      <c r="AJ1193" s="8" t="s">
        <v>43</v>
      </c>
      <c r="AK1193" s="8" t="s">
        <v>43</v>
      </c>
      <c r="AL1193" s="8" t="s">
        <v>43</v>
      </c>
      <c r="AM1193" s="8" t="s">
        <v>43</v>
      </c>
      <c r="AN1193" s="8" t="s">
        <v>43</v>
      </c>
      <c r="AO1193" s="8" t="s">
        <v>43</v>
      </c>
      <c r="AP1193" s="8" t="s">
        <v>43</v>
      </c>
      <c r="AQ1193" s="8" t="s">
        <v>43</v>
      </c>
      <c r="AR1193" s="8" t="s">
        <v>43</v>
      </c>
      <c r="AS1193" s="18"/>
      <c r="AT1193" s="18"/>
      <c r="AU1193" s="18"/>
      <c r="AV1193" s="18"/>
      <c r="AW1193" s="18"/>
      <c r="AX1193" s="18"/>
      <c r="AY1193" s="18"/>
      <c r="AZ1193" s="18"/>
      <c r="BA1193" s="18"/>
      <c r="BB1193" s="19"/>
      <c r="BC1193" s="19"/>
      <c r="BD1193" s="19"/>
      <c r="BE1193" s="18"/>
      <c r="BF1193" s="18"/>
      <c r="BG1193" s="18"/>
      <c r="BH1193"/>
    </row>
    <row r="1194" spans="1:60" s="3" customFormat="1" ht="18.75">
      <c r="A1194" s="28" t="s">
        <v>79</v>
      </c>
      <c r="B1194" s="29">
        <v>703</v>
      </c>
      <c r="C1194" s="9">
        <v>1993</v>
      </c>
      <c r="D1194" s="8">
        <v>1700</v>
      </c>
      <c r="E1194" s="8">
        <v>3060</v>
      </c>
      <c r="F1194" s="8">
        <v>5100</v>
      </c>
      <c r="G1194" s="8">
        <v>20400</v>
      </c>
      <c r="H1194" s="8">
        <v>36720</v>
      </c>
      <c r="I1194" s="8">
        <v>61200</v>
      </c>
      <c r="J1194" s="8">
        <v>39440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1700</v>
      </c>
      <c r="AH1194" s="8">
        <v>3060</v>
      </c>
      <c r="AI1194" s="8">
        <v>5100</v>
      </c>
      <c r="AJ1194" s="8">
        <v>20400</v>
      </c>
      <c r="AK1194" s="8">
        <v>36720</v>
      </c>
      <c r="AL1194" s="8">
        <v>61200</v>
      </c>
      <c r="AM1194" s="8">
        <v>39440</v>
      </c>
      <c r="AN1194" s="8">
        <v>3060</v>
      </c>
      <c r="AO1194" s="8">
        <v>5100</v>
      </c>
      <c r="AP1194" s="8">
        <v>36720</v>
      </c>
      <c r="AQ1194" s="8">
        <v>61200</v>
      </c>
      <c r="AR1194" s="8">
        <v>48960</v>
      </c>
      <c r="AS1194" s="18"/>
      <c r="AT1194" s="18"/>
      <c r="AU1194" s="18"/>
      <c r="AV1194" s="18"/>
      <c r="AW1194" s="18"/>
      <c r="AX1194" s="18"/>
      <c r="AY1194" s="18"/>
      <c r="AZ1194" s="18"/>
      <c r="BA1194" s="18"/>
      <c r="BB1194" s="19"/>
      <c r="BC1194" s="19"/>
      <c r="BD1194" s="19"/>
      <c r="BE1194" s="18"/>
      <c r="BF1194" s="18"/>
      <c r="BG1194" s="18"/>
      <c r="BH1194"/>
    </row>
    <row r="1195" spans="1:60" s="3" customFormat="1" ht="18.75">
      <c r="A1195" s="28" t="s">
        <v>79</v>
      </c>
      <c r="B1195" s="29">
        <v>703</v>
      </c>
      <c r="C1195" s="9">
        <v>1994</v>
      </c>
      <c r="D1195" s="8">
        <v>1700</v>
      </c>
      <c r="E1195" s="8">
        <v>3060</v>
      </c>
      <c r="F1195" s="8">
        <v>5100</v>
      </c>
      <c r="G1195" s="8">
        <v>20400</v>
      </c>
      <c r="H1195" s="8">
        <v>36720</v>
      </c>
      <c r="I1195" s="8">
        <v>61200</v>
      </c>
      <c r="J1195" s="8">
        <v>39440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8">
        <v>0</v>
      </c>
      <c r="AF1195" s="8">
        <v>0</v>
      </c>
      <c r="AG1195" s="8">
        <v>1700</v>
      </c>
      <c r="AH1195" s="8">
        <v>3060</v>
      </c>
      <c r="AI1195" s="8">
        <v>5100</v>
      </c>
      <c r="AJ1195" s="8">
        <v>20400</v>
      </c>
      <c r="AK1195" s="8">
        <v>36720</v>
      </c>
      <c r="AL1195" s="8">
        <v>61200</v>
      </c>
      <c r="AM1195" s="8">
        <v>39440</v>
      </c>
      <c r="AN1195" s="8">
        <v>3060</v>
      </c>
      <c r="AO1195" s="8">
        <v>5100</v>
      </c>
      <c r="AP1195" s="8">
        <v>36720</v>
      </c>
      <c r="AQ1195" s="8">
        <v>61200</v>
      </c>
      <c r="AR1195" s="8">
        <v>48960</v>
      </c>
      <c r="AS1195" s="18"/>
      <c r="AT1195" s="18"/>
      <c r="AU1195" s="18"/>
      <c r="AV1195" s="18"/>
      <c r="AW1195" s="18"/>
      <c r="AX1195" s="18"/>
      <c r="AY1195" s="18"/>
      <c r="AZ1195" s="18"/>
      <c r="BA1195" s="18"/>
      <c r="BB1195" s="19"/>
      <c r="BC1195" s="19"/>
      <c r="BD1195" s="19"/>
      <c r="BE1195" s="18"/>
      <c r="BF1195" s="18"/>
      <c r="BG1195" s="18"/>
      <c r="BH1195"/>
    </row>
    <row r="1196" spans="1:60" s="3" customFormat="1" ht="18.75">
      <c r="A1196" s="28" t="s">
        <v>79</v>
      </c>
      <c r="B1196" s="29">
        <v>703</v>
      </c>
      <c r="C1196" s="9">
        <v>1995</v>
      </c>
      <c r="D1196" s="8">
        <v>1871.7171717171716</v>
      </c>
      <c r="E1196" s="8">
        <v>3369.090909090909</v>
      </c>
      <c r="F1196" s="8">
        <v>5615.151515151515</v>
      </c>
      <c r="G1196" s="8">
        <v>22460.60606060606</v>
      </c>
      <c r="H1196" s="8">
        <v>40429.090909090912</v>
      </c>
      <c r="I1196" s="8">
        <v>67381.818181818177</v>
      </c>
      <c r="J1196" s="8">
        <v>43423.838383838382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8">
        <v>1871.7171717171716</v>
      </c>
      <c r="AH1196" s="8">
        <v>3369.090909090909</v>
      </c>
      <c r="AI1196" s="8">
        <v>5615.151515151515</v>
      </c>
      <c r="AJ1196" s="8">
        <v>22460.60606060606</v>
      </c>
      <c r="AK1196" s="8">
        <v>40429.090909090912</v>
      </c>
      <c r="AL1196" s="8">
        <v>67381.818181818177</v>
      </c>
      <c r="AM1196" s="8">
        <v>43423.838383838382</v>
      </c>
      <c r="AN1196" s="8">
        <v>3369.090909090909</v>
      </c>
      <c r="AO1196" s="8">
        <v>5615.151515151515</v>
      </c>
      <c r="AP1196" s="8">
        <v>40429.090909090912</v>
      </c>
      <c r="AQ1196" s="8">
        <v>67381.818181818177</v>
      </c>
      <c r="AR1196" s="8">
        <v>53905.454545454544</v>
      </c>
      <c r="AS1196" s="18"/>
      <c r="AT1196" s="18"/>
      <c r="AU1196" s="18"/>
      <c r="AV1196" s="18"/>
      <c r="AW1196" s="18"/>
      <c r="AX1196" s="18"/>
      <c r="AY1196" s="18"/>
      <c r="AZ1196" s="18"/>
      <c r="BA1196" s="18"/>
      <c r="BB1196" s="19"/>
      <c r="BC1196" s="19"/>
      <c r="BD1196" s="19"/>
      <c r="BE1196" s="18"/>
      <c r="BF1196" s="18"/>
      <c r="BG1196" s="18"/>
      <c r="BH1196"/>
    </row>
    <row r="1197" spans="1:60" s="3" customFormat="1" ht="18.75">
      <c r="A1197" s="28" t="s">
        <v>79</v>
      </c>
      <c r="B1197" s="29">
        <v>703</v>
      </c>
      <c r="C1197" s="9">
        <v>1996</v>
      </c>
      <c r="D1197" s="8">
        <v>2182.75</v>
      </c>
      <c r="E1197" s="8">
        <v>4008</v>
      </c>
      <c r="F1197" s="8">
        <v>6237.5</v>
      </c>
      <c r="G1197" s="8">
        <v>26193</v>
      </c>
      <c r="H1197" s="8">
        <v>48096</v>
      </c>
      <c r="I1197" s="8">
        <v>74850</v>
      </c>
      <c r="J1197" s="8">
        <v>49713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S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>
        <v>0</v>
      </c>
      <c r="AG1197" s="8">
        <v>2182.75</v>
      </c>
      <c r="AH1197" s="8">
        <v>4008</v>
      </c>
      <c r="AI1197" s="8">
        <v>6237.5</v>
      </c>
      <c r="AJ1197" s="8">
        <v>26193</v>
      </c>
      <c r="AK1197" s="8">
        <v>48096</v>
      </c>
      <c r="AL1197" s="8">
        <v>74850</v>
      </c>
      <c r="AM1197" s="8">
        <v>49713</v>
      </c>
      <c r="AN1197" s="8">
        <v>4008</v>
      </c>
      <c r="AO1197" s="8">
        <v>6237.5</v>
      </c>
      <c r="AP1197" s="8">
        <v>48096</v>
      </c>
      <c r="AQ1197" s="8">
        <v>74850</v>
      </c>
      <c r="AR1197" s="8">
        <v>61473</v>
      </c>
      <c r="AS1197" s="18"/>
      <c r="AT1197" s="18"/>
      <c r="AU1197" s="18"/>
      <c r="AV1197" s="18"/>
      <c r="AW1197" s="18"/>
      <c r="AX1197" s="18"/>
      <c r="AY1197" s="18"/>
      <c r="AZ1197" s="18"/>
      <c r="BA1197" s="18"/>
      <c r="BB1197" s="19"/>
      <c r="BC1197" s="19"/>
      <c r="BD1197" s="19"/>
      <c r="BE1197" s="18"/>
      <c r="BF1197" s="18"/>
      <c r="BG1197" s="18"/>
      <c r="BH1197"/>
    </row>
    <row r="1198" spans="1:60" s="3" customFormat="1" ht="18.75">
      <c r="A1198" s="28" t="s">
        <v>79</v>
      </c>
      <c r="B1198" s="29">
        <v>703</v>
      </c>
      <c r="C1198" s="9">
        <v>1997</v>
      </c>
      <c r="D1198" s="8">
        <v>2493.5</v>
      </c>
      <c r="E1198" s="8">
        <v>4647</v>
      </c>
      <c r="F1198" s="8">
        <v>6860</v>
      </c>
      <c r="G1198" s="8">
        <v>29922</v>
      </c>
      <c r="H1198" s="8">
        <v>55764</v>
      </c>
      <c r="I1198" s="8">
        <v>82320</v>
      </c>
      <c r="J1198" s="8">
        <v>56002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0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8">
        <v>2493.5</v>
      </c>
      <c r="AH1198" s="8">
        <v>4647</v>
      </c>
      <c r="AI1198" s="8">
        <v>6860</v>
      </c>
      <c r="AJ1198" s="8">
        <v>29922</v>
      </c>
      <c r="AK1198" s="8">
        <v>55764</v>
      </c>
      <c r="AL1198" s="8">
        <v>82320</v>
      </c>
      <c r="AM1198" s="8">
        <v>56002</v>
      </c>
      <c r="AN1198" s="8">
        <v>4647</v>
      </c>
      <c r="AO1198" s="8">
        <v>6860</v>
      </c>
      <c r="AP1198" s="8">
        <v>55764</v>
      </c>
      <c r="AQ1198" s="8">
        <v>82320</v>
      </c>
      <c r="AR1198" s="8">
        <v>69042</v>
      </c>
      <c r="AS1198" s="18"/>
      <c r="AT1198" s="18"/>
      <c r="AU1198" s="18"/>
      <c r="AV1198" s="18"/>
      <c r="AW1198" s="18"/>
      <c r="AX1198" s="18"/>
      <c r="AY1198" s="18"/>
      <c r="AZ1198" s="18"/>
      <c r="BA1198" s="18"/>
      <c r="BB1198" s="19"/>
      <c r="BC1198" s="19"/>
      <c r="BD1198" s="19"/>
      <c r="BE1198" s="18"/>
      <c r="BF1198" s="18"/>
      <c r="BG1198" s="18"/>
      <c r="BH1198"/>
    </row>
    <row r="1199" spans="1:60" s="3" customFormat="1" ht="18.75">
      <c r="A1199" s="28" t="s">
        <v>79</v>
      </c>
      <c r="B1199" s="29">
        <v>703</v>
      </c>
      <c r="C1199" s="9">
        <v>1998</v>
      </c>
      <c r="D1199" s="8">
        <v>2804.25</v>
      </c>
      <c r="E1199" s="8">
        <v>5286</v>
      </c>
      <c r="F1199" s="8">
        <v>7482.5</v>
      </c>
      <c r="G1199" s="8">
        <v>33651</v>
      </c>
      <c r="H1199" s="8">
        <v>63432</v>
      </c>
      <c r="I1199" s="8">
        <v>89790</v>
      </c>
      <c r="J1199" s="8">
        <v>62291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8">
        <v>2804.25</v>
      </c>
      <c r="AH1199" s="8">
        <v>5286</v>
      </c>
      <c r="AI1199" s="8">
        <v>7482.5</v>
      </c>
      <c r="AJ1199" s="8">
        <v>33651</v>
      </c>
      <c r="AK1199" s="8">
        <v>63432</v>
      </c>
      <c r="AL1199" s="8">
        <v>89790</v>
      </c>
      <c r="AM1199" s="8">
        <v>62291</v>
      </c>
      <c r="AN1199" s="8">
        <v>5286</v>
      </c>
      <c r="AO1199" s="8">
        <v>7482.5</v>
      </c>
      <c r="AP1199" s="8">
        <v>63432</v>
      </c>
      <c r="AQ1199" s="8">
        <v>89790</v>
      </c>
      <c r="AR1199" s="8">
        <v>76611</v>
      </c>
      <c r="AS1199" s="18"/>
      <c r="AT1199" s="18"/>
      <c r="AU1199" s="18"/>
      <c r="AV1199" s="18"/>
      <c r="AW1199" s="18"/>
      <c r="AX1199" s="18"/>
      <c r="AY1199" s="18"/>
      <c r="AZ1199" s="18"/>
      <c r="BA1199" s="18"/>
      <c r="BB1199" s="19"/>
      <c r="BC1199" s="19"/>
      <c r="BD1199" s="19"/>
      <c r="BE1199" s="18"/>
      <c r="BF1199" s="18"/>
      <c r="BG1199" s="18"/>
      <c r="BH1199"/>
    </row>
    <row r="1200" spans="1:60" s="3" customFormat="1" ht="18.75">
      <c r="A1200" s="28" t="s">
        <v>79</v>
      </c>
      <c r="B1200" s="29">
        <v>703</v>
      </c>
      <c r="C1200" s="9">
        <v>1999</v>
      </c>
      <c r="D1200" s="8">
        <v>3115</v>
      </c>
      <c r="E1200" s="8">
        <v>5925</v>
      </c>
      <c r="F1200" s="8">
        <v>8105</v>
      </c>
      <c r="G1200" s="8">
        <v>37380</v>
      </c>
      <c r="H1200" s="8">
        <v>71100</v>
      </c>
      <c r="I1200" s="8">
        <v>97260</v>
      </c>
      <c r="J1200" s="8">
        <v>68580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0</v>
      </c>
      <c r="AG1200" s="8">
        <v>3115</v>
      </c>
      <c r="AH1200" s="8">
        <v>5925</v>
      </c>
      <c r="AI1200" s="8">
        <v>8105</v>
      </c>
      <c r="AJ1200" s="8">
        <v>37380</v>
      </c>
      <c r="AK1200" s="8">
        <v>71100</v>
      </c>
      <c r="AL1200" s="8">
        <v>97260</v>
      </c>
      <c r="AM1200" s="8">
        <v>68580</v>
      </c>
      <c r="AN1200" s="8">
        <v>5925</v>
      </c>
      <c r="AO1200" s="8">
        <v>8105</v>
      </c>
      <c r="AP1200" s="8">
        <v>71100</v>
      </c>
      <c r="AQ1200" s="8">
        <v>97260</v>
      </c>
      <c r="AR1200" s="8">
        <v>84180</v>
      </c>
      <c r="AS1200" s="18"/>
      <c r="AT1200" s="18"/>
      <c r="AU1200" s="18"/>
      <c r="AV1200" s="18"/>
      <c r="AW1200" s="18"/>
      <c r="AX1200" s="18"/>
      <c r="AY1200" s="18"/>
      <c r="AZ1200" s="18"/>
      <c r="BA1200" s="18"/>
      <c r="BB1200" s="19"/>
      <c r="BC1200" s="19"/>
      <c r="BD1200" s="19"/>
      <c r="BE1200" s="18"/>
      <c r="BF1200" s="18"/>
      <c r="BG1200" s="18"/>
      <c r="BH1200"/>
    </row>
    <row r="1201" spans="1:60" s="3" customFormat="1" ht="18.75">
      <c r="A1201" s="28" t="s">
        <v>79</v>
      </c>
      <c r="B1201" s="29">
        <v>703</v>
      </c>
      <c r="C1201" s="9">
        <v>2000</v>
      </c>
      <c r="D1201" s="8">
        <v>3302.5</v>
      </c>
      <c r="E1201" s="8">
        <v>6287.5</v>
      </c>
      <c r="F1201" s="8">
        <v>8597.5</v>
      </c>
      <c r="G1201" s="8">
        <v>39630</v>
      </c>
      <c r="H1201" s="8">
        <v>75450</v>
      </c>
      <c r="I1201" s="8">
        <v>103170</v>
      </c>
      <c r="J1201" s="8">
        <v>72750</v>
      </c>
      <c r="K1201" s="8">
        <v>0</v>
      </c>
      <c r="L1201" s="8">
        <v>0</v>
      </c>
      <c r="M1201" s="8">
        <v>1680</v>
      </c>
      <c r="N1201" s="8">
        <v>2020</v>
      </c>
      <c r="O1201" s="8">
        <v>2430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20160</v>
      </c>
      <c r="Y1201" s="8">
        <v>24240</v>
      </c>
      <c r="Z1201" s="8">
        <v>29160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8">
        <v>0</v>
      </c>
      <c r="AG1201" s="8">
        <v>4982.5</v>
      </c>
      <c r="AH1201" s="8">
        <v>8307.5</v>
      </c>
      <c r="AI1201" s="8">
        <v>11027.5</v>
      </c>
      <c r="AJ1201" s="8">
        <v>59790</v>
      </c>
      <c r="AK1201" s="8">
        <v>99690</v>
      </c>
      <c r="AL1201" s="8">
        <v>132330</v>
      </c>
      <c r="AM1201" s="8">
        <v>97270</v>
      </c>
      <c r="AN1201" s="8">
        <v>6287.5</v>
      </c>
      <c r="AO1201" s="8">
        <v>8597.5</v>
      </c>
      <c r="AP1201" s="8">
        <v>75450</v>
      </c>
      <c r="AQ1201" s="8">
        <v>103170</v>
      </c>
      <c r="AR1201" s="8">
        <v>89310</v>
      </c>
      <c r="AS1201" s="18"/>
      <c r="AT1201" s="18"/>
      <c r="AU1201" s="18"/>
      <c r="AV1201" s="18"/>
      <c r="AW1201" s="18"/>
      <c r="AX1201" s="18"/>
      <c r="AY1201" s="18"/>
      <c r="AZ1201" s="18"/>
      <c r="BA1201" s="18"/>
      <c r="BB1201" s="19"/>
      <c r="BC1201" s="19"/>
      <c r="BD1201" s="19"/>
      <c r="BE1201" s="18"/>
      <c r="BF1201" s="18"/>
      <c r="BG1201" s="18"/>
      <c r="BH1201"/>
    </row>
    <row r="1202" spans="1:60" s="3" customFormat="1" ht="18.75">
      <c r="A1202" s="28" t="s">
        <v>79</v>
      </c>
      <c r="B1202" s="29">
        <v>703</v>
      </c>
      <c r="C1202" s="9">
        <v>2001</v>
      </c>
      <c r="D1202" s="8">
        <v>3490</v>
      </c>
      <c r="E1202" s="8">
        <v>6650</v>
      </c>
      <c r="F1202" s="8">
        <v>9090</v>
      </c>
      <c r="G1202" s="8">
        <v>41880</v>
      </c>
      <c r="H1202" s="8">
        <v>79800</v>
      </c>
      <c r="I1202" s="8">
        <v>109080</v>
      </c>
      <c r="J1202" s="8">
        <v>76920</v>
      </c>
      <c r="K1202" s="8">
        <v>0</v>
      </c>
      <c r="L1202" s="8">
        <v>0</v>
      </c>
      <c r="M1202" s="8">
        <v>1680</v>
      </c>
      <c r="N1202" s="8">
        <v>2009</v>
      </c>
      <c r="O1202" s="8">
        <v>2419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20160</v>
      </c>
      <c r="Y1202" s="8">
        <v>24108</v>
      </c>
      <c r="Z1202" s="8">
        <v>29028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>
        <v>0</v>
      </c>
      <c r="AG1202" s="8">
        <v>5170</v>
      </c>
      <c r="AH1202" s="8">
        <v>8659</v>
      </c>
      <c r="AI1202" s="8">
        <v>11509</v>
      </c>
      <c r="AJ1202" s="8">
        <v>62040</v>
      </c>
      <c r="AK1202" s="8">
        <v>103908</v>
      </c>
      <c r="AL1202" s="8">
        <v>138108</v>
      </c>
      <c r="AM1202" s="8">
        <v>101352</v>
      </c>
      <c r="AN1202" s="8">
        <v>6650</v>
      </c>
      <c r="AO1202" s="8">
        <v>9090</v>
      </c>
      <c r="AP1202" s="8">
        <v>79800</v>
      </c>
      <c r="AQ1202" s="8">
        <v>109080</v>
      </c>
      <c r="AR1202" s="8">
        <v>94440</v>
      </c>
      <c r="AS1202" s="18"/>
      <c r="AT1202" s="18"/>
      <c r="AU1202" s="18"/>
      <c r="AV1202" s="18"/>
      <c r="AW1202" s="18"/>
      <c r="AX1202" s="18"/>
      <c r="AY1202" s="18"/>
      <c r="AZ1202" s="18"/>
      <c r="BA1202" s="18"/>
      <c r="BB1202" s="19"/>
      <c r="BC1202" s="19"/>
      <c r="BD1202" s="19"/>
      <c r="BE1202" s="18"/>
      <c r="BF1202" s="18"/>
      <c r="BG1202" s="18"/>
      <c r="BH1202"/>
    </row>
    <row r="1203" spans="1:60" s="3" customFormat="1" ht="18.75">
      <c r="A1203" s="28" t="s">
        <v>79</v>
      </c>
      <c r="B1203" s="29">
        <v>703</v>
      </c>
      <c r="C1203" s="9">
        <v>2002</v>
      </c>
      <c r="D1203" s="8">
        <v>3930</v>
      </c>
      <c r="E1203" s="8">
        <v>5830</v>
      </c>
      <c r="F1203" s="8">
        <v>8580</v>
      </c>
      <c r="G1203" s="8">
        <v>47160</v>
      </c>
      <c r="H1203" s="8">
        <v>69960</v>
      </c>
      <c r="I1203" s="8">
        <v>102960</v>
      </c>
      <c r="J1203" s="8">
        <v>73360</v>
      </c>
      <c r="K1203" s="8">
        <v>1660</v>
      </c>
      <c r="L1203" s="8">
        <v>1660</v>
      </c>
      <c r="M1203" s="8">
        <v>1680</v>
      </c>
      <c r="N1203" s="8">
        <v>2009</v>
      </c>
      <c r="O1203" s="8">
        <v>2419</v>
      </c>
      <c r="P1203" s="8">
        <v>0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8">
        <v>19920</v>
      </c>
      <c r="W1203" s="8">
        <v>19920</v>
      </c>
      <c r="X1203" s="8">
        <v>20160</v>
      </c>
      <c r="Y1203" s="8">
        <v>24108</v>
      </c>
      <c r="Z1203" s="8">
        <v>29028</v>
      </c>
      <c r="AA1203" s="8">
        <v>0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8">
        <v>5610</v>
      </c>
      <c r="AH1203" s="8">
        <v>9499</v>
      </c>
      <c r="AI1203" s="8">
        <v>12659</v>
      </c>
      <c r="AJ1203" s="8">
        <v>67320</v>
      </c>
      <c r="AK1203" s="8">
        <v>113988</v>
      </c>
      <c r="AL1203" s="8">
        <v>151908</v>
      </c>
      <c r="AM1203" s="8">
        <v>111072</v>
      </c>
      <c r="AN1203" s="8">
        <v>7490</v>
      </c>
      <c r="AO1203" s="8">
        <v>10240</v>
      </c>
      <c r="AP1203" s="8">
        <v>89880</v>
      </c>
      <c r="AQ1203" s="8">
        <v>122880</v>
      </c>
      <c r="AR1203" s="8">
        <v>106380</v>
      </c>
      <c r="AS1203" s="18"/>
      <c r="AT1203" s="18"/>
      <c r="AU1203" s="18"/>
      <c r="AV1203" s="18"/>
      <c r="AW1203" s="18"/>
      <c r="AX1203" s="18"/>
      <c r="AY1203" s="18"/>
      <c r="AZ1203" s="18"/>
      <c r="BA1203" s="18"/>
      <c r="BB1203" s="19"/>
      <c r="BC1203" s="19"/>
      <c r="BD1203" s="19"/>
      <c r="BE1203" s="18"/>
      <c r="BF1203" s="18"/>
      <c r="BG1203" s="18"/>
      <c r="BH1203"/>
    </row>
    <row r="1204" spans="1:60" s="3" customFormat="1" ht="18.75">
      <c r="A1204" s="28" t="s">
        <v>79</v>
      </c>
      <c r="B1204" s="29">
        <v>703</v>
      </c>
      <c r="C1204" s="9">
        <v>2003</v>
      </c>
      <c r="D1204" s="8">
        <v>2900</v>
      </c>
      <c r="E1204" s="8">
        <v>4440</v>
      </c>
      <c r="F1204" s="8">
        <v>7340</v>
      </c>
      <c r="G1204" s="8">
        <v>34800</v>
      </c>
      <c r="H1204" s="8">
        <v>53280</v>
      </c>
      <c r="I1204" s="8">
        <v>88080</v>
      </c>
      <c r="J1204" s="8">
        <v>58720</v>
      </c>
      <c r="K1204" s="8">
        <v>1660</v>
      </c>
      <c r="L1204" s="8">
        <v>1660</v>
      </c>
      <c r="M1204" s="8">
        <v>1680</v>
      </c>
      <c r="N1204" s="8">
        <v>2009</v>
      </c>
      <c r="O1204" s="8">
        <v>2418.6</v>
      </c>
      <c r="P1204" s="8">
        <v>0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19920</v>
      </c>
      <c r="W1204" s="8">
        <v>19920</v>
      </c>
      <c r="X1204" s="8">
        <v>20160</v>
      </c>
      <c r="Y1204" s="8">
        <v>24108</v>
      </c>
      <c r="Z1204" s="8">
        <v>29023.199999999997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8">
        <v>4580</v>
      </c>
      <c r="AH1204" s="8">
        <v>8109</v>
      </c>
      <c r="AI1204" s="8">
        <v>11418.6</v>
      </c>
      <c r="AJ1204" s="8">
        <v>54960</v>
      </c>
      <c r="AK1204" s="8">
        <v>97308</v>
      </c>
      <c r="AL1204" s="8">
        <v>137023.20000000001</v>
      </c>
      <c r="AM1204" s="8">
        <v>96430.400000000009</v>
      </c>
      <c r="AN1204" s="8">
        <v>6100</v>
      </c>
      <c r="AO1204" s="8">
        <v>9000</v>
      </c>
      <c r="AP1204" s="8">
        <v>73200</v>
      </c>
      <c r="AQ1204" s="8">
        <v>108000</v>
      </c>
      <c r="AR1204" s="8">
        <v>90600</v>
      </c>
      <c r="AS1204" s="18"/>
      <c r="AT1204" s="18"/>
      <c r="AU1204" s="18"/>
      <c r="AV1204" s="18"/>
      <c r="AW1204" s="18"/>
      <c r="AX1204" s="18"/>
      <c r="AY1204" s="18"/>
      <c r="AZ1204" s="18"/>
      <c r="BA1204" s="18"/>
      <c r="BB1204" s="19"/>
      <c r="BC1204" s="19"/>
      <c r="BD1204" s="19"/>
      <c r="BE1204" s="18"/>
      <c r="BF1204" s="18"/>
      <c r="BG1204" s="18"/>
      <c r="BH1204"/>
    </row>
    <row r="1205" spans="1:60" s="3" customFormat="1" ht="18.75">
      <c r="A1205" s="28" t="s">
        <v>79</v>
      </c>
      <c r="B1205" s="29">
        <v>703</v>
      </c>
      <c r="C1205" s="9">
        <v>2004</v>
      </c>
      <c r="D1205" s="8">
        <v>1580</v>
      </c>
      <c r="E1205" s="8">
        <v>2600</v>
      </c>
      <c r="F1205" s="8">
        <v>3830</v>
      </c>
      <c r="G1205" s="8">
        <v>18960</v>
      </c>
      <c r="H1205" s="8">
        <v>31200</v>
      </c>
      <c r="I1205" s="8">
        <v>45960</v>
      </c>
      <c r="J1205" s="8">
        <v>32040</v>
      </c>
      <c r="K1205" s="8">
        <v>1000</v>
      </c>
      <c r="L1205" s="8">
        <v>1000</v>
      </c>
      <c r="M1205" s="8">
        <v>980</v>
      </c>
      <c r="N1205" s="8">
        <v>1670</v>
      </c>
      <c r="O1205" s="8">
        <v>1670</v>
      </c>
      <c r="P1205" s="8">
        <v>0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8">
        <v>12000</v>
      </c>
      <c r="W1205" s="8">
        <v>12000</v>
      </c>
      <c r="X1205" s="8">
        <v>11760</v>
      </c>
      <c r="Y1205" s="8">
        <v>20040</v>
      </c>
      <c r="Z1205" s="8">
        <v>20040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2560</v>
      </c>
      <c r="AH1205" s="8">
        <v>5270</v>
      </c>
      <c r="AI1205" s="8">
        <v>6500</v>
      </c>
      <c r="AJ1205" s="8">
        <v>30720</v>
      </c>
      <c r="AK1205" s="8">
        <v>63240</v>
      </c>
      <c r="AL1205" s="8">
        <v>78000</v>
      </c>
      <c r="AM1205" s="8">
        <v>57320</v>
      </c>
      <c r="AN1205" s="8">
        <v>3600</v>
      </c>
      <c r="AO1205" s="8">
        <v>4830</v>
      </c>
      <c r="AP1205" s="8">
        <v>43200</v>
      </c>
      <c r="AQ1205" s="8">
        <v>57960</v>
      </c>
      <c r="AR1205" s="8">
        <v>50580</v>
      </c>
      <c r="AS1205" s="18"/>
      <c r="AT1205" s="18"/>
      <c r="AU1205" s="18"/>
      <c r="AV1205" s="18"/>
      <c r="AW1205" s="18"/>
      <c r="AX1205" s="18"/>
      <c r="AY1205" s="18"/>
      <c r="AZ1205" s="18"/>
      <c r="BA1205" s="18"/>
      <c r="BB1205" s="19"/>
      <c r="BC1205" s="19"/>
      <c r="BD1205" s="19"/>
      <c r="BE1205" s="18"/>
      <c r="BF1205" s="18"/>
      <c r="BG1205" s="18"/>
      <c r="BH1205"/>
    </row>
    <row r="1206" spans="1:60" s="3" customFormat="1" ht="18.75">
      <c r="A1206" s="28" t="s">
        <v>79</v>
      </c>
      <c r="B1206" s="29">
        <v>703</v>
      </c>
      <c r="C1206" s="9">
        <v>2005</v>
      </c>
      <c r="D1206" s="8">
        <v>1580</v>
      </c>
      <c r="E1206" s="8">
        <v>2600</v>
      </c>
      <c r="F1206" s="8">
        <v>3830</v>
      </c>
      <c r="G1206" s="8">
        <v>18960</v>
      </c>
      <c r="H1206" s="8">
        <v>31200</v>
      </c>
      <c r="I1206" s="8">
        <v>45960</v>
      </c>
      <c r="J1206" s="8">
        <v>32040</v>
      </c>
      <c r="K1206" s="8">
        <v>1080</v>
      </c>
      <c r="L1206" s="8">
        <v>1080</v>
      </c>
      <c r="M1206" s="8">
        <v>980</v>
      </c>
      <c r="N1206" s="8">
        <v>1670</v>
      </c>
      <c r="O1206" s="8">
        <v>1670</v>
      </c>
      <c r="P1206" s="8">
        <v>0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  <c r="V1206" s="8">
        <v>12960</v>
      </c>
      <c r="W1206" s="8">
        <v>12960</v>
      </c>
      <c r="X1206" s="8">
        <v>11760</v>
      </c>
      <c r="Y1206" s="8">
        <v>20040</v>
      </c>
      <c r="Z1206" s="8">
        <v>20040</v>
      </c>
      <c r="AA1206" s="8">
        <v>0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8">
        <v>2560</v>
      </c>
      <c r="AH1206" s="8">
        <v>5350</v>
      </c>
      <c r="AI1206" s="8">
        <v>6580</v>
      </c>
      <c r="AJ1206" s="8">
        <v>30720</v>
      </c>
      <c r="AK1206" s="8">
        <v>64200</v>
      </c>
      <c r="AL1206" s="8">
        <v>78960</v>
      </c>
      <c r="AM1206" s="8">
        <v>57960</v>
      </c>
      <c r="AN1206" s="8">
        <v>3680</v>
      </c>
      <c r="AO1206" s="8">
        <v>4910</v>
      </c>
      <c r="AP1206" s="8">
        <v>44160</v>
      </c>
      <c r="AQ1206" s="8">
        <v>58920</v>
      </c>
      <c r="AR1206" s="8">
        <v>51540</v>
      </c>
      <c r="AS1206" s="18"/>
      <c r="AT1206" s="18"/>
      <c r="AU1206" s="18"/>
      <c r="AV1206" s="18"/>
      <c r="AW1206" s="18"/>
      <c r="AX1206" s="18"/>
      <c r="AY1206" s="18"/>
      <c r="AZ1206" s="18"/>
      <c r="BA1206" s="18"/>
      <c r="BB1206" s="19"/>
      <c r="BC1206" s="19"/>
      <c r="BD1206" s="19"/>
      <c r="BE1206" s="18"/>
      <c r="BF1206" s="18"/>
      <c r="BG1206" s="18"/>
      <c r="BH1206"/>
    </row>
    <row r="1207" spans="1:60" s="3" customFormat="1" ht="18.75">
      <c r="A1207" s="28" t="s">
        <v>79</v>
      </c>
      <c r="B1207" s="29">
        <v>703</v>
      </c>
      <c r="C1207" s="9">
        <v>2006</v>
      </c>
      <c r="D1207" s="8">
        <v>1610</v>
      </c>
      <c r="E1207" s="8">
        <v>2650</v>
      </c>
      <c r="F1207" s="8">
        <v>3900</v>
      </c>
      <c r="G1207" s="8">
        <v>19320</v>
      </c>
      <c r="H1207" s="8">
        <v>31800</v>
      </c>
      <c r="I1207" s="8">
        <v>46800</v>
      </c>
      <c r="J1207" s="8">
        <v>32640</v>
      </c>
      <c r="K1207" s="8">
        <v>1080</v>
      </c>
      <c r="L1207" s="8">
        <v>1080</v>
      </c>
      <c r="M1207" s="8">
        <v>1360</v>
      </c>
      <c r="N1207" s="8">
        <v>2150</v>
      </c>
      <c r="O1207" s="8">
        <v>2150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12960</v>
      </c>
      <c r="W1207" s="8">
        <v>12960</v>
      </c>
      <c r="X1207" s="8">
        <v>16320</v>
      </c>
      <c r="Y1207" s="8">
        <v>25800</v>
      </c>
      <c r="Z1207" s="8">
        <v>25800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8">
        <v>2970</v>
      </c>
      <c r="AH1207" s="8">
        <v>5880</v>
      </c>
      <c r="AI1207" s="8">
        <v>7130</v>
      </c>
      <c r="AJ1207" s="8">
        <v>35640</v>
      </c>
      <c r="AK1207" s="8">
        <v>70560</v>
      </c>
      <c r="AL1207" s="8">
        <v>85560</v>
      </c>
      <c r="AM1207" s="8">
        <v>63920</v>
      </c>
      <c r="AN1207" s="8">
        <v>3730</v>
      </c>
      <c r="AO1207" s="8">
        <v>4980</v>
      </c>
      <c r="AP1207" s="8">
        <v>44760</v>
      </c>
      <c r="AQ1207" s="8">
        <v>59760</v>
      </c>
      <c r="AR1207" s="8">
        <v>52260</v>
      </c>
      <c r="AS1207" s="18"/>
      <c r="AT1207" s="18"/>
      <c r="AU1207" s="18"/>
      <c r="AV1207" s="18"/>
      <c r="AW1207" s="18"/>
      <c r="AX1207" s="18"/>
      <c r="AY1207" s="18"/>
      <c r="AZ1207" s="18"/>
      <c r="BA1207" s="18"/>
      <c r="BB1207" s="19"/>
      <c r="BC1207" s="19"/>
      <c r="BD1207" s="19"/>
      <c r="BE1207" s="18"/>
      <c r="BF1207" s="18"/>
      <c r="BG1207" s="18"/>
      <c r="BH1207"/>
    </row>
    <row r="1208" spans="1:60" s="3" customFormat="1" ht="18.75">
      <c r="A1208" s="28" t="s">
        <v>79</v>
      </c>
      <c r="B1208" s="29">
        <v>703</v>
      </c>
      <c r="C1208" s="9">
        <v>2007</v>
      </c>
      <c r="D1208" s="8">
        <v>1700</v>
      </c>
      <c r="E1208" s="8">
        <v>2810</v>
      </c>
      <c r="F1208" s="8">
        <v>4130</v>
      </c>
      <c r="G1208" s="8">
        <v>20400</v>
      </c>
      <c r="H1208" s="8">
        <v>33720</v>
      </c>
      <c r="I1208" s="8">
        <v>49560</v>
      </c>
      <c r="J1208" s="8">
        <v>34560</v>
      </c>
      <c r="K1208" s="8">
        <v>1080</v>
      </c>
      <c r="L1208" s="8">
        <v>1080</v>
      </c>
      <c r="M1208" s="8">
        <v>1460</v>
      </c>
      <c r="N1208" s="8">
        <v>2300</v>
      </c>
      <c r="O1208" s="8">
        <v>2300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12960</v>
      </c>
      <c r="W1208" s="8">
        <v>12960</v>
      </c>
      <c r="X1208" s="8">
        <v>17520</v>
      </c>
      <c r="Y1208" s="8">
        <v>27600</v>
      </c>
      <c r="Z1208" s="8">
        <v>27600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8">
        <v>3160</v>
      </c>
      <c r="AH1208" s="8">
        <v>6190</v>
      </c>
      <c r="AI1208" s="8">
        <v>7510</v>
      </c>
      <c r="AJ1208" s="8">
        <v>37920</v>
      </c>
      <c r="AK1208" s="8">
        <v>74280</v>
      </c>
      <c r="AL1208" s="8">
        <v>90120</v>
      </c>
      <c r="AM1208" s="8">
        <v>67440</v>
      </c>
      <c r="AN1208" s="8">
        <v>3890</v>
      </c>
      <c r="AO1208" s="8">
        <v>5210</v>
      </c>
      <c r="AP1208" s="8">
        <v>46680</v>
      </c>
      <c r="AQ1208" s="8">
        <v>62520</v>
      </c>
      <c r="AR1208" s="8">
        <v>54600</v>
      </c>
      <c r="AS1208" s="18"/>
      <c r="AT1208" s="18"/>
      <c r="AU1208" s="18"/>
      <c r="AV1208" s="18"/>
      <c r="AW1208" s="18"/>
      <c r="AX1208" s="18"/>
      <c r="AY1208" s="18"/>
      <c r="AZ1208" s="18"/>
      <c r="BA1208" s="18"/>
      <c r="BB1208" s="19"/>
      <c r="BC1208" s="19"/>
      <c r="BD1208" s="19"/>
      <c r="BE1208" s="18"/>
      <c r="BF1208" s="18"/>
      <c r="BG1208" s="18"/>
      <c r="BH1208"/>
    </row>
    <row r="1209" spans="1:60" s="3" customFormat="1" ht="18.75">
      <c r="A1209" s="28" t="s">
        <v>79</v>
      </c>
      <c r="B1209" s="29">
        <v>703</v>
      </c>
      <c r="C1209" s="9">
        <v>2008</v>
      </c>
      <c r="D1209" s="8">
        <v>1740</v>
      </c>
      <c r="E1209" s="8">
        <v>2980</v>
      </c>
      <c r="F1209" s="8">
        <v>4240</v>
      </c>
      <c r="G1209" s="8">
        <v>20880</v>
      </c>
      <c r="H1209" s="8">
        <v>35760</v>
      </c>
      <c r="I1209" s="8">
        <v>50880</v>
      </c>
      <c r="J1209" s="8">
        <v>35840</v>
      </c>
      <c r="K1209" s="8">
        <v>1080</v>
      </c>
      <c r="L1209" s="8">
        <v>1080</v>
      </c>
      <c r="M1209" s="8">
        <v>1490</v>
      </c>
      <c r="N1209" s="8">
        <v>2350</v>
      </c>
      <c r="O1209" s="8">
        <v>2350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12960</v>
      </c>
      <c r="W1209" s="8">
        <v>12960</v>
      </c>
      <c r="X1209" s="8">
        <v>17880</v>
      </c>
      <c r="Y1209" s="8">
        <v>28200</v>
      </c>
      <c r="Z1209" s="8">
        <v>28200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8">
        <v>3230</v>
      </c>
      <c r="AH1209" s="8">
        <v>6410</v>
      </c>
      <c r="AI1209" s="8">
        <v>7670</v>
      </c>
      <c r="AJ1209" s="8">
        <v>38760</v>
      </c>
      <c r="AK1209" s="8">
        <v>76920</v>
      </c>
      <c r="AL1209" s="8">
        <v>92040</v>
      </c>
      <c r="AM1209" s="8">
        <v>69240</v>
      </c>
      <c r="AN1209" s="8">
        <v>4060</v>
      </c>
      <c r="AO1209" s="8">
        <v>5320</v>
      </c>
      <c r="AP1209" s="8">
        <v>48720</v>
      </c>
      <c r="AQ1209" s="8">
        <v>63840</v>
      </c>
      <c r="AR1209" s="8">
        <v>56280</v>
      </c>
      <c r="AS1209" s="18"/>
      <c r="AT1209" s="18"/>
      <c r="AU1209" s="18"/>
      <c r="AV1209" s="18"/>
      <c r="AW1209" s="18"/>
      <c r="AX1209" s="18"/>
      <c r="AY1209" s="18"/>
      <c r="AZ1209" s="18"/>
      <c r="BA1209" s="18"/>
      <c r="BB1209" s="19"/>
      <c r="BC1209" s="19"/>
      <c r="BD1209" s="19"/>
      <c r="BE1209" s="18"/>
      <c r="BF1209" s="18"/>
      <c r="BG1209" s="18"/>
      <c r="BH1209"/>
    </row>
    <row r="1210" spans="1:60" s="3" customFormat="1" ht="18.75">
      <c r="A1210" s="28" t="s">
        <v>79</v>
      </c>
      <c r="B1210" s="29">
        <v>703</v>
      </c>
      <c r="C1210" s="9">
        <v>2009</v>
      </c>
      <c r="D1210" s="8">
        <v>1882.875</v>
      </c>
      <c r="E1210" s="8">
        <v>3648.2586000000001</v>
      </c>
      <c r="F1210" s="8">
        <v>4988.8656000000001</v>
      </c>
      <c r="G1210" s="8">
        <v>22594.5</v>
      </c>
      <c r="H1210" s="8">
        <v>43779.103199999998</v>
      </c>
      <c r="I1210" s="8">
        <v>59866.387199999997</v>
      </c>
      <c r="J1210" s="8">
        <v>42079.996800000001</v>
      </c>
      <c r="K1210" s="8">
        <v>1280.355</v>
      </c>
      <c r="L1210" s="8">
        <v>1280.355</v>
      </c>
      <c r="M1210" s="8">
        <v>1681.0308</v>
      </c>
      <c r="N1210" s="8">
        <v>2687.2392</v>
      </c>
      <c r="O1210" s="8">
        <v>2687.2392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15364.26</v>
      </c>
      <c r="W1210" s="8">
        <v>15364.26</v>
      </c>
      <c r="X1210" s="8">
        <v>20172.369599999998</v>
      </c>
      <c r="Y1210" s="8">
        <v>32246.8704</v>
      </c>
      <c r="Z1210" s="8">
        <v>32246.8704</v>
      </c>
      <c r="AA1210" s="8">
        <v>0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8">
        <v>3563.9058</v>
      </c>
      <c r="AH1210" s="8">
        <v>7615.8528000000006</v>
      </c>
      <c r="AI1210" s="8">
        <v>8956.4598000000005</v>
      </c>
      <c r="AJ1210" s="8">
        <v>42766.869599999998</v>
      </c>
      <c r="AK1210" s="8">
        <v>91390.233600000007</v>
      </c>
      <c r="AL1210" s="8">
        <v>107477.51759999999</v>
      </c>
      <c r="AM1210" s="8">
        <v>80544.873600000006</v>
      </c>
      <c r="AN1210" s="8">
        <v>4928.6136000000006</v>
      </c>
      <c r="AO1210" s="8">
        <v>6269.2206000000006</v>
      </c>
      <c r="AP1210" s="8">
        <v>59143.3632</v>
      </c>
      <c r="AQ1210" s="8">
        <v>75230.647199999992</v>
      </c>
      <c r="AR1210" s="8">
        <v>67187.0052</v>
      </c>
      <c r="AS1210" s="18"/>
      <c r="AT1210" s="18"/>
      <c r="AU1210" s="18"/>
      <c r="AV1210" s="18"/>
      <c r="AW1210" s="18"/>
      <c r="AX1210" s="18"/>
      <c r="AY1210" s="18"/>
      <c r="AZ1210" s="18"/>
      <c r="BA1210" s="18"/>
      <c r="BB1210" s="19"/>
      <c r="BC1210" s="19"/>
      <c r="BD1210" s="19"/>
      <c r="BE1210" s="18"/>
      <c r="BF1210" s="18"/>
      <c r="BG1210" s="18"/>
      <c r="BH1210"/>
    </row>
    <row r="1211" spans="1:60" s="3" customFormat="1" ht="18.75">
      <c r="A1211" s="28" t="s">
        <v>79</v>
      </c>
      <c r="B1211" s="29">
        <v>703</v>
      </c>
      <c r="C1211" s="9">
        <v>2010</v>
      </c>
      <c r="D1211" s="8">
        <v>1882.875</v>
      </c>
      <c r="E1211" s="8">
        <v>4166.4258000000009</v>
      </c>
      <c r="F1211" s="8">
        <v>5507.0328000000009</v>
      </c>
      <c r="G1211" s="8">
        <v>22594.5</v>
      </c>
      <c r="H1211" s="8">
        <v>49997.109600000011</v>
      </c>
      <c r="I1211" s="8">
        <v>66084.39360000001</v>
      </c>
      <c r="J1211" s="8">
        <v>46225.334400000014</v>
      </c>
      <c r="K1211" s="37">
        <v>1325.041899999999</v>
      </c>
      <c r="L1211" s="37">
        <v>1325.041899999999</v>
      </c>
      <c r="M1211" s="8">
        <v>1681.0308</v>
      </c>
      <c r="N1211" s="8">
        <v>2687.2392</v>
      </c>
      <c r="O1211" s="8">
        <v>2687.2392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15900.502799999987</v>
      </c>
      <c r="W1211" s="8">
        <v>15900.502799999987</v>
      </c>
      <c r="X1211" s="8">
        <v>20172.369599999998</v>
      </c>
      <c r="Y1211" s="8">
        <v>32246.8704</v>
      </c>
      <c r="Z1211" s="8">
        <v>32246.8704</v>
      </c>
      <c r="AA1211" s="8">
        <v>0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8">
        <v>3563.9058</v>
      </c>
      <c r="AH1211" s="8">
        <v>8178.7069000000001</v>
      </c>
      <c r="AI1211" s="8">
        <v>9519.313900000001</v>
      </c>
      <c r="AJ1211" s="8">
        <v>42766.869599999998</v>
      </c>
      <c r="AK1211" s="8">
        <v>98144.482799999998</v>
      </c>
      <c r="AL1211" s="8">
        <v>114231.7668</v>
      </c>
      <c r="AM1211" s="8">
        <v>85047.70640000001</v>
      </c>
      <c r="AN1211" s="8">
        <v>5491.4677000000001</v>
      </c>
      <c r="AO1211" s="8">
        <v>6832.0747000000001</v>
      </c>
      <c r="AP1211" s="8">
        <v>65897.612399999998</v>
      </c>
      <c r="AQ1211" s="8">
        <v>81984.896399999998</v>
      </c>
      <c r="AR1211" s="8">
        <v>73941.254400000005</v>
      </c>
      <c r="AS1211" s="18"/>
      <c r="AT1211" s="18"/>
      <c r="AU1211" s="18"/>
      <c r="AV1211" s="18"/>
      <c r="AW1211" s="18"/>
      <c r="AX1211" s="18"/>
      <c r="AY1211" s="18"/>
      <c r="AZ1211" s="18"/>
      <c r="BA1211" s="18"/>
      <c r="BB1211" s="19"/>
      <c r="BC1211" s="19"/>
      <c r="BD1211" s="19"/>
      <c r="BE1211" s="18"/>
      <c r="BF1211" s="18"/>
      <c r="BG1211" s="18"/>
      <c r="BH1211"/>
    </row>
    <row r="1212" spans="1:60" s="3" customFormat="1" ht="18.75">
      <c r="A1212" s="28" t="s">
        <v>79</v>
      </c>
      <c r="B1212" s="29">
        <v>703</v>
      </c>
      <c r="C1212" s="9">
        <v>2011</v>
      </c>
      <c r="D1212" s="8">
        <v>1882.875</v>
      </c>
      <c r="E1212" s="8">
        <v>4166.4258000000009</v>
      </c>
      <c r="F1212" s="8">
        <v>5507.0328000000009</v>
      </c>
      <c r="G1212" s="8">
        <v>22594.5</v>
      </c>
      <c r="H1212" s="8">
        <v>49997.109600000011</v>
      </c>
      <c r="I1212" s="8">
        <v>66084.39360000001</v>
      </c>
      <c r="J1212" s="8">
        <v>46225.334400000014</v>
      </c>
      <c r="K1212" s="37">
        <v>1325.041899999999</v>
      </c>
      <c r="L1212" s="37">
        <v>1325.041899999999</v>
      </c>
      <c r="M1212" s="8">
        <v>1681.0308</v>
      </c>
      <c r="N1212" s="8">
        <v>2687.2392</v>
      </c>
      <c r="O1212" s="8">
        <v>2687.2392</v>
      </c>
      <c r="P1212" s="8">
        <v>0</v>
      </c>
      <c r="Q1212" s="8">
        <v>0</v>
      </c>
      <c r="R1212" s="8">
        <v>0</v>
      </c>
      <c r="S1212" s="8">
        <v>0</v>
      </c>
      <c r="T1212" s="8">
        <v>0</v>
      </c>
      <c r="U1212" s="8">
        <v>0</v>
      </c>
      <c r="V1212" s="8">
        <v>15900.502799999987</v>
      </c>
      <c r="W1212" s="8">
        <v>15900.502799999987</v>
      </c>
      <c r="X1212" s="8">
        <v>20172.369599999998</v>
      </c>
      <c r="Y1212" s="8">
        <v>32246.8704</v>
      </c>
      <c r="Z1212" s="8">
        <v>32246.8704</v>
      </c>
      <c r="AA1212" s="8"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8">
        <v>3563.9058</v>
      </c>
      <c r="AH1212" s="8">
        <v>8178.7069000000001</v>
      </c>
      <c r="AI1212" s="8">
        <v>9519.313900000001</v>
      </c>
      <c r="AJ1212" s="8">
        <v>42766.869599999998</v>
      </c>
      <c r="AK1212" s="8">
        <v>98144.482799999998</v>
      </c>
      <c r="AL1212" s="8">
        <v>114231.7668</v>
      </c>
      <c r="AM1212" s="8">
        <v>85047.70640000001</v>
      </c>
      <c r="AN1212" s="8">
        <v>5491.4677000000001</v>
      </c>
      <c r="AO1212" s="8">
        <v>6832.0747000000001</v>
      </c>
      <c r="AP1212" s="8">
        <v>65897.612399999998</v>
      </c>
      <c r="AQ1212" s="8">
        <v>81984.896399999998</v>
      </c>
      <c r="AR1212" s="8">
        <v>73941.254400000005</v>
      </c>
      <c r="AS1212" s="18"/>
      <c r="AT1212" s="18"/>
      <c r="AU1212" s="18"/>
      <c r="AV1212" s="18"/>
      <c r="AW1212" s="18"/>
      <c r="AX1212" s="18"/>
      <c r="AY1212" s="18"/>
      <c r="AZ1212" s="18"/>
      <c r="BA1212" s="18"/>
      <c r="BB1212" s="19"/>
      <c r="BC1212" s="19"/>
      <c r="BD1212" s="19"/>
      <c r="BE1212" s="18"/>
      <c r="BF1212" s="18"/>
      <c r="BG1212" s="18"/>
      <c r="BH1212"/>
    </row>
    <row r="1213" spans="1:60" s="3" customFormat="1" ht="18.75">
      <c r="A1213" s="28" t="s">
        <v>79</v>
      </c>
      <c r="B1213" s="29">
        <v>703</v>
      </c>
      <c r="C1213" s="9">
        <v>2012</v>
      </c>
      <c r="D1213" s="8">
        <v>1882.875</v>
      </c>
      <c r="E1213" s="8">
        <v>4166.4258000000009</v>
      </c>
      <c r="F1213" s="8">
        <v>5507.0328000000009</v>
      </c>
      <c r="G1213" s="8">
        <v>22594.5</v>
      </c>
      <c r="H1213" s="8">
        <v>49997.109600000011</v>
      </c>
      <c r="I1213" s="8">
        <v>66084.39360000001</v>
      </c>
      <c r="J1213" s="8">
        <v>46225.334400000014</v>
      </c>
      <c r="K1213" s="37">
        <v>1358.180499999999</v>
      </c>
      <c r="L1213" s="37">
        <v>1358.180499999999</v>
      </c>
      <c r="M1213" s="8">
        <v>1681.0308</v>
      </c>
      <c r="N1213" s="8">
        <v>2687.2392</v>
      </c>
      <c r="O1213" s="8">
        <v>2687.2392</v>
      </c>
      <c r="P1213" s="8">
        <v>0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16298.165999999988</v>
      </c>
      <c r="W1213" s="8">
        <v>16298.165999999988</v>
      </c>
      <c r="X1213" s="8">
        <v>20172.369599999998</v>
      </c>
      <c r="Y1213" s="8">
        <v>32246.8704</v>
      </c>
      <c r="Z1213" s="8">
        <v>32246.8704</v>
      </c>
      <c r="AA1213" s="8">
        <v>0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8">
        <v>3563.9058</v>
      </c>
      <c r="AH1213" s="8">
        <v>8211.8454999999994</v>
      </c>
      <c r="AI1213" s="8">
        <v>9552.4524999999994</v>
      </c>
      <c r="AJ1213" s="8">
        <v>42766.869599999998</v>
      </c>
      <c r="AK1213" s="8">
        <v>98542.145999999993</v>
      </c>
      <c r="AL1213" s="8">
        <v>114629.43</v>
      </c>
      <c r="AM1213" s="8">
        <v>85312.815199999997</v>
      </c>
      <c r="AN1213" s="8">
        <v>5524.6062999999995</v>
      </c>
      <c r="AO1213" s="8">
        <v>6865.2132999999994</v>
      </c>
      <c r="AP1213" s="8">
        <v>66295.275599999994</v>
      </c>
      <c r="AQ1213" s="8">
        <v>82382.559599999993</v>
      </c>
      <c r="AR1213" s="8">
        <v>74338.917599999986</v>
      </c>
      <c r="AS1213" s="18"/>
      <c r="AT1213" s="18"/>
      <c r="AU1213" s="18"/>
      <c r="AV1213" s="18"/>
      <c r="AW1213" s="18"/>
      <c r="AX1213" s="18"/>
      <c r="AY1213" s="18"/>
      <c r="AZ1213" s="18"/>
      <c r="BA1213" s="18"/>
      <c r="BB1213" s="19"/>
      <c r="BC1213" s="19"/>
      <c r="BD1213" s="19"/>
      <c r="BE1213" s="18"/>
      <c r="BF1213" s="18"/>
      <c r="BG1213" s="18"/>
      <c r="BH1213"/>
    </row>
    <row r="1214" spans="1:60" s="3" customFormat="1" ht="18.75">
      <c r="A1214" s="28" t="s">
        <v>79</v>
      </c>
      <c r="B1214" s="29">
        <v>703</v>
      </c>
      <c r="C1214" s="9">
        <v>2013</v>
      </c>
      <c r="D1214" s="8">
        <v>1882.875</v>
      </c>
      <c r="E1214" s="8">
        <v>4166.4258000000009</v>
      </c>
      <c r="F1214" s="8">
        <v>5507.0328000000009</v>
      </c>
      <c r="G1214" s="8">
        <v>22594.5</v>
      </c>
      <c r="H1214" s="8">
        <v>49997.109600000011</v>
      </c>
      <c r="I1214" s="8">
        <v>66084.39360000001</v>
      </c>
      <c r="J1214" s="8">
        <v>46225.334400000014</v>
      </c>
      <c r="K1214" s="37">
        <v>1391.8212000000001</v>
      </c>
      <c r="L1214" s="37">
        <v>1391.8212000000001</v>
      </c>
      <c r="M1214" s="8">
        <v>1681.0308</v>
      </c>
      <c r="N1214" s="8">
        <v>2687.2392</v>
      </c>
      <c r="O1214" s="8">
        <v>2687.2392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16701.8544</v>
      </c>
      <c r="W1214" s="8">
        <v>16701.8544</v>
      </c>
      <c r="X1214" s="8">
        <v>20172.369599999998</v>
      </c>
      <c r="Y1214" s="8">
        <v>32246.8704</v>
      </c>
      <c r="Z1214" s="8">
        <v>32246.8704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8">
        <v>3563.9058</v>
      </c>
      <c r="AH1214" s="8">
        <v>8245.4862000000012</v>
      </c>
      <c r="AI1214" s="8">
        <v>9586.0932000000012</v>
      </c>
      <c r="AJ1214" s="8">
        <v>42766.869599999998</v>
      </c>
      <c r="AK1214" s="8">
        <v>98945.834400000007</v>
      </c>
      <c r="AL1214" s="8">
        <v>115033.11840000001</v>
      </c>
      <c r="AM1214" s="8">
        <v>85581.940799999997</v>
      </c>
      <c r="AN1214" s="8">
        <v>5558.2470000000012</v>
      </c>
      <c r="AO1214" s="8">
        <v>6898.8540000000012</v>
      </c>
      <c r="AP1214" s="8">
        <v>66698.964000000007</v>
      </c>
      <c r="AQ1214" s="8">
        <v>82786.248000000007</v>
      </c>
      <c r="AR1214" s="8">
        <v>74742.606</v>
      </c>
      <c r="AS1214" s="18"/>
      <c r="AT1214" s="18"/>
      <c r="AU1214" s="18"/>
      <c r="AV1214" s="18"/>
      <c r="AW1214" s="18"/>
      <c r="AX1214" s="18"/>
      <c r="AY1214" s="18"/>
      <c r="AZ1214" s="18"/>
      <c r="BA1214" s="18"/>
      <c r="BB1214" s="19"/>
      <c r="BC1214" s="19"/>
      <c r="BD1214" s="19"/>
      <c r="BE1214" s="18"/>
      <c r="BF1214" s="18"/>
      <c r="BG1214" s="18"/>
      <c r="BH1214"/>
    </row>
    <row r="1215" spans="1:60" s="3" customFormat="1" ht="18.75">
      <c r="A1215" s="28" t="s">
        <v>79</v>
      </c>
      <c r="B1215" s="29">
        <v>703</v>
      </c>
      <c r="C1215" s="9">
        <v>2014</v>
      </c>
      <c r="D1215" s="8">
        <v>1855.7616</v>
      </c>
      <c r="E1215" s="8">
        <v>4048.9344000000006</v>
      </c>
      <c r="F1215" s="8">
        <v>5350.3775999999998</v>
      </c>
      <c r="G1215" s="8">
        <v>22269.139200000001</v>
      </c>
      <c r="H1215" s="8">
        <v>48587.212800000008</v>
      </c>
      <c r="I1215" s="8">
        <v>64204.531199999998</v>
      </c>
      <c r="J1215" s="8">
        <v>45020.294400000006</v>
      </c>
      <c r="K1215" s="37">
        <v>1417.1772500000011</v>
      </c>
      <c r="L1215" s="37">
        <v>1417.1772500000011</v>
      </c>
      <c r="M1215" s="8">
        <v>1681.0308</v>
      </c>
      <c r="N1215" s="8">
        <v>2687.2392</v>
      </c>
      <c r="O1215" s="8">
        <v>2687.2392</v>
      </c>
      <c r="P1215" s="8">
        <v>0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17006.127000000015</v>
      </c>
      <c r="W1215" s="8">
        <v>17006.127000000015</v>
      </c>
      <c r="X1215" s="8">
        <v>20172.369599999998</v>
      </c>
      <c r="Y1215" s="8">
        <v>32246.8704</v>
      </c>
      <c r="Z1215" s="8">
        <v>32246.8704</v>
      </c>
      <c r="AA1215" s="8">
        <v>0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8">
        <v>3536.7924000000003</v>
      </c>
      <c r="AH1215" s="8">
        <v>8153.3508500000016</v>
      </c>
      <c r="AI1215" s="8">
        <v>9454.7940500000004</v>
      </c>
      <c r="AJ1215" s="8">
        <v>42441.508799999996</v>
      </c>
      <c r="AK1215" s="8">
        <v>97840.210200000016</v>
      </c>
      <c r="AL1215" s="8">
        <v>113457.52860000001</v>
      </c>
      <c r="AM1215" s="8">
        <v>84579.749200000006</v>
      </c>
      <c r="AN1215" s="8">
        <v>5466.1116500000016</v>
      </c>
      <c r="AO1215" s="8">
        <v>6767.5548500000004</v>
      </c>
      <c r="AP1215" s="8">
        <v>65593.339800000016</v>
      </c>
      <c r="AQ1215" s="8">
        <v>81210.658200000005</v>
      </c>
      <c r="AR1215" s="8">
        <v>73401.999000000011</v>
      </c>
      <c r="AS1215" s="18"/>
      <c r="AT1215" s="18"/>
      <c r="AU1215" s="18"/>
      <c r="AV1215" s="18"/>
      <c r="AW1215" s="18"/>
      <c r="AX1215" s="18"/>
      <c r="AY1215" s="18"/>
      <c r="AZ1215" s="18"/>
      <c r="BA1215" s="18"/>
      <c r="BB1215" s="19"/>
      <c r="BC1215" s="19"/>
      <c r="BD1215" s="19"/>
      <c r="BE1215" s="18"/>
      <c r="BF1215" s="18"/>
      <c r="BG1215" s="18"/>
      <c r="BH1215"/>
    </row>
    <row r="1216" spans="1:60" s="3" customFormat="1" ht="18.75">
      <c r="A1216" s="28" t="s">
        <v>79</v>
      </c>
      <c r="B1216" s="29">
        <v>703</v>
      </c>
      <c r="C1216" s="9">
        <v>2015</v>
      </c>
      <c r="D1216" s="8">
        <v>1855.7616</v>
      </c>
      <c r="E1216" s="8">
        <v>4048.9344000000006</v>
      </c>
      <c r="F1216" s="8">
        <v>5350.3775999999998</v>
      </c>
      <c r="G1216" s="8">
        <v>22269.139200000001</v>
      </c>
      <c r="H1216" s="8">
        <v>48587.212800000008</v>
      </c>
      <c r="I1216" s="8">
        <v>64204.531199999998</v>
      </c>
      <c r="J1216" s="8">
        <v>45020.294400000006</v>
      </c>
      <c r="K1216" s="37">
        <v>1417.1772500000011</v>
      </c>
      <c r="L1216" s="37">
        <v>1417.1772500000011</v>
      </c>
      <c r="M1216" s="8">
        <v>1681.0308</v>
      </c>
      <c r="N1216" s="8">
        <v>2687.2392</v>
      </c>
      <c r="O1216" s="8">
        <v>2687.2392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17006.127000000015</v>
      </c>
      <c r="W1216" s="8">
        <v>17006.127000000015</v>
      </c>
      <c r="X1216" s="8">
        <v>20172.369599999998</v>
      </c>
      <c r="Y1216" s="8">
        <v>32246.8704</v>
      </c>
      <c r="Z1216" s="8">
        <v>32246.8704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8">
        <v>3536.7924000000003</v>
      </c>
      <c r="AH1216" s="8">
        <v>8153.3508500000016</v>
      </c>
      <c r="AI1216" s="8">
        <v>9454.7940500000004</v>
      </c>
      <c r="AJ1216" s="8">
        <v>42441.508799999996</v>
      </c>
      <c r="AK1216" s="8">
        <v>97840.210200000016</v>
      </c>
      <c r="AL1216" s="8">
        <v>113457.52860000001</v>
      </c>
      <c r="AM1216" s="8">
        <v>84579.749200000006</v>
      </c>
      <c r="AN1216" s="8">
        <v>5466.1116500000016</v>
      </c>
      <c r="AO1216" s="8">
        <v>6767.5548500000004</v>
      </c>
      <c r="AP1216" s="8">
        <v>65593.339800000016</v>
      </c>
      <c r="AQ1216" s="8">
        <v>81210.658200000005</v>
      </c>
      <c r="AR1216" s="8">
        <v>73401.999000000011</v>
      </c>
      <c r="AS1216" s="18"/>
      <c r="AT1216" s="18"/>
      <c r="AU1216" s="18"/>
      <c r="AV1216" s="18"/>
      <c r="AW1216" s="18"/>
      <c r="AX1216" s="18"/>
      <c r="AY1216" s="18"/>
      <c r="AZ1216" s="18"/>
      <c r="BA1216" s="18"/>
      <c r="BB1216" s="19"/>
      <c r="BC1216" s="19"/>
      <c r="BD1216" s="19"/>
      <c r="BE1216" s="18"/>
      <c r="BF1216" s="18"/>
      <c r="BG1216" s="18"/>
      <c r="BH1216"/>
    </row>
    <row r="1217" spans="1:60" s="3" customFormat="1" ht="18.75">
      <c r="A1217" s="28" t="s">
        <v>79</v>
      </c>
      <c r="B1217" s="29">
        <v>703</v>
      </c>
      <c r="C1217" s="9">
        <v>2016</v>
      </c>
      <c r="D1217" s="8">
        <v>1855.7616</v>
      </c>
      <c r="E1217" s="8">
        <v>4048.9344000000006</v>
      </c>
      <c r="F1217" s="8">
        <v>5350.3775999999998</v>
      </c>
      <c r="G1217" s="8">
        <v>22269.139200000001</v>
      </c>
      <c r="H1217" s="8">
        <v>48587.212800000008</v>
      </c>
      <c r="I1217" s="8">
        <v>64204.531199999998</v>
      </c>
      <c r="J1217" s="8">
        <v>45020.294400000006</v>
      </c>
      <c r="K1217" s="37">
        <v>1417.1772500000011</v>
      </c>
      <c r="L1217" s="37">
        <v>1417.1772500000011</v>
      </c>
      <c r="M1217" s="8">
        <v>1681.0308</v>
      </c>
      <c r="N1217" s="8">
        <v>2687.2392</v>
      </c>
      <c r="O1217" s="8">
        <v>2687.2392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17006.127000000015</v>
      </c>
      <c r="W1217" s="8">
        <v>17006.127000000015</v>
      </c>
      <c r="X1217" s="8">
        <v>20172.369599999998</v>
      </c>
      <c r="Y1217" s="8">
        <v>32246.8704</v>
      </c>
      <c r="Z1217" s="8">
        <v>32246.8704</v>
      </c>
      <c r="AA1217" s="8">
        <v>0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8">
        <v>3536.7924000000003</v>
      </c>
      <c r="AH1217" s="8">
        <v>8153.3508500000016</v>
      </c>
      <c r="AI1217" s="8">
        <v>9454.7940500000004</v>
      </c>
      <c r="AJ1217" s="8">
        <v>42441.508799999996</v>
      </c>
      <c r="AK1217" s="8">
        <v>97840.210200000016</v>
      </c>
      <c r="AL1217" s="8">
        <v>113457.52860000001</v>
      </c>
      <c r="AM1217" s="8">
        <v>84579.749200000006</v>
      </c>
      <c r="AN1217" s="8">
        <v>5466.1116500000016</v>
      </c>
      <c r="AO1217" s="8">
        <v>6767.5548500000004</v>
      </c>
      <c r="AP1217" s="8">
        <v>65593.339800000016</v>
      </c>
      <c r="AQ1217" s="8">
        <v>81210.658200000005</v>
      </c>
      <c r="AR1217" s="8">
        <v>73401.999000000011</v>
      </c>
      <c r="AS1217" s="18"/>
      <c r="AT1217" s="18"/>
      <c r="AU1217" s="18"/>
      <c r="AV1217" s="18"/>
      <c r="AW1217" s="18"/>
      <c r="AX1217" s="18"/>
      <c r="AY1217" s="18"/>
      <c r="AZ1217" s="18"/>
      <c r="BA1217" s="18"/>
      <c r="BB1217" s="19"/>
      <c r="BC1217" s="19"/>
      <c r="BD1217" s="19"/>
      <c r="BE1217" s="18"/>
      <c r="BF1217" s="18"/>
      <c r="BG1217" s="18"/>
      <c r="BH1217"/>
    </row>
    <row r="1218" spans="1:60" s="3" customFormat="1" ht="18.75">
      <c r="A1218" s="28" t="s">
        <v>79</v>
      </c>
      <c r="B1218" s="29">
        <v>703</v>
      </c>
      <c r="C1218" s="9">
        <v>2017</v>
      </c>
      <c r="D1218" s="8">
        <v>1855.7616</v>
      </c>
      <c r="E1218" s="8">
        <v>4048.9344000000006</v>
      </c>
      <c r="F1218" s="8">
        <v>5350.3775999999998</v>
      </c>
      <c r="G1218" s="8">
        <v>22269.139200000001</v>
      </c>
      <c r="H1218" s="8">
        <v>48587.212800000008</v>
      </c>
      <c r="I1218" s="8">
        <v>64204.531199999998</v>
      </c>
      <c r="J1218" s="8">
        <v>45020.294400000006</v>
      </c>
      <c r="K1218" s="37">
        <v>1417.1772500000011</v>
      </c>
      <c r="L1218" s="37">
        <v>1417.1772500000011</v>
      </c>
      <c r="M1218" s="8">
        <v>1681.0308</v>
      </c>
      <c r="N1218" s="8">
        <v>2687.2392</v>
      </c>
      <c r="O1218" s="8">
        <v>2687.2392</v>
      </c>
      <c r="P1218" s="8">
        <v>0</v>
      </c>
      <c r="Q1218" s="8">
        <v>0</v>
      </c>
      <c r="R1218" s="8">
        <v>0</v>
      </c>
      <c r="S1218" s="8">
        <v>0</v>
      </c>
      <c r="T1218" s="8">
        <v>0</v>
      </c>
      <c r="U1218" s="8">
        <v>0</v>
      </c>
      <c r="V1218" s="8">
        <v>17006.127000000015</v>
      </c>
      <c r="W1218" s="8">
        <v>17006.127000000015</v>
      </c>
      <c r="X1218" s="8">
        <v>20172.369599999998</v>
      </c>
      <c r="Y1218" s="8">
        <v>32246.8704</v>
      </c>
      <c r="Z1218" s="8">
        <v>32246.8704</v>
      </c>
      <c r="AA1218" s="8">
        <v>0</v>
      </c>
      <c r="AB1218" s="8">
        <v>0</v>
      </c>
      <c r="AC1218" s="8">
        <v>0</v>
      </c>
      <c r="AD1218" s="8">
        <v>0</v>
      </c>
      <c r="AE1218" s="8">
        <v>0</v>
      </c>
      <c r="AF1218" s="8">
        <v>0</v>
      </c>
      <c r="AG1218" s="8">
        <v>3536.7924000000003</v>
      </c>
      <c r="AH1218" s="8">
        <v>8153.3508500000016</v>
      </c>
      <c r="AI1218" s="8">
        <v>9454.7940500000004</v>
      </c>
      <c r="AJ1218" s="8">
        <v>42441.508799999996</v>
      </c>
      <c r="AK1218" s="8">
        <v>97840.210200000016</v>
      </c>
      <c r="AL1218" s="8">
        <v>113457.52860000001</v>
      </c>
      <c r="AM1218" s="8">
        <v>84579.749200000006</v>
      </c>
      <c r="AN1218" s="8">
        <v>5466.1116500000016</v>
      </c>
      <c r="AO1218" s="8">
        <v>6767.5548500000004</v>
      </c>
      <c r="AP1218" s="8">
        <v>65593.339800000016</v>
      </c>
      <c r="AQ1218" s="8">
        <v>81210.658200000005</v>
      </c>
      <c r="AR1218" s="8">
        <v>73401.999000000011</v>
      </c>
      <c r="AS1218" s="18"/>
      <c r="AT1218" s="18"/>
      <c r="AU1218" s="18"/>
      <c r="AV1218" s="18"/>
      <c r="AW1218" s="18"/>
      <c r="AX1218" s="18"/>
      <c r="AY1218" s="18"/>
      <c r="AZ1218" s="18"/>
      <c r="BA1218" s="18"/>
      <c r="BB1218" s="19"/>
      <c r="BC1218" s="19"/>
      <c r="BD1218" s="19"/>
      <c r="BE1218" s="18"/>
      <c r="BF1218" s="18"/>
      <c r="BG1218" s="18"/>
      <c r="BH1218"/>
    </row>
    <row r="1219" spans="1:60" s="3" customFormat="1" ht="18.75">
      <c r="A1219" s="28" t="s">
        <v>79</v>
      </c>
      <c r="B1219" s="29">
        <v>703</v>
      </c>
      <c r="C1219" s="9">
        <v>2018</v>
      </c>
      <c r="D1219" s="8">
        <v>1855.7616</v>
      </c>
      <c r="E1219" s="8">
        <v>4048.9344000000006</v>
      </c>
      <c r="F1219" s="8">
        <v>5350.3775999999998</v>
      </c>
      <c r="G1219" s="8">
        <v>22269.139200000001</v>
      </c>
      <c r="H1219" s="8">
        <v>48587.212800000008</v>
      </c>
      <c r="I1219" s="8">
        <v>64204.531199999998</v>
      </c>
      <c r="J1219" s="8">
        <v>45020.294400000006</v>
      </c>
      <c r="K1219" s="37">
        <v>1417.1772500000011</v>
      </c>
      <c r="L1219" s="37">
        <v>1417.1772500000011</v>
      </c>
      <c r="M1219" s="8">
        <v>1681.0308</v>
      </c>
      <c r="N1219" s="8">
        <v>2687.2392</v>
      </c>
      <c r="O1219" s="8">
        <v>2687.2392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17006.127000000015</v>
      </c>
      <c r="W1219" s="8">
        <v>17006.127000000015</v>
      </c>
      <c r="X1219" s="8">
        <v>20172.369599999998</v>
      </c>
      <c r="Y1219" s="8">
        <v>32246.8704</v>
      </c>
      <c r="Z1219" s="8">
        <v>32246.8704</v>
      </c>
      <c r="AA1219" s="8"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3536.7924000000003</v>
      </c>
      <c r="AH1219" s="8">
        <v>8153.3508500000016</v>
      </c>
      <c r="AI1219" s="8">
        <v>9454.7940500000004</v>
      </c>
      <c r="AJ1219" s="8">
        <v>42441.508799999996</v>
      </c>
      <c r="AK1219" s="8">
        <v>97840.210200000016</v>
      </c>
      <c r="AL1219" s="8">
        <v>113457.52860000001</v>
      </c>
      <c r="AM1219" s="8">
        <v>84579.749200000006</v>
      </c>
      <c r="AN1219" s="8">
        <v>5466.1116500000016</v>
      </c>
      <c r="AO1219" s="8">
        <v>6767.5548500000004</v>
      </c>
      <c r="AP1219" s="8">
        <v>65593.339800000016</v>
      </c>
      <c r="AQ1219" s="8">
        <v>81210.658200000005</v>
      </c>
      <c r="AR1219" s="8">
        <v>73401.999000000011</v>
      </c>
      <c r="AS1219" s="18"/>
      <c r="AT1219" s="18"/>
      <c r="AU1219" s="18"/>
      <c r="AV1219" s="18"/>
      <c r="AW1219" s="18"/>
      <c r="AX1219" s="18"/>
      <c r="AY1219" s="18"/>
      <c r="AZ1219" s="18"/>
      <c r="BA1219" s="18"/>
      <c r="BB1219" s="19"/>
      <c r="BC1219" s="19"/>
      <c r="BD1219" s="19"/>
      <c r="BE1219" s="18"/>
      <c r="BF1219" s="18"/>
      <c r="BG1219" s="18"/>
      <c r="BH1219"/>
    </row>
    <row r="1220" spans="1:60" s="3" customFormat="1" ht="18.75">
      <c r="A1220" s="28" t="s">
        <v>79</v>
      </c>
      <c r="B1220" s="29">
        <v>703</v>
      </c>
      <c r="C1220" s="9">
        <v>2019</v>
      </c>
      <c r="D1220" s="8">
        <v>1855.7616</v>
      </c>
      <c r="E1220" s="8">
        <v>4048.9344000000006</v>
      </c>
      <c r="F1220" s="8">
        <v>5350.3775999999998</v>
      </c>
      <c r="G1220" s="8">
        <v>22269.139200000001</v>
      </c>
      <c r="H1220" s="8">
        <v>48587.212800000008</v>
      </c>
      <c r="I1220" s="8">
        <v>64204.531199999998</v>
      </c>
      <c r="J1220" s="8">
        <v>45020.294400000006</v>
      </c>
      <c r="K1220" s="8">
        <v>1466.6340999999991</v>
      </c>
      <c r="L1220" s="8">
        <v>1466.6340999999991</v>
      </c>
      <c r="M1220" s="8">
        <v>1681.0308</v>
      </c>
      <c r="N1220" s="8">
        <v>2687.2392</v>
      </c>
      <c r="O1220" s="8">
        <v>2687.2392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8">
        <v>17599.609199999988</v>
      </c>
      <c r="W1220" s="8">
        <v>17599.609199999988</v>
      </c>
      <c r="X1220" s="8">
        <v>20172.369599999998</v>
      </c>
      <c r="Y1220" s="8">
        <v>32246.8704</v>
      </c>
      <c r="Z1220" s="8">
        <v>32246.8704</v>
      </c>
      <c r="AA1220" s="8">
        <v>0</v>
      </c>
      <c r="AB1220" s="8">
        <v>0</v>
      </c>
      <c r="AC1220" s="8">
        <v>0</v>
      </c>
      <c r="AD1220" s="8">
        <v>0</v>
      </c>
      <c r="AE1220" s="8">
        <v>0</v>
      </c>
      <c r="AF1220" s="8">
        <v>0</v>
      </c>
      <c r="AG1220" s="8">
        <v>3536.7924000000003</v>
      </c>
      <c r="AH1220" s="8">
        <v>8202.8076999999994</v>
      </c>
      <c r="AI1220" s="8">
        <v>9504.2508999999991</v>
      </c>
      <c r="AJ1220" s="8">
        <v>42441.508799999996</v>
      </c>
      <c r="AK1220" s="8">
        <v>98433.6924</v>
      </c>
      <c r="AL1220" s="8">
        <v>114051.01079999999</v>
      </c>
      <c r="AM1220" s="8">
        <v>84975.403999999995</v>
      </c>
      <c r="AN1220" s="8">
        <v>5515.5684999999994</v>
      </c>
      <c r="AO1220" s="8">
        <v>6817.0116999999991</v>
      </c>
      <c r="AP1220" s="8">
        <v>66186.822</v>
      </c>
      <c r="AQ1220" s="8">
        <v>81804.140399999989</v>
      </c>
      <c r="AR1220" s="8">
        <v>73995.481199999995</v>
      </c>
      <c r="AS1220" s="18"/>
      <c r="AT1220" s="18"/>
      <c r="AU1220" s="18"/>
      <c r="AV1220" s="18"/>
      <c r="AW1220" s="18"/>
      <c r="AX1220" s="18"/>
      <c r="AY1220" s="18"/>
      <c r="AZ1220" s="18"/>
      <c r="BA1220" s="18"/>
      <c r="BB1220" s="19"/>
      <c r="BC1220" s="19"/>
      <c r="BD1220" s="19"/>
      <c r="BE1220" s="18"/>
      <c r="BF1220" s="18"/>
      <c r="BG1220" s="18"/>
      <c r="BH1220"/>
    </row>
    <row r="1221" spans="1:60" s="3" customFormat="1" ht="18.75">
      <c r="A1221" s="28" t="s">
        <v>79</v>
      </c>
      <c r="B1221" s="29">
        <v>703</v>
      </c>
      <c r="C1221" s="9">
        <v>2020</v>
      </c>
      <c r="D1221" s="8">
        <v>1997.3538000000001</v>
      </c>
      <c r="E1221" s="8">
        <v>4362.2448000000004</v>
      </c>
      <c r="F1221" s="8">
        <v>5760.0911999999998</v>
      </c>
      <c r="G1221" s="8">
        <v>23968.245600000002</v>
      </c>
      <c r="H1221" s="8">
        <v>52346.937600000005</v>
      </c>
      <c r="I1221" s="8">
        <v>69121.094400000002</v>
      </c>
      <c r="J1221" s="8">
        <v>48478.7592</v>
      </c>
      <c r="K1221" s="8">
        <v>1503.2873999999999</v>
      </c>
      <c r="L1221" s="8">
        <v>1503.2873999999999</v>
      </c>
      <c r="M1221" s="8">
        <v>1723.2072000000001</v>
      </c>
      <c r="N1221" s="8">
        <v>2753.5164000000004</v>
      </c>
      <c r="O1221" s="8">
        <v>2753.5164000000004</v>
      </c>
      <c r="P1221" s="8">
        <v>0</v>
      </c>
      <c r="Q1221" s="8">
        <v>0</v>
      </c>
      <c r="R1221" s="8">
        <v>0</v>
      </c>
      <c r="S1221" s="8">
        <v>0</v>
      </c>
      <c r="T1221" s="8">
        <v>0</v>
      </c>
      <c r="U1221" s="8">
        <v>0</v>
      </c>
      <c r="V1221" s="8">
        <v>18039.448799999998</v>
      </c>
      <c r="W1221" s="8">
        <v>18039.448799999998</v>
      </c>
      <c r="X1221" s="8">
        <v>20678.486400000002</v>
      </c>
      <c r="Y1221" s="8">
        <v>33042.196800000005</v>
      </c>
      <c r="Z1221" s="8">
        <v>33042.196800000005</v>
      </c>
      <c r="AA1221" s="8">
        <v>0</v>
      </c>
      <c r="AB1221" s="8">
        <v>0</v>
      </c>
      <c r="AC1221" s="8">
        <v>0</v>
      </c>
      <c r="AD1221" s="8">
        <v>0</v>
      </c>
      <c r="AE1221" s="8">
        <v>0</v>
      </c>
      <c r="AF1221" s="8">
        <v>0</v>
      </c>
      <c r="AG1221" s="8">
        <v>3720.5610000000001</v>
      </c>
      <c r="AH1221" s="8">
        <v>8619.0486000000019</v>
      </c>
      <c r="AI1221" s="8">
        <v>10016.895</v>
      </c>
      <c r="AJ1221" s="8">
        <v>44646.732000000004</v>
      </c>
      <c r="AK1221" s="8">
        <v>103428.58320000001</v>
      </c>
      <c r="AL1221" s="8">
        <v>120202.74</v>
      </c>
      <c r="AM1221" s="8">
        <v>89426.018400000001</v>
      </c>
      <c r="AN1221" s="8">
        <v>5865.5322000000006</v>
      </c>
      <c r="AO1221" s="8">
        <v>7263.3786</v>
      </c>
      <c r="AP1221" s="8">
        <v>70386.386400000003</v>
      </c>
      <c r="AQ1221" s="8">
        <v>87160.5432</v>
      </c>
      <c r="AR1221" s="8">
        <v>78773.464800000002</v>
      </c>
      <c r="AS1221" s="18"/>
      <c r="AT1221" s="18"/>
      <c r="AU1221" s="18"/>
      <c r="AV1221" s="18"/>
      <c r="AW1221" s="18"/>
      <c r="AX1221" s="18"/>
      <c r="AY1221" s="18"/>
      <c r="AZ1221" s="18"/>
      <c r="BA1221" s="18"/>
      <c r="BB1221" s="19"/>
      <c r="BC1221" s="19"/>
      <c r="BD1221" s="19"/>
      <c r="BE1221" s="18"/>
      <c r="BF1221" s="18"/>
      <c r="BG1221" s="18"/>
      <c r="BH1221"/>
    </row>
    <row r="1222" spans="1:60" s="3" customFormat="1" ht="18.75">
      <c r="A1222" s="28" t="s">
        <v>79</v>
      </c>
      <c r="B1222" s="29">
        <v>703</v>
      </c>
      <c r="C1222" s="9">
        <v>2021</v>
      </c>
      <c r="D1222" s="8">
        <v>2042.5427999999999</v>
      </c>
      <c r="E1222" s="8">
        <v>4458.6480000000001</v>
      </c>
      <c r="F1222" s="8">
        <v>5886.6204000000007</v>
      </c>
      <c r="G1222" s="8">
        <v>24510.513599999998</v>
      </c>
      <c r="H1222" s="8">
        <v>53503.775999999998</v>
      </c>
      <c r="I1222" s="8">
        <v>70639.444800000012</v>
      </c>
      <c r="J1222" s="8">
        <v>49551.244800000008</v>
      </c>
      <c r="K1222" s="8">
        <v>1536.4260000000002</v>
      </c>
      <c r="L1222" s="8">
        <v>1536.4260000000002</v>
      </c>
      <c r="M1222" s="8">
        <v>1747.337</v>
      </c>
      <c r="N1222" s="8">
        <v>2813.7684000000004</v>
      </c>
      <c r="O1222" s="8">
        <v>2813.7684000000004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18437.112000000001</v>
      </c>
      <c r="W1222" s="8">
        <v>18437.112000000001</v>
      </c>
      <c r="X1222" s="8">
        <v>20968.044000000002</v>
      </c>
      <c r="Y1222" s="8">
        <v>33765.220800000003</v>
      </c>
      <c r="Z1222" s="8">
        <v>33765.220800000003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3789.8797999999997</v>
      </c>
      <c r="AH1222" s="8">
        <v>8808.8424000000014</v>
      </c>
      <c r="AI1222" s="8">
        <v>10236.814800000002</v>
      </c>
      <c r="AJ1222" s="8">
        <v>45478.5576</v>
      </c>
      <c r="AK1222" s="8">
        <v>105706.10880000002</v>
      </c>
      <c r="AL1222" s="8">
        <v>122841.77760000003</v>
      </c>
      <c r="AM1222" s="8">
        <v>91342.148000000001</v>
      </c>
      <c r="AN1222" s="8">
        <v>5995.0740000000005</v>
      </c>
      <c r="AO1222" s="8">
        <v>7423.0464000000011</v>
      </c>
      <c r="AP1222" s="8">
        <v>71940.888000000006</v>
      </c>
      <c r="AQ1222" s="8">
        <v>89076.55680000002</v>
      </c>
      <c r="AR1222" s="8">
        <v>80508.722400000013</v>
      </c>
      <c r="AS1222" s="18"/>
      <c r="AT1222" s="18"/>
      <c r="AU1222" s="18"/>
      <c r="AV1222" s="18"/>
      <c r="AW1222" s="18"/>
      <c r="AX1222" s="18"/>
      <c r="AY1222" s="18"/>
      <c r="AZ1222" s="18"/>
      <c r="BA1222" s="18"/>
      <c r="BB1222" s="19"/>
      <c r="BC1222" s="19"/>
      <c r="BD1222" s="19"/>
      <c r="BE1222" s="18"/>
      <c r="BF1222" s="18"/>
      <c r="BG1222" s="18"/>
      <c r="BH1222"/>
    </row>
    <row r="1223" spans="1:60" s="3" customFormat="1" ht="18.75">
      <c r="A1223" s="28" t="s">
        <v>79</v>
      </c>
      <c r="B1223" s="29">
        <v>703</v>
      </c>
      <c r="C1223" s="9">
        <v>2022</v>
      </c>
      <c r="D1223" s="8">
        <v>2072.6687999999999</v>
      </c>
      <c r="E1223" s="8">
        <v>4524.9251999999997</v>
      </c>
      <c r="F1223" s="8">
        <v>5973.9858000000004</v>
      </c>
      <c r="G1223" s="8">
        <v>24872.025600000001</v>
      </c>
      <c r="H1223" s="8">
        <v>54299.102399999996</v>
      </c>
      <c r="I1223" s="8">
        <v>71687.829599999997</v>
      </c>
      <c r="J1223" s="8">
        <v>50286.319199999998</v>
      </c>
      <c r="K1223" s="8">
        <v>1559.271549999999</v>
      </c>
      <c r="L1223" s="8">
        <v>1559.271549999999</v>
      </c>
      <c r="M1223" s="8">
        <v>1789.4844000000001</v>
      </c>
      <c r="N1223" s="8">
        <v>2855.9448000000002</v>
      </c>
      <c r="O1223" s="8">
        <v>2855.9448000000002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18711.258599999986</v>
      </c>
      <c r="W1223" s="8">
        <v>18711.258599999986</v>
      </c>
      <c r="X1223" s="8">
        <v>21473.8128</v>
      </c>
      <c r="Y1223" s="8">
        <v>34271.337599999999</v>
      </c>
      <c r="Z1223" s="8">
        <v>34271.337599999999</v>
      </c>
      <c r="AA1223" s="8">
        <v>0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8">
        <v>3862.1531999999997</v>
      </c>
      <c r="AH1223" s="8">
        <v>8940.1415500000003</v>
      </c>
      <c r="AI1223" s="8">
        <v>10389.202150000001</v>
      </c>
      <c r="AJ1223" s="8">
        <v>46345.838400000001</v>
      </c>
      <c r="AK1223" s="8">
        <v>107281.69859999997</v>
      </c>
      <c r="AL1223" s="8">
        <v>124670.42579999998</v>
      </c>
      <c r="AM1223" s="8">
        <v>92765.987599999993</v>
      </c>
      <c r="AN1223" s="8">
        <v>6084.1967499999992</v>
      </c>
      <c r="AO1223" s="8">
        <v>7533.2573499999999</v>
      </c>
      <c r="AP1223" s="8">
        <v>73010.360999999975</v>
      </c>
      <c r="AQ1223" s="8">
        <v>90399.088199999984</v>
      </c>
      <c r="AR1223" s="8">
        <v>81704.724599999987</v>
      </c>
      <c r="AS1223" s="18"/>
      <c r="AT1223" s="18"/>
      <c r="AU1223" s="18"/>
      <c r="AV1223" s="18"/>
      <c r="AW1223" s="18"/>
      <c r="AX1223" s="18"/>
      <c r="AY1223" s="18"/>
      <c r="AZ1223" s="18"/>
      <c r="BA1223" s="18"/>
      <c r="BB1223" s="19"/>
      <c r="BC1223" s="19"/>
      <c r="BD1223" s="19"/>
      <c r="BE1223" s="18"/>
      <c r="BF1223" s="18"/>
      <c r="BG1223" s="18"/>
      <c r="BH1223"/>
    </row>
    <row r="1224" spans="1:60" s="3" customFormat="1" ht="18.75">
      <c r="A1224" s="28" t="s">
        <v>79</v>
      </c>
      <c r="B1224" s="29">
        <v>703</v>
      </c>
      <c r="C1224" s="9">
        <v>2023</v>
      </c>
      <c r="D1224" s="8">
        <v>2229.3240000000001</v>
      </c>
      <c r="E1224" s="8">
        <v>4862.3364000000001</v>
      </c>
      <c r="F1224" s="8">
        <v>6419.8505999999998</v>
      </c>
      <c r="G1224" s="8">
        <v>26751.887999999999</v>
      </c>
      <c r="H1224" s="8">
        <v>58348.036800000002</v>
      </c>
      <c r="I1224" s="8">
        <v>77038.207200000004</v>
      </c>
      <c r="J1224" s="8">
        <v>54046.044000000002</v>
      </c>
      <c r="K1224" s="8">
        <v>3615.1200000000003</v>
      </c>
      <c r="L1224" s="8">
        <v>3615.1200000000003</v>
      </c>
      <c r="M1224" s="41">
        <v>1925.0514000000001</v>
      </c>
      <c r="N1224" s="8">
        <v>3069.8394000000003</v>
      </c>
      <c r="O1224" s="8">
        <v>3069.8394000000003</v>
      </c>
      <c r="P1224" s="8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43381.440000000002</v>
      </c>
      <c r="W1224" s="8">
        <v>43381.440000000002</v>
      </c>
      <c r="X1224" s="8">
        <v>23100.6168</v>
      </c>
      <c r="Y1224" s="8">
        <v>36838.072800000002</v>
      </c>
      <c r="Z1224" s="8">
        <v>36838.072800000002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8">
        <v>4154.3753999999999</v>
      </c>
      <c r="AH1224" s="8">
        <v>11547.295800000002</v>
      </c>
      <c r="AI1224" s="8">
        <v>13104.810000000001</v>
      </c>
      <c r="AJ1224" s="8">
        <v>49852.504799999995</v>
      </c>
      <c r="AK1224" s="8">
        <v>138567.5496</v>
      </c>
      <c r="AL1224" s="8">
        <v>157257.72</v>
      </c>
      <c r="AM1224" s="8">
        <v>115225.92479999999</v>
      </c>
      <c r="AN1224" s="8">
        <v>8477.4564000000009</v>
      </c>
      <c r="AO1224" s="8">
        <v>10034.970600000001</v>
      </c>
      <c r="AP1224" s="8">
        <v>101729.4768</v>
      </c>
      <c r="AQ1224" s="8">
        <v>120419.64720000001</v>
      </c>
      <c r="AR1224" s="8">
        <v>111074.56200000001</v>
      </c>
      <c r="AS1224" s="18"/>
      <c r="AT1224" s="18"/>
      <c r="AU1224" s="18"/>
      <c r="AV1224" s="18"/>
      <c r="AW1224" s="18"/>
      <c r="AX1224" s="18"/>
      <c r="AY1224" s="18"/>
      <c r="AZ1224" s="18"/>
      <c r="BA1224" s="18"/>
      <c r="BB1224" s="19"/>
      <c r="BC1224" s="19"/>
      <c r="BD1224" s="19"/>
      <c r="BE1224" s="18"/>
      <c r="BF1224" s="18"/>
      <c r="BG1224" s="18"/>
      <c r="BH1224"/>
    </row>
    <row r="1225" spans="1:60" ht="18.75">
      <c r="A1225" s="28" t="s">
        <v>80</v>
      </c>
      <c r="B1225" s="29">
        <v>705</v>
      </c>
      <c r="C1225" s="9">
        <v>1990</v>
      </c>
      <c r="D1225" s="8" t="s">
        <v>43</v>
      </c>
      <c r="E1225" s="8" t="s">
        <v>43</v>
      </c>
      <c r="F1225" s="8" t="s">
        <v>43</v>
      </c>
      <c r="G1225" s="8" t="s">
        <v>43</v>
      </c>
      <c r="H1225" s="8" t="s">
        <v>43</v>
      </c>
      <c r="I1225" s="8" t="s">
        <v>43</v>
      </c>
      <c r="J1225" s="8" t="s">
        <v>43</v>
      </c>
      <c r="K1225" s="8" t="s">
        <v>43</v>
      </c>
      <c r="L1225" s="8" t="s">
        <v>43</v>
      </c>
      <c r="M1225" s="8" t="s">
        <v>43</v>
      </c>
      <c r="N1225" s="8" t="s">
        <v>43</v>
      </c>
      <c r="O1225" s="8" t="s">
        <v>43</v>
      </c>
      <c r="P1225" s="8" t="s">
        <v>43</v>
      </c>
      <c r="Q1225" s="8" t="s">
        <v>43</v>
      </c>
      <c r="R1225" s="8" t="s">
        <v>43</v>
      </c>
      <c r="S1225" s="8" t="s">
        <v>43</v>
      </c>
      <c r="T1225" s="8" t="s">
        <v>43</v>
      </c>
      <c r="U1225" s="8" t="s">
        <v>43</v>
      </c>
      <c r="V1225" s="8" t="s">
        <v>43</v>
      </c>
      <c r="W1225" s="8" t="s">
        <v>43</v>
      </c>
      <c r="X1225" s="8" t="s">
        <v>43</v>
      </c>
      <c r="Y1225" s="8" t="s">
        <v>43</v>
      </c>
      <c r="Z1225" s="8" t="s">
        <v>43</v>
      </c>
      <c r="AA1225" s="8" t="s">
        <v>43</v>
      </c>
      <c r="AB1225" s="8" t="s">
        <v>43</v>
      </c>
      <c r="AC1225" s="8" t="s">
        <v>43</v>
      </c>
      <c r="AD1225" s="8" t="s">
        <v>43</v>
      </c>
      <c r="AE1225" s="8" t="s">
        <v>43</v>
      </c>
      <c r="AF1225" s="8" t="s">
        <v>43</v>
      </c>
      <c r="AG1225" s="8" t="s">
        <v>43</v>
      </c>
      <c r="AH1225" s="8" t="s">
        <v>43</v>
      </c>
      <c r="AI1225" s="8" t="s">
        <v>43</v>
      </c>
      <c r="AJ1225" s="8" t="s">
        <v>43</v>
      </c>
      <c r="AK1225" s="8" t="s">
        <v>43</v>
      </c>
      <c r="AL1225" s="8" t="s">
        <v>43</v>
      </c>
      <c r="AM1225" s="8" t="s">
        <v>43</v>
      </c>
      <c r="AN1225" s="8" t="s">
        <v>43</v>
      </c>
      <c r="AO1225" s="8" t="s">
        <v>43</v>
      </c>
      <c r="AP1225" s="8" t="s">
        <v>43</v>
      </c>
      <c r="AQ1225" s="8" t="s">
        <v>43</v>
      </c>
      <c r="AR1225" s="8" t="s">
        <v>43</v>
      </c>
    </row>
    <row r="1226" spans="1:60" ht="18.75">
      <c r="A1226" s="28" t="s">
        <v>80</v>
      </c>
      <c r="B1226" s="29">
        <v>705</v>
      </c>
      <c r="C1226" s="9">
        <v>1991</v>
      </c>
      <c r="D1226" s="8" t="s">
        <v>43</v>
      </c>
      <c r="E1226" s="8" t="s">
        <v>43</v>
      </c>
      <c r="F1226" s="8" t="s">
        <v>43</v>
      </c>
      <c r="G1226" s="8" t="s">
        <v>43</v>
      </c>
      <c r="H1226" s="8" t="s">
        <v>43</v>
      </c>
      <c r="I1226" s="8" t="s">
        <v>43</v>
      </c>
      <c r="J1226" s="8" t="s">
        <v>43</v>
      </c>
      <c r="K1226" s="8" t="s">
        <v>43</v>
      </c>
      <c r="L1226" s="8" t="s">
        <v>43</v>
      </c>
      <c r="M1226" s="8" t="s">
        <v>43</v>
      </c>
      <c r="N1226" s="8" t="s">
        <v>43</v>
      </c>
      <c r="O1226" s="8" t="s">
        <v>43</v>
      </c>
      <c r="P1226" s="8" t="s">
        <v>43</v>
      </c>
      <c r="Q1226" s="8" t="s">
        <v>43</v>
      </c>
      <c r="R1226" s="8" t="s">
        <v>43</v>
      </c>
      <c r="S1226" s="8" t="s">
        <v>43</v>
      </c>
      <c r="T1226" s="8" t="s">
        <v>43</v>
      </c>
      <c r="U1226" s="8" t="s">
        <v>43</v>
      </c>
      <c r="V1226" s="8" t="s">
        <v>43</v>
      </c>
      <c r="W1226" s="8" t="s">
        <v>43</v>
      </c>
      <c r="X1226" s="8" t="s">
        <v>43</v>
      </c>
      <c r="Y1226" s="8" t="s">
        <v>43</v>
      </c>
      <c r="Z1226" s="8" t="s">
        <v>43</v>
      </c>
      <c r="AA1226" s="8" t="s">
        <v>43</v>
      </c>
      <c r="AB1226" s="8" t="s">
        <v>43</v>
      </c>
      <c r="AC1226" s="8" t="s">
        <v>43</v>
      </c>
      <c r="AD1226" s="8" t="s">
        <v>43</v>
      </c>
      <c r="AE1226" s="8" t="s">
        <v>43</v>
      </c>
      <c r="AF1226" s="8" t="s">
        <v>43</v>
      </c>
      <c r="AG1226" s="8" t="s">
        <v>43</v>
      </c>
      <c r="AH1226" s="8" t="s">
        <v>43</v>
      </c>
      <c r="AI1226" s="8" t="s">
        <v>43</v>
      </c>
      <c r="AJ1226" s="8" t="s">
        <v>43</v>
      </c>
      <c r="AK1226" s="8" t="s">
        <v>43</v>
      </c>
      <c r="AL1226" s="8" t="s">
        <v>43</v>
      </c>
      <c r="AM1226" s="8" t="s">
        <v>43</v>
      </c>
      <c r="AN1226" s="8" t="s">
        <v>43</v>
      </c>
      <c r="AO1226" s="8" t="s">
        <v>43</v>
      </c>
      <c r="AP1226" s="8" t="s">
        <v>43</v>
      </c>
      <c r="AQ1226" s="8" t="s">
        <v>43</v>
      </c>
      <c r="AR1226" s="8" t="s">
        <v>43</v>
      </c>
    </row>
    <row r="1227" spans="1:60" ht="18.75">
      <c r="A1227" s="28" t="s">
        <v>80</v>
      </c>
      <c r="B1227" s="29">
        <v>705</v>
      </c>
      <c r="C1227" s="9">
        <v>1992</v>
      </c>
      <c r="D1227" s="8">
        <v>14227.435700106427</v>
      </c>
      <c r="E1227" s="8">
        <v>13307.699105210764</v>
      </c>
      <c r="F1227" s="8">
        <v>18998.673385253333</v>
      </c>
      <c r="G1227" s="8">
        <v>170729.22840127713</v>
      </c>
      <c r="H1227" s="8">
        <v>159692.38926252918</v>
      </c>
      <c r="I1227" s="8">
        <v>227984.08062303998</v>
      </c>
      <c r="J1227" s="8">
        <v>186135.2327622821</v>
      </c>
      <c r="K1227" s="8">
        <v>17331.136620414636</v>
      </c>
      <c r="L1227" s="8">
        <v>15958.693747915488</v>
      </c>
      <c r="M1227" s="8">
        <v>4412.4098917611527</v>
      </c>
      <c r="N1227" s="8">
        <v>7605.4896904440684</v>
      </c>
      <c r="O1227" s="8">
        <v>8998.7675297631486</v>
      </c>
      <c r="P1227" s="8">
        <v>0</v>
      </c>
      <c r="Q1227" s="8">
        <v>0</v>
      </c>
      <c r="R1227" s="8">
        <v>0</v>
      </c>
      <c r="S1227" s="8">
        <v>0</v>
      </c>
      <c r="T1227" s="8">
        <v>0</v>
      </c>
      <c r="U1227" s="8">
        <v>0</v>
      </c>
      <c r="V1227" s="8">
        <v>207973.63944497565</v>
      </c>
      <c r="W1227" s="8">
        <v>191504.32497498585</v>
      </c>
      <c r="X1227" s="8">
        <v>52948.918701133836</v>
      </c>
      <c r="Y1227" s="8">
        <v>91265.876285328821</v>
      </c>
      <c r="Z1227" s="8">
        <v>107985.21035715778</v>
      </c>
      <c r="AA1227" s="8">
        <v>0</v>
      </c>
      <c r="AB1227" s="8">
        <v>0</v>
      </c>
      <c r="AC1227" s="8">
        <v>0</v>
      </c>
      <c r="AD1227" s="8">
        <v>0</v>
      </c>
      <c r="AE1227" s="8">
        <v>0</v>
      </c>
      <c r="AF1227" s="8">
        <v>0</v>
      </c>
      <c r="AG1227" s="8">
        <v>18639.845591867579</v>
      </c>
      <c r="AH1227" s="8">
        <v>38244.325416069471</v>
      </c>
      <c r="AI1227" s="8">
        <v>43956.134662931974</v>
      </c>
      <c r="AJ1227" s="8">
        <v>223678.14710241096</v>
      </c>
      <c r="AK1227" s="8">
        <v>458931.90499283368</v>
      </c>
      <c r="AL1227" s="8">
        <v>527473.61595518363</v>
      </c>
      <c r="AM1227" s="8">
        <v>403361.22268347611</v>
      </c>
      <c r="AN1227" s="8">
        <v>30638.835725625402</v>
      </c>
      <c r="AO1227" s="8">
        <v>34957.367133168824</v>
      </c>
      <c r="AP1227" s="8">
        <v>367666.02870750485</v>
      </c>
      <c r="AQ1227" s="8">
        <v>419488.40559802583</v>
      </c>
      <c r="AR1227" s="8">
        <v>393577.21715276537</v>
      </c>
    </row>
    <row r="1228" spans="1:60" ht="18.75">
      <c r="A1228" s="28" t="s">
        <v>80</v>
      </c>
      <c r="B1228" s="29">
        <v>705</v>
      </c>
      <c r="C1228" s="9">
        <v>1993</v>
      </c>
      <c r="D1228" s="8">
        <v>15711.098472562682</v>
      </c>
      <c r="E1228" s="8">
        <v>14695.450079147897</v>
      </c>
      <c r="F1228" s="8">
        <v>20979.889468172965</v>
      </c>
      <c r="G1228" s="8">
        <v>188533.18167075218</v>
      </c>
      <c r="H1228" s="8">
        <v>176345.40094977478</v>
      </c>
      <c r="I1228" s="8">
        <v>251758.67361807558</v>
      </c>
      <c r="J1228" s="8">
        <v>205545.7520795342</v>
      </c>
      <c r="K1228" s="8">
        <v>19138.458948209107</v>
      </c>
      <c r="L1228" s="8">
        <v>17622.895246336982</v>
      </c>
      <c r="M1228" s="8">
        <v>4872.543989796457</v>
      </c>
      <c r="N1228" s="8">
        <v>8398.6039351935488</v>
      </c>
      <c r="O1228" s="8">
        <v>9937.1753119749374</v>
      </c>
      <c r="P1228" s="8">
        <v>0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8">
        <v>229661.50737850927</v>
      </c>
      <c r="W1228" s="8">
        <v>211474.7429560438</v>
      </c>
      <c r="X1228" s="8">
        <v>58470.527877557484</v>
      </c>
      <c r="Y1228" s="8">
        <v>100783.24722232259</v>
      </c>
      <c r="Z1228" s="8">
        <v>119246.10374369925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20583.642462359137</v>
      </c>
      <c r="AH1228" s="8">
        <v>42232.512962550551</v>
      </c>
      <c r="AI1228" s="8">
        <v>48539.960026484885</v>
      </c>
      <c r="AJ1228" s="8">
        <v>247003.70954830968</v>
      </c>
      <c r="AK1228" s="8">
        <v>506790.15555060667</v>
      </c>
      <c r="AL1228" s="8">
        <v>582479.52031781862</v>
      </c>
      <c r="AM1228" s="8">
        <v>445424.46180557832</v>
      </c>
      <c r="AN1228" s="8">
        <v>33833.909027357004</v>
      </c>
      <c r="AO1228" s="8">
        <v>38602.784714509951</v>
      </c>
      <c r="AP1228" s="8">
        <v>406006.90832828404</v>
      </c>
      <c r="AQ1228" s="8">
        <v>463233.41657411936</v>
      </c>
      <c r="AR1228" s="8">
        <v>434620.1624512017</v>
      </c>
    </row>
    <row r="1229" spans="1:60" ht="18.75">
      <c r="A1229" s="28" t="s">
        <v>80</v>
      </c>
      <c r="B1229" s="29">
        <v>705</v>
      </c>
      <c r="C1229" s="9">
        <v>1994</v>
      </c>
      <c r="D1229" s="8">
        <v>16985.088544692553</v>
      </c>
      <c r="E1229" s="8">
        <v>15887.082703627322</v>
      </c>
      <c r="F1229" s="8">
        <v>22681.11812150434</v>
      </c>
      <c r="G1229" s="8">
        <v>203821.06253631064</v>
      </c>
      <c r="H1229" s="8">
        <v>190644.99244352785</v>
      </c>
      <c r="I1229" s="8">
        <v>272173.41745805205</v>
      </c>
      <c r="J1229" s="8">
        <v>222213.15747929682</v>
      </c>
      <c r="K1229" s="8">
        <v>20690.368685040288</v>
      </c>
      <c r="L1229" s="8">
        <v>19051.910131911431</v>
      </c>
      <c r="M1229" s="8">
        <v>5267.6514789295343</v>
      </c>
      <c r="N1229" s="8">
        <v>9079.6344851498816</v>
      </c>
      <c r="O1229" s="8">
        <v>10742.966372006727</v>
      </c>
      <c r="P1229" s="8">
        <v>0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248284.42422048346</v>
      </c>
      <c r="W1229" s="8">
        <v>228622.92158293718</v>
      </c>
      <c r="X1229" s="8">
        <v>63211.817747154411</v>
      </c>
      <c r="Y1229" s="8">
        <v>108955.61382179859</v>
      </c>
      <c r="Z1229" s="8">
        <v>128915.59646408074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8">
        <v>22252.740023622086</v>
      </c>
      <c r="AH1229" s="8">
        <v>45657.085873817494</v>
      </c>
      <c r="AI1229" s="8">
        <v>52475.9946254225</v>
      </c>
      <c r="AJ1229" s="8">
        <v>267032.88028346503</v>
      </c>
      <c r="AK1229" s="8">
        <v>547885.0304858099</v>
      </c>
      <c r="AL1229" s="8">
        <v>629711.93550507003</v>
      </c>
      <c r="AM1229" s="8">
        <v>481543.28209144832</v>
      </c>
      <c r="AN1229" s="8">
        <v>36577.451388667614</v>
      </c>
      <c r="AO1229" s="8">
        <v>41733.028253415774</v>
      </c>
      <c r="AP1229" s="8">
        <v>438929.41666401131</v>
      </c>
      <c r="AQ1229" s="8">
        <v>500796.33904098923</v>
      </c>
      <c r="AR1229" s="8">
        <v>469862.8778525003</v>
      </c>
    </row>
    <row r="1230" spans="1:60" ht="18.75">
      <c r="A1230" s="28" t="s">
        <v>80</v>
      </c>
      <c r="B1230" s="29">
        <v>705</v>
      </c>
      <c r="C1230" s="9">
        <v>1995</v>
      </c>
      <c r="D1230" s="8">
        <v>17780.716234272564</v>
      </c>
      <c r="E1230" s="8">
        <v>16631.276816739752</v>
      </c>
      <c r="F1230" s="8">
        <v>23743.563310448775</v>
      </c>
      <c r="G1230" s="8">
        <v>213368.59481127077</v>
      </c>
      <c r="H1230" s="8">
        <v>199575.32180087702</v>
      </c>
      <c r="I1230" s="8">
        <v>284922.75972538529</v>
      </c>
      <c r="J1230" s="8">
        <v>232622.22544584438</v>
      </c>
      <c r="K1230" s="8">
        <v>21659.56176225749</v>
      </c>
      <c r="L1230" s="8">
        <v>19944.353359419674</v>
      </c>
      <c r="M1230" s="8">
        <v>5514.4025844457346</v>
      </c>
      <c r="N1230" s="8">
        <v>9504.9492304126088</v>
      </c>
      <c r="O1230" s="8">
        <v>11246.196101501799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8">
        <v>259914.74114708987</v>
      </c>
      <c r="W1230" s="8">
        <v>239332.24031303608</v>
      </c>
      <c r="X1230" s="8">
        <v>66172.831013348812</v>
      </c>
      <c r="Y1230" s="8">
        <v>114059.3907649513</v>
      </c>
      <c r="Z1230" s="8">
        <v>134954.35321802157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8">
        <v>23295.1188187183</v>
      </c>
      <c r="AH1230" s="8">
        <v>47795.787809409849</v>
      </c>
      <c r="AI1230" s="8">
        <v>54934.112771370244</v>
      </c>
      <c r="AJ1230" s="8">
        <v>279541.4258246196</v>
      </c>
      <c r="AK1230" s="8">
        <v>573549.4537129181</v>
      </c>
      <c r="AL1230" s="8">
        <v>659209.35325644293</v>
      </c>
      <c r="AM1230" s="8">
        <v>504100.0775979936</v>
      </c>
      <c r="AN1230" s="8">
        <v>38290.838578997238</v>
      </c>
      <c r="AO1230" s="8">
        <v>43687.916669868449</v>
      </c>
      <c r="AP1230" s="8">
        <v>459490.06294796686</v>
      </c>
      <c r="AQ1230" s="8">
        <v>524255.00003842136</v>
      </c>
      <c r="AR1230" s="8">
        <v>491872.53149319411</v>
      </c>
    </row>
    <row r="1231" spans="1:60" ht="18.75">
      <c r="A1231" s="28" t="s">
        <v>80</v>
      </c>
      <c r="B1231" s="29">
        <v>705</v>
      </c>
      <c r="C1231" s="9">
        <v>1996</v>
      </c>
      <c r="D1231" s="8">
        <v>18270.132846309611</v>
      </c>
      <c r="E1231" s="8">
        <v>17089.054953809948</v>
      </c>
      <c r="F1231" s="8">
        <v>24397.10809233379</v>
      </c>
      <c r="G1231" s="8">
        <v>219241.59415571531</v>
      </c>
      <c r="H1231" s="8">
        <v>205068.65944571939</v>
      </c>
      <c r="I1231" s="8">
        <v>292765.2971080055</v>
      </c>
      <c r="J1231" s="8">
        <v>239025.18356981338</v>
      </c>
      <c r="K1231" s="8">
        <v>22255.744120505722</v>
      </c>
      <c r="L1231" s="8">
        <v>20493.324375087886</v>
      </c>
      <c r="M1231" s="8">
        <v>5666.1872591871106</v>
      </c>
      <c r="N1231" s="8">
        <v>9766.5742397002614</v>
      </c>
      <c r="O1231" s="8">
        <v>11555.749165719319</v>
      </c>
      <c r="P1231" s="8">
        <v>0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  <c r="V1231" s="8">
        <v>267068.92944606865</v>
      </c>
      <c r="W1231" s="8">
        <v>245919.89250105462</v>
      </c>
      <c r="X1231" s="8">
        <v>67994.247110245327</v>
      </c>
      <c r="Y1231" s="8">
        <v>117198.89087640314</v>
      </c>
      <c r="Z1231" s="8">
        <v>138668.98998863183</v>
      </c>
      <c r="AA1231" s="8">
        <v>0</v>
      </c>
      <c r="AB1231" s="8">
        <v>0</v>
      </c>
      <c r="AC1231" s="8">
        <v>0</v>
      </c>
      <c r="AD1231" s="8">
        <v>0</v>
      </c>
      <c r="AE1231" s="8">
        <v>0</v>
      </c>
      <c r="AF1231" s="8">
        <v>0</v>
      </c>
      <c r="AG1231" s="8">
        <v>23936.320105496721</v>
      </c>
      <c r="AH1231" s="8">
        <v>49111.373314015931</v>
      </c>
      <c r="AI1231" s="8">
        <v>56446.181633140994</v>
      </c>
      <c r="AJ1231" s="8">
        <v>287235.84126596065</v>
      </c>
      <c r="AK1231" s="8">
        <v>589336.47976819123</v>
      </c>
      <c r="AL1231" s="8">
        <v>677354.17959769187</v>
      </c>
      <c r="AM1231" s="8">
        <v>517975.50021061458</v>
      </c>
      <c r="AN1231" s="8">
        <v>39344.79907431567</v>
      </c>
      <c r="AO1231" s="8">
        <v>44890.432467421677</v>
      </c>
      <c r="AP1231" s="8">
        <v>472137.58889178804</v>
      </c>
      <c r="AQ1231" s="8">
        <v>538685.18960906006</v>
      </c>
      <c r="AR1231" s="8">
        <v>505411.38925042405</v>
      </c>
    </row>
    <row r="1232" spans="1:60" ht="18.75">
      <c r="A1232" s="28" t="s">
        <v>80</v>
      </c>
      <c r="B1232" s="29">
        <v>705</v>
      </c>
      <c r="C1232" s="9">
        <v>1997</v>
      </c>
      <c r="D1232" s="8">
        <v>18593.022325266811</v>
      </c>
      <c r="E1232" s="8">
        <v>17391.071151301428</v>
      </c>
      <c r="F1232" s="8">
        <v>24828.280081408153</v>
      </c>
      <c r="G1232" s="8">
        <v>223116.26790320175</v>
      </c>
      <c r="H1232" s="8">
        <v>208692.85381561716</v>
      </c>
      <c r="I1232" s="8">
        <v>297939.36097689782</v>
      </c>
      <c r="J1232" s="8">
        <v>243249.49423190556</v>
      </c>
      <c r="K1232" s="8">
        <v>22649.071617537382</v>
      </c>
      <c r="L1232" s="8">
        <v>20855.504490866828</v>
      </c>
      <c r="M1232" s="8">
        <v>5766.3262273699502</v>
      </c>
      <c r="N1232" s="8">
        <v>9939.1796659432694</v>
      </c>
      <c r="O1232" s="8">
        <v>11759.974819602996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271788.85941044858</v>
      </c>
      <c r="W1232" s="8">
        <v>250266.05389040193</v>
      </c>
      <c r="X1232" s="8">
        <v>69195.914728439398</v>
      </c>
      <c r="Y1232" s="8">
        <v>119270.15599131923</v>
      </c>
      <c r="Z1232" s="8">
        <v>141119.69783523594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24359.348552636762</v>
      </c>
      <c r="AH1232" s="8">
        <v>49979.32243478208</v>
      </c>
      <c r="AI1232" s="8">
        <v>57443.759391877975</v>
      </c>
      <c r="AJ1232" s="8">
        <v>292312.18263164116</v>
      </c>
      <c r="AK1232" s="8">
        <v>599751.86921738496</v>
      </c>
      <c r="AL1232" s="8">
        <v>689325.1127025357</v>
      </c>
      <c r="AM1232" s="8">
        <v>527129.72151718719</v>
      </c>
      <c r="AN1232" s="8">
        <v>40040.142768838807</v>
      </c>
      <c r="AO1232" s="8">
        <v>45683.784572274977</v>
      </c>
      <c r="AP1232" s="8">
        <v>480481.71322606574</v>
      </c>
      <c r="AQ1232" s="8">
        <v>548205.41486729973</v>
      </c>
      <c r="AR1232" s="8">
        <v>514343.56404668273</v>
      </c>
    </row>
    <row r="1233" spans="1:44" ht="18.75">
      <c r="A1233" s="28" t="s">
        <v>80</v>
      </c>
      <c r="B1233" s="29">
        <v>705</v>
      </c>
      <c r="C1233" s="9">
        <v>1998</v>
      </c>
      <c r="D1233" s="8">
        <v>19144.541017662137</v>
      </c>
      <c r="E1233" s="8">
        <v>17906.936762223952</v>
      </c>
      <c r="F1233" s="8">
        <v>25564.753169288808</v>
      </c>
      <c r="G1233" s="8">
        <v>229734.49221194565</v>
      </c>
      <c r="H1233" s="8">
        <v>214883.24114668742</v>
      </c>
      <c r="I1233" s="8">
        <v>306777.03803146572</v>
      </c>
      <c r="J1233" s="8">
        <v>250464.92379669962</v>
      </c>
      <c r="K1233" s="8">
        <v>23320.903563089196</v>
      </c>
      <c r="L1233" s="8">
        <v>21474.134445955784</v>
      </c>
      <c r="M1233" s="8">
        <v>5937.3708614917623</v>
      </c>
      <c r="N1233" s="8">
        <v>10234.002276111065</v>
      </c>
      <c r="O1233" s="8">
        <v>12108.807076223025</v>
      </c>
      <c r="P1233" s="8">
        <v>0</v>
      </c>
      <c r="Q1233" s="8">
        <v>0</v>
      </c>
      <c r="R1233" s="8">
        <v>0</v>
      </c>
      <c r="S1233" s="8">
        <v>0</v>
      </c>
      <c r="T1233" s="8">
        <v>0</v>
      </c>
      <c r="U1233" s="8">
        <v>0</v>
      </c>
      <c r="V1233" s="8">
        <v>279850.84275707032</v>
      </c>
      <c r="W1233" s="8">
        <v>257689.61335146939</v>
      </c>
      <c r="X1233" s="8">
        <v>71248.450337901144</v>
      </c>
      <c r="Y1233" s="8">
        <v>122808.02731333277</v>
      </c>
      <c r="Z1233" s="8">
        <v>145305.6849146763</v>
      </c>
      <c r="AA1233" s="8">
        <v>0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8">
        <v>25081.9118791539</v>
      </c>
      <c r="AH1233" s="8">
        <v>51461.842601424214</v>
      </c>
      <c r="AI1233" s="8">
        <v>59147.694691467615</v>
      </c>
      <c r="AJ1233" s="8">
        <v>300982.94254984678</v>
      </c>
      <c r="AK1233" s="8">
        <v>617542.11121709051</v>
      </c>
      <c r="AL1233" s="8">
        <v>709772.33629761147</v>
      </c>
      <c r="AM1233" s="8">
        <v>542765.79668818286</v>
      </c>
      <c r="AN1233" s="8">
        <v>41227.840325313147</v>
      </c>
      <c r="AO1233" s="8">
        <v>47038.887615244588</v>
      </c>
      <c r="AP1233" s="8">
        <v>494734.08390375774</v>
      </c>
      <c r="AQ1233" s="8">
        <v>564466.65138293512</v>
      </c>
      <c r="AR1233" s="8">
        <v>529600.36764334643</v>
      </c>
    </row>
    <row r="1234" spans="1:44" ht="18.75">
      <c r="A1234" s="28" t="s">
        <v>80</v>
      </c>
      <c r="B1234" s="29">
        <v>705</v>
      </c>
      <c r="C1234" s="9">
        <v>1999</v>
      </c>
      <c r="D1234" s="8">
        <v>20679.594892225541</v>
      </c>
      <c r="E1234" s="8">
        <v>19342.75664597327</v>
      </c>
      <c r="F1234" s="8">
        <v>27614.59460286349</v>
      </c>
      <c r="G1234" s="8">
        <v>248155.13870670649</v>
      </c>
      <c r="H1234" s="8">
        <v>232113.07975167924</v>
      </c>
      <c r="I1234" s="8">
        <v>331375.13523436186</v>
      </c>
      <c r="J1234" s="8">
        <v>270547.78456424922</v>
      </c>
      <c r="K1234" s="8">
        <v>25190.827910704149</v>
      </c>
      <c r="L1234" s="8">
        <v>23195.980545778621</v>
      </c>
      <c r="M1234" s="8">
        <v>6413.4430816219983</v>
      </c>
      <c r="N1234" s="8">
        <v>11054.588407256319</v>
      </c>
      <c r="O1234" s="8">
        <v>13079.719421499338</v>
      </c>
      <c r="P1234" s="8">
        <v>0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8">
        <v>302289.9349284498</v>
      </c>
      <c r="W1234" s="8">
        <v>278351.76654934348</v>
      </c>
      <c r="X1234" s="8">
        <v>76961.316979463983</v>
      </c>
      <c r="Y1234" s="8">
        <v>132655.06088707582</v>
      </c>
      <c r="Z1234" s="8">
        <v>156956.63305799206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27093.037973847539</v>
      </c>
      <c r="AH1234" s="8">
        <v>55588.172963933743</v>
      </c>
      <c r="AI1234" s="8">
        <v>63890.294570141443</v>
      </c>
      <c r="AJ1234" s="8">
        <v>325116.45568617049</v>
      </c>
      <c r="AK1234" s="8">
        <v>667058.07556720485</v>
      </c>
      <c r="AL1234" s="8">
        <v>766683.53484169743</v>
      </c>
      <c r="AM1234" s="8">
        <v>586286.02203169093</v>
      </c>
      <c r="AN1234" s="8">
        <v>44533.584556677422</v>
      </c>
      <c r="AO1234" s="8">
        <v>50810.575148642107</v>
      </c>
      <c r="AP1234" s="8">
        <v>534403.01468012901</v>
      </c>
      <c r="AQ1234" s="8">
        <v>609726.90178370534</v>
      </c>
      <c r="AR1234" s="8">
        <v>572064.95823191712</v>
      </c>
    </row>
    <row r="1235" spans="1:44" ht="18.75">
      <c r="A1235" s="28" t="s">
        <v>80</v>
      </c>
      <c r="B1235" s="29">
        <v>705</v>
      </c>
      <c r="C1235" s="9">
        <v>2000</v>
      </c>
      <c r="D1235" s="8">
        <v>21046.383961182266</v>
      </c>
      <c r="E1235" s="8">
        <v>19685.834532083132</v>
      </c>
      <c r="F1235" s="8">
        <v>28104.388116556041</v>
      </c>
      <c r="G1235" s="8">
        <v>252556.60753418721</v>
      </c>
      <c r="H1235" s="8">
        <v>236230.0143849976</v>
      </c>
      <c r="I1235" s="8">
        <v>337252.65739867248</v>
      </c>
      <c r="J1235" s="8">
        <v>275346.42643928574</v>
      </c>
      <c r="K1235" s="8">
        <v>25637.631649547693</v>
      </c>
      <c r="L1235" s="8">
        <v>23607.402150131373</v>
      </c>
      <c r="M1235" s="8">
        <v>6527.1968001534697</v>
      </c>
      <c r="N1235" s="8">
        <v>11250.661019448626</v>
      </c>
      <c r="O1235" s="8">
        <v>13311.711302086444</v>
      </c>
      <c r="P1235" s="8">
        <v>0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8">
        <v>307651.57979457232</v>
      </c>
      <c r="W1235" s="8">
        <v>283288.82580157649</v>
      </c>
      <c r="X1235" s="8">
        <v>78326.361601841636</v>
      </c>
      <c r="Y1235" s="8">
        <v>135007.9322333835</v>
      </c>
      <c r="Z1235" s="8">
        <v>159740.53562503733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27573.580761335736</v>
      </c>
      <c r="AH1235" s="8">
        <v>56574.127201079449</v>
      </c>
      <c r="AI1235" s="8">
        <v>65023.501568773856</v>
      </c>
      <c r="AJ1235" s="8">
        <v>330882.96913602884</v>
      </c>
      <c r="AK1235" s="8">
        <v>678889.52641295351</v>
      </c>
      <c r="AL1235" s="8">
        <v>780282.0188252863</v>
      </c>
      <c r="AM1235" s="8">
        <v>596684.83812475624</v>
      </c>
      <c r="AN1235" s="8">
        <v>45323.466181630822</v>
      </c>
      <c r="AO1235" s="8">
        <v>51711.790266687414</v>
      </c>
      <c r="AP1235" s="8">
        <v>543881.59417956998</v>
      </c>
      <c r="AQ1235" s="8">
        <v>620541.48320024903</v>
      </c>
      <c r="AR1235" s="8">
        <v>582211.5386899095</v>
      </c>
    </row>
    <row r="1236" spans="1:44" ht="18.75">
      <c r="A1236" s="28" t="s">
        <v>80</v>
      </c>
      <c r="B1236" s="29">
        <v>705</v>
      </c>
      <c r="C1236" s="9">
        <v>2001</v>
      </c>
      <c r="D1236" s="8">
        <v>41326.698733908597</v>
      </c>
      <c r="E1236" s="8">
        <v>38655.122634533247</v>
      </c>
      <c r="F1236" s="8">
        <v>55185.802128096693</v>
      </c>
      <c r="G1236" s="8">
        <v>495920.3848069032</v>
      </c>
      <c r="H1236" s="8">
        <v>463861.47161439899</v>
      </c>
      <c r="I1236" s="8">
        <v>662229.62553716032</v>
      </c>
      <c r="J1236" s="8">
        <v>540670.49398615409</v>
      </c>
      <c r="K1236" s="8">
        <v>50342.076880567372</v>
      </c>
      <c r="L1236" s="8">
        <v>46355.516384578055</v>
      </c>
      <c r="M1236" s="8">
        <v>12816.809587546923</v>
      </c>
      <c r="N1236" s="8">
        <v>22091.808234879507</v>
      </c>
      <c r="O1236" s="8">
        <v>26138.888448901485</v>
      </c>
      <c r="P1236" s="8">
        <v>0</v>
      </c>
      <c r="Q1236" s="8">
        <v>0</v>
      </c>
      <c r="R1236" s="8">
        <v>0</v>
      </c>
      <c r="S1236" s="8">
        <v>0</v>
      </c>
      <c r="T1236" s="8">
        <v>0</v>
      </c>
      <c r="U1236" s="8">
        <v>0</v>
      </c>
      <c r="V1236" s="8">
        <v>604104.92256680853</v>
      </c>
      <c r="W1236" s="8">
        <v>556266.19661493669</v>
      </c>
      <c r="X1236" s="8">
        <v>153801.71505056307</v>
      </c>
      <c r="Y1236" s="8">
        <v>265101.69881855405</v>
      </c>
      <c r="Z1236" s="8">
        <v>313666.66138681781</v>
      </c>
      <c r="AA1236" s="8">
        <v>0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8">
        <v>54143.50832145552</v>
      </c>
      <c r="AH1236" s="8">
        <v>111089.00774998014</v>
      </c>
      <c r="AI1236" s="8">
        <v>127680.20696157623</v>
      </c>
      <c r="AJ1236" s="8">
        <v>649722.0998574663</v>
      </c>
      <c r="AK1236" s="8">
        <v>1333068.0929997615</v>
      </c>
      <c r="AL1236" s="8">
        <v>1532162.4835389149</v>
      </c>
      <c r="AM1236" s="8">
        <v>1171650.8921320476</v>
      </c>
      <c r="AN1236" s="8">
        <v>88997.199515100627</v>
      </c>
      <c r="AO1236" s="8">
        <v>101541.31851267474</v>
      </c>
      <c r="AP1236" s="8">
        <v>1067966.3941812075</v>
      </c>
      <c r="AQ1236" s="8">
        <v>1218495.822152097</v>
      </c>
      <c r="AR1236" s="8">
        <v>1143231.1081666523</v>
      </c>
    </row>
    <row r="1237" spans="1:44" ht="18.75">
      <c r="A1237" s="28" t="s">
        <v>80</v>
      </c>
      <c r="B1237" s="29">
        <v>705</v>
      </c>
      <c r="C1237" s="9">
        <v>2002</v>
      </c>
      <c r="D1237" s="8">
        <v>42608.825351289132</v>
      </c>
      <c r="E1237" s="8">
        <v>39854.365814999997</v>
      </c>
      <c r="F1237" s="8">
        <v>56897.895955515662</v>
      </c>
      <c r="G1237" s="8">
        <v>511305.90421546961</v>
      </c>
      <c r="H1237" s="8">
        <v>478252.38977999997</v>
      </c>
      <c r="I1237" s="8">
        <v>682774.75146618788</v>
      </c>
      <c r="J1237" s="8">
        <v>557444.34848721919</v>
      </c>
      <c r="K1237" s="8">
        <v>51903.898141887563</v>
      </c>
      <c r="L1237" s="8">
        <v>47793.65790664262</v>
      </c>
      <c r="M1237" s="8">
        <v>13214.440495060202</v>
      </c>
      <c r="N1237" s="8">
        <v>22777.188297448243</v>
      </c>
      <c r="O1237" s="8">
        <v>26949.825824878713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622846.77770265075</v>
      </c>
      <c r="W1237" s="8">
        <v>573523.89487971144</v>
      </c>
      <c r="X1237" s="8">
        <v>158573.28594072242</v>
      </c>
      <c r="Y1237" s="8">
        <v>273326.25956937892</v>
      </c>
      <c r="Z1237" s="8">
        <v>323397.90989854455</v>
      </c>
      <c r="AA1237" s="8">
        <v>0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8">
        <v>55823.265846349335</v>
      </c>
      <c r="AH1237" s="8">
        <v>114535.4522543358</v>
      </c>
      <c r="AI1237" s="8">
        <v>131641.379687037</v>
      </c>
      <c r="AJ1237" s="8">
        <v>669879.19015619205</v>
      </c>
      <c r="AK1237" s="8">
        <v>1374425.4270520299</v>
      </c>
      <c r="AL1237" s="8">
        <v>1579696.5562444441</v>
      </c>
      <c r="AM1237" s="8">
        <v>1208000.3911508888</v>
      </c>
      <c r="AN1237" s="8">
        <v>91758.26395688756</v>
      </c>
      <c r="AO1237" s="8">
        <v>104691.55386215828</v>
      </c>
      <c r="AP1237" s="8">
        <v>1101099.1674826508</v>
      </c>
      <c r="AQ1237" s="8">
        <v>1256298.6463458994</v>
      </c>
      <c r="AR1237" s="8">
        <v>1178698.9069142751</v>
      </c>
    </row>
    <row r="1238" spans="1:44" ht="18.75">
      <c r="A1238" s="28" t="s">
        <v>80</v>
      </c>
      <c r="B1238" s="29">
        <v>705</v>
      </c>
      <c r="C1238" s="9">
        <v>2003</v>
      </c>
      <c r="D1238" s="8">
        <v>43945.064407909798</v>
      </c>
      <c r="E1238" s="8">
        <v>41104.223320805169</v>
      </c>
      <c r="F1238" s="8">
        <v>58682.249083969102</v>
      </c>
      <c r="G1238" s="8">
        <v>527340.77289491752</v>
      </c>
      <c r="H1238" s="8">
        <v>493250.679849662</v>
      </c>
      <c r="I1238" s="8">
        <v>704186.98900762922</v>
      </c>
      <c r="J1238" s="8">
        <v>574926.14725073625</v>
      </c>
      <c r="K1238" s="8">
        <v>53531.636417144953</v>
      </c>
      <c r="L1238" s="8">
        <v>49292.496511722602</v>
      </c>
      <c r="M1238" s="8">
        <v>13628.853503522894</v>
      </c>
      <c r="N1238" s="8">
        <v>23491.49497809774</v>
      </c>
      <c r="O1238" s="8">
        <v>27794.988993293486</v>
      </c>
      <c r="P1238" s="8">
        <v>0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8">
        <v>642379.63700573938</v>
      </c>
      <c r="W1238" s="8">
        <v>591509.95814067125</v>
      </c>
      <c r="X1238" s="8">
        <v>163546.24204227474</v>
      </c>
      <c r="Y1238" s="8">
        <v>281897.93973717291</v>
      </c>
      <c r="Z1238" s="8">
        <v>333539.86791952181</v>
      </c>
      <c r="AA1238" s="8">
        <v>0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8">
        <v>57573.917911432691</v>
      </c>
      <c r="AH1238" s="8">
        <v>118127.35471604785</v>
      </c>
      <c r="AI1238" s="8">
        <v>135769.73458898519</v>
      </c>
      <c r="AJ1238" s="8">
        <v>690887.0149371922</v>
      </c>
      <c r="AK1238" s="8">
        <v>1417528.2565925741</v>
      </c>
      <c r="AL1238" s="8">
        <v>1629236.8150678223</v>
      </c>
      <c r="AM1238" s="8">
        <v>1245884.0288658629</v>
      </c>
      <c r="AN1238" s="8">
        <v>94635.859737950115</v>
      </c>
      <c r="AO1238" s="8">
        <v>107974.7455956917</v>
      </c>
      <c r="AP1238" s="8">
        <v>1135630.3168554013</v>
      </c>
      <c r="AQ1238" s="8">
        <v>1295696.9471483005</v>
      </c>
      <c r="AR1238" s="8">
        <v>1215663.6320018508</v>
      </c>
    </row>
    <row r="1239" spans="1:44" ht="18.75">
      <c r="A1239" s="28" t="s">
        <v>80</v>
      </c>
      <c r="B1239" s="29">
        <v>705</v>
      </c>
      <c r="C1239" s="9">
        <v>2004</v>
      </c>
      <c r="D1239" s="8">
        <v>45856.819464076885</v>
      </c>
      <c r="E1239" s="8">
        <v>42892.392431992688</v>
      </c>
      <c r="F1239" s="8">
        <v>61235.120217623451</v>
      </c>
      <c r="G1239" s="8">
        <v>550281.83356892259</v>
      </c>
      <c r="H1239" s="8">
        <v>514708.70918391226</v>
      </c>
      <c r="I1239" s="8">
        <v>734821.44261148141</v>
      </c>
      <c r="J1239" s="8">
        <v>599937.32845477213</v>
      </c>
      <c r="K1239" s="8">
        <v>55860.438933746897</v>
      </c>
      <c r="L1239" s="8">
        <v>51436.882478771557</v>
      </c>
      <c r="M1239" s="8">
        <v>14221.75352417756</v>
      </c>
      <c r="N1239" s="8">
        <v>24513.452390298473</v>
      </c>
      <c r="O1239" s="8">
        <v>29004.162570803888</v>
      </c>
      <c r="P1239" s="8">
        <v>0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670325.26720496279</v>
      </c>
      <c r="W1239" s="8">
        <v>617242.58974525868</v>
      </c>
      <c r="X1239" s="8">
        <v>170661.04229013072</v>
      </c>
      <c r="Y1239" s="8">
        <v>294161.42868358165</v>
      </c>
      <c r="Z1239" s="8">
        <v>348049.95084964664</v>
      </c>
      <c r="AA1239" s="8">
        <v>0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8">
        <v>60078.572988254447</v>
      </c>
      <c r="AH1239" s="8">
        <v>123266.28375603806</v>
      </c>
      <c r="AI1239" s="8">
        <v>141676.1652671989</v>
      </c>
      <c r="AJ1239" s="8">
        <v>720942.87585905334</v>
      </c>
      <c r="AK1239" s="8">
        <v>1479195.4050724567</v>
      </c>
      <c r="AL1239" s="8">
        <v>1700113.9832063867</v>
      </c>
      <c r="AM1239" s="8">
        <v>1300084.0880459656</v>
      </c>
      <c r="AN1239" s="8">
        <v>98752.831365739577</v>
      </c>
      <c r="AO1239" s="8">
        <v>112672.00269639501</v>
      </c>
      <c r="AP1239" s="8">
        <v>1185033.9763888749</v>
      </c>
      <c r="AQ1239" s="8">
        <v>1352064.03235674</v>
      </c>
      <c r="AR1239" s="8">
        <v>1268549.0043728075</v>
      </c>
    </row>
    <row r="1240" spans="1:44" ht="18.75">
      <c r="A1240" s="28" t="s">
        <v>80</v>
      </c>
      <c r="B1240" s="29">
        <v>705</v>
      </c>
      <c r="C1240" s="9">
        <v>2005</v>
      </c>
      <c r="D1240" s="8">
        <v>46981</v>
      </c>
      <c r="E1240" s="8">
        <v>43943.9</v>
      </c>
      <c r="F1240" s="8">
        <v>62736.30000000001</v>
      </c>
      <c r="G1240" s="8">
        <v>563772</v>
      </c>
      <c r="H1240" s="8">
        <v>527326.80000000005</v>
      </c>
      <c r="I1240" s="8">
        <v>752835.60000000009</v>
      </c>
      <c r="J1240" s="8">
        <v>614644.80000000005</v>
      </c>
      <c r="K1240" s="8">
        <v>57229.858333333337</v>
      </c>
      <c r="L1240" s="8">
        <v>52697.858333333337</v>
      </c>
      <c r="M1240" s="8">
        <v>14570.400000000001</v>
      </c>
      <c r="N1240" s="8">
        <v>25114.399999999998</v>
      </c>
      <c r="O1240" s="8">
        <v>29715.200000000001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686758.3</v>
      </c>
      <c r="W1240" s="8">
        <v>632374.30000000005</v>
      </c>
      <c r="X1240" s="8">
        <v>174844.80000000002</v>
      </c>
      <c r="Y1240" s="8">
        <v>301372.79999999999</v>
      </c>
      <c r="Z1240" s="8">
        <v>356582.40000000002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8">
        <v>61551.4</v>
      </c>
      <c r="AH1240" s="8">
        <v>126288.15833333333</v>
      </c>
      <c r="AI1240" s="8">
        <v>145149.35833333337</v>
      </c>
      <c r="AJ1240" s="8">
        <v>738616.8</v>
      </c>
      <c r="AK1240" s="8">
        <v>1515457.9000000001</v>
      </c>
      <c r="AL1240" s="8">
        <v>1741792.3000000003</v>
      </c>
      <c r="AM1240" s="8">
        <v>1331955.6666666667</v>
      </c>
      <c r="AN1240" s="8">
        <v>101173.75833333333</v>
      </c>
      <c r="AO1240" s="8">
        <v>115434.15833333335</v>
      </c>
      <c r="AP1240" s="8">
        <v>1214085.1000000001</v>
      </c>
      <c r="AQ1240" s="8">
        <v>1385209.9000000001</v>
      </c>
      <c r="AR1240" s="8">
        <v>1299647.5</v>
      </c>
    </row>
    <row r="1241" spans="1:44" ht="18.75">
      <c r="A1241" s="28" t="s">
        <v>80</v>
      </c>
      <c r="B1241" s="29">
        <v>705</v>
      </c>
      <c r="C1241" s="9">
        <v>2006</v>
      </c>
      <c r="D1241" s="41">
        <v>48062</v>
      </c>
      <c r="E1241" s="8">
        <v>44947.799999999996</v>
      </c>
      <c r="F1241" s="8">
        <v>64172.600000000006</v>
      </c>
      <c r="G1241" s="8">
        <v>576744</v>
      </c>
      <c r="H1241" s="8">
        <v>539373.6</v>
      </c>
      <c r="I1241" s="8">
        <v>770071.20000000007</v>
      </c>
      <c r="J1241" s="8">
        <v>628729.60000000009</v>
      </c>
      <c r="K1241" s="8">
        <v>58826.416666666664</v>
      </c>
      <c r="L1241" s="8">
        <v>54189.416666666664</v>
      </c>
      <c r="M1241" s="8">
        <v>16104</v>
      </c>
      <c r="N1241" s="8">
        <v>27798.400000000005</v>
      </c>
      <c r="O1241" s="8">
        <v>32974.400000000001</v>
      </c>
      <c r="P1241" s="8">
        <v>0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8">
        <v>705917</v>
      </c>
      <c r="W1241" s="8">
        <v>650273</v>
      </c>
      <c r="X1241" s="8">
        <v>193248</v>
      </c>
      <c r="Y1241" s="8">
        <v>333580.80000000005</v>
      </c>
      <c r="Z1241" s="8">
        <v>395692.80000000005</v>
      </c>
      <c r="AA1241" s="8">
        <v>0</v>
      </c>
      <c r="AB1241" s="8">
        <v>0</v>
      </c>
      <c r="AC1241" s="8">
        <v>0</v>
      </c>
      <c r="AD1241" s="8">
        <v>0</v>
      </c>
      <c r="AE1241" s="8">
        <v>0</v>
      </c>
      <c r="AF1241" s="8">
        <v>0</v>
      </c>
      <c r="AG1241" s="8">
        <v>64166</v>
      </c>
      <c r="AH1241" s="8">
        <v>131572.61666666667</v>
      </c>
      <c r="AI1241" s="8">
        <v>151336.41666666666</v>
      </c>
      <c r="AJ1241" s="8">
        <v>769992</v>
      </c>
      <c r="AK1241" s="8">
        <v>1578871.4000000001</v>
      </c>
      <c r="AL1241" s="8">
        <v>1816037.0000000002</v>
      </c>
      <c r="AM1241" s="8">
        <v>1388300.1333333335</v>
      </c>
      <c r="AN1241" s="8">
        <v>103774.21666666666</v>
      </c>
      <c r="AO1241" s="8">
        <v>118362.01666666666</v>
      </c>
      <c r="AP1241" s="8">
        <v>1245290.6000000001</v>
      </c>
      <c r="AQ1241" s="8">
        <v>1420344.2000000002</v>
      </c>
      <c r="AR1241" s="8">
        <v>1332817.4000000001</v>
      </c>
    </row>
    <row r="1242" spans="1:44" ht="18.75">
      <c r="A1242" s="28" t="s">
        <v>80</v>
      </c>
      <c r="B1242" s="29">
        <v>705</v>
      </c>
      <c r="C1242" s="9">
        <v>2007</v>
      </c>
      <c r="D1242" s="8">
        <v>49261.996000000079</v>
      </c>
      <c r="E1242" s="8">
        <v>46070.79</v>
      </c>
      <c r="F1242" s="8">
        <v>65777.185999999914</v>
      </c>
      <c r="G1242" s="8">
        <v>591143.95200000098</v>
      </c>
      <c r="H1242" s="8">
        <v>552849.48</v>
      </c>
      <c r="I1242" s="8">
        <v>789326.23199999891</v>
      </c>
      <c r="J1242" s="8">
        <v>644439.88799999992</v>
      </c>
      <c r="K1242" s="8">
        <v>60255.48100000008</v>
      </c>
      <c r="L1242" s="8">
        <v>55502.620999999919</v>
      </c>
      <c r="M1242" s="8">
        <v>17657.473999999991</v>
      </c>
      <c r="N1242" s="8">
        <v>32371.369999999919</v>
      </c>
      <c r="O1242" s="8">
        <v>38256.529000000075</v>
      </c>
      <c r="P1242" s="8">
        <v>0</v>
      </c>
      <c r="Q1242" s="8">
        <v>0</v>
      </c>
      <c r="R1242" s="8">
        <v>0</v>
      </c>
      <c r="S1242" s="8">
        <v>0</v>
      </c>
      <c r="T1242" s="8">
        <v>0</v>
      </c>
      <c r="U1242" s="8">
        <v>0</v>
      </c>
      <c r="V1242" s="8">
        <v>723065.77200000093</v>
      </c>
      <c r="W1242" s="8">
        <v>666031.451999999</v>
      </c>
      <c r="X1242" s="8">
        <v>211889.68799999991</v>
      </c>
      <c r="Y1242" s="8">
        <v>388456.43999999901</v>
      </c>
      <c r="Z1242" s="8">
        <v>459078.34800000093</v>
      </c>
      <c r="AA1242" s="8">
        <v>0</v>
      </c>
      <c r="AB1242" s="8">
        <v>0</v>
      </c>
      <c r="AC1242" s="8">
        <v>0</v>
      </c>
      <c r="AD1242" s="8">
        <v>0</v>
      </c>
      <c r="AE1242" s="8">
        <v>0</v>
      </c>
      <c r="AF1242" s="8">
        <v>0</v>
      </c>
      <c r="AG1242" s="8">
        <v>66919.470000000074</v>
      </c>
      <c r="AH1242" s="8">
        <v>138697.641</v>
      </c>
      <c r="AI1242" s="8">
        <v>159536.33599999989</v>
      </c>
      <c r="AJ1242" s="8">
        <v>803033.64000000083</v>
      </c>
      <c r="AK1242" s="8">
        <v>1664371.6919999998</v>
      </c>
      <c r="AL1242" s="8">
        <v>1914436.031999999</v>
      </c>
      <c r="AM1242" s="8">
        <v>1460613.7879999997</v>
      </c>
      <c r="AN1242" s="8">
        <v>106326.27100000008</v>
      </c>
      <c r="AO1242" s="8">
        <v>121279.80699999983</v>
      </c>
      <c r="AP1242" s="8">
        <v>1275915.2520000008</v>
      </c>
      <c r="AQ1242" s="8">
        <v>1455357.683999998</v>
      </c>
      <c r="AR1242" s="8">
        <v>1365636.4679999994</v>
      </c>
    </row>
    <row r="1243" spans="1:44" ht="18.75">
      <c r="A1243" s="28" t="s">
        <v>80</v>
      </c>
      <c r="B1243" s="29">
        <v>705</v>
      </c>
      <c r="C1243" s="9">
        <v>2008</v>
      </c>
      <c r="D1243" s="8">
        <v>53128.187999999995</v>
      </c>
      <c r="E1243" s="8">
        <v>45379.828000000074</v>
      </c>
      <c r="F1243" s="8">
        <v>66631.902000000002</v>
      </c>
      <c r="G1243" s="8">
        <v>637538.25599999994</v>
      </c>
      <c r="H1243" s="8">
        <v>544557.93600000092</v>
      </c>
      <c r="I1243" s="8">
        <v>799582.82400000002</v>
      </c>
      <c r="J1243" s="8">
        <v>660559.67200000025</v>
      </c>
      <c r="K1243" s="41">
        <v>69779.173999999912</v>
      </c>
      <c r="L1243" s="8">
        <v>64221.523000000081</v>
      </c>
      <c r="M1243" s="8">
        <v>17657.473999999991</v>
      </c>
      <c r="N1243" s="8">
        <v>32371.369999999919</v>
      </c>
      <c r="O1243" s="8">
        <v>38256.529000000075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  <c r="V1243" s="8">
        <v>837350.08799999894</v>
      </c>
      <c r="W1243" s="8">
        <v>770658.276000001</v>
      </c>
      <c r="X1243" s="8">
        <v>211889.68799999991</v>
      </c>
      <c r="Y1243" s="8">
        <v>388456.43999999901</v>
      </c>
      <c r="Z1243" s="8">
        <v>459078.34800000093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8">
        <v>70785.661999999982</v>
      </c>
      <c r="AH1243" s="8">
        <v>147530.37199999989</v>
      </c>
      <c r="AI1243" s="8">
        <v>169109.95400000014</v>
      </c>
      <c r="AJ1243" s="8">
        <v>849427.9439999999</v>
      </c>
      <c r="AK1243" s="8">
        <v>1770364.4639999988</v>
      </c>
      <c r="AL1243" s="8">
        <v>2029319.448000002</v>
      </c>
      <c r="AM1243" s="8">
        <v>1549703.9520000003</v>
      </c>
      <c r="AN1243" s="8">
        <v>115159.00199999998</v>
      </c>
      <c r="AO1243" s="8">
        <v>130853.42500000008</v>
      </c>
      <c r="AP1243" s="8">
        <v>1381908.0239999997</v>
      </c>
      <c r="AQ1243" s="8">
        <v>1570241.100000001</v>
      </c>
      <c r="AR1243" s="8">
        <v>1476074.5620000004</v>
      </c>
    </row>
    <row r="1244" spans="1:44" ht="18.75">
      <c r="A1244" s="28" t="s">
        <v>80</v>
      </c>
      <c r="B1244" s="29">
        <v>705</v>
      </c>
      <c r="C1244" s="9">
        <v>2009</v>
      </c>
      <c r="D1244" s="8">
        <v>54350.351999999999</v>
      </c>
      <c r="E1244" s="8">
        <v>46426.255999999921</v>
      </c>
      <c r="F1244" s="8">
        <v>68165.597999999998</v>
      </c>
      <c r="G1244" s="8">
        <v>652204.22399999993</v>
      </c>
      <c r="H1244" s="8">
        <v>557115.071999999</v>
      </c>
      <c r="I1244" s="8">
        <v>817987.17599999998</v>
      </c>
      <c r="J1244" s="8">
        <v>675768.82399999967</v>
      </c>
      <c r="K1244" s="8">
        <v>71151.112999999925</v>
      </c>
      <c r="L1244" s="8">
        <v>65467.651000000078</v>
      </c>
      <c r="M1244" s="8">
        <v>17657.473999999991</v>
      </c>
      <c r="N1244" s="8">
        <v>32371.369999999919</v>
      </c>
      <c r="O1244" s="8">
        <v>38256.529000000075</v>
      </c>
      <c r="P1244" s="8">
        <v>0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8">
        <v>853813.3559999991</v>
      </c>
      <c r="W1244" s="8">
        <v>785611.81200000097</v>
      </c>
      <c r="X1244" s="8">
        <v>211889.68799999991</v>
      </c>
      <c r="Y1244" s="8">
        <v>388456.43999999901</v>
      </c>
      <c r="Z1244" s="8">
        <v>459078.34800000093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72007.825999999986</v>
      </c>
      <c r="AH1244" s="8">
        <v>149948.73899999977</v>
      </c>
      <c r="AI1244" s="8">
        <v>171889.77800000014</v>
      </c>
      <c r="AJ1244" s="8">
        <v>864093.91199999978</v>
      </c>
      <c r="AK1244" s="8">
        <v>1799384.867999997</v>
      </c>
      <c r="AL1244" s="8">
        <v>2062677.3360000018</v>
      </c>
      <c r="AM1244" s="8">
        <v>1575385.3719999995</v>
      </c>
      <c r="AN1244" s="8">
        <v>117577.36899999985</v>
      </c>
      <c r="AO1244" s="8">
        <v>133633.24900000007</v>
      </c>
      <c r="AP1244" s="8">
        <v>1410928.427999998</v>
      </c>
      <c r="AQ1244" s="8">
        <v>1603598.9880000008</v>
      </c>
      <c r="AR1244" s="8">
        <v>1507263.7079999994</v>
      </c>
    </row>
    <row r="1245" spans="1:44" ht="18.75">
      <c r="A1245" s="28" t="s">
        <v>80</v>
      </c>
      <c r="B1245" s="29">
        <v>705</v>
      </c>
      <c r="C1245" s="9">
        <v>2010</v>
      </c>
      <c r="D1245" s="8">
        <v>55001.374000000076</v>
      </c>
      <c r="E1245" s="8">
        <v>46981.421999999999</v>
      </c>
      <c r="F1245" s="8">
        <v>68982.370999999912</v>
      </c>
      <c r="G1245" s="8">
        <v>660016.48800000094</v>
      </c>
      <c r="H1245" s="8">
        <v>563777.06400000001</v>
      </c>
      <c r="I1245" s="8">
        <v>827788.45199999888</v>
      </c>
      <c r="J1245" s="8">
        <v>683860.66799999995</v>
      </c>
      <c r="K1245" s="8">
        <v>71901.985000000088</v>
      </c>
      <c r="L1245" s="8">
        <v>66150.625000000087</v>
      </c>
      <c r="M1245" s="8">
        <v>17657.473999999991</v>
      </c>
      <c r="N1245" s="8">
        <v>32371.369999999919</v>
      </c>
      <c r="O1245" s="8">
        <v>38256.529000000075</v>
      </c>
      <c r="P1245" s="8">
        <v>0</v>
      </c>
      <c r="Q1245" s="8">
        <v>0</v>
      </c>
      <c r="R1245" s="8">
        <v>0</v>
      </c>
      <c r="S1245" s="8">
        <v>0</v>
      </c>
      <c r="T1245" s="8">
        <v>0</v>
      </c>
      <c r="U1245" s="8">
        <v>0</v>
      </c>
      <c r="V1245" s="8">
        <v>862823.820000001</v>
      </c>
      <c r="W1245" s="8">
        <v>793807.50000000105</v>
      </c>
      <c r="X1245" s="8">
        <v>211889.68799999991</v>
      </c>
      <c r="Y1245" s="8">
        <v>388456.43999999901</v>
      </c>
      <c r="Z1245" s="8">
        <v>459078.34800000093</v>
      </c>
      <c r="AA1245" s="8">
        <v>0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8">
        <v>72658.848000000071</v>
      </c>
      <c r="AH1245" s="8">
        <v>151254.777</v>
      </c>
      <c r="AI1245" s="8">
        <v>173389.52500000005</v>
      </c>
      <c r="AJ1245" s="8">
        <v>871906.17600000091</v>
      </c>
      <c r="AK1245" s="8">
        <v>1815057.324</v>
      </c>
      <c r="AL1245" s="8">
        <v>2080674.300000001</v>
      </c>
      <c r="AM1245" s="8">
        <v>1589212.6000000006</v>
      </c>
      <c r="AN1245" s="8">
        <v>118883.40700000009</v>
      </c>
      <c r="AO1245" s="8">
        <v>135132.99599999998</v>
      </c>
      <c r="AP1245" s="8">
        <v>1426600.884000001</v>
      </c>
      <c r="AQ1245" s="8">
        <v>1621595.952</v>
      </c>
      <c r="AR1245" s="8">
        <v>1524098.4180000005</v>
      </c>
    </row>
    <row r="1246" spans="1:44" ht="18.75">
      <c r="A1246" s="28" t="s">
        <v>80</v>
      </c>
      <c r="B1246" s="29">
        <v>705</v>
      </c>
      <c r="C1246" s="9">
        <v>2011</v>
      </c>
      <c r="D1246" s="8">
        <v>55262.98099999992</v>
      </c>
      <c r="E1246" s="8">
        <v>47207.083000000071</v>
      </c>
      <c r="F1246" s="8">
        <v>69311.875999999917</v>
      </c>
      <c r="G1246" s="8">
        <v>663155.77199999907</v>
      </c>
      <c r="H1246" s="8">
        <v>566484.99600000086</v>
      </c>
      <c r="I1246" s="8">
        <v>831742.51199999894</v>
      </c>
      <c r="J1246" s="8">
        <v>687127.75999999966</v>
      </c>
      <c r="K1246" s="8">
        <v>72199.537999999928</v>
      </c>
      <c r="L1246" s="8">
        <v>66420.220000000088</v>
      </c>
      <c r="M1246" s="8">
        <v>17657.473999999991</v>
      </c>
      <c r="N1246" s="8">
        <v>32371.369999999919</v>
      </c>
      <c r="O1246" s="8">
        <v>38256.529000000075</v>
      </c>
      <c r="P1246" s="8">
        <v>0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8">
        <v>866394.45599999907</v>
      </c>
      <c r="W1246" s="8">
        <v>797042.64000000106</v>
      </c>
      <c r="X1246" s="8">
        <v>211889.68799999991</v>
      </c>
      <c r="Y1246" s="8">
        <v>388456.43999999901</v>
      </c>
      <c r="Z1246" s="8">
        <v>459078.34800000093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8">
        <v>72920.454999999914</v>
      </c>
      <c r="AH1246" s="8">
        <v>151777.99099999992</v>
      </c>
      <c r="AI1246" s="8">
        <v>173988.62500000009</v>
      </c>
      <c r="AJ1246" s="8">
        <v>875045.45999999903</v>
      </c>
      <c r="AK1246" s="8">
        <v>1821335.8919999991</v>
      </c>
      <c r="AL1246" s="8">
        <v>2087863.5000000009</v>
      </c>
      <c r="AM1246" s="8">
        <v>1594748.2839999998</v>
      </c>
      <c r="AN1246" s="8">
        <v>119406.621</v>
      </c>
      <c r="AO1246" s="8">
        <v>135732.09600000002</v>
      </c>
      <c r="AP1246" s="8">
        <v>1432879.452</v>
      </c>
      <c r="AQ1246" s="8">
        <v>1628785.152</v>
      </c>
      <c r="AR1246" s="8">
        <v>1530832.3020000001</v>
      </c>
    </row>
    <row r="1247" spans="1:44" ht="18.75">
      <c r="A1247" s="28" t="s">
        <v>80</v>
      </c>
      <c r="B1247" s="29">
        <v>705</v>
      </c>
      <c r="C1247" s="9">
        <v>2012</v>
      </c>
      <c r="D1247" s="45">
        <v>62306.399999999994</v>
      </c>
      <c r="E1247" s="45">
        <v>128772.55099999992</v>
      </c>
      <c r="F1247" s="45">
        <v>147464.4709999999</v>
      </c>
      <c r="G1247" s="8">
        <v>747676.79999999993</v>
      </c>
      <c r="H1247" s="8">
        <v>1545270.611999999</v>
      </c>
      <c r="I1247" s="8">
        <v>1769573.6519999988</v>
      </c>
      <c r="J1247" s="8">
        <v>1354173.6879999994</v>
      </c>
      <c r="K1247" s="8">
        <v>86040.745000000083</v>
      </c>
      <c r="L1247" s="8">
        <v>80289.385000000082</v>
      </c>
      <c r="M1247" s="8">
        <v>17657.473999999991</v>
      </c>
      <c r="N1247" s="8">
        <v>32371.369999999919</v>
      </c>
      <c r="O1247" s="8">
        <v>38256.529000000075</v>
      </c>
      <c r="P1247" s="8">
        <v>0</v>
      </c>
      <c r="Q1247" s="8">
        <v>0</v>
      </c>
      <c r="R1247" s="8">
        <v>0</v>
      </c>
      <c r="S1247" s="8">
        <v>0</v>
      </c>
      <c r="T1247" s="8">
        <v>0</v>
      </c>
      <c r="U1247" s="8">
        <v>0</v>
      </c>
      <c r="V1247" s="8">
        <v>1032488.940000001</v>
      </c>
      <c r="W1247" s="8">
        <v>963472.62000000104</v>
      </c>
      <c r="X1247" s="8">
        <v>211889.68799999991</v>
      </c>
      <c r="Y1247" s="8">
        <v>388456.43999999901</v>
      </c>
      <c r="Z1247" s="8">
        <v>459078.34800000093</v>
      </c>
      <c r="AA1247" s="8">
        <v>0</v>
      </c>
      <c r="AB1247" s="8">
        <v>0</v>
      </c>
      <c r="AC1247" s="8">
        <v>0</v>
      </c>
      <c r="AD1247" s="8">
        <v>0</v>
      </c>
      <c r="AE1247" s="8">
        <v>0</v>
      </c>
      <c r="AF1247" s="8">
        <v>0</v>
      </c>
      <c r="AG1247" s="8">
        <v>79963.873999999982</v>
      </c>
      <c r="AH1247" s="8">
        <v>247184.66599999991</v>
      </c>
      <c r="AI1247" s="8">
        <v>266010.38500000007</v>
      </c>
      <c r="AJ1247" s="8">
        <v>959566.4879999999</v>
      </c>
      <c r="AK1247" s="8">
        <v>2966215.9919999992</v>
      </c>
      <c r="AL1247" s="8">
        <v>3192124.620000001</v>
      </c>
      <c r="AM1247" s="8">
        <v>2372635.6999999997</v>
      </c>
      <c r="AN1247" s="8">
        <v>214813.296</v>
      </c>
      <c r="AO1247" s="8">
        <v>227753.85599999997</v>
      </c>
      <c r="AP1247" s="8">
        <v>2577759.5520000001</v>
      </c>
      <c r="AQ1247" s="8">
        <v>2733046.2719999999</v>
      </c>
      <c r="AR1247" s="8">
        <v>2655402.912</v>
      </c>
    </row>
    <row r="1248" spans="1:44" ht="18.75">
      <c r="A1248" s="28" t="s">
        <v>80</v>
      </c>
      <c r="B1248" s="29">
        <v>705</v>
      </c>
      <c r="C1248" s="9">
        <v>2013</v>
      </c>
      <c r="D1248" s="8">
        <v>62701.80599999999</v>
      </c>
      <c r="E1248" s="8">
        <v>129954.77500000007</v>
      </c>
      <c r="F1248" s="8">
        <v>148766.51500000007</v>
      </c>
      <c r="G1248" s="8">
        <v>752421.6719999999</v>
      </c>
      <c r="H1248" s="8">
        <v>1559457.3000000007</v>
      </c>
      <c r="I1248" s="8">
        <v>1785198.1800000009</v>
      </c>
      <c r="J1248" s="8">
        <v>1365692.3840000005</v>
      </c>
      <c r="K1248" s="8">
        <v>86040.745000000083</v>
      </c>
      <c r="L1248" s="8">
        <v>80289.385000000082</v>
      </c>
      <c r="M1248" s="8">
        <v>17657.473999999991</v>
      </c>
      <c r="N1248" s="8">
        <v>32371.369999999919</v>
      </c>
      <c r="O1248" s="8">
        <v>38256.529000000075</v>
      </c>
      <c r="P1248" s="8">
        <v>0</v>
      </c>
      <c r="Q1248" s="8">
        <v>0</v>
      </c>
      <c r="R1248" s="8">
        <v>0</v>
      </c>
      <c r="S1248" s="8">
        <v>0</v>
      </c>
      <c r="T1248" s="8">
        <v>0</v>
      </c>
      <c r="U1248" s="8">
        <v>0</v>
      </c>
      <c r="V1248" s="8">
        <v>1032488.940000001</v>
      </c>
      <c r="W1248" s="8">
        <v>963472.62000000104</v>
      </c>
      <c r="X1248" s="8">
        <v>211889.68799999991</v>
      </c>
      <c r="Y1248" s="8">
        <v>388456.43999999901</v>
      </c>
      <c r="Z1248" s="8">
        <v>459078.34800000093</v>
      </c>
      <c r="AA1248" s="8">
        <v>0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8">
        <v>80359.279999999984</v>
      </c>
      <c r="AH1248" s="8">
        <v>248366.89000000004</v>
      </c>
      <c r="AI1248" s="8">
        <v>267312.42900000024</v>
      </c>
      <c r="AJ1248" s="8">
        <v>964311.35999999987</v>
      </c>
      <c r="AK1248" s="8">
        <v>2980402.6800000006</v>
      </c>
      <c r="AL1248" s="8">
        <v>3207749.1480000028</v>
      </c>
      <c r="AM1248" s="8">
        <v>2384154.3960000011</v>
      </c>
      <c r="AN1248" s="8">
        <v>215995.52000000014</v>
      </c>
      <c r="AO1248" s="8">
        <v>229055.90000000014</v>
      </c>
      <c r="AP1248" s="8">
        <v>2591946.2400000016</v>
      </c>
      <c r="AQ1248" s="8">
        <v>2748670.8000000017</v>
      </c>
      <c r="AR1248" s="8">
        <v>2670308.5200000014</v>
      </c>
    </row>
    <row r="1249" spans="1:44" ht="18.75">
      <c r="A1249" s="28" t="s">
        <v>80</v>
      </c>
      <c r="B1249" s="29">
        <v>705</v>
      </c>
      <c r="C1249" s="9">
        <v>2014</v>
      </c>
      <c r="D1249" s="8">
        <v>63556.52200000007</v>
      </c>
      <c r="E1249" s="8">
        <v>132512.93200000009</v>
      </c>
      <c r="F1249" s="8">
        <v>151580.28799999991</v>
      </c>
      <c r="G1249" s="8">
        <v>762678.2640000009</v>
      </c>
      <c r="H1249" s="8">
        <v>1590155.1840000011</v>
      </c>
      <c r="I1249" s="8">
        <v>1818963.4559999988</v>
      </c>
      <c r="J1249" s="8">
        <v>1390598.9680000001</v>
      </c>
      <c r="K1249" s="8">
        <v>97545.462</v>
      </c>
      <c r="L1249" s="8">
        <v>80289.385000000082</v>
      </c>
      <c r="M1249" s="8">
        <v>17657.473999999991</v>
      </c>
      <c r="N1249" s="8">
        <v>32371.369999999919</v>
      </c>
      <c r="O1249" s="8">
        <v>38256.529000000075</v>
      </c>
      <c r="P1249" s="8">
        <v>0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1170545.544</v>
      </c>
      <c r="W1249" s="8">
        <v>963472.62000000104</v>
      </c>
      <c r="X1249" s="8">
        <v>211889.68799999991</v>
      </c>
      <c r="Y1249" s="8">
        <v>388456.43999999901</v>
      </c>
      <c r="Z1249" s="8">
        <v>459078.34800000093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81213.996000000057</v>
      </c>
      <c r="AH1249" s="8">
        <v>262429.76400000002</v>
      </c>
      <c r="AI1249" s="8">
        <v>270126.20200000011</v>
      </c>
      <c r="AJ1249" s="8">
        <v>974567.95200000075</v>
      </c>
      <c r="AK1249" s="8">
        <v>3149157.1680000001</v>
      </c>
      <c r="AL1249" s="8">
        <v>3241514.4240000006</v>
      </c>
      <c r="AM1249" s="8">
        <v>2455079.8480000007</v>
      </c>
      <c r="AN1249" s="8">
        <v>230058.39400000009</v>
      </c>
      <c r="AO1249" s="8">
        <v>231869.67300000001</v>
      </c>
      <c r="AP1249" s="8">
        <v>2760700.7280000011</v>
      </c>
      <c r="AQ1249" s="8">
        <v>2782436.0759999999</v>
      </c>
      <c r="AR1249" s="8">
        <v>2771568.4020000007</v>
      </c>
    </row>
    <row r="1250" spans="1:44" ht="18.75">
      <c r="A1250" s="28" t="s">
        <v>80</v>
      </c>
      <c r="B1250" s="29">
        <v>705</v>
      </c>
      <c r="C1250" s="9">
        <v>2015</v>
      </c>
      <c r="D1250" s="8">
        <v>64511.087999999996</v>
      </c>
      <c r="E1250" s="8">
        <v>140516.90800000008</v>
      </c>
      <c r="F1250" s="8">
        <v>153417.52799999999</v>
      </c>
      <c r="G1250" s="8">
        <v>774133.05599999998</v>
      </c>
      <c r="H1250" s="8">
        <v>1686202.8960000011</v>
      </c>
      <c r="I1250" s="8">
        <v>1841010.3359999999</v>
      </c>
      <c r="J1250" s="8">
        <v>1433782.0960000001</v>
      </c>
      <c r="K1250" s="8">
        <v>97545.462</v>
      </c>
      <c r="L1250" s="8">
        <v>80289.385000000082</v>
      </c>
      <c r="M1250" s="8">
        <v>17657.473999999991</v>
      </c>
      <c r="N1250" s="8">
        <v>32371.369999999919</v>
      </c>
      <c r="O1250" s="8">
        <v>38256.529000000075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1170545.544</v>
      </c>
      <c r="W1250" s="8">
        <v>963472.62000000104</v>
      </c>
      <c r="X1250" s="8">
        <v>211889.68799999991</v>
      </c>
      <c r="Y1250" s="8">
        <v>388456.43999999901</v>
      </c>
      <c r="Z1250" s="8">
        <v>459078.34800000093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8">
        <v>82168.561999999991</v>
      </c>
      <c r="AH1250" s="8">
        <v>270433.74</v>
      </c>
      <c r="AI1250" s="8">
        <v>271963.44200000016</v>
      </c>
      <c r="AJ1250" s="8">
        <v>986022.74399999995</v>
      </c>
      <c r="AK1250" s="8">
        <v>3245204.8800000004</v>
      </c>
      <c r="AL1250" s="8">
        <v>3263561.3040000023</v>
      </c>
      <c r="AM1250" s="8">
        <v>2498262.9760000007</v>
      </c>
      <c r="AN1250" s="8">
        <v>238062.37000000008</v>
      </c>
      <c r="AO1250" s="8">
        <v>233706.91300000006</v>
      </c>
      <c r="AP1250" s="8">
        <v>2856748.4400000013</v>
      </c>
      <c r="AQ1250" s="8">
        <v>2804482.9560000012</v>
      </c>
      <c r="AR1250" s="8">
        <v>2830615.6980000013</v>
      </c>
    </row>
    <row r="1251" spans="1:44" ht="18.75">
      <c r="A1251" s="28" t="s">
        <v>80</v>
      </c>
      <c r="B1251" s="29">
        <v>705</v>
      </c>
      <c r="C1251" s="9">
        <v>2016</v>
      </c>
      <c r="D1251" s="8">
        <v>64511.087999999996</v>
      </c>
      <c r="E1251" s="8">
        <v>140516.90800000008</v>
      </c>
      <c r="F1251" s="8">
        <v>153417.52799999999</v>
      </c>
      <c r="G1251" s="8">
        <v>774133.05599999998</v>
      </c>
      <c r="H1251" s="8">
        <v>1686202.8960000011</v>
      </c>
      <c r="I1251" s="8">
        <v>1841010.3359999999</v>
      </c>
      <c r="J1251" s="8">
        <v>1433782.0960000001</v>
      </c>
      <c r="K1251" s="8">
        <v>97545.462</v>
      </c>
      <c r="L1251" s="8">
        <v>80289.385000000082</v>
      </c>
      <c r="M1251" s="8">
        <v>17657.473999999991</v>
      </c>
      <c r="N1251" s="8">
        <v>32371.369999999919</v>
      </c>
      <c r="O1251" s="8">
        <v>38256.529000000075</v>
      </c>
      <c r="P1251" s="8">
        <v>0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  <c r="V1251" s="8">
        <v>1170545.544</v>
      </c>
      <c r="W1251" s="8">
        <v>963472.62000000104</v>
      </c>
      <c r="X1251" s="8">
        <v>211889.68799999991</v>
      </c>
      <c r="Y1251" s="8">
        <v>388456.43999999901</v>
      </c>
      <c r="Z1251" s="8">
        <v>459078.34800000093</v>
      </c>
      <c r="AA1251" s="8">
        <v>0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8">
        <v>82168.561999999991</v>
      </c>
      <c r="AH1251" s="8">
        <v>270433.74</v>
      </c>
      <c r="AI1251" s="8">
        <v>271963.44200000016</v>
      </c>
      <c r="AJ1251" s="8">
        <v>986022.74399999995</v>
      </c>
      <c r="AK1251" s="8">
        <v>3245204.8800000004</v>
      </c>
      <c r="AL1251" s="8">
        <v>3263561.3040000023</v>
      </c>
      <c r="AM1251" s="8">
        <v>2498262.9760000007</v>
      </c>
      <c r="AN1251" s="8">
        <v>238062.37000000008</v>
      </c>
      <c r="AO1251" s="8">
        <v>233706.91300000006</v>
      </c>
      <c r="AP1251" s="8">
        <v>2856748.4400000013</v>
      </c>
      <c r="AQ1251" s="8">
        <v>2804482.9560000012</v>
      </c>
      <c r="AR1251" s="8">
        <v>2830615.6980000013</v>
      </c>
    </row>
    <row r="1252" spans="1:44" ht="18.75">
      <c r="A1252" s="28" t="s">
        <v>80</v>
      </c>
      <c r="B1252" s="29">
        <v>705</v>
      </c>
      <c r="C1252" s="9">
        <v>2017</v>
      </c>
      <c r="D1252" s="8">
        <v>64511.087999999996</v>
      </c>
      <c r="E1252" s="8">
        <v>140516.90800000008</v>
      </c>
      <c r="F1252" s="8">
        <v>153417.52799999999</v>
      </c>
      <c r="G1252" s="8">
        <v>774133.05599999998</v>
      </c>
      <c r="H1252" s="8">
        <v>1686202.8960000011</v>
      </c>
      <c r="I1252" s="8">
        <v>1841010.3359999999</v>
      </c>
      <c r="J1252" s="8">
        <v>1433782.0960000001</v>
      </c>
      <c r="K1252" s="8">
        <v>97545.462</v>
      </c>
      <c r="L1252" s="8">
        <v>80289.385000000082</v>
      </c>
      <c r="M1252" s="8">
        <v>17657.473999999991</v>
      </c>
      <c r="N1252" s="8">
        <v>32371.369999999919</v>
      </c>
      <c r="O1252" s="8">
        <v>38256.529000000075</v>
      </c>
      <c r="P1252" s="8">
        <v>0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8">
        <v>1170545.544</v>
      </c>
      <c r="W1252" s="8">
        <v>963472.62000000104</v>
      </c>
      <c r="X1252" s="8">
        <v>211889.68799999991</v>
      </c>
      <c r="Y1252" s="8">
        <v>388456.43999999901</v>
      </c>
      <c r="Z1252" s="8">
        <v>459078.34800000093</v>
      </c>
      <c r="AA1252" s="8">
        <v>0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8">
        <v>82168.561999999991</v>
      </c>
      <c r="AH1252" s="8">
        <v>270433.74</v>
      </c>
      <c r="AI1252" s="8">
        <v>271963.44200000016</v>
      </c>
      <c r="AJ1252" s="8">
        <v>986022.74399999995</v>
      </c>
      <c r="AK1252" s="8">
        <v>3245204.8800000004</v>
      </c>
      <c r="AL1252" s="8">
        <v>3263561.3040000023</v>
      </c>
      <c r="AM1252" s="8">
        <v>2498262.9760000007</v>
      </c>
      <c r="AN1252" s="8">
        <v>238062.37000000008</v>
      </c>
      <c r="AO1252" s="8">
        <v>233706.91300000006</v>
      </c>
      <c r="AP1252" s="8">
        <v>2856748.4400000013</v>
      </c>
      <c r="AQ1252" s="8">
        <v>2804482.9560000012</v>
      </c>
      <c r="AR1252" s="8">
        <v>2830615.6980000013</v>
      </c>
    </row>
    <row r="1253" spans="1:44" ht="18.75">
      <c r="A1253" s="28" t="s">
        <v>80</v>
      </c>
      <c r="B1253" s="29">
        <v>705</v>
      </c>
      <c r="C1253" s="9">
        <v>2018</v>
      </c>
      <c r="D1253" s="8">
        <v>64511.087999999996</v>
      </c>
      <c r="E1253" s="8">
        <v>140516.90800000008</v>
      </c>
      <c r="F1253" s="8">
        <v>153417.52799999999</v>
      </c>
      <c r="G1253" s="8">
        <v>774133.05599999998</v>
      </c>
      <c r="H1253" s="8">
        <v>1686202.8960000011</v>
      </c>
      <c r="I1253" s="8">
        <v>1841010.3359999999</v>
      </c>
      <c r="J1253" s="8">
        <v>1433782.0960000001</v>
      </c>
      <c r="K1253" s="8">
        <v>97545.462</v>
      </c>
      <c r="L1253" s="8">
        <v>80289.385000000082</v>
      </c>
      <c r="M1253" s="8">
        <v>17657.473999999991</v>
      </c>
      <c r="N1253" s="8">
        <v>32371.369999999919</v>
      </c>
      <c r="O1253" s="8">
        <v>38256.529000000075</v>
      </c>
      <c r="P1253" s="8">
        <v>0</v>
      </c>
      <c r="Q1253" s="8">
        <v>0</v>
      </c>
      <c r="R1253" s="8">
        <v>0</v>
      </c>
      <c r="S1253" s="8">
        <v>0</v>
      </c>
      <c r="T1253" s="8">
        <v>0</v>
      </c>
      <c r="U1253" s="8">
        <v>0</v>
      </c>
      <c r="V1253" s="8">
        <v>1170545.544</v>
      </c>
      <c r="W1253" s="8">
        <v>963472.62000000104</v>
      </c>
      <c r="X1253" s="8">
        <v>211889.68799999991</v>
      </c>
      <c r="Y1253" s="8">
        <v>388456.43999999901</v>
      </c>
      <c r="Z1253" s="8">
        <v>459078.34800000093</v>
      </c>
      <c r="AA1253" s="8">
        <v>0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8">
        <v>82168.561999999991</v>
      </c>
      <c r="AH1253" s="8">
        <v>270433.74</v>
      </c>
      <c r="AI1253" s="8">
        <v>271963.44200000016</v>
      </c>
      <c r="AJ1253" s="8">
        <v>986022.74399999995</v>
      </c>
      <c r="AK1253" s="8">
        <v>3245204.8800000004</v>
      </c>
      <c r="AL1253" s="8">
        <v>3263561.3040000023</v>
      </c>
      <c r="AM1253" s="8">
        <v>2498262.9760000007</v>
      </c>
      <c r="AN1253" s="8">
        <v>238062.37000000008</v>
      </c>
      <c r="AO1253" s="8">
        <v>233706.91300000006</v>
      </c>
      <c r="AP1253" s="8">
        <v>2856748.4400000013</v>
      </c>
      <c r="AQ1253" s="8">
        <v>2804482.9560000012</v>
      </c>
      <c r="AR1253" s="8">
        <v>2830615.6980000013</v>
      </c>
    </row>
    <row r="1254" spans="1:44" ht="18.75">
      <c r="A1254" s="28" t="s">
        <v>80</v>
      </c>
      <c r="B1254" s="29">
        <v>705</v>
      </c>
      <c r="C1254" s="9">
        <v>2019</v>
      </c>
      <c r="D1254" s="45">
        <v>94118.61</v>
      </c>
      <c r="E1254" s="45">
        <v>192494.82400000008</v>
      </c>
      <c r="F1254" s="45">
        <v>212261.12999999998</v>
      </c>
      <c r="G1254" s="45">
        <v>1129423.32</v>
      </c>
      <c r="H1254" s="45">
        <v>2309937.8880000012</v>
      </c>
      <c r="I1254" s="45">
        <v>2547133.5599999996</v>
      </c>
      <c r="J1254" s="45">
        <v>1995498.2560000003</v>
      </c>
      <c r="K1254" s="45">
        <v>93950.861999999994</v>
      </c>
      <c r="L1254" s="45">
        <v>80289.385000000082</v>
      </c>
      <c r="M1254" s="45">
        <v>17657.473999999991</v>
      </c>
      <c r="N1254" s="45">
        <v>32371.369999999919</v>
      </c>
      <c r="O1254" s="45">
        <v>38256.529000000075</v>
      </c>
      <c r="P1254" s="8">
        <v>0</v>
      </c>
      <c r="Q1254" s="8">
        <v>0</v>
      </c>
      <c r="R1254" s="8">
        <v>0</v>
      </c>
      <c r="S1254" s="8">
        <v>0</v>
      </c>
      <c r="T1254" s="8">
        <v>0</v>
      </c>
      <c r="U1254" s="8">
        <v>0</v>
      </c>
      <c r="V1254" s="8">
        <v>1127410.344</v>
      </c>
      <c r="W1254" s="8">
        <v>963472.62000000104</v>
      </c>
      <c r="X1254" s="8">
        <v>211889.68799999991</v>
      </c>
      <c r="Y1254" s="8">
        <v>388456.43999999901</v>
      </c>
      <c r="Z1254" s="8">
        <v>459078.34800000093</v>
      </c>
      <c r="AA1254" s="8">
        <v>0</v>
      </c>
      <c r="AB1254" s="8">
        <v>0</v>
      </c>
      <c r="AC1254" s="8">
        <v>0</v>
      </c>
      <c r="AD1254" s="8">
        <v>0</v>
      </c>
      <c r="AE1254" s="8">
        <v>0</v>
      </c>
      <c r="AF1254" s="8">
        <v>0</v>
      </c>
      <c r="AG1254" s="8">
        <v>111776.08399999999</v>
      </c>
      <c r="AH1254" s="8">
        <v>318817.05600000004</v>
      </c>
      <c r="AI1254" s="8">
        <v>330807.04400000017</v>
      </c>
      <c r="AJ1254" s="8">
        <v>1341313.0079999999</v>
      </c>
      <c r="AK1254" s="8">
        <v>3825804.6720000003</v>
      </c>
      <c r="AL1254" s="8">
        <v>3969684.5280000018</v>
      </c>
      <c r="AM1254" s="8">
        <v>3045600.736</v>
      </c>
      <c r="AN1254" s="8">
        <v>286445.6860000001</v>
      </c>
      <c r="AO1254" s="8">
        <v>292550.51500000007</v>
      </c>
      <c r="AP1254" s="8">
        <v>3437348.2320000012</v>
      </c>
      <c r="AQ1254" s="8">
        <v>3510606.1800000006</v>
      </c>
      <c r="AR1254" s="8">
        <v>3473977.2060000012</v>
      </c>
    </row>
    <row r="1255" spans="1:44" ht="18.75">
      <c r="A1255" s="28" t="s">
        <v>80</v>
      </c>
      <c r="B1255" s="29">
        <v>705</v>
      </c>
      <c r="C1255" s="9">
        <v>2020</v>
      </c>
      <c r="D1255" s="41">
        <v>96379.21399999992</v>
      </c>
      <c r="E1255" s="8">
        <v>197117.87899999993</v>
      </c>
      <c r="F1255" s="8">
        <v>217357.47400000007</v>
      </c>
      <c r="G1255" s="8">
        <v>1156550.567999999</v>
      </c>
      <c r="H1255" s="8">
        <v>2365414.547999999</v>
      </c>
      <c r="I1255" s="8">
        <v>2608289.688000001</v>
      </c>
      <c r="J1255" s="8">
        <v>2043418.2679999999</v>
      </c>
      <c r="K1255" s="8">
        <v>96205.474999999904</v>
      </c>
      <c r="L1255" s="8">
        <v>82216.489999999903</v>
      </c>
      <c r="M1255" s="41">
        <v>17657.473999999991</v>
      </c>
      <c r="N1255" s="8">
        <v>32371.369999999919</v>
      </c>
      <c r="O1255" s="8">
        <v>38256.529000000075</v>
      </c>
      <c r="P1255" s="8">
        <v>0</v>
      </c>
      <c r="Q1255" s="8">
        <v>0</v>
      </c>
      <c r="R1255" s="8">
        <v>0</v>
      </c>
      <c r="S1255" s="8">
        <v>0</v>
      </c>
      <c r="T1255" s="8">
        <v>0</v>
      </c>
      <c r="U1255" s="8">
        <v>0</v>
      </c>
      <c r="V1255" s="8">
        <v>1154465.6999999988</v>
      </c>
      <c r="W1255" s="8">
        <v>986597.87999999884</v>
      </c>
      <c r="X1255" s="8">
        <v>211889.68799999991</v>
      </c>
      <c r="Y1255" s="8">
        <v>388456.43999999901</v>
      </c>
      <c r="Z1255" s="8">
        <v>459078.34800000093</v>
      </c>
      <c r="AA1255" s="8">
        <v>0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8">
        <v>114036.68799999991</v>
      </c>
      <c r="AH1255" s="8">
        <v>325694.72399999975</v>
      </c>
      <c r="AI1255" s="8">
        <v>337830.49300000007</v>
      </c>
      <c r="AJ1255" s="8">
        <v>1368440.2559999989</v>
      </c>
      <c r="AK1255" s="8">
        <v>3908336.6879999968</v>
      </c>
      <c r="AL1255" s="8">
        <v>4053965.9160000011</v>
      </c>
      <c r="AM1255" s="8">
        <v>3110247.6199999987</v>
      </c>
      <c r="AN1255" s="8">
        <v>293323.35399999982</v>
      </c>
      <c r="AO1255" s="8">
        <v>299573.96399999998</v>
      </c>
      <c r="AP1255" s="8">
        <v>3519880.2479999978</v>
      </c>
      <c r="AQ1255" s="8">
        <v>3594887.568</v>
      </c>
      <c r="AR1255" s="8">
        <v>3557383.9079999989</v>
      </c>
    </row>
    <row r="1256" spans="1:44" ht="18.75">
      <c r="A1256" s="28" t="s">
        <v>80</v>
      </c>
      <c r="B1256" s="29">
        <v>705</v>
      </c>
      <c r="C1256" s="9">
        <v>2021</v>
      </c>
      <c r="D1256" s="8">
        <v>96379.21399999992</v>
      </c>
      <c r="E1256" s="8">
        <v>195120.87899999999</v>
      </c>
      <c r="F1256" s="8">
        <v>215360.47399999993</v>
      </c>
      <c r="G1256" s="8">
        <v>1156550.567999999</v>
      </c>
      <c r="H1256" s="8">
        <v>2341450.548</v>
      </c>
      <c r="I1256" s="8">
        <v>2584325.6879999992</v>
      </c>
      <c r="J1256" s="8">
        <v>2027442.2679999992</v>
      </c>
      <c r="K1256" s="8">
        <v>98202.475000000079</v>
      </c>
      <c r="L1256" s="8">
        <v>84213.490000000078</v>
      </c>
      <c r="M1256" s="8">
        <v>17657.473999999991</v>
      </c>
      <c r="N1256" s="8">
        <v>32371.369999999919</v>
      </c>
      <c r="O1256" s="8">
        <v>38256.529000000075</v>
      </c>
      <c r="P1256" s="8">
        <v>0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8">
        <v>1178429.7000000009</v>
      </c>
      <c r="W1256" s="8">
        <v>1010561.8800000009</v>
      </c>
      <c r="X1256" s="8">
        <v>211889.68799999991</v>
      </c>
      <c r="Y1256" s="8">
        <v>388456.43999999901</v>
      </c>
      <c r="Z1256" s="8">
        <v>459078.34800000093</v>
      </c>
      <c r="AA1256" s="8">
        <v>0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8">
        <v>114036.68799999991</v>
      </c>
      <c r="AH1256" s="8">
        <v>325694.72399999999</v>
      </c>
      <c r="AI1256" s="8">
        <v>337830.49300000013</v>
      </c>
      <c r="AJ1256" s="8">
        <v>1368440.2559999989</v>
      </c>
      <c r="AK1256" s="8">
        <v>3908336.6879999996</v>
      </c>
      <c r="AL1256" s="8">
        <v>4053965.9160000011</v>
      </c>
      <c r="AM1256" s="8">
        <v>3110247.6199999996</v>
      </c>
      <c r="AN1256" s="8">
        <v>293323.35400000005</v>
      </c>
      <c r="AO1256" s="8">
        <v>299573.96400000004</v>
      </c>
      <c r="AP1256" s="8">
        <v>3519880.2480000006</v>
      </c>
      <c r="AQ1256" s="8">
        <v>3594887.568</v>
      </c>
      <c r="AR1256" s="8">
        <v>3557383.9080000003</v>
      </c>
    </row>
    <row r="1257" spans="1:44" ht="18.75">
      <c r="A1257" s="28" t="s">
        <v>80</v>
      </c>
      <c r="B1257" s="29">
        <v>705</v>
      </c>
      <c r="C1257" s="9">
        <v>2022</v>
      </c>
      <c r="D1257" s="8">
        <v>96379.21399999992</v>
      </c>
      <c r="E1257" s="8">
        <v>197117.87899999993</v>
      </c>
      <c r="F1257" s="8">
        <v>217357.47400000007</v>
      </c>
      <c r="G1257" s="8">
        <v>1156550.567999999</v>
      </c>
      <c r="H1257" s="8">
        <v>2365414.547999999</v>
      </c>
      <c r="I1257" s="8">
        <v>2608289.688000001</v>
      </c>
      <c r="J1257" s="8">
        <v>2043418.2679999999</v>
      </c>
      <c r="K1257" s="8">
        <v>99226.936000000074</v>
      </c>
      <c r="L1257" s="8">
        <v>85803.101999999999</v>
      </c>
      <c r="M1257" s="8">
        <v>18759.817999999992</v>
      </c>
      <c r="N1257" s="8">
        <v>34394.330999999998</v>
      </c>
      <c r="O1257" s="8">
        <v>40646.938000000075</v>
      </c>
      <c r="P1257" s="8">
        <v>0</v>
      </c>
      <c r="Q1257" s="8">
        <v>0</v>
      </c>
      <c r="R1257" s="8">
        <v>0</v>
      </c>
      <c r="S1257" s="8">
        <v>0</v>
      </c>
      <c r="T1257" s="8">
        <v>0</v>
      </c>
      <c r="U1257" s="8">
        <v>0</v>
      </c>
      <c r="V1257" s="8">
        <v>1190723.2320000008</v>
      </c>
      <c r="W1257" s="8">
        <v>1029637.2239999999</v>
      </c>
      <c r="X1257" s="8">
        <v>225117.8159999999</v>
      </c>
      <c r="Y1257" s="8">
        <v>412731.97199999995</v>
      </c>
      <c r="Z1257" s="8">
        <v>487763.25600000087</v>
      </c>
      <c r="AA1257" s="8">
        <v>0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8">
        <v>115139.03199999992</v>
      </c>
      <c r="AH1257" s="8">
        <v>330739.14600000001</v>
      </c>
      <c r="AI1257" s="8">
        <v>343807.51400000014</v>
      </c>
      <c r="AJ1257" s="8">
        <v>1381668.3839999989</v>
      </c>
      <c r="AK1257" s="8">
        <v>3968869.7519999999</v>
      </c>
      <c r="AL1257" s="8">
        <v>4125690.1680000019</v>
      </c>
      <c r="AM1257" s="8">
        <v>3158742.7680000006</v>
      </c>
      <c r="AN1257" s="8">
        <v>296344.815</v>
      </c>
      <c r="AO1257" s="8">
        <v>303160.57600000006</v>
      </c>
      <c r="AP1257" s="8">
        <v>3556137.78</v>
      </c>
      <c r="AQ1257" s="8">
        <v>3637926.9120000009</v>
      </c>
      <c r="AR1257" s="8">
        <v>3597032.3460000004</v>
      </c>
    </row>
    <row r="1258" spans="1:44" ht="18.75">
      <c r="A1258" s="28" t="s">
        <v>80</v>
      </c>
      <c r="B1258" s="29">
        <v>705</v>
      </c>
      <c r="C1258" s="9">
        <v>2023</v>
      </c>
      <c r="D1258" s="8">
        <v>105096.11899999992</v>
      </c>
      <c r="E1258" s="8">
        <v>215484.288</v>
      </c>
      <c r="F1258" s="8">
        <v>238992.97199999998</v>
      </c>
      <c r="G1258" s="8">
        <v>1261153.4279999989</v>
      </c>
      <c r="H1258" s="8">
        <v>2585811.4560000002</v>
      </c>
      <c r="I1258" s="8">
        <v>2867915.6639999999</v>
      </c>
      <c r="J1258" s="8">
        <v>2238293.5159999994</v>
      </c>
      <c r="K1258" s="8">
        <v>104011.74799999992</v>
      </c>
      <c r="L1258" s="8">
        <v>89912.927999999985</v>
      </c>
      <c r="M1258" s="8">
        <v>18759.817999999992</v>
      </c>
      <c r="N1258" s="8">
        <v>34394.330999999998</v>
      </c>
      <c r="O1258" s="8">
        <v>40646.938000000075</v>
      </c>
      <c r="P1258" s="8">
        <v>0</v>
      </c>
      <c r="Q1258" s="8">
        <v>0</v>
      </c>
      <c r="R1258" s="8">
        <v>0</v>
      </c>
      <c r="S1258" s="8">
        <v>0</v>
      </c>
      <c r="T1258" s="8">
        <v>0</v>
      </c>
      <c r="U1258" s="8">
        <v>0</v>
      </c>
      <c r="V1258" s="8">
        <v>1248140.9759999991</v>
      </c>
      <c r="W1258" s="8">
        <v>1078955.1359999999</v>
      </c>
      <c r="X1258" s="8">
        <v>225117.8159999999</v>
      </c>
      <c r="Y1258" s="8">
        <v>412731.97199999995</v>
      </c>
      <c r="Z1258" s="8">
        <v>487763.25600000087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8">
        <v>123855.93699999992</v>
      </c>
      <c r="AH1258" s="8">
        <v>353890.36699999991</v>
      </c>
      <c r="AI1258" s="8">
        <v>369552.83800000005</v>
      </c>
      <c r="AJ1258" s="8">
        <v>1486271.2439999988</v>
      </c>
      <c r="AK1258" s="8">
        <v>4246684.4039999992</v>
      </c>
      <c r="AL1258" s="8">
        <v>4434634.0560000008</v>
      </c>
      <c r="AM1258" s="8">
        <v>3389196.568</v>
      </c>
      <c r="AN1258" s="8">
        <v>319496.03599999991</v>
      </c>
      <c r="AO1258" s="8">
        <v>328905.89999999997</v>
      </c>
      <c r="AP1258" s="8">
        <v>3833952.4319999991</v>
      </c>
      <c r="AQ1258" s="8">
        <v>3946870.8</v>
      </c>
      <c r="AR1258" s="8">
        <v>3890411.6159999995</v>
      </c>
    </row>
    <row r="1259" spans="1:44" ht="18.75">
      <c r="A1259" s="28" t="s">
        <v>62</v>
      </c>
      <c r="B1259" s="30">
        <v>752</v>
      </c>
      <c r="C1259" s="9">
        <v>1990</v>
      </c>
      <c r="D1259" s="10">
        <v>2846</v>
      </c>
      <c r="E1259" s="10">
        <v>6311</v>
      </c>
      <c r="F1259" s="8">
        <v>8168</v>
      </c>
      <c r="G1259" s="8">
        <v>34152</v>
      </c>
      <c r="H1259" s="8">
        <v>75732</v>
      </c>
      <c r="I1259" s="8">
        <v>98016</v>
      </c>
      <c r="J1259" s="8">
        <v>69300</v>
      </c>
      <c r="K1259" s="8">
        <v>0</v>
      </c>
      <c r="L1259" s="8">
        <v>0</v>
      </c>
      <c r="M1259" s="8">
        <v>2300.5941278065634</v>
      </c>
      <c r="N1259" s="8">
        <v>2925.1865284974097</v>
      </c>
      <c r="O1259" s="8">
        <v>3583.9533678756479</v>
      </c>
      <c r="P1259" s="8">
        <v>0</v>
      </c>
      <c r="Q1259" s="8">
        <v>0</v>
      </c>
      <c r="R1259" s="8">
        <v>0</v>
      </c>
      <c r="S1259" s="8">
        <v>0</v>
      </c>
      <c r="T1259" s="8">
        <v>0</v>
      </c>
      <c r="U1259" s="8">
        <v>0</v>
      </c>
      <c r="V1259" s="8">
        <v>0</v>
      </c>
      <c r="W1259" s="8">
        <v>0</v>
      </c>
      <c r="X1259" s="8">
        <v>27607.129533678759</v>
      </c>
      <c r="Y1259" s="8">
        <v>35102.238341968914</v>
      </c>
      <c r="Z1259" s="8">
        <v>43007.440414507771</v>
      </c>
      <c r="AA1259" s="8">
        <v>0</v>
      </c>
      <c r="AB1259" s="8">
        <v>0</v>
      </c>
      <c r="AC1259" s="8">
        <v>0</v>
      </c>
      <c r="AD1259" s="8">
        <v>0</v>
      </c>
      <c r="AE1259" s="8">
        <v>0</v>
      </c>
      <c r="AF1259" s="8">
        <v>0</v>
      </c>
      <c r="AG1259" s="8">
        <v>5146.5941278065638</v>
      </c>
      <c r="AH1259" s="8">
        <v>9236.1865284974101</v>
      </c>
      <c r="AI1259" s="8">
        <v>11751.953367875649</v>
      </c>
      <c r="AJ1259" s="8">
        <v>61759.129533678759</v>
      </c>
      <c r="AK1259" s="8">
        <v>110834.23834196891</v>
      </c>
      <c r="AL1259" s="8">
        <v>141023.44041450776</v>
      </c>
      <c r="AM1259" s="8">
        <v>104538.93609671848</v>
      </c>
      <c r="AN1259" s="8">
        <v>6311</v>
      </c>
      <c r="AO1259" s="8">
        <v>8168</v>
      </c>
      <c r="AP1259" s="8">
        <v>75732</v>
      </c>
      <c r="AQ1259" s="8">
        <v>98016</v>
      </c>
      <c r="AR1259" s="8">
        <v>86874</v>
      </c>
    </row>
    <row r="1260" spans="1:44" ht="18.75">
      <c r="A1260" s="28" t="s">
        <v>62</v>
      </c>
      <c r="B1260" s="30">
        <v>752</v>
      </c>
      <c r="C1260" s="9">
        <v>1991</v>
      </c>
      <c r="D1260" s="10">
        <v>3113</v>
      </c>
      <c r="E1260" s="10">
        <v>6293</v>
      </c>
      <c r="F1260" s="8">
        <v>8962</v>
      </c>
      <c r="G1260" s="8">
        <v>37356</v>
      </c>
      <c r="H1260" s="8">
        <v>75516</v>
      </c>
      <c r="I1260" s="8">
        <v>107544</v>
      </c>
      <c r="J1260" s="8">
        <v>73472</v>
      </c>
      <c r="K1260" s="8">
        <v>0</v>
      </c>
      <c r="L1260" s="8">
        <v>0</v>
      </c>
      <c r="M1260" s="8">
        <v>2907.164075993092</v>
      </c>
      <c r="N1260" s="8">
        <v>3696.4352331606224</v>
      </c>
      <c r="O1260" s="8">
        <v>4528.8911917098449</v>
      </c>
      <c r="P1260" s="8">
        <v>0</v>
      </c>
      <c r="Q1260" s="8">
        <v>0</v>
      </c>
      <c r="R1260" s="8">
        <v>0</v>
      </c>
      <c r="S1260" s="8">
        <v>0</v>
      </c>
      <c r="T1260" s="8">
        <v>0</v>
      </c>
      <c r="U1260" s="8">
        <v>0</v>
      </c>
      <c r="V1260" s="8">
        <v>0</v>
      </c>
      <c r="W1260" s="8">
        <v>0</v>
      </c>
      <c r="X1260" s="8">
        <v>34885.968911917102</v>
      </c>
      <c r="Y1260" s="8">
        <v>44357.222797927468</v>
      </c>
      <c r="Z1260" s="8">
        <v>54346.694300518138</v>
      </c>
      <c r="AA1260" s="8">
        <v>0</v>
      </c>
      <c r="AB1260" s="8">
        <v>0</v>
      </c>
      <c r="AC1260" s="8">
        <v>0</v>
      </c>
      <c r="AD1260" s="8">
        <v>0</v>
      </c>
      <c r="AE1260" s="8">
        <v>0</v>
      </c>
      <c r="AF1260" s="8">
        <v>0</v>
      </c>
      <c r="AG1260" s="8">
        <v>6020.1640759930924</v>
      </c>
      <c r="AH1260" s="8">
        <v>9989.4352331606224</v>
      </c>
      <c r="AI1260" s="8">
        <v>13490.891191709845</v>
      </c>
      <c r="AJ1260" s="8">
        <v>72241.968911917094</v>
      </c>
      <c r="AK1260" s="8">
        <v>119873.22279792748</v>
      </c>
      <c r="AL1260" s="8">
        <v>161890.69430051814</v>
      </c>
      <c r="AM1260" s="8">
        <v>118001.96200345423</v>
      </c>
      <c r="AN1260" s="8">
        <v>6293</v>
      </c>
      <c r="AO1260" s="8">
        <v>8962</v>
      </c>
      <c r="AP1260" s="8">
        <v>75516</v>
      </c>
      <c r="AQ1260" s="8">
        <v>107544</v>
      </c>
      <c r="AR1260" s="8">
        <v>91530</v>
      </c>
    </row>
    <row r="1261" spans="1:44" ht="18.75">
      <c r="A1261" s="28" t="s">
        <v>62</v>
      </c>
      <c r="B1261" s="30">
        <v>752</v>
      </c>
      <c r="C1261" s="9">
        <v>1992</v>
      </c>
      <c r="D1261" s="10">
        <v>3258</v>
      </c>
      <c r="E1261" s="10">
        <v>7246</v>
      </c>
      <c r="F1261" s="8">
        <v>9380</v>
      </c>
      <c r="G1261" s="8">
        <v>39096</v>
      </c>
      <c r="H1261" s="8">
        <v>86952</v>
      </c>
      <c r="I1261" s="8">
        <v>112560</v>
      </c>
      <c r="J1261" s="8">
        <v>79536</v>
      </c>
      <c r="K1261" s="8">
        <v>0</v>
      </c>
      <c r="L1261" s="8">
        <v>0</v>
      </c>
      <c r="M1261" s="8">
        <v>3164</v>
      </c>
      <c r="N1261" s="8">
        <v>4023</v>
      </c>
      <c r="O1261" s="8">
        <v>4929</v>
      </c>
      <c r="P1261" s="8">
        <v>0</v>
      </c>
      <c r="Q1261" s="8">
        <v>0</v>
      </c>
      <c r="R1261" s="8">
        <v>0</v>
      </c>
      <c r="S1261" s="8">
        <v>0</v>
      </c>
      <c r="T1261" s="8">
        <v>0</v>
      </c>
      <c r="U1261" s="8">
        <v>0</v>
      </c>
      <c r="V1261" s="8">
        <v>0</v>
      </c>
      <c r="W1261" s="8">
        <v>0</v>
      </c>
      <c r="X1261" s="8">
        <v>37968</v>
      </c>
      <c r="Y1261" s="8">
        <v>48276</v>
      </c>
      <c r="Z1261" s="8">
        <v>59148</v>
      </c>
      <c r="AA1261" s="8">
        <v>0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8">
        <v>6422</v>
      </c>
      <c r="AH1261" s="8">
        <v>11269</v>
      </c>
      <c r="AI1261" s="8">
        <v>14309</v>
      </c>
      <c r="AJ1261" s="8">
        <v>77064</v>
      </c>
      <c r="AK1261" s="8">
        <v>135228</v>
      </c>
      <c r="AL1261" s="8">
        <v>171708</v>
      </c>
      <c r="AM1261" s="8">
        <v>128000</v>
      </c>
      <c r="AN1261" s="8">
        <v>7246</v>
      </c>
      <c r="AO1261" s="8">
        <v>9380</v>
      </c>
      <c r="AP1261" s="8">
        <v>86952</v>
      </c>
      <c r="AQ1261" s="8">
        <v>112560</v>
      </c>
      <c r="AR1261" s="8">
        <v>99756</v>
      </c>
    </row>
    <row r="1262" spans="1:44" ht="18.75">
      <c r="A1262" s="28" t="s">
        <v>62</v>
      </c>
      <c r="B1262" s="30">
        <v>752</v>
      </c>
      <c r="C1262" s="9">
        <v>1993</v>
      </c>
      <c r="D1262" s="10">
        <v>3325</v>
      </c>
      <c r="E1262" s="10">
        <v>7396</v>
      </c>
      <c r="F1262" s="8">
        <v>9575</v>
      </c>
      <c r="G1262" s="8">
        <v>39900</v>
      </c>
      <c r="H1262" s="8">
        <v>88752</v>
      </c>
      <c r="I1262" s="8">
        <v>114900</v>
      </c>
      <c r="J1262" s="8">
        <v>81184</v>
      </c>
      <c r="K1262" s="8">
        <v>0</v>
      </c>
      <c r="L1262" s="8">
        <v>0</v>
      </c>
      <c r="M1262" s="8">
        <v>3431.7651122625211</v>
      </c>
      <c r="N1262" s="8">
        <v>4363.4611398963725</v>
      </c>
      <c r="O1262" s="8">
        <v>5346.1347150259062</v>
      </c>
      <c r="P1262" s="8">
        <v>0</v>
      </c>
      <c r="Q1262" s="8">
        <v>0</v>
      </c>
      <c r="R1262" s="8">
        <v>0</v>
      </c>
      <c r="S1262" s="8">
        <v>0</v>
      </c>
      <c r="T1262" s="8">
        <v>0</v>
      </c>
      <c r="U1262" s="8">
        <v>0</v>
      </c>
      <c r="V1262" s="8">
        <v>0</v>
      </c>
      <c r="W1262" s="8">
        <v>0</v>
      </c>
      <c r="X1262" s="8">
        <v>41181.181347150254</v>
      </c>
      <c r="Y1262" s="8">
        <v>52361.533678756474</v>
      </c>
      <c r="Z1262" s="8">
        <v>64153.616580310874</v>
      </c>
      <c r="AA1262" s="8">
        <v>0</v>
      </c>
      <c r="AB1262" s="8">
        <v>0</v>
      </c>
      <c r="AC1262" s="8">
        <v>0</v>
      </c>
      <c r="AD1262" s="8">
        <v>0</v>
      </c>
      <c r="AE1262" s="8">
        <v>0</v>
      </c>
      <c r="AF1262" s="8">
        <v>0</v>
      </c>
      <c r="AG1262" s="8">
        <v>6756.7651122625211</v>
      </c>
      <c r="AH1262" s="8">
        <v>11759.461139896372</v>
      </c>
      <c r="AI1262" s="8">
        <v>14921.134715025906</v>
      </c>
      <c r="AJ1262" s="8">
        <v>81081.181347150254</v>
      </c>
      <c r="AK1262" s="8">
        <v>141113.53367875647</v>
      </c>
      <c r="AL1262" s="8">
        <v>179053.61658031086</v>
      </c>
      <c r="AM1262" s="8">
        <v>133749.44386873921</v>
      </c>
      <c r="AN1262" s="8">
        <v>7396</v>
      </c>
      <c r="AO1262" s="8">
        <v>9575</v>
      </c>
      <c r="AP1262" s="8">
        <v>88752</v>
      </c>
      <c r="AQ1262" s="8">
        <v>114900</v>
      </c>
      <c r="AR1262" s="8">
        <v>101826</v>
      </c>
    </row>
    <row r="1263" spans="1:44" ht="18.75">
      <c r="A1263" s="28" t="s">
        <v>62</v>
      </c>
      <c r="B1263" s="30">
        <v>752</v>
      </c>
      <c r="C1263" s="9">
        <v>1994</v>
      </c>
      <c r="D1263" s="10">
        <v>3403</v>
      </c>
      <c r="E1263" s="10">
        <v>7568</v>
      </c>
      <c r="F1263" s="8">
        <v>9797</v>
      </c>
      <c r="G1263" s="8">
        <v>40836</v>
      </c>
      <c r="H1263" s="8">
        <v>90816</v>
      </c>
      <c r="I1263" s="8">
        <v>117564</v>
      </c>
      <c r="J1263" s="8">
        <v>83072</v>
      </c>
      <c r="K1263" s="8">
        <v>0</v>
      </c>
      <c r="L1263" s="8">
        <v>0</v>
      </c>
      <c r="M1263" s="8">
        <v>3562.9153713298788</v>
      </c>
      <c r="N1263" s="8">
        <v>4530.2176165803103</v>
      </c>
      <c r="O1263" s="8">
        <v>5550.4455958549215</v>
      </c>
      <c r="P1263" s="8">
        <v>0</v>
      </c>
      <c r="Q1263" s="8">
        <v>0</v>
      </c>
      <c r="R1263" s="8">
        <v>0</v>
      </c>
      <c r="S1263" s="8">
        <v>0</v>
      </c>
      <c r="T1263" s="8">
        <v>0</v>
      </c>
      <c r="U1263" s="8">
        <v>0</v>
      </c>
      <c r="V1263" s="8">
        <v>0</v>
      </c>
      <c r="W1263" s="8">
        <v>0</v>
      </c>
      <c r="X1263" s="8">
        <v>42754.984455958547</v>
      </c>
      <c r="Y1263" s="8">
        <v>54362.611398963723</v>
      </c>
      <c r="Z1263" s="8">
        <v>66605.347150259055</v>
      </c>
      <c r="AA1263" s="8">
        <v>0</v>
      </c>
      <c r="AB1263" s="8">
        <v>0</v>
      </c>
      <c r="AC1263" s="8">
        <v>0</v>
      </c>
      <c r="AD1263" s="8">
        <v>0</v>
      </c>
      <c r="AE1263" s="8">
        <v>0</v>
      </c>
      <c r="AF1263" s="8">
        <v>0</v>
      </c>
      <c r="AG1263" s="8">
        <v>6965.9153713298783</v>
      </c>
      <c r="AH1263" s="8">
        <v>12098.21761658031</v>
      </c>
      <c r="AI1263" s="8">
        <v>15347.445595854922</v>
      </c>
      <c r="AJ1263" s="8">
        <v>83590.984455958547</v>
      </c>
      <c r="AK1263" s="8">
        <v>145178.61139896372</v>
      </c>
      <c r="AL1263" s="8">
        <v>184169.34715025907</v>
      </c>
      <c r="AM1263" s="8">
        <v>137646.31433506045</v>
      </c>
      <c r="AN1263" s="8">
        <v>7568</v>
      </c>
      <c r="AO1263" s="8">
        <v>9797</v>
      </c>
      <c r="AP1263" s="8">
        <v>90816</v>
      </c>
      <c r="AQ1263" s="8">
        <v>117564</v>
      </c>
      <c r="AR1263" s="8">
        <v>104190</v>
      </c>
    </row>
    <row r="1264" spans="1:44" ht="18.75">
      <c r="A1264" s="28" t="s">
        <v>62</v>
      </c>
      <c r="B1264" s="30">
        <v>752</v>
      </c>
      <c r="C1264" s="9">
        <v>1995</v>
      </c>
      <c r="D1264" s="10">
        <v>3451</v>
      </c>
      <c r="E1264" s="10">
        <v>7676</v>
      </c>
      <c r="F1264" s="8">
        <v>9937</v>
      </c>
      <c r="G1264" s="8">
        <v>41412</v>
      </c>
      <c r="H1264" s="8">
        <v>92112</v>
      </c>
      <c r="I1264" s="8">
        <v>119244</v>
      </c>
      <c r="J1264" s="8">
        <v>84256</v>
      </c>
      <c r="K1264" s="8">
        <v>0</v>
      </c>
      <c r="L1264" s="8">
        <v>0</v>
      </c>
      <c r="M1264" s="8">
        <v>3672.2072538860102</v>
      </c>
      <c r="N1264" s="8">
        <v>4669.1813471502583</v>
      </c>
      <c r="O1264" s="8">
        <v>5720.7046632124348</v>
      </c>
      <c r="P1264" s="8">
        <v>0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8">
        <v>0</v>
      </c>
      <c r="W1264" s="8">
        <v>0</v>
      </c>
      <c r="X1264" s="8">
        <v>44066.487046632123</v>
      </c>
      <c r="Y1264" s="8">
        <v>56030.176165803103</v>
      </c>
      <c r="Z1264" s="8">
        <v>68648.455958549224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7123.2072538860102</v>
      </c>
      <c r="AH1264" s="8">
        <v>12345.181347150257</v>
      </c>
      <c r="AI1264" s="8">
        <v>15657.704663212435</v>
      </c>
      <c r="AJ1264" s="8">
        <v>85478.48704663213</v>
      </c>
      <c r="AK1264" s="8">
        <v>148142.1761658031</v>
      </c>
      <c r="AL1264" s="8">
        <v>187892.45595854922</v>
      </c>
      <c r="AM1264" s="8">
        <v>140504.37305699484</v>
      </c>
      <c r="AN1264" s="8">
        <v>7676</v>
      </c>
      <c r="AO1264" s="8">
        <v>9937</v>
      </c>
      <c r="AP1264" s="8">
        <v>92112</v>
      </c>
      <c r="AQ1264" s="8">
        <v>119244</v>
      </c>
      <c r="AR1264" s="8">
        <v>105678</v>
      </c>
    </row>
    <row r="1265" spans="1:44" ht="18.75">
      <c r="A1265" s="28" t="s">
        <v>62</v>
      </c>
      <c r="B1265" s="30">
        <v>752</v>
      </c>
      <c r="C1265" s="9">
        <v>1996</v>
      </c>
      <c r="D1265" s="10">
        <v>3499</v>
      </c>
      <c r="E1265" s="10">
        <v>7783</v>
      </c>
      <c r="F1265" s="8">
        <v>10075</v>
      </c>
      <c r="G1265" s="8">
        <v>41988</v>
      </c>
      <c r="H1265" s="8">
        <v>93396</v>
      </c>
      <c r="I1265" s="8">
        <v>120900</v>
      </c>
      <c r="J1265" s="8">
        <v>85428</v>
      </c>
      <c r="K1265" s="8">
        <v>0</v>
      </c>
      <c r="L1265" s="8">
        <v>0</v>
      </c>
      <c r="M1265" s="8">
        <v>3803.3575129533674</v>
      </c>
      <c r="N1265" s="8">
        <v>4835.9378238341951</v>
      </c>
      <c r="O1265" s="8">
        <v>5925.0155440414492</v>
      </c>
      <c r="P1265" s="8">
        <v>0</v>
      </c>
      <c r="Q1265" s="8">
        <v>0</v>
      </c>
      <c r="R1265" s="8">
        <v>0</v>
      </c>
      <c r="S1265" s="8">
        <v>0</v>
      </c>
      <c r="T1265" s="8">
        <v>0</v>
      </c>
      <c r="U1265" s="8">
        <v>0</v>
      </c>
      <c r="V1265" s="8">
        <v>0</v>
      </c>
      <c r="W1265" s="8">
        <v>0</v>
      </c>
      <c r="X1265" s="8">
        <v>45640.290155440409</v>
      </c>
      <c r="Y1265" s="8">
        <v>58031.253886010338</v>
      </c>
      <c r="Z1265" s="8">
        <v>71100.18652849739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7302.3575129533674</v>
      </c>
      <c r="AH1265" s="8">
        <v>12618.937823834196</v>
      </c>
      <c r="AI1265" s="8">
        <v>16000.015544041449</v>
      </c>
      <c r="AJ1265" s="8">
        <v>87628.290155440409</v>
      </c>
      <c r="AK1265" s="8">
        <v>151427.25388601032</v>
      </c>
      <c r="AL1265" s="8">
        <v>192000.18652849738</v>
      </c>
      <c r="AM1265" s="8">
        <v>143685.24352331602</v>
      </c>
      <c r="AN1265" s="8">
        <v>7783</v>
      </c>
      <c r="AO1265" s="8">
        <v>10075</v>
      </c>
      <c r="AP1265" s="8">
        <v>93396</v>
      </c>
      <c r="AQ1265" s="8">
        <v>120900</v>
      </c>
      <c r="AR1265" s="8">
        <v>107148</v>
      </c>
    </row>
    <row r="1266" spans="1:44" ht="18.75">
      <c r="A1266" s="28" t="s">
        <v>62</v>
      </c>
      <c r="B1266" s="30">
        <v>752</v>
      </c>
      <c r="C1266" s="9">
        <v>1997</v>
      </c>
      <c r="D1266" s="10">
        <v>3058</v>
      </c>
      <c r="E1266" s="10">
        <v>6846</v>
      </c>
      <c r="F1266" s="8">
        <v>8924</v>
      </c>
      <c r="G1266" s="8">
        <v>36696</v>
      </c>
      <c r="H1266" s="8">
        <v>82152</v>
      </c>
      <c r="I1266" s="8">
        <v>107088</v>
      </c>
      <c r="J1266" s="8">
        <v>75312</v>
      </c>
      <c r="K1266" s="8">
        <v>0</v>
      </c>
      <c r="L1266" s="8">
        <v>0</v>
      </c>
      <c r="M1266" s="8">
        <v>3923.5785837651115</v>
      </c>
      <c r="N1266" s="8">
        <v>4988.797927461138</v>
      </c>
      <c r="O1266" s="8">
        <v>6112.3005181347125</v>
      </c>
      <c r="P1266" s="8">
        <v>0</v>
      </c>
      <c r="Q1266" s="8">
        <v>0</v>
      </c>
      <c r="R1266" s="8">
        <v>0</v>
      </c>
      <c r="S1266" s="8">
        <v>0</v>
      </c>
      <c r="T1266" s="8">
        <v>0</v>
      </c>
      <c r="U1266" s="8">
        <v>0</v>
      </c>
      <c r="V1266" s="8">
        <v>0</v>
      </c>
      <c r="W1266" s="8">
        <v>0</v>
      </c>
      <c r="X1266" s="8">
        <v>47082.94300518134</v>
      </c>
      <c r="Y1266" s="8">
        <v>59865.575129533652</v>
      </c>
      <c r="Z1266" s="8">
        <v>73347.606217616558</v>
      </c>
      <c r="AA1266" s="8">
        <v>0</v>
      </c>
      <c r="AB1266" s="8">
        <v>0</v>
      </c>
      <c r="AC1266" s="8">
        <v>0</v>
      </c>
      <c r="AD1266" s="8">
        <v>0</v>
      </c>
      <c r="AE1266" s="8">
        <v>0</v>
      </c>
      <c r="AF1266" s="8">
        <v>0</v>
      </c>
      <c r="AG1266" s="8">
        <v>6981.578583765111</v>
      </c>
      <c r="AH1266" s="8">
        <v>11834.797927461139</v>
      </c>
      <c r="AI1266" s="8">
        <v>15036.300518134713</v>
      </c>
      <c r="AJ1266" s="8">
        <v>83778.94300518134</v>
      </c>
      <c r="AK1266" s="8">
        <v>142017.57512953365</v>
      </c>
      <c r="AL1266" s="8">
        <v>180435.60621761656</v>
      </c>
      <c r="AM1266" s="8">
        <v>135410.70811744384</v>
      </c>
      <c r="AN1266" s="8">
        <v>6846</v>
      </c>
      <c r="AO1266" s="8">
        <v>8924</v>
      </c>
      <c r="AP1266" s="8">
        <v>82152</v>
      </c>
      <c r="AQ1266" s="8">
        <v>107088</v>
      </c>
      <c r="AR1266" s="8">
        <v>94620</v>
      </c>
    </row>
    <row r="1267" spans="1:44" ht="18.75">
      <c r="A1267" s="28" t="s">
        <v>62</v>
      </c>
      <c r="B1267" s="30">
        <v>752</v>
      </c>
      <c r="C1267" s="9">
        <v>1998</v>
      </c>
      <c r="D1267" s="10">
        <v>3116</v>
      </c>
      <c r="E1267" s="10">
        <v>6605</v>
      </c>
      <c r="F1267" s="8">
        <v>8629</v>
      </c>
      <c r="G1267" s="8">
        <v>37392</v>
      </c>
      <c r="H1267" s="8">
        <v>79260</v>
      </c>
      <c r="I1267" s="8">
        <v>103548</v>
      </c>
      <c r="J1267" s="8">
        <v>73400</v>
      </c>
      <c r="K1267" s="8">
        <v>0</v>
      </c>
      <c r="L1267" s="8">
        <v>0</v>
      </c>
      <c r="M1267" s="8">
        <v>3956.3661485319512</v>
      </c>
      <c r="N1267" s="8">
        <v>5030.4870466321227</v>
      </c>
      <c r="O1267" s="8">
        <v>6163.3782383419666</v>
      </c>
      <c r="P1267" s="8">
        <v>0</v>
      </c>
      <c r="Q1267" s="8">
        <v>0</v>
      </c>
      <c r="R1267" s="8">
        <v>0</v>
      </c>
      <c r="S1267" s="8">
        <v>0</v>
      </c>
      <c r="T1267" s="8">
        <v>0</v>
      </c>
      <c r="U1267" s="8">
        <v>0</v>
      </c>
      <c r="V1267" s="8">
        <v>0</v>
      </c>
      <c r="W1267" s="8">
        <v>0</v>
      </c>
      <c r="X1267" s="8">
        <v>47476.393782383413</v>
      </c>
      <c r="Y1267" s="8">
        <v>60365.844559585472</v>
      </c>
      <c r="Z1267" s="8">
        <v>73960.538860103596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7072.3661485319517</v>
      </c>
      <c r="AH1267" s="8">
        <v>11635.487046632123</v>
      </c>
      <c r="AI1267" s="8">
        <v>14792.378238341968</v>
      </c>
      <c r="AJ1267" s="8">
        <v>84868.393782383413</v>
      </c>
      <c r="AK1267" s="8">
        <v>139625.84455958547</v>
      </c>
      <c r="AL1267" s="8">
        <v>177508.53886010358</v>
      </c>
      <c r="AM1267" s="8">
        <v>134000.92573402415</v>
      </c>
      <c r="AN1267" s="8">
        <v>6605</v>
      </c>
      <c r="AO1267" s="8">
        <v>8629</v>
      </c>
      <c r="AP1267" s="8">
        <v>79260</v>
      </c>
      <c r="AQ1267" s="8">
        <v>103548</v>
      </c>
      <c r="AR1267" s="8">
        <v>91404</v>
      </c>
    </row>
    <row r="1268" spans="1:44" ht="18.75">
      <c r="A1268" s="28" t="s">
        <v>62</v>
      </c>
      <c r="B1268" s="30">
        <v>752</v>
      </c>
      <c r="C1268" s="9">
        <v>1999</v>
      </c>
      <c r="D1268" s="10">
        <v>3087</v>
      </c>
      <c r="E1268" s="10">
        <v>6627</v>
      </c>
      <c r="F1268" s="8">
        <v>8640</v>
      </c>
      <c r="G1268" s="8">
        <v>37044</v>
      </c>
      <c r="H1268" s="8">
        <v>79524</v>
      </c>
      <c r="I1268" s="8">
        <v>103680</v>
      </c>
      <c r="J1268" s="8">
        <v>73416</v>
      </c>
      <c r="K1268" s="8">
        <v>0</v>
      </c>
      <c r="L1268" s="8">
        <v>0</v>
      </c>
      <c r="M1268" s="8">
        <v>3956.3661485319512</v>
      </c>
      <c r="N1268" s="8">
        <v>5030.4870466321227</v>
      </c>
      <c r="O1268" s="8">
        <v>6163.3782383419666</v>
      </c>
      <c r="P1268" s="8">
        <v>0</v>
      </c>
      <c r="Q1268" s="8">
        <v>0</v>
      </c>
      <c r="R1268" s="8">
        <v>0</v>
      </c>
      <c r="S1268" s="8">
        <v>0</v>
      </c>
      <c r="T1268" s="8">
        <v>0</v>
      </c>
      <c r="U1268" s="8">
        <v>0</v>
      </c>
      <c r="V1268" s="8">
        <v>0</v>
      </c>
      <c r="W1268" s="8">
        <v>0</v>
      </c>
      <c r="X1268" s="8">
        <v>47476.393782383413</v>
      </c>
      <c r="Y1268" s="8">
        <v>60365.844559585472</v>
      </c>
      <c r="Z1268" s="8">
        <v>73960.538860103596</v>
      </c>
      <c r="AA1268" s="8">
        <v>0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7043.3661485319517</v>
      </c>
      <c r="AH1268" s="8">
        <v>11657.487046632123</v>
      </c>
      <c r="AI1268" s="8">
        <v>14803.378238341968</v>
      </c>
      <c r="AJ1268" s="8">
        <v>84520.393782383413</v>
      </c>
      <c r="AK1268" s="8">
        <v>139889.84455958547</v>
      </c>
      <c r="AL1268" s="8">
        <v>177640.53886010358</v>
      </c>
      <c r="AM1268" s="8">
        <v>134016.92573402415</v>
      </c>
      <c r="AN1268" s="8">
        <v>6627</v>
      </c>
      <c r="AO1268" s="8">
        <v>8640</v>
      </c>
      <c r="AP1268" s="8">
        <v>79524</v>
      </c>
      <c r="AQ1268" s="8">
        <v>103680</v>
      </c>
      <c r="AR1268" s="8">
        <v>91602</v>
      </c>
    </row>
    <row r="1269" spans="1:44" ht="18.75">
      <c r="A1269" s="28" t="s">
        <v>62</v>
      </c>
      <c r="B1269" s="30">
        <v>752</v>
      </c>
      <c r="C1269" s="9">
        <v>2000</v>
      </c>
      <c r="D1269" s="10">
        <v>3193</v>
      </c>
      <c r="E1269" s="10">
        <v>6853</v>
      </c>
      <c r="F1269" s="8">
        <v>8950</v>
      </c>
      <c r="G1269" s="8">
        <v>38316</v>
      </c>
      <c r="H1269" s="8">
        <v>82236</v>
      </c>
      <c r="I1269" s="8">
        <v>107400</v>
      </c>
      <c r="J1269" s="8">
        <v>75984</v>
      </c>
      <c r="K1269" s="8">
        <v>0</v>
      </c>
      <c r="L1269" s="8">
        <v>0</v>
      </c>
      <c r="M1269" s="8">
        <v>3972.7599309153711</v>
      </c>
      <c r="N1269" s="8">
        <v>5051.3316062176145</v>
      </c>
      <c r="O1269" s="8">
        <v>6188.9170984455941</v>
      </c>
      <c r="P1269" s="8">
        <v>0</v>
      </c>
      <c r="Q1269" s="8">
        <v>0</v>
      </c>
      <c r="R1269" s="8">
        <v>0</v>
      </c>
      <c r="S1269" s="8">
        <v>0</v>
      </c>
      <c r="T1269" s="8">
        <v>0</v>
      </c>
      <c r="U1269" s="8">
        <v>0</v>
      </c>
      <c r="V1269" s="8">
        <v>0</v>
      </c>
      <c r="W1269" s="8">
        <v>0</v>
      </c>
      <c r="X1269" s="8">
        <v>47673.119170984457</v>
      </c>
      <c r="Y1269" s="8">
        <v>60615.979274611374</v>
      </c>
      <c r="Z1269" s="8">
        <v>74267.005181347136</v>
      </c>
      <c r="AA1269" s="8">
        <v>0</v>
      </c>
      <c r="AB1269" s="8">
        <v>0</v>
      </c>
      <c r="AC1269" s="8">
        <v>0</v>
      </c>
      <c r="AD1269" s="8">
        <v>0</v>
      </c>
      <c r="AE1269" s="8">
        <v>0</v>
      </c>
      <c r="AF1269" s="8">
        <v>0</v>
      </c>
      <c r="AG1269" s="8">
        <v>7165.7599309153711</v>
      </c>
      <c r="AH1269" s="8">
        <v>11904.331606217615</v>
      </c>
      <c r="AI1269" s="8">
        <v>15138.917098445594</v>
      </c>
      <c r="AJ1269" s="8">
        <v>85989.119170984457</v>
      </c>
      <c r="AK1269" s="8">
        <v>142851.97927461137</v>
      </c>
      <c r="AL1269" s="8">
        <v>181667.00518134714</v>
      </c>
      <c r="AM1269" s="8">
        <v>136836.03454231433</v>
      </c>
      <c r="AN1269" s="8">
        <v>6853</v>
      </c>
      <c r="AO1269" s="8">
        <v>8950</v>
      </c>
      <c r="AP1269" s="8">
        <v>82236</v>
      </c>
      <c r="AQ1269" s="8">
        <v>107400</v>
      </c>
      <c r="AR1269" s="8">
        <v>94818</v>
      </c>
    </row>
    <row r="1270" spans="1:44" ht="18.75">
      <c r="A1270" s="28" t="s">
        <v>62</v>
      </c>
      <c r="B1270" s="30">
        <v>752</v>
      </c>
      <c r="C1270" s="9">
        <v>2001</v>
      </c>
      <c r="D1270" s="10">
        <v>3193</v>
      </c>
      <c r="E1270" s="10">
        <v>6853</v>
      </c>
      <c r="F1270" s="8">
        <v>8971</v>
      </c>
      <c r="G1270" s="8">
        <v>38316</v>
      </c>
      <c r="H1270" s="8">
        <v>82236</v>
      </c>
      <c r="I1270" s="8">
        <v>107652</v>
      </c>
      <c r="J1270" s="8">
        <v>76068</v>
      </c>
      <c r="K1270" s="8">
        <v>0</v>
      </c>
      <c r="L1270" s="8">
        <v>0</v>
      </c>
      <c r="M1270" s="8">
        <v>4043.799654576856</v>
      </c>
      <c r="N1270" s="8">
        <v>5141.6580310880809</v>
      </c>
      <c r="O1270" s="8">
        <v>6299.5854922279768</v>
      </c>
      <c r="P1270" s="8">
        <v>0</v>
      </c>
      <c r="Q1270" s="8">
        <v>0</v>
      </c>
      <c r="R1270" s="8">
        <v>0</v>
      </c>
      <c r="S1270" s="8">
        <v>0</v>
      </c>
      <c r="T1270" s="8">
        <v>0</v>
      </c>
      <c r="U1270" s="8">
        <v>0</v>
      </c>
      <c r="V1270" s="8">
        <v>0</v>
      </c>
      <c r="W1270" s="8">
        <v>0</v>
      </c>
      <c r="X1270" s="8">
        <v>48525.595854922271</v>
      </c>
      <c r="Y1270" s="8">
        <v>61699.896373056967</v>
      </c>
      <c r="Z1270" s="8">
        <v>75595.025906735726</v>
      </c>
      <c r="AA1270" s="8">
        <v>0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8">
        <v>7236.7996545768565</v>
      </c>
      <c r="AH1270" s="8">
        <v>11994.658031088082</v>
      </c>
      <c r="AI1270" s="8">
        <v>15270.585492227976</v>
      </c>
      <c r="AJ1270" s="8">
        <v>86841.595854922271</v>
      </c>
      <c r="AK1270" s="8">
        <v>143935.89637305698</v>
      </c>
      <c r="AL1270" s="8">
        <v>183247.02590673574</v>
      </c>
      <c r="AM1270" s="8">
        <v>138008.17271157165</v>
      </c>
      <c r="AN1270" s="8">
        <v>6853</v>
      </c>
      <c r="AO1270" s="8">
        <v>8971</v>
      </c>
      <c r="AP1270" s="8">
        <v>82236</v>
      </c>
      <c r="AQ1270" s="8">
        <v>107652</v>
      </c>
      <c r="AR1270" s="8">
        <v>94944</v>
      </c>
    </row>
    <row r="1271" spans="1:44" ht="18.75">
      <c r="A1271" s="28" t="s">
        <v>62</v>
      </c>
      <c r="B1271" s="30">
        <v>752</v>
      </c>
      <c r="C1271" s="9">
        <v>2002</v>
      </c>
      <c r="D1271" s="10">
        <v>3343</v>
      </c>
      <c r="E1271" s="10">
        <v>7353</v>
      </c>
      <c r="F1271" s="8">
        <v>9543</v>
      </c>
      <c r="G1271" s="8">
        <v>40116</v>
      </c>
      <c r="H1271" s="8">
        <v>88236</v>
      </c>
      <c r="I1271" s="8">
        <v>114516</v>
      </c>
      <c r="J1271" s="8">
        <v>80956</v>
      </c>
      <c r="K1271" s="8">
        <v>0</v>
      </c>
      <c r="L1271" s="8">
        <v>0</v>
      </c>
      <c r="M1271" s="8">
        <v>4125.7685664939545</v>
      </c>
      <c r="N1271" s="8">
        <v>5245.8808290155412</v>
      </c>
      <c r="O1271" s="8">
        <v>6427.2797927461106</v>
      </c>
      <c r="P1271" s="8">
        <v>0</v>
      </c>
      <c r="Q1271" s="8">
        <v>0</v>
      </c>
      <c r="R1271" s="8">
        <v>0</v>
      </c>
      <c r="S1271" s="8">
        <v>0</v>
      </c>
      <c r="T1271" s="8">
        <v>0</v>
      </c>
      <c r="U1271" s="8">
        <v>0</v>
      </c>
      <c r="V1271" s="8">
        <v>0</v>
      </c>
      <c r="W1271" s="8">
        <v>0</v>
      </c>
      <c r="X1271" s="8">
        <v>49509.222797927454</v>
      </c>
      <c r="Y1271" s="8">
        <v>62950.569948186494</v>
      </c>
      <c r="Z1271" s="8">
        <v>77127.357512953327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8">
        <v>0</v>
      </c>
      <c r="AG1271" s="8">
        <v>7468.7685664939545</v>
      </c>
      <c r="AH1271" s="8">
        <v>12598.880829015541</v>
      </c>
      <c r="AI1271" s="8">
        <v>15970.279792746111</v>
      </c>
      <c r="AJ1271" s="8">
        <v>89625.222797927447</v>
      </c>
      <c r="AK1271" s="8">
        <v>151186.56994818649</v>
      </c>
      <c r="AL1271" s="8">
        <v>191643.35751295334</v>
      </c>
      <c r="AM1271" s="8">
        <v>144151.71675302243</v>
      </c>
      <c r="AN1271" s="8">
        <v>7353</v>
      </c>
      <c r="AO1271" s="8">
        <v>9543</v>
      </c>
      <c r="AP1271" s="8">
        <v>88236</v>
      </c>
      <c r="AQ1271" s="8">
        <v>114516</v>
      </c>
      <c r="AR1271" s="8">
        <v>101376</v>
      </c>
    </row>
    <row r="1272" spans="1:44" ht="18.75">
      <c r="A1272" s="28" t="s">
        <v>62</v>
      </c>
      <c r="B1272" s="30">
        <v>752</v>
      </c>
      <c r="C1272" s="9">
        <v>2003</v>
      </c>
      <c r="D1272" s="10">
        <v>3462</v>
      </c>
      <c r="E1272" s="10">
        <v>7577</v>
      </c>
      <c r="F1272" s="8">
        <v>9830</v>
      </c>
      <c r="G1272" s="8">
        <v>41544</v>
      </c>
      <c r="H1272" s="8">
        <v>90924</v>
      </c>
      <c r="I1272" s="8">
        <v>117960</v>
      </c>
      <c r="J1272" s="8">
        <v>83476</v>
      </c>
      <c r="K1272" s="8">
        <v>0</v>
      </c>
      <c r="L1272" s="8">
        <v>0</v>
      </c>
      <c r="M1272" s="8">
        <v>4235.0604490500855</v>
      </c>
      <c r="N1272" s="8">
        <v>5384.8445595854892</v>
      </c>
      <c r="O1272" s="8">
        <v>6597.5388601036229</v>
      </c>
      <c r="P1272" s="8">
        <v>0</v>
      </c>
      <c r="Q1272" s="8">
        <v>0</v>
      </c>
      <c r="R1272" s="8">
        <v>0</v>
      </c>
      <c r="S1272" s="8">
        <v>0</v>
      </c>
      <c r="T1272" s="8">
        <v>0</v>
      </c>
      <c r="U1272" s="8">
        <v>0</v>
      </c>
      <c r="V1272" s="8">
        <v>0</v>
      </c>
      <c r="W1272" s="8">
        <v>0</v>
      </c>
      <c r="X1272" s="8">
        <v>50820.725388601029</v>
      </c>
      <c r="Y1272" s="8">
        <v>64618.134715025866</v>
      </c>
      <c r="Z1272" s="8">
        <v>79170.466321243468</v>
      </c>
      <c r="AA1272" s="8">
        <v>0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8">
        <v>7697.0604490500855</v>
      </c>
      <c r="AH1272" s="8">
        <v>12961.84455958549</v>
      </c>
      <c r="AI1272" s="8">
        <v>16427.538860103625</v>
      </c>
      <c r="AJ1272" s="8">
        <v>92364.725388601029</v>
      </c>
      <c r="AK1272" s="8">
        <v>155542.13471502587</v>
      </c>
      <c r="AL1272" s="8">
        <v>197130.46632124347</v>
      </c>
      <c r="AM1272" s="8">
        <v>148345.77547495681</v>
      </c>
      <c r="AN1272" s="8">
        <v>7577</v>
      </c>
      <c r="AO1272" s="8">
        <v>9830</v>
      </c>
      <c r="AP1272" s="8">
        <v>90924</v>
      </c>
      <c r="AQ1272" s="8">
        <v>117960</v>
      </c>
      <c r="AR1272" s="8">
        <v>104442</v>
      </c>
    </row>
    <row r="1273" spans="1:44" ht="18.75">
      <c r="A1273" s="28" t="s">
        <v>62</v>
      </c>
      <c r="B1273" s="30">
        <v>752</v>
      </c>
      <c r="C1273" s="9">
        <v>2004</v>
      </c>
      <c r="D1273" s="10">
        <v>3583</v>
      </c>
      <c r="E1273" s="10">
        <v>7873</v>
      </c>
      <c r="F1273" s="8">
        <v>10220</v>
      </c>
      <c r="G1273" s="8">
        <v>42996</v>
      </c>
      <c r="H1273" s="8">
        <v>94476</v>
      </c>
      <c r="I1273" s="8">
        <v>122640</v>
      </c>
      <c r="J1273" s="8">
        <v>86704</v>
      </c>
      <c r="K1273" s="8">
        <v>0</v>
      </c>
      <c r="L1273" s="8">
        <v>0</v>
      </c>
      <c r="M1273" s="8">
        <v>4366.2107081174427</v>
      </c>
      <c r="N1273" s="8">
        <v>5551.6010362694269</v>
      </c>
      <c r="O1273" s="8">
        <v>6801.8497409326383</v>
      </c>
      <c r="P1273" s="8">
        <v>0</v>
      </c>
      <c r="Q1273" s="8">
        <v>0</v>
      </c>
      <c r="R1273" s="8">
        <v>0</v>
      </c>
      <c r="S1273" s="8">
        <v>0</v>
      </c>
      <c r="T1273" s="8">
        <v>0</v>
      </c>
      <c r="U1273" s="8">
        <v>0</v>
      </c>
      <c r="V1273" s="8">
        <v>0</v>
      </c>
      <c r="W1273" s="8">
        <v>0</v>
      </c>
      <c r="X1273" s="8">
        <v>52394.528497409308</v>
      </c>
      <c r="Y1273" s="8">
        <v>66619.212435233116</v>
      </c>
      <c r="Z1273" s="8">
        <v>81622.196891191663</v>
      </c>
      <c r="AA1273" s="8">
        <v>0</v>
      </c>
      <c r="AB1273" s="8">
        <v>0</v>
      </c>
      <c r="AC1273" s="8">
        <v>0</v>
      </c>
      <c r="AD1273" s="8">
        <v>0</v>
      </c>
      <c r="AE1273" s="8">
        <v>0</v>
      </c>
      <c r="AF1273" s="8">
        <v>0</v>
      </c>
      <c r="AG1273" s="8">
        <v>7949.2107081174427</v>
      </c>
      <c r="AH1273" s="8">
        <v>13424.601036269427</v>
      </c>
      <c r="AI1273" s="8">
        <v>17021.849740932637</v>
      </c>
      <c r="AJ1273" s="8">
        <v>95390.528497409308</v>
      </c>
      <c r="AK1273" s="8">
        <v>161095.21243523312</v>
      </c>
      <c r="AL1273" s="8">
        <v>204262.19689119165</v>
      </c>
      <c r="AM1273" s="8">
        <v>153582.64594127802</v>
      </c>
      <c r="AN1273" s="8">
        <v>7873</v>
      </c>
      <c r="AO1273" s="8">
        <v>10220</v>
      </c>
      <c r="AP1273" s="8">
        <v>94476</v>
      </c>
      <c r="AQ1273" s="8">
        <v>122640</v>
      </c>
      <c r="AR1273" s="8">
        <v>108558</v>
      </c>
    </row>
    <row r="1274" spans="1:44" ht="18.75">
      <c r="A1274" s="28" t="s">
        <v>62</v>
      </c>
      <c r="B1274" s="30">
        <v>752</v>
      </c>
      <c r="C1274" s="9">
        <v>2005</v>
      </c>
      <c r="D1274" s="10">
        <v>3572</v>
      </c>
      <c r="E1274" s="10">
        <v>7793</v>
      </c>
      <c r="F1274" s="8">
        <v>10080</v>
      </c>
      <c r="G1274" s="8">
        <v>42864</v>
      </c>
      <c r="H1274" s="8">
        <v>93516</v>
      </c>
      <c r="I1274" s="8">
        <v>120960</v>
      </c>
      <c r="J1274" s="8">
        <v>85780</v>
      </c>
      <c r="K1274" s="8">
        <v>0</v>
      </c>
      <c r="L1274" s="8">
        <v>0</v>
      </c>
      <c r="M1274" s="8">
        <v>4475.5025906735746</v>
      </c>
      <c r="N1274" s="8">
        <v>5690.5647668393758</v>
      </c>
      <c r="O1274" s="8">
        <v>6972.1088082901515</v>
      </c>
      <c r="P1274" s="8">
        <v>0</v>
      </c>
      <c r="Q1274" s="8">
        <v>0</v>
      </c>
      <c r="R1274" s="8">
        <v>0</v>
      </c>
      <c r="S1274" s="8">
        <v>0</v>
      </c>
      <c r="T1274" s="8">
        <v>0</v>
      </c>
      <c r="U1274" s="8">
        <v>0</v>
      </c>
      <c r="V1274" s="8">
        <v>0</v>
      </c>
      <c r="W1274" s="8">
        <v>0</v>
      </c>
      <c r="X1274" s="8">
        <v>53706.031088082891</v>
      </c>
      <c r="Y1274" s="8">
        <v>68286.77720207251</v>
      </c>
      <c r="Z1274" s="8">
        <v>83665.305699481818</v>
      </c>
      <c r="AA1274" s="8">
        <v>0</v>
      </c>
      <c r="AB1274" s="8">
        <v>0</v>
      </c>
      <c r="AC1274" s="8">
        <v>0</v>
      </c>
      <c r="AD1274" s="8">
        <v>0</v>
      </c>
      <c r="AE1274" s="8">
        <v>0</v>
      </c>
      <c r="AF1274" s="8">
        <v>0</v>
      </c>
      <c r="AG1274" s="8">
        <v>8047.5025906735746</v>
      </c>
      <c r="AH1274" s="8">
        <v>13483.564766839376</v>
      </c>
      <c r="AI1274" s="8">
        <v>17052.108808290152</v>
      </c>
      <c r="AJ1274" s="8">
        <v>96570.031088082891</v>
      </c>
      <c r="AK1274" s="8">
        <v>161802.7772020725</v>
      </c>
      <c r="AL1274" s="8">
        <v>204625.3056994818</v>
      </c>
      <c r="AM1274" s="8">
        <v>154332.70466321238</v>
      </c>
      <c r="AN1274" s="8">
        <v>7793</v>
      </c>
      <c r="AO1274" s="8">
        <v>10080</v>
      </c>
      <c r="AP1274" s="8">
        <v>93516</v>
      </c>
      <c r="AQ1274" s="8">
        <v>120960</v>
      </c>
      <c r="AR1274" s="8">
        <v>107238</v>
      </c>
    </row>
    <row r="1275" spans="1:44" ht="18.75">
      <c r="A1275" s="28" t="s">
        <v>62</v>
      </c>
      <c r="B1275" s="30">
        <v>752</v>
      </c>
      <c r="C1275" s="9">
        <v>2006</v>
      </c>
      <c r="D1275" s="10">
        <v>3635.8</v>
      </c>
      <c r="E1275" s="10">
        <v>8142.55</v>
      </c>
      <c r="F1275" s="8">
        <v>10503</v>
      </c>
      <c r="G1275" s="8">
        <v>43629.600000000006</v>
      </c>
      <c r="H1275" s="8">
        <v>97710.6</v>
      </c>
      <c r="I1275" s="8">
        <v>126036</v>
      </c>
      <c r="J1275" s="8">
        <v>89125.400000000009</v>
      </c>
      <c r="K1275" s="8">
        <v>0</v>
      </c>
      <c r="L1275" s="8">
        <v>0</v>
      </c>
      <c r="M1275" s="8">
        <v>4513.7547495682202</v>
      </c>
      <c r="N1275" s="8">
        <v>5739.2020725388575</v>
      </c>
      <c r="O1275" s="8">
        <v>7031.6994818652811</v>
      </c>
      <c r="P1275" s="8">
        <v>0</v>
      </c>
      <c r="Q1275" s="8">
        <v>0</v>
      </c>
      <c r="R1275" s="8">
        <v>0</v>
      </c>
      <c r="S1275" s="8">
        <v>0</v>
      </c>
      <c r="T1275" s="8">
        <v>0</v>
      </c>
      <c r="U1275" s="8">
        <v>0</v>
      </c>
      <c r="V1275" s="8">
        <v>0</v>
      </c>
      <c r="W1275" s="8">
        <v>0</v>
      </c>
      <c r="X1275" s="8">
        <v>54165.056994818646</v>
      </c>
      <c r="Y1275" s="8">
        <v>68870.42487046629</v>
      </c>
      <c r="Z1275" s="8">
        <v>84380.393782383369</v>
      </c>
      <c r="AA1275" s="8">
        <v>0</v>
      </c>
      <c r="AB1275" s="8">
        <v>0</v>
      </c>
      <c r="AC1275" s="8">
        <v>0</v>
      </c>
      <c r="AD1275" s="8">
        <v>0</v>
      </c>
      <c r="AE1275" s="8">
        <v>0</v>
      </c>
      <c r="AF1275" s="8">
        <v>0</v>
      </c>
      <c r="AG1275" s="8">
        <v>8149.5547495682204</v>
      </c>
      <c r="AH1275" s="8">
        <v>13881.752072538857</v>
      </c>
      <c r="AI1275" s="8">
        <v>17534.699481865282</v>
      </c>
      <c r="AJ1275" s="8">
        <v>97794.656994818652</v>
      </c>
      <c r="AK1275" s="8">
        <v>166581.0248704663</v>
      </c>
      <c r="AL1275" s="8">
        <v>210416.39378238335</v>
      </c>
      <c r="AM1275" s="8">
        <v>158264.02521588941</v>
      </c>
      <c r="AN1275" s="8">
        <v>8142.55</v>
      </c>
      <c r="AO1275" s="8">
        <v>10503</v>
      </c>
      <c r="AP1275" s="8">
        <v>97710.6</v>
      </c>
      <c r="AQ1275" s="8">
        <v>126036</v>
      </c>
      <c r="AR1275" s="8">
        <v>111873.3</v>
      </c>
    </row>
    <row r="1276" spans="1:44" ht="18.75">
      <c r="A1276" s="28" t="s">
        <v>62</v>
      </c>
      <c r="B1276" s="30">
        <v>752</v>
      </c>
      <c r="C1276" s="9">
        <v>2007</v>
      </c>
      <c r="D1276" s="10">
        <v>3688.96</v>
      </c>
      <c r="E1276" s="10">
        <v>8276.2099999999991</v>
      </c>
      <c r="F1276" s="8">
        <v>10678.05</v>
      </c>
      <c r="G1276" s="8">
        <v>44267.520000000004</v>
      </c>
      <c r="H1276" s="8">
        <v>99314.51999999999</v>
      </c>
      <c r="I1276" s="8">
        <v>128136.59999999999</v>
      </c>
      <c r="J1276" s="8">
        <v>90572.87999999999</v>
      </c>
      <c r="K1276" s="8">
        <v>0</v>
      </c>
      <c r="L1276" s="8">
        <v>0</v>
      </c>
      <c r="M1276" s="8">
        <v>4584.7944732297055</v>
      </c>
      <c r="N1276" s="8">
        <v>5829.5284974093238</v>
      </c>
      <c r="O1276" s="8">
        <v>7142.3678756476647</v>
      </c>
      <c r="P1276" s="8">
        <v>0</v>
      </c>
      <c r="Q1276" s="8">
        <v>0</v>
      </c>
      <c r="R1276" s="8">
        <v>0</v>
      </c>
      <c r="S1276" s="8">
        <v>0</v>
      </c>
      <c r="T1276" s="8">
        <v>0</v>
      </c>
      <c r="U1276" s="8">
        <v>0</v>
      </c>
      <c r="V1276" s="8">
        <v>0</v>
      </c>
      <c r="W1276" s="8">
        <v>0</v>
      </c>
      <c r="X1276" s="8">
        <v>55017.533678756467</v>
      </c>
      <c r="Y1276" s="8">
        <v>69954.341968911889</v>
      </c>
      <c r="Z1276" s="8">
        <v>85708.414507771973</v>
      </c>
      <c r="AA1276" s="8">
        <v>0</v>
      </c>
      <c r="AB1276" s="8">
        <v>0</v>
      </c>
      <c r="AC1276" s="8">
        <v>0</v>
      </c>
      <c r="AD1276" s="8">
        <v>0</v>
      </c>
      <c r="AE1276" s="8">
        <v>0</v>
      </c>
      <c r="AF1276" s="8">
        <v>0</v>
      </c>
      <c r="AG1276" s="8">
        <v>8273.7544732297065</v>
      </c>
      <c r="AH1276" s="8">
        <v>14105.738497409322</v>
      </c>
      <c r="AI1276" s="8">
        <v>17820.417875647665</v>
      </c>
      <c r="AJ1276" s="8">
        <v>99285.053678756463</v>
      </c>
      <c r="AK1276" s="8">
        <v>169268.86196891189</v>
      </c>
      <c r="AL1276" s="8">
        <v>213845.01450777196</v>
      </c>
      <c r="AM1276" s="8">
        <v>160799.64338514677</v>
      </c>
      <c r="AN1276" s="8">
        <v>8276.2099999999991</v>
      </c>
      <c r="AO1276" s="8">
        <v>10678.05</v>
      </c>
      <c r="AP1276" s="8">
        <v>99314.51999999999</v>
      </c>
      <c r="AQ1276" s="8">
        <v>128136.59999999999</v>
      </c>
      <c r="AR1276" s="8">
        <v>113725.56</v>
      </c>
    </row>
    <row r="1277" spans="1:44" ht="18.75">
      <c r="A1277" s="28" t="s">
        <v>62</v>
      </c>
      <c r="B1277" s="30">
        <v>752</v>
      </c>
      <c r="C1277" s="9">
        <v>2008</v>
      </c>
      <c r="D1277" s="10">
        <v>3774</v>
      </c>
      <c r="E1277" s="10">
        <v>8461.26</v>
      </c>
      <c r="F1277" s="8">
        <v>10904.81</v>
      </c>
      <c r="G1277" s="8">
        <v>45288</v>
      </c>
      <c r="H1277" s="8">
        <v>101535.12</v>
      </c>
      <c r="I1277" s="8">
        <v>130857.72</v>
      </c>
      <c r="J1277" s="8">
        <v>92560.279999999984</v>
      </c>
      <c r="K1277" s="8">
        <v>0</v>
      </c>
      <c r="L1277" s="8">
        <v>0</v>
      </c>
      <c r="M1277" s="8">
        <v>4699.5509499136424</v>
      </c>
      <c r="N1277" s="8">
        <v>5975.4404145077688</v>
      </c>
      <c r="O1277" s="8">
        <v>7321.1398963730526</v>
      </c>
      <c r="P1277" s="8">
        <v>0</v>
      </c>
      <c r="Q1277" s="8">
        <v>0</v>
      </c>
      <c r="R1277" s="8">
        <v>0</v>
      </c>
      <c r="S1277" s="8">
        <v>0</v>
      </c>
      <c r="T1277" s="8">
        <v>0</v>
      </c>
      <c r="U1277" s="8">
        <v>0</v>
      </c>
      <c r="V1277" s="8">
        <v>0</v>
      </c>
      <c r="W1277" s="8">
        <v>0</v>
      </c>
      <c r="X1277" s="8">
        <v>56394.611398963709</v>
      </c>
      <c r="Y1277" s="8">
        <v>71705.284974093229</v>
      </c>
      <c r="Z1277" s="8">
        <v>87853.678756476627</v>
      </c>
      <c r="AA1277" s="8">
        <v>0</v>
      </c>
      <c r="AB1277" s="8">
        <v>0</v>
      </c>
      <c r="AC1277" s="8">
        <v>0</v>
      </c>
      <c r="AD1277" s="8">
        <v>0</v>
      </c>
      <c r="AE1277" s="8">
        <v>0</v>
      </c>
      <c r="AF1277" s="8">
        <v>0</v>
      </c>
      <c r="AG1277" s="8">
        <v>8473.5509499136424</v>
      </c>
      <c r="AH1277" s="8">
        <v>14436.70041450777</v>
      </c>
      <c r="AI1277" s="8">
        <v>18225.949896373051</v>
      </c>
      <c r="AJ1277" s="8">
        <v>101682.61139896371</v>
      </c>
      <c r="AK1277" s="8">
        <v>173240.40497409322</v>
      </c>
      <c r="AL1277" s="8">
        <v>218711.39875647664</v>
      </c>
      <c r="AM1277" s="8">
        <v>164544.80504317785</v>
      </c>
      <c r="AN1277" s="8">
        <v>8461.26</v>
      </c>
      <c r="AO1277" s="8">
        <v>10904.81</v>
      </c>
      <c r="AP1277" s="8">
        <v>101535.12</v>
      </c>
      <c r="AQ1277" s="8">
        <v>130857.72</v>
      </c>
      <c r="AR1277" s="8">
        <v>116196.42</v>
      </c>
    </row>
    <row r="1278" spans="1:44" ht="18.75">
      <c r="A1278" s="28" t="s">
        <v>62</v>
      </c>
      <c r="B1278" s="30">
        <v>752</v>
      </c>
      <c r="C1278" s="9">
        <v>2009</v>
      </c>
      <c r="D1278" s="10">
        <v>3774</v>
      </c>
      <c r="E1278" s="10">
        <v>8461.26</v>
      </c>
      <c r="F1278" s="8">
        <v>10904.81</v>
      </c>
      <c r="G1278" s="8">
        <v>45288</v>
      </c>
      <c r="H1278" s="8">
        <v>101535.12</v>
      </c>
      <c r="I1278" s="8">
        <v>130857.72</v>
      </c>
      <c r="J1278" s="8">
        <v>92560.279999999984</v>
      </c>
      <c r="K1278" s="8">
        <v>0</v>
      </c>
      <c r="L1278" s="8">
        <v>0</v>
      </c>
      <c r="M1278" s="8">
        <v>4852.5595854922258</v>
      </c>
      <c r="N1278" s="8">
        <v>6169.9896373056963</v>
      </c>
      <c r="O1278" s="8">
        <v>7559.5025906735709</v>
      </c>
      <c r="P1278" s="8">
        <v>0</v>
      </c>
      <c r="Q1278" s="8">
        <v>0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58230.715025906713</v>
      </c>
      <c r="Y1278" s="8">
        <v>74039.875647668348</v>
      </c>
      <c r="Z1278" s="8">
        <v>90714.031088082847</v>
      </c>
      <c r="AA1278" s="8">
        <v>0</v>
      </c>
      <c r="AB1278" s="8">
        <v>0</v>
      </c>
      <c r="AC1278" s="8">
        <v>0</v>
      </c>
      <c r="AD1278" s="8">
        <v>0</v>
      </c>
      <c r="AE1278" s="8">
        <v>0</v>
      </c>
      <c r="AF1278" s="8">
        <v>0</v>
      </c>
      <c r="AG1278" s="8">
        <v>8626.5595854922249</v>
      </c>
      <c r="AH1278" s="8">
        <v>14631.249637305697</v>
      </c>
      <c r="AI1278" s="8">
        <v>18464.31259067357</v>
      </c>
      <c r="AJ1278" s="8">
        <v>103518.71502590671</v>
      </c>
      <c r="AK1278" s="8">
        <v>175574.99564766834</v>
      </c>
      <c r="AL1278" s="8">
        <v>221571.75108808285</v>
      </c>
      <c r="AM1278" s="8">
        <v>166888.48725388598</v>
      </c>
      <c r="AN1278" s="8">
        <v>8461.26</v>
      </c>
      <c r="AO1278" s="8">
        <v>10904.81</v>
      </c>
      <c r="AP1278" s="8">
        <v>101535.12</v>
      </c>
      <c r="AQ1278" s="8">
        <v>130857.72</v>
      </c>
      <c r="AR1278" s="8">
        <v>116196.42</v>
      </c>
    </row>
    <row r="1279" spans="1:44" ht="18.75">
      <c r="A1279" s="28" t="s">
        <v>62</v>
      </c>
      <c r="B1279" s="30">
        <v>752</v>
      </c>
      <c r="C1279" s="9">
        <v>2010</v>
      </c>
      <c r="D1279" s="10">
        <v>3880</v>
      </c>
      <c r="E1279" s="10">
        <v>8550</v>
      </c>
      <c r="F1279" s="8">
        <v>10810</v>
      </c>
      <c r="G1279" s="8">
        <v>46560</v>
      </c>
      <c r="H1279" s="8">
        <v>102600</v>
      </c>
      <c r="I1279" s="8">
        <v>129720</v>
      </c>
      <c r="J1279" s="8">
        <v>92960</v>
      </c>
      <c r="K1279" s="8">
        <v>0</v>
      </c>
      <c r="L1279" s="8">
        <v>0</v>
      </c>
      <c r="M1279" s="8">
        <v>4934.5284974093238</v>
      </c>
      <c r="N1279" s="8">
        <v>6274.2124352331575</v>
      </c>
      <c r="O1279" s="8">
        <v>7687.1968911917056</v>
      </c>
      <c r="P1279" s="8">
        <v>0</v>
      </c>
      <c r="Q1279" s="8">
        <v>0</v>
      </c>
      <c r="R1279" s="8">
        <v>0</v>
      </c>
      <c r="S1279" s="8">
        <v>0</v>
      </c>
      <c r="T1279" s="8">
        <v>0</v>
      </c>
      <c r="U1279" s="8">
        <v>0</v>
      </c>
      <c r="V1279" s="8">
        <v>0</v>
      </c>
      <c r="W1279" s="8">
        <v>0</v>
      </c>
      <c r="X1279" s="8">
        <v>59214.341968911889</v>
      </c>
      <c r="Y1279" s="8">
        <v>75290.549222797883</v>
      </c>
      <c r="Z1279" s="8">
        <v>92246.362694300464</v>
      </c>
      <c r="AA1279" s="8">
        <v>0</v>
      </c>
      <c r="AB1279" s="8">
        <v>0</v>
      </c>
      <c r="AC1279" s="8">
        <v>0</v>
      </c>
      <c r="AD1279" s="8">
        <v>0</v>
      </c>
      <c r="AE1279" s="8">
        <v>0</v>
      </c>
      <c r="AF1279" s="8">
        <v>0</v>
      </c>
      <c r="AG1279" s="8">
        <v>8814.5284974093229</v>
      </c>
      <c r="AH1279" s="8">
        <v>14824.212435233158</v>
      </c>
      <c r="AI1279" s="8">
        <v>18497.196891191707</v>
      </c>
      <c r="AJ1279" s="8">
        <v>105774.34196891189</v>
      </c>
      <c r="AK1279" s="8">
        <v>177890.54922279788</v>
      </c>
      <c r="AL1279" s="8">
        <v>221966.36269430048</v>
      </c>
      <c r="AM1279" s="8">
        <v>168543.75129533675</v>
      </c>
      <c r="AN1279" s="8">
        <v>8550</v>
      </c>
      <c r="AO1279" s="8">
        <v>10810</v>
      </c>
      <c r="AP1279" s="8">
        <v>102600</v>
      </c>
      <c r="AQ1279" s="8">
        <v>129720</v>
      </c>
      <c r="AR1279" s="8">
        <v>116160</v>
      </c>
    </row>
    <row r="1280" spans="1:44" ht="18.75">
      <c r="A1280" s="28" t="s">
        <v>62</v>
      </c>
      <c r="B1280" s="30">
        <v>752</v>
      </c>
      <c r="C1280" s="9">
        <v>2011</v>
      </c>
      <c r="D1280" s="10">
        <v>3720</v>
      </c>
      <c r="E1280" s="10">
        <v>8660</v>
      </c>
      <c r="F1280" s="8">
        <v>11130</v>
      </c>
      <c r="G1280" s="8">
        <v>44640</v>
      </c>
      <c r="H1280" s="8">
        <v>103920</v>
      </c>
      <c r="I1280" s="8">
        <v>133560</v>
      </c>
      <c r="J1280" s="8">
        <v>94040</v>
      </c>
      <c r="K1280" s="8">
        <v>0</v>
      </c>
      <c r="L1280" s="8">
        <v>0</v>
      </c>
      <c r="M1280" s="8">
        <v>5049.2849740932616</v>
      </c>
      <c r="N1280" s="8">
        <v>6420.1243523316034</v>
      </c>
      <c r="O1280" s="8">
        <v>7865.9689119170944</v>
      </c>
      <c r="P1280" s="8">
        <v>0</v>
      </c>
      <c r="Q1280" s="8">
        <v>0</v>
      </c>
      <c r="R1280" s="8">
        <v>0</v>
      </c>
      <c r="S1280" s="8">
        <v>0</v>
      </c>
      <c r="T1280" s="8">
        <v>0</v>
      </c>
      <c r="U1280" s="8">
        <v>0</v>
      </c>
      <c r="V1280" s="8">
        <v>0</v>
      </c>
      <c r="W1280" s="8">
        <v>0</v>
      </c>
      <c r="X1280" s="8">
        <v>60591.419689119139</v>
      </c>
      <c r="Y1280" s="8">
        <v>77041.492227979237</v>
      </c>
      <c r="Z1280" s="8">
        <v>94391.626943005132</v>
      </c>
      <c r="AA1280" s="8">
        <v>0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8">
        <v>8769.2849740932616</v>
      </c>
      <c r="AH1280" s="8">
        <v>15080.124352331604</v>
      </c>
      <c r="AI1280" s="8">
        <v>18995.968911917094</v>
      </c>
      <c r="AJ1280" s="8">
        <v>105231.41968911914</v>
      </c>
      <c r="AK1280" s="8">
        <v>180961.49222797924</v>
      </c>
      <c r="AL1280" s="8">
        <v>227951.62694300513</v>
      </c>
      <c r="AM1280" s="8">
        <v>171381.51295336784</v>
      </c>
      <c r="AN1280" s="8">
        <v>8660</v>
      </c>
      <c r="AO1280" s="8">
        <v>11130</v>
      </c>
      <c r="AP1280" s="8">
        <v>103920</v>
      </c>
      <c r="AQ1280" s="8">
        <v>133560</v>
      </c>
      <c r="AR1280" s="8">
        <v>118740</v>
      </c>
    </row>
    <row r="1281" spans="1:44" ht="18.75">
      <c r="A1281" s="28" t="s">
        <v>62</v>
      </c>
      <c r="B1281" s="30">
        <v>752</v>
      </c>
      <c r="C1281" s="9">
        <v>2012</v>
      </c>
      <c r="D1281" s="10">
        <v>3840</v>
      </c>
      <c r="E1281" s="10">
        <v>9420</v>
      </c>
      <c r="F1281" s="8">
        <v>11950</v>
      </c>
      <c r="G1281" s="8">
        <v>46080</v>
      </c>
      <c r="H1281" s="8">
        <v>113040</v>
      </c>
      <c r="I1281" s="8">
        <v>143400</v>
      </c>
      <c r="J1281" s="8">
        <v>100840</v>
      </c>
      <c r="K1281" s="8">
        <v>0</v>
      </c>
      <c r="L1281" s="8">
        <v>0</v>
      </c>
      <c r="M1281" s="8">
        <v>5174.9706390328129</v>
      </c>
      <c r="N1281" s="8">
        <v>6579.9326424870442</v>
      </c>
      <c r="O1281" s="8">
        <v>8061.7668393782351</v>
      </c>
      <c r="P1281" s="8">
        <v>0</v>
      </c>
      <c r="Q1281" s="8">
        <v>0</v>
      </c>
      <c r="R1281" s="8">
        <v>0</v>
      </c>
      <c r="S1281" s="8">
        <v>0</v>
      </c>
      <c r="T1281" s="8">
        <v>0</v>
      </c>
      <c r="U1281" s="8">
        <v>0</v>
      </c>
      <c r="V1281" s="8">
        <v>0</v>
      </c>
      <c r="W1281" s="8">
        <v>0</v>
      </c>
      <c r="X1281" s="8">
        <v>62099.647668393751</v>
      </c>
      <c r="Y1281" s="8">
        <v>78959.191709844526</v>
      </c>
      <c r="Z1281" s="8">
        <v>96741.202072538814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8">
        <v>9014.9706390328138</v>
      </c>
      <c r="AH1281" s="8">
        <v>15999.932642487045</v>
      </c>
      <c r="AI1281" s="8">
        <v>20011.766839378237</v>
      </c>
      <c r="AJ1281" s="8">
        <v>108179.64766839375</v>
      </c>
      <c r="AK1281" s="8">
        <v>191999.19170984451</v>
      </c>
      <c r="AL1281" s="8">
        <v>240141.20207253881</v>
      </c>
      <c r="AM1281" s="8">
        <v>180106.68048359235</v>
      </c>
      <c r="AN1281" s="8">
        <v>9420</v>
      </c>
      <c r="AO1281" s="8">
        <v>11950</v>
      </c>
      <c r="AP1281" s="8">
        <v>113040</v>
      </c>
      <c r="AQ1281" s="8">
        <v>143400</v>
      </c>
      <c r="AR1281" s="8">
        <v>128220</v>
      </c>
    </row>
    <row r="1282" spans="1:44" ht="18.75">
      <c r="A1282" s="28" t="s">
        <v>62</v>
      </c>
      <c r="B1282" s="30">
        <v>752</v>
      </c>
      <c r="C1282" s="9">
        <v>2013</v>
      </c>
      <c r="D1282" s="10">
        <v>3880</v>
      </c>
      <c r="E1282" s="10">
        <v>9510</v>
      </c>
      <c r="F1282" s="8">
        <v>12060</v>
      </c>
      <c r="G1282" s="8">
        <v>46560</v>
      </c>
      <c r="H1282" s="8">
        <v>114120</v>
      </c>
      <c r="I1282" s="8">
        <v>144720</v>
      </c>
      <c r="J1282" s="8">
        <v>101800</v>
      </c>
      <c r="K1282" s="8">
        <v>0</v>
      </c>
      <c r="L1282" s="8">
        <v>0</v>
      </c>
      <c r="M1282" s="8">
        <v>5295.1917098445565</v>
      </c>
      <c r="N1282" s="8">
        <v>6732.7927461139871</v>
      </c>
      <c r="O1282" s="8">
        <v>8249.0518134714985</v>
      </c>
      <c r="P1282" s="8">
        <v>0</v>
      </c>
      <c r="Q1282" s="8">
        <v>0</v>
      </c>
      <c r="R1282" s="8">
        <v>0</v>
      </c>
      <c r="S1282" s="8">
        <v>0</v>
      </c>
      <c r="T1282" s="8">
        <v>0</v>
      </c>
      <c r="U1282" s="8">
        <v>0</v>
      </c>
      <c r="V1282" s="8">
        <v>0</v>
      </c>
      <c r="W1282" s="8">
        <v>0</v>
      </c>
      <c r="X1282" s="8">
        <v>63542.300518134682</v>
      </c>
      <c r="Y1282" s="8">
        <v>80793.512953367841</v>
      </c>
      <c r="Z1282" s="8">
        <v>98988.621761657982</v>
      </c>
      <c r="AA1282" s="8">
        <v>0</v>
      </c>
      <c r="AB1282" s="8">
        <v>0</v>
      </c>
      <c r="AC1282" s="8">
        <v>0</v>
      </c>
      <c r="AD1282" s="8">
        <v>0</v>
      </c>
      <c r="AE1282" s="8">
        <v>0</v>
      </c>
      <c r="AF1282" s="8">
        <v>0</v>
      </c>
      <c r="AG1282" s="8">
        <v>9175.1917098445556</v>
      </c>
      <c r="AH1282" s="8">
        <v>16242.792746113988</v>
      </c>
      <c r="AI1282" s="8">
        <v>20309.051813471498</v>
      </c>
      <c r="AJ1282" s="8">
        <v>110102.30051813468</v>
      </c>
      <c r="AK1282" s="8">
        <v>194913.51295336784</v>
      </c>
      <c r="AL1282" s="8">
        <v>243708.621761658</v>
      </c>
      <c r="AM1282" s="8">
        <v>182908.14507772017</v>
      </c>
      <c r="AN1282" s="8">
        <v>9510</v>
      </c>
      <c r="AO1282" s="8">
        <v>12060</v>
      </c>
      <c r="AP1282" s="8">
        <v>114120</v>
      </c>
      <c r="AQ1282" s="8">
        <v>144720</v>
      </c>
      <c r="AR1282" s="8">
        <v>129420</v>
      </c>
    </row>
    <row r="1283" spans="1:44" ht="18.75">
      <c r="A1283" s="28" t="s">
        <v>62</v>
      </c>
      <c r="B1283" s="30">
        <v>752</v>
      </c>
      <c r="C1283" s="9">
        <v>2014</v>
      </c>
      <c r="D1283" s="10">
        <v>3880</v>
      </c>
      <c r="E1283" s="10">
        <v>9510</v>
      </c>
      <c r="F1283" s="8">
        <v>12060</v>
      </c>
      <c r="G1283" s="8">
        <v>46560</v>
      </c>
      <c r="H1283" s="8">
        <v>114120</v>
      </c>
      <c r="I1283" s="8">
        <v>144720</v>
      </c>
      <c r="J1283" s="8">
        <v>101800</v>
      </c>
      <c r="K1283" s="8">
        <v>0</v>
      </c>
      <c r="L1283" s="8">
        <v>0</v>
      </c>
      <c r="M1283" s="8">
        <v>5382.6252158894613</v>
      </c>
      <c r="N1283" s="8">
        <v>6843.9637305699453</v>
      </c>
      <c r="O1283" s="8">
        <v>8385.2590673575087</v>
      </c>
      <c r="P1283" s="8">
        <v>0</v>
      </c>
      <c r="Q1283" s="8">
        <v>0</v>
      </c>
      <c r="R1283" s="8">
        <v>0</v>
      </c>
      <c r="S1283" s="8">
        <v>0</v>
      </c>
      <c r="T1283" s="8">
        <v>0</v>
      </c>
      <c r="U1283" s="8">
        <v>0</v>
      </c>
      <c r="V1283" s="8">
        <v>0</v>
      </c>
      <c r="W1283" s="8">
        <v>0</v>
      </c>
      <c r="X1283" s="8">
        <v>64591.502590673539</v>
      </c>
      <c r="Y1283" s="8">
        <v>82127.56476683935</v>
      </c>
      <c r="Z1283" s="8">
        <v>100623.1088082901</v>
      </c>
      <c r="AA1283" s="8">
        <v>0</v>
      </c>
      <c r="AB1283" s="8">
        <v>0</v>
      </c>
      <c r="AC1283" s="8">
        <v>0</v>
      </c>
      <c r="AD1283" s="8">
        <v>0</v>
      </c>
      <c r="AE1283" s="8">
        <v>0</v>
      </c>
      <c r="AF1283" s="8">
        <v>0</v>
      </c>
      <c r="AG1283" s="8">
        <v>9262.6252158894604</v>
      </c>
      <c r="AH1283" s="8">
        <v>16353.963730569945</v>
      </c>
      <c r="AI1283" s="8">
        <v>20445.259067357511</v>
      </c>
      <c r="AJ1283" s="8">
        <v>111151.50259067354</v>
      </c>
      <c r="AK1283" s="8">
        <v>196247.56476683935</v>
      </c>
      <c r="AL1283" s="8">
        <v>245343.1088082901</v>
      </c>
      <c r="AM1283" s="8">
        <v>184247.39205526767</v>
      </c>
      <c r="AN1283" s="8">
        <v>9510</v>
      </c>
      <c r="AO1283" s="8">
        <v>12060</v>
      </c>
      <c r="AP1283" s="8">
        <v>114120</v>
      </c>
      <c r="AQ1283" s="8">
        <v>144720</v>
      </c>
      <c r="AR1283" s="8">
        <v>129420</v>
      </c>
    </row>
    <row r="1284" spans="1:44" ht="18.75">
      <c r="A1284" s="28" t="s">
        <v>62</v>
      </c>
      <c r="B1284" s="30">
        <v>752</v>
      </c>
      <c r="C1284" s="9">
        <v>2015</v>
      </c>
      <c r="D1284" s="10">
        <v>3880</v>
      </c>
      <c r="E1284" s="10">
        <v>9510</v>
      </c>
      <c r="F1284" s="8">
        <v>12060</v>
      </c>
      <c r="G1284" s="8">
        <v>46560</v>
      </c>
      <c r="H1284" s="8">
        <v>114120</v>
      </c>
      <c r="I1284" s="8">
        <v>144720</v>
      </c>
      <c r="J1284" s="8">
        <v>101800</v>
      </c>
      <c r="K1284" s="8">
        <v>0</v>
      </c>
      <c r="L1284" s="8">
        <v>0</v>
      </c>
      <c r="M1284" s="8">
        <v>5464.5941278065593</v>
      </c>
      <c r="N1284" s="8">
        <v>6948.1865284974056</v>
      </c>
      <c r="O1284" s="8">
        <v>8512.9533678756434</v>
      </c>
      <c r="P1284" s="8">
        <v>0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65575.129533678715</v>
      </c>
      <c r="Y1284" s="8">
        <v>83378.23834196887</v>
      </c>
      <c r="Z1284" s="8">
        <v>102155.44041450773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9344.5941278065584</v>
      </c>
      <c r="AH1284" s="8">
        <v>16458.186528497405</v>
      </c>
      <c r="AI1284" s="8">
        <v>20572.953367875642</v>
      </c>
      <c r="AJ1284" s="8">
        <v>112135.12953367872</v>
      </c>
      <c r="AK1284" s="8">
        <v>197498.23834196886</v>
      </c>
      <c r="AL1284" s="8">
        <v>246875.44041450773</v>
      </c>
      <c r="AM1284" s="8">
        <v>185502.93609671842</v>
      </c>
      <c r="AN1284" s="8">
        <v>9510</v>
      </c>
      <c r="AO1284" s="8">
        <v>12060</v>
      </c>
      <c r="AP1284" s="8">
        <v>114120</v>
      </c>
      <c r="AQ1284" s="8">
        <v>144720</v>
      </c>
      <c r="AR1284" s="8">
        <v>129420</v>
      </c>
    </row>
    <row r="1285" spans="1:44" ht="18.75">
      <c r="A1285" s="28" t="s">
        <v>62</v>
      </c>
      <c r="B1285" s="30">
        <v>752</v>
      </c>
      <c r="C1285" s="9">
        <v>2016</v>
      </c>
      <c r="D1285" s="10">
        <v>3890</v>
      </c>
      <c r="E1285" s="10">
        <v>10020</v>
      </c>
      <c r="F1285" s="8">
        <v>12570</v>
      </c>
      <c r="G1285" s="8">
        <v>46680</v>
      </c>
      <c r="H1285" s="8">
        <v>120240</v>
      </c>
      <c r="I1285" s="8">
        <v>150840</v>
      </c>
      <c r="J1285" s="8">
        <v>105920</v>
      </c>
      <c r="K1285" s="8">
        <v>0</v>
      </c>
      <c r="L1285" s="8">
        <v>0</v>
      </c>
      <c r="M1285" s="8">
        <v>5513.7754749568194</v>
      </c>
      <c r="N1285" s="8">
        <v>7010.720207253883</v>
      </c>
      <c r="O1285" s="8">
        <v>8589.5699481865249</v>
      </c>
      <c r="P1285" s="8">
        <v>0</v>
      </c>
      <c r="Q1285" s="8">
        <v>0</v>
      </c>
      <c r="R1285" s="8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66165.305699481833</v>
      </c>
      <c r="Y1285" s="8">
        <v>84128.6424870466</v>
      </c>
      <c r="Z1285" s="8">
        <v>103074.83937823831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9403.7754749568194</v>
      </c>
      <c r="AH1285" s="8">
        <v>17030.720207253882</v>
      </c>
      <c r="AI1285" s="8">
        <v>21159.569948186523</v>
      </c>
      <c r="AJ1285" s="8">
        <v>112845.30569948183</v>
      </c>
      <c r="AK1285" s="8">
        <v>204368.6424870466</v>
      </c>
      <c r="AL1285" s="8">
        <v>253914.83937823831</v>
      </c>
      <c r="AM1285" s="8">
        <v>190376.26252158891</v>
      </c>
      <c r="AN1285" s="8">
        <v>10020</v>
      </c>
      <c r="AO1285" s="8">
        <v>12570</v>
      </c>
      <c r="AP1285" s="8">
        <v>120240</v>
      </c>
      <c r="AQ1285" s="8">
        <v>150840</v>
      </c>
      <c r="AR1285" s="8">
        <v>135540</v>
      </c>
    </row>
    <row r="1286" spans="1:44" ht="18.75">
      <c r="A1286" s="28" t="s">
        <v>62</v>
      </c>
      <c r="B1286" s="30">
        <v>752</v>
      </c>
      <c r="C1286" s="9">
        <v>2017</v>
      </c>
      <c r="D1286" s="10">
        <v>3930</v>
      </c>
      <c r="E1286" s="10">
        <v>10120</v>
      </c>
      <c r="F1286" s="8">
        <v>12700</v>
      </c>
      <c r="G1286" s="8">
        <v>47160</v>
      </c>
      <c r="H1286" s="8">
        <v>121440</v>
      </c>
      <c r="I1286" s="8">
        <v>152400</v>
      </c>
      <c r="J1286" s="8">
        <v>107000</v>
      </c>
      <c r="K1286" s="8">
        <v>0</v>
      </c>
      <c r="L1286" s="8">
        <v>0</v>
      </c>
      <c r="M1286" s="8">
        <v>5557.4922279792718</v>
      </c>
      <c r="N1286" s="8">
        <v>7066.3056994818617</v>
      </c>
      <c r="O1286" s="8">
        <v>8657.6735751295291</v>
      </c>
      <c r="P1286" s="8">
        <v>0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66689.906735751254</v>
      </c>
      <c r="Y1286" s="8">
        <v>84795.66839378234</v>
      </c>
      <c r="Z1286" s="8">
        <v>103892.08290155436</v>
      </c>
      <c r="AA1286" s="8">
        <v>0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8">
        <v>9487.4922279792718</v>
      </c>
      <c r="AH1286" s="8">
        <v>17186.305699481862</v>
      </c>
      <c r="AI1286" s="8">
        <v>21357.673575129527</v>
      </c>
      <c r="AJ1286" s="8">
        <v>113849.90673575125</v>
      </c>
      <c r="AK1286" s="8">
        <v>206235.66839378234</v>
      </c>
      <c r="AL1286" s="8">
        <v>256292.08290155436</v>
      </c>
      <c r="AM1286" s="8">
        <v>192125.88601036265</v>
      </c>
      <c r="AN1286" s="8">
        <v>10120</v>
      </c>
      <c r="AO1286" s="8">
        <v>12700</v>
      </c>
      <c r="AP1286" s="8">
        <v>121440</v>
      </c>
      <c r="AQ1286" s="8">
        <v>152400</v>
      </c>
      <c r="AR1286" s="8">
        <v>136920</v>
      </c>
    </row>
    <row r="1287" spans="1:44" ht="18.75">
      <c r="A1287" s="28" t="s">
        <v>62</v>
      </c>
      <c r="B1287" s="30">
        <v>752</v>
      </c>
      <c r="C1287" s="9">
        <v>2018</v>
      </c>
      <c r="D1287" s="10">
        <v>4000</v>
      </c>
      <c r="E1287" s="10">
        <v>10680</v>
      </c>
      <c r="F1287" s="8">
        <v>13300</v>
      </c>
      <c r="G1287" s="8">
        <v>48000</v>
      </c>
      <c r="H1287" s="8">
        <v>128160</v>
      </c>
      <c r="I1287" s="8">
        <v>159600</v>
      </c>
      <c r="J1287" s="8">
        <v>111920</v>
      </c>
      <c r="K1287" s="8">
        <v>0</v>
      </c>
      <c r="L1287" s="8">
        <v>0</v>
      </c>
      <c r="M1287" s="8">
        <v>5606.6735751295309</v>
      </c>
      <c r="N1287" s="8">
        <v>7128.8393782383382</v>
      </c>
      <c r="O1287" s="8">
        <v>8734.2901554404107</v>
      </c>
      <c r="P1287" s="8">
        <v>0</v>
      </c>
      <c r="Q1287" s="8">
        <v>0</v>
      </c>
      <c r="R1287" s="8">
        <v>0</v>
      </c>
      <c r="S1287" s="8">
        <v>0</v>
      </c>
      <c r="T1287" s="8">
        <v>0</v>
      </c>
      <c r="U1287" s="8">
        <v>0</v>
      </c>
      <c r="V1287" s="8">
        <v>0</v>
      </c>
      <c r="W1287" s="8">
        <v>0</v>
      </c>
      <c r="X1287" s="8">
        <v>67280.082901554371</v>
      </c>
      <c r="Y1287" s="8">
        <v>85546.072538860055</v>
      </c>
      <c r="Z1287" s="8">
        <v>104811.48186528494</v>
      </c>
      <c r="AA1287" s="8">
        <v>0</v>
      </c>
      <c r="AB1287" s="8">
        <v>0</v>
      </c>
      <c r="AC1287" s="8">
        <v>0</v>
      </c>
      <c r="AD1287" s="8">
        <v>0</v>
      </c>
      <c r="AE1287" s="8">
        <v>0</v>
      </c>
      <c r="AF1287" s="8">
        <v>0</v>
      </c>
      <c r="AG1287" s="8">
        <v>9606.6735751295309</v>
      </c>
      <c r="AH1287" s="8">
        <v>17808.839378238339</v>
      </c>
      <c r="AI1287" s="8">
        <v>22034.290155440409</v>
      </c>
      <c r="AJ1287" s="8">
        <v>115280.08290155437</v>
      </c>
      <c r="AK1287" s="8">
        <v>213706.07253886005</v>
      </c>
      <c r="AL1287" s="8">
        <v>264411.48186528496</v>
      </c>
      <c r="AM1287" s="8">
        <v>197799.21243523314</v>
      </c>
      <c r="AN1287" s="8">
        <v>10680</v>
      </c>
      <c r="AO1287" s="8">
        <v>13300</v>
      </c>
      <c r="AP1287" s="8">
        <v>128160</v>
      </c>
      <c r="AQ1287" s="8">
        <v>159600</v>
      </c>
      <c r="AR1287" s="8">
        <v>143880</v>
      </c>
    </row>
    <row r="1288" spans="1:44" ht="18.75">
      <c r="A1288" s="28" t="s">
        <v>62</v>
      </c>
      <c r="B1288" s="30">
        <v>752</v>
      </c>
      <c r="C1288" s="9">
        <v>2019</v>
      </c>
      <c r="D1288" s="10">
        <v>4080</v>
      </c>
      <c r="E1288" s="10">
        <v>10900</v>
      </c>
      <c r="F1288" s="8">
        <v>13570</v>
      </c>
      <c r="G1288" s="8">
        <v>48960</v>
      </c>
      <c r="H1288" s="8">
        <v>130800</v>
      </c>
      <c r="I1288" s="8">
        <v>162840</v>
      </c>
      <c r="J1288" s="8">
        <v>114200</v>
      </c>
      <c r="K1288" s="8">
        <v>0</v>
      </c>
      <c r="L1288" s="8">
        <v>0</v>
      </c>
      <c r="M1288" s="8">
        <v>5765.146804835922</v>
      </c>
      <c r="N1288" s="8">
        <v>7330.3367875647637</v>
      </c>
      <c r="O1288" s="8">
        <v>8981.1658031088064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 s="8">
        <v>0</v>
      </c>
      <c r="V1288" s="8">
        <v>0</v>
      </c>
      <c r="W1288" s="8">
        <v>0</v>
      </c>
      <c r="X1288" s="8">
        <v>69181.761658031057</v>
      </c>
      <c r="Y1288" s="8">
        <v>87964.041450777164</v>
      </c>
      <c r="Z1288" s="8">
        <v>107773.98963730567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8">
        <v>9845.146804835922</v>
      </c>
      <c r="AH1288" s="8">
        <v>18230.336787564764</v>
      </c>
      <c r="AI1288" s="8">
        <v>22551.165803108808</v>
      </c>
      <c r="AJ1288" s="8">
        <v>118141.76165803106</v>
      </c>
      <c r="AK1288" s="8">
        <v>218764.04145077715</v>
      </c>
      <c r="AL1288" s="8">
        <v>270613.98963730567</v>
      </c>
      <c r="AM1288" s="8">
        <v>202506.59758203794</v>
      </c>
      <c r="AN1288" s="8">
        <v>10900</v>
      </c>
      <c r="AO1288" s="8">
        <v>13570</v>
      </c>
      <c r="AP1288" s="8">
        <v>130800</v>
      </c>
      <c r="AQ1288" s="8">
        <v>162840</v>
      </c>
      <c r="AR1288" s="8">
        <v>146820</v>
      </c>
    </row>
    <row r="1289" spans="1:44" ht="18.75">
      <c r="A1289" s="28" t="s">
        <v>62</v>
      </c>
      <c r="B1289" s="30">
        <v>752</v>
      </c>
      <c r="C1289" s="9">
        <v>2020</v>
      </c>
      <c r="D1289" s="10">
        <v>4160</v>
      </c>
      <c r="E1289" s="10">
        <v>11120</v>
      </c>
      <c r="F1289" s="8">
        <v>13840</v>
      </c>
      <c r="G1289" s="8">
        <v>49920</v>
      </c>
      <c r="H1289" s="8">
        <v>133440</v>
      </c>
      <c r="I1289" s="8">
        <v>166080</v>
      </c>
      <c r="J1289" s="8">
        <v>116480</v>
      </c>
      <c r="K1289" s="8">
        <v>0</v>
      </c>
      <c r="L1289" s="8">
        <v>0</v>
      </c>
      <c r="M1289" s="8">
        <v>5754.3506497706858</v>
      </c>
      <c r="N1289" s="8">
        <v>7316.6095651161404</v>
      </c>
      <c r="O1289" s="8">
        <v>8964.3471405561686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69052.207797248237</v>
      </c>
      <c r="Y1289" s="8">
        <v>87799.314781393681</v>
      </c>
      <c r="Z1289" s="8">
        <v>107572.16568667402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8">
        <v>9914.3506497706858</v>
      </c>
      <c r="AH1289" s="8">
        <v>18436.609565116141</v>
      </c>
      <c r="AI1289" s="8">
        <v>22804.347140556169</v>
      </c>
      <c r="AJ1289" s="8">
        <v>118972.20779724824</v>
      </c>
      <c r="AK1289" s="8">
        <v>221239.31478139368</v>
      </c>
      <c r="AL1289" s="8">
        <v>273652.16568667401</v>
      </c>
      <c r="AM1289" s="8">
        <v>204621.22942177198</v>
      </c>
      <c r="AN1289" s="8">
        <v>11120</v>
      </c>
      <c r="AO1289" s="8">
        <v>13840</v>
      </c>
      <c r="AP1289" s="8">
        <v>133440</v>
      </c>
      <c r="AQ1289" s="8">
        <v>166080</v>
      </c>
      <c r="AR1289" s="8">
        <v>149760</v>
      </c>
    </row>
    <row r="1290" spans="1:44" ht="18.75">
      <c r="A1290" s="28" t="s">
        <v>62</v>
      </c>
      <c r="B1290" s="30">
        <v>752</v>
      </c>
      <c r="C1290" s="9">
        <v>2021</v>
      </c>
      <c r="D1290" s="10">
        <v>4180</v>
      </c>
      <c r="E1290" s="10">
        <v>11160</v>
      </c>
      <c r="F1290" s="8">
        <v>13890</v>
      </c>
      <c r="G1290" s="8">
        <v>50160</v>
      </c>
      <c r="H1290" s="8">
        <v>133920</v>
      </c>
      <c r="I1290" s="8">
        <v>166680</v>
      </c>
      <c r="J1290" s="8">
        <v>116920</v>
      </c>
      <c r="K1290" s="8">
        <v>0</v>
      </c>
      <c r="L1290" s="8">
        <v>0</v>
      </c>
      <c r="M1290" s="8">
        <v>5997.2641387384911</v>
      </c>
      <c r="N1290" s="8">
        <v>7625.4720702101613</v>
      </c>
      <c r="O1290" s="8">
        <v>9342.7670479905282</v>
      </c>
      <c r="P1290" s="8">
        <v>0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71967.169664861896</v>
      </c>
      <c r="Y1290" s="8">
        <v>91505.664842521932</v>
      </c>
      <c r="Z1290" s="8">
        <v>112113.20457588634</v>
      </c>
      <c r="AA1290" s="8">
        <v>0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8">
        <v>10177.26413873849</v>
      </c>
      <c r="AH1290" s="8">
        <v>18785.472070210162</v>
      </c>
      <c r="AI1290" s="8">
        <v>23232.767047990528</v>
      </c>
      <c r="AJ1290" s="8">
        <v>122127.1696648619</v>
      </c>
      <c r="AK1290" s="8">
        <v>225425.66484252195</v>
      </c>
      <c r="AL1290" s="8">
        <v>278793.20457588637</v>
      </c>
      <c r="AM1290" s="8">
        <v>208782.01302775674</v>
      </c>
      <c r="AN1290" s="8">
        <v>11160</v>
      </c>
      <c r="AO1290" s="8">
        <v>13890</v>
      </c>
      <c r="AP1290" s="8">
        <v>133920</v>
      </c>
      <c r="AQ1290" s="8">
        <v>166680</v>
      </c>
      <c r="AR1290" s="8">
        <v>150300</v>
      </c>
    </row>
    <row r="1291" spans="1:44" ht="18.75">
      <c r="A1291" s="28" t="s">
        <v>62</v>
      </c>
      <c r="B1291" s="30">
        <v>752</v>
      </c>
      <c r="C1291" s="9">
        <v>2022</v>
      </c>
      <c r="D1291" s="10">
        <v>4250</v>
      </c>
      <c r="E1291" s="10">
        <v>11350</v>
      </c>
      <c r="F1291" s="8">
        <v>14130</v>
      </c>
      <c r="G1291" s="8">
        <v>51000</v>
      </c>
      <c r="H1291" s="8">
        <v>136200</v>
      </c>
      <c r="I1291" s="8">
        <v>169560</v>
      </c>
      <c r="J1291" s="8">
        <v>118920</v>
      </c>
      <c r="K1291" s="8">
        <v>0</v>
      </c>
      <c r="L1291" s="8">
        <v>0</v>
      </c>
      <c r="M1291" s="8">
        <v>6699.014217978819</v>
      </c>
      <c r="N1291" s="8">
        <v>8517.7415293706672</v>
      </c>
      <c r="O1291" s="8">
        <v>10435.980113912012</v>
      </c>
      <c r="P1291" s="8">
        <v>0</v>
      </c>
      <c r="Q1291" s="8">
        <v>0</v>
      </c>
      <c r="R1291" s="8">
        <v>0</v>
      </c>
      <c r="S1291" s="8">
        <v>0</v>
      </c>
      <c r="T1291" s="8">
        <v>0</v>
      </c>
      <c r="U1291" s="8">
        <v>0</v>
      </c>
      <c r="V1291" s="8">
        <v>0</v>
      </c>
      <c r="W1291" s="8">
        <v>0</v>
      </c>
      <c r="X1291" s="8">
        <v>80388.170615745825</v>
      </c>
      <c r="Y1291" s="8">
        <v>102212.89835244801</v>
      </c>
      <c r="Z1291" s="8">
        <v>125231.76136694415</v>
      </c>
      <c r="AA1291" s="8">
        <v>0</v>
      </c>
      <c r="AB1291" s="8">
        <v>0</v>
      </c>
      <c r="AC1291" s="8">
        <v>0</v>
      </c>
      <c r="AD1291" s="8">
        <v>0</v>
      </c>
      <c r="AE1291" s="8">
        <v>0</v>
      </c>
      <c r="AF1291" s="8">
        <v>0</v>
      </c>
      <c r="AG1291" s="8">
        <v>10949.01421797882</v>
      </c>
      <c r="AH1291" s="8">
        <v>19867.741529370665</v>
      </c>
      <c r="AI1291" s="8">
        <v>24565.98011391201</v>
      </c>
      <c r="AJ1291" s="8">
        <v>131388.17061574582</v>
      </c>
      <c r="AK1291" s="8">
        <v>238412.89835244801</v>
      </c>
      <c r="AL1291" s="8">
        <v>294791.76136694418</v>
      </c>
      <c r="AM1291" s="8">
        <v>221530.943445046</v>
      </c>
      <c r="AN1291" s="8">
        <v>11350</v>
      </c>
      <c r="AO1291" s="8">
        <v>14130</v>
      </c>
      <c r="AP1291" s="8">
        <v>136200</v>
      </c>
      <c r="AQ1291" s="8">
        <v>169560</v>
      </c>
      <c r="AR1291" s="8">
        <v>152880</v>
      </c>
    </row>
    <row r="1292" spans="1:44" ht="18.75">
      <c r="A1292" s="28" t="s">
        <v>62</v>
      </c>
      <c r="B1292" s="30">
        <v>752</v>
      </c>
      <c r="C1292" s="9">
        <v>2023</v>
      </c>
      <c r="D1292" s="10"/>
      <c r="E1292" s="10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</row>
    <row r="1293" spans="1:44" ht="18.75">
      <c r="A1293" s="28" t="s">
        <v>65</v>
      </c>
      <c r="B1293" s="30">
        <v>840</v>
      </c>
      <c r="C1293" s="9">
        <v>1990</v>
      </c>
      <c r="D1293" s="10">
        <v>99</v>
      </c>
      <c r="E1293" s="10">
        <v>682</v>
      </c>
      <c r="F1293" s="8">
        <v>828.53159041394338</v>
      </c>
      <c r="G1293" s="8">
        <v>1188</v>
      </c>
      <c r="H1293" s="8">
        <v>8184</v>
      </c>
      <c r="I1293" s="8">
        <v>9942.3790849673205</v>
      </c>
      <c r="J1293" s="8">
        <v>6438.1263616557735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0</v>
      </c>
      <c r="AE1293" s="8">
        <v>0</v>
      </c>
      <c r="AF1293" s="8">
        <v>0</v>
      </c>
      <c r="AG1293" s="8">
        <v>99</v>
      </c>
      <c r="AH1293" s="8">
        <v>682</v>
      </c>
      <c r="AI1293" s="8">
        <v>828.53159041394338</v>
      </c>
      <c r="AJ1293" s="8">
        <v>1188</v>
      </c>
      <c r="AK1293" s="8">
        <v>8184</v>
      </c>
      <c r="AL1293" s="8">
        <v>9942.3790849673205</v>
      </c>
      <c r="AM1293" s="8">
        <v>6438.1263616557735</v>
      </c>
      <c r="AN1293" s="8">
        <v>682</v>
      </c>
      <c r="AO1293" s="8">
        <v>828.53159041394338</v>
      </c>
      <c r="AP1293" s="8">
        <v>8184</v>
      </c>
      <c r="AQ1293" s="8">
        <v>9942.3790849673205</v>
      </c>
      <c r="AR1293" s="8">
        <v>9063.1895424836603</v>
      </c>
    </row>
    <row r="1294" spans="1:44" ht="18.75">
      <c r="A1294" s="28" t="s">
        <v>65</v>
      </c>
      <c r="B1294" s="30">
        <v>840</v>
      </c>
      <c r="C1294" s="9">
        <v>1991</v>
      </c>
      <c r="D1294" s="10">
        <v>105</v>
      </c>
      <c r="E1294" s="10">
        <v>642</v>
      </c>
      <c r="F1294" s="8">
        <v>828.96078431372541</v>
      </c>
      <c r="G1294" s="8">
        <v>1260</v>
      </c>
      <c r="H1294" s="8">
        <v>7704</v>
      </c>
      <c r="I1294" s="8">
        <v>9947.5294117647045</v>
      </c>
      <c r="J1294" s="8">
        <v>6303.8431372549021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0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8">
        <v>105</v>
      </c>
      <c r="AH1294" s="8">
        <v>642</v>
      </c>
      <c r="AI1294" s="8">
        <v>828.96078431372541</v>
      </c>
      <c r="AJ1294" s="8">
        <v>1260</v>
      </c>
      <c r="AK1294" s="8">
        <v>7704</v>
      </c>
      <c r="AL1294" s="8">
        <v>9947.5294117647045</v>
      </c>
      <c r="AM1294" s="8">
        <v>6303.8431372549021</v>
      </c>
      <c r="AN1294" s="8">
        <v>642</v>
      </c>
      <c r="AO1294" s="8">
        <v>828.96078431372541</v>
      </c>
      <c r="AP1294" s="8">
        <v>7704</v>
      </c>
      <c r="AQ1294" s="8">
        <v>9947.5294117647045</v>
      </c>
      <c r="AR1294" s="8">
        <v>8825.7647058823532</v>
      </c>
    </row>
    <row r="1295" spans="1:44" ht="18.75">
      <c r="A1295" s="28" t="s">
        <v>65</v>
      </c>
      <c r="B1295" s="30">
        <v>840</v>
      </c>
      <c r="C1295" s="9">
        <v>1992</v>
      </c>
      <c r="D1295" s="10">
        <v>111</v>
      </c>
      <c r="E1295" s="10">
        <v>703</v>
      </c>
      <c r="F1295" s="8">
        <v>852.18736383442263</v>
      </c>
      <c r="G1295" s="8">
        <v>1332</v>
      </c>
      <c r="H1295" s="8">
        <v>8436</v>
      </c>
      <c r="I1295" s="8">
        <v>10226.248366013071</v>
      </c>
      <c r="J1295" s="8">
        <v>6664.7494553376901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0</v>
      </c>
      <c r="R1295" s="8">
        <v>0</v>
      </c>
      <c r="S1295" s="8">
        <v>0</v>
      </c>
      <c r="T1295" s="8">
        <v>0</v>
      </c>
      <c r="U1295" s="8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0</v>
      </c>
      <c r="AE1295" s="8">
        <v>0</v>
      </c>
      <c r="AF1295" s="8">
        <v>0</v>
      </c>
      <c r="AG1295" s="8">
        <v>111</v>
      </c>
      <c r="AH1295" s="8">
        <v>703</v>
      </c>
      <c r="AI1295" s="8">
        <v>852.18736383442263</v>
      </c>
      <c r="AJ1295" s="8">
        <v>1332</v>
      </c>
      <c r="AK1295" s="8">
        <v>8436</v>
      </c>
      <c r="AL1295" s="8">
        <v>10226.248366013071</v>
      </c>
      <c r="AM1295" s="8">
        <v>6664.7494553376901</v>
      </c>
      <c r="AN1295" s="8">
        <v>703</v>
      </c>
      <c r="AO1295" s="8">
        <v>852.18736383442263</v>
      </c>
      <c r="AP1295" s="8">
        <v>8436</v>
      </c>
      <c r="AQ1295" s="8">
        <v>10226.248366013071</v>
      </c>
      <c r="AR1295" s="8">
        <v>9331.1241830065355</v>
      </c>
    </row>
    <row r="1296" spans="1:44" ht="18.75">
      <c r="A1296" s="28" t="s">
        <v>65</v>
      </c>
      <c r="B1296" s="30">
        <v>840</v>
      </c>
      <c r="C1296" s="9">
        <v>1993</v>
      </c>
      <c r="D1296" s="10">
        <v>111</v>
      </c>
      <c r="E1296" s="10">
        <v>711</v>
      </c>
      <c r="F1296" s="8">
        <v>862</v>
      </c>
      <c r="G1296" s="8">
        <v>1332</v>
      </c>
      <c r="H1296" s="8">
        <v>8532</v>
      </c>
      <c r="I1296" s="8">
        <v>10344</v>
      </c>
      <c r="J1296" s="8">
        <v>6736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0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8">
        <v>0</v>
      </c>
      <c r="AF1296" s="8">
        <v>0</v>
      </c>
      <c r="AG1296" s="8">
        <v>111</v>
      </c>
      <c r="AH1296" s="8">
        <v>711</v>
      </c>
      <c r="AI1296" s="8">
        <v>862</v>
      </c>
      <c r="AJ1296" s="8">
        <v>1332</v>
      </c>
      <c r="AK1296" s="8">
        <v>8532</v>
      </c>
      <c r="AL1296" s="8">
        <v>10344</v>
      </c>
      <c r="AM1296" s="8">
        <v>6736</v>
      </c>
      <c r="AN1296" s="8">
        <v>711</v>
      </c>
      <c r="AO1296" s="8">
        <v>862</v>
      </c>
      <c r="AP1296" s="8">
        <v>8532</v>
      </c>
      <c r="AQ1296" s="8">
        <v>10344</v>
      </c>
      <c r="AR1296" s="8">
        <v>9438</v>
      </c>
    </row>
    <row r="1297" spans="1:44" ht="18.75">
      <c r="A1297" s="28" t="s">
        <v>65</v>
      </c>
      <c r="B1297" s="30">
        <v>840</v>
      </c>
      <c r="C1297" s="9">
        <v>1994</v>
      </c>
      <c r="D1297" s="10">
        <v>112</v>
      </c>
      <c r="E1297" s="10">
        <v>718</v>
      </c>
      <c r="F1297" s="8">
        <v>871</v>
      </c>
      <c r="G1297" s="8">
        <v>1344</v>
      </c>
      <c r="H1297" s="8">
        <v>8616</v>
      </c>
      <c r="I1297" s="8">
        <v>10452</v>
      </c>
      <c r="J1297" s="8">
        <v>6804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0</v>
      </c>
      <c r="AE1297" s="8">
        <v>0</v>
      </c>
      <c r="AF1297" s="8">
        <v>0</v>
      </c>
      <c r="AG1297" s="8">
        <v>112</v>
      </c>
      <c r="AH1297" s="8">
        <v>718</v>
      </c>
      <c r="AI1297" s="8">
        <v>871</v>
      </c>
      <c r="AJ1297" s="8">
        <v>1344</v>
      </c>
      <c r="AK1297" s="8">
        <v>8616</v>
      </c>
      <c r="AL1297" s="8">
        <v>10452</v>
      </c>
      <c r="AM1297" s="8">
        <v>6804</v>
      </c>
      <c r="AN1297" s="8">
        <v>718</v>
      </c>
      <c r="AO1297" s="8">
        <v>871</v>
      </c>
      <c r="AP1297" s="8">
        <v>8616</v>
      </c>
      <c r="AQ1297" s="8">
        <v>10452</v>
      </c>
      <c r="AR1297" s="8">
        <v>9534</v>
      </c>
    </row>
    <row r="1298" spans="1:44" ht="18.75">
      <c r="A1298" s="28" t="s">
        <v>65</v>
      </c>
      <c r="B1298" s="30">
        <v>840</v>
      </c>
      <c r="C1298" s="9">
        <v>1995</v>
      </c>
      <c r="D1298" s="10">
        <v>115</v>
      </c>
      <c r="E1298" s="10">
        <v>735</v>
      </c>
      <c r="F1298" s="8">
        <v>890</v>
      </c>
      <c r="G1298" s="8">
        <v>1380</v>
      </c>
      <c r="H1298" s="8">
        <v>8820</v>
      </c>
      <c r="I1298" s="8">
        <v>10680</v>
      </c>
      <c r="J1298" s="8">
        <v>6960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8">
        <v>0</v>
      </c>
      <c r="AF1298" s="8">
        <v>0</v>
      </c>
      <c r="AG1298" s="8">
        <v>115</v>
      </c>
      <c r="AH1298" s="8">
        <v>735</v>
      </c>
      <c r="AI1298" s="8">
        <v>890</v>
      </c>
      <c r="AJ1298" s="8">
        <v>1380</v>
      </c>
      <c r="AK1298" s="8">
        <v>8820</v>
      </c>
      <c r="AL1298" s="8">
        <v>10680</v>
      </c>
      <c r="AM1298" s="8">
        <v>6960</v>
      </c>
      <c r="AN1298" s="8">
        <v>735</v>
      </c>
      <c r="AO1298" s="8">
        <v>890</v>
      </c>
      <c r="AP1298" s="8">
        <v>8820</v>
      </c>
      <c r="AQ1298" s="8">
        <v>10680</v>
      </c>
      <c r="AR1298" s="8">
        <v>9750</v>
      </c>
    </row>
    <row r="1299" spans="1:44" ht="18.75">
      <c r="A1299" s="28" t="s">
        <v>65</v>
      </c>
      <c r="B1299" s="30">
        <v>840</v>
      </c>
      <c r="C1299" s="9">
        <v>1996</v>
      </c>
      <c r="D1299" s="10">
        <v>119</v>
      </c>
      <c r="E1299" s="10">
        <v>749</v>
      </c>
      <c r="F1299" s="8">
        <v>905</v>
      </c>
      <c r="G1299" s="8">
        <v>1428</v>
      </c>
      <c r="H1299" s="8">
        <v>8988</v>
      </c>
      <c r="I1299" s="8">
        <v>10860</v>
      </c>
      <c r="J1299" s="8">
        <v>7092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0</v>
      </c>
      <c r="U1299" s="8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>
        <v>0</v>
      </c>
      <c r="AG1299" s="8">
        <v>119</v>
      </c>
      <c r="AH1299" s="8">
        <v>749</v>
      </c>
      <c r="AI1299" s="8">
        <v>905</v>
      </c>
      <c r="AJ1299" s="8">
        <v>1428</v>
      </c>
      <c r="AK1299" s="8">
        <v>8988</v>
      </c>
      <c r="AL1299" s="8">
        <v>10860</v>
      </c>
      <c r="AM1299" s="8">
        <v>7092</v>
      </c>
      <c r="AN1299" s="8">
        <v>749</v>
      </c>
      <c r="AO1299" s="8">
        <v>905</v>
      </c>
      <c r="AP1299" s="8">
        <v>8988</v>
      </c>
      <c r="AQ1299" s="8">
        <v>10860</v>
      </c>
      <c r="AR1299" s="8">
        <v>9924</v>
      </c>
    </row>
    <row r="1300" spans="1:44" ht="18.75">
      <c r="A1300" s="28" t="s">
        <v>65</v>
      </c>
      <c r="B1300" s="30">
        <v>840</v>
      </c>
      <c r="C1300" s="9">
        <v>1997</v>
      </c>
      <c r="D1300" s="10">
        <v>120</v>
      </c>
      <c r="E1300" s="10">
        <v>752</v>
      </c>
      <c r="F1300" s="8">
        <v>909</v>
      </c>
      <c r="G1300" s="8">
        <v>1440</v>
      </c>
      <c r="H1300" s="8">
        <v>9024</v>
      </c>
      <c r="I1300" s="8">
        <v>10908</v>
      </c>
      <c r="J1300" s="8">
        <v>7124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8">
        <v>120</v>
      </c>
      <c r="AH1300" s="8">
        <v>752</v>
      </c>
      <c r="AI1300" s="8">
        <v>909</v>
      </c>
      <c r="AJ1300" s="8">
        <v>1440</v>
      </c>
      <c r="AK1300" s="8">
        <v>9024</v>
      </c>
      <c r="AL1300" s="8">
        <v>10908</v>
      </c>
      <c r="AM1300" s="8">
        <v>7124</v>
      </c>
      <c r="AN1300" s="8">
        <v>752</v>
      </c>
      <c r="AO1300" s="8">
        <v>909</v>
      </c>
      <c r="AP1300" s="8">
        <v>9024</v>
      </c>
      <c r="AQ1300" s="8">
        <v>10908</v>
      </c>
      <c r="AR1300" s="8">
        <v>9966</v>
      </c>
    </row>
    <row r="1301" spans="1:44" ht="18.75">
      <c r="A1301" s="28" t="s">
        <v>65</v>
      </c>
      <c r="B1301" s="30">
        <v>840</v>
      </c>
      <c r="C1301" s="9">
        <v>1998</v>
      </c>
      <c r="D1301" s="10">
        <v>122</v>
      </c>
      <c r="E1301" s="10">
        <v>758</v>
      </c>
      <c r="F1301" s="8">
        <v>917</v>
      </c>
      <c r="G1301" s="8">
        <v>1464</v>
      </c>
      <c r="H1301" s="8">
        <v>9096</v>
      </c>
      <c r="I1301" s="8">
        <v>11004</v>
      </c>
      <c r="J1301" s="8">
        <v>7188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0</v>
      </c>
      <c r="S1301" s="8">
        <v>0</v>
      </c>
      <c r="T1301" s="8">
        <v>0</v>
      </c>
      <c r="U1301" s="8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8">
        <v>122</v>
      </c>
      <c r="AH1301" s="8">
        <v>758</v>
      </c>
      <c r="AI1301" s="8">
        <v>917</v>
      </c>
      <c r="AJ1301" s="8">
        <v>1464</v>
      </c>
      <c r="AK1301" s="8">
        <v>9096</v>
      </c>
      <c r="AL1301" s="8">
        <v>11004</v>
      </c>
      <c r="AM1301" s="8">
        <v>7188</v>
      </c>
      <c r="AN1301" s="8">
        <v>758</v>
      </c>
      <c r="AO1301" s="8">
        <v>917</v>
      </c>
      <c r="AP1301" s="8">
        <v>9096</v>
      </c>
      <c r="AQ1301" s="8">
        <v>11004</v>
      </c>
      <c r="AR1301" s="8">
        <v>10050</v>
      </c>
    </row>
    <row r="1302" spans="1:44" ht="18.75">
      <c r="A1302" s="28" t="s">
        <v>65</v>
      </c>
      <c r="B1302" s="30">
        <v>840</v>
      </c>
      <c r="C1302" s="9">
        <v>1999</v>
      </c>
      <c r="D1302" s="10">
        <v>31.25</v>
      </c>
      <c r="E1302" s="10">
        <v>773</v>
      </c>
      <c r="F1302" s="8">
        <v>936</v>
      </c>
      <c r="G1302" s="8">
        <v>375</v>
      </c>
      <c r="H1302" s="8">
        <v>9276</v>
      </c>
      <c r="I1302" s="8">
        <v>11232</v>
      </c>
      <c r="J1302" s="8">
        <v>6961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0</v>
      </c>
      <c r="R1302" s="8">
        <v>0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8">
        <v>31.25</v>
      </c>
      <c r="AH1302" s="8">
        <v>773</v>
      </c>
      <c r="AI1302" s="8">
        <v>936</v>
      </c>
      <c r="AJ1302" s="8">
        <v>375</v>
      </c>
      <c r="AK1302" s="8">
        <v>9276</v>
      </c>
      <c r="AL1302" s="8">
        <v>11232</v>
      </c>
      <c r="AM1302" s="8">
        <v>6961</v>
      </c>
      <c r="AN1302" s="8">
        <v>773</v>
      </c>
      <c r="AO1302" s="8">
        <v>936</v>
      </c>
      <c r="AP1302" s="8">
        <v>9276</v>
      </c>
      <c r="AQ1302" s="8">
        <v>11232</v>
      </c>
      <c r="AR1302" s="8">
        <v>10254</v>
      </c>
    </row>
    <row r="1303" spans="1:44" ht="18.75">
      <c r="A1303" s="28" t="s">
        <v>65</v>
      </c>
      <c r="B1303" s="30">
        <v>840</v>
      </c>
      <c r="C1303" s="9">
        <v>2000</v>
      </c>
      <c r="D1303" s="10">
        <v>31.753</v>
      </c>
      <c r="E1303" s="10">
        <v>779</v>
      </c>
      <c r="F1303" s="8">
        <v>943</v>
      </c>
      <c r="G1303" s="8">
        <v>381.036</v>
      </c>
      <c r="H1303" s="8">
        <v>9348</v>
      </c>
      <c r="I1303" s="8">
        <v>11316</v>
      </c>
      <c r="J1303" s="8">
        <v>7015.0119999999997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  <c r="S1303" s="8">
        <v>0</v>
      </c>
      <c r="T1303" s="8">
        <v>0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0</v>
      </c>
      <c r="AE1303" s="8">
        <v>0</v>
      </c>
      <c r="AF1303" s="8">
        <v>0</v>
      </c>
      <c r="AG1303" s="8">
        <v>31.753</v>
      </c>
      <c r="AH1303" s="8">
        <v>779</v>
      </c>
      <c r="AI1303" s="8">
        <v>943</v>
      </c>
      <c r="AJ1303" s="8">
        <v>381.036</v>
      </c>
      <c r="AK1303" s="8">
        <v>9348</v>
      </c>
      <c r="AL1303" s="8">
        <v>11316</v>
      </c>
      <c r="AM1303" s="8">
        <v>7015.0119999999997</v>
      </c>
      <c r="AN1303" s="8">
        <v>779</v>
      </c>
      <c r="AO1303" s="8">
        <v>943</v>
      </c>
      <c r="AP1303" s="8">
        <v>9348</v>
      </c>
      <c r="AQ1303" s="8">
        <v>11316</v>
      </c>
      <c r="AR1303" s="8">
        <v>10332</v>
      </c>
    </row>
    <row r="1304" spans="1:44" ht="18.75">
      <c r="A1304" s="28" t="s">
        <v>65</v>
      </c>
      <c r="B1304" s="30">
        <v>840</v>
      </c>
      <c r="C1304" s="9">
        <v>2001</v>
      </c>
      <c r="D1304" s="10">
        <v>32.5</v>
      </c>
      <c r="E1304" s="10">
        <v>793</v>
      </c>
      <c r="F1304" s="8">
        <v>958</v>
      </c>
      <c r="G1304" s="8">
        <v>390</v>
      </c>
      <c r="H1304" s="8">
        <v>9516</v>
      </c>
      <c r="I1304" s="8">
        <v>11496</v>
      </c>
      <c r="J1304" s="8">
        <v>7134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0</v>
      </c>
      <c r="AE1304" s="8">
        <v>0</v>
      </c>
      <c r="AF1304" s="8">
        <v>0</v>
      </c>
      <c r="AG1304" s="8">
        <v>32.5</v>
      </c>
      <c r="AH1304" s="8">
        <v>793</v>
      </c>
      <c r="AI1304" s="8">
        <v>958</v>
      </c>
      <c r="AJ1304" s="8">
        <v>390</v>
      </c>
      <c r="AK1304" s="8">
        <v>9516</v>
      </c>
      <c r="AL1304" s="8">
        <v>11496</v>
      </c>
      <c r="AM1304" s="8">
        <v>7134</v>
      </c>
      <c r="AN1304" s="8">
        <v>793</v>
      </c>
      <c r="AO1304" s="8">
        <v>958</v>
      </c>
      <c r="AP1304" s="8">
        <v>9516</v>
      </c>
      <c r="AQ1304" s="8">
        <v>11496</v>
      </c>
      <c r="AR1304" s="8">
        <v>10506</v>
      </c>
    </row>
    <row r="1305" spans="1:44" ht="18.75">
      <c r="A1305" s="28" t="s">
        <v>65</v>
      </c>
      <c r="B1305" s="30">
        <v>840</v>
      </c>
      <c r="C1305" s="9">
        <v>2002</v>
      </c>
      <c r="D1305" s="10">
        <v>33.75</v>
      </c>
      <c r="E1305" s="10">
        <v>815</v>
      </c>
      <c r="F1305" s="8">
        <v>993</v>
      </c>
      <c r="G1305" s="8">
        <v>405</v>
      </c>
      <c r="H1305" s="8">
        <v>9780</v>
      </c>
      <c r="I1305" s="8">
        <v>11916</v>
      </c>
      <c r="J1305" s="8">
        <v>7367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0</v>
      </c>
      <c r="R1305" s="8">
        <v>0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0</v>
      </c>
      <c r="AG1305" s="8">
        <v>33.75</v>
      </c>
      <c r="AH1305" s="8">
        <v>815</v>
      </c>
      <c r="AI1305" s="8">
        <v>993</v>
      </c>
      <c r="AJ1305" s="8">
        <v>405</v>
      </c>
      <c r="AK1305" s="8">
        <v>9780</v>
      </c>
      <c r="AL1305" s="8">
        <v>11916</v>
      </c>
      <c r="AM1305" s="8">
        <v>7367</v>
      </c>
      <c r="AN1305" s="8">
        <v>815</v>
      </c>
      <c r="AO1305" s="8">
        <v>993</v>
      </c>
      <c r="AP1305" s="8">
        <v>9780</v>
      </c>
      <c r="AQ1305" s="8">
        <v>11916</v>
      </c>
      <c r="AR1305" s="8">
        <v>10848</v>
      </c>
    </row>
    <row r="1306" spans="1:44" ht="18.75">
      <c r="A1306" s="28" t="s">
        <v>65</v>
      </c>
      <c r="B1306" s="30">
        <v>840</v>
      </c>
      <c r="C1306" s="9">
        <v>2003</v>
      </c>
      <c r="D1306" s="8">
        <v>34.75</v>
      </c>
      <c r="E1306" s="10">
        <v>825</v>
      </c>
      <c r="F1306" s="8">
        <v>1009</v>
      </c>
      <c r="G1306" s="8">
        <v>417</v>
      </c>
      <c r="H1306" s="8">
        <v>9900</v>
      </c>
      <c r="I1306" s="8">
        <v>12108</v>
      </c>
      <c r="J1306" s="8">
        <v>7475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8">
        <v>34.75</v>
      </c>
      <c r="AH1306" s="8">
        <v>825</v>
      </c>
      <c r="AI1306" s="8">
        <v>1009</v>
      </c>
      <c r="AJ1306" s="8">
        <v>417</v>
      </c>
      <c r="AK1306" s="8">
        <v>9900</v>
      </c>
      <c r="AL1306" s="8">
        <v>12108</v>
      </c>
      <c r="AM1306" s="8">
        <v>7475</v>
      </c>
      <c r="AN1306" s="8">
        <v>825</v>
      </c>
      <c r="AO1306" s="8">
        <v>1009</v>
      </c>
      <c r="AP1306" s="8">
        <v>9900</v>
      </c>
      <c r="AQ1306" s="8">
        <v>12108</v>
      </c>
      <c r="AR1306" s="8">
        <v>11004</v>
      </c>
    </row>
    <row r="1307" spans="1:44" ht="18.75">
      <c r="A1307" s="28" t="s">
        <v>65</v>
      </c>
      <c r="B1307" s="30">
        <v>840</v>
      </c>
      <c r="C1307" s="9">
        <v>2004</v>
      </c>
      <c r="D1307" s="8">
        <v>35.25</v>
      </c>
      <c r="E1307" s="10">
        <v>830</v>
      </c>
      <c r="F1307" s="8">
        <v>1019</v>
      </c>
      <c r="G1307" s="8">
        <v>423</v>
      </c>
      <c r="H1307" s="8">
        <v>9960</v>
      </c>
      <c r="I1307" s="8">
        <v>12228</v>
      </c>
      <c r="J1307" s="8">
        <v>7537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0</v>
      </c>
      <c r="S1307" s="8">
        <v>0</v>
      </c>
      <c r="T1307" s="8">
        <v>0</v>
      </c>
      <c r="U1307" s="8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0</v>
      </c>
      <c r="AE1307" s="8">
        <v>0</v>
      </c>
      <c r="AF1307" s="8">
        <v>0</v>
      </c>
      <c r="AG1307" s="8">
        <v>35.25</v>
      </c>
      <c r="AH1307" s="8">
        <v>830</v>
      </c>
      <c r="AI1307" s="8">
        <v>1019</v>
      </c>
      <c r="AJ1307" s="8">
        <v>423</v>
      </c>
      <c r="AK1307" s="8">
        <v>9960</v>
      </c>
      <c r="AL1307" s="8">
        <v>12228</v>
      </c>
      <c r="AM1307" s="8">
        <v>7537</v>
      </c>
      <c r="AN1307" s="8">
        <v>830</v>
      </c>
      <c r="AO1307" s="8">
        <v>1019</v>
      </c>
      <c r="AP1307" s="8">
        <v>9960</v>
      </c>
      <c r="AQ1307" s="8">
        <v>12228</v>
      </c>
      <c r="AR1307" s="8">
        <v>11094</v>
      </c>
    </row>
    <row r="1308" spans="1:44" ht="18.75">
      <c r="A1308" s="28" t="s">
        <v>65</v>
      </c>
      <c r="B1308" s="30">
        <v>840</v>
      </c>
      <c r="C1308" s="9">
        <v>2005</v>
      </c>
      <c r="D1308" s="10">
        <v>37.25</v>
      </c>
      <c r="E1308" s="8">
        <v>852</v>
      </c>
      <c r="F1308" s="8">
        <v>1062</v>
      </c>
      <c r="G1308" s="8">
        <v>447</v>
      </c>
      <c r="H1308" s="8">
        <v>10224</v>
      </c>
      <c r="I1308" s="8">
        <v>12744</v>
      </c>
      <c r="J1308" s="8">
        <v>7805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  <c r="S1308" s="8">
        <v>0</v>
      </c>
      <c r="T1308" s="8">
        <v>0</v>
      </c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8">
        <v>0</v>
      </c>
      <c r="AF1308" s="8">
        <v>0</v>
      </c>
      <c r="AG1308" s="8">
        <v>37.25</v>
      </c>
      <c r="AH1308" s="8">
        <v>852</v>
      </c>
      <c r="AI1308" s="8">
        <v>1062</v>
      </c>
      <c r="AJ1308" s="8">
        <v>447</v>
      </c>
      <c r="AK1308" s="8">
        <v>10224</v>
      </c>
      <c r="AL1308" s="8">
        <v>12744</v>
      </c>
      <c r="AM1308" s="8">
        <v>7805</v>
      </c>
      <c r="AN1308" s="8">
        <v>852</v>
      </c>
      <c r="AO1308" s="8">
        <v>1062</v>
      </c>
      <c r="AP1308" s="8">
        <v>10224</v>
      </c>
      <c r="AQ1308" s="8">
        <v>12744</v>
      </c>
      <c r="AR1308" s="8">
        <v>11484</v>
      </c>
    </row>
    <row r="1309" spans="1:44" ht="18.75">
      <c r="A1309" s="28" t="s">
        <v>65</v>
      </c>
      <c r="B1309" s="30">
        <v>840</v>
      </c>
      <c r="C1309" s="9">
        <v>2006</v>
      </c>
      <c r="D1309" s="10">
        <v>38</v>
      </c>
      <c r="E1309" s="8">
        <v>858</v>
      </c>
      <c r="F1309" s="8">
        <v>1069</v>
      </c>
      <c r="G1309" s="8">
        <v>456</v>
      </c>
      <c r="H1309" s="8">
        <v>10296</v>
      </c>
      <c r="I1309" s="8">
        <v>12828</v>
      </c>
      <c r="J1309" s="8">
        <v>7860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>
        <v>0</v>
      </c>
      <c r="AG1309" s="8">
        <v>38</v>
      </c>
      <c r="AH1309" s="8">
        <v>858</v>
      </c>
      <c r="AI1309" s="8">
        <v>1069</v>
      </c>
      <c r="AJ1309" s="8">
        <v>456</v>
      </c>
      <c r="AK1309" s="8">
        <v>10296</v>
      </c>
      <c r="AL1309" s="8">
        <v>12828</v>
      </c>
      <c r="AM1309" s="8">
        <v>7860</v>
      </c>
      <c r="AN1309" s="8">
        <v>858</v>
      </c>
      <c r="AO1309" s="8">
        <v>1069</v>
      </c>
      <c r="AP1309" s="8">
        <v>10296</v>
      </c>
      <c r="AQ1309" s="8">
        <v>12828</v>
      </c>
      <c r="AR1309" s="8">
        <v>11562</v>
      </c>
    </row>
    <row r="1310" spans="1:44" ht="18.75">
      <c r="A1310" s="28" t="s">
        <v>65</v>
      </c>
      <c r="B1310" s="30">
        <v>840</v>
      </c>
      <c r="C1310" s="9">
        <v>2007</v>
      </c>
      <c r="D1310" s="10">
        <v>38.75</v>
      </c>
      <c r="E1310" s="8">
        <v>867</v>
      </c>
      <c r="F1310" s="8">
        <v>1081</v>
      </c>
      <c r="G1310" s="8">
        <v>465</v>
      </c>
      <c r="H1310" s="8">
        <v>10404</v>
      </c>
      <c r="I1310" s="8">
        <v>12972</v>
      </c>
      <c r="J1310" s="8">
        <v>7947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0</v>
      </c>
      <c r="R1310" s="8">
        <v>0</v>
      </c>
      <c r="S1310" s="8">
        <v>0</v>
      </c>
      <c r="T1310" s="8">
        <v>0</v>
      </c>
      <c r="U1310" s="8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8">
        <v>38.75</v>
      </c>
      <c r="AH1310" s="8">
        <v>867</v>
      </c>
      <c r="AI1310" s="8">
        <v>1081</v>
      </c>
      <c r="AJ1310" s="8">
        <v>465</v>
      </c>
      <c r="AK1310" s="8">
        <v>10404</v>
      </c>
      <c r="AL1310" s="8">
        <v>12972</v>
      </c>
      <c r="AM1310" s="8">
        <v>7947</v>
      </c>
      <c r="AN1310" s="8">
        <v>867</v>
      </c>
      <c r="AO1310" s="8">
        <v>1081</v>
      </c>
      <c r="AP1310" s="8">
        <v>10404</v>
      </c>
      <c r="AQ1310" s="8">
        <v>12972</v>
      </c>
      <c r="AR1310" s="8">
        <v>11688</v>
      </c>
    </row>
    <row r="1311" spans="1:44" ht="18.75">
      <c r="A1311" s="28" t="s">
        <v>65</v>
      </c>
      <c r="B1311" s="30">
        <v>840</v>
      </c>
      <c r="C1311" s="9">
        <v>2008</v>
      </c>
      <c r="D1311" s="10">
        <v>40.5</v>
      </c>
      <c r="E1311" s="10">
        <v>915</v>
      </c>
      <c r="F1311" s="10">
        <v>1135</v>
      </c>
      <c r="G1311" s="8">
        <v>486</v>
      </c>
      <c r="H1311" s="8">
        <v>10980</v>
      </c>
      <c r="I1311" s="8">
        <v>13620</v>
      </c>
      <c r="J1311" s="8">
        <v>8362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>
        <v>0</v>
      </c>
      <c r="AG1311" s="8">
        <v>40.5</v>
      </c>
      <c r="AH1311" s="8">
        <v>915</v>
      </c>
      <c r="AI1311" s="8">
        <v>1135</v>
      </c>
      <c r="AJ1311" s="8">
        <v>486</v>
      </c>
      <c r="AK1311" s="8">
        <v>10980</v>
      </c>
      <c r="AL1311" s="8">
        <v>13620</v>
      </c>
      <c r="AM1311" s="8">
        <v>8362</v>
      </c>
      <c r="AN1311" s="8">
        <v>915</v>
      </c>
      <c r="AO1311" s="8">
        <v>1135</v>
      </c>
      <c r="AP1311" s="8">
        <v>10980</v>
      </c>
      <c r="AQ1311" s="8">
        <v>13620</v>
      </c>
      <c r="AR1311" s="8">
        <v>12300</v>
      </c>
    </row>
    <row r="1312" spans="1:44" ht="18.75">
      <c r="A1312" s="28" t="s">
        <v>65</v>
      </c>
      <c r="B1312" s="30">
        <v>840</v>
      </c>
      <c r="C1312" s="9">
        <v>2009</v>
      </c>
      <c r="D1312" s="10">
        <v>41.303847712810146</v>
      </c>
      <c r="E1312" s="10">
        <v>892.89147702271532</v>
      </c>
      <c r="F1312" s="10">
        <v>1124.6289581052233</v>
      </c>
      <c r="G1312" s="8">
        <v>495.64617255372173</v>
      </c>
      <c r="H1312" s="8">
        <v>10714.697724272584</v>
      </c>
      <c r="I1312" s="8">
        <v>13495.54749726268</v>
      </c>
      <c r="J1312" s="8">
        <v>8235.2971313629951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  <c r="S1312" s="8">
        <v>0</v>
      </c>
      <c r="T1312" s="8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8">
        <v>0</v>
      </c>
      <c r="AF1312" s="8">
        <v>0</v>
      </c>
      <c r="AG1312" s="8">
        <v>41.303847712810146</v>
      </c>
      <c r="AH1312" s="8">
        <v>892.89147702271532</v>
      </c>
      <c r="AI1312" s="8">
        <v>1124.6289581052233</v>
      </c>
      <c r="AJ1312" s="8">
        <v>495.64617255372173</v>
      </c>
      <c r="AK1312" s="8">
        <v>10714.697724272584</v>
      </c>
      <c r="AL1312" s="8">
        <v>13495.54749726268</v>
      </c>
      <c r="AM1312" s="8">
        <v>8235.2971313629951</v>
      </c>
      <c r="AN1312" s="8">
        <v>892.89147702271532</v>
      </c>
      <c r="AO1312" s="8">
        <v>1124.6289581052233</v>
      </c>
      <c r="AP1312" s="8">
        <v>10714.697724272584</v>
      </c>
      <c r="AQ1312" s="8">
        <v>13495.54749726268</v>
      </c>
      <c r="AR1312" s="8">
        <v>12105.122610767632</v>
      </c>
    </row>
    <row r="1313" spans="1:44" ht="18.75">
      <c r="A1313" s="28" t="s">
        <v>65</v>
      </c>
      <c r="B1313" s="30">
        <v>840</v>
      </c>
      <c r="C1313" s="9">
        <v>2010</v>
      </c>
      <c r="D1313" s="10">
        <v>50</v>
      </c>
      <c r="E1313" s="10">
        <v>1018</v>
      </c>
      <c r="F1313" s="10">
        <v>1265</v>
      </c>
      <c r="G1313" s="8">
        <v>600</v>
      </c>
      <c r="H1313" s="8">
        <v>12216</v>
      </c>
      <c r="I1313" s="8">
        <v>15180</v>
      </c>
      <c r="J1313" s="8">
        <v>9332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8">
        <v>0</v>
      </c>
      <c r="AG1313" s="8">
        <v>50</v>
      </c>
      <c r="AH1313" s="8">
        <v>1018</v>
      </c>
      <c r="AI1313" s="8">
        <v>1265</v>
      </c>
      <c r="AJ1313" s="8">
        <v>600</v>
      </c>
      <c r="AK1313" s="8">
        <v>12216</v>
      </c>
      <c r="AL1313" s="8">
        <v>15180</v>
      </c>
      <c r="AM1313" s="8">
        <v>9332</v>
      </c>
      <c r="AN1313" s="8">
        <v>1018</v>
      </c>
      <c r="AO1313" s="8">
        <v>1265</v>
      </c>
      <c r="AP1313" s="8">
        <v>12216</v>
      </c>
      <c r="AQ1313" s="8">
        <v>15180</v>
      </c>
      <c r="AR1313" s="8">
        <v>13698</v>
      </c>
    </row>
    <row r="1314" spans="1:44" ht="18.75">
      <c r="A1314" s="28" t="s">
        <v>65</v>
      </c>
      <c r="B1314" s="30">
        <v>840</v>
      </c>
      <c r="C1314" s="9">
        <v>2011</v>
      </c>
      <c r="D1314" s="10">
        <v>50</v>
      </c>
      <c r="E1314" s="10">
        <v>1018</v>
      </c>
      <c r="F1314" s="10">
        <v>1265</v>
      </c>
      <c r="G1314" s="8">
        <v>600</v>
      </c>
      <c r="H1314" s="8">
        <v>12216</v>
      </c>
      <c r="I1314" s="8">
        <v>15180</v>
      </c>
      <c r="J1314" s="8">
        <v>9332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  <c r="S1314" s="8">
        <v>0</v>
      </c>
      <c r="T1314" s="8">
        <v>0</v>
      </c>
      <c r="U1314" s="8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8">
        <v>0</v>
      </c>
      <c r="AF1314" s="8">
        <v>0</v>
      </c>
      <c r="AG1314" s="8">
        <v>50</v>
      </c>
      <c r="AH1314" s="8">
        <v>1018</v>
      </c>
      <c r="AI1314" s="8">
        <v>1265</v>
      </c>
      <c r="AJ1314" s="8">
        <v>600</v>
      </c>
      <c r="AK1314" s="8">
        <v>12216</v>
      </c>
      <c r="AL1314" s="8">
        <v>15180</v>
      </c>
      <c r="AM1314" s="8">
        <v>9332</v>
      </c>
      <c r="AN1314" s="8">
        <v>1018</v>
      </c>
      <c r="AO1314" s="8">
        <v>1265</v>
      </c>
      <c r="AP1314" s="8">
        <v>12216</v>
      </c>
      <c r="AQ1314" s="8">
        <v>15180</v>
      </c>
      <c r="AR1314" s="8">
        <v>13698</v>
      </c>
    </row>
    <row r="1315" spans="1:44" ht="18.75">
      <c r="A1315" s="28" t="s">
        <v>65</v>
      </c>
      <c r="B1315" s="30">
        <v>840</v>
      </c>
      <c r="C1315" s="9">
        <v>2012</v>
      </c>
      <c r="D1315" s="10">
        <v>50</v>
      </c>
      <c r="E1315" s="10">
        <v>1018</v>
      </c>
      <c r="F1315" s="10">
        <v>1265</v>
      </c>
      <c r="G1315" s="8">
        <v>600</v>
      </c>
      <c r="H1315" s="8">
        <v>12216</v>
      </c>
      <c r="I1315" s="8">
        <v>15180</v>
      </c>
      <c r="J1315" s="8">
        <v>9332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8">
        <v>50</v>
      </c>
      <c r="AH1315" s="8">
        <v>1018</v>
      </c>
      <c r="AI1315" s="8">
        <v>1265</v>
      </c>
      <c r="AJ1315" s="8">
        <v>600</v>
      </c>
      <c r="AK1315" s="8">
        <v>12216</v>
      </c>
      <c r="AL1315" s="8">
        <v>15180</v>
      </c>
      <c r="AM1315" s="8">
        <v>9332</v>
      </c>
      <c r="AN1315" s="8">
        <v>1018</v>
      </c>
      <c r="AO1315" s="8">
        <v>1265</v>
      </c>
      <c r="AP1315" s="8">
        <v>12216</v>
      </c>
      <c r="AQ1315" s="8">
        <v>15180</v>
      </c>
      <c r="AR1315" s="8">
        <v>13698</v>
      </c>
    </row>
    <row r="1316" spans="1:44" ht="18.75">
      <c r="A1316" s="28" t="s">
        <v>65</v>
      </c>
      <c r="B1316" s="30">
        <v>840</v>
      </c>
      <c r="C1316" s="9">
        <v>2013</v>
      </c>
      <c r="D1316" s="10">
        <v>50</v>
      </c>
      <c r="E1316" s="10">
        <v>1018</v>
      </c>
      <c r="F1316" s="10">
        <v>1265</v>
      </c>
      <c r="G1316" s="8">
        <v>600</v>
      </c>
      <c r="H1316" s="8">
        <v>12216</v>
      </c>
      <c r="I1316" s="8">
        <v>15180</v>
      </c>
      <c r="J1316" s="8">
        <v>9332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  <c r="S1316" s="8">
        <v>0</v>
      </c>
      <c r="T1316" s="8">
        <v>0</v>
      </c>
      <c r="U1316" s="8">
        <v>0</v>
      </c>
      <c r="V1316" s="8">
        <v>0</v>
      </c>
      <c r="W1316" s="8">
        <v>0</v>
      </c>
      <c r="X1316" s="8">
        <v>0</v>
      </c>
      <c r="Y1316" s="8">
        <v>0</v>
      </c>
      <c r="Z1316" s="8">
        <v>0</v>
      </c>
      <c r="AA1316" s="8">
        <v>0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8">
        <v>50</v>
      </c>
      <c r="AH1316" s="8">
        <v>1018</v>
      </c>
      <c r="AI1316" s="8">
        <v>1265</v>
      </c>
      <c r="AJ1316" s="8">
        <v>600</v>
      </c>
      <c r="AK1316" s="8">
        <v>12216</v>
      </c>
      <c r="AL1316" s="8">
        <v>15180</v>
      </c>
      <c r="AM1316" s="8">
        <v>9332</v>
      </c>
      <c r="AN1316" s="8">
        <v>1018</v>
      </c>
      <c r="AO1316" s="8">
        <v>1265</v>
      </c>
      <c r="AP1316" s="8">
        <v>12216</v>
      </c>
      <c r="AQ1316" s="8">
        <v>15180</v>
      </c>
      <c r="AR1316" s="8">
        <v>13698</v>
      </c>
    </row>
    <row r="1317" spans="1:44" ht="18.75">
      <c r="A1317" s="28" t="s">
        <v>65</v>
      </c>
      <c r="B1317" s="30">
        <v>840</v>
      </c>
      <c r="C1317" s="9">
        <v>2014</v>
      </c>
      <c r="D1317" s="10">
        <v>50</v>
      </c>
      <c r="E1317" s="10">
        <v>1018</v>
      </c>
      <c r="F1317" s="10">
        <v>1265</v>
      </c>
      <c r="G1317" s="8">
        <v>600</v>
      </c>
      <c r="H1317" s="8">
        <v>12216</v>
      </c>
      <c r="I1317" s="8">
        <v>15180</v>
      </c>
      <c r="J1317" s="8">
        <v>9332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  <c r="S1317" s="8">
        <v>0</v>
      </c>
      <c r="T1317" s="8">
        <v>0</v>
      </c>
      <c r="U1317" s="8">
        <v>0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0</v>
      </c>
      <c r="AG1317" s="8">
        <v>50</v>
      </c>
      <c r="AH1317" s="8">
        <v>1018</v>
      </c>
      <c r="AI1317" s="8">
        <v>1265</v>
      </c>
      <c r="AJ1317" s="8">
        <v>600</v>
      </c>
      <c r="AK1317" s="8">
        <v>12216</v>
      </c>
      <c r="AL1317" s="8">
        <v>15180</v>
      </c>
      <c r="AM1317" s="8">
        <v>9332</v>
      </c>
      <c r="AN1317" s="8">
        <v>1018</v>
      </c>
      <c r="AO1317" s="8">
        <v>1265</v>
      </c>
      <c r="AP1317" s="8">
        <v>12216</v>
      </c>
      <c r="AQ1317" s="8">
        <v>15180</v>
      </c>
      <c r="AR1317" s="8">
        <v>13698</v>
      </c>
    </row>
    <row r="1318" spans="1:44" ht="18.75">
      <c r="A1318" s="28" t="s">
        <v>65</v>
      </c>
      <c r="B1318" s="30">
        <v>840</v>
      </c>
      <c r="C1318" s="9">
        <v>2015</v>
      </c>
      <c r="D1318" s="10">
        <v>48.5</v>
      </c>
      <c r="E1318" s="10">
        <v>1003</v>
      </c>
      <c r="F1318" s="10">
        <v>1246</v>
      </c>
      <c r="G1318" s="8">
        <v>582</v>
      </c>
      <c r="H1318" s="8">
        <v>12036</v>
      </c>
      <c r="I1318" s="8">
        <v>14952</v>
      </c>
      <c r="J1318" s="8">
        <v>9190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  <c r="S1318" s="8">
        <v>0</v>
      </c>
      <c r="T1318" s="8">
        <v>0</v>
      </c>
      <c r="U1318" s="8">
        <v>0</v>
      </c>
      <c r="V1318" s="8">
        <v>0</v>
      </c>
      <c r="W1318" s="8">
        <v>0</v>
      </c>
      <c r="X1318" s="8">
        <v>0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8">
        <v>48.5</v>
      </c>
      <c r="AH1318" s="8">
        <v>1003</v>
      </c>
      <c r="AI1318" s="8">
        <v>1246</v>
      </c>
      <c r="AJ1318" s="8">
        <v>582</v>
      </c>
      <c r="AK1318" s="8">
        <v>12036</v>
      </c>
      <c r="AL1318" s="8">
        <v>14952</v>
      </c>
      <c r="AM1318" s="8">
        <v>9190</v>
      </c>
      <c r="AN1318" s="8">
        <v>1003</v>
      </c>
      <c r="AO1318" s="8">
        <v>1246</v>
      </c>
      <c r="AP1318" s="8">
        <v>12036</v>
      </c>
      <c r="AQ1318" s="8">
        <v>14952</v>
      </c>
      <c r="AR1318" s="8">
        <v>13494</v>
      </c>
    </row>
    <row r="1319" spans="1:44" ht="18.75">
      <c r="A1319" s="28" t="s">
        <v>65</v>
      </c>
      <c r="B1319" s="30">
        <v>840</v>
      </c>
      <c r="C1319" s="9">
        <v>2016</v>
      </c>
      <c r="D1319" s="10">
        <v>48.5</v>
      </c>
      <c r="E1319" s="10">
        <v>1003</v>
      </c>
      <c r="F1319" s="10">
        <v>1246</v>
      </c>
      <c r="G1319" s="8">
        <v>582</v>
      </c>
      <c r="H1319" s="8">
        <v>12036</v>
      </c>
      <c r="I1319" s="8">
        <v>14952</v>
      </c>
      <c r="J1319" s="8">
        <v>9190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  <c r="S1319" s="8">
        <v>0</v>
      </c>
      <c r="T1319" s="8">
        <v>0</v>
      </c>
      <c r="U1319" s="8">
        <v>0</v>
      </c>
      <c r="V1319" s="8">
        <v>0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0</v>
      </c>
      <c r="AG1319" s="8">
        <v>48.5</v>
      </c>
      <c r="AH1319" s="8">
        <v>1003</v>
      </c>
      <c r="AI1319" s="8">
        <v>1246</v>
      </c>
      <c r="AJ1319" s="8">
        <v>582</v>
      </c>
      <c r="AK1319" s="8">
        <v>12036</v>
      </c>
      <c r="AL1319" s="8">
        <v>14952</v>
      </c>
      <c r="AM1319" s="8">
        <v>9190</v>
      </c>
      <c r="AN1319" s="8">
        <v>1003</v>
      </c>
      <c r="AO1319" s="8">
        <v>1246</v>
      </c>
      <c r="AP1319" s="8">
        <v>12036</v>
      </c>
      <c r="AQ1319" s="8">
        <v>14952</v>
      </c>
      <c r="AR1319" s="8">
        <v>13494</v>
      </c>
    </row>
    <row r="1320" spans="1:44" ht="18.75">
      <c r="A1320" s="28" t="s">
        <v>65</v>
      </c>
      <c r="B1320" s="30">
        <v>840</v>
      </c>
      <c r="C1320" s="9">
        <v>2017</v>
      </c>
      <c r="D1320" s="10">
        <v>48.5</v>
      </c>
      <c r="E1320" s="10">
        <v>1003</v>
      </c>
      <c r="F1320" s="10">
        <v>1246</v>
      </c>
      <c r="G1320" s="8">
        <v>582</v>
      </c>
      <c r="H1320" s="8">
        <v>12036</v>
      </c>
      <c r="I1320" s="8">
        <v>14952</v>
      </c>
      <c r="J1320" s="8">
        <v>9190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0</v>
      </c>
      <c r="S1320" s="8">
        <v>0</v>
      </c>
      <c r="T1320" s="8">
        <v>0</v>
      </c>
      <c r="U1320" s="8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8">
        <v>48.5</v>
      </c>
      <c r="AH1320" s="8">
        <v>1003</v>
      </c>
      <c r="AI1320" s="8">
        <v>1246</v>
      </c>
      <c r="AJ1320" s="8">
        <v>582</v>
      </c>
      <c r="AK1320" s="8">
        <v>12036</v>
      </c>
      <c r="AL1320" s="8">
        <v>14952</v>
      </c>
      <c r="AM1320" s="8">
        <v>9190</v>
      </c>
      <c r="AN1320" s="8">
        <v>1003</v>
      </c>
      <c r="AO1320" s="8">
        <v>1246</v>
      </c>
      <c r="AP1320" s="8">
        <v>12036</v>
      </c>
      <c r="AQ1320" s="8">
        <v>14952</v>
      </c>
      <c r="AR1320" s="8">
        <v>13494</v>
      </c>
    </row>
    <row r="1321" spans="1:44" ht="18.75">
      <c r="A1321" s="28" t="s">
        <v>65</v>
      </c>
      <c r="B1321" s="30">
        <v>840</v>
      </c>
      <c r="C1321" s="9">
        <v>2018</v>
      </c>
      <c r="D1321" s="10">
        <v>48</v>
      </c>
      <c r="E1321" s="10">
        <v>989</v>
      </c>
      <c r="F1321" s="10">
        <v>1223</v>
      </c>
      <c r="G1321" s="8">
        <v>576</v>
      </c>
      <c r="H1321" s="8">
        <v>11868</v>
      </c>
      <c r="I1321" s="8">
        <v>14676</v>
      </c>
      <c r="J1321" s="8">
        <v>9040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  <c r="S1321" s="8">
        <v>0</v>
      </c>
      <c r="T1321" s="8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8">
        <v>48</v>
      </c>
      <c r="AH1321" s="8">
        <v>989</v>
      </c>
      <c r="AI1321" s="8">
        <v>1223</v>
      </c>
      <c r="AJ1321" s="8">
        <v>576</v>
      </c>
      <c r="AK1321" s="8">
        <v>11868</v>
      </c>
      <c r="AL1321" s="8">
        <v>14676</v>
      </c>
      <c r="AM1321" s="8">
        <v>9040</v>
      </c>
      <c r="AN1321" s="8">
        <v>989</v>
      </c>
      <c r="AO1321" s="8">
        <v>1223</v>
      </c>
      <c r="AP1321" s="8">
        <v>11868</v>
      </c>
      <c r="AQ1321" s="8">
        <v>14676</v>
      </c>
      <c r="AR1321" s="8">
        <v>13272</v>
      </c>
    </row>
    <row r="1322" spans="1:44" ht="18.75">
      <c r="A1322" s="28" t="s">
        <v>65</v>
      </c>
      <c r="B1322" s="30">
        <v>840</v>
      </c>
      <c r="C1322" s="9">
        <v>2019</v>
      </c>
      <c r="D1322" s="10">
        <v>48</v>
      </c>
      <c r="E1322" s="10">
        <v>997</v>
      </c>
      <c r="F1322" s="10">
        <v>1239</v>
      </c>
      <c r="G1322" s="8">
        <v>576</v>
      </c>
      <c r="H1322" s="8">
        <v>11964</v>
      </c>
      <c r="I1322" s="8">
        <v>14868</v>
      </c>
      <c r="J1322" s="8">
        <v>9136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0</v>
      </c>
      <c r="S1322" s="8">
        <v>0</v>
      </c>
      <c r="T1322" s="8">
        <v>0</v>
      </c>
      <c r="U1322" s="8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8">
        <v>48</v>
      </c>
      <c r="AH1322" s="8">
        <v>997</v>
      </c>
      <c r="AI1322" s="8">
        <v>1239</v>
      </c>
      <c r="AJ1322" s="8">
        <v>576</v>
      </c>
      <c r="AK1322" s="8">
        <v>11964</v>
      </c>
      <c r="AL1322" s="8">
        <v>14868</v>
      </c>
      <c r="AM1322" s="8">
        <v>9136</v>
      </c>
      <c r="AN1322" s="8">
        <v>997</v>
      </c>
      <c r="AO1322" s="8">
        <v>1239</v>
      </c>
      <c r="AP1322" s="8">
        <v>11964</v>
      </c>
      <c r="AQ1322" s="8">
        <v>14868</v>
      </c>
      <c r="AR1322" s="8">
        <v>13416</v>
      </c>
    </row>
    <row r="1323" spans="1:44" ht="18.75">
      <c r="A1323" s="28" t="s">
        <v>65</v>
      </c>
      <c r="B1323" s="30">
        <v>840</v>
      </c>
      <c r="C1323" s="9">
        <v>2020</v>
      </c>
      <c r="D1323" s="10">
        <v>48.5</v>
      </c>
      <c r="E1323" s="10">
        <v>1001</v>
      </c>
      <c r="F1323" s="10">
        <v>1243</v>
      </c>
      <c r="G1323" s="8">
        <v>582</v>
      </c>
      <c r="H1323" s="8">
        <v>12012</v>
      </c>
      <c r="I1323" s="8">
        <v>14916</v>
      </c>
      <c r="J1323" s="8">
        <v>9170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0</v>
      </c>
      <c r="R1323" s="8">
        <v>0</v>
      </c>
      <c r="S1323" s="8">
        <v>0</v>
      </c>
      <c r="T1323" s="8">
        <v>0</v>
      </c>
      <c r="U1323" s="8">
        <v>0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8">
        <v>0</v>
      </c>
      <c r="AF1323" s="8">
        <v>0</v>
      </c>
      <c r="AG1323" s="8">
        <v>48.5</v>
      </c>
      <c r="AH1323" s="8">
        <v>1001</v>
      </c>
      <c r="AI1323" s="8">
        <v>1243</v>
      </c>
      <c r="AJ1323" s="8">
        <v>582</v>
      </c>
      <c r="AK1323" s="8">
        <v>12012</v>
      </c>
      <c r="AL1323" s="8">
        <v>14916</v>
      </c>
      <c r="AM1323" s="8">
        <v>9170</v>
      </c>
      <c r="AN1323" s="8">
        <v>1001</v>
      </c>
      <c r="AO1323" s="8">
        <v>1243</v>
      </c>
      <c r="AP1323" s="8">
        <v>12012</v>
      </c>
      <c r="AQ1323" s="8">
        <v>14916</v>
      </c>
      <c r="AR1323" s="8">
        <v>13464</v>
      </c>
    </row>
    <row r="1324" spans="1:44" ht="18.75">
      <c r="A1324" s="28" t="s">
        <v>65</v>
      </c>
      <c r="B1324" s="30">
        <v>840</v>
      </c>
      <c r="C1324" s="9">
        <v>2021</v>
      </c>
      <c r="D1324" s="10">
        <v>96.416666666666757</v>
      </c>
      <c r="E1324" s="10">
        <v>1550</v>
      </c>
      <c r="F1324" s="10">
        <v>1963</v>
      </c>
      <c r="G1324" s="8">
        <v>1157.0000000000011</v>
      </c>
      <c r="H1324" s="8">
        <v>18600</v>
      </c>
      <c r="I1324" s="8">
        <v>23556</v>
      </c>
      <c r="J1324" s="8">
        <v>14437.666666666666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0</v>
      </c>
      <c r="R1324" s="8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96.416666666666757</v>
      </c>
      <c r="AH1324" s="8">
        <v>1550</v>
      </c>
      <c r="AI1324" s="8">
        <v>1963</v>
      </c>
      <c r="AJ1324" s="8">
        <v>1157.0000000000011</v>
      </c>
      <c r="AK1324" s="8">
        <v>18600</v>
      </c>
      <c r="AL1324" s="8">
        <v>23556</v>
      </c>
      <c r="AM1324" s="8">
        <v>14437.666666666666</v>
      </c>
      <c r="AN1324" s="8">
        <v>1550</v>
      </c>
      <c r="AO1324" s="8">
        <v>1963</v>
      </c>
      <c r="AP1324" s="8">
        <v>18600</v>
      </c>
      <c r="AQ1324" s="8">
        <v>23556</v>
      </c>
      <c r="AR1324" s="8">
        <v>21078</v>
      </c>
    </row>
    <row r="1325" spans="1:44" ht="18.75">
      <c r="A1325" s="28" t="s">
        <v>65</v>
      </c>
      <c r="B1325" s="30">
        <v>840</v>
      </c>
      <c r="C1325" s="9">
        <v>2022</v>
      </c>
      <c r="D1325" s="10">
        <v>62.5</v>
      </c>
      <c r="E1325" s="10">
        <v>1150</v>
      </c>
      <c r="F1325" s="10">
        <v>1432</v>
      </c>
      <c r="G1325" s="8">
        <v>750</v>
      </c>
      <c r="H1325" s="8">
        <v>13800</v>
      </c>
      <c r="I1325" s="8">
        <v>17184</v>
      </c>
      <c r="J1325" s="8">
        <v>10578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0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8">
        <v>62.5</v>
      </c>
      <c r="AH1325" s="8">
        <v>1150</v>
      </c>
      <c r="AI1325" s="8">
        <v>1432</v>
      </c>
      <c r="AJ1325" s="8">
        <v>750</v>
      </c>
      <c r="AK1325" s="8">
        <v>13800</v>
      </c>
      <c r="AL1325" s="8">
        <v>17184</v>
      </c>
      <c r="AM1325" s="8">
        <v>10578</v>
      </c>
      <c r="AN1325" s="8">
        <v>1150</v>
      </c>
      <c r="AO1325" s="8">
        <v>1432</v>
      </c>
      <c r="AP1325" s="8">
        <v>13800</v>
      </c>
      <c r="AQ1325" s="8">
        <v>17184</v>
      </c>
      <c r="AR1325" s="8">
        <v>15492</v>
      </c>
    </row>
    <row r="1326" spans="1:44" ht="18.75">
      <c r="A1326" s="28" t="s">
        <v>65</v>
      </c>
      <c r="B1326" s="30">
        <v>840</v>
      </c>
      <c r="C1326" s="9">
        <v>2023</v>
      </c>
      <c r="D1326" s="10"/>
      <c r="E1326" s="10"/>
      <c r="F1326" s="10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</row>
    <row r="1327" spans="1:44" ht="18.75">
      <c r="A1327" s="46" t="s">
        <v>85</v>
      </c>
      <c r="B1327" s="47">
        <v>191</v>
      </c>
      <c r="C1327" s="9">
        <v>1990</v>
      </c>
      <c r="D1327" s="48" t="s">
        <v>44</v>
      </c>
      <c r="E1327" s="48" t="s">
        <v>44</v>
      </c>
      <c r="F1327" s="48" t="s">
        <v>44</v>
      </c>
      <c r="G1327" s="48" t="s">
        <v>44</v>
      </c>
      <c r="H1327" s="48" t="s">
        <v>44</v>
      </c>
      <c r="I1327" s="48" t="s">
        <v>44</v>
      </c>
      <c r="J1327" s="48" t="s">
        <v>44</v>
      </c>
      <c r="K1327" s="48" t="s">
        <v>44</v>
      </c>
      <c r="L1327" s="48" t="s">
        <v>44</v>
      </c>
      <c r="M1327" s="48" t="s">
        <v>44</v>
      </c>
      <c r="N1327" s="48" t="s">
        <v>44</v>
      </c>
      <c r="O1327" s="48" t="s">
        <v>44</v>
      </c>
      <c r="P1327" s="48" t="s">
        <v>44</v>
      </c>
      <c r="Q1327" s="48" t="s">
        <v>44</v>
      </c>
      <c r="R1327" s="48" t="s">
        <v>44</v>
      </c>
      <c r="S1327" s="48" t="s">
        <v>44</v>
      </c>
      <c r="T1327" s="48" t="s">
        <v>44</v>
      </c>
      <c r="U1327" s="48" t="s">
        <v>44</v>
      </c>
      <c r="V1327" s="48" t="s">
        <v>44</v>
      </c>
      <c r="W1327" s="48" t="s">
        <v>44</v>
      </c>
      <c r="X1327" s="48" t="s">
        <v>44</v>
      </c>
      <c r="Y1327" s="48" t="s">
        <v>44</v>
      </c>
      <c r="Z1327" s="48" t="s">
        <v>44</v>
      </c>
      <c r="AA1327" s="48" t="s">
        <v>44</v>
      </c>
      <c r="AB1327" s="48" t="s">
        <v>44</v>
      </c>
      <c r="AC1327" s="48" t="s">
        <v>44</v>
      </c>
      <c r="AD1327" s="48" t="s">
        <v>44</v>
      </c>
      <c r="AE1327" s="48" t="s">
        <v>44</v>
      </c>
      <c r="AF1327" s="48" t="s">
        <v>44</v>
      </c>
      <c r="AG1327" s="48" t="s">
        <v>44</v>
      </c>
      <c r="AH1327" s="48" t="s">
        <v>44</v>
      </c>
      <c r="AI1327" s="48" t="s">
        <v>44</v>
      </c>
      <c r="AJ1327" s="48" t="s">
        <v>44</v>
      </c>
      <c r="AK1327" s="48" t="s">
        <v>44</v>
      </c>
      <c r="AL1327" s="48" t="s">
        <v>44</v>
      </c>
      <c r="AM1327" s="48" t="s">
        <v>44</v>
      </c>
      <c r="AN1327" s="48" t="s">
        <v>44</v>
      </c>
      <c r="AO1327" s="48" t="s">
        <v>44</v>
      </c>
      <c r="AP1327" s="48" t="s">
        <v>44</v>
      </c>
      <c r="AQ1327" s="48" t="s">
        <v>44</v>
      </c>
      <c r="AR1327" s="48" t="s">
        <v>44</v>
      </c>
    </row>
    <row r="1328" spans="1:44" ht="18.75">
      <c r="A1328" s="46" t="s">
        <v>85</v>
      </c>
      <c r="B1328" s="47">
        <v>191</v>
      </c>
      <c r="C1328" s="9">
        <v>1991</v>
      </c>
      <c r="D1328" s="48" t="s">
        <v>44</v>
      </c>
      <c r="E1328" s="48" t="s">
        <v>44</v>
      </c>
      <c r="F1328" s="48" t="s">
        <v>44</v>
      </c>
      <c r="G1328" s="48" t="s">
        <v>44</v>
      </c>
      <c r="H1328" s="48" t="s">
        <v>44</v>
      </c>
      <c r="I1328" s="48" t="s">
        <v>44</v>
      </c>
      <c r="J1328" s="48" t="s">
        <v>44</v>
      </c>
      <c r="K1328" s="48" t="s">
        <v>44</v>
      </c>
      <c r="L1328" s="48" t="s">
        <v>44</v>
      </c>
      <c r="M1328" s="48" t="s">
        <v>44</v>
      </c>
      <c r="N1328" s="48" t="s">
        <v>44</v>
      </c>
      <c r="O1328" s="48" t="s">
        <v>44</v>
      </c>
      <c r="P1328" s="48" t="s">
        <v>44</v>
      </c>
      <c r="Q1328" s="48" t="s">
        <v>44</v>
      </c>
      <c r="R1328" s="48" t="s">
        <v>44</v>
      </c>
      <c r="S1328" s="48" t="s">
        <v>44</v>
      </c>
      <c r="T1328" s="48" t="s">
        <v>44</v>
      </c>
      <c r="U1328" s="48" t="s">
        <v>44</v>
      </c>
      <c r="V1328" s="48" t="s">
        <v>44</v>
      </c>
      <c r="W1328" s="48" t="s">
        <v>44</v>
      </c>
      <c r="X1328" s="48" t="s">
        <v>44</v>
      </c>
      <c r="Y1328" s="48" t="s">
        <v>44</v>
      </c>
      <c r="Z1328" s="48" t="s">
        <v>44</v>
      </c>
      <c r="AA1328" s="48" t="s">
        <v>44</v>
      </c>
      <c r="AB1328" s="48" t="s">
        <v>44</v>
      </c>
      <c r="AC1328" s="48" t="s">
        <v>44</v>
      </c>
      <c r="AD1328" s="48" t="s">
        <v>44</v>
      </c>
      <c r="AE1328" s="48" t="s">
        <v>44</v>
      </c>
      <c r="AF1328" s="48" t="s">
        <v>44</v>
      </c>
      <c r="AG1328" s="48" t="s">
        <v>44</v>
      </c>
      <c r="AH1328" s="48" t="s">
        <v>44</v>
      </c>
      <c r="AI1328" s="48" t="s">
        <v>44</v>
      </c>
      <c r="AJ1328" s="48" t="s">
        <v>44</v>
      </c>
      <c r="AK1328" s="48" t="s">
        <v>44</v>
      </c>
      <c r="AL1328" s="48" t="s">
        <v>44</v>
      </c>
      <c r="AM1328" s="48" t="s">
        <v>44</v>
      </c>
      <c r="AN1328" s="48" t="s">
        <v>44</v>
      </c>
      <c r="AO1328" s="48" t="s">
        <v>44</v>
      </c>
      <c r="AP1328" s="48" t="s">
        <v>44</v>
      </c>
      <c r="AQ1328" s="48" t="s">
        <v>44</v>
      </c>
      <c r="AR1328" s="48" t="s">
        <v>44</v>
      </c>
    </row>
    <row r="1329" spans="1:44" ht="18.75">
      <c r="A1329" s="46" t="s">
        <v>85</v>
      </c>
      <c r="B1329" s="47">
        <v>191</v>
      </c>
      <c r="C1329" s="9">
        <v>1992</v>
      </c>
      <c r="D1329" s="48" t="s">
        <v>44</v>
      </c>
      <c r="E1329" s="48" t="s">
        <v>44</v>
      </c>
      <c r="F1329" s="48" t="s">
        <v>44</v>
      </c>
      <c r="G1329" s="48" t="s">
        <v>44</v>
      </c>
      <c r="H1329" s="48" t="s">
        <v>44</v>
      </c>
      <c r="I1329" s="48" t="s">
        <v>44</v>
      </c>
      <c r="J1329" s="48" t="s">
        <v>44</v>
      </c>
      <c r="K1329" s="48" t="s">
        <v>44</v>
      </c>
      <c r="L1329" s="48" t="s">
        <v>44</v>
      </c>
      <c r="M1329" s="48" t="s">
        <v>44</v>
      </c>
      <c r="N1329" s="48" t="s">
        <v>44</v>
      </c>
      <c r="O1329" s="48" t="s">
        <v>44</v>
      </c>
      <c r="P1329" s="48" t="s">
        <v>44</v>
      </c>
      <c r="Q1329" s="48" t="s">
        <v>44</v>
      </c>
      <c r="R1329" s="48" t="s">
        <v>44</v>
      </c>
      <c r="S1329" s="48" t="s">
        <v>44</v>
      </c>
      <c r="T1329" s="48" t="s">
        <v>44</v>
      </c>
      <c r="U1329" s="48" t="s">
        <v>44</v>
      </c>
      <c r="V1329" s="48" t="s">
        <v>44</v>
      </c>
      <c r="W1329" s="48" t="s">
        <v>44</v>
      </c>
      <c r="X1329" s="48" t="s">
        <v>44</v>
      </c>
      <c r="Y1329" s="48" t="s">
        <v>44</v>
      </c>
      <c r="Z1329" s="48" t="s">
        <v>44</v>
      </c>
      <c r="AA1329" s="48" t="s">
        <v>44</v>
      </c>
      <c r="AB1329" s="48" t="s">
        <v>44</v>
      </c>
      <c r="AC1329" s="48" t="s">
        <v>44</v>
      </c>
      <c r="AD1329" s="48" t="s">
        <v>44</v>
      </c>
      <c r="AE1329" s="48" t="s">
        <v>44</v>
      </c>
      <c r="AF1329" s="48" t="s">
        <v>44</v>
      </c>
      <c r="AG1329" s="48" t="s">
        <v>44</v>
      </c>
      <c r="AH1329" s="48" t="s">
        <v>44</v>
      </c>
      <c r="AI1329" s="48" t="s">
        <v>44</v>
      </c>
      <c r="AJ1329" s="48" t="s">
        <v>44</v>
      </c>
      <c r="AK1329" s="48" t="s">
        <v>44</v>
      </c>
      <c r="AL1329" s="48" t="s">
        <v>44</v>
      </c>
      <c r="AM1329" s="48" t="s">
        <v>44</v>
      </c>
      <c r="AN1329" s="48" t="s">
        <v>44</v>
      </c>
      <c r="AO1329" s="48" t="s">
        <v>44</v>
      </c>
      <c r="AP1329" s="48" t="s">
        <v>44</v>
      </c>
      <c r="AQ1329" s="48" t="s">
        <v>44</v>
      </c>
      <c r="AR1329" s="48" t="s">
        <v>44</v>
      </c>
    </row>
    <row r="1330" spans="1:44" ht="18.75">
      <c r="A1330" s="46" t="s">
        <v>85</v>
      </c>
      <c r="B1330" s="47">
        <v>191</v>
      </c>
      <c r="C1330" s="9">
        <v>1993</v>
      </c>
      <c r="D1330" s="48" t="s">
        <v>44</v>
      </c>
      <c r="E1330" s="48" t="s">
        <v>44</v>
      </c>
      <c r="F1330" s="48" t="s">
        <v>44</v>
      </c>
      <c r="G1330" s="48" t="s">
        <v>44</v>
      </c>
      <c r="H1330" s="48" t="s">
        <v>44</v>
      </c>
      <c r="I1330" s="48" t="s">
        <v>44</v>
      </c>
      <c r="J1330" s="48" t="s">
        <v>44</v>
      </c>
      <c r="K1330" s="48" t="s">
        <v>44</v>
      </c>
      <c r="L1330" s="48" t="s">
        <v>44</v>
      </c>
      <c r="M1330" s="48" t="s">
        <v>44</v>
      </c>
      <c r="N1330" s="48" t="s">
        <v>44</v>
      </c>
      <c r="O1330" s="48" t="s">
        <v>44</v>
      </c>
      <c r="P1330" s="48" t="s">
        <v>44</v>
      </c>
      <c r="Q1330" s="48" t="s">
        <v>44</v>
      </c>
      <c r="R1330" s="48" t="s">
        <v>44</v>
      </c>
      <c r="S1330" s="48" t="s">
        <v>44</v>
      </c>
      <c r="T1330" s="48" t="s">
        <v>44</v>
      </c>
      <c r="U1330" s="48" t="s">
        <v>44</v>
      </c>
      <c r="V1330" s="48" t="s">
        <v>44</v>
      </c>
      <c r="W1330" s="48" t="s">
        <v>44</v>
      </c>
      <c r="X1330" s="48" t="s">
        <v>44</v>
      </c>
      <c r="Y1330" s="48" t="s">
        <v>44</v>
      </c>
      <c r="Z1330" s="48" t="s">
        <v>44</v>
      </c>
      <c r="AA1330" s="48" t="s">
        <v>44</v>
      </c>
      <c r="AB1330" s="48" t="s">
        <v>44</v>
      </c>
      <c r="AC1330" s="48" t="s">
        <v>44</v>
      </c>
      <c r="AD1330" s="48" t="s">
        <v>44</v>
      </c>
      <c r="AE1330" s="48" t="s">
        <v>44</v>
      </c>
      <c r="AF1330" s="48" t="s">
        <v>44</v>
      </c>
      <c r="AG1330" s="48" t="s">
        <v>44</v>
      </c>
      <c r="AH1330" s="48" t="s">
        <v>44</v>
      </c>
      <c r="AI1330" s="48" t="s">
        <v>44</v>
      </c>
      <c r="AJ1330" s="48" t="s">
        <v>44</v>
      </c>
      <c r="AK1330" s="48" t="s">
        <v>44</v>
      </c>
      <c r="AL1330" s="48" t="s">
        <v>44</v>
      </c>
      <c r="AM1330" s="48" t="s">
        <v>44</v>
      </c>
      <c r="AN1330" s="48" t="s">
        <v>44</v>
      </c>
      <c r="AO1330" s="48" t="s">
        <v>44</v>
      </c>
      <c r="AP1330" s="48" t="s">
        <v>44</v>
      </c>
      <c r="AQ1330" s="48" t="s">
        <v>44</v>
      </c>
      <c r="AR1330" s="48" t="s">
        <v>44</v>
      </c>
    </row>
    <row r="1331" spans="1:44" ht="18.75">
      <c r="A1331" s="46" t="s">
        <v>85</v>
      </c>
      <c r="B1331" s="47">
        <v>191</v>
      </c>
      <c r="C1331" s="9">
        <v>1994</v>
      </c>
      <c r="D1331" s="48" t="s">
        <v>44</v>
      </c>
      <c r="E1331" s="48" t="s">
        <v>44</v>
      </c>
      <c r="F1331" s="48" t="s">
        <v>44</v>
      </c>
      <c r="G1331" s="48" t="s">
        <v>44</v>
      </c>
      <c r="H1331" s="48" t="s">
        <v>44</v>
      </c>
      <c r="I1331" s="48" t="s">
        <v>44</v>
      </c>
      <c r="J1331" s="48" t="s">
        <v>44</v>
      </c>
      <c r="K1331" s="48" t="s">
        <v>44</v>
      </c>
      <c r="L1331" s="48" t="s">
        <v>44</v>
      </c>
      <c r="M1331" s="48" t="s">
        <v>44</v>
      </c>
      <c r="N1331" s="48" t="s">
        <v>44</v>
      </c>
      <c r="O1331" s="48" t="s">
        <v>44</v>
      </c>
      <c r="P1331" s="48" t="s">
        <v>44</v>
      </c>
      <c r="Q1331" s="48" t="s">
        <v>44</v>
      </c>
      <c r="R1331" s="48" t="s">
        <v>44</v>
      </c>
      <c r="S1331" s="48" t="s">
        <v>44</v>
      </c>
      <c r="T1331" s="48" t="s">
        <v>44</v>
      </c>
      <c r="U1331" s="48" t="s">
        <v>44</v>
      </c>
      <c r="V1331" s="48" t="s">
        <v>44</v>
      </c>
      <c r="W1331" s="48" t="s">
        <v>44</v>
      </c>
      <c r="X1331" s="48" t="s">
        <v>44</v>
      </c>
      <c r="Y1331" s="48" t="s">
        <v>44</v>
      </c>
      <c r="Z1331" s="48" t="s">
        <v>44</v>
      </c>
      <c r="AA1331" s="48" t="s">
        <v>44</v>
      </c>
      <c r="AB1331" s="48" t="s">
        <v>44</v>
      </c>
      <c r="AC1331" s="48" t="s">
        <v>44</v>
      </c>
      <c r="AD1331" s="48" t="s">
        <v>44</v>
      </c>
      <c r="AE1331" s="48" t="s">
        <v>44</v>
      </c>
      <c r="AF1331" s="48" t="s">
        <v>44</v>
      </c>
      <c r="AG1331" s="48" t="s">
        <v>44</v>
      </c>
      <c r="AH1331" s="48" t="s">
        <v>44</v>
      </c>
      <c r="AI1331" s="48" t="s">
        <v>44</v>
      </c>
      <c r="AJ1331" s="48" t="s">
        <v>44</v>
      </c>
      <c r="AK1331" s="48" t="s">
        <v>44</v>
      </c>
      <c r="AL1331" s="48" t="s">
        <v>44</v>
      </c>
      <c r="AM1331" s="48" t="s">
        <v>44</v>
      </c>
      <c r="AN1331" s="48" t="s">
        <v>44</v>
      </c>
      <c r="AO1331" s="48" t="s">
        <v>44</v>
      </c>
      <c r="AP1331" s="48" t="s">
        <v>44</v>
      </c>
      <c r="AQ1331" s="48" t="s">
        <v>44</v>
      </c>
      <c r="AR1331" s="48" t="s">
        <v>44</v>
      </c>
    </row>
    <row r="1332" spans="1:44" ht="18.75">
      <c r="A1332" s="46" t="s">
        <v>85</v>
      </c>
      <c r="B1332" s="47">
        <v>191</v>
      </c>
      <c r="C1332" s="9">
        <v>1995</v>
      </c>
      <c r="D1332" s="48" t="s">
        <v>44</v>
      </c>
      <c r="E1332" s="48" t="s">
        <v>44</v>
      </c>
      <c r="F1332" s="48" t="s">
        <v>44</v>
      </c>
      <c r="G1332" s="48" t="s">
        <v>44</v>
      </c>
      <c r="H1332" s="48" t="s">
        <v>44</v>
      </c>
      <c r="I1332" s="48" t="s">
        <v>44</v>
      </c>
      <c r="J1332" s="48" t="s">
        <v>44</v>
      </c>
      <c r="K1332" s="48" t="s">
        <v>44</v>
      </c>
      <c r="L1332" s="48" t="s">
        <v>44</v>
      </c>
      <c r="M1332" s="48" t="s">
        <v>44</v>
      </c>
      <c r="N1332" s="48" t="s">
        <v>44</v>
      </c>
      <c r="O1332" s="48" t="s">
        <v>44</v>
      </c>
      <c r="P1332" s="48" t="s">
        <v>44</v>
      </c>
      <c r="Q1332" s="48" t="s">
        <v>44</v>
      </c>
      <c r="R1332" s="48" t="s">
        <v>44</v>
      </c>
      <c r="S1332" s="48" t="s">
        <v>44</v>
      </c>
      <c r="T1332" s="48" t="s">
        <v>44</v>
      </c>
      <c r="U1332" s="48" t="s">
        <v>44</v>
      </c>
      <c r="V1332" s="48" t="s">
        <v>44</v>
      </c>
      <c r="W1332" s="48" t="s">
        <v>44</v>
      </c>
      <c r="X1332" s="48" t="s">
        <v>44</v>
      </c>
      <c r="Y1332" s="48" t="s">
        <v>44</v>
      </c>
      <c r="Z1332" s="48" t="s">
        <v>44</v>
      </c>
      <c r="AA1332" s="48" t="s">
        <v>44</v>
      </c>
      <c r="AB1332" s="48" t="s">
        <v>44</v>
      </c>
      <c r="AC1332" s="48" t="s">
        <v>44</v>
      </c>
      <c r="AD1332" s="48" t="s">
        <v>44</v>
      </c>
      <c r="AE1332" s="48" t="s">
        <v>44</v>
      </c>
      <c r="AF1332" s="48" t="s">
        <v>44</v>
      </c>
      <c r="AG1332" s="48" t="s">
        <v>44</v>
      </c>
      <c r="AH1332" s="48" t="s">
        <v>44</v>
      </c>
      <c r="AI1332" s="48" t="s">
        <v>44</v>
      </c>
      <c r="AJ1332" s="48" t="s">
        <v>44</v>
      </c>
      <c r="AK1332" s="48" t="s">
        <v>44</v>
      </c>
      <c r="AL1332" s="48" t="s">
        <v>44</v>
      </c>
      <c r="AM1332" s="48" t="s">
        <v>44</v>
      </c>
      <c r="AN1332" s="48" t="s">
        <v>44</v>
      </c>
      <c r="AO1332" s="48" t="s">
        <v>44</v>
      </c>
      <c r="AP1332" s="48" t="s">
        <v>44</v>
      </c>
      <c r="AQ1332" s="48" t="s">
        <v>44</v>
      </c>
      <c r="AR1332" s="48" t="s">
        <v>44</v>
      </c>
    </row>
    <row r="1333" spans="1:44" ht="18.75">
      <c r="A1333" s="46" t="s">
        <v>85</v>
      </c>
      <c r="B1333" s="47">
        <v>191</v>
      </c>
      <c r="C1333" s="9">
        <v>1996</v>
      </c>
      <c r="D1333" s="48" t="s">
        <v>44</v>
      </c>
      <c r="E1333" s="48" t="s">
        <v>44</v>
      </c>
      <c r="F1333" s="48" t="s">
        <v>44</v>
      </c>
      <c r="G1333" s="48" t="s">
        <v>44</v>
      </c>
      <c r="H1333" s="48" t="s">
        <v>44</v>
      </c>
      <c r="I1333" s="48" t="s">
        <v>44</v>
      </c>
      <c r="J1333" s="48" t="s">
        <v>44</v>
      </c>
      <c r="K1333" s="48" t="s">
        <v>44</v>
      </c>
      <c r="L1333" s="48" t="s">
        <v>44</v>
      </c>
      <c r="M1333" s="48" t="s">
        <v>44</v>
      </c>
      <c r="N1333" s="48" t="s">
        <v>44</v>
      </c>
      <c r="O1333" s="48" t="s">
        <v>44</v>
      </c>
      <c r="P1333" s="48" t="s">
        <v>44</v>
      </c>
      <c r="Q1333" s="48" t="s">
        <v>44</v>
      </c>
      <c r="R1333" s="48" t="s">
        <v>44</v>
      </c>
      <c r="S1333" s="48" t="s">
        <v>44</v>
      </c>
      <c r="T1333" s="48" t="s">
        <v>44</v>
      </c>
      <c r="U1333" s="48" t="s">
        <v>44</v>
      </c>
      <c r="V1333" s="48" t="s">
        <v>44</v>
      </c>
      <c r="W1333" s="48" t="s">
        <v>44</v>
      </c>
      <c r="X1333" s="48" t="s">
        <v>44</v>
      </c>
      <c r="Y1333" s="48" t="s">
        <v>44</v>
      </c>
      <c r="Z1333" s="48" t="s">
        <v>44</v>
      </c>
      <c r="AA1333" s="48" t="s">
        <v>44</v>
      </c>
      <c r="AB1333" s="48" t="s">
        <v>44</v>
      </c>
      <c r="AC1333" s="48" t="s">
        <v>44</v>
      </c>
      <c r="AD1333" s="48" t="s">
        <v>44</v>
      </c>
      <c r="AE1333" s="48" t="s">
        <v>44</v>
      </c>
      <c r="AF1333" s="48" t="s">
        <v>44</v>
      </c>
      <c r="AG1333" s="48" t="s">
        <v>44</v>
      </c>
      <c r="AH1333" s="48" t="s">
        <v>44</v>
      </c>
      <c r="AI1333" s="48" t="s">
        <v>44</v>
      </c>
      <c r="AJ1333" s="48" t="s">
        <v>44</v>
      </c>
      <c r="AK1333" s="48" t="s">
        <v>44</v>
      </c>
      <c r="AL1333" s="48" t="s">
        <v>44</v>
      </c>
      <c r="AM1333" s="48" t="s">
        <v>44</v>
      </c>
      <c r="AN1333" s="48" t="s">
        <v>44</v>
      </c>
      <c r="AO1333" s="48" t="s">
        <v>44</v>
      </c>
      <c r="AP1333" s="48" t="s">
        <v>44</v>
      </c>
      <c r="AQ1333" s="48" t="s">
        <v>44</v>
      </c>
      <c r="AR1333" s="48" t="s">
        <v>44</v>
      </c>
    </row>
    <row r="1334" spans="1:44" ht="18.75">
      <c r="A1334" s="46" t="s">
        <v>85</v>
      </c>
      <c r="B1334" s="47">
        <v>191</v>
      </c>
      <c r="C1334" s="9">
        <v>1997</v>
      </c>
      <c r="D1334" s="48" t="s">
        <v>44</v>
      </c>
      <c r="E1334" s="48" t="s">
        <v>44</v>
      </c>
      <c r="F1334" s="48" t="s">
        <v>44</v>
      </c>
      <c r="G1334" s="48" t="s">
        <v>44</v>
      </c>
      <c r="H1334" s="48" t="s">
        <v>44</v>
      </c>
      <c r="I1334" s="48" t="s">
        <v>44</v>
      </c>
      <c r="J1334" s="48" t="s">
        <v>44</v>
      </c>
      <c r="K1334" s="48" t="s">
        <v>44</v>
      </c>
      <c r="L1334" s="48" t="s">
        <v>44</v>
      </c>
      <c r="M1334" s="48" t="s">
        <v>44</v>
      </c>
      <c r="N1334" s="48" t="s">
        <v>44</v>
      </c>
      <c r="O1334" s="48" t="s">
        <v>44</v>
      </c>
      <c r="P1334" s="48" t="s">
        <v>44</v>
      </c>
      <c r="Q1334" s="48" t="s">
        <v>44</v>
      </c>
      <c r="R1334" s="48" t="s">
        <v>44</v>
      </c>
      <c r="S1334" s="48" t="s">
        <v>44</v>
      </c>
      <c r="T1334" s="48" t="s">
        <v>44</v>
      </c>
      <c r="U1334" s="48" t="s">
        <v>44</v>
      </c>
      <c r="V1334" s="48" t="s">
        <v>44</v>
      </c>
      <c r="W1334" s="48" t="s">
        <v>44</v>
      </c>
      <c r="X1334" s="48" t="s">
        <v>44</v>
      </c>
      <c r="Y1334" s="48" t="s">
        <v>44</v>
      </c>
      <c r="Z1334" s="48" t="s">
        <v>44</v>
      </c>
      <c r="AA1334" s="48" t="s">
        <v>44</v>
      </c>
      <c r="AB1334" s="48" t="s">
        <v>44</v>
      </c>
      <c r="AC1334" s="48" t="s">
        <v>44</v>
      </c>
      <c r="AD1334" s="48" t="s">
        <v>44</v>
      </c>
      <c r="AE1334" s="48" t="s">
        <v>44</v>
      </c>
      <c r="AF1334" s="48" t="s">
        <v>44</v>
      </c>
      <c r="AG1334" s="48" t="s">
        <v>44</v>
      </c>
      <c r="AH1334" s="48" t="s">
        <v>44</v>
      </c>
      <c r="AI1334" s="48" t="s">
        <v>44</v>
      </c>
      <c r="AJ1334" s="48" t="s">
        <v>44</v>
      </c>
      <c r="AK1334" s="48" t="s">
        <v>44</v>
      </c>
      <c r="AL1334" s="48" t="s">
        <v>44</v>
      </c>
      <c r="AM1334" s="48" t="s">
        <v>44</v>
      </c>
      <c r="AN1334" s="48" t="s">
        <v>44</v>
      </c>
      <c r="AO1334" s="48" t="s">
        <v>44</v>
      </c>
      <c r="AP1334" s="48" t="s">
        <v>44</v>
      </c>
      <c r="AQ1334" s="48" t="s">
        <v>44</v>
      </c>
      <c r="AR1334" s="48" t="s">
        <v>44</v>
      </c>
    </row>
    <row r="1335" spans="1:44" ht="18.75">
      <c r="A1335" s="46" t="s">
        <v>85</v>
      </c>
      <c r="B1335" s="47">
        <v>191</v>
      </c>
      <c r="C1335" s="9">
        <v>1998</v>
      </c>
      <c r="D1335" s="48" t="s">
        <v>44</v>
      </c>
      <c r="E1335" s="48" t="s">
        <v>44</v>
      </c>
      <c r="F1335" s="48" t="s">
        <v>44</v>
      </c>
      <c r="G1335" s="48" t="s">
        <v>44</v>
      </c>
      <c r="H1335" s="48" t="s">
        <v>44</v>
      </c>
      <c r="I1335" s="48" t="s">
        <v>44</v>
      </c>
      <c r="J1335" s="48" t="s">
        <v>44</v>
      </c>
      <c r="K1335" s="48" t="s">
        <v>44</v>
      </c>
      <c r="L1335" s="48" t="s">
        <v>44</v>
      </c>
      <c r="M1335" s="48" t="s">
        <v>44</v>
      </c>
      <c r="N1335" s="48" t="s">
        <v>44</v>
      </c>
      <c r="O1335" s="48" t="s">
        <v>44</v>
      </c>
      <c r="P1335" s="48" t="s">
        <v>44</v>
      </c>
      <c r="Q1335" s="48" t="s">
        <v>44</v>
      </c>
      <c r="R1335" s="48" t="s">
        <v>44</v>
      </c>
      <c r="S1335" s="48" t="s">
        <v>44</v>
      </c>
      <c r="T1335" s="48" t="s">
        <v>44</v>
      </c>
      <c r="U1335" s="48" t="s">
        <v>44</v>
      </c>
      <c r="V1335" s="48" t="s">
        <v>44</v>
      </c>
      <c r="W1335" s="48" t="s">
        <v>44</v>
      </c>
      <c r="X1335" s="48" t="s">
        <v>44</v>
      </c>
      <c r="Y1335" s="48" t="s">
        <v>44</v>
      </c>
      <c r="Z1335" s="48" t="s">
        <v>44</v>
      </c>
      <c r="AA1335" s="48" t="s">
        <v>44</v>
      </c>
      <c r="AB1335" s="48" t="s">
        <v>44</v>
      </c>
      <c r="AC1335" s="48" t="s">
        <v>44</v>
      </c>
      <c r="AD1335" s="48" t="s">
        <v>44</v>
      </c>
      <c r="AE1335" s="48" t="s">
        <v>44</v>
      </c>
      <c r="AF1335" s="48" t="s">
        <v>44</v>
      </c>
      <c r="AG1335" s="48" t="s">
        <v>44</v>
      </c>
      <c r="AH1335" s="48" t="s">
        <v>44</v>
      </c>
      <c r="AI1335" s="48" t="s">
        <v>44</v>
      </c>
      <c r="AJ1335" s="48" t="s">
        <v>44</v>
      </c>
      <c r="AK1335" s="48" t="s">
        <v>44</v>
      </c>
      <c r="AL1335" s="48" t="s">
        <v>44</v>
      </c>
      <c r="AM1335" s="48" t="s">
        <v>44</v>
      </c>
      <c r="AN1335" s="48" t="s">
        <v>44</v>
      </c>
      <c r="AO1335" s="48" t="s">
        <v>44</v>
      </c>
      <c r="AP1335" s="48" t="s">
        <v>44</v>
      </c>
      <c r="AQ1335" s="48" t="s">
        <v>44</v>
      </c>
      <c r="AR1335" s="48" t="s">
        <v>44</v>
      </c>
    </row>
    <row r="1336" spans="1:44" ht="18.75">
      <c r="A1336" s="46" t="s">
        <v>85</v>
      </c>
      <c r="B1336" s="47">
        <v>191</v>
      </c>
      <c r="C1336" s="9">
        <v>1999</v>
      </c>
      <c r="D1336" s="48" t="s">
        <v>44</v>
      </c>
      <c r="E1336" s="48" t="s">
        <v>44</v>
      </c>
      <c r="F1336" s="48" t="s">
        <v>44</v>
      </c>
      <c r="G1336" s="48" t="s">
        <v>44</v>
      </c>
      <c r="H1336" s="48" t="s">
        <v>44</v>
      </c>
      <c r="I1336" s="48" t="s">
        <v>44</v>
      </c>
      <c r="J1336" s="48" t="s">
        <v>44</v>
      </c>
      <c r="K1336" s="48" t="s">
        <v>44</v>
      </c>
      <c r="L1336" s="48" t="s">
        <v>44</v>
      </c>
      <c r="M1336" s="48" t="s">
        <v>44</v>
      </c>
      <c r="N1336" s="48" t="s">
        <v>44</v>
      </c>
      <c r="O1336" s="48" t="s">
        <v>44</v>
      </c>
      <c r="P1336" s="48" t="s">
        <v>44</v>
      </c>
      <c r="Q1336" s="48" t="s">
        <v>44</v>
      </c>
      <c r="R1336" s="48" t="s">
        <v>44</v>
      </c>
      <c r="S1336" s="48" t="s">
        <v>44</v>
      </c>
      <c r="T1336" s="48" t="s">
        <v>44</v>
      </c>
      <c r="U1336" s="48" t="s">
        <v>44</v>
      </c>
      <c r="V1336" s="48" t="s">
        <v>44</v>
      </c>
      <c r="W1336" s="48" t="s">
        <v>44</v>
      </c>
      <c r="X1336" s="48" t="s">
        <v>44</v>
      </c>
      <c r="Y1336" s="48" t="s">
        <v>44</v>
      </c>
      <c r="Z1336" s="48" t="s">
        <v>44</v>
      </c>
      <c r="AA1336" s="48" t="s">
        <v>44</v>
      </c>
      <c r="AB1336" s="48" t="s">
        <v>44</v>
      </c>
      <c r="AC1336" s="48" t="s">
        <v>44</v>
      </c>
      <c r="AD1336" s="48" t="s">
        <v>44</v>
      </c>
      <c r="AE1336" s="48" t="s">
        <v>44</v>
      </c>
      <c r="AF1336" s="48" t="s">
        <v>44</v>
      </c>
      <c r="AG1336" s="48" t="s">
        <v>44</v>
      </c>
      <c r="AH1336" s="48" t="s">
        <v>44</v>
      </c>
      <c r="AI1336" s="48" t="s">
        <v>44</v>
      </c>
      <c r="AJ1336" s="48" t="s">
        <v>44</v>
      </c>
      <c r="AK1336" s="48" t="s">
        <v>44</v>
      </c>
      <c r="AL1336" s="48" t="s">
        <v>44</v>
      </c>
      <c r="AM1336" s="48" t="s">
        <v>44</v>
      </c>
      <c r="AN1336" s="48" t="s">
        <v>44</v>
      </c>
      <c r="AO1336" s="48" t="s">
        <v>44</v>
      </c>
      <c r="AP1336" s="48" t="s">
        <v>44</v>
      </c>
      <c r="AQ1336" s="48" t="s">
        <v>44</v>
      </c>
      <c r="AR1336" s="48" t="s">
        <v>44</v>
      </c>
    </row>
    <row r="1337" spans="1:44" ht="18.75">
      <c r="A1337" s="46" t="s">
        <v>85</v>
      </c>
      <c r="B1337" s="47">
        <v>191</v>
      </c>
      <c r="C1337" s="9">
        <v>2000</v>
      </c>
      <c r="D1337" s="48" t="s">
        <v>44</v>
      </c>
      <c r="E1337" s="48" t="s">
        <v>44</v>
      </c>
      <c r="F1337" s="48" t="s">
        <v>44</v>
      </c>
      <c r="G1337" s="48" t="s">
        <v>44</v>
      </c>
      <c r="H1337" s="48" t="s">
        <v>44</v>
      </c>
      <c r="I1337" s="48" t="s">
        <v>44</v>
      </c>
      <c r="J1337" s="48" t="s">
        <v>44</v>
      </c>
      <c r="K1337" s="48" t="s">
        <v>44</v>
      </c>
      <c r="L1337" s="48" t="s">
        <v>44</v>
      </c>
      <c r="M1337" s="48" t="s">
        <v>44</v>
      </c>
      <c r="N1337" s="48" t="s">
        <v>44</v>
      </c>
      <c r="O1337" s="48" t="s">
        <v>44</v>
      </c>
      <c r="P1337" s="48" t="s">
        <v>44</v>
      </c>
      <c r="Q1337" s="48" t="s">
        <v>44</v>
      </c>
      <c r="R1337" s="48" t="s">
        <v>44</v>
      </c>
      <c r="S1337" s="48" t="s">
        <v>44</v>
      </c>
      <c r="T1337" s="48" t="s">
        <v>44</v>
      </c>
      <c r="U1337" s="48" t="s">
        <v>44</v>
      </c>
      <c r="V1337" s="48" t="s">
        <v>44</v>
      </c>
      <c r="W1337" s="48" t="s">
        <v>44</v>
      </c>
      <c r="X1337" s="48" t="s">
        <v>44</v>
      </c>
      <c r="Y1337" s="48" t="s">
        <v>44</v>
      </c>
      <c r="Z1337" s="48" t="s">
        <v>44</v>
      </c>
      <c r="AA1337" s="48" t="s">
        <v>44</v>
      </c>
      <c r="AB1337" s="48" t="s">
        <v>44</v>
      </c>
      <c r="AC1337" s="48" t="s">
        <v>44</v>
      </c>
      <c r="AD1337" s="48" t="s">
        <v>44</v>
      </c>
      <c r="AE1337" s="48" t="s">
        <v>44</v>
      </c>
      <c r="AF1337" s="48" t="s">
        <v>44</v>
      </c>
      <c r="AG1337" s="48" t="s">
        <v>44</v>
      </c>
      <c r="AH1337" s="48" t="s">
        <v>44</v>
      </c>
      <c r="AI1337" s="48" t="s">
        <v>44</v>
      </c>
      <c r="AJ1337" s="48" t="s">
        <v>44</v>
      </c>
      <c r="AK1337" s="48" t="s">
        <v>44</v>
      </c>
      <c r="AL1337" s="48" t="s">
        <v>44</v>
      </c>
      <c r="AM1337" s="48" t="s">
        <v>44</v>
      </c>
      <c r="AN1337" s="48" t="s">
        <v>44</v>
      </c>
      <c r="AO1337" s="48" t="s">
        <v>44</v>
      </c>
      <c r="AP1337" s="48" t="s">
        <v>44</v>
      </c>
      <c r="AQ1337" s="48" t="s">
        <v>44</v>
      </c>
      <c r="AR1337" s="48" t="s">
        <v>44</v>
      </c>
    </row>
    <row r="1338" spans="1:44" ht="18.75">
      <c r="A1338" s="46" t="s">
        <v>85</v>
      </c>
      <c r="B1338" s="47">
        <v>191</v>
      </c>
      <c r="C1338" s="9">
        <v>2001</v>
      </c>
      <c r="D1338" s="48" t="s">
        <v>44</v>
      </c>
      <c r="E1338" s="48" t="s">
        <v>44</v>
      </c>
      <c r="F1338" s="48" t="s">
        <v>44</v>
      </c>
      <c r="G1338" s="48" t="s">
        <v>44</v>
      </c>
      <c r="H1338" s="48" t="s">
        <v>44</v>
      </c>
      <c r="I1338" s="48" t="s">
        <v>44</v>
      </c>
      <c r="J1338" s="48" t="s">
        <v>44</v>
      </c>
      <c r="K1338" s="48" t="s">
        <v>44</v>
      </c>
      <c r="L1338" s="48" t="s">
        <v>44</v>
      </c>
      <c r="M1338" s="48" t="s">
        <v>44</v>
      </c>
      <c r="N1338" s="48" t="s">
        <v>44</v>
      </c>
      <c r="O1338" s="48" t="s">
        <v>44</v>
      </c>
      <c r="P1338" s="48" t="s">
        <v>44</v>
      </c>
      <c r="Q1338" s="48" t="s">
        <v>44</v>
      </c>
      <c r="R1338" s="48" t="s">
        <v>44</v>
      </c>
      <c r="S1338" s="48" t="s">
        <v>44</v>
      </c>
      <c r="T1338" s="48" t="s">
        <v>44</v>
      </c>
      <c r="U1338" s="48" t="s">
        <v>44</v>
      </c>
      <c r="V1338" s="48" t="s">
        <v>44</v>
      </c>
      <c r="W1338" s="48" t="s">
        <v>44</v>
      </c>
      <c r="X1338" s="48" t="s">
        <v>44</v>
      </c>
      <c r="Y1338" s="48" t="s">
        <v>44</v>
      </c>
      <c r="Z1338" s="48" t="s">
        <v>44</v>
      </c>
      <c r="AA1338" s="48" t="s">
        <v>44</v>
      </c>
      <c r="AB1338" s="48" t="s">
        <v>44</v>
      </c>
      <c r="AC1338" s="48" t="s">
        <v>44</v>
      </c>
      <c r="AD1338" s="48" t="s">
        <v>44</v>
      </c>
      <c r="AE1338" s="48" t="s">
        <v>44</v>
      </c>
      <c r="AF1338" s="48" t="s">
        <v>44</v>
      </c>
      <c r="AG1338" s="48" t="s">
        <v>44</v>
      </c>
      <c r="AH1338" s="48" t="s">
        <v>44</v>
      </c>
      <c r="AI1338" s="48" t="s">
        <v>44</v>
      </c>
      <c r="AJ1338" s="48" t="s">
        <v>44</v>
      </c>
      <c r="AK1338" s="48" t="s">
        <v>44</v>
      </c>
      <c r="AL1338" s="48" t="s">
        <v>44</v>
      </c>
      <c r="AM1338" s="48" t="s">
        <v>44</v>
      </c>
      <c r="AN1338" s="48" t="s">
        <v>44</v>
      </c>
      <c r="AO1338" s="48" t="s">
        <v>44</v>
      </c>
      <c r="AP1338" s="48" t="s">
        <v>44</v>
      </c>
      <c r="AQ1338" s="48" t="s">
        <v>44</v>
      </c>
      <c r="AR1338" s="48" t="s">
        <v>44</v>
      </c>
    </row>
    <row r="1339" spans="1:44" ht="18.75">
      <c r="A1339" s="46" t="s">
        <v>85</v>
      </c>
      <c r="B1339" s="47">
        <v>191</v>
      </c>
      <c r="C1339" s="9">
        <v>2002</v>
      </c>
      <c r="D1339" s="48" t="s">
        <v>44</v>
      </c>
      <c r="E1339" s="48" t="s">
        <v>44</v>
      </c>
      <c r="F1339" s="48" t="s">
        <v>44</v>
      </c>
      <c r="G1339" s="48" t="s">
        <v>44</v>
      </c>
      <c r="H1339" s="48" t="s">
        <v>44</v>
      </c>
      <c r="I1339" s="48" t="s">
        <v>44</v>
      </c>
      <c r="J1339" s="48" t="s">
        <v>44</v>
      </c>
      <c r="K1339" s="48" t="s">
        <v>44</v>
      </c>
      <c r="L1339" s="48" t="s">
        <v>44</v>
      </c>
      <c r="M1339" s="48" t="s">
        <v>44</v>
      </c>
      <c r="N1339" s="48" t="s">
        <v>44</v>
      </c>
      <c r="O1339" s="48" t="s">
        <v>44</v>
      </c>
      <c r="P1339" s="48" t="s">
        <v>44</v>
      </c>
      <c r="Q1339" s="48" t="s">
        <v>44</v>
      </c>
      <c r="R1339" s="48" t="s">
        <v>44</v>
      </c>
      <c r="S1339" s="48" t="s">
        <v>44</v>
      </c>
      <c r="T1339" s="48" t="s">
        <v>44</v>
      </c>
      <c r="U1339" s="48" t="s">
        <v>44</v>
      </c>
      <c r="V1339" s="48" t="s">
        <v>44</v>
      </c>
      <c r="W1339" s="48" t="s">
        <v>44</v>
      </c>
      <c r="X1339" s="48" t="s">
        <v>44</v>
      </c>
      <c r="Y1339" s="48" t="s">
        <v>44</v>
      </c>
      <c r="Z1339" s="48" t="s">
        <v>44</v>
      </c>
      <c r="AA1339" s="48" t="s">
        <v>44</v>
      </c>
      <c r="AB1339" s="48" t="s">
        <v>44</v>
      </c>
      <c r="AC1339" s="48" t="s">
        <v>44</v>
      </c>
      <c r="AD1339" s="48" t="s">
        <v>44</v>
      </c>
      <c r="AE1339" s="48" t="s">
        <v>44</v>
      </c>
      <c r="AF1339" s="48" t="s">
        <v>44</v>
      </c>
      <c r="AG1339" s="48" t="s">
        <v>44</v>
      </c>
      <c r="AH1339" s="48" t="s">
        <v>44</v>
      </c>
      <c r="AI1339" s="48" t="s">
        <v>44</v>
      </c>
      <c r="AJ1339" s="48" t="s">
        <v>44</v>
      </c>
      <c r="AK1339" s="48" t="s">
        <v>44</v>
      </c>
      <c r="AL1339" s="48" t="s">
        <v>44</v>
      </c>
      <c r="AM1339" s="48" t="s">
        <v>44</v>
      </c>
      <c r="AN1339" s="48" t="s">
        <v>44</v>
      </c>
      <c r="AO1339" s="48" t="s">
        <v>44</v>
      </c>
      <c r="AP1339" s="48" t="s">
        <v>44</v>
      </c>
      <c r="AQ1339" s="48" t="s">
        <v>44</v>
      </c>
      <c r="AR1339" s="48" t="s">
        <v>44</v>
      </c>
    </row>
    <row r="1340" spans="1:44" ht="18.75">
      <c r="A1340" s="46" t="s">
        <v>85</v>
      </c>
      <c r="B1340" s="47">
        <v>191</v>
      </c>
      <c r="C1340" s="9">
        <v>2003</v>
      </c>
      <c r="D1340" s="48" t="s">
        <v>44</v>
      </c>
      <c r="E1340" s="48" t="s">
        <v>44</v>
      </c>
      <c r="F1340" s="48" t="s">
        <v>44</v>
      </c>
      <c r="G1340" s="48" t="s">
        <v>44</v>
      </c>
      <c r="H1340" s="48" t="s">
        <v>44</v>
      </c>
      <c r="I1340" s="48" t="s">
        <v>44</v>
      </c>
      <c r="J1340" s="48" t="s">
        <v>44</v>
      </c>
      <c r="K1340" s="48" t="s">
        <v>44</v>
      </c>
      <c r="L1340" s="48" t="s">
        <v>44</v>
      </c>
      <c r="M1340" s="48" t="s">
        <v>44</v>
      </c>
      <c r="N1340" s="48" t="s">
        <v>44</v>
      </c>
      <c r="O1340" s="48" t="s">
        <v>44</v>
      </c>
      <c r="P1340" s="48" t="s">
        <v>44</v>
      </c>
      <c r="Q1340" s="48" t="s">
        <v>44</v>
      </c>
      <c r="R1340" s="48" t="s">
        <v>44</v>
      </c>
      <c r="S1340" s="48" t="s">
        <v>44</v>
      </c>
      <c r="T1340" s="48" t="s">
        <v>44</v>
      </c>
      <c r="U1340" s="48" t="s">
        <v>44</v>
      </c>
      <c r="V1340" s="48" t="s">
        <v>44</v>
      </c>
      <c r="W1340" s="48" t="s">
        <v>44</v>
      </c>
      <c r="X1340" s="48" t="s">
        <v>44</v>
      </c>
      <c r="Y1340" s="48" t="s">
        <v>44</v>
      </c>
      <c r="Z1340" s="48" t="s">
        <v>44</v>
      </c>
      <c r="AA1340" s="48" t="s">
        <v>44</v>
      </c>
      <c r="AB1340" s="48" t="s">
        <v>44</v>
      </c>
      <c r="AC1340" s="48" t="s">
        <v>44</v>
      </c>
      <c r="AD1340" s="48" t="s">
        <v>44</v>
      </c>
      <c r="AE1340" s="48" t="s">
        <v>44</v>
      </c>
      <c r="AF1340" s="48" t="s">
        <v>44</v>
      </c>
      <c r="AG1340" s="48" t="s">
        <v>44</v>
      </c>
      <c r="AH1340" s="48" t="s">
        <v>44</v>
      </c>
      <c r="AI1340" s="48" t="s">
        <v>44</v>
      </c>
      <c r="AJ1340" s="48" t="s">
        <v>44</v>
      </c>
      <c r="AK1340" s="48" t="s">
        <v>44</v>
      </c>
      <c r="AL1340" s="48" t="s">
        <v>44</v>
      </c>
      <c r="AM1340" s="48" t="s">
        <v>44</v>
      </c>
      <c r="AN1340" s="48" t="s">
        <v>44</v>
      </c>
      <c r="AO1340" s="48" t="s">
        <v>44</v>
      </c>
      <c r="AP1340" s="48" t="s">
        <v>44</v>
      </c>
      <c r="AQ1340" s="48" t="s">
        <v>44</v>
      </c>
      <c r="AR1340" s="48" t="s">
        <v>44</v>
      </c>
    </row>
    <row r="1341" spans="1:44" ht="18.75">
      <c r="A1341" s="46" t="s">
        <v>85</v>
      </c>
      <c r="B1341" s="47">
        <v>191</v>
      </c>
      <c r="C1341" s="9">
        <v>2004</v>
      </c>
      <c r="D1341" s="48" t="s">
        <v>44</v>
      </c>
      <c r="E1341" s="48" t="s">
        <v>44</v>
      </c>
      <c r="F1341" s="48" t="s">
        <v>44</v>
      </c>
      <c r="G1341" s="48" t="s">
        <v>44</v>
      </c>
      <c r="H1341" s="48" t="s">
        <v>44</v>
      </c>
      <c r="I1341" s="48" t="s">
        <v>44</v>
      </c>
      <c r="J1341" s="48" t="s">
        <v>44</v>
      </c>
      <c r="K1341" s="48" t="s">
        <v>44</v>
      </c>
      <c r="L1341" s="48" t="s">
        <v>44</v>
      </c>
      <c r="M1341" s="48" t="s">
        <v>44</v>
      </c>
      <c r="N1341" s="48" t="s">
        <v>44</v>
      </c>
      <c r="O1341" s="48" t="s">
        <v>44</v>
      </c>
      <c r="P1341" s="48" t="s">
        <v>44</v>
      </c>
      <c r="Q1341" s="48" t="s">
        <v>44</v>
      </c>
      <c r="R1341" s="48" t="s">
        <v>44</v>
      </c>
      <c r="S1341" s="48" t="s">
        <v>44</v>
      </c>
      <c r="T1341" s="48" t="s">
        <v>44</v>
      </c>
      <c r="U1341" s="48" t="s">
        <v>44</v>
      </c>
      <c r="V1341" s="48" t="s">
        <v>44</v>
      </c>
      <c r="W1341" s="48" t="s">
        <v>44</v>
      </c>
      <c r="X1341" s="48" t="s">
        <v>44</v>
      </c>
      <c r="Y1341" s="48" t="s">
        <v>44</v>
      </c>
      <c r="Z1341" s="48" t="s">
        <v>44</v>
      </c>
      <c r="AA1341" s="48" t="s">
        <v>44</v>
      </c>
      <c r="AB1341" s="48" t="s">
        <v>44</v>
      </c>
      <c r="AC1341" s="48" t="s">
        <v>44</v>
      </c>
      <c r="AD1341" s="48" t="s">
        <v>44</v>
      </c>
      <c r="AE1341" s="48" t="s">
        <v>44</v>
      </c>
      <c r="AF1341" s="48" t="s">
        <v>44</v>
      </c>
      <c r="AG1341" s="48" t="s">
        <v>44</v>
      </c>
      <c r="AH1341" s="48" t="s">
        <v>44</v>
      </c>
      <c r="AI1341" s="48" t="s">
        <v>44</v>
      </c>
      <c r="AJ1341" s="48" t="s">
        <v>44</v>
      </c>
      <c r="AK1341" s="48" t="s">
        <v>44</v>
      </c>
      <c r="AL1341" s="48" t="s">
        <v>44</v>
      </c>
      <c r="AM1341" s="48" t="s">
        <v>44</v>
      </c>
      <c r="AN1341" s="48" t="s">
        <v>44</v>
      </c>
      <c r="AO1341" s="48" t="s">
        <v>44</v>
      </c>
      <c r="AP1341" s="48" t="s">
        <v>44</v>
      </c>
      <c r="AQ1341" s="48" t="s">
        <v>44</v>
      </c>
      <c r="AR1341" s="48" t="s">
        <v>44</v>
      </c>
    </row>
    <row r="1342" spans="1:44" ht="18.75">
      <c r="A1342" s="46" t="s">
        <v>85</v>
      </c>
      <c r="B1342" s="47">
        <v>191</v>
      </c>
      <c r="C1342" s="9">
        <v>2005</v>
      </c>
      <c r="D1342" s="48" t="s">
        <v>44</v>
      </c>
      <c r="E1342" s="48" t="s">
        <v>44</v>
      </c>
      <c r="F1342" s="48" t="s">
        <v>44</v>
      </c>
      <c r="G1342" s="48" t="s">
        <v>44</v>
      </c>
      <c r="H1342" s="48" t="s">
        <v>44</v>
      </c>
      <c r="I1342" s="48" t="s">
        <v>44</v>
      </c>
      <c r="J1342" s="48" t="s">
        <v>44</v>
      </c>
      <c r="K1342" s="48" t="s">
        <v>44</v>
      </c>
      <c r="L1342" s="48" t="s">
        <v>44</v>
      </c>
      <c r="M1342" s="48" t="s">
        <v>44</v>
      </c>
      <c r="N1342" s="48" t="s">
        <v>44</v>
      </c>
      <c r="O1342" s="48" t="s">
        <v>44</v>
      </c>
      <c r="P1342" s="48" t="s">
        <v>44</v>
      </c>
      <c r="Q1342" s="48" t="s">
        <v>44</v>
      </c>
      <c r="R1342" s="48" t="s">
        <v>44</v>
      </c>
      <c r="S1342" s="48" t="s">
        <v>44</v>
      </c>
      <c r="T1342" s="48" t="s">
        <v>44</v>
      </c>
      <c r="U1342" s="48" t="s">
        <v>44</v>
      </c>
      <c r="V1342" s="48" t="s">
        <v>44</v>
      </c>
      <c r="W1342" s="48" t="s">
        <v>44</v>
      </c>
      <c r="X1342" s="48" t="s">
        <v>44</v>
      </c>
      <c r="Y1342" s="48" t="s">
        <v>44</v>
      </c>
      <c r="Z1342" s="48" t="s">
        <v>44</v>
      </c>
      <c r="AA1342" s="48" t="s">
        <v>44</v>
      </c>
      <c r="AB1342" s="48" t="s">
        <v>44</v>
      </c>
      <c r="AC1342" s="48" t="s">
        <v>44</v>
      </c>
      <c r="AD1342" s="48" t="s">
        <v>44</v>
      </c>
      <c r="AE1342" s="48" t="s">
        <v>44</v>
      </c>
      <c r="AF1342" s="48" t="s">
        <v>44</v>
      </c>
      <c r="AG1342" s="48" t="s">
        <v>44</v>
      </c>
      <c r="AH1342" s="48" t="s">
        <v>44</v>
      </c>
      <c r="AI1342" s="48" t="s">
        <v>44</v>
      </c>
      <c r="AJ1342" s="48" t="s">
        <v>44</v>
      </c>
      <c r="AK1342" s="48" t="s">
        <v>44</v>
      </c>
      <c r="AL1342" s="48" t="s">
        <v>44</v>
      </c>
      <c r="AM1342" s="48" t="s">
        <v>44</v>
      </c>
      <c r="AN1342" s="48" t="s">
        <v>44</v>
      </c>
      <c r="AO1342" s="48" t="s">
        <v>44</v>
      </c>
      <c r="AP1342" s="48" t="s">
        <v>44</v>
      </c>
      <c r="AQ1342" s="48" t="s">
        <v>44</v>
      </c>
      <c r="AR1342" s="48" t="s">
        <v>44</v>
      </c>
    </row>
    <row r="1343" spans="1:44" ht="18.75">
      <c r="A1343" s="46" t="s">
        <v>85</v>
      </c>
      <c r="B1343" s="47">
        <v>191</v>
      </c>
      <c r="C1343" s="9">
        <v>2006</v>
      </c>
      <c r="D1343" s="48" t="s">
        <v>44</v>
      </c>
      <c r="E1343" s="48" t="s">
        <v>44</v>
      </c>
      <c r="F1343" s="48" t="s">
        <v>44</v>
      </c>
      <c r="G1343" s="48" t="s">
        <v>44</v>
      </c>
      <c r="H1343" s="48" t="s">
        <v>44</v>
      </c>
      <c r="I1343" s="48" t="s">
        <v>44</v>
      </c>
      <c r="J1343" s="48" t="s">
        <v>44</v>
      </c>
      <c r="K1343" s="48" t="s">
        <v>44</v>
      </c>
      <c r="L1343" s="48" t="s">
        <v>44</v>
      </c>
      <c r="M1343" s="48" t="s">
        <v>44</v>
      </c>
      <c r="N1343" s="48" t="s">
        <v>44</v>
      </c>
      <c r="O1343" s="48" t="s">
        <v>44</v>
      </c>
      <c r="P1343" s="48" t="s">
        <v>44</v>
      </c>
      <c r="Q1343" s="48" t="s">
        <v>44</v>
      </c>
      <c r="R1343" s="48" t="s">
        <v>44</v>
      </c>
      <c r="S1343" s="48" t="s">
        <v>44</v>
      </c>
      <c r="T1343" s="48" t="s">
        <v>44</v>
      </c>
      <c r="U1343" s="48" t="s">
        <v>44</v>
      </c>
      <c r="V1343" s="48" t="s">
        <v>44</v>
      </c>
      <c r="W1343" s="48" t="s">
        <v>44</v>
      </c>
      <c r="X1343" s="48" t="s">
        <v>44</v>
      </c>
      <c r="Y1343" s="48" t="s">
        <v>44</v>
      </c>
      <c r="Z1343" s="48" t="s">
        <v>44</v>
      </c>
      <c r="AA1343" s="48" t="s">
        <v>44</v>
      </c>
      <c r="AB1343" s="48" t="s">
        <v>44</v>
      </c>
      <c r="AC1343" s="48" t="s">
        <v>44</v>
      </c>
      <c r="AD1343" s="48" t="s">
        <v>44</v>
      </c>
      <c r="AE1343" s="48" t="s">
        <v>44</v>
      </c>
      <c r="AF1343" s="48" t="s">
        <v>44</v>
      </c>
      <c r="AG1343" s="48" t="s">
        <v>44</v>
      </c>
      <c r="AH1343" s="48" t="s">
        <v>44</v>
      </c>
      <c r="AI1343" s="48" t="s">
        <v>44</v>
      </c>
      <c r="AJ1343" s="48" t="s">
        <v>44</v>
      </c>
      <c r="AK1343" s="48" t="s">
        <v>44</v>
      </c>
      <c r="AL1343" s="48" t="s">
        <v>44</v>
      </c>
      <c r="AM1343" s="48" t="s">
        <v>44</v>
      </c>
      <c r="AN1343" s="48" t="s">
        <v>44</v>
      </c>
      <c r="AO1343" s="48" t="s">
        <v>44</v>
      </c>
      <c r="AP1343" s="48" t="s">
        <v>44</v>
      </c>
      <c r="AQ1343" s="48" t="s">
        <v>44</v>
      </c>
      <c r="AR1343" s="48" t="s">
        <v>44</v>
      </c>
    </row>
    <row r="1344" spans="1:44" ht="18.75">
      <c r="A1344" s="46" t="s">
        <v>85</v>
      </c>
      <c r="B1344" s="47">
        <v>191</v>
      </c>
      <c r="C1344" s="9">
        <v>2007</v>
      </c>
      <c r="D1344" s="48" t="s">
        <v>44</v>
      </c>
      <c r="E1344" s="48" t="s">
        <v>44</v>
      </c>
      <c r="F1344" s="48" t="s">
        <v>44</v>
      </c>
      <c r="G1344" s="48" t="s">
        <v>44</v>
      </c>
      <c r="H1344" s="48" t="s">
        <v>44</v>
      </c>
      <c r="I1344" s="48" t="s">
        <v>44</v>
      </c>
      <c r="J1344" s="48" t="s">
        <v>44</v>
      </c>
      <c r="K1344" s="48" t="s">
        <v>44</v>
      </c>
      <c r="L1344" s="48" t="s">
        <v>44</v>
      </c>
      <c r="M1344" s="48" t="s">
        <v>44</v>
      </c>
      <c r="N1344" s="48" t="s">
        <v>44</v>
      </c>
      <c r="O1344" s="48" t="s">
        <v>44</v>
      </c>
      <c r="P1344" s="48" t="s">
        <v>44</v>
      </c>
      <c r="Q1344" s="48" t="s">
        <v>44</v>
      </c>
      <c r="R1344" s="48" t="s">
        <v>44</v>
      </c>
      <c r="S1344" s="48" t="s">
        <v>44</v>
      </c>
      <c r="T1344" s="48" t="s">
        <v>44</v>
      </c>
      <c r="U1344" s="48" t="s">
        <v>44</v>
      </c>
      <c r="V1344" s="48" t="s">
        <v>44</v>
      </c>
      <c r="W1344" s="48" t="s">
        <v>44</v>
      </c>
      <c r="X1344" s="48" t="s">
        <v>44</v>
      </c>
      <c r="Y1344" s="48" t="s">
        <v>44</v>
      </c>
      <c r="Z1344" s="48" t="s">
        <v>44</v>
      </c>
      <c r="AA1344" s="48" t="s">
        <v>44</v>
      </c>
      <c r="AB1344" s="48" t="s">
        <v>44</v>
      </c>
      <c r="AC1344" s="48" t="s">
        <v>44</v>
      </c>
      <c r="AD1344" s="48" t="s">
        <v>44</v>
      </c>
      <c r="AE1344" s="48" t="s">
        <v>44</v>
      </c>
      <c r="AF1344" s="48" t="s">
        <v>44</v>
      </c>
      <c r="AG1344" s="48" t="s">
        <v>44</v>
      </c>
      <c r="AH1344" s="48" t="s">
        <v>44</v>
      </c>
      <c r="AI1344" s="48" t="s">
        <v>44</v>
      </c>
      <c r="AJ1344" s="48" t="s">
        <v>44</v>
      </c>
      <c r="AK1344" s="48" t="s">
        <v>44</v>
      </c>
      <c r="AL1344" s="48" t="s">
        <v>44</v>
      </c>
      <c r="AM1344" s="48" t="s">
        <v>44</v>
      </c>
      <c r="AN1344" s="48" t="s">
        <v>44</v>
      </c>
      <c r="AO1344" s="48" t="s">
        <v>44</v>
      </c>
      <c r="AP1344" s="48" t="s">
        <v>44</v>
      </c>
      <c r="AQ1344" s="48" t="s">
        <v>44</v>
      </c>
      <c r="AR1344" s="48" t="s">
        <v>44</v>
      </c>
    </row>
    <row r="1345" spans="1:44" ht="18.75">
      <c r="A1345" s="46" t="s">
        <v>85</v>
      </c>
      <c r="B1345" s="47">
        <v>191</v>
      </c>
      <c r="C1345" s="9">
        <v>2008</v>
      </c>
      <c r="D1345" s="41">
        <v>600</v>
      </c>
      <c r="E1345" s="41">
        <v>1550</v>
      </c>
      <c r="F1345" s="41">
        <v>1700</v>
      </c>
      <c r="G1345" s="8">
        <v>7200</v>
      </c>
      <c r="H1345" s="8">
        <v>18600</v>
      </c>
      <c r="I1345" s="8">
        <v>20400</v>
      </c>
      <c r="J1345" s="8">
        <v>15400</v>
      </c>
      <c r="K1345" s="41">
        <v>688.48333333333346</v>
      </c>
      <c r="L1345" s="41">
        <v>598.68333333333339</v>
      </c>
      <c r="M1345" s="41">
        <v>300</v>
      </c>
      <c r="N1345" s="41">
        <v>720</v>
      </c>
      <c r="O1345" s="41">
        <v>850</v>
      </c>
      <c r="P1345" s="8">
        <v>0</v>
      </c>
      <c r="Q1345" s="8">
        <v>0</v>
      </c>
      <c r="R1345" s="8">
        <v>0</v>
      </c>
      <c r="S1345" s="8">
        <v>0</v>
      </c>
      <c r="T1345" s="8">
        <v>0</v>
      </c>
      <c r="U1345" s="8">
        <v>0</v>
      </c>
      <c r="V1345" s="8">
        <v>8261.8000000000011</v>
      </c>
      <c r="W1345" s="8">
        <v>7184.2000000000007</v>
      </c>
      <c r="X1345" s="8">
        <v>3600</v>
      </c>
      <c r="Y1345" s="8">
        <v>8640</v>
      </c>
      <c r="Z1345" s="8">
        <v>10200</v>
      </c>
      <c r="AA1345" s="8">
        <v>0</v>
      </c>
      <c r="AB1345" s="8">
        <v>0</v>
      </c>
      <c r="AC1345" s="8">
        <v>0</v>
      </c>
      <c r="AD1345" s="8">
        <v>0</v>
      </c>
      <c r="AE1345" s="8">
        <v>0</v>
      </c>
      <c r="AF1345" s="8">
        <v>0</v>
      </c>
      <c r="AG1345" s="8">
        <v>900</v>
      </c>
      <c r="AH1345" s="8">
        <v>2958.4833333333336</v>
      </c>
      <c r="AI1345" s="8">
        <v>3148.6833333333334</v>
      </c>
      <c r="AJ1345" s="8">
        <v>10800</v>
      </c>
      <c r="AK1345" s="8">
        <v>35501.800000000003</v>
      </c>
      <c r="AL1345" s="8">
        <v>37784.199999999997</v>
      </c>
      <c r="AM1345" s="8">
        <v>28028.666666666668</v>
      </c>
      <c r="AN1345" s="8">
        <v>2238.4833333333336</v>
      </c>
      <c r="AO1345" s="8">
        <v>2298.6833333333334</v>
      </c>
      <c r="AP1345" s="8">
        <v>26861.800000000003</v>
      </c>
      <c r="AQ1345" s="8">
        <v>27584.2</v>
      </c>
      <c r="AR1345" s="8">
        <v>27223</v>
      </c>
    </row>
    <row r="1346" spans="1:44" ht="18.75">
      <c r="A1346" s="46" t="s">
        <v>85</v>
      </c>
      <c r="B1346" s="47">
        <v>191</v>
      </c>
      <c r="C1346" s="9">
        <v>2009</v>
      </c>
      <c r="D1346" s="41">
        <v>600</v>
      </c>
      <c r="E1346" s="41">
        <v>1550</v>
      </c>
      <c r="F1346" s="41">
        <v>1700</v>
      </c>
      <c r="G1346" s="8">
        <v>7200</v>
      </c>
      <c r="H1346" s="8">
        <v>18600</v>
      </c>
      <c r="I1346" s="8">
        <v>20400</v>
      </c>
      <c r="J1346" s="8">
        <v>15400</v>
      </c>
      <c r="K1346" s="41">
        <v>688.48333333333346</v>
      </c>
      <c r="L1346" s="41">
        <v>598.68333333333339</v>
      </c>
      <c r="M1346" s="41">
        <v>300</v>
      </c>
      <c r="N1346" s="41">
        <v>720</v>
      </c>
      <c r="O1346" s="41">
        <v>850</v>
      </c>
      <c r="P1346" s="8">
        <v>0</v>
      </c>
      <c r="Q1346" s="8">
        <v>0</v>
      </c>
      <c r="R1346" s="8">
        <v>0</v>
      </c>
      <c r="S1346" s="8">
        <v>0</v>
      </c>
      <c r="T1346" s="8">
        <v>0</v>
      </c>
      <c r="U1346" s="8">
        <v>0</v>
      </c>
      <c r="V1346" s="8">
        <v>8261.8000000000011</v>
      </c>
      <c r="W1346" s="8">
        <v>7184.2000000000007</v>
      </c>
      <c r="X1346" s="8">
        <v>3600</v>
      </c>
      <c r="Y1346" s="8">
        <v>8640</v>
      </c>
      <c r="Z1346" s="8">
        <v>10200</v>
      </c>
      <c r="AA1346" s="8">
        <v>0</v>
      </c>
      <c r="AB1346" s="8">
        <v>0</v>
      </c>
      <c r="AC1346" s="8">
        <v>0</v>
      </c>
      <c r="AD1346" s="8">
        <v>0</v>
      </c>
      <c r="AE1346" s="8">
        <v>0</v>
      </c>
      <c r="AF1346" s="8">
        <v>0</v>
      </c>
      <c r="AG1346" s="8">
        <v>900</v>
      </c>
      <c r="AH1346" s="8">
        <v>2958.4833333333336</v>
      </c>
      <c r="AI1346" s="8">
        <v>3148.6833333333334</v>
      </c>
      <c r="AJ1346" s="8">
        <v>10800</v>
      </c>
      <c r="AK1346" s="8">
        <v>35501.800000000003</v>
      </c>
      <c r="AL1346" s="8">
        <v>37784.199999999997</v>
      </c>
      <c r="AM1346" s="8">
        <v>28028.666666666668</v>
      </c>
      <c r="AN1346" s="8">
        <v>2238.4833333333336</v>
      </c>
      <c r="AO1346" s="8">
        <v>2298.6833333333334</v>
      </c>
      <c r="AP1346" s="8">
        <v>26861.800000000003</v>
      </c>
      <c r="AQ1346" s="8">
        <v>27584.2</v>
      </c>
      <c r="AR1346" s="8">
        <v>27223</v>
      </c>
    </row>
    <row r="1347" spans="1:44" ht="18.75">
      <c r="A1347" s="46" t="s">
        <v>85</v>
      </c>
      <c r="B1347" s="47">
        <v>191</v>
      </c>
      <c r="C1347" s="9">
        <v>2010</v>
      </c>
      <c r="D1347" s="41">
        <v>600</v>
      </c>
      <c r="E1347" s="41">
        <v>1550</v>
      </c>
      <c r="F1347" s="41">
        <v>1700</v>
      </c>
      <c r="G1347" s="8">
        <v>7200</v>
      </c>
      <c r="H1347" s="8">
        <v>18600</v>
      </c>
      <c r="I1347" s="8">
        <v>20400</v>
      </c>
      <c r="J1347" s="8">
        <v>15400</v>
      </c>
      <c r="K1347" s="41">
        <v>688.48333333333346</v>
      </c>
      <c r="L1347" s="41">
        <v>598.68333333333339</v>
      </c>
      <c r="M1347" s="41">
        <v>300</v>
      </c>
      <c r="N1347" s="41">
        <v>720</v>
      </c>
      <c r="O1347" s="41">
        <v>850</v>
      </c>
      <c r="P1347" s="8">
        <v>0</v>
      </c>
      <c r="Q1347" s="8">
        <v>0</v>
      </c>
      <c r="R1347" s="8">
        <v>0</v>
      </c>
      <c r="S1347" s="8">
        <v>0</v>
      </c>
      <c r="T1347" s="8">
        <v>0</v>
      </c>
      <c r="U1347" s="8">
        <v>0</v>
      </c>
      <c r="V1347" s="8">
        <v>8261.8000000000011</v>
      </c>
      <c r="W1347" s="8">
        <v>7184.2000000000007</v>
      </c>
      <c r="X1347" s="8">
        <v>3600</v>
      </c>
      <c r="Y1347" s="8">
        <v>8640</v>
      </c>
      <c r="Z1347" s="8">
        <v>10200</v>
      </c>
      <c r="AA1347" s="8">
        <v>0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8">
        <v>900</v>
      </c>
      <c r="AH1347" s="8">
        <v>2958.4833333333336</v>
      </c>
      <c r="AI1347" s="8">
        <v>3148.6833333333334</v>
      </c>
      <c r="AJ1347" s="8">
        <v>10800</v>
      </c>
      <c r="AK1347" s="8">
        <v>35501.800000000003</v>
      </c>
      <c r="AL1347" s="8">
        <v>37784.199999999997</v>
      </c>
      <c r="AM1347" s="8">
        <v>28028.666666666668</v>
      </c>
      <c r="AN1347" s="8">
        <v>2238.4833333333336</v>
      </c>
      <c r="AO1347" s="8">
        <v>2298.6833333333334</v>
      </c>
      <c r="AP1347" s="8">
        <v>26861.800000000003</v>
      </c>
      <c r="AQ1347" s="8">
        <v>27584.2</v>
      </c>
      <c r="AR1347" s="8">
        <v>27223</v>
      </c>
    </row>
    <row r="1348" spans="1:44" ht="18.75">
      <c r="A1348" s="46" t="s">
        <v>85</v>
      </c>
      <c r="B1348" s="47">
        <v>191</v>
      </c>
      <c r="C1348" s="9">
        <v>2011</v>
      </c>
      <c r="D1348" s="41">
        <v>600</v>
      </c>
      <c r="E1348" s="41">
        <v>1550</v>
      </c>
      <c r="F1348" s="41">
        <v>1700</v>
      </c>
      <c r="G1348" s="8">
        <v>7200</v>
      </c>
      <c r="H1348" s="8">
        <v>18600</v>
      </c>
      <c r="I1348" s="8">
        <v>20400</v>
      </c>
      <c r="J1348" s="8">
        <v>15400</v>
      </c>
      <c r="K1348" s="41">
        <v>688.48333333333346</v>
      </c>
      <c r="L1348" s="41">
        <v>598.68333333333339</v>
      </c>
      <c r="M1348" s="41">
        <v>300</v>
      </c>
      <c r="N1348" s="41">
        <v>720</v>
      </c>
      <c r="O1348" s="41">
        <v>850</v>
      </c>
      <c r="P1348" s="8">
        <v>0</v>
      </c>
      <c r="Q1348" s="8">
        <v>0</v>
      </c>
      <c r="R1348" s="8">
        <v>0</v>
      </c>
      <c r="S1348" s="8">
        <v>0</v>
      </c>
      <c r="T1348" s="8">
        <v>0</v>
      </c>
      <c r="U1348" s="8">
        <v>0</v>
      </c>
      <c r="V1348" s="8">
        <v>8261.8000000000011</v>
      </c>
      <c r="W1348" s="8">
        <v>7184.2000000000007</v>
      </c>
      <c r="X1348" s="8">
        <v>3600</v>
      </c>
      <c r="Y1348" s="8">
        <v>8640</v>
      </c>
      <c r="Z1348" s="8">
        <v>10200</v>
      </c>
      <c r="AA1348" s="8">
        <v>0</v>
      </c>
      <c r="AB1348" s="8">
        <v>0</v>
      </c>
      <c r="AC1348" s="8">
        <v>0</v>
      </c>
      <c r="AD1348" s="8">
        <v>0</v>
      </c>
      <c r="AE1348" s="8">
        <v>0</v>
      </c>
      <c r="AF1348" s="8">
        <v>0</v>
      </c>
      <c r="AG1348" s="8">
        <v>900</v>
      </c>
      <c r="AH1348" s="8">
        <v>2958.4833333333336</v>
      </c>
      <c r="AI1348" s="8">
        <v>3148.6833333333334</v>
      </c>
      <c r="AJ1348" s="8">
        <v>10800</v>
      </c>
      <c r="AK1348" s="8">
        <v>35501.800000000003</v>
      </c>
      <c r="AL1348" s="8">
        <v>37784.199999999997</v>
      </c>
      <c r="AM1348" s="8">
        <v>28028.666666666668</v>
      </c>
      <c r="AN1348" s="8">
        <v>2238.4833333333336</v>
      </c>
      <c r="AO1348" s="8">
        <v>2298.6833333333334</v>
      </c>
      <c r="AP1348" s="8">
        <v>26861.800000000003</v>
      </c>
      <c r="AQ1348" s="8">
        <v>27584.2</v>
      </c>
      <c r="AR1348" s="8">
        <v>27223</v>
      </c>
    </row>
    <row r="1349" spans="1:44" ht="18.75">
      <c r="A1349" s="46" t="s">
        <v>85</v>
      </c>
      <c r="B1349" s="47">
        <v>191</v>
      </c>
      <c r="C1349" s="9">
        <v>2012</v>
      </c>
      <c r="D1349" s="41">
        <v>600</v>
      </c>
      <c r="E1349" s="41">
        <v>1550</v>
      </c>
      <c r="F1349" s="41">
        <v>1700</v>
      </c>
      <c r="G1349" s="8">
        <v>7200</v>
      </c>
      <c r="H1349" s="8">
        <v>18600</v>
      </c>
      <c r="I1349" s="8">
        <v>20400</v>
      </c>
      <c r="J1349" s="8">
        <v>15400</v>
      </c>
      <c r="K1349" s="41">
        <v>688.48333333333346</v>
      </c>
      <c r="L1349" s="41">
        <v>598.68333333333339</v>
      </c>
      <c r="M1349" s="41">
        <v>300</v>
      </c>
      <c r="N1349" s="41">
        <v>720</v>
      </c>
      <c r="O1349" s="41">
        <v>850</v>
      </c>
      <c r="P1349" s="8">
        <v>0</v>
      </c>
      <c r="Q1349" s="8">
        <v>0</v>
      </c>
      <c r="R1349" s="8">
        <v>0</v>
      </c>
      <c r="S1349" s="8">
        <v>0</v>
      </c>
      <c r="T1349" s="8">
        <v>0</v>
      </c>
      <c r="U1349" s="8">
        <v>0</v>
      </c>
      <c r="V1349" s="8">
        <v>8261.8000000000011</v>
      </c>
      <c r="W1349" s="8">
        <v>7184.2000000000007</v>
      </c>
      <c r="X1349" s="8">
        <v>3600</v>
      </c>
      <c r="Y1349" s="8">
        <v>8640</v>
      </c>
      <c r="Z1349" s="8">
        <v>10200</v>
      </c>
      <c r="AA1349" s="8">
        <v>0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8">
        <v>900</v>
      </c>
      <c r="AH1349" s="8">
        <v>2958.4833333333336</v>
      </c>
      <c r="AI1349" s="8">
        <v>3148.6833333333334</v>
      </c>
      <c r="AJ1349" s="8">
        <v>10800</v>
      </c>
      <c r="AK1349" s="8">
        <v>35501.800000000003</v>
      </c>
      <c r="AL1349" s="8">
        <v>37784.199999999997</v>
      </c>
      <c r="AM1349" s="8">
        <v>28028.666666666668</v>
      </c>
      <c r="AN1349" s="8">
        <v>2238.4833333333336</v>
      </c>
      <c r="AO1349" s="8">
        <v>2298.6833333333334</v>
      </c>
      <c r="AP1349" s="8">
        <v>26861.800000000003</v>
      </c>
      <c r="AQ1349" s="8">
        <v>27584.2</v>
      </c>
      <c r="AR1349" s="8">
        <v>27223</v>
      </c>
    </row>
    <row r="1350" spans="1:44" ht="18.75">
      <c r="A1350" s="46" t="s">
        <v>85</v>
      </c>
      <c r="B1350" s="47">
        <v>191</v>
      </c>
      <c r="C1350" s="9">
        <v>2013</v>
      </c>
      <c r="D1350" s="41">
        <v>600</v>
      </c>
      <c r="E1350" s="41">
        <v>1550</v>
      </c>
      <c r="F1350" s="41">
        <v>1700</v>
      </c>
      <c r="G1350" s="8">
        <v>7200</v>
      </c>
      <c r="H1350" s="8">
        <v>18600</v>
      </c>
      <c r="I1350" s="8">
        <v>20400</v>
      </c>
      <c r="J1350" s="8">
        <v>15400</v>
      </c>
      <c r="K1350" s="41">
        <v>688.48333333333346</v>
      </c>
      <c r="L1350" s="41">
        <v>598.68333333333339</v>
      </c>
      <c r="M1350" s="41">
        <v>300</v>
      </c>
      <c r="N1350" s="41">
        <v>720</v>
      </c>
      <c r="O1350" s="41">
        <v>850</v>
      </c>
      <c r="P1350" s="8">
        <v>0</v>
      </c>
      <c r="Q1350" s="8">
        <v>0</v>
      </c>
      <c r="R1350" s="8">
        <v>0</v>
      </c>
      <c r="S1350" s="8">
        <v>0</v>
      </c>
      <c r="T1350" s="8">
        <v>0</v>
      </c>
      <c r="U1350" s="8">
        <v>0</v>
      </c>
      <c r="V1350" s="8">
        <v>8261.8000000000011</v>
      </c>
      <c r="W1350" s="8">
        <v>7184.2000000000007</v>
      </c>
      <c r="X1350" s="8">
        <v>3600</v>
      </c>
      <c r="Y1350" s="8">
        <v>8640</v>
      </c>
      <c r="Z1350" s="8">
        <v>10200</v>
      </c>
      <c r="AA1350" s="8">
        <v>0</v>
      </c>
      <c r="AB1350" s="8">
        <v>0</v>
      </c>
      <c r="AC1350" s="8">
        <v>0</v>
      </c>
      <c r="AD1350" s="8">
        <v>0</v>
      </c>
      <c r="AE1350" s="8">
        <v>0</v>
      </c>
      <c r="AF1350" s="8">
        <v>0</v>
      </c>
      <c r="AG1350" s="8">
        <v>900</v>
      </c>
      <c r="AH1350" s="8">
        <v>2958.4833333333336</v>
      </c>
      <c r="AI1350" s="8">
        <v>3148.6833333333334</v>
      </c>
      <c r="AJ1350" s="8">
        <v>10800</v>
      </c>
      <c r="AK1350" s="8">
        <v>35501.800000000003</v>
      </c>
      <c r="AL1350" s="8">
        <v>37784.199999999997</v>
      </c>
      <c r="AM1350" s="8">
        <v>28028.666666666668</v>
      </c>
      <c r="AN1350" s="8">
        <v>2238.4833333333336</v>
      </c>
      <c r="AO1350" s="8">
        <v>2298.6833333333334</v>
      </c>
      <c r="AP1350" s="8">
        <v>26861.800000000003</v>
      </c>
      <c r="AQ1350" s="8">
        <v>27584.2</v>
      </c>
      <c r="AR1350" s="8">
        <v>27223</v>
      </c>
    </row>
    <row r="1351" spans="1:44" ht="18.75">
      <c r="A1351" s="46" t="s">
        <v>85</v>
      </c>
      <c r="B1351" s="47">
        <v>191</v>
      </c>
      <c r="C1351" s="9">
        <v>2014</v>
      </c>
      <c r="D1351" s="41">
        <v>800</v>
      </c>
      <c r="E1351" s="41">
        <v>1440</v>
      </c>
      <c r="F1351" s="41">
        <v>1600</v>
      </c>
      <c r="G1351" s="8">
        <v>9600</v>
      </c>
      <c r="H1351" s="8">
        <v>17280</v>
      </c>
      <c r="I1351" s="8">
        <v>19200</v>
      </c>
      <c r="J1351" s="8">
        <v>15360</v>
      </c>
      <c r="K1351" s="41">
        <v>688.48333333333346</v>
      </c>
      <c r="L1351" s="41">
        <v>598.68333333333339</v>
      </c>
      <c r="M1351" s="41">
        <v>400</v>
      </c>
      <c r="N1351" s="41">
        <v>720</v>
      </c>
      <c r="O1351" s="41">
        <v>800</v>
      </c>
      <c r="P1351" s="8">
        <v>0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8">
        <v>8261.8000000000011</v>
      </c>
      <c r="W1351" s="8">
        <v>7184.2000000000007</v>
      </c>
      <c r="X1351" s="8">
        <v>4800</v>
      </c>
      <c r="Y1351" s="8">
        <v>8640</v>
      </c>
      <c r="Z1351" s="8">
        <v>9600</v>
      </c>
      <c r="AA1351" s="8">
        <v>0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8">
        <v>1200</v>
      </c>
      <c r="AH1351" s="8">
        <v>2848.4833333333336</v>
      </c>
      <c r="AI1351" s="8">
        <v>2998.6833333333334</v>
      </c>
      <c r="AJ1351" s="8">
        <v>14400</v>
      </c>
      <c r="AK1351" s="8">
        <v>34181.800000000003</v>
      </c>
      <c r="AL1351" s="8">
        <v>35984.199999999997</v>
      </c>
      <c r="AM1351" s="8">
        <v>28188.666666666668</v>
      </c>
      <c r="AN1351" s="8">
        <v>2128.4833333333336</v>
      </c>
      <c r="AO1351" s="8">
        <v>2198.6833333333334</v>
      </c>
      <c r="AP1351" s="8">
        <v>25541.800000000003</v>
      </c>
      <c r="AQ1351" s="8">
        <v>26384.2</v>
      </c>
      <c r="AR1351" s="8">
        <v>25963</v>
      </c>
    </row>
    <row r="1352" spans="1:44" ht="18.75">
      <c r="A1352" s="46" t="s">
        <v>85</v>
      </c>
      <c r="B1352" s="47">
        <v>191</v>
      </c>
      <c r="C1352" s="9">
        <v>2015</v>
      </c>
      <c r="D1352" s="41">
        <v>800</v>
      </c>
      <c r="E1352" s="41">
        <v>1440</v>
      </c>
      <c r="F1352" s="41">
        <v>1600</v>
      </c>
      <c r="G1352" s="8">
        <v>9600</v>
      </c>
      <c r="H1352" s="8">
        <v>17280</v>
      </c>
      <c r="I1352" s="8">
        <v>19200</v>
      </c>
      <c r="J1352" s="8">
        <v>15360</v>
      </c>
      <c r="K1352" s="41">
        <v>688.48333333333346</v>
      </c>
      <c r="L1352" s="41">
        <v>598.68333333333339</v>
      </c>
      <c r="M1352" s="41">
        <v>400</v>
      </c>
      <c r="N1352" s="41">
        <v>720</v>
      </c>
      <c r="O1352" s="41">
        <v>800</v>
      </c>
      <c r="P1352" s="8">
        <v>0</v>
      </c>
      <c r="Q1352" s="8">
        <v>0</v>
      </c>
      <c r="R1352" s="8">
        <v>0</v>
      </c>
      <c r="S1352" s="8">
        <v>0</v>
      </c>
      <c r="T1352" s="8">
        <v>0</v>
      </c>
      <c r="U1352" s="8">
        <v>0</v>
      </c>
      <c r="V1352" s="8">
        <v>8261.8000000000011</v>
      </c>
      <c r="W1352" s="8">
        <v>7184.2000000000007</v>
      </c>
      <c r="X1352" s="8">
        <v>4800</v>
      </c>
      <c r="Y1352" s="8">
        <v>8640</v>
      </c>
      <c r="Z1352" s="8">
        <v>9600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8">
        <v>1200</v>
      </c>
      <c r="AH1352" s="8">
        <v>2848.4833333333336</v>
      </c>
      <c r="AI1352" s="8">
        <v>2998.6833333333334</v>
      </c>
      <c r="AJ1352" s="8">
        <v>14400</v>
      </c>
      <c r="AK1352" s="8">
        <v>34181.800000000003</v>
      </c>
      <c r="AL1352" s="8">
        <v>35984.199999999997</v>
      </c>
      <c r="AM1352" s="8">
        <v>28188.666666666668</v>
      </c>
      <c r="AN1352" s="8">
        <v>2128.4833333333336</v>
      </c>
      <c r="AO1352" s="8">
        <v>2198.6833333333334</v>
      </c>
      <c r="AP1352" s="8">
        <v>25541.800000000003</v>
      </c>
      <c r="AQ1352" s="8">
        <v>26384.2</v>
      </c>
      <c r="AR1352" s="8">
        <v>25963</v>
      </c>
    </row>
    <row r="1353" spans="1:44" ht="18.75">
      <c r="A1353" s="46" t="s">
        <v>85</v>
      </c>
      <c r="B1353" s="47">
        <v>191</v>
      </c>
      <c r="C1353" s="9">
        <v>2016</v>
      </c>
      <c r="D1353" s="41">
        <v>800</v>
      </c>
      <c r="E1353" s="41">
        <v>1680</v>
      </c>
      <c r="F1353" s="41">
        <v>1600</v>
      </c>
      <c r="G1353" s="8">
        <v>9600</v>
      </c>
      <c r="H1353" s="8">
        <v>20160</v>
      </c>
      <c r="I1353" s="8">
        <v>19200</v>
      </c>
      <c r="J1353" s="8">
        <v>16320</v>
      </c>
      <c r="K1353" s="41">
        <v>688.48333333333346</v>
      </c>
      <c r="L1353" s="41">
        <v>598.68333333333339</v>
      </c>
      <c r="M1353" s="41">
        <v>400</v>
      </c>
      <c r="N1353" s="41">
        <v>840</v>
      </c>
      <c r="O1353" s="41">
        <v>800</v>
      </c>
      <c r="P1353" s="8">
        <v>0</v>
      </c>
      <c r="Q1353" s="8">
        <v>0</v>
      </c>
      <c r="R1353" s="8">
        <v>0</v>
      </c>
      <c r="S1353" s="8">
        <v>0</v>
      </c>
      <c r="T1353" s="8">
        <v>0</v>
      </c>
      <c r="U1353" s="8">
        <v>0</v>
      </c>
      <c r="V1353" s="8">
        <v>8261.8000000000011</v>
      </c>
      <c r="W1353" s="8">
        <v>7184.2000000000007</v>
      </c>
      <c r="X1353" s="8">
        <v>4800</v>
      </c>
      <c r="Y1353" s="8">
        <v>10080</v>
      </c>
      <c r="Z1353" s="8">
        <v>9600</v>
      </c>
      <c r="AA1353" s="8">
        <v>0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8">
        <v>1200</v>
      </c>
      <c r="AH1353" s="8">
        <v>3208.4833333333336</v>
      </c>
      <c r="AI1353" s="8">
        <v>2998.6833333333334</v>
      </c>
      <c r="AJ1353" s="8">
        <v>14400</v>
      </c>
      <c r="AK1353" s="8">
        <v>38501.800000000003</v>
      </c>
      <c r="AL1353" s="8">
        <v>35984.199999999997</v>
      </c>
      <c r="AM1353" s="8">
        <v>29628.666666666668</v>
      </c>
      <c r="AN1353" s="8">
        <v>2368.4833333333336</v>
      </c>
      <c r="AO1353" s="8">
        <v>2198.6833333333334</v>
      </c>
      <c r="AP1353" s="8">
        <v>28421.800000000003</v>
      </c>
      <c r="AQ1353" s="8">
        <v>26384.2</v>
      </c>
      <c r="AR1353" s="8">
        <v>27403</v>
      </c>
    </row>
    <row r="1354" spans="1:44" ht="18.75">
      <c r="A1354" s="46" t="s">
        <v>85</v>
      </c>
      <c r="B1354" s="47">
        <v>191</v>
      </c>
      <c r="C1354" s="9">
        <v>2017</v>
      </c>
      <c r="D1354" s="41">
        <v>800</v>
      </c>
      <c r="E1354" s="41">
        <v>1680</v>
      </c>
      <c r="F1354" s="41">
        <v>1600</v>
      </c>
      <c r="G1354" s="8">
        <v>9600</v>
      </c>
      <c r="H1354" s="8">
        <v>20160</v>
      </c>
      <c r="I1354" s="8">
        <v>19200</v>
      </c>
      <c r="J1354" s="8">
        <v>16320</v>
      </c>
      <c r="K1354" s="41">
        <v>688.48333333333346</v>
      </c>
      <c r="L1354" s="41">
        <v>598.68333333333339</v>
      </c>
      <c r="M1354" s="41">
        <v>400</v>
      </c>
      <c r="N1354" s="41">
        <v>840</v>
      </c>
      <c r="O1354" s="41">
        <v>800</v>
      </c>
      <c r="P1354" s="8">
        <v>0</v>
      </c>
      <c r="Q1354" s="8">
        <v>0</v>
      </c>
      <c r="R1354" s="8">
        <v>0</v>
      </c>
      <c r="S1354" s="8">
        <v>0</v>
      </c>
      <c r="T1354" s="8">
        <v>0</v>
      </c>
      <c r="U1354" s="8">
        <v>0</v>
      </c>
      <c r="V1354" s="8">
        <v>8261.8000000000011</v>
      </c>
      <c r="W1354" s="8">
        <v>7184.2000000000007</v>
      </c>
      <c r="X1354" s="8">
        <v>4800</v>
      </c>
      <c r="Y1354" s="8">
        <v>10080</v>
      </c>
      <c r="Z1354" s="8">
        <v>9600</v>
      </c>
      <c r="AA1354" s="8">
        <v>0</v>
      </c>
      <c r="AB1354" s="8">
        <v>0</v>
      </c>
      <c r="AC1354" s="8">
        <v>0</v>
      </c>
      <c r="AD1354" s="8">
        <v>0</v>
      </c>
      <c r="AE1354" s="8">
        <v>0</v>
      </c>
      <c r="AF1354" s="8">
        <v>0</v>
      </c>
      <c r="AG1354" s="8">
        <v>1200</v>
      </c>
      <c r="AH1354" s="8">
        <v>3208.4833333333336</v>
      </c>
      <c r="AI1354" s="8">
        <v>2998.6833333333334</v>
      </c>
      <c r="AJ1354" s="8">
        <v>14400</v>
      </c>
      <c r="AK1354" s="8">
        <v>38501.800000000003</v>
      </c>
      <c r="AL1354" s="8">
        <v>35984.199999999997</v>
      </c>
      <c r="AM1354" s="8">
        <v>29628.666666666668</v>
      </c>
      <c r="AN1354" s="8">
        <v>2368.4833333333336</v>
      </c>
      <c r="AO1354" s="8">
        <v>2198.6833333333334</v>
      </c>
      <c r="AP1354" s="8">
        <v>28421.800000000003</v>
      </c>
      <c r="AQ1354" s="8">
        <v>26384.2</v>
      </c>
      <c r="AR1354" s="8">
        <v>27403</v>
      </c>
    </row>
    <row r="1355" spans="1:44" ht="18.75">
      <c r="A1355" s="46" t="s">
        <v>85</v>
      </c>
      <c r="B1355" s="47">
        <v>191</v>
      </c>
      <c r="C1355" s="9">
        <v>2018</v>
      </c>
      <c r="D1355" s="41">
        <v>800</v>
      </c>
      <c r="E1355" s="41">
        <v>1680</v>
      </c>
      <c r="F1355" s="41">
        <v>1600</v>
      </c>
      <c r="G1355" s="8">
        <v>9600</v>
      </c>
      <c r="H1355" s="8">
        <v>20160</v>
      </c>
      <c r="I1355" s="8">
        <v>19200</v>
      </c>
      <c r="J1355" s="8">
        <v>16320</v>
      </c>
      <c r="K1355" s="41">
        <v>688.48333333333346</v>
      </c>
      <c r="L1355" s="41">
        <v>598.68333333333339</v>
      </c>
      <c r="M1355" s="41">
        <v>400</v>
      </c>
      <c r="N1355" s="41">
        <v>840</v>
      </c>
      <c r="O1355" s="41">
        <v>800</v>
      </c>
      <c r="P1355" s="8">
        <v>0</v>
      </c>
      <c r="Q1355" s="8">
        <v>0</v>
      </c>
      <c r="R1355" s="8">
        <v>0</v>
      </c>
      <c r="S1355" s="8">
        <v>0</v>
      </c>
      <c r="T1355" s="8">
        <v>0</v>
      </c>
      <c r="U1355" s="8">
        <v>0</v>
      </c>
      <c r="V1355" s="8">
        <v>8261.8000000000011</v>
      </c>
      <c r="W1355" s="8">
        <v>7184.2000000000007</v>
      </c>
      <c r="X1355" s="8">
        <v>4800</v>
      </c>
      <c r="Y1355" s="8">
        <v>10080</v>
      </c>
      <c r="Z1355" s="8">
        <v>9600</v>
      </c>
      <c r="AA1355" s="8">
        <v>0</v>
      </c>
      <c r="AB1355" s="8">
        <v>0</v>
      </c>
      <c r="AC1355" s="8">
        <v>0</v>
      </c>
      <c r="AD1355" s="8">
        <v>0</v>
      </c>
      <c r="AE1355" s="8">
        <v>0</v>
      </c>
      <c r="AF1355" s="8">
        <v>0</v>
      </c>
      <c r="AG1355" s="8">
        <v>1200</v>
      </c>
      <c r="AH1355" s="8">
        <v>3208.4833333333336</v>
      </c>
      <c r="AI1355" s="8">
        <v>2998.6833333333334</v>
      </c>
      <c r="AJ1355" s="8">
        <v>14400</v>
      </c>
      <c r="AK1355" s="8">
        <v>38501.800000000003</v>
      </c>
      <c r="AL1355" s="8">
        <v>35984.199999999997</v>
      </c>
      <c r="AM1355" s="8">
        <v>29628.666666666668</v>
      </c>
      <c r="AN1355" s="8">
        <v>2368.4833333333336</v>
      </c>
      <c r="AO1355" s="8">
        <v>2198.6833333333334</v>
      </c>
      <c r="AP1355" s="8">
        <v>28421.800000000003</v>
      </c>
      <c r="AQ1355" s="8">
        <v>26384.2</v>
      </c>
      <c r="AR1355" s="8">
        <v>27403</v>
      </c>
    </row>
    <row r="1356" spans="1:44" ht="18.75">
      <c r="A1356" s="46" t="s">
        <v>85</v>
      </c>
      <c r="B1356" s="47">
        <v>191</v>
      </c>
      <c r="C1356" s="9">
        <v>2019</v>
      </c>
      <c r="D1356" s="41">
        <v>800</v>
      </c>
      <c r="E1356" s="41">
        <v>1680</v>
      </c>
      <c r="F1356" s="41">
        <v>1600</v>
      </c>
      <c r="G1356" s="8">
        <v>9600</v>
      </c>
      <c r="H1356" s="8">
        <v>20160</v>
      </c>
      <c r="I1356" s="8">
        <v>19200</v>
      </c>
      <c r="J1356" s="8">
        <v>16320</v>
      </c>
      <c r="K1356" s="41">
        <v>688.48333333333346</v>
      </c>
      <c r="L1356" s="41">
        <v>598.68333333333339</v>
      </c>
      <c r="M1356" s="41">
        <v>400</v>
      </c>
      <c r="N1356" s="41">
        <v>840</v>
      </c>
      <c r="O1356" s="41">
        <v>800</v>
      </c>
      <c r="P1356" s="8">
        <v>0</v>
      </c>
      <c r="Q1356" s="8">
        <v>0</v>
      </c>
      <c r="R1356" s="8">
        <v>0</v>
      </c>
      <c r="S1356" s="8">
        <v>0</v>
      </c>
      <c r="T1356" s="8">
        <v>0</v>
      </c>
      <c r="U1356" s="8">
        <v>0</v>
      </c>
      <c r="V1356" s="8">
        <v>8261.8000000000011</v>
      </c>
      <c r="W1356" s="8">
        <v>7184.2000000000007</v>
      </c>
      <c r="X1356" s="8">
        <v>4800</v>
      </c>
      <c r="Y1356" s="8">
        <v>10080</v>
      </c>
      <c r="Z1356" s="8">
        <v>9600</v>
      </c>
      <c r="AA1356" s="8">
        <v>0</v>
      </c>
      <c r="AB1356" s="8">
        <v>0</v>
      </c>
      <c r="AC1356" s="8">
        <v>0</v>
      </c>
      <c r="AD1356" s="8">
        <v>0</v>
      </c>
      <c r="AE1356" s="8">
        <v>0</v>
      </c>
      <c r="AF1356" s="8">
        <v>0</v>
      </c>
      <c r="AG1356" s="8">
        <v>1200</v>
      </c>
      <c r="AH1356" s="8">
        <v>3208.4833333333336</v>
      </c>
      <c r="AI1356" s="8">
        <v>2998.6833333333334</v>
      </c>
      <c r="AJ1356" s="8">
        <v>14400</v>
      </c>
      <c r="AK1356" s="8">
        <v>38501.800000000003</v>
      </c>
      <c r="AL1356" s="8">
        <v>35984.199999999997</v>
      </c>
      <c r="AM1356" s="8">
        <v>29628.666666666668</v>
      </c>
      <c r="AN1356" s="8">
        <v>2368.4833333333336</v>
      </c>
      <c r="AO1356" s="8">
        <v>2198.6833333333334</v>
      </c>
      <c r="AP1356" s="8">
        <v>28421.800000000003</v>
      </c>
      <c r="AQ1356" s="8">
        <v>26384.2</v>
      </c>
      <c r="AR1356" s="8">
        <v>27403</v>
      </c>
    </row>
    <row r="1357" spans="1:44" ht="18.75">
      <c r="A1357" s="46" t="s">
        <v>85</v>
      </c>
      <c r="B1357" s="47">
        <v>191</v>
      </c>
      <c r="C1357" s="9">
        <v>2020</v>
      </c>
      <c r="D1357" s="41">
        <v>800</v>
      </c>
      <c r="E1357" s="41">
        <v>1680</v>
      </c>
      <c r="F1357" s="41">
        <v>1600</v>
      </c>
      <c r="G1357" s="8">
        <v>9600</v>
      </c>
      <c r="H1357" s="8">
        <v>20160</v>
      </c>
      <c r="I1357" s="8">
        <v>19200</v>
      </c>
      <c r="J1357" s="8">
        <v>16320</v>
      </c>
      <c r="K1357" s="41">
        <v>688.48333333333346</v>
      </c>
      <c r="L1357" s="41">
        <v>598.68333333333339</v>
      </c>
      <c r="M1357" s="41">
        <v>400</v>
      </c>
      <c r="N1357" s="41">
        <v>840</v>
      </c>
      <c r="O1357" s="41">
        <v>800</v>
      </c>
      <c r="P1357" s="8">
        <v>0</v>
      </c>
      <c r="Q1357" s="8">
        <v>0</v>
      </c>
      <c r="R1357" s="8">
        <v>0</v>
      </c>
      <c r="S1357" s="8">
        <v>0</v>
      </c>
      <c r="T1357" s="8">
        <v>0</v>
      </c>
      <c r="U1357" s="8">
        <v>0</v>
      </c>
      <c r="V1357" s="8">
        <v>8261.8000000000011</v>
      </c>
      <c r="W1357" s="8">
        <v>7184.2000000000007</v>
      </c>
      <c r="X1357" s="8">
        <v>4800</v>
      </c>
      <c r="Y1357" s="8">
        <v>10080</v>
      </c>
      <c r="Z1357" s="8">
        <v>9600</v>
      </c>
      <c r="AA1357" s="8">
        <v>0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8">
        <v>1200</v>
      </c>
      <c r="AH1357" s="8">
        <v>3208.4833333333336</v>
      </c>
      <c r="AI1357" s="8">
        <v>2998.6833333333334</v>
      </c>
      <c r="AJ1357" s="8">
        <v>14400</v>
      </c>
      <c r="AK1357" s="8">
        <v>38501.800000000003</v>
      </c>
      <c r="AL1357" s="8">
        <v>35984.199999999997</v>
      </c>
      <c r="AM1357" s="8">
        <v>29628.666666666668</v>
      </c>
      <c r="AN1357" s="8">
        <v>2368.4833333333336</v>
      </c>
      <c r="AO1357" s="8">
        <v>2198.6833333333334</v>
      </c>
      <c r="AP1357" s="8">
        <v>28421.800000000003</v>
      </c>
      <c r="AQ1357" s="8">
        <v>26384.2</v>
      </c>
      <c r="AR1357" s="8">
        <v>27403</v>
      </c>
    </row>
    <row r="1358" spans="1:44" ht="18.75">
      <c r="A1358" s="46" t="s">
        <v>85</v>
      </c>
      <c r="B1358" s="47">
        <v>191</v>
      </c>
      <c r="C1358" s="9">
        <v>2021</v>
      </c>
      <c r="D1358" s="41">
        <v>800</v>
      </c>
      <c r="E1358" s="41">
        <v>1680</v>
      </c>
      <c r="F1358" s="41">
        <v>1600</v>
      </c>
      <c r="G1358" s="8">
        <v>9600</v>
      </c>
      <c r="H1358" s="8">
        <v>20160</v>
      </c>
      <c r="I1358" s="8">
        <v>19200</v>
      </c>
      <c r="J1358" s="8">
        <v>16320</v>
      </c>
      <c r="K1358" s="41">
        <v>688.48333333333346</v>
      </c>
      <c r="L1358" s="41">
        <v>598.68333333333339</v>
      </c>
      <c r="M1358" s="41">
        <v>400</v>
      </c>
      <c r="N1358" s="41">
        <v>840</v>
      </c>
      <c r="O1358" s="41">
        <v>800</v>
      </c>
      <c r="P1358" s="8">
        <v>0</v>
      </c>
      <c r="Q1358" s="8">
        <v>0</v>
      </c>
      <c r="R1358" s="8">
        <v>0</v>
      </c>
      <c r="S1358" s="8">
        <v>0</v>
      </c>
      <c r="T1358" s="8">
        <v>0</v>
      </c>
      <c r="U1358" s="8">
        <v>0</v>
      </c>
      <c r="V1358" s="8">
        <v>8261.8000000000011</v>
      </c>
      <c r="W1358" s="8">
        <v>7184.2000000000007</v>
      </c>
      <c r="X1358" s="8">
        <v>4800</v>
      </c>
      <c r="Y1358" s="8">
        <v>10080</v>
      </c>
      <c r="Z1358" s="8">
        <v>9600</v>
      </c>
      <c r="AA1358" s="8">
        <v>0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8">
        <v>1200</v>
      </c>
      <c r="AH1358" s="8">
        <v>3208.4833333333336</v>
      </c>
      <c r="AI1358" s="8">
        <v>2998.6833333333334</v>
      </c>
      <c r="AJ1358" s="8">
        <v>14400</v>
      </c>
      <c r="AK1358" s="8">
        <v>38501.800000000003</v>
      </c>
      <c r="AL1358" s="8">
        <v>35984.199999999997</v>
      </c>
      <c r="AM1358" s="8">
        <v>29628.666666666668</v>
      </c>
      <c r="AN1358" s="8">
        <v>2368.4833333333336</v>
      </c>
      <c r="AO1358" s="8">
        <v>2198.6833333333334</v>
      </c>
      <c r="AP1358" s="8">
        <v>28421.800000000003</v>
      </c>
      <c r="AQ1358" s="8">
        <v>26384.2</v>
      </c>
      <c r="AR1358" s="8">
        <v>27403</v>
      </c>
    </row>
    <row r="1359" spans="1:44" ht="18.75">
      <c r="A1359" s="46" t="s">
        <v>85</v>
      </c>
      <c r="B1359" s="47">
        <v>191</v>
      </c>
      <c r="C1359" s="9">
        <v>2022</v>
      </c>
      <c r="D1359" s="41">
        <v>800</v>
      </c>
      <c r="E1359" s="41">
        <v>1680</v>
      </c>
      <c r="F1359" s="41">
        <v>1600</v>
      </c>
      <c r="G1359" s="8">
        <v>9600</v>
      </c>
      <c r="H1359" s="8">
        <v>20160</v>
      </c>
      <c r="I1359" s="8">
        <v>19200</v>
      </c>
      <c r="J1359" s="8">
        <v>16320</v>
      </c>
      <c r="K1359" s="41">
        <v>688.48333333333346</v>
      </c>
      <c r="L1359" s="41">
        <v>598.68333333333339</v>
      </c>
      <c r="M1359" s="41">
        <v>400</v>
      </c>
      <c r="N1359" s="41">
        <v>840</v>
      </c>
      <c r="O1359" s="41">
        <v>800</v>
      </c>
      <c r="P1359" s="8">
        <v>0</v>
      </c>
      <c r="Q1359" s="8">
        <v>0</v>
      </c>
      <c r="R1359" s="8">
        <v>0</v>
      </c>
      <c r="S1359" s="8">
        <v>0</v>
      </c>
      <c r="T1359" s="8">
        <v>0</v>
      </c>
      <c r="U1359" s="8">
        <v>0</v>
      </c>
      <c r="V1359" s="8">
        <v>8261.8000000000011</v>
      </c>
      <c r="W1359" s="8">
        <v>7184.2000000000007</v>
      </c>
      <c r="X1359" s="8">
        <v>4800</v>
      </c>
      <c r="Y1359" s="8">
        <v>10080</v>
      </c>
      <c r="Z1359" s="8">
        <v>9600</v>
      </c>
      <c r="AA1359" s="8">
        <v>0</v>
      </c>
      <c r="AB1359" s="8">
        <v>0</v>
      </c>
      <c r="AC1359" s="8">
        <v>0</v>
      </c>
      <c r="AD1359" s="8">
        <v>0</v>
      </c>
      <c r="AE1359" s="8">
        <v>0</v>
      </c>
      <c r="AF1359" s="8">
        <v>0</v>
      </c>
      <c r="AG1359" s="8">
        <v>1200</v>
      </c>
      <c r="AH1359" s="8">
        <v>3208.4833333333336</v>
      </c>
      <c r="AI1359" s="8">
        <v>2998.6833333333334</v>
      </c>
      <c r="AJ1359" s="8">
        <v>14400</v>
      </c>
      <c r="AK1359" s="8">
        <v>38501.800000000003</v>
      </c>
      <c r="AL1359" s="8">
        <v>35984.199999999997</v>
      </c>
      <c r="AM1359" s="8">
        <v>29628.666666666668</v>
      </c>
      <c r="AN1359" s="8">
        <v>2368.4833333333336</v>
      </c>
      <c r="AO1359" s="8">
        <v>2198.6833333333334</v>
      </c>
      <c r="AP1359" s="8">
        <v>28421.800000000003</v>
      </c>
      <c r="AQ1359" s="8">
        <v>26384.2</v>
      </c>
      <c r="AR1359" s="8">
        <v>27403</v>
      </c>
    </row>
    <row r="1360" spans="1:44" ht="18.75">
      <c r="A1360" s="46" t="s">
        <v>85</v>
      </c>
      <c r="B1360" s="47">
        <v>191</v>
      </c>
      <c r="C1360" s="9">
        <v>2023</v>
      </c>
      <c r="D1360" s="41">
        <v>999.95372500000269</v>
      </c>
      <c r="E1360" s="41">
        <v>2799.9457750000029</v>
      </c>
      <c r="F1360" s="41">
        <v>2799.9457750000029</v>
      </c>
      <c r="G1360" s="8">
        <v>11999.444700000033</v>
      </c>
      <c r="H1360" s="8">
        <v>33599.349300000031</v>
      </c>
      <c r="I1360" s="8">
        <v>33599.349300000031</v>
      </c>
      <c r="J1360" s="8">
        <v>26399.381100000031</v>
      </c>
      <c r="K1360" s="41">
        <v>688.40215000000035</v>
      </c>
      <c r="L1360" s="41">
        <v>598.61602500000004</v>
      </c>
      <c r="M1360" s="41">
        <v>299.99867500000028</v>
      </c>
      <c r="N1360" s="41">
        <v>839.97117499999752</v>
      </c>
      <c r="O1360" s="41">
        <v>839.97117499999752</v>
      </c>
      <c r="P1360" s="8">
        <v>0</v>
      </c>
      <c r="Q1360" s="8">
        <v>0</v>
      </c>
      <c r="R1360" s="8">
        <v>0</v>
      </c>
      <c r="S1360" s="8">
        <v>0</v>
      </c>
      <c r="T1360" s="8">
        <v>0</v>
      </c>
      <c r="U1360" s="8">
        <v>0</v>
      </c>
      <c r="V1360" s="8">
        <v>8260.8258000000042</v>
      </c>
      <c r="W1360" s="8">
        <v>7183.3923000000004</v>
      </c>
      <c r="X1360" s="8">
        <v>3599.9841000000033</v>
      </c>
      <c r="Y1360" s="8">
        <v>10079.654099999971</v>
      </c>
      <c r="Z1360" s="8">
        <v>10079.654099999971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8">
        <v>1299.9524000000029</v>
      </c>
      <c r="AH1360" s="8">
        <v>4328.3191000000006</v>
      </c>
      <c r="AI1360" s="8">
        <v>4238.532975000001</v>
      </c>
      <c r="AJ1360" s="8">
        <v>15599.428800000036</v>
      </c>
      <c r="AK1360" s="8">
        <v>51939.829200000007</v>
      </c>
      <c r="AL1360" s="8">
        <v>50862.395700000001</v>
      </c>
      <c r="AM1360" s="8">
        <v>39467.217900000018</v>
      </c>
      <c r="AN1360" s="8">
        <v>3488.3479250000032</v>
      </c>
      <c r="AO1360" s="8">
        <v>3398.5618000000031</v>
      </c>
      <c r="AP1360" s="8">
        <v>41860.175100000037</v>
      </c>
      <c r="AQ1360" s="8">
        <v>40782.74160000003</v>
      </c>
      <c r="AR1360" s="8">
        <v>41321.45835000003</v>
      </c>
    </row>
    <row r="1361" spans="3:44"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</row>
    <row r="1362" spans="3:44"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</row>
    <row r="1363" spans="3:44"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</row>
    <row r="1364" spans="3:44"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</row>
    <row r="1365" spans="3:44"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</row>
    <row r="1366" spans="3:44"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</row>
    <row r="1367" spans="3:44"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</row>
    <row r="1368" spans="3:44"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</row>
    <row r="1369" spans="3:44"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</row>
    <row r="1370" spans="3:44"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</row>
    <row r="1371" spans="3:44"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</row>
    <row r="1372" spans="3:44"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</row>
    <row r="1373" spans="3:44"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</row>
    <row r="1374" spans="3:44"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</row>
    <row r="1375" spans="3:44"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</row>
    <row r="1376" spans="3:44"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</row>
    <row r="1377" spans="3:44"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</row>
    <row r="1378" spans="3:44"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</row>
    <row r="1379" spans="3:44"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</row>
    <row r="1380" spans="3:44"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</row>
    <row r="1381" spans="3:44"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</row>
    <row r="1382" spans="3:44"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</row>
    <row r="1383" spans="3:44"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</row>
    <row r="1384" spans="3:44"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</row>
    <row r="1385" spans="3:44"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</row>
    <row r="1386" spans="3:44"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</row>
    <row r="1387" spans="3:44"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</row>
    <row r="1388" spans="3:44"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</row>
    <row r="1389" spans="3:44"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</row>
    <row r="1390" spans="3:44"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</row>
    <row r="1391" spans="3:44"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</row>
    <row r="1392" spans="3:44"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</row>
    <row r="1393" spans="3:44"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</row>
    <row r="1394" spans="3:44"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</row>
    <row r="1395" spans="3:44"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</row>
    <row r="1396" spans="3:44"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</row>
    <row r="1397" spans="3:44"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</row>
    <row r="1398" spans="3:44"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</row>
    <row r="1399" spans="3:44"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</row>
    <row r="1400" spans="3:44"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</row>
    <row r="1401" spans="3:44"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</row>
    <row r="1402" spans="3:44"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</row>
    <row r="1403" spans="3:44"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</row>
    <row r="1404" spans="3:44"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</row>
    <row r="1405" spans="3:44"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</row>
    <row r="1406" spans="3:44"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</row>
    <row r="1407" spans="3:44"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</row>
    <row r="1408" spans="3:44"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</row>
    <row r="1409" spans="3:44"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</row>
    <row r="1410" spans="3:44"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</row>
    <row r="1411" spans="3:44"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</row>
    <row r="1412" spans="3:44"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</row>
    <row r="1413" spans="3:44"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</row>
    <row r="1414" spans="3:44"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</row>
    <row r="1415" spans="3:44"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</row>
    <row r="1416" spans="3:44"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</row>
    <row r="1417" spans="3:44"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</row>
    <row r="1418" spans="3:44"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</row>
    <row r="1419" spans="3:44"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</row>
    <row r="1420" spans="3:44"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</row>
    <row r="1421" spans="3:44"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</row>
    <row r="1422" spans="3:44"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</row>
    <row r="1423" spans="3:44"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</row>
    <row r="1424" spans="3:44"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</row>
    <row r="1425" spans="3:44"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</row>
    <row r="1426" spans="3:44"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</row>
    <row r="1427" spans="3:44"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</row>
    <row r="1428" spans="3:44"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</row>
    <row r="1429" spans="3:44"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</row>
    <row r="1430" spans="3:44"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</row>
    <row r="1431" spans="3:44"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</row>
    <row r="1432" spans="3:44"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</row>
    <row r="1433" spans="3:44"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</row>
    <row r="1434" spans="3:44"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</row>
    <row r="1435" spans="3:44"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</row>
    <row r="1436" spans="3:44"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</row>
    <row r="1437" spans="3:44"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</row>
    <row r="1438" spans="3:44"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</row>
    <row r="1439" spans="3:44"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</row>
    <row r="1440" spans="3:44"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</row>
    <row r="1441" spans="3:44"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</row>
    <row r="1442" spans="3:44"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</row>
    <row r="1443" spans="3:44"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</row>
    <row r="1444" spans="3:44"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</row>
    <row r="1445" spans="3:44"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</row>
    <row r="1446" spans="3:44"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</row>
    <row r="1447" spans="3:44"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</row>
    <row r="1448" spans="3:44"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</row>
    <row r="1449" spans="3:44"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</row>
    <row r="1450" spans="3:44"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</row>
    <row r="1451" spans="3:44"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</row>
    <row r="1452" spans="3:44"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</row>
    <row r="1453" spans="3:44"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</row>
    <row r="1454" spans="3:44"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</row>
    <row r="1455" spans="3:44"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</row>
    <row r="1456" spans="3:44"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</row>
    <row r="1457" spans="3:44"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</row>
    <row r="1458" spans="3:44"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</row>
    <row r="1459" spans="3:44"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</row>
    <row r="1460" spans="3:44"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</row>
    <row r="1461" spans="3:44"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</row>
    <row r="1462" spans="3:44"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</row>
    <row r="1463" spans="3:44"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</row>
    <row r="1464" spans="3:44"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</row>
    <row r="1465" spans="3:44"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</row>
    <row r="1466" spans="3:44"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</row>
    <row r="1467" spans="3:44"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</row>
    <row r="1468" spans="3:44"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</row>
    <row r="1469" spans="3:44"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</row>
    <row r="1470" spans="3:44"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</row>
    <row r="1471" spans="3:44"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</row>
    <row r="1472" spans="3:44"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</row>
    <row r="1473" spans="3:44"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</row>
    <row r="1474" spans="3:44"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</row>
    <row r="1475" spans="3:44"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</row>
    <row r="1476" spans="3:44"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</row>
    <row r="1477" spans="3:44"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</row>
    <row r="1478" spans="3:44"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</row>
    <row r="1479" spans="3:44"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</row>
    <row r="1480" spans="3:44"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</row>
    <row r="1481" spans="3:44"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</row>
    <row r="1482" spans="3:44"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</row>
    <row r="1483" spans="3:44"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</row>
    <row r="1484" spans="3:44"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</row>
    <row r="1485" spans="3:44"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</row>
    <row r="1486" spans="3:44"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</row>
    <row r="1487" spans="3:44"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</row>
    <row r="1488" spans="3:44"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</row>
    <row r="1489" spans="3:44"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</row>
    <row r="1490" spans="3:44"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</row>
    <row r="1491" spans="3:44"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</row>
    <row r="1492" spans="3:44"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</row>
    <row r="1493" spans="3:44"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</row>
    <row r="1494" spans="3:44"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</row>
    <row r="1495" spans="3:44"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</row>
    <row r="1496" spans="3:44"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</row>
    <row r="1497" spans="3:44"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</row>
    <row r="1498" spans="3:44"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</row>
    <row r="1499" spans="3:44"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</row>
    <row r="1500" spans="3:44"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</row>
    <row r="1501" spans="3:44"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</row>
    <row r="1502" spans="3:44"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</row>
    <row r="1503" spans="3:44"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</row>
    <row r="1504" spans="3:44"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</row>
    <row r="1505" spans="3:44"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</row>
    <row r="1506" spans="3:44"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</row>
    <row r="1507" spans="3:44"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</row>
    <row r="1508" spans="3:44"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</row>
    <row r="1509" spans="3:44"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</row>
    <row r="1510" spans="3:44"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</row>
    <row r="1511" spans="3:44"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</row>
    <row r="1512" spans="3:44"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</row>
    <row r="1513" spans="3:44"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</row>
    <row r="1514" spans="3:44"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</row>
    <row r="1515" spans="3:44"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</row>
    <row r="1516" spans="3:44"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</row>
    <row r="1517" spans="3:44"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</row>
    <row r="1518" spans="3:44"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</row>
    <row r="1519" spans="3:44"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</row>
    <row r="1520" spans="3:44"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</row>
    <row r="1521" spans="3:44"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</row>
    <row r="1522" spans="3:44"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</row>
    <row r="1523" spans="3:44"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</row>
    <row r="1524" spans="3:44"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</row>
    <row r="1525" spans="3:44"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</row>
    <row r="1526" spans="3:44"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</row>
    <row r="1527" spans="3:44"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</row>
    <row r="1528" spans="3:44"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</row>
    <row r="1529" spans="3:44"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</row>
    <row r="1530" spans="3:44"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</row>
    <row r="1531" spans="3:44"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</row>
    <row r="1532" spans="3:44"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</row>
    <row r="1533" spans="3:44"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</row>
    <row r="1534" spans="3:44"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</row>
    <row r="1535" spans="3:44"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</row>
    <row r="1536" spans="3:44"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</row>
    <row r="1537" spans="3:44"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</row>
    <row r="1538" spans="3:44"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</row>
    <row r="1539" spans="3:44"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</row>
    <row r="1540" spans="3:44"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</row>
    <row r="1541" spans="3:44"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</row>
    <row r="1542" spans="3:44"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</row>
    <row r="1543" spans="3:44"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</row>
    <row r="1544" spans="3:44"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</row>
    <row r="1545" spans="3:44"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</row>
    <row r="1546" spans="3:44"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</row>
    <row r="1547" spans="3:44"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</row>
    <row r="1548" spans="3:44"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</row>
    <row r="1549" spans="3:44"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</row>
    <row r="1550" spans="3:44"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</row>
    <row r="1551" spans="3:44"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</row>
    <row r="1552" spans="3:44"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</row>
    <row r="1553" spans="3:44"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</row>
    <row r="1554" spans="3:44"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</row>
    <row r="1555" spans="3:44"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</row>
    <row r="1556" spans="3:44"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</row>
    <row r="1557" spans="3:44"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</row>
    <row r="1558" spans="3:44"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</row>
    <row r="1559" spans="3:44"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</row>
    <row r="1560" spans="3:44"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</row>
    <row r="1561" spans="3:44"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</row>
    <row r="1562" spans="3:44"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</row>
    <row r="1563" spans="3:44"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</row>
    <row r="1564" spans="3:44"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</row>
    <row r="1565" spans="3:44"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</row>
    <row r="1566" spans="3:44"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</row>
    <row r="1567" spans="3:44"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</row>
    <row r="1568" spans="3:44"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</row>
    <row r="1569" spans="3:44"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</row>
    <row r="1570" spans="3:44"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</row>
    <row r="1571" spans="3:44"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</row>
    <row r="1572" spans="3:44"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</row>
    <row r="1573" spans="3:44"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</row>
    <row r="1574" spans="3:44"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</row>
    <row r="1575" spans="3:44"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</row>
    <row r="1576" spans="3:44"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</row>
    <row r="1577" spans="3:44"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</row>
    <row r="1578" spans="3:44"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</row>
    <row r="1579" spans="3:44"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</row>
    <row r="1580" spans="3:44"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</row>
    <row r="1581" spans="3:44"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</row>
    <row r="1582" spans="3:44"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</row>
    <row r="1583" spans="3:44"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</row>
    <row r="1584" spans="3:44"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</row>
    <row r="1585" spans="3:44"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</row>
    <row r="1586" spans="3:44"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</row>
    <row r="1587" spans="3:44"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</row>
    <row r="1588" spans="3:44"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</row>
    <row r="1589" spans="3:44"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</row>
    <row r="1590" spans="3:44"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</row>
    <row r="1591" spans="3:44"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</row>
    <row r="1592" spans="3:44"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</row>
    <row r="1593" spans="3:44"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</row>
    <row r="1594" spans="3:44"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</row>
    <row r="1595" spans="3:44"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</row>
    <row r="1596" spans="3:44"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</row>
    <row r="1597" spans="3:44"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</row>
    <row r="1598" spans="3:44"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</row>
    <row r="1599" spans="3:44"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</row>
    <row r="1600" spans="3:44"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</row>
    <row r="1601" spans="3:44"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</row>
    <row r="1602" spans="3:44"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</row>
    <row r="1603" spans="3:44"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</row>
    <row r="1604" spans="3:44"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</row>
    <row r="1605" spans="3:44"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</row>
    <row r="1606" spans="3:44"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</row>
    <row r="1607" spans="3:44"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</row>
    <row r="1608" spans="3:44"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</row>
    <row r="1609" spans="3:44"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</row>
    <row r="1610" spans="3:44"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</row>
    <row r="1611" spans="3:44"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</row>
    <row r="1612" spans="3:44"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</row>
    <row r="1613" spans="3:44"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</row>
    <row r="1614" spans="3:44"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</row>
    <row r="1615" spans="3:44"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</row>
    <row r="1616" spans="3:44"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</row>
    <row r="1617" spans="3:44"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</row>
    <row r="1618" spans="3:44"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</row>
    <row r="1619" spans="3:44"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</row>
    <row r="1620" spans="3:44"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</row>
    <row r="1621" spans="3:44"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</row>
    <row r="1622" spans="3:44"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</row>
    <row r="1623" spans="3:44"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</row>
    <row r="1624" spans="3:44"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</row>
    <row r="1625" spans="3:44"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</row>
    <row r="1626" spans="3:44"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</row>
    <row r="1627" spans="3:44"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</row>
    <row r="1628" spans="3:44"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</row>
    <row r="1629" spans="3:44"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</row>
    <row r="1630" spans="3:44"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</row>
    <row r="1631" spans="3:44"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</row>
    <row r="1632" spans="3:44"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</row>
    <row r="1633" spans="3:44"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</row>
    <row r="1634" spans="3:44"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</row>
    <row r="1635" spans="3:44"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</row>
    <row r="1636" spans="3:44"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</row>
    <row r="1637" spans="3:44"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</row>
    <row r="1638" spans="3:44"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</row>
    <row r="1639" spans="3:44"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</row>
    <row r="1640" spans="3:44"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</row>
    <row r="1641" spans="3:44"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</row>
    <row r="1642" spans="3:44"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</row>
    <row r="1643" spans="3:44"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</row>
    <row r="1644" spans="3:44"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</row>
    <row r="1645" spans="3:44"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</row>
    <row r="1646" spans="3:44"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</row>
    <row r="1647" spans="3:44"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</row>
    <row r="1648" spans="3:44"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</row>
    <row r="1649" spans="3:44"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</row>
    <row r="1650" spans="3:44"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</row>
    <row r="1651" spans="3:44"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</row>
    <row r="1652" spans="3:44"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</row>
    <row r="1653" spans="3:44"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</row>
    <row r="1654" spans="3:44"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</row>
    <row r="1655" spans="3:44"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</row>
    <row r="1656" spans="3:44"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</row>
    <row r="1657" spans="3:44"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</row>
    <row r="1658" spans="3:44"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</row>
    <row r="1659" spans="3:44"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</row>
    <row r="1660" spans="3:44"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</row>
    <row r="1661" spans="3:44"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</row>
    <row r="1662" spans="3:44"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</row>
    <row r="1663" spans="3:44"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</row>
    <row r="1664" spans="3:44"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</row>
    <row r="1665" spans="3:44"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</row>
    <row r="1666" spans="3:44"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</row>
    <row r="1667" spans="3:44"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</row>
    <row r="1668" spans="3:44"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</row>
    <row r="1669" spans="3:44"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</row>
    <row r="1670" spans="3:44"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</row>
    <row r="1671" spans="3:44"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</row>
    <row r="1672" spans="3:44"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</row>
    <row r="1673" spans="3:44"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</row>
    <row r="1674" spans="3:44"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</row>
    <row r="1675" spans="3:44"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</row>
    <row r="1676" spans="3:44"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</row>
    <row r="1677" spans="3:44"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</row>
    <row r="1678" spans="3:44"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</row>
    <row r="1679" spans="3:44"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</row>
    <row r="1680" spans="3:44"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</row>
    <row r="1681" spans="3:44"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</row>
    <row r="1682" spans="3:44"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</row>
    <row r="1683" spans="3:44"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</row>
    <row r="1684" spans="3:44"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</row>
    <row r="1685" spans="3:44"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</row>
    <row r="1686" spans="3:44"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</row>
    <row r="1687" spans="3:44"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</row>
    <row r="1688" spans="3:44"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</row>
    <row r="1689" spans="3:44"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</row>
    <row r="1690" spans="3:44"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</row>
    <row r="1691" spans="3:44"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</row>
    <row r="1692" spans="3:44"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</row>
    <row r="1693" spans="3:44"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</row>
    <row r="1694" spans="3:44"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</row>
    <row r="1695" spans="3:44"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</row>
    <row r="1696" spans="3:44"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</row>
    <row r="1697" spans="3:44"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</row>
    <row r="1698" spans="3:44"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</row>
    <row r="1699" spans="3:44"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</row>
    <row r="1700" spans="3:44"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</row>
    <row r="1701" spans="3:44"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</row>
    <row r="1702" spans="3:44"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</row>
    <row r="1703" spans="3:44"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</row>
    <row r="1704" spans="3:44"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</row>
    <row r="1705" spans="3:44"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</row>
    <row r="1706" spans="3:44"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</row>
    <row r="1707" spans="3:44"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</row>
    <row r="1708" spans="3:44"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</row>
    <row r="1709" spans="3:44"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</row>
    <row r="1710" spans="3:44"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</row>
    <row r="1711" spans="3:44"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</row>
    <row r="1712" spans="3:44"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</row>
    <row r="1713" spans="3:44"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</row>
    <row r="1714" spans="3:44"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</row>
    <row r="1715" spans="3:44"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</row>
    <row r="1716" spans="3:44"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</row>
    <row r="1717" spans="3:44"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</row>
    <row r="1718" spans="3:44"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</row>
    <row r="1719" spans="3:44"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</row>
    <row r="1720" spans="3:44"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</row>
    <row r="1721" spans="3:44"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</row>
    <row r="1722" spans="3:44"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</row>
    <row r="1723" spans="3:44"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</row>
    <row r="1724" spans="3:44"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</row>
    <row r="1725" spans="3:44"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</row>
    <row r="1726" spans="3:44"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</row>
    <row r="1727" spans="3:44"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</row>
    <row r="1728" spans="3:44"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</row>
    <row r="1729" spans="3:44"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</row>
    <row r="1730" spans="3:44"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</row>
    <row r="1731" spans="3:44"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</row>
    <row r="1732" spans="3:44"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</row>
    <row r="1733" spans="3:44"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</row>
    <row r="1734" spans="3:44"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</row>
    <row r="1735" spans="3:44"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</row>
    <row r="1736" spans="3:44"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</row>
    <row r="1737" spans="3:44"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</row>
    <row r="1738" spans="3:44"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</row>
    <row r="1739" spans="3:44"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</row>
    <row r="1740" spans="3:44"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</row>
    <row r="1741" spans="3:44"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</row>
    <row r="1742" spans="3:44"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</row>
    <row r="1743" spans="3:44"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</row>
    <row r="1744" spans="3:44"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</row>
    <row r="1745" spans="3:44"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</row>
    <row r="1746" spans="3:44"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</row>
    <row r="1747" spans="3:44"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</row>
    <row r="1748" spans="3:44"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</row>
    <row r="1749" spans="3:44"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</row>
    <row r="1750" spans="3:44"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</row>
    <row r="1751" spans="3:44"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</row>
    <row r="1752" spans="3:44"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</row>
    <row r="1753" spans="3:44"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</row>
    <row r="1754" spans="3:44"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</row>
    <row r="1755" spans="3:44"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</row>
    <row r="1756" spans="3:44"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</row>
    <row r="1757" spans="3:44"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</row>
    <row r="1758" spans="3:44"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</row>
    <row r="1759" spans="3:44"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</row>
    <row r="1760" spans="3:44"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</row>
    <row r="1761" spans="3:44"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</row>
    <row r="1762" spans="3:44"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</row>
    <row r="1763" spans="3:44"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</row>
    <row r="1764" spans="3:44"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</row>
    <row r="1765" spans="3:44"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</row>
    <row r="1766" spans="3:44"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</row>
    <row r="1767" spans="3:44"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</row>
    <row r="1768" spans="3:44"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</row>
    <row r="1769" spans="3:44"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</row>
    <row r="1770" spans="3:44"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</row>
    <row r="1771" spans="3:44"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</row>
    <row r="1772" spans="3:44"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</row>
    <row r="1773" spans="3:44"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</row>
    <row r="1774" spans="3:44"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</row>
    <row r="1775" spans="3:44"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</row>
    <row r="1776" spans="3:44"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</row>
    <row r="1777" spans="3:44"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</row>
    <row r="1778" spans="3:44"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</row>
    <row r="1779" spans="3:44"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</row>
    <row r="1780" spans="3:44"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</row>
    <row r="1781" spans="3:44"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</row>
    <row r="1782" spans="3:44"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</row>
    <row r="1783" spans="3:44"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</row>
    <row r="1784" spans="3:44"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</row>
    <row r="1785" spans="3:44"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</row>
    <row r="1786" spans="3:44"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</row>
    <row r="1787" spans="3:44"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</row>
    <row r="1788" spans="3:44"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</row>
    <row r="1789" spans="3:44"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</row>
    <row r="1790" spans="3:44"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</row>
    <row r="1791" spans="3:44"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</row>
    <row r="1792" spans="3:44"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</row>
    <row r="1793" spans="3:44"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</row>
    <row r="1794" spans="3:44"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</row>
    <row r="1795" spans="3:44"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</row>
    <row r="1796" spans="3:44"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</row>
    <row r="1797" spans="3:44"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</row>
    <row r="1798" spans="3:44"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</row>
    <row r="1799" spans="3:44"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</row>
    <row r="1800" spans="3:44"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</row>
    <row r="1801" spans="3:44"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</row>
    <row r="1802" spans="3:44"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</row>
    <row r="1803" spans="3:44"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</row>
    <row r="1804" spans="3:44"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</row>
    <row r="1805" spans="3:44"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</row>
    <row r="1806" spans="3:44"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</row>
    <row r="1807" spans="3:44"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</row>
    <row r="1808" spans="3:44"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</row>
    <row r="1809" spans="3:44"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</row>
    <row r="1810" spans="3:44"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</row>
    <row r="1811" spans="3:44"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</row>
    <row r="1812" spans="3:44"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</row>
    <row r="1813" spans="3:44"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</row>
    <row r="1814" spans="3:44"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</row>
    <row r="1815" spans="3:44"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</row>
    <row r="1816" spans="3:44"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</row>
    <row r="1817" spans="3:44"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</row>
    <row r="1818" spans="3:44"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</row>
    <row r="1819" spans="3:44"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</row>
    <row r="1820" spans="3:44"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</row>
    <row r="1821" spans="3:44"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</row>
    <row r="1822" spans="3:44"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</row>
    <row r="1823" spans="3:44"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</row>
    <row r="1824" spans="3:44"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</row>
    <row r="1825" spans="3:44"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</row>
    <row r="1826" spans="3:44"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</row>
    <row r="1827" spans="3:44"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</row>
    <row r="1828" spans="3:44"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</row>
    <row r="1829" spans="3:44"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</row>
    <row r="1830" spans="3:44"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</row>
    <row r="1831" spans="3:44"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</row>
    <row r="1832" spans="3:44"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</row>
    <row r="1833" spans="3:44"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</row>
    <row r="1834" spans="3:44"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</row>
    <row r="1835" spans="3:44"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</row>
    <row r="1836" spans="3:44"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</row>
    <row r="1837" spans="3:44"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</row>
    <row r="1838" spans="3:44"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</row>
    <row r="1839" spans="3:44"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</row>
    <row r="1840" spans="3:44"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</row>
    <row r="1841" spans="3:44"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</row>
    <row r="1842" spans="3:44"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</row>
    <row r="1843" spans="3:44"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</row>
    <row r="1844" spans="3:44"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</row>
    <row r="1845" spans="3:44"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</row>
    <row r="1846" spans="3:44"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</row>
    <row r="1847" spans="3:44"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</row>
    <row r="1848" spans="3:44"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</row>
    <row r="1849" spans="3:44"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</row>
    <row r="1850" spans="3:44"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</row>
    <row r="1851" spans="3:44"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</row>
    <row r="1852" spans="3:44"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</row>
    <row r="1853" spans="3:44"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</row>
    <row r="1854" spans="3:44"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</row>
    <row r="1855" spans="3:44"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</row>
    <row r="1856" spans="3:44"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</row>
    <row r="1857" spans="3:44"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</row>
    <row r="1858" spans="3:44"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</row>
    <row r="1859" spans="3:44"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</row>
    <row r="1860" spans="3:44"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</row>
    <row r="1861" spans="3:44"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</row>
    <row r="1862" spans="3:44"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</row>
    <row r="1863" spans="3:44"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</row>
    <row r="1864" spans="3:44"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</row>
    <row r="1865" spans="3:44"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</row>
    <row r="1866" spans="3:44"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</row>
    <row r="1867" spans="3:44"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</row>
    <row r="1868" spans="3:44"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</row>
    <row r="1869" spans="3:44"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</row>
    <row r="1870" spans="3:44"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</row>
    <row r="1871" spans="3:44"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</row>
    <row r="1872" spans="3:44"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</row>
    <row r="1873" spans="3:44"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</row>
    <row r="1874" spans="3:44"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</row>
    <row r="1875" spans="3:44"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</row>
    <row r="1876" spans="3:44"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</row>
    <row r="1877" spans="3:44"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</row>
    <row r="1878" spans="3:44"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</row>
    <row r="1879" spans="3:44"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</row>
    <row r="1880" spans="3:44"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</row>
    <row r="1881" spans="3:44"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</row>
    <row r="1882" spans="3:44"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</row>
    <row r="1883" spans="3:44"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</row>
    <row r="1884" spans="3:44"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</row>
    <row r="1885" spans="3:44"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</row>
    <row r="1886" spans="3:44"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</row>
    <row r="1887" spans="3:44"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</row>
    <row r="1888" spans="3:44"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</row>
    <row r="1889" spans="3:44"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</row>
    <row r="1890" spans="3:44"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</row>
    <row r="1891" spans="3:44"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</row>
    <row r="1892" spans="3:44"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</row>
    <row r="1893" spans="3:44"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</row>
    <row r="1894" spans="3:44"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</row>
    <row r="1895" spans="3:44"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</row>
    <row r="1896" spans="3:44"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</row>
    <row r="1897" spans="3:44"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</row>
    <row r="1898" spans="3:44"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</row>
    <row r="1899" spans="3:44"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</row>
    <row r="1900" spans="3:44"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</row>
    <row r="1901" spans="3:44"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</row>
    <row r="1902" spans="3:44"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</row>
    <row r="1903" spans="3:44"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</row>
    <row r="1904" spans="3:44"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</row>
    <row r="1905" spans="3:44"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</row>
    <row r="1906" spans="3:44"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</row>
    <row r="1907" spans="3:44"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</row>
    <row r="1908" spans="3:44"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</row>
    <row r="1909" spans="3:44"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</row>
    <row r="1910" spans="3:44"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</row>
    <row r="1911" spans="3:44"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</row>
    <row r="1912" spans="3:44"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</row>
    <row r="1913" spans="3:44"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</row>
    <row r="1914" spans="3:44"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</row>
    <row r="1915" spans="3:44"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</row>
    <row r="1916" spans="3:44"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</row>
    <row r="1917" spans="3:44"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</row>
    <row r="1918" spans="3:44"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</row>
    <row r="1919" spans="3:44"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</row>
    <row r="1920" spans="3:44"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</row>
    <row r="1921" spans="3:44"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</row>
    <row r="1922" spans="3:44"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</row>
    <row r="1923" spans="3:44"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</row>
    <row r="1924" spans="3:44"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</row>
    <row r="1925" spans="3:44"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</row>
    <row r="1926" spans="3:44"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</row>
    <row r="1927" spans="3:44"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</row>
    <row r="1928" spans="3:44"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</row>
    <row r="1929" spans="3:44"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</row>
    <row r="1930" spans="3:44"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</row>
    <row r="1931" spans="3:44"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</row>
    <row r="1932" spans="3:44"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</row>
    <row r="1933" spans="3:44"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</row>
    <row r="1934" spans="3:44"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</row>
    <row r="1935" spans="3:44"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</row>
    <row r="1936" spans="3:44"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</row>
    <row r="1937" spans="3:44"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</row>
    <row r="1938" spans="3:44"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</row>
    <row r="1939" spans="3:44"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</row>
    <row r="1940" spans="3:44"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</row>
    <row r="1941" spans="3:44"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</row>
    <row r="1942" spans="3:44"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</row>
    <row r="1943" spans="3:44"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</row>
    <row r="1944" spans="3:44"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</row>
    <row r="1945" spans="3:44"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</row>
    <row r="1946" spans="3:44"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</row>
    <row r="1947" spans="3:44"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</row>
    <row r="1948" spans="3:44"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</row>
    <row r="1949" spans="3:44"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</row>
    <row r="1950" spans="3:44"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</row>
    <row r="1951" spans="3:44"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</row>
    <row r="1952" spans="3:44"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</row>
    <row r="1953" spans="3:44"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</row>
    <row r="1954" spans="3:44"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</row>
    <row r="1955" spans="3:44"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</row>
    <row r="1956" spans="3:44"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</row>
    <row r="1957" spans="3:44"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</row>
    <row r="1958" spans="3:44"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</row>
    <row r="1959" spans="3:44"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</row>
    <row r="1960" spans="3:44"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</row>
    <row r="1961" spans="3:44"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</row>
    <row r="1962" spans="3:44"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</row>
    <row r="1963" spans="3:44"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</row>
    <row r="1964" spans="3:44"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</row>
    <row r="1965" spans="3:44"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</row>
    <row r="1966" spans="3:44"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</row>
    <row r="1967" spans="3:44"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</row>
    <row r="1968" spans="3:44"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</row>
    <row r="1969" spans="3:44"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</row>
    <row r="1970" spans="3:44"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</row>
    <row r="1971" spans="3:44"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</row>
    <row r="1972" spans="3:44"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</row>
    <row r="1973" spans="3:44"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</row>
    <row r="1974" spans="3:44"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</row>
    <row r="1975" spans="3:44"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</row>
    <row r="1976" spans="3:44"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</row>
    <row r="1977" spans="3:44"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</row>
    <row r="1978" spans="3:44"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</row>
    <row r="1979" spans="3:44"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</row>
    <row r="1980" spans="3:44"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</row>
    <row r="1981" spans="3:44"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</row>
    <row r="1982" spans="3:44"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</row>
    <row r="1983" spans="3:44"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</row>
    <row r="1984" spans="3:44"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</row>
    <row r="1985" spans="3:44"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</row>
    <row r="1986" spans="3:44"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</row>
    <row r="1987" spans="3:44"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</row>
    <row r="1988" spans="3:44"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</row>
    <row r="1989" spans="3:44"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</row>
    <row r="1990" spans="3:44"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</row>
    <row r="1991" spans="3:44"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</row>
    <row r="1992" spans="3:44"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</row>
    <row r="1993" spans="3:44"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</row>
    <row r="1994" spans="3:44"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</row>
    <row r="1995" spans="3:44"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</row>
    <row r="1996" spans="3:44"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</row>
    <row r="1997" spans="3:44"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</row>
    <row r="1998" spans="3:44"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</row>
    <row r="1999" spans="3:44"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</row>
    <row r="2000" spans="3:44"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</row>
    <row r="2001" spans="3:44"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</row>
    <row r="2002" spans="3:44"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</row>
    <row r="2003" spans="3:44"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</row>
    <row r="2004" spans="3:44"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</row>
    <row r="2005" spans="3:44"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</row>
    <row r="2006" spans="3:44"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</row>
    <row r="2007" spans="3:44"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</row>
    <row r="2008" spans="3:44"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</row>
    <row r="2009" spans="3:44"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</row>
    <row r="2010" spans="3:44"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</row>
    <row r="2011" spans="3:44"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</row>
    <row r="2012" spans="3:44"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</row>
    <row r="2013" spans="3:44"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</row>
    <row r="2014" spans="3:44"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</row>
    <row r="2015" spans="3:44"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</row>
    <row r="2016" spans="3:44"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</row>
    <row r="2017" spans="3:44"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</row>
    <row r="2018" spans="3:44"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</row>
    <row r="2019" spans="3:44"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</row>
    <row r="2020" spans="3:44"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</row>
    <row r="2021" spans="3:44"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</row>
    <row r="2022" spans="3:44"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</row>
    <row r="2023" spans="3:44"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</row>
    <row r="2024" spans="3:44"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</row>
    <row r="2025" spans="3:44"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</row>
    <row r="2026" spans="3:44"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</row>
    <row r="2027" spans="3:44"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</row>
    <row r="2028" spans="3:44"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</row>
    <row r="2029" spans="3:44"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</row>
    <row r="2030" spans="3:44"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</row>
    <row r="2031" spans="3:44"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</row>
    <row r="2032" spans="3:44"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</row>
    <row r="2033" spans="3:44"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</row>
    <row r="2034" spans="3:44"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</row>
    <row r="2035" spans="3:44"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</row>
    <row r="2036" spans="3:44"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</row>
    <row r="2037" spans="3:44"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</row>
    <row r="2038" spans="3:44"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</row>
    <row r="2039" spans="3:44"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</row>
    <row r="2040" spans="3:44"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</row>
    <row r="2041" spans="3:44"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</row>
    <row r="2042" spans="3:44"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</row>
    <row r="2043" spans="3:44"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</row>
    <row r="2044" spans="3:44"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</row>
    <row r="2045" spans="3:44"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</row>
    <row r="2046" spans="3:44"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</row>
    <row r="2047" spans="3:44"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</row>
    <row r="2048" spans="3:44"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</row>
    <row r="2049" spans="3:44"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</row>
    <row r="2050" spans="3:44"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</row>
    <row r="2051" spans="3:44"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</row>
    <row r="2052" spans="3:44"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</row>
    <row r="2053" spans="3:44"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</row>
    <row r="2054" spans="3:44"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</row>
    <row r="2055" spans="3:44"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</row>
    <row r="2056" spans="3:44"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</row>
    <row r="2057" spans="3:44"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</row>
    <row r="2058" spans="3:44"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</row>
    <row r="2059" spans="3:44"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</row>
    <row r="2060" spans="3:44"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</row>
    <row r="2061" spans="3:44"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</row>
    <row r="2062" spans="3:44"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</row>
    <row r="2063" spans="3:44"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</row>
    <row r="2064" spans="3:44"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</row>
    <row r="2065" spans="3:44"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</row>
    <row r="2066" spans="3:44"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</row>
    <row r="2067" spans="3:44"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</row>
    <row r="2068" spans="3:44"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</row>
    <row r="2069" spans="3:44"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</row>
    <row r="2070" spans="3:44"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</row>
    <row r="2071" spans="3:44"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</row>
    <row r="2072" spans="3:44"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</row>
    <row r="2073" spans="3:44"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</row>
    <row r="2074" spans="3:44"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</row>
    <row r="2075" spans="3:44"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</row>
    <row r="2076" spans="3:44"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</row>
    <row r="2077" spans="3:44"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</row>
    <row r="2078" spans="3:44"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</row>
    <row r="2079" spans="3:44"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</row>
    <row r="2080" spans="3:44"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</row>
    <row r="2081" spans="3:44"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</row>
    <row r="2082" spans="3:44"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</row>
    <row r="2083" spans="3:44"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</row>
    <row r="2084" spans="3:44"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</row>
    <row r="2085" spans="3:44"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</row>
    <row r="2086" spans="3:44"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</row>
    <row r="2087" spans="3:44"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</row>
    <row r="2088" spans="3:44"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</row>
    <row r="2089" spans="3:44"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</row>
    <row r="2090" spans="3:44"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</row>
    <row r="2091" spans="3:44"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</row>
    <row r="2092" spans="3:44"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</row>
    <row r="2093" spans="3:44"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</row>
    <row r="2094" spans="3:44"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</row>
    <row r="2095" spans="3:44"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</row>
    <row r="2096" spans="3:44"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</row>
    <row r="2097" spans="3:44"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</row>
    <row r="2098" spans="3:44"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</row>
    <row r="2099" spans="3:44"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</row>
    <row r="2100" spans="3:44"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</row>
    <row r="2101" spans="3:44"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</row>
    <row r="2102" spans="3:44"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</row>
    <row r="2103" spans="3:44"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</row>
    <row r="2104" spans="3:44"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</row>
    <row r="2105" spans="3:44"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</row>
    <row r="2106" spans="3:44"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</row>
    <row r="2107" spans="3:44"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</row>
    <row r="2108" spans="3:44"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</row>
    <row r="2109" spans="3:44"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</row>
    <row r="2110" spans="3:44"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</row>
    <row r="2111" spans="3:44"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</row>
    <row r="2112" spans="3:44"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</row>
    <row r="2113" spans="3:44"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</row>
    <row r="2114" spans="3:44"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</row>
    <row r="2115" spans="3:44"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</row>
    <row r="2116" spans="3:44"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</row>
    <row r="2117" spans="3:44"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</row>
    <row r="2118" spans="3:44"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</row>
    <row r="2119" spans="3:44"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</row>
    <row r="2120" spans="3:44"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</row>
    <row r="2121" spans="3:44"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</row>
    <row r="2122" spans="3:44"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</row>
    <row r="2123" spans="3:44"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</row>
    <row r="2124" spans="3:44"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</row>
    <row r="2125" spans="3:44"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</row>
    <row r="2126" spans="3:44"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</row>
    <row r="2127" spans="3:44"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</row>
    <row r="2128" spans="3:44"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</row>
    <row r="2129" spans="3:44"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</row>
    <row r="2130" spans="3:44"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</row>
    <row r="2131" spans="3:44"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</row>
    <row r="2132" spans="3:44"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</row>
    <row r="2133" spans="3:44"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</row>
    <row r="2134" spans="3:44"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</row>
    <row r="2135" spans="3:44"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</row>
    <row r="2136" spans="3:44"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</row>
    <row r="2137" spans="3:44"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</row>
    <row r="2138" spans="3:44"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</row>
    <row r="2139" spans="3:44"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</row>
    <row r="2140" spans="3:44"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</row>
    <row r="2141" spans="3:44"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</row>
    <row r="2142" spans="3:44"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</row>
    <row r="2143" spans="3:44"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</row>
    <row r="2144" spans="3:44"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</row>
    <row r="2145" spans="3:44"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</row>
    <row r="2146" spans="3:44"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</row>
    <row r="2147" spans="3:44"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</row>
    <row r="2148" spans="3:44"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</row>
    <row r="2149" spans="3:44"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</row>
    <row r="2150" spans="3:44"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</row>
    <row r="2151" spans="3:44"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</row>
    <row r="2152" spans="3:44"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</row>
    <row r="2153" spans="3:44"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</row>
    <row r="2154" spans="3:44"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</row>
    <row r="2155" spans="3:44"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</row>
    <row r="2156" spans="3:44"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</row>
    <row r="2157" spans="3:44"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</row>
    <row r="2158" spans="3:44"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</row>
    <row r="2159" spans="3:44"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</row>
    <row r="2160" spans="3:44"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</row>
    <row r="2161" spans="3:44"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</row>
    <row r="2162" spans="3:44"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</row>
    <row r="2163" spans="3:44"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</row>
    <row r="2164" spans="3:44"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</row>
    <row r="2165" spans="3:44"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</row>
    <row r="2166" spans="3:44"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</row>
    <row r="2167" spans="3:44"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</row>
    <row r="2168" spans="3:44"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</row>
    <row r="2169" spans="3:44"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</row>
    <row r="2170" spans="3:44"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</row>
    <row r="2171" spans="3:44"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</row>
    <row r="2172" spans="3:44"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</row>
    <row r="2173" spans="3:44"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</row>
    <row r="2174" spans="3:44"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</row>
    <row r="2175" spans="3:44"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</row>
    <row r="2176" spans="3:44"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</row>
    <row r="2177" spans="3:44"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</row>
    <row r="2178" spans="3:44"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</row>
    <row r="2179" spans="3:44"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</row>
    <row r="2180" spans="3:44"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</row>
    <row r="2181" spans="3:44"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</row>
    <row r="2182" spans="3:44"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</row>
    <row r="2183" spans="3:44"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</row>
    <row r="2184" spans="3:44"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</row>
    <row r="2185" spans="3:44"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</row>
    <row r="2186" spans="3:44"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</row>
    <row r="2187" spans="3:44"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</row>
    <row r="2188" spans="3:44"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</row>
    <row r="2189" spans="3:44"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</row>
    <row r="2190" spans="3:44"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</row>
    <row r="2191" spans="3:44"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</row>
    <row r="2192" spans="3:44"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</row>
    <row r="2193" spans="3:44"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</row>
    <row r="2194" spans="3:44"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</row>
    <row r="2195" spans="3:44"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</row>
    <row r="2196" spans="3:44"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</row>
    <row r="2197" spans="3:44"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</row>
    <row r="2198" spans="3:44"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</row>
    <row r="2199" spans="3:44"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</row>
    <row r="2200" spans="3:44"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</row>
    <row r="2201" spans="3:44"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</row>
    <row r="2202" spans="3:44"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</row>
    <row r="2203" spans="3:44"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</row>
    <row r="2204" spans="3:44"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</row>
    <row r="2205" spans="3:44"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</row>
    <row r="2206" spans="3:44"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</row>
    <row r="2207" spans="3:44"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</row>
    <row r="2208" spans="3:44"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</row>
    <row r="2209" spans="3:44"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</row>
    <row r="2210" spans="3:44"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</row>
    <row r="2211" spans="3:44"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</row>
    <row r="2212" spans="3:44"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</row>
    <row r="2213" spans="3:44"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</row>
    <row r="2214" spans="3:44"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</row>
    <row r="2215" spans="3:44"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</row>
    <row r="2216" spans="3:44"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</row>
    <row r="2217" spans="3:44"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</row>
    <row r="2218" spans="3:44"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</row>
    <row r="2219" spans="3:44"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</row>
    <row r="2220" spans="3:44"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</row>
    <row r="2221" spans="3:44"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</row>
    <row r="2222" spans="3:44"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</row>
    <row r="2223" spans="3:44"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</row>
    <row r="2224" spans="3:44"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</row>
    <row r="2225" spans="3:44"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</row>
    <row r="2226" spans="3:44"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</row>
    <row r="2227" spans="3:44"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</row>
    <row r="2228" spans="3:44"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</row>
    <row r="2229" spans="3:44"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</row>
    <row r="2230" spans="3:44"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</row>
    <row r="2231" spans="3:44"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</row>
    <row r="2232" spans="3:44"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</row>
    <row r="2233" spans="3:44"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</row>
    <row r="2234" spans="3:44"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</row>
    <row r="2235" spans="3:44"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</row>
    <row r="2236" spans="3:44"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</row>
    <row r="2237" spans="3:44"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</row>
    <row r="2238" spans="3:44"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</row>
    <row r="2239" spans="3:44"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</row>
    <row r="2240" spans="3:44"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</row>
    <row r="2241" spans="3:44"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</row>
    <row r="2242" spans="3:44"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</row>
    <row r="2243" spans="3:44"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</row>
    <row r="2244" spans="3:44"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</row>
    <row r="2245" spans="3:44"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</row>
    <row r="2246" spans="3:44"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</row>
    <row r="2247" spans="3:44"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</row>
    <row r="2248" spans="3:44"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</row>
    <row r="2249" spans="3:44"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</row>
    <row r="2250" spans="3:44"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</row>
    <row r="2251" spans="3:44"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</row>
    <row r="2252" spans="3:44"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</row>
    <row r="2253" spans="3:44"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</row>
    <row r="2254" spans="3:44"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</row>
    <row r="2255" spans="3:44"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</row>
    <row r="2256" spans="3:44"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</row>
    <row r="2257" spans="3:44"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</row>
    <row r="2258" spans="3:44"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</row>
    <row r="2259" spans="3:44"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</row>
    <row r="2260" spans="3:44"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</row>
    <row r="2261" spans="3:44"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</row>
    <row r="2262" spans="3:44"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</row>
    <row r="2263" spans="3:44"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</row>
    <row r="2264" spans="3:44"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</row>
    <row r="2265" spans="3:44"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</row>
    <row r="2266" spans="3:44"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</row>
    <row r="2267" spans="3:44"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</row>
    <row r="2268" spans="3:44"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</row>
    <row r="2269" spans="3:44"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</row>
    <row r="2270" spans="3:44"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</row>
    <row r="2271" spans="3:44"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</row>
    <row r="2272" spans="3:44"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</row>
    <row r="2273" spans="3:44"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</row>
    <row r="2274" spans="3:44"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</row>
    <row r="2275" spans="3:44"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</row>
    <row r="2276" spans="3:44"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</row>
    <row r="2277" spans="3:44"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</row>
    <row r="2278" spans="3:44"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</row>
    <row r="2279" spans="3:44"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</row>
    <row r="2280" spans="3:44"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</row>
    <row r="2281" spans="3:44"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</row>
    <row r="2282" spans="3:44"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</row>
    <row r="2283" spans="3:44"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</row>
    <row r="2284" spans="3:44"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</row>
    <row r="2285" spans="3:44"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</row>
    <row r="2286" spans="3:44"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</row>
    <row r="2287" spans="3:44"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</row>
    <row r="2288" spans="3:44"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</row>
    <row r="2289" spans="3:44"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</row>
    <row r="2290" spans="3:44"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</row>
    <row r="2291" spans="3:44"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</row>
    <row r="2292" spans="3:44"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</row>
    <row r="2293" spans="3:44"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</row>
    <row r="2294" spans="3:44"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</row>
    <row r="2295" spans="3:44"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</row>
    <row r="2296" spans="3:44"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</row>
    <row r="2297" spans="3:44"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</row>
    <row r="2298" spans="3:44"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</row>
    <row r="2299" spans="3:44"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</row>
    <row r="2300" spans="3:44"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</row>
    <row r="2301" spans="3:44"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</row>
    <row r="2302" spans="3:44"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</row>
    <row r="2303" spans="3:44"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</row>
    <row r="2304" spans="3:44"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</row>
    <row r="2305" spans="3:44"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</row>
    <row r="2306" spans="3:44"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</row>
    <row r="2307" spans="3:44"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</row>
    <row r="2308" spans="3:44"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</row>
    <row r="2309" spans="3:44"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</row>
    <row r="2310" spans="3:44"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</row>
    <row r="2311" spans="3:44"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</row>
    <row r="2312" spans="3:44"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</row>
    <row r="2313" spans="3:44"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</row>
    <row r="2314" spans="3:44"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</row>
    <row r="2315" spans="3:44"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</row>
    <row r="2316" spans="3:44"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</row>
    <row r="2317" spans="3:44"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</row>
    <row r="2318" spans="3:44"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</row>
    <row r="2319" spans="3:44"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</row>
    <row r="2320" spans="3:44"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</row>
    <row r="2321" spans="3:44"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</row>
    <row r="2322" spans="3:44"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</row>
    <row r="2323" spans="3:44"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</row>
    <row r="2324" spans="3:44"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</row>
    <row r="2325" spans="3:44"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</row>
    <row r="2326" spans="3:44"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</row>
    <row r="2327" spans="3:44"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</row>
    <row r="2328" spans="3:44"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</row>
    <row r="2329" spans="3:44"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</row>
    <row r="2330" spans="3:44"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</row>
    <row r="2331" spans="3:44"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</row>
    <row r="2332" spans="3:44"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</row>
    <row r="2333" spans="3:44"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</row>
    <row r="2334" spans="3:44"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</row>
    <row r="2335" spans="3:44"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</row>
    <row r="2336" spans="3:44"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</row>
    <row r="2337" spans="3:44"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</row>
    <row r="2338" spans="3:44"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</row>
    <row r="2339" spans="3:44"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</row>
    <row r="2340" spans="3:44"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</row>
    <row r="2341" spans="3:44"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</row>
    <row r="2342" spans="3:44"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</row>
    <row r="2343" spans="3:44"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</row>
    <row r="2344" spans="3:44"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</row>
    <row r="2345" spans="3:44"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</row>
    <row r="2346" spans="3:44"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</row>
    <row r="2347" spans="3:44"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</row>
    <row r="2348" spans="3:44"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</row>
    <row r="2349" spans="3:44"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</row>
    <row r="2350" spans="3:44"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</row>
    <row r="2351" spans="3:44"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</row>
    <row r="2352" spans="3:44"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</row>
    <row r="2353" spans="3:44"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</row>
    <row r="2354" spans="3:44"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</row>
    <row r="2355" spans="3:44"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</row>
    <row r="2356" spans="3:44"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</row>
    <row r="2357" spans="3:44"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</row>
    <row r="2358" spans="3:44"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</row>
    <row r="2359" spans="3:44"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</row>
    <row r="2360" spans="3:44"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</row>
    <row r="2361" spans="3:44"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</row>
    <row r="2362" spans="3:44"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</row>
    <row r="2363" spans="3:44"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</row>
    <row r="2364" spans="3:44"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</row>
    <row r="2365" spans="3:44"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</row>
    <row r="2366" spans="3:44"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</row>
    <row r="2367" spans="3:44"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</row>
    <row r="2368" spans="3:44"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</row>
    <row r="2369" spans="3:44"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</row>
    <row r="2370" spans="3:44"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</row>
    <row r="2371" spans="3:44"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</row>
    <row r="2372" spans="3:44"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</row>
    <row r="2373" spans="3:44"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</row>
    <row r="2374" spans="3:44"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</row>
    <row r="2375" spans="3:44"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</row>
    <row r="2376" spans="3:44"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</row>
    <row r="2377" spans="3:44"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</row>
    <row r="2378" spans="3:44"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</row>
    <row r="2379" spans="3:44"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</row>
    <row r="2380" spans="3:44"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</row>
    <row r="2381" spans="3:44"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</row>
    <row r="2382" spans="3:44"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</row>
    <row r="2383" spans="3:44"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</row>
    <row r="2384" spans="3:44"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</row>
    <row r="2385" spans="3:44"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</row>
    <row r="2386" spans="3:44"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</row>
    <row r="2387" spans="3:44"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</row>
    <row r="2388" spans="3:44"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</row>
    <row r="2389" spans="3:44"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</row>
    <row r="2390" spans="3:44"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</row>
    <row r="2391" spans="3:44"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</row>
    <row r="2392" spans="3:44"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</row>
    <row r="2393" spans="3:44"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</row>
    <row r="2394" spans="3:44"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</row>
    <row r="2395" spans="3:44"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</row>
    <row r="2396" spans="3:44"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</row>
    <row r="2397" spans="3:44"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</row>
    <row r="2398" spans="3:44"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</row>
    <row r="2399" spans="3:44"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</row>
    <row r="2400" spans="3:44"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</row>
    <row r="2401" spans="3:44"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</row>
    <row r="2402" spans="3:44"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</row>
    <row r="2403" spans="3:44"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</row>
    <row r="2404" spans="3:44"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</row>
    <row r="2405" spans="3:44"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</row>
    <row r="2406" spans="3:44"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</row>
    <row r="2407" spans="3:44"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</row>
    <row r="2408" spans="3:44"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</row>
    <row r="2409" spans="3:44"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</row>
    <row r="2410" spans="3:44"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</row>
    <row r="2411" spans="3:44"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</row>
    <row r="2412" spans="3:44"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</row>
    <row r="2413" spans="3:44"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</row>
    <row r="2414" spans="3:44"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</row>
    <row r="2415" spans="3:44"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</row>
    <row r="2416" spans="3:44"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</row>
    <row r="2417" spans="3:44"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</row>
    <row r="2418" spans="3:44"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</row>
    <row r="2419" spans="3:44"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</row>
    <row r="2420" spans="3:44"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</row>
    <row r="2421" spans="3:44"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</row>
    <row r="2422" spans="3:44"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</row>
    <row r="2423" spans="3:44"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</row>
    <row r="2424" spans="3:44"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</row>
    <row r="2425" spans="3:44"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</row>
    <row r="2426" spans="3:44"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</row>
    <row r="2427" spans="3:44"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</row>
    <row r="2428" spans="3:44"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</row>
    <row r="2429" spans="3:44"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</row>
    <row r="2430" spans="3:44"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</row>
    <row r="2431" spans="3:44"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</row>
    <row r="2432" spans="3:44"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</row>
    <row r="2433" spans="3:44"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</row>
    <row r="2434" spans="3:44"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</row>
    <row r="2435" spans="3:44"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</row>
    <row r="2436" spans="3:44"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</row>
    <row r="2437" spans="3:44"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</row>
    <row r="2438" spans="3:44"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</row>
    <row r="2439" spans="3:44"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</row>
    <row r="2440" spans="3:44"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</row>
    <row r="2441" spans="3:44"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</row>
    <row r="2442" spans="3:44"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</row>
    <row r="2443" spans="3:44"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</row>
    <row r="2444" spans="3:44"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</row>
    <row r="2445" spans="3:44"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</row>
    <row r="2446" spans="3:44"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</row>
    <row r="2447" spans="3:44"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</row>
    <row r="2448" spans="3:44"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</row>
    <row r="2449" spans="3:44"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</row>
    <row r="2450" spans="3:44"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</row>
    <row r="2451" spans="3:44"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</row>
    <row r="2452" spans="3:44"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</row>
    <row r="2453" spans="3:44"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</row>
    <row r="2454" spans="3:44"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</row>
    <row r="2455" spans="3:44"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</row>
    <row r="2456" spans="3:44"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</row>
    <row r="2457" spans="3:44"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</row>
    <row r="2458" spans="3:44"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</row>
    <row r="2459" spans="3:44"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</row>
    <row r="2460" spans="3:44"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</row>
    <row r="2461" spans="3:44"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</row>
    <row r="2462" spans="3:44"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</row>
    <row r="2463" spans="3:44"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</row>
    <row r="2464" spans="3:44"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</row>
    <row r="2465" spans="3:44"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</row>
    <row r="2466" spans="3:44"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</row>
    <row r="2467" spans="3:44"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</row>
    <row r="2468" spans="3:44"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</row>
    <row r="2469" spans="3:44"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</row>
    <row r="2470" spans="3:44"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</row>
    <row r="2471" spans="3:44"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</row>
    <row r="2472" spans="3:44"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</row>
    <row r="2473" spans="3:44"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</row>
    <row r="2474" spans="3:44"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</row>
    <row r="2475" spans="3:44"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</row>
    <row r="2476" spans="3:44"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</row>
    <row r="2477" spans="3:44"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</row>
    <row r="2478" spans="3:44"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</row>
    <row r="2479" spans="3:44"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</row>
    <row r="2480" spans="3:44"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</row>
    <row r="2481" spans="3:44"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</row>
    <row r="2482" spans="3:44"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</row>
    <row r="2483" spans="3:44"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</row>
    <row r="2484" spans="3:44"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</row>
    <row r="2485" spans="3:44"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</row>
    <row r="2486" spans="3:44"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</row>
    <row r="2487" spans="3:44"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</row>
    <row r="2488" spans="3:44"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</row>
    <row r="2489" spans="3:44"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</row>
    <row r="2490" spans="3:44"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</row>
    <row r="2491" spans="3:44"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</row>
    <row r="2492" spans="3:44"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</row>
    <row r="2493" spans="3:44"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</row>
    <row r="2494" spans="3:44"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</row>
    <row r="2495" spans="3:44"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</row>
    <row r="2496" spans="3:44"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</row>
    <row r="2497" spans="3:44"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</row>
    <row r="2498" spans="3:44"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</row>
    <row r="2499" spans="3:44"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</row>
    <row r="2500" spans="3:44"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</row>
    <row r="2501" spans="3:44"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</row>
    <row r="2502" spans="3:44"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</row>
    <row r="2503" spans="3:44"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</row>
    <row r="2504" spans="3:44"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</row>
    <row r="2505" spans="3:44"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</row>
    <row r="2506" spans="3:44"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</row>
    <row r="2507" spans="3:44"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</row>
  </sheetData>
  <sortState xmlns:xlrd2="http://schemas.microsoft.com/office/spreadsheetml/2017/richdata2" ref="A683:AR745">
    <sortCondition ref="A683:A745"/>
    <sortCondition ref="B683:B745"/>
    <sortCondition ref="C683:C745"/>
  </sortState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FB37-8EE7-45CA-A30C-100376EA8958}">
  <dimension ref="A1:BN2507"/>
  <sheetViews>
    <sheetView tabSelected="1" zoomScale="75" zoomScaleNormal="75"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D11" sqref="D11"/>
    </sheetView>
  </sheetViews>
  <sheetFormatPr defaultColWidth="8.7109375" defaultRowHeight="15.75"/>
  <cols>
    <col min="1" max="1" width="18.42578125" style="5" customWidth="1"/>
    <col min="2" max="2" width="14.140625" style="27" customWidth="1"/>
    <col min="4" max="4" width="17.42578125" customWidth="1"/>
    <col min="5" max="5" width="17" customWidth="1"/>
    <col min="6" max="6" width="18" customWidth="1"/>
    <col min="7" max="8" width="16.7109375" customWidth="1"/>
    <col min="9" max="9" width="17" customWidth="1"/>
    <col min="10" max="10" width="17.140625" customWidth="1"/>
    <col min="11" max="13" width="18.7109375" customWidth="1"/>
    <col min="14" max="14" width="17.7109375" customWidth="1"/>
    <col min="15" max="15" width="16.42578125" customWidth="1"/>
    <col min="16" max="17" width="18.7109375" customWidth="1"/>
    <col min="18" max="18" width="18.140625" customWidth="1"/>
    <col min="19" max="19" width="18.7109375" customWidth="1"/>
    <col min="20" max="20" width="17.42578125" customWidth="1"/>
    <col min="21" max="21" width="17.7109375" customWidth="1"/>
    <col min="22" max="22" width="18" customWidth="1"/>
    <col min="23" max="24" width="17.28515625" customWidth="1"/>
    <col min="25" max="25" width="18.42578125" customWidth="1"/>
    <col min="26" max="26" width="18.140625" customWidth="1"/>
    <col min="27" max="27" width="17.7109375" customWidth="1"/>
    <col min="28" max="29" width="17.42578125" customWidth="1"/>
    <col min="30" max="30" width="18.140625" customWidth="1"/>
    <col min="31" max="31" width="17.42578125" customWidth="1"/>
    <col min="32" max="32" width="18.42578125" customWidth="1"/>
    <col min="33" max="33" width="16" customWidth="1"/>
    <col min="34" max="34" width="17.28515625" customWidth="1"/>
    <col min="35" max="35" width="18.42578125" customWidth="1"/>
    <col min="36" max="36" width="19.140625" customWidth="1"/>
    <col min="37" max="37" width="19" customWidth="1"/>
    <col min="38" max="38" width="21.140625" customWidth="1"/>
    <col min="39" max="39" width="19.140625" customWidth="1"/>
    <col min="40" max="40" width="20.28515625" customWidth="1"/>
    <col min="41" max="41" width="20.42578125" customWidth="1"/>
    <col min="42" max="42" width="19.28515625" customWidth="1"/>
    <col min="43" max="43" width="18.140625" customWidth="1"/>
    <col min="44" max="44" width="19.7109375" customWidth="1"/>
    <col min="45" max="45" width="14.28515625" customWidth="1"/>
    <col min="46" max="46" width="12.7109375" customWidth="1"/>
    <col min="47" max="47" width="13.28515625" customWidth="1"/>
    <col min="48" max="48" width="12.7109375" customWidth="1"/>
    <col min="49" max="49" width="12.140625" customWidth="1"/>
    <col min="50" max="50" width="11.42578125" customWidth="1"/>
    <col min="51" max="51" width="12.7109375" customWidth="1"/>
    <col min="52" max="52" width="13" customWidth="1"/>
    <col min="53" max="53" width="13.42578125" customWidth="1"/>
    <col min="54" max="54" width="12.7109375" style="1" customWidth="1"/>
    <col min="55" max="55" width="12" style="1" customWidth="1"/>
    <col min="56" max="56" width="12.7109375" style="1" customWidth="1"/>
    <col min="57" max="57" width="13.42578125" style="1" customWidth="1"/>
    <col min="58" max="58" width="13.7109375" style="1" customWidth="1"/>
    <col min="59" max="59" width="14" style="1" customWidth="1"/>
  </cols>
  <sheetData>
    <row r="1" spans="1:66" s="7" customFormat="1" ht="19.5" thickBot="1">
      <c r="A1" s="31" t="s">
        <v>0</v>
      </c>
      <c r="B1" s="32" t="s">
        <v>45</v>
      </c>
      <c r="C1" s="33" t="s">
        <v>1</v>
      </c>
      <c r="D1" s="34" t="s">
        <v>2</v>
      </c>
      <c r="E1" s="34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5" t="s">
        <v>13</v>
      </c>
      <c r="P1" s="35" t="s">
        <v>14</v>
      </c>
      <c r="Q1" s="35" t="s">
        <v>15</v>
      </c>
      <c r="R1" s="35" t="s">
        <v>16</v>
      </c>
      <c r="S1" s="35" t="s">
        <v>17</v>
      </c>
      <c r="T1" s="35" t="s">
        <v>18</v>
      </c>
      <c r="U1" s="35" t="s">
        <v>19</v>
      </c>
      <c r="V1" s="35" t="s">
        <v>20</v>
      </c>
      <c r="W1" s="35" t="s">
        <v>21</v>
      </c>
      <c r="X1" s="35" t="s">
        <v>22</v>
      </c>
      <c r="Y1" s="35" t="s">
        <v>23</v>
      </c>
      <c r="Z1" s="35" t="s">
        <v>24</v>
      </c>
      <c r="AA1" s="35" t="s">
        <v>25</v>
      </c>
      <c r="AB1" s="35" t="s">
        <v>26</v>
      </c>
      <c r="AC1" s="35" t="s">
        <v>27</v>
      </c>
      <c r="AD1" s="35" t="s">
        <v>28</v>
      </c>
      <c r="AE1" s="35" t="s">
        <v>29</v>
      </c>
      <c r="AF1" s="35" t="s">
        <v>30</v>
      </c>
      <c r="AG1" s="35" t="s">
        <v>31</v>
      </c>
      <c r="AH1" s="35" t="s">
        <v>32</v>
      </c>
      <c r="AI1" s="35" t="s">
        <v>33</v>
      </c>
      <c r="AJ1" s="35" t="s">
        <v>34</v>
      </c>
      <c r="AK1" s="35" t="s">
        <v>35</v>
      </c>
      <c r="AL1" s="35" t="s">
        <v>36</v>
      </c>
      <c r="AM1" s="35" t="s">
        <v>37</v>
      </c>
      <c r="AN1" s="35" t="s">
        <v>38</v>
      </c>
      <c r="AO1" s="35" t="s">
        <v>39</v>
      </c>
      <c r="AP1" s="35" t="s">
        <v>40</v>
      </c>
      <c r="AQ1" s="35" t="s">
        <v>41</v>
      </c>
      <c r="AR1" s="35" t="s">
        <v>42</v>
      </c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7"/>
      <c r="BI1" s="6"/>
      <c r="BJ1" s="6"/>
      <c r="BK1" s="6"/>
      <c r="BL1" s="6"/>
      <c r="BM1" s="6"/>
      <c r="BN1" s="6"/>
    </row>
    <row r="2" spans="1:66" s="3" customFormat="1" ht="18.75">
      <c r="A2" s="28" t="s">
        <v>46</v>
      </c>
      <c r="B2" s="30">
        <v>36</v>
      </c>
      <c r="C2" s="9">
        <v>1990</v>
      </c>
      <c r="D2" s="8">
        <v>540.58333333333337</v>
      </c>
      <c r="E2" s="8">
        <v>611.86666666666667</v>
      </c>
      <c r="F2" s="8">
        <v>965.0333333333333</v>
      </c>
      <c r="G2" s="8">
        <v>6487</v>
      </c>
      <c r="H2" s="8">
        <v>7342.4</v>
      </c>
      <c r="I2" s="8">
        <v>11580.4</v>
      </c>
      <c r="J2" s="8">
        <v>8469.9333333333325</v>
      </c>
      <c r="K2" s="8">
        <v>338</v>
      </c>
      <c r="L2" s="8">
        <v>338</v>
      </c>
      <c r="M2" s="8">
        <v>108.33333333333333</v>
      </c>
      <c r="N2" s="8">
        <v>130</v>
      </c>
      <c r="O2" s="8">
        <v>130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4056</v>
      </c>
      <c r="W2" s="8">
        <v>4056</v>
      </c>
      <c r="X2" s="8">
        <v>1300</v>
      </c>
      <c r="Y2" s="8">
        <v>1560</v>
      </c>
      <c r="Z2" s="8">
        <v>1560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648.91666666666674</v>
      </c>
      <c r="AH2" s="8">
        <v>1079.8666666666668</v>
      </c>
      <c r="AI2" s="8">
        <v>1433.0333333333333</v>
      </c>
      <c r="AJ2" s="8">
        <v>7787</v>
      </c>
      <c r="AK2" s="8">
        <v>12958.4</v>
      </c>
      <c r="AL2" s="8">
        <v>17196.400000000001</v>
      </c>
      <c r="AM2" s="8">
        <v>12647.266666666668</v>
      </c>
      <c r="AN2" s="8">
        <v>949.86666666666667</v>
      </c>
      <c r="AO2" s="8">
        <v>1303.0333333333333</v>
      </c>
      <c r="AP2" s="8">
        <v>11398.4</v>
      </c>
      <c r="AQ2" s="8">
        <v>15636.4</v>
      </c>
      <c r="AR2" s="8">
        <v>13517.4</v>
      </c>
      <c r="AS2" s="18"/>
      <c r="AT2" s="18"/>
      <c r="AU2" s="18"/>
      <c r="AV2" s="18"/>
      <c r="AW2" s="18"/>
      <c r="AX2" s="18"/>
      <c r="AY2" s="18"/>
      <c r="AZ2" s="18"/>
      <c r="BA2" s="18"/>
      <c r="BB2" s="19"/>
      <c r="BC2" s="19"/>
      <c r="BD2" s="19"/>
      <c r="BE2" s="18"/>
      <c r="BF2" s="18"/>
      <c r="BG2" s="18"/>
      <c r="BH2" s="1"/>
      <c r="BI2" s="2"/>
      <c r="BJ2" s="2"/>
      <c r="BK2" s="2"/>
      <c r="BL2" s="2"/>
      <c r="BM2" s="2"/>
      <c r="BN2" s="2"/>
    </row>
    <row r="3" spans="1:66" s="3" customFormat="1" ht="18.75">
      <c r="A3" s="28" t="s">
        <v>46</v>
      </c>
      <c r="B3" s="30">
        <v>36</v>
      </c>
      <c r="C3" s="9">
        <v>1991</v>
      </c>
      <c r="D3" s="8">
        <v>581.9666666666667</v>
      </c>
      <c r="E3" s="8">
        <v>632.01666666666665</v>
      </c>
      <c r="F3" s="8">
        <v>1053.8666666666666</v>
      </c>
      <c r="G3" s="8">
        <v>6983.6</v>
      </c>
      <c r="H3" s="8">
        <v>7584.2</v>
      </c>
      <c r="I3" s="8">
        <v>12646.399999999998</v>
      </c>
      <c r="J3" s="8">
        <v>9071.4</v>
      </c>
      <c r="K3" s="8">
        <v>369</v>
      </c>
      <c r="L3" s="8">
        <v>369</v>
      </c>
      <c r="M3" s="8">
        <v>134.33333333333334</v>
      </c>
      <c r="N3" s="8">
        <v>156.86666666666667</v>
      </c>
      <c r="O3" s="8">
        <v>156.86666666666667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4428</v>
      </c>
      <c r="W3" s="8">
        <v>4428</v>
      </c>
      <c r="X3" s="8">
        <v>1612</v>
      </c>
      <c r="Y3" s="8">
        <v>1882.4</v>
      </c>
      <c r="Z3" s="8">
        <v>1882.4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716.30000000000007</v>
      </c>
      <c r="AH3" s="8">
        <v>1157.8833333333332</v>
      </c>
      <c r="AI3" s="8">
        <v>1579.7333333333331</v>
      </c>
      <c r="AJ3" s="8">
        <v>8595.6</v>
      </c>
      <c r="AK3" s="8">
        <v>13894.6</v>
      </c>
      <c r="AL3" s="8">
        <v>18956.8</v>
      </c>
      <c r="AM3" s="8">
        <v>13815.666666666666</v>
      </c>
      <c r="AN3" s="8">
        <v>1001.0166666666667</v>
      </c>
      <c r="AO3" s="8">
        <v>1422.8666666666666</v>
      </c>
      <c r="AP3" s="8">
        <v>12012.2</v>
      </c>
      <c r="AQ3" s="8">
        <v>17074.399999999998</v>
      </c>
      <c r="AR3" s="8">
        <v>14543.3</v>
      </c>
      <c r="AS3" s="18"/>
      <c r="AT3" s="18"/>
      <c r="AU3" s="18"/>
      <c r="AV3" s="18"/>
      <c r="AW3" s="18"/>
      <c r="AX3" s="18"/>
      <c r="AY3" s="18"/>
      <c r="AZ3" s="18"/>
      <c r="BA3" s="18"/>
      <c r="BB3" s="19"/>
      <c r="BC3" s="19"/>
      <c r="BD3" s="19"/>
      <c r="BE3" s="18"/>
      <c r="BF3" s="18"/>
      <c r="BG3" s="18"/>
      <c r="BH3" s="1"/>
      <c r="BI3" s="2"/>
      <c r="BJ3" s="2"/>
      <c r="BK3" s="2"/>
      <c r="BL3" s="2"/>
      <c r="BM3" s="2"/>
      <c r="BN3" s="2"/>
    </row>
    <row r="4" spans="1:66" s="3" customFormat="1" ht="18.75">
      <c r="A4" s="28" t="s">
        <v>46</v>
      </c>
      <c r="B4" s="30">
        <v>36</v>
      </c>
      <c r="C4" s="9">
        <v>1992</v>
      </c>
      <c r="D4" s="8">
        <v>601.68333333333328</v>
      </c>
      <c r="E4" s="8">
        <v>653.4666666666667</v>
      </c>
      <c r="F4" s="8">
        <v>1089.8333333333333</v>
      </c>
      <c r="G4" s="8">
        <v>7220.1999999999989</v>
      </c>
      <c r="H4" s="8">
        <v>7841.6</v>
      </c>
      <c r="I4" s="8">
        <v>13078</v>
      </c>
      <c r="J4" s="8">
        <v>9379.9333333333325</v>
      </c>
      <c r="K4" s="8">
        <v>381.55</v>
      </c>
      <c r="L4" s="8">
        <v>381.55</v>
      </c>
      <c r="M4" s="8">
        <v>136.28333333333333</v>
      </c>
      <c r="N4" s="8">
        <v>159.25</v>
      </c>
      <c r="O4" s="8">
        <v>159.25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4578.6000000000004</v>
      </c>
      <c r="W4" s="8">
        <v>4578.6000000000004</v>
      </c>
      <c r="X4" s="8">
        <v>1635.4</v>
      </c>
      <c r="Y4" s="8">
        <v>1911</v>
      </c>
      <c r="Z4" s="8">
        <v>1911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737.96666666666658</v>
      </c>
      <c r="AH4" s="8">
        <v>1194.2666666666667</v>
      </c>
      <c r="AI4" s="8">
        <v>1630.6333333333332</v>
      </c>
      <c r="AJ4" s="8">
        <v>8855.5999999999985</v>
      </c>
      <c r="AK4" s="8">
        <v>14331.2</v>
      </c>
      <c r="AL4" s="8">
        <v>19567.599999999999</v>
      </c>
      <c r="AM4" s="8">
        <v>14251.466666666665</v>
      </c>
      <c r="AN4" s="8">
        <v>1035.0166666666667</v>
      </c>
      <c r="AO4" s="8">
        <v>1471.3833333333332</v>
      </c>
      <c r="AP4" s="8">
        <v>12420.2</v>
      </c>
      <c r="AQ4" s="8">
        <v>17656.599999999999</v>
      </c>
      <c r="AR4" s="8">
        <v>15038.4</v>
      </c>
      <c r="AS4" s="18"/>
      <c r="AT4" s="18"/>
      <c r="AU4" s="18"/>
      <c r="AV4" s="18"/>
      <c r="AW4" s="18"/>
      <c r="AX4" s="18"/>
      <c r="AY4" s="18"/>
      <c r="AZ4" s="18"/>
      <c r="BA4" s="18"/>
      <c r="BB4" s="19"/>
      <c r="BC4" s="19"/>
      <c r="BD4" s="19"/>
      <c r="BE4" s="18"/>
      <c r="BF4" s="18"/>
      <c r="BG4" s="18"/>
      <c r="BH4" s="1"/>
      <c r="BI4" s="2"/>
      <c r="BJ4" s="2"/>
      <c r="BK4" s="2"/>
      <c r="BL4" s="2"/>
      <c r="BM4" s="2"/>
      <c r="BN4" s="2"/>
    </row>
    <row r="5" spans="1:66" s="3" customFormat="1" ht="18.75">
      <c r="A5" s="28" t="s">
        <v>46</v>
      </c>
      <c r="B5" s="30">
        <v>36</v>
      </c>
      <c r="C5" s="9">
        <v>1993</v>
      </c>
      <c r="D5" s="8">
        <v>610.7833333333333</v>
      </c>
      <c r="E5" s="8">
        <v>676.22</v>
      </c>
      <c r="F5" s="8">
        <v>1106.3</v>
      </c>
      <c r="G5" s="8">
        <v>7329.4</v>
      </c>
      <c r="H5" s="8">
        <v>8114.64</v>
      </c>
      <c r="I5" s="8">
        <v>13275.599999999999</v>
      </c>
      <c r="J5" s="8">
        <v>9573.2133333333331</v>
      </c>
      <c r="K5" s="8">
        <v>414.05</v>
      </c>
      <c r="L5" s="8">
        <v>414.05</v>
      </c>
      <c r="M5" s="8">
        <v>145.6</v>
      </c>
      <c r="N5" s="8">
        <v>170.08333333333334</v>
      </c>
      <c r="O5" s="8">
        <v>170.08333333333334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4968.6000000000004</v>
      </c>
      <c r="W5" s="8">
        <v>4968.6000000000004</v>
      </c>
      <c r="X5" s="8">
        <v>1747.1999999999998</v>
      </c>
      <c r="Y5" s="8">
        <v>2041</v>
      </c>
      <c r="Z5" s="8">
        <v>2041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756.38333333333333</v>
      </c>
      <c r="AH5" s="8">
        <v>1260.3533333333332</v>
      </c>
      <c r="AI5" s="8">
        <v>1690.4333333333332</v>
      </c>
      <c r="AJ5" s="8">
        <v>9076.5999999999985</v>
      </c>
      <c r="AK5" s="8">
        <v>15124.240000000002</v>
      </c>
      <c r="AL5" s="8">
        <v>20285.199999999997</v>
      </c>
      <c r="AM5" s="8">
        <v>14828.679999999998</v>
      </c>
      <c r="AN5" s="8">
        <v>1090.27</v>
      </c>
      <c r="AO5" s="8">
        <v>1520.35</v>
      </c>
      <c r="AP5" s="8">
        <v>13083.240000000002</v>
      </c>
      <c r="AQ5" s="8">
        <v>18244.199999999997</v>
      </c>
      <c r="AR5" s="8">
        <v>15663.72</v>
      </c>
      <c r="AS5" s="18"/>
      <c r="AT5" s="18"/>
      <c r="AU5" s="18"/>
      <c r="AV5" s="18"/>
      <c r="AW5" s="18"/>
      <c r="AX5" s="18"/>
      <c r="AY5" s="18"/>
      <c r="AZ5" s="18"/>
      <c r="BA5" s="18"/>
      <c r="BB5" s="19"/>
      <c r="BC5" s="19"/>
      <c r="BD5" s="19"/>
      <c r="BE5" s="18"/>
      <c r="BF5" s="18"/>
      <c r="BG5" s="18"/>
      <c r="BH5" s="1"/>
      <c r="BI5" s="2"/>
      <c r="BJ5" s="2"/>
      <c r="BK5" s="2"/>
      <c r="BL5" s="2"/>
      <c r="BM5" s="2"/>
      <c r="BN5" s="2"/>
    </row>
    <row r="6" spans="1:66" s="3" customFormat="1" ht="18.75">
      <c r="A6" s="28" t="s">
        <v>46</v>
      </c>
      <c r="B6" s="30">
        <v>36</v>
      </c>
      <c r="C6" s="9">
        <v>1994</v>
      </c>
      <c r="D6" s="8">
        <v>620.5333333333333</v>
      </c>
      <c r="E6" s="8">
        <v>689.22</v>
      </c>
      <c r="F6" s="8">
        <v>1142.7</v>
      </c>
      <c r="G6" s="8">
        <v>7446.4</v>
      </c>
      <c r="H6" s="8">
        <v>8270.64</v>
      </c>
      <c r="I6" s="8">
        <v>13712.400000000001</v>
      </c>
      <c r="J6" s="8">
        <v>9809.8133333333335</v>
      </c>
      <c r="K6" s="8">
        <v>427.7</v>
      </c>
      <c r="L6" s="8">
        <v>427.7</v>
      </c>
      <c r="M6" s="8">
        <v>148.19999999999999</v>
      </c>
      <c r="N6" s="8">
        <v>173.16</v>
      </c>
      <c r="O6" s="8">
        <v>173.16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5132.3999999999996</v>
      </c>
      <c r="W6" s="8">
        <v>5132.3999999999996</v>
      </c>
      <c r="X6" s="8">
        <v>1778.3999999999999</v>
      </c>
      <c r="Y6" s="8">
        <v>2077.92</v>
      </c>
      <c r="Z6" s="8">
        <v>2077.92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768.73333333333335</v>
      </c>
      <c r="AH6" s="8">
        <v>1290.0800000000002</v>
      </c>
      <c r="AI6" s="8">
        <v>1743.5600000000002</v>
      </c>
      <c r="AJ6" s="8">
        <v>9224.7999999999993</v>
      </c>
      <c r="AK6" s="8">
        <v>15480.96</v>
      </c>
      <c r="AL6" s="8">
        <v>20922.72</v>
      </c>
      <c r="AM6" s="8">
        <v>15209.493333333332</v>
      </c>
      <c r="AN6" s="8">
        <v>1116.92</v>
      </c>
      <c r="AO6" s="8">
        <v>1570.4</v>
      </c>
      <c r="AP6" s="8">
        <v>13403.039999999999</v>
      </c>
      <c r="AQ6" s="8">
        <v>18844.800000000003</v>
      </c>
      <c r="AR6" s="8">
        <v>16123.920000000002</v>
      </c>
      <c r="AS6" s="18"/>
      <c r="AT6" s="18"/>
      <c r="AU6" s="18"/>
      <c r="AV6" s="18"/>
      <c r="AW6" s="18"/>
      <c r="AX6" s="18"/>
      <c r="AY6" s="18"/>
      <c r="AZ6" s="18"/>
      <c r="BA6" s="18"/>
      <c r="BB6" s="19"/>
      <c r="BC6" s="19"/>
      <c r="BD6" s="19"/>
      <c r="BE6" s="18"/>
      <c r="BF6" s="18"/>
      <c r="BG6" s="18"/>
      <c r="BH6" s="1"/>
      <c r="BI6" s="2"/>
      <c r="BJ6" s="2"/>
      <c r="BK6" s="2"/>
      <c r="BL6" s="2"/>
      <c r="BM6" s="2"/>
      <c r="BN6" s="2"/>
    </row>
    <row r="7" spans="1:66" s="3" customFormat="1" ht="18.75">
      <c r="A7" s="28" t="s">
        <v>46</v>
      </c>
      <c r="B7" s="30">
        <v>36</v>
      </c>
      <c r="C7" s="9">
        <v>1995</v>
      </c>
      <c r="D7" s="8">
        <v>644.15</v>
      </c>
      <c r="E7" s="8">
        <v>739.1</v>
      </c>
      <c r="F7" s="8">
        <v>1161.3333333333333</v>
      </c>
      <c r="G7" s="8">
        <v>7729.7999999999993</v>
      </c>
      <c r="H7" s="8">
        <v>8869.2000000000007</v>
      </c>
      <c r="I7" s="8">
        <v>13936</v>
      </c>
      <c r="J7" s="8">
        <v>10178.333333333334</v>
      </c>
      <c r="K7" s="8">
        <v>443.51</v>
      </c>
      <c r="L7" s="8">
        <v>443.51</v>
      </c>
      <c r="M7" s="8">
        <v>152.1</v>
      </c>
      <c r="N7" s="8">
        <v>177.66666666666666</v>
      </c>
      <c r="O7" s="8">
        <v>177.66666666666666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5322.12</v>
      </c>
      <c r="W7" s="8">
        <v>5322.12</v>
      </c>
      <c r="X7" s="8">
        <v>1825.1999999999998</v>
      </c>
      <c r="Y7" s="8">
        <v>2132</v>
      </c>
      <c r="Z7" s="8">
        <v>2132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796.25</v>
      </c>
      <c r="AH7" s="8">
        <v>1360.2766666666669</v>
      </c>
      <c r="AI7" s="8">
        <v>1782.51</v>
      </c>
      <c r="AJ7" s="8">
        <v>9555</v>
      </c>
      <c r="AK7" s="8">
        <v>16323.32</v>
      </c>
      <c r="AL7" s="8">
        <v>21390.12</v>
      </c>
      <c r="AM7" s="8">
        <v>15756.146666666667</v>
      </c>
      <c r="AN7" s="8">
        <v>1182.6100000000001</v>
      </c>
      <c r="AO7" s="8">
        <v>1604.8433333333332</v>
      </c>
      <c r="AP7" s="8">
        <v>14191.32</v>
      </c>
      <c r="AQ7" s="8">
        <v>19258.12</v>
      </c>
      <c r="AR7" s="8">
        <v>16724.72</v>
      </c>
      <c r="AS7" s="18"/>
      <c r="AT7" s="18"/>
      <c r="AU7" s="18"/>
      <c r="AV7" s="18"/>
      <c r="AW7" s="18"/>
      <c r="AX7" s="18"/>
      <c r="AY7" s="18"/>
      <c r="AZ7" s="18"/>
      <c r="BA7" s="18"/>
      <c r="BB7" s="19"/>
      <c r="BC7" s="19"/>
      <c r="BD7" s="19"/>
      <c r="BE7" s="18"/>
      <c r="BF7" s="18"/>
      <c r="BG7" s="18"/>
      <c r="BH7" s="1"/>
      <c r="BI7" s="2"/>
      <c r="BJ7" s="2"/>
      <c r="BK7" s="2"/>
      <c r="BL7" s="2"/>
      <c r="BM7" s="2"/>
      <c r="BN7" s="2"/>
    </row>
    <row r="8" spans="1:66" s="3" customFormat="1" ht="18.75">
      <c r="A8" s="28" t="s">
        <v>46</v>
      </c>
      <c r="B8" s="30">
        <v>36</v>
      </c>
      <c r="C8" s="9">
        <v>1996</v>
      </c>
      <c r="D8" s="8">
        <v>672.75</v>
      </c>
      <c r="E8" s="8">
        <v>798.45</v>
      </c>
      <c r="F8" s="8">
        <v>1213.3333333333333</v>
      </c>
      <c r="G8" s="8">
        <v>8073</v>
      </c>
      <c r="H8" s="8">
        <v>9581.4000000000015</v>
      </c>
      <c r="I8" s="8">
        <v>14560</v>
      </c>
      <c r="J8" s="8">
        <v>10738.133333333333</v>
      </c>
      <c r="K8" s="8">
        <v>464.45</v>
      </c>
      <c r="L8" s="8">
        <v>464.45</v>
      </c>
      <c r="M8" s="8">
        <v>159.9</v>
      </c>
      <c r="N8" s="8">
        <v>175.37</v>
      </c>
      <c r="O8" s="8">
        <v>175.37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5573.4</v>
      </c>
      <c r="W8" s="8">
        <v>5573.4</v>
      </c>
      <c r="X8" s="8">
        <v>1918.8000000000002</v>
      </c>
      <c r="Y8" s="8">
        <v>2104.44</v>
      </c>
      <c r="Z8" s="8">
        <v>2104.44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832.65</v>
      </c>
      <c r="AH8" s="8">
        <v>1438.27</v>
      </c>
      <c r="AI8" s="8">
        <v>1853.1533333333332</v>
      </c>
      <c r="AJ8" s="8">
        <v>9991.7999999999993</v>
      </c>
      <c r="AK8" s="8">
        <v>17259.240000000002</v>
      </c>
      <c r="AL8" s="8">
        <v>22237.84</v>
      </c>
      <c r="AM8" s="8">
        <v>16496.293333333335</v>
      </c>
      <c r="AN8" s="8">
        <v>1262.9000000000001</v>
      </c>
      <c r="AO8" s="8">
        <v>1677.7833333333333</v>
      </c>
      <c r="AP8" s="8">
        <v>15154.800000000001</v>
      </c>
      <c r="AQ8" s="8">
        <v>20133.400000000001</v>
      </c>
      <c r="AR8" s="8">
        <v>17644.100000000002</v>
      </c>
      <c r="AS8" s="18"/>
      <c r="AT8" s="18"/>
      <c r="AU8" s="18"/>
      <c r="AV8" s="18"/>
      <c r="AW8" s="18"/>
      <c r="AX8" s="18"/>
      <c r="AY8" s="18"/>
      <c r="AZ8" s="18"/>
      <c r="BA8" s="18"/>
      <c r="BB8" s="19"/>
      <c r="BC8" s="19"/>
      <c r="BD8" s="19"/>
      <c r="BE8" s="18"/>
      <c r="BF8" s="18"/>
      <c r="BG8" s="18"/>
      <c r="BH8" s="1"/>
      <c r="BI8" s="2"/>
      <c r="BJ8" s="2"/>
      <c r="BK8" s="2"/>
      <c r="BL8" s="2"/>
      <c r="BM8" s="2"/>
      <c r="BN8" s="2"/>
    </row>
    <row r="9" spans="1:66" s="3" customFormat="1" ht="18.75">
      <c r="A9" s="28" t="s">
        <v>46</v>
      </c>
      <c r="B9" s="30">
        <v>36</v>
      </c>
      <c r="C9" s="9">
        <v>1997</v>
      </c>
      <c r="D9" s="8">
        <v>693.76666666666654</v>
      </c>
      <c r="E9" s="8">
        <v>765.3</v>
      </c>
      <c r="F9" s="8">
        <v>1248</v>
      </c>
      <c r="G9" s="8">
        <v>8325.1999999999989</v>
      </c>
      <c r="H9" s="8">
        <v>9183.5999999999985</v>
      </c>
      <c r="I9" s="8">
        <v>14976</v>
      </c>
      <c r="J9" s="8">
        <v>10828.266666666665</v>
      </c>
      <c r="K9" s="8">
        <v>613.4</v>
      </c>
      <c r="L9" s="8">
        <v>613.4</v>
      </c>
      <c r="M9" s="8">
        <v>162.06666666666666</v>
      </c>
      <c r="N9" s="8">
        <v>189.36666666666667</v>
      </c>
      <c r="O9" s="8">
        <v>189.36666666666667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7360.7999999999993</v>
      </c>
      <c r="W9" s="8">
        <v>7360.7999999999993</v>
      </c>
      <c r="X9" s="8">
        <v>1944.8</v>
      </c>
      <c r="Y9" s="8">
        <v>2272.4</v>
      </c>
      <c r="Z9" s="8">
        <v>2272.4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855.83333333333326</v>
      </c>
      <c r="AH9" s="8">
        <v>1568.0666666666666</v>
      </c>
      <c r="AI9" s="8">
        <v>2050.7666666666669</v>
      </c>
      <c r="AJ9" s="8">
        <v>10269.999999999998</v>
      </c>
      <c r="AK9" s="8">
        <v>18816.8</v>
      </c>
      <c r="AL9" s="8">
        <v>24609.200000000001</v>
      </c>
      <c r="AM9" s="8">
        <v>17898.666666666668</v>
      </c>
      <c r="AN9" s="8">
        <v>1378.6999999999998</v>
      </c>
      <c r="AO9" s="8">
        <v>1861.4</v>
      </c>
      <c r="AP9" s="8">
        <v>16544.399999999998</v>
      </c>
      <c r="AQ9" s="8">
        <v>22336.799999999999</v>
      </c>
      <c r="AR9" s="8">
        <v>19440.599999999999</v>
      </c>
      <c r="AS9" s="18"/>
      <c r="AT9" s="18"/>
      <c r="AU9" s="18"/>
      <c r="AV9" s="18"/>
      <c r="AW9" s="18"/>
      <c r="AX9" s="18"/>
      <c r="AY9" s="18"/>
      <c r="AZ9" s="18"/>
      <c r="BA9" s="18"/>
      <c r="BB9" s="19"/>
      <c r="BC9" s="19"/>
      <c r="BD9" s="19"/>
      <c r="BE9" s="18"/>
      <c r="BF9" s="18"/>
      <c r="BG9" s="18"/>
      <c r="BH9" s="1"/>
      <c r="BI9" s="2"/>
      <c r="BJ9" s="2"/>
      <c r="BK9" s="2"/>
      <c r="BL9" s="2"/>
      <c r="BM9" s="2"/>
      <c r="BN9" s="2"/>
    </row>
    <row r="10" spans="1:66" s="3" customFormat="1" ht="18.75">
      <c r="A10" s="28" t="s">
        <v>46</v>
      </c>
      <c r="B10" s="30">
        <v>36</v>
      </c>
      <c r="C10" s="9">
        <v>1998</v>
      </c>
      <c r="D10" s="8">
        <v>696.58333333333337</v>
      </c>
      <c r="E10" s="8">
        <v>798.45</v>
      </c>
      <c r="F10" s="8">
        <v>1256.6666666666667</v>
      </c>
      <c r="G10" s="8">
        <v>8359</v>
      </c>
      <c r="H10" s="8">
        <v>9581.4000000000015</v>
      </c>
      <c r="I10" s="8">
        <v>15080</v>
      </c>
      <c r="J10" s="8">
        <v>11006.800000000001</v>
      </c>
      <c r="K10" s="8">
        <v>621.5</v>
      </c>
      <c r="L10" s="8">
        <v>621.5</v>
      </c>
      <c r="M10" s="8">
        <v>162.93333333333334</v>
      </c>
      <c r="N10" s="8">
        <v>190.40666666666667</v>
      </c>
      <c r="O10" s="8">
        <v>190.40666666666667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7458</v>
      </c>
      <c r="W10" s="8">
        <v>7458</v>
      </c>
      <c r="X10" s="8">
        <v>1955.2</v>
      </c>
      <c r="Y10" s="8">
        <v>2284.88</v>
      </c>
      <c r="Z10" s="8">
        <v>2284.88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859.51666666666665</v>
      </c>
      <c r="AH10" s="8">
        <v>1610.3566666666668</v>
      </c>
      <c r="AI10" s="8">
        <v>2068.5733333333333</v>
      </c>
      <c r="AJ10" s="8">
        <v>10314.200000000001</v>
      </c>
      <c r="AK10" s="8">
        <v>19324.280000000002</v>
      </c>
      <c r="AL10" s="8">
        <v>24822.880000000001</v>
      </c>
      <c r="AM10" s="8">
        <v>18153.786666666667</v>
      </c>
      <c r="AN10" s="8">
        <v>1419.95</v>
      </c>
      <c r="AO10" s="8">
        <v>1878.1666666666667</v>
      </c>
      <c r="AP10" s="8">
        <v>17039.400000000001</v>
      </c>
      <c r="AQ10" s="8">
        <v>22538</v>
      </c>
      <c r="AR10" s="8">
        <v>19788.7</v>
      </c>
      <c r="AS10" s="18"/>
      <c r="AT10" s="18"/>
      <c r="AU10" s="18"/>
      <c r="AV10" s="18"/>
      <c r="AW10" s="18"/>
      <c r="AX10" s="18"/>
      <c r="AY10" s="18"/>
      <c r="AZ10" s="18"/>
      <c r="BA10" s="18"/>
      <c r="BB10" s="19"/>
      <c r="BC10" s="19"/>
      <c r="BD10" s="19"/>
      <c r="BE10" s="18"/>
      <c r="BF10" s="18"/>
      <c r="BG10" s="18"/>
      <c r="BH10" s="1"/>
      <c r="BI10" s="2"/>
      <c r="BJ10" s="2"/>
      <c r="BK10" s="2"/>
      <c r="BL10" s="2"/>
      <c r="BM10" s="2"/>
      <c r="BN10" s="2"/>
    </row>
    <row r="11" spans="1:66" s="3" customFormat="1" ht="18.75">
      <c r="A11" s="28" t="s">
        <v>46</v>
      </c>
      <c r="B11" s="30">
        <v>36</v>
      </c>
      <c r="C11" s="9">
        <v>1999</v>
      </c>
      <c r="D11" s="8">
        <v>700.7</v>
      </c>
      <c r="E11" s="8">
        <v>805.8</v>
      </c>
      <c r="F11" s="8">
        <v>1264.4666666666667</v>
      </c>
      <c r="G11" s="8">
        <v>8408.4000000000015</v>
      </c>
      <c r="H11" s="8">
        <v>9669.5999999999985</v>
      </c>
      <c r="I11" s="8">
        <v>15173.6</v>
      </c>
      <c r="J11" s="8">
        <v>11083.866666666667</v>
      </c>
      <c r="K11" s="8">
        <v>629.6</v>
      </c>
      <c r="L11" s="8">
        <v>629.6</v>
      </c>
      <c r="M11" s="8">
        <v>164.23333333333332</v>
      </c>
      <c r="N11" s="8">
        <v>191.92333333333332</v>
      </c>
      <c r="O11" s="8">
        <v>191.92333333333332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7555.2000000000007</v>
      </c>
      <c r="W11" s="8">
        <v>7555.2000000000007</v>
      </c>
      <c r="X11" s="8">
        <v>1970.7999999999997</v>
      </c>
      <c r="Y11" s="8">
        <v>2303.08</v>
      </c>
      <c r="Z11" s="8">
        <v>2303.08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864.93333333333339</v>
      </c>
      <c r="AH11" s="8">
        <v>1627.3233333333335</v>
      </c>
      <c r="AI11" s="8">
        <v>2085.9899999999998</v>
      </c>
      <c r="AJ11" s="8">
        <v>10379.200000000001</v>
      </c>
      <c r="AK11" s="8">
        <v>19527.879999999997</v>
      </c>
      <c r="AL11" s="8">
        <v>25031.880000000005</v>
      </c>
      <c r="AM11" s="8">
        <v>18312.986666666668</v>
      </c>
      <c r="AN11" s="8">
        <v>1435.4</v>
      </c>
      <c r="AO11" s="8">
        <v>1894.0666666666666</v>
      </c>
      <c r="AP11" s="8">
        <v>17224.8</v>
      </c>
      <c r="AQ11" s="8">
        <v>22728.800000000003</v>
      </c>
      <c r="AR11" s="8">
        <v>19976.800000000003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9"/>
      <c r="BC11" s="19"/>
      <c r="BD11" s="19"/>
      <c r="BE11" s="18"/>
      <c r="BF11" s="18"/>
      <c r="BG11" s="18"/>
      <c r="BH11" s="1"/>
      <c r="BI11" s="2"/>
      <c r="BJ11" s="2"/>
      <c r="BK11" s="2"/>
      <c r="BL11" s="2"/>
      <c r="BM11" s="2"/>
      <c r="BN11" s="2"/>
    </row>
    <row r="12" spans="1:66" s="3" customFormat="1" ht="18.75">
      <c r="A12" s="28" t="s">
        <v>46</v>
      </c>
      <c r="B12" s="30">
        <v>36</v>
      </c>
      <c r="C12" s="9">
        <v>2000</v>
      </c>
      <c r="D12" s="8">
        <v>707.85</v>
      </c>
      <c r="E12" s="8">
        <v>798.45</v>
      </c>
      <c r="F12" s="8">
        <v>1277.0333333333333</v>
      </c>
      <c r="G12" s="8">
        <v>8494.2000000000007</v>
      </c>
      <c r="H12" s="8">
        <v>9581.4000000000015</v>
      </c>
      <c r="I12" s="8">
        <v>15324.4</v>
      </c>
      <c r="J12" s="8">
        <v>11133.333333333334</v>
      </c>
      <c r="K12" s="8">
        <v>783.35</v>
      </c>
      <c r="L12" s="8">
        <v>783.35</v>
      </c>
      <c r="M12" s="8">
        <v>184.63</v>
      </c>
      <c r="N12" s="8">
        <v>215.65</v>
      </c>
      <c r="O12" s="8">
        <v>215.65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9400.2000000000007</v>
      </c>
      <c r="W12" s="8">
        <v>9400.2000000000007</v>
      </c>
      <c r="X12" s="8">
        <v>2215.56</v>
      </c>
      <c r="Y12" s="8">
        <v>2587.8000000000002</v>
      </c>
      <c r="Z12" s="8">
        <v>2587.8000000000002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892.48</v>
      </c>
      <c r="AH12" s="8">
        <v>1797.4500000000003</v>
      </c>
      <c r="AI12" s="8">
        <v>2276.0333333333333</v>
      </c>
      <c r="AJ12" s="8">
        <v>10709.76</v>
      </c>
      <c r="AK12" s="8">
        <v>21569.4</v>
      </c>
      <c r="AL12" s="8">
        <v>27312.399999999998</v>
      </c>
      <c r="AM12" s="8">
        <v>19863.853333333333</v>
      </c>
      <c r="AN12" s="8">
        <v>1581.8000000000002</v>
      </c>
      <c r="AO12" s="8">
        <v>2060.3833333333332</v>
      </c>
      <c r="AP12" s="8">
        <v>18981.600000000002</v>
      </c>
      <c r="AQ12" s="8">
        <v>24724.6</v>
      </c>
      <c r="AR12" s="8">
        <v>21853.1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9"/>
      <c r="BC12" s="19"/>
      <c r="BD12" s="19"/>
      <c r="BE12" s="18"/>
      <c r="BF12" s="18"/>
      <c r="BG12" s="18"/>
      <c r="BH12" s="1"/>
      <c r="BI12" s="2"/>
      <c r="BJ12" s="2"/>
      <c r="BK12" s="2"/>
      <c r="BL12" s="2"/>
      <c r="BM12" s="2"/>
      <c r="BN12" s="2"/>
    </row>
    <row r="13" spans="1:66" s="3" customFormat="1" ht="18.75">
      <c r="A13" s="28" t="s">
        <v>46</v>
      </c>
      <c r="B13" s="30">
        <v>36</v>
      </c>
      <c r="C13" s="9">
        <v>2001</v>
      </c>
      <c r="D13" s="8">
        <v>760.06666666666672</v>
      </c>
      <c r="E13" s="8">
        <v>883.6</v>
      </c>
      <c r="F13" s="8">
        <v>1371.0666666666666</v>
      </c>
      <c r="G13" s="8">
        <v>9120.8000000000011</v>
      </c>
      <c r="H13" s="8">
        <v>10603.2</v>
      </c>
      <c r="I13" s="8">
        <v>16452.8</v>
      </c>
      <c r="J13" s="8">
        <v>12058.933333333334</v>
      </c>
      <c r="K13" s="8">
        <v>937.1</v>
      </c>
      <c r="L13" s="8">
        <v>937.1</v>
      </c>
      <c r="M13" s="8">
        <v>190.66666666666666</v>
      </c>
      <c r="N13" s="8">
        <v>222.69</v>
      </c>
      <c r="O13" s="8">
        <v>222.69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11245.2</v>
      </c>
      <c r="W13" s="8">
        <v>11245.2</v>
      </c>
      <c r="X13" s="8">
        <v>2288</v>
      </c>
      <c r="Y13" s="8">
        <v>2672.2799999999997</v>
      </c>
      <c r="Z13" s="8">
        <v>2672.2799999999997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950.73333333333335</v>
      </c>
      <c r="AH13" s="8">
        <v>2043.39</v>
      </c>
      <c r="AI13" s="8">
        <v>2530.8566666666666</v>
      </c>
      <c r="AJ13" s="8">
        <v>11408.800000000001</v>
      </c>
      <c r="AK13" s="8">
        <v>24520.68</v>
      </c>
      <c r="AL13" s="8">
        <v>30370.28</v>
      </c>
      <c r="AM13" s="8">
        <v>22099.920000000002</v>
      </c>
      <c r="AN13" s="8">
        <v>1820.7</v>
      </c>
      <c r="AO13" s="8">
        <v>2308.1666666666665</v>
      </c>
      <c r="AP13" s="8">
        <v>21848.400000000001</v>
      </c>
      <c r="AQ13" s="8">
        <v>27698</v>
      </c>
      <c r="AR13" s="8">
        <v>24773.200000000001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9"/>
      <c r="BC13" s="19"/>
      <c r="BD13" s="19"/>
      <c r="BE13" s="18"/>
      <c r="BF13" s="18"/>
      <c r="BG13" s="18"/>
      <c r="BH13" s="1"/>
      <c r="BI13" s="2"/>
      <c r="BJ13" s="2"/>
      <c r="BK13" s="2"/>
      <c r="BL13" s="2"/>
      <c r="BM13" s="2"/>
      <c r="BN13" s="2"/>
    </row>
    <row r="14" spans="1:66" s="3" customFormat="1" ht="18.75">
      <c r="A14" s="28" t="s">
        <v>46</v>
      </c>
      <c r="B14" s="30">
        <v>36</v>
      </c>
      <c r="C14" s="9">
        <v>2002</v>
      </c>
      <c r="D14" s="8">
        <v>789.9666666666667</v>
      </c>
      <c r="E14" s="8">
        <v>926.47</v>
      </c>
      <c r="F14" s="8">
        <v>1425.2333333333333</v>
      </c>
      <c r="G14" s="8">
        <v>9479.6</v>
      </c>
      <c r="H14" s="8">
        <v>11117.64</v>
      </c>
      <c r="I14" s="8">
        <v>17102.8</v>
      </c>
      <c r="J14" s="8">
        <v>12566.679999999998</v>
      </c>
      <c r="K14" s="8">
        <v>966.34</v>
      </c>
      <c r="L14" s="8">
        <v>966.34</v>
      </c>
      <c r="M14" s="8">
        <v>196.3</v>
      </c>
      <c r="N14" s="8">
        <v>229.27666666666664</v>
      </c>
      <c r="O14" s="8">
        <v>229.27666666666664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11596.08</v>
      </c>
      <c r="W14" s="8">
        <v>11596.08</v>
      </c>
      <c r="X14" s="8">
        <v>2355.6000000000004</v>
      </c>
      <c r="Y14" s="8">
        <v>2751.3199999999997</v>
      </c>
      <c r="Z14" s="8">
        <v>2751.3199999999997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986.26666666666665</v>
      </c>
      <c r="AH14" s="8">
        <v>2122.0866666666666</v>
      </c>
      <c r="AI14" s="8">
        <v>2620.85</v>
      </c>
      <c r="AJ14" s="8">
        <v>11835.2</v>
      </c>
      <c r="AK14" s="8">
        <v>25465.040000000001</v>
      </c>
      <c r="AL14" s="8">
        <v>31450.199999999997</v>
      </c>
      <c r="AM14" s="8">
        <v>22916.813333333335</v>
      </c>
      <c r="AN14" s="8">
        <v>1892.81</v>
      </c>
      <c r="AO14" s="8">
        <v>2391.5733333333333</v>
      </c>
      <c r="AP14" s="8">
        <v>22713.72</v>
      </c>
      <c r="AQ14" s="8">
        <v>28698.879999999997</v>
      </c>
      <c r="AR14" s="8">
        <v>25706.3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9"/>
      <c r="BC14" s="19"/>
      <c r="BD14" s="19"/>
      <c r="BE14" s="18"/>
      <c r="BF14" s="18"/>
      <c r="BG14" s="18"/>
      <c r="BH14" s="1"/>
      <c r="BI14" s="2"/>
      <c r="BJ14" s="2"/>
      <c r="BK14" s="2"/>
      <c r="BL14" s="2"/>
      <c r="BM14" s="2"/>
      <c r="BN14" s="2"/>
    </row>
    <row r="15" spans="1:66" s="3" customFormat="1" ht="18.75">
      <c r="A15" s="28" t="s">
        <v>46</v>
      </c>
      <c r="B15" s="30">
        <v>36</v>
      </c>
      <c r="C15" s="9">
        <v>2003</v>
      </c>
      <c r="D15" s="8">
        <v>810.33333333333337</v>
      </c>
      <c r="E15" s="8">
        <v>966.55</v>
      </c>
      <c r="F15" s="8">
        <v>1464.6666666666667</v>
      </c>
      <c r="G15" s="8">
        <v>9724</v>
      </c>
      <c r="H15" s="8">
        <v>11598.599999999999</v>
      </c>
      <c r="I15" s="8">
        <v>17576</v>
      </c>
      <c r="J15" s="8">
        <v>12966.199999999999</v>
      </c>
      <c r="K15" s="8">
        <v>995.23</v>
      </c>
      <c r="L15" s="8">
        <v>995.23</v>
      </c>
      <c r="M15" s="8">
        <v>201.93333333333337</v>
      </c>
      <c r="N15" s="8">
        <v>237.20666666666668</v>
      </c>
      <c r="O15" s="8">
        <v>237.20666666666668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11942.76</v>
      </c>
      <c r="W15" s="8">
        <v>11942.76</v>
      </c>
      <c r="X15" s="8">
        <v>2423.2000000000003</v>
      </c>
      <c r="Y15" s="8">
        <v>2846.48</v>
      </c>
      <c r="Z15" s="8">
        <v>2846.48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1012.2666666666668</v>
      </c>
      <c r="AH15" s="8">
        <v>2198.9866666666667</v>
      </c>
      <c r="AI15" s="8">
        <v>2697.103333333333</v>
      </c>
      <c r="AJ15" s="8">
        <v>12147.2</v>
      </c>
      <c r="AK15" s="8">
        <v>26387.84</v>
      </c>
      <c r="AL15" s="8">
        <v>32365.24</v>
      </c>
      <c r="AM15" s="8">
        <v>23633.426666666666</v>
      </c>
      <c r="AN15" s="8">
        <v>1961.78</v>
      </c>
      <c r="AO15" s="8">
        <v>2459.8966666666665</v>
      </c>
      <c r="AP15" s="8">
        <v>23541.360000000001</v>
      </c>
      <c r="AQ15" s="8">
        <v>29518.760000000002</v>
      </c>
      <c r="AR15" s="8">
        <v>26530.06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9"/>
      <c r="BC15" s="19"/>
      <c r="BD15" s="19"/>
      <c r="BE15" s="18"/>
      <c r="BF15" s="18"/>
      <c r="BG15" s="18"/>
      <c r="BH15" s="1"/>
      <c r="BI15" s="2"/>
      <c r="BJ15" s="2"/>
      <c r="BK15" s="2"/>
      <c r="BL15" s="2"/>
      <c r="BM15" s="2"/>
      <c r="BN15" s="2"/>
    </row>
    <row r="16" spans="1:66" s="3" customFormat="1" ht="18.75">
      <c r="A16" s="28" t="s">
        <v>46</v>
      </c>
      <c r="B16" s="30">
        <v>36</v>
      </c>
      <c r="C16" s="9">
        <v>2004</v>
      </c>
      <c r="D16" s="8">
        <v>836.33333333333337</v>
      </c>
      <c r="E16" s="8">
        <v>1018.33</v>
      </c>
      <c r="F16" s="8">
        <v>1503.6666666666667</v>
      </c>
      <c r="G16" s="8">
        <v>10036</v>
      </c>
      <c r="H16" s="8">
        <v>12219.960000000001</v>
      </c>
      <c r="I16" s="8">
        <v>18044</v>
      </c>
      <c r="J16" s="8">
        <v>13433.32</v>
      </c>
      <c r="K16" s="8">
        <v>1223.05</v>
      </c>
      <c r="L16" s="8">
        <v>1223.05</v>
      </c>
      <c r="M16" s="8">
        <v>206.7</v>
      </c>
      <c r="N16" s="8">
        <v>242.97</v>
      </c>
      <c r="O16" s="8">
        <v>242.97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14676.599999999999</v>
      </c>
      <c r="W16" s="8">
        <v>14676.599999999999</v>
      </c>
      <c r="X16" s="8">
        <v>2480.3999999999996</v>
      </c>
      <c r="Y16" s="8">
        <v>2915.64</v>
      </c>
      <c r="Z16" s="8">
        <v>2915.64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1043.0333333333333</v>
      </c>
      <c r="AH16" s="8">
        <v>2484.35</v>
      </c>
      <c r="AI16" s="8">
        <v>2969.6866666666665</v>
      </c>
      <c r="AJ16" s="8">
        <v>12516.4</v>
      </c>
      <c r="AK16" s="8">
        <v>29812.199999999997</v>
      </c>
      <c r="AL16" s="8">
        <v>35636.239999999998</v>
      </c>
      <c r="AM16" s="8">
        <v>25988.28</v>
      </c>
      <c r="AN16" s="8">
        <v>2241.38</v>
      </c>
      <c r="AO16" s="8">
        <v>2726.7166666666667</v>
      </c>
      <c r="AP16" s="8">
        <v>26896.559999999998</v>
      </c>
      <c r="AQ16" s="8">
        <v>32720.6</v>
      </c>
      <c r="AR16" s="8">
        <v>29808.579999999998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9"/>
      <c r="BC16" s="19"/>
      <c r="BD16" s="19"/>
      <c r="BE16" s="18"/>
      <c r="BF16" s="18"/>
      <c r="BG16" s="18"/>
      <c r="BH16" s="1"/>
      <c r="BI16" s="2"/>
      <c r="BJ16" s="2"/>
      <c r="BK16" s="2"/>
      <c r="BL16" s="2"/>
      <c r="BM16" s="2"/>
      <c r="BN16" s="2"/>
    </row>
    <row r="17" spans="1:66" s="3" customFormat="1" ht="18.75">
      <c r="A17" s="28" t="s">
        <v>46</v>
      </c>
      <c r="B17" s="30">
        <v>36</v>
      </c>
      <c r="C17" s="9">
        <v>2005</v>
      </c>
      <c r="D17" s="8">
        <v>853.66666666666663</v>
      </c>
      <c r="E17" s="8">
        <v>1044.5</v>
      </c>
      <c r="F17" s="8">
        <v>1542.6666666666667</v>
      </c>
      <c r="G17" s="8">
        <v>10244</v>
      </c>
      <c r="H17" s="8">
        <v>12534</v>
      </c>
      <c r="I17" s="8">
        <v>18512</v>
      </c>
      <c r="J17" s="8">
        <v>13763.333333333334</v>
      </c>
      <c r="K17" s="8">
        <v>1236</v>
      </c>
      <c r="L17" s="8">
        <v>1236</v>
      </c>
      <c r="M17" s="8">
        <v>212.33333333333334</v>
      </c>
      <c r="N17" s="8">
        <v>249.6</v>
      </c>
      <c r="O17" s="8">
        <v>249.6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14832</v>
      </c>
      <c r="W17" s="8">
        <v>14832</v>
      </c>
      <c r="X17" s="8">
        <v>2548</v>
      </c>
      <c r="Y17" s="8">
        <v>2995.2</v>
      </c>
      <c r="Z17" s="8">
        <v>2995.2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1066</v>
      </c>
      <c r="AH17" s="8">
        <v>2530.1</v>
      </c>
      <c r="AI17" s="8">
        <v>3028.2666666666669</v>
      </c>
      <c r="AJ17" s="8">
        <v>12792</v>
      </c>
      <c r="AK17" s="8">
        <v>30361.200000000001</v>
      </c>
      <c r="AL17" s="8">
        <v>36339.199999999997</v>
      </c>
      <c r="AM17" s="8">
        <v>26497.466666666664</v>
      </c>
      <c r="AN17" s="8">
        <v>2280.5</v>
      </c>
      <c r="AO17" s="8">
        <v>2778.666666666667</v>
      </c>
      <c r="AP17" s="8">
        <v>27366</v>
      </c>
      <c r="AQ17" s="8">
        <v>33344</v>
      </c>
      <c r="AR17" s="8">
        <v>30355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9"/>
      <c r="BC17" s="19"/>
      <c r="BD17" s="19"/>
      <c r="BE17" s="18"/>
      <c r="BF17" s="18"/>
      <c r="BG17" s="18"/>
      <c r="BH17" s="1"/>
      <c r="BI17" s="2"/>
      <c r="BJ17" s="2"/>
      <c r="BK17" s="2"/>
      <c r="BL17" s="2"/>
      <c r="BM17" s="2"/>
      <c r="BN17" s="2"/>
    </row>
    <row r="18" spans="1:66" s="3" customFormat="1" ht="18.75">
      <c r="A18" s="28" t="s">
        <v>46</v>
      </c>
      <c r="B18" s="30">
        <v>36</v>
      </c>
      <c r="C18" s="9">
        <v>2006</v>
      </c>
      <c r="D18" s="8">
        <v>900.79</v>
      </c>
      <c r="E18" s="8">
        <v>1095.25</v>
      </c>
      <c r="F18" s="8">
        <v>1625.65</v>
      </c>
      <c r="G18" s="8">
        <v>10809.48</v>
      </c>
      <c r="H18" s="8">
        <v>13143</v>
      </c>
      <c r="I18" s="8">
        <v>19507.800000000003</v>
      </c>
      <c r="J18" s="8">
        <v>14486.76</v>
      </c>
      <c r="K18" s="8">
        <v>1279.93</v>
      </c>
      <c r="L18" s="8">
        <v>1279.93</v>
      </c>
      <c r="M18" s="8">
        <v>217.97</v>
      </c>
      <c r="N18" s="8">
        <v>256.32</v>
      </c>
      <c r="O18" s="8">
        <v>256.32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15359.16</v>
      </c>
      <c r="W18" s="8">
        <v>15359.16</v>
      </c>
      <c r="X18" s="8">
        <v>2615.64</v>
      </c>
      <c r="Y18" s="8">
        <v>3075.84</v>
      </c>
      <c r="Z18" s="8">
        <v>3075.84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1118.76</v>
      </c>
      <c r="AH18" s="8">
        <v>2631.5000000000005</v>
      </c>
      <c r="AI18" s="8">
        <v>3161.9</v>
      </c>
      <c r="AJ18" s="8">
        <v>13425.119999999999</v>
      </c>
      <c r="AK18" s="8">
        <v>31578</v>
      </c>
      <c r="AL18" s="8">
        <v>37942.800000000003</v>
      </c>
      <c r="AM18" s="8">
        <v>27648.639999999999</v>
      </c>
      <c r="AN18" s="8">
        <v>2375.1800000000003</v>
      </c>
      <c r="AO18" s="8">
        <v>2905.58</v>
      </c>
      <c r="AP18" s="8">
        <v>28502.16</v>
      </c>
      <c r="AQ18" s="8">
        <v>34866.960000000006</v>
      </c>
      <c r="AR18" s="8">
        <v>31684.560000000005</v>
      </c>
      <c r="AS18" s="18"/>
      <c r="AT18" s="18"/>
      <c r="AU18" s="18"/>
      <c r="AV18" s="18"/>
      <c r="AW18" s="18"/>
      <c r="AX18" s="18"/>
      <c r="AY18" s="18"/>
      <c r="AZ18" s="18"/>
      <c r="BA18" s="18"/>
      <c r="BB18" s="19"/>
      <c r="BC18" s="19"/>
      <c r="BD18" s="19"/>
      <c r="BE18" s="18"/>
      <c r="BF18" s="18"/>
      <c r="BG18" s="18"/>
      <c r="BH18" s="1"/>
      <c r="BI18" s="2"/>
      <c r="BJ18" s="2"/>
      <c r="BK18" s="2"/>
      <c r="BL18" s="2"/>
      <c r="BM18" s="2"/>
      <c r="BN18" s="2"/>
    </row>
    <row r="19" spans="1:66" s="3" customFormat="1" ht="18.75">
      <c r="A19" s="28" t="s">
        <v>46</v>
      </c>
      <c r="B19" s="30">
        <v>36</v>
      </c>
      <c r="C19" s="9">
        <v>2007</v>
      </c>
      <c r="D19" s="8">
        <v>925.28</v>
      </c>
      <c r="E19" s="8">
        <v>1000.78</v>
      </c>
      <c r="F19" s="8">
        <v>1669.63</v>
      </c>
      <c r="G19" s="8">
        <v>11103.36</v>
      </c>
      <c r="H19" s="8">
        <v>12009.36</v>
      </c>
      <c r="I19" s="8">
        <v>20035.560000000001</v>
      </c>
      <c r="J19" s="8">
        <v>14382.76</v>
      </c>
      <c r="K19" s="8">
        <v>1162.99</v>
      </c>
      <c r="L19" s="8">
        <v>918.17</v>
      </c>
      <c r="M19" s="8">
        <v>225.33</v>
      </c>
      <c r="N19" s="8">
        <v>264.81</v>
      </c>
      <c r="O19" s="8">
        <v>264.81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13955.880000000001</v>
      </c>
      <c r="W19" s="8">
        <v>11018.039999999999</v>
      </c>
      <c r="X19" s="8">
        <v>2703.96</v>
      </c>
      <c r="Y19" s="8">
        <v>3177.7200000000003</v>
      </c>
      <c r="Z19" s="8">
        <v>3177.7200000000003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1150.6099999999999</v>
      </c>
      <c r="AH19" s="8">
        <v>2428.58</v>
      </c>
      <c r="AI19" s="8">
        <v>2852.61</v>
      </c>
      <c r="AJ19" s="8">
        <v>13807.32</v>
      </c>
      <c r="AK19" s="8">
        <v>29142.960000000003</v>
      </c>
      <c r="AL19" s="8">
        <v>34231.32</v>
      </c>
      <c r="AM19" s="8">
        <v>25727.200000000001</v>
      </c>
      <c r="AN19" s="8">
        <v>2163.77</v>
      </c>
      <c r="AO19" s="8">
        <v>2587.8000000000002</v>
      </c>
      <c r="AP19" s="8">
        <v>25965.24</v>
      </c>
      <c r="AQ19" s="8">
        <v>31053.599999999999</v>
      </c>
      <c r="AR19" s="8">
        <v>28509.42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9"/>
      <c r="BC19" s="19"/>
      <c r="BD19" s="19"/>
      <c r="BE19" s="18"/>
      <c r="BF19" s="18"/>
      <c r="BG19" s="18"/>
      <c r="BH19" s="1"/>
      <c r="BI19" s="2"/>
      <c r="BJ19" s="2"/>
      <c r="BK19" s="2"/>
      <c r="BL19" s="2"/>
      <c r="BM19" s="2"/>
      <c r="BN19" s="2"/>
    </row>
    <row r="20" spans="1:66" s="3" customFormat="1" ht="18.75">
      <c r="A20" s="28" t="s">
        <v>46</v>
      </c>
      <c r="B20" s="30">
        <v>36</v>
      </c>
      <c r="C20" s="9">
        <v>2008</v>
      </c>
      <c r="D20" s="8">
        <v>947.05</v>
      </c>
      <c r="E20" s="8">
        <v>1024.4000000000001</v>
      </c>
      <c r="F20" s="8">
        <v>1709.07</v>
      </c>
      <c r="G20" s="8">
        <v>11364.599999999999</v>
      </c>
      <c r="H20" s="8">
        <v>12292.800000000001</v>
      </c>
      <c r="I20" s="8">
        <v>20508.84</v>
      </c>
      <c r="J20" s="8">
        <v>14722.080000000002</v>
      </c>
      <c r="K20" s="8">
        <v>1225.6300000000001</v>
      </c>
      <c r="L20" s="8">
        <v>954.82</v>
      </c>
      <c r="M20" s="8">
        <v>234.21</v>
      </c>
      <c r="N20" s="8">
        <v>273.45</v>
      </c>
      <c r="O20" s="8">
        <v>273.45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14707.560000000001</v>
      </c>
      <c r="W20" s="8">
        <v>11457.84</v>
      </c>
      <c r="X20" s="8">
        <v>2810.52</v>
      </c>
      <c r="Y20" s="8">
        <v>3281.3999999999996</v>
      </c>
      <c r="Z20" s="8">
        <v>3281.3999999999996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1181.26</v>
      </c>
      <c r="AH20" s="8">
        <v>2523.48</v>
      </c>
      <c r="AI20" s="8">
        <v>2937.3399999999997</v>
      </c>
      <c r="AJ20" s="8">
        <v>14175.119999999999</v>
      </c>
      <c r="AK20" s="8">
        <v>30281.760000000002</v>
      </c>
      <c r="AL20" s="8">
        <v>35248.080000000002</v>
      </c>
      <c r="AM20" s="8">
        <v>26568.320000000003</v>
      </c>
      <c r="AN20" s="8">
        <v>2250.0300000000002</v>
      </c>
      <c r="AO20" s="8">
        <v>2663.89</v>
      </c>
      <c r="AP20" s="8">
        <v>27000.36</v>
      </c>
      <c r="AQ20" s="8">
        <v>31966.68</v>
      </c>
      <c r="AR20" s="8">
        <v>29483.52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9"/>
      <c r="BC20" s="19"/>
      <c r="BD20" s="19"/>
      <c r="BE20" s="18"/>
      <c r="BF20" s="18"/>
      <c r="BG20" s="18"/>
      <c r="BH20" s="1"/>
      <c r="BI20" s="2"/>
      <c r="BJ20" s="2"/>
      <c r="BK20" s="2"/>
      <c r="BL20" s="2"/>
      <c r="BM20" s="2"/>
      <c r="BN20" s="2"/>
    </row>
    <row r="21" spans="1:66" s="3" customFormat="1" ht="18.75">
      <c r="A21" s="28" t="s">
        <v>46</v>
      </c>
      <c r="B21" s="30">
        <v>36</v>
      </c>
      <c r="C21" s="9">
        <v>2009</v>
      </c>
      <c r="D21" s="8">
        <v>982.15</v>
      </c>
      <c r="E21" s="8">
        <v>1062.53</v>
      </c>
      <c r="F21" s="8">
        <v>1772.33</v>
      </c>
      <c r="G21" s="8">
        <v>11785.8</v>
      </c>
      <c r="H21" s="8">
        <v>12750.36</v>
      </c>
      <c r="I21" s="8">
        <v>21267.96</v>
      </c>
      <c r="J21" s="8">
        <v>15268.039999999999</v>
      </c>
      <c r="K21" s="8">
        <v>1290.2300000000002</v>
      </c>
      <c r="L21" s="8">
        <v>991.98</v>
      </c>
      <c r="M21" s="8">
        <v>243.03</v>
      </c>
      <c r="N21" s="8">
        <v>283.48</v>
      </c>
      <c r="O21" s="8">
        <v>283.48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15482.760000000002</v>
      </c>
      <c r="W21" s="8">
        <v>11903.76</v>
      </c>
      <c r="X21" s="8">
        <v>2916.36</v>
      </c>
      <c r="Y21" s="8">
        <v>3401.76</v>
      </c>
      <c r="Z21" s="8">
        <v>3401.76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1225.18</v>
      </c>
      <c r="AH21" s="8">
        <v>2636.2400000000002</v>
      </c>
      <c r="AI21" s="8">
        <v>3047.79</v>
      </c>
      <c r="AJ21" s="8">
        <v>14702.16</v>
      </c>
      <c r="AK21" s="8">
        <v>31634.880000000005</v>
      </c>
      <c r="AL21" s="8">
        <v>36573.480000000003</v>
      </c>
      <c r="AM21" s="8">
        <v>27636.840000000007</v>
      </c>
      <c r="AN21" s="8">
        <v>2352.7600000000002</v>
      </c>
      <c r="AO21" s="8">
        <v>2764.31</v>
      </c>
      <c r="AP21" s="8">
        <v>28233.120000000003</v>
      </c>
      <c r="AQ21" s="8">
        <v>33171.72</v>
      </c>
      <c r="AR21" s="8">
        <v>30702.420000000002</v>
      </c>
      <c r="AS21" s="18"/>
      <c r="AT21" s="18"/>
      <c r="AU21" s="18"/>
      <c r="AV21" s="18"/>
      <c r="AW21" s="18"/>
      <c r="AX21" s="18"/>
      <c r="AY21" s="18"/>
      <c r="AZ21" s="18"/>
      <c r="BA21" s="18"/>
      <c r="BB21" s="19"/>
      <c r="BC21" s="19"/>
      <c r="BD21" s="19"/>
      <c r="BE21" s="18"/>
      <c r="BF21" s="18"/>
      <c r="BG21" s="18"/>
      <c r="BH21" s="1"/>
      <c r="BI21" s="2"/>
      <c r="BJ21" s="2"/>
      <c r="BK21" s="2"/>
      <c r="BL21" s="2"/>
      <c r="BM21" s="2"/>
      <c r="BN21" s="2"/>
    </row>
    <row r="22" spans="1:66" s="3" customFormat="1" ht="18.75">
      <c r="A22" s="28" t="s">
        <v>46</v>
      </c>
      <c r="B22" s="30">
        <v>36</v>
      </c>
      <c r="C22" s="9">
        <v>2010</v>
      </c>
      <c r="D22" s="8">
        <v>1002.73</v>
      </c>
      <c r="E22" s="8">
        <v>1084.8499999999999</v>
      </c>
      <c r="F22" s="8">
        <v>1810.04</v>
      </c>
      <c r="G22" s="8">
        <v>12032.76</v>
      </c>
      <c r="H22" s="8">
        <v>13018.199999999999</v>
      </c>
      <c r="I22" s="8">
        <v>21720.48</v>
      </c>
      <c r="J22" s="8">
        <v>15590.480000000001</v>
      </c>
      <c r="K22" s="8">
        <v>1365.2000000000003</v>
      </c>
      <c r="L22" s="8">
        <v>1031.0999999999999</v>
      </c>
      <c r="M22" s="8">
        <v>245.7</v>
      </c>
      <c r="N22" s="8">
        <v>288.77330000000001</v>
      </c>
      <c r="O22" s="8">
        <v>288.77330000000001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16382.400000000003</v>
      </c>
      <c r="W22" s="8">
        <v>12373.199999999999</v>
      </c>
      <c r="X22" s="8">
        <v>2948.3999999999996</v>
      </c>
      <c r="Y22" s="8">
        <v>3465.2795999999998</v>
      </c>
      <c r="Z22" s="8">
        <v>3465.2795999999998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1248.43</v>
      </c>
      <c r="AH22" s="8">
        <v>2738.8233</v>
      </c>
      <c r="AI22" s="8">
        <v>3129.9132999999997</v>
      </c>
      <c r="AJ22" s="8">
        <v>14981.16</v>
      </c>
      <c r="AK22" s="8">
        <v>32865.8796</v>
      </c>
      <c r="AL22" s="8">
        <v>37558.959600000002</v>
      </c>
      <c r="AM22" s="8">
        <v>28468.666400000002</v>
      </c>
      <c r="AN22" s="8">
        <v>2450.0500000000002</v>
      </c>
      <c r="AO22" s="8">
        <v>2841.14</v>
      </c>
      <c r="AP22" s="8">
        <v>29400.600000000002</v>
      </c>
      <c r="AQ22" s="8">
        <v>34093.68</v>
      </c>
      <c r="AR22" s="8">
        <v>31747.14</v>
      </c>
      <c r="AS22" s="18"/>
      <c r="AT22" s="18"/>
      <c r="AU22" s="18"/>
      <c r="AV22" s="18"/>
      <c r="AW22" s="18"/>
      <c r="AX22" s="18"/>
      <c r="AY22" s="18"/>
      <c r="AZ22" s="18"/>
      <c r="BA22" s="18"/>
      <c r="BB22" s="19"/>
      <c r="BC22" s="19"/>
      <c r="BD22" s="19"/>
      <c r="BE22" s="18"/>
      <c r="BF22" s="18"/>
      <c r="BG22" s="18"/>
      <c r="BH22" s="1"/>
      <c r="BI22" s="2"/>
      <c r="BJ22" s="2"/>
      <c r="BK22" s="2"/>
      <c r="BL22" s="2"/>
      <c r="BM22" s="2"/>
      <c r="BN22" s="2"/>
    </row>
    <row r="23" spans="1:66" s="3" customFormat="1" ht="18.75">
      <c r="A23" s="28" t="s">
        <v>46</v>
      </c>
      <c r="B23" s="30">
        <v>36</v>
      </c>
      <c r="C23" s="9">
        <v>2011</v>
      </c>
      <c r="D23" s="8">
        <v>1028.95</v>
      </c>
      <c r="E23" s="8">
        <v>1113.23</v>
      </c>
      <c r="F23" s="8">
        <v>1857.7</v>
      </c>
      <c r="G23" s="8">
        <v>12347.400000000001</v>
      </c>
      <c r="H23" s="8">
        <v>13358.76</v>
      </c>
      <c r="I23" s="8">
        <v>22292.400000000001</v>
      </c>
      <c r="J23" s="8">
        <v>15999.520000000002</v>
      </c>
      <c r="K23" s="8">
        <v>1414.15</v>
      </c>
      <c r="L23" s="8">
        <v>1051.58</v>
      </c>
      <c r="M23" s="8">
        <v>252.2</v>
      </c>
      <c r="N23" s="8">
        <v>296.36</v>
      </c>
      <c r="O23" s="8">
        <v>296.36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16969.800000000003</v>
      </c>
      <c r="W23" s="8">
        <v>12618.96</v>
      </c>
      <c r="X23" s="8">
        <v>3026.3999999999996</v>
      </c>
      <c r="Y23" s="8">
        <v>3556.32</v>
      </c>
      <c r="Z23" s="8">
        <v>3556.32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1281.1500000000001</v>
      </c>
      <c r="AH23" s="8">
        <v>2823.7400000000002</v>
      </c>
      <c r="AI23" s="8">
        <v>3205.64</v>
      </c>
      <c r="AJ23" s="8">
        <v>15373.800000000001</v>
      </c>
      <c r="AK23" s="8">
        <v>33884.880000000005</v>
      </c>
      <c r="AL23" s="8">
        <v>38467.68</v>
      </c>
      <c r="AM23" s="8">
        <v>29242.120000000006</v>
      </c>
      <c r="AN23" s="8">
        <v>2527.38</v>
      </c>
      <c r="AO23" s="8">
        <v>2909.2799999999997</v>
      </c>
      <c r="AP23" s="8">
        <v>30328.560000000005</v>
      </c>
      <c r="AQ23" s="8">
        <v>34911.360000000001</v>
      </c>
      <c r="AR23" s="8">
        <v>32619.960000000003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9"/>
      <c r="BC23" s="19"/>
      <c r="BD23" s="19"/>
      <c r="BE23" s="18"/>
      <c r="BF23" s="18"/>
      <c r="BG23" s="18"/>
      <c r="BH23" s="1"/>
      <c r="BI23" s="2"/>
      <c r="BJ23" s="2"/>
      <c r="BK23" s="2"/>
      <c r="BL23" s="2"/>
      <c r="BM23" s="2"/>
      <c r="BN23" s="2"/>
    </row>
    <row r="24" spans="1:66" s="3" customFormat="1" ht="18.75">
      <c r="A24" s="28" t="s">
        <v>46</v>
      </c>
      <c r="B24" s="30">
        <v>36</v>
      </c>
      <c r="C24" s="9">
        <v>2012</v>
      </c>
      <c r="D24" s="8">
        <v>1061.0166999999999</v>
      </c>
      <c r="E24" s="8">
        <v>1147.9000000000001</v>
      </c>
      <c r="F24" s="8">
        <v>1915.33</v>
      </c>
      <c r="G24" s="8">
        <v>12732.200399999998</v>
      </c>
      <c r="H24" s="8">
        <v>13774.800000000001</v>
      </c>
      <c r="I24" s="8">
        <v>22983.96</v>
      </c>
      <c r="J24" s="8">
        <v>16496.986799999999</v>
      </c>
      <c r="K24" s="8">
        <v>1455.9499999999998</v>
      </c>
      <c r="L24" s="8">
        <v>1075.32</v>
      </c>
      <c r="M24" s="8">
        <v>260.43299999999999</v>
      </c>
      <c r="N24" s="8">
        <v>305.45600000000002</v>
      </c>
      <c r="O24" s="8">
        <v>305.45600000000002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17471.399999999998</v>
      </c>
      <c r="W24" s="8">
        <v>12903.84</v>
      </c>
      <c r="X24" s="8">
        <v>3125.1959999999999</v>
      </c>
      <c r="Y24" s="8">
        <v>3665.4720000000002</v>
      </c>
      <c r="Z24" s="8">
        <v>3665.4720000000002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1321.4496999999999</v>
      </c>
      <c r="AH24" s="8">
        <v>2909.306</v>
      </c>
      <c r="AI24" s="8">
        <v>3296.1059999999998</v>
      </c>
      <c r="AJ24" s="8">
        <v>15857.396399999998</v>
      </c>
      <c r="AK24" s="8">
        <v>34911.671999999999</v>
      </c>
      <c r="AL24" s="8">
        <v>39553.272000000004</v>
      </c>
      <c r="AM24" s="8">
        <v>30107.446800000002</v>
      </c>
      <c r="AN24" s="8">
        <v>2603.85</v>
      </c>
      <c r="AO24" s="8">
        <v>2990.6499999999996</v>
      </c>
      <c r="AP24" s="8">
        <v>31246.199999999997</v>
      </c>
      <c r="AQ24" s="8">
        <v>35887.800000000003</v>
      </c>
      <c r="AR24" s="8">
        <v>33567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9"/>
      <c r="BC24" s="19"/>
      <c r="BD24" s="19"/>
      <c r="BE24" s="18"/>
      <c r="BF24" s="18"/>
      <c r="BG24" s="18"/>
      <c r="BH24" s="1"/>
      <c r="BI24" s="2"/>
      <c r="BJ24" s="2"/>
      <c r="BK24" s="2"/>
      <c r="BL24" s="2"/>
      <c r="BM24" s="2"/>
      <c r="BN24" s="2"/>
    </row>
    <row r="25" spans="1:66" s="3" customFormat="1" ht="18.75">
      <c r="A25" s="28" t="s">
        <v>46</v>
      </c>
      <c r="B25" s="30">
        <v>36</v>
      </c>
      <c r="C25" s="9">
        <v>2013</v>
      </c>
      <c r="D25" s="8">
        <v>1112.53</v>
      </c>
      <c r="E25" s="8">
        <v>1185.23</v>
      </c>
      <c r="F25" s="8">
        <v>2006.47</v>
      </c>
      <c r="G25" s="8">
        <v>13350.36</v>
      </c>
      <c r="H25" s="8">
        <v>14222.76</v>
      </c>
      <c r="I25" s="8">
        <v>24077.64</v>
      </c>
      <c r="J25" s="8">
        <v>17216.920000000002</v>
      </c>
      <c r="K25" s="8">
        <v>1666.5900000000001</v>
      </c>
      <c r="L25" s="8">
        <v>1195.82</v>
      </c>
      <c r="M25" s="8">
        <v>262.16699999999997</v>
      </c>
      <c r="N25" s="8">
        <v>307.27699999999999</v>
      </c>
      <c r="O25" s="8">
        <v>307.27699999999999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19999.080000000002</v>
      </c>
      <c r="W25" s="8">
        <v>14349.84</v>
      </c>
      <c r="X25" s="8">
        <v>3146.0039999999999</v>
      </c>
      <c r="Y25" s="8">
        <v>3687.3239999999996</v>
      </c>
      <c r="Z25" s="8">
        <v>3687.3239999999996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1374.6969999999999</v>
      </c>
      <c r="AH25" s="8">
        <v>3159.0970000000002</v>
      </c>
      <c r="AI25" s="8">
        <v>3509.567</v>
      </c>
      <c r="AJ25" s="8">
        <v>16496.364000000001</v>
      </c>
      <c r="AK25" s="8">
        <v>37909.164000000004</v>
      </c>
      <c r="AL25" s="8">
        <v>42114.803999999996</v>
      </c>
      <c r="AM25" s="8">
        <v>32173.444</v>
      </c>
      <c r="AN25" s="8">
        <v>2851.82</v>
      </c>
      <c r="AO25" s="8">
        <v>3202.29</v>
      </c>
      <c r="AP25" s="8">
        <v>34221.840000000004</v>
      </c>
      <c r="AQ25" s="8">
        <v>38427.479999999996</v>
      </c>
      <c r="AR25" s="8">
        <v>36324.660000000003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9"/>
      <c r="BC25" s="19"/>
      <c r="BD25" s="19"/>
      <c r="BE25" s="18"/>
      <c r="BF25" s="18"/>
      <c r="BG25" s="18"/>
      <c r="BH25" s="1"/>
      <c r="BI25" s="2"/>
      <c r="BJ25" s="2"/>
      <c r="BK25" s="2"/>
      <c r="BL25" s="2"/>
      <c r="BM25" s="2"/>
      <c r="BN25" s="2"/>
    </row>
    <row r="26" spans="1:66" s="3" customFormat="1" ht="18.75">
      <c r="A26" s="28" t="s">
        <v>46</v>
      </c>
      <c r="B26" s="30">
        <v>36</v>
      </c>
      <c r="C26" s="9">
        <v>2014</v>
      </c>
      <c r="D26" s="8">
        <v>1142.9000000000001</v>
      </c>
      <c r="E26" s="8">
        <v>1217.24</v>
      </c>
      <c r="F26" s="8">
        <v>2061</v>
      </c>
      <c r="G26" s="8">
        <v>13714.800000000001</v>
      </c>
      <c r="H26" s="8">
        <v>14606.880000000001</v>
      </c>
      <c r="I26" s="8">
        <v>24732</v>
      </c>
      <c r="J26" s="8">
        <v>17684.560000000001</v>
      </c>
      <c r="K26" s="8">
        <v>1716.7299999999998</v>
      </c>
      <c r="L26" s="8">
        <v>1262.596</v>
      </c>
      <c r="M26" s="8">
        <v>276.4667</v>
      </c>
      <c r="N26" s="8">
        <v>323.95999999999998</v>
      </c>
      <c r="O26" s="8">
        <v>323.95999999999998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20600.759999999998</v>
      </c>
      <c r="W26" s="8">
        <v>15151.152</v>
      </c>
      <c r="X26" s="8">
        <v>3317.6004000000003</v>
      </c>
      <c r="Y26" s="8">
        <v>3887.5199999999995</v>
      </c>
      <c r="Z26" s="8">
        <v>3887.5199999999995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1419.3667</v>
      </c>
      <c r="AH26" s="8">
        <v>3257.93</v>
      </c>
      <c r="AI26" s="8">
        <v>3647.556</v>
      </c>
      <c r="AJ26" s="8">
        <v>17032.400400000002</v>
      </c>
      <c r="AK26" s="8">
        <v>39095.159999999996</v>
      </c>
      <c r="AL26" s="8">
        <v>43770.671999999999</v>
      </c>
      <c r="AM26" s="8">
        <v>33299.410800000005</v>
      </c>
      <c r="AN26" s="8">
        <v>2933.97</v>
      </c>
      <c r="AO26" s="8">
        <v>3323.596</v>
      </c>
      <c r="AP26" s="8">
        <v>35207.64</v>
      </c>
      <c r="AQ26" s="8">
        <v>39883.152000000002</v>
      </c>
      <c r="AR26" s="8">
        <v>37545.396000000001</v>
      </c>
      <c r="AS26" s="18"/>
      <c r="AT26" s="18"/>
      <c r="AU26" s="18"/>
      <c r="AV26" s="18"/>
      <c r="AW26" s="18"/>
      <c r="AX26" s="18"/>
      <c r="AY26" s="18"/>
      <c r="AZ26" s="18"/>
      <c r="BA26" s="18"/>
      <c r="BB26" s="19"/>
      <c r="BC26" s="19"/>
      <c r="BD26" s="19"/>
      <c r="BE26" s="18"/>
      <c r="BF26" s="18"/>
      <c r="BG26" s="18"/>
      <c r="BH26" s="1"/>
      <c r="BI26" s="2"/>
      <c r="BJ26" s="2"/>
      <c r="BK26" s="2"/>
      <c r="BL26" s="2"/>
      <c r="BM26" s="2"/>
      <c r="BN26" s="2"/>
    </row>
    <row r="27" spans="1:66" s="3" customFormat="1" ht="18.75">
      <c r="A27" s="28" t="s">
        <v>46</v>
      </c>
      <c r="B27" s="30">
        <v>36</v>
      </c>
      <c r="C27" s="9">
        <v>2015</v>
      </c>
      <c r="D27" s="8">
        <v>1162.28</v>
      </c>
      <c r="E27" s="8">
        <v>1237.82</v>
      </c>
      <c r="F27" s="8">
        <v>2096.17</v>
      </c>
      <c r="G27" s="8">
        <v>13947.36</v>
      </c>
      <c r="H27" s="8">
        <v>14853.84</v>
      </c>
      <c r="I27" s="8">
        <v>25154.04</v>
      </c>
      <c r="J27" s="8">
        <v>17985.080000000002</v>
      </c>
      <c r="K27" s="8">
        <v>1755.18</v>
      </c>
      <c r="L27" s="8">
        <v>1240.1949999999999</v>
      </c>
      <c r="M27" s="8">
        <v>280.36669999999998</v>
      </c>
      <c r="N27" s="8">
        <v>328.81330000000003</v>
      </c>
      <c r="O27" s="8">
        <v>328.81330000000003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21062.16</v>
      </c>
      <c r="W27" s="8">
        <v>14882.34</v>
      </c>
      <c r="X27" s="8">
        <v>3364.4003999999995</v>
      </c>
      <c r="Y27" s="8">
        <v>3945.7596000000003</v>
      </c>
      <c r="Z27" s="8">
        <v>3945.7596000000003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1442.6467</v>
      </c>
      <c r="AH27" s="8">
        <v>3321.8132999999998</v>
      </c>
      <c r="AI27" s="8">
        <v>3665.1782999999996</v>
      </c>
      <c r="AJ27" s="8">
        <v>17311.760399999999</v>
      </c>
      <c r="AK27" s="8">
        <v>39861.759599999998</v>
      </c>
      <c r="AL27" s="8">
        <v>43982.139600000002</v>
      </c>
      <c r="AM27" s="8">
        <v>33718.553200000002</v>
      </c>
      <c r="AN27" s="8">
        <v>2993</v>
      </c>
      <c r="AO27" s="8">
        <v>3336.3649999999998</v>
      </c>
      <c r="AP27" s="8">
        <v>35916</v>
      </c>
      <c r="AQ27" s="8">
        <v>40036.380000000005</v>
      </c>
      <c r="AR27" s="8">
        <v>37976.19</v>
      </c>
      <c r="AS27" s="18"/>
      <c r="AT27" s="18"/>
      <c r="AU27" s="18"/>
      <c r="AV27" s="18"/>
      <c r="AW27" s="18"/>
      <c r="AX27" s="18"/>
      <c r="AY27" s="18"/>
      <c r="AZ27" s="18"/>
      <c r="BA27" s="18"/>
      <c r="BB27" s="19"/>
      <c r="BC27" s="19"/>
      <c r="BD27" s="19"/>
      <c r="BE27" s="18"/>
      <c r="BF27" s="18"/>
      <c r="BG27" s="18"/>
      <c r="BH27" s="1"/>
      <c r="BI27" s="2"/>
      <c r="BJ27" s="2"/>
      <c r="BK27" s="2"/>
      <c r="BL27" s="2"/>
      <c r="BM27" s="2"/>
      <c r="BN27" s="2"/>
    </row>
    <row r="28" spans="1:66" s="3" customFormat="1" ht="18.75">
      <c r="A28" s="28" t="s">
        <v>46</v>
      </c>
      <c r="B28" s="30">
        <v>36</v>
      </c>
      <c r="C28" s="9">
        <v>2016</v>
      </c>
      <c r="D28" s="8">
        <v>1180.78</v>
      </c>
      <c r="E28" s="8">
        <v>1257.32</v>
      </c>
      <c r="F28" s="8">
        <v>2129.5700000000002</v>
      </c>
      <c r="G28" s="8">
        <v>14169.36</v>
      </c>
      <c r="H28" s="8">
        <v>15087.84</v>
      </c>
      <c r="I28" s="8">
        <v>25554.840000000004</v>
      </c>
      <c r="J28" s="8">
        <v>18270.680000000004</v>
      </c>
      <c r="K28" s="8">
        <v>1781.7299999999998</v>
      </c>
      <c r="L28" s="8">
        <v>1258.31</v>
      </c>
      <c r="M28" s="8">
        <v>282.9667</v>
      </c>
      <c r="N28" s="8">
        <v>331.54</v>
      </c>
      <c r="O28" s="8">
        <v>331.54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21380.76</v>
      </c>
      <c r="W28" s="8">
        <v>15099.72</v>
      </c>
      <c r="X28" s="8">
        <v>3395.6004000000003</v>
      </c>
      <c r="Y28" s="8">
        <v>3978.4800000000005</v>
      </c>
      <c r="Z28" s="8">
        <v>3978.4800000000005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1463.7466999999999</v>
      </c>
      <c r="AH28" s="8">
        <v>3370.5899999999997</v>
      </c>
      <c r="AI28" s="8">
        <v>3719.42</v>
      </c>
      <c r="AJ28" s="8">
        <v>17564.9604</v>
      </c>
      <c r="AK28" s="8">
        <v>40447.08</v>
      </c>
      <c r="AL28" s="8">
        <v>44633.040000000008</v>
      </c>
      <c r="AM28" s="8">
        <v>34215.0268</v>
      </c>
      <c r="AN28" s="8">
        <v>3039.0499999999997</v>
      </c>
      <c r="AO28" s="8">
        <v>3387.88</v>
      </c>
      <c r="AP28" s="8">
        <v>36468.6</v>
      </c>
      <c r="AQ28" s="8">
        <v>40654.560000000005</v>
      </c>
      <c r="AR28" s="8">
        <v>38561.58</v>
      </c>
      <c r="AS28" s="18"/>
      <c r="AT28" s="18"/>
      <c r="AU28" s="18"/>
      <c r="AV28" s="18"/>
      <c r="AW28" s="18"/>
      <c r="AX28" s="18"/>
      <c r="AY28" s="18"/>
      <c r="AZ28" s="18"/>
      <c r="BA28" s="18"/>
      <c r="BB28" s="19"/>
      <c r="BC28" s="19"/>
      <c r="BD28" s="19"/>
      <c r="BE28" s="18"/>
      <c r="BF28" s="18"/>
      <c r="BG28" s="18"/>
      <c r="BH28" s="1"/>
      <c r="BI28" s="2"/>
      <c r="BJ28" s="2"/>
      <c r="BK28" s="2"/>
      <c r="BL28" s="2"/>
      <c r="BM28" s="2"/>
      <c r="BN28" s="2"/>
    </row>
    <row r="29" spans="1:66" s="3" customFormat="1" ht="18.75">
      <c r="A29" s="28" t="s">
        <v>46</v>
      </c>
      <c r="B29" s="30">
        <v>36</v>
      </c>
      <c r="C29" s="9">
        <v>2017</v>
      </c>
      <c r="D29" s="8">
        <v>1179.53</v>
      </c>
      <c r="E29" s="8">
        <v>1275.73</v>
      </c>
      <c r="F29" s="8">
        <v>2130</v>
      </c>
      <c r="G29" s="8">
        <v>14154.36</v>
      </c>
      <c r="H29" s="8">
        <v>15308.76</v>
      </c>
      <c r="I29" s="8">
        <v>25560</v>
      </c>
      <c r="J29" s="8">
        <v>18341.04</v>
      </c>
      <c r="K29" s="8">
        <v>1694.5700000000002</v>
      </c>
      <c r="L29" s="8">
        <v>1182.31</v>
      </c>
      <c r="M29" s="8">
        <v>286.43</v>
      </c>
      <c r="N29" s="8">
        <v>336.4</v>
      </c>
      <c r="O29" s="8">
        <v>336.4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20334.840000000004</v>
      </c>
      <c r="W29" s="8">
        <v>14187.72</v>
      </c>
      <c r="X29" s="8">
        <v>3437.16</v>
      </c>
      <c r="Y29" s="8">
        <v>4036.7999999999997</v>
      </c>
      <c r="Z29" s="8">
        <v>4036.7999999999997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1465.96</v>
      </c>
      <c r="AH29" s="8">
        <v>3306.7000000000003</v>
      </c>
      <c r="AI29" s="8">
        <v>3648.71</v>
      </c>
      <c r="AJ29" s="8">
        <v>17591.52</v>
      </c>
      <c r="AK29" s="8">
        <v>39680.400000000009</v>
      </c>
      <c r="AL29" s="8">
        <v>43784.520000000004</v>
      </c>
      <c r="AM29" s="8">
        <v>33685.480000000003</v>
      </c>
      <c r="AN29" s="8">
        <v>2970.3</v>
      </c>
      <c r="AO29" s="8">
        <v>3312.31</v>
      </c>
      <c r="AP29" s="8">
        <v>35643.600000000006</v>
      </c>
      <c r="AQ29" s="8">
        <v>39747.72</v>
      </c>
      <c r="AR29" s="8">
        <v>37695.660000000003</v>
      </c>
      <c r="AS29" s="18"/>
      <c r="AT29" s="18"/>
      <c r="AU29" s="18"/>
      <c r="AV29" s="18"/>
      <c r="AW29" s="18"/>
      <c r="AX29" s="18"/>
      <c r="AY29" s="18"/>
      <c r="AZ29" s="18"/>
      <c r="BA29" s="18"/>
      <c r="BB29" s="19"/>
      <c r="BC29" s="19"/>
      <c r="BD29" s="19"/>
      <c r="BE29" s="18"/>
      <c r="BF29" s="18"/>
      <c r="BG29" s="18"/>
      <c r="BH29" s="1"/>
      <c r="BI29" s="2"/>
      <c r="BJ29" s="2"/>
      <c r="BK29" s="2"/>
      <c r="BL29" s="2"/>
      <c r="BM29" s="2"/>
      <c r="BN29" s="2"/>
    </row>
    <row r="30" spans="1:66" s="3" customFormat="1" ht="18.75">
      <c r="A30" s="28" t="s">
        <v>46</v>
      </c>
      <c r="B30" s="30">
        <v>36</v>
      </c>
      <c r="C30" s="9">
        <v>2018</v>
      </c>
      <c r="D30" s="8">
        <v>1186.47</v>
      </c>
      <c r="E30" s="8">
        <v>1283.32</v>
      </c>
      <c r="F30" s="8">
        <v>2142.4</v>
      </c>
      <c r="G30" s="8">
        <v>14237.64</v>
      </c>
      <c r="H30" s="8">
        <v>15399.84</v>
      </c>
      <c r="I30" s="8">
        <v>25708.800000000003</v>
      </c>
      <c r="J30" s="8">
        <v>18448.759999999998</v>
      </c>
      <c r="K30" s="8">
        <v>1699.09</v>
      </c>
      <c r="L30" s="8">
        <v>1184.4000000000001</v>
      </c>
      <c r="M30" s="8">
        <v>288.2</v>
      </c>
      <c r="N30" s="8">
        <v>338.52</v>
      </c>
      <c r="O30" s="8">
        <v>338.52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20389.079999999998</v>
      </c>
      <c r="W30" s="8">
        <v>14212.800000000001</v>
      </c>
      <c r="X30" s="8">
        <v>3458.3999999999996</v>
      </c>
      <c r="Y30" s="8">
        <v>4062.24</v>
      </c>
      <c r="Z30" s="8">
        <v>4062.24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1474.67</v>
      </c>
      <c r="AH30" s="8">
        <v>3320.93</v>
      </c>
      <c r="AI30" s="8">
        <v>3665.32</v>
      </c>
      <c r="AJ30" s="8">
        <v>17696.04</v>
      </c>
      <c r="AK30" s="8">
        <v>39851.159999999996</v>
      </c>
      <c r="AL30" s="8">
        <v>43983.840000000004</v>
      </c>
      <c r="AM30" s="8">
        <v>33843.68</v>
      </c>
      <c r="AN30" s="8">
        <v>2982.41</v>
      </c>
      <c r="AO30" s="8">
        <v>3326.8</v>
      </c>
      <c r="AP30" s="8">
        <v>35788.92</v>
      </c>
      <c r="AQ30" s="8">
        <v>39921.600000000006</v>
      </c>
      <c r="AR30" s="8">
        <v>37855.26</v>
      </c>
      <c r="AS30" s="18"/>
      <c r="AT30" s="18"/>
      <c r="AU30" s="18"/>
      <c r="AV30" s="18"/>
      <c r="AW30" s="18"/>
      <c r="AX30" s="18"/>
      <c r="AY30" s="18"/>
      <c r="AZ30" s="18"/>
      <c r="BA30" s="18"/>
      <c r="BB30" s="19"/>
      <c r="BC30" s="19"/>
      <c r="BD30" s="19"/>
      <c r="BE30" s="18"/>
      <c r="BF30" s="18"/>
      <c r="BG30" s="18"/>
      <c r="BH30" s="1"/>
      <c r="BI30" s="2"/>
      <c r="BJ30" s="2"/>
      <c r="BK30" s="2"/>
      <c r="BL30" s="2"/>
      <c r="BM30" s="2"/>
      <c r="BN30" s="2"/>
    </row>
    <row r="31" spans="1:66" s="3" customFormat="1" ht="18.75">
      <c r="A31" s="28" t="s">
        <v>46</v>
      </c>
      <c r="B31" s="30">
        <v>36</v>
      </c>
      <c r="C31" s="9">
        <v>2019</v>
      </c>
      <c r="D31" s="8">
        <v>1211.1666666666667</v>
      </c>
      <c r="E31" s="8">
        <v>1309.9666666666667</v>
      </c>
      <c r="F31" s="8">
        <v>2172.9499999999998</v>
      </c>
      <c r="G31" s="8">
        <v>14534</v>
      </c>
      <c r="H31" s="8">
        <v>15719.6</v>
      </c>
      <c r="I31" s="8">
        <v>26075.399999999998</v>
      </c>
      <c r="J31" s="8">
        <v>18776.333333333332</v>
      </c>
      <c r="K31" s="8">
        <v>1703.6220563918866</v>
      </c>
      <c r="L31" s="8">
        <v>1186.4936945471156</v>
      </c>
      <c r="M31" s="8">
        <v>299.604166666666</v>
      </c>
      <c r="N31" s="8">
        <v>350.09583333333302</v>
      </c>
      <c r="O31" s="8">
        <v>350.09583333333302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20443.464676702639</v>
      </c>
      <c r="W31" s="8">
        <v>14237.924334565389</v>
      </c>
      <c r="X31" s="8">
        <v>3595.2499999999918</v>
      </c>
      <c r="Y31" s="8">
        <v>4201.149999999996</v>
      </c>
      <c r="Z31" s="8">
        <v>4201.149999999996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1510.7708333333328</v>
      </c>
      <c r="AH31" s="8">
        <v>3363.684556391886</v>
      </c>
      <c r="AI31" s="8">
        <v>3709.5395278804481</v>
      </c>
      <c r="AJ31" s="8">
        <v>18129.249999999993</v>
      </c>
      <c r="AK31" s="8">
        <v>40364.214676702635</v>
      </c>
      <c r="AL31" s="8">
        <v>44514.474334565384</v>
      </c>
      <c r="AM31" s="8">
        <v>34335.979670422668</v>
      </c>
      <c r="AN31" s="8">
        <v>3013.5887230585531</v>
      </c>
      <c r="AO31" s="8">
        <v>3359.4436945471152</v>
      </c>
      <c r="AP31" s="8">
        <v>36163.064676702641</v>
      </c>
      <c r="AQ31" s="8">
        <v>40313.32433456539</v>
      </c>
      <c r="AR31" s="8">
        <v>38238.194505634019</v>
      </c>
      <c r="AS31" s="18"/>
      <c r="AT31" s="18"/>
      <c r="AU31" s="18"/>
      <c r="AV31" s="18"/>
      <c r="AW31" s="18"/>
      <c r="AX31" s="18"/>
      <c r="AY31" s="18"/>
      <c r="AZ31" s="18"/>
      <c r="BA31" s="18"/>
      <c r="BB31" s="19"/>
      <c r="BC31" s="19"/>
      <c r="BD31" s="19"/>
      <c r="BE31" s="18"/>
      <c r="BF31" s="18"/>
      <c r="BG31" s="18"/>
      <c r="BH31" s="1"/>
      <c r="BI31" s="2"/>
      <c r="BJ31" s="2"/>
      <c r="BK31" s="2"/>
      <c r="BL31" s="2"/>
      <c r="BM31" s="2"/>
      <c r="BN31" s="2"/>
    </row>
    <row r="32" spans="1:66" s="3" customFormat="1" ht="18.75">
      <c r="A32" s="28" t="s">
        <v>46</v>
      </c>
      <c r="B32" s="30">
        <v>36</v>
      </c>
      <c r="C32" s="9">
        <v>2020</v>
      </c>
      <c r="D32" s="8">
        <v>1230.2333333333333</v>
      </c>
      <c r="E32" s="8">
        <v>1326</v>
      </c>
      <c r="F32" s="8">
        <v>2221.2666666666669</v>
      </c>
      <c r="G32" s="8">
        <v>14762.8</v>
      </c>
      <c r="H32" s="8">
        <v>15912</v>
      </c>
      <c r="I32" s="8">
        <v>26655.200000000004</v>
      </c>
      <c r="J32" s="8">
        <v>19110</v>
      </c>
      <c r="K32" s="8">
        <v>1744.8330000000001</v>
      </c>
      <c r="L32" s="8">
        <v>1206.0166666666667</v>
      </c>
      <c r="M32" s="8">
        <v>299</v>
      </c>
      <c r="N32" s="8">
        <v>352.22499999999997</v>
      </c>
      <c r="O32" s="8">
        <v>352.22499999999997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20937.995999999999</v>
      </c>
      <c r="W32" s="8">
        <v>14472.2</v>
      </c>
      <c r="X32" s="8">
        <v>3588</v>
      </c>
      <c r="Y32" s="8">
        <v>4226.7</v>
      </c>
      <c r="Z32" s="8">
        <v>4226.7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1529.2333333333333</v>
      </c>
      <c r="AH32" s="8">
        <v>3423.058</v>
      </c>
      <c r="AI32" s="8">
        <v>3779.5083333333337</v>
      </c>
      <c r="AJ32" s="8">
        <v>18350.8</v>
      </c>
      <c r="AK32" s="8">
        <v>41076.695999999996</v>
      </c>
      <c r="AL32" s="8">
        <v>45354.100000000006</v>
      </c>
      <c r="AM32" s="8">
        <v>34927.198666666671</v>
      </c>
      <c r="AN32" s="8">
        <v>3070.8330000000001</v>
      </c>
      <c r="AO32" s="8">
        <v>3427.2833333333338</v>
      </c>
      <c r="AP32" s="8">
        <v>36849.995999999999</v>
      </c>
      <c r="AQ32" s="8">
        <v>41127.400000000009</v>
      </c>
      <c r="AR32" s="8">
        <v>38988.698000000004</v>
      </c>
      <c r="AS32" s="18"/>
      <c r="AT32" s="18"/>
      <c r="AU32" s="18"/>
      <c r="AV32" s="18"/>
      <c r="AW32" s="18"/>
      <c r="AX32" s="18"/>
      <c r="AY32" s="18"/>
      <c r="AZ32" s="18"/>
      <c r="BA32" s="18"/>
      <c r="BB32" s="19"/>
      <c r="BC32" s="19"/>
      <c r="BD32" s="19"/>
      <c r="BE32" s="18"/>
      <c r="BF32" s="18"/>
      <c r="BG32" s="18"/>
      <c r="BH32" s="1"/>
      <c r="BI32" s="2"/>
      <c r="BJ32" s="2"/>
      <c r="BK32" s="2"/>
      <c r="BL32" s="2"/>
      <c r="BM32" s="2"/>
      <c r="BN32" s="2"/>
    </row>
    <row r="33" spans="1:66" s="3" customFormat="1" ht="18.75">
      <c r="A33" s="28" t="s">
        <v>46</v>
      </c>
      <c r="B33" s="30">
        <v>36</v>
      </c>
      <c r="C33" s="9">
        <v>2021</v>
      </c>
      <c r="D33" s="8">
        <v>1345</v>
      </c>
      <c r="E33" s="8">
        <v>1446.25</v>
      </c>
      <c r="F33" s="8">
        <v>2450.0666666666598</v>
      </c>
      <c r="G33" s="8">
        <v>16140</v>
      </c>
      <c r="H33" s="8">
        <v>17355</v>
      </c>
      <c r="I33" s="8">
        <v>29400.799999999916</v>
      </c>
      <c r="J33" s="8">
        <v>20965.266666666637</v>
      </c>
      <c r="K33" s="8">
        <v>2000.433</v>
      </c>
      <c r="L33" s="8">
        <v>1163.6166666666668</v>
      </c>
      <c r="M33" s="8">
        <v>302.4666666666667</v>
      </c>
      <c r="N33" s="8">
        <v>356.48333333333335</v>
      </c>
      <c r="O33" s="8">
        <v>356.48333333333335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24005.196</v>
      </c>
      <c r="W33" s="8">
        <v>13963.400000000001</v>
      </c>
      <c r="X33" s="8">
        <v>3629.6000000000004</v>
      </c>
      <c r="Y33" s="8">
        <v>4277.8</v>
      </c>
      <c r="Z33" s="8">
        <v>4277.8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1647.4666666666667</v>
      </c>
      <c r="AH33" s="8">
        <v>3803.1663333333336</v>
      </c>
      <c r="AI33" s="8">
        <v>3970.1666666666597</v>
      </c>
      <c r="AJ33" s="8">
        <v>19769.599999999999</v>
      </c>
      <c r="AK33" s="8">
        <v>45637.995999999999</v>
      </c>
      <c r="AL33" s="8">
        <v>47641.99999999992</v>
      </c>
      <c r="AM33" s="8">
        <v>37683.198666666642</v>
      </c>
      <c r="AN33" s="8">
        <v>3446.683</v>
      </c>
      <c r="AO33" s="8">
        <v>3613.6833333333266</v>
      </c>
      <c r="AP33" s="8">
        <v>41360.195999999996</v>
      </c>
      <c r="AQ33" s="8">
        <v>43364.199999999917</v>
      </c>
      <c r="AR33" s="8">
        <v>42362.19799999996</v>
      </c>
      <c r="AS33" s="18"/>
      <c r="AT33" s="18"/>
      <c r="AU33" s="18"/>
      <c r="AV33" s="18"/>
      <c r="AW33" s="18"/>
      <c r="AX33" s="18"/>
      <c r="AY33" s="18"/>
      <c r="AZ33" s="18"/>
      <c r="BA33" s="18"/>
      <c r="BB33" s="19"/>
      <c r="BC33" s="19"/>
      <c r="BD33" s="19"/>
      <c r="BE33" s="18"/>
      <c r="BF33" s="18"/>
      <c r="BG33" s="18"/>
      <c r="BH33" s="1"/>
      <c r="BI33" s="2"/>
      <c r="BJ33" s="2"/>
      <c r="BK33" s="2"/>
      <c r="BL33" s="2"/>
      <c r="BM33" s="2"/>
      <c r="BN33" s="2"/>
    </row>
    <row r="34" spans="1:66" s="3" customFormat="1" ht="18.75">
      <c r="A34" s="28" t="s">
        <v>46</v>
      </c>
      <c r="B34" s="30">
        <v>36</v>
      </c>
      <c r="C34" s="9">
        <v>2022</v>
      </c>
      <c r="D34" s="8">
        <v>1382.9833333333333</v>
      </c>
      <c r="E34" s="8">
        <v>1556.9666666666601</v>
      </c>
      <c r="F34" s="8">
        <v>2518.5333333333333</v>
      </c>
      <c r="G34" s="8">
        <v>16595.8</v>
      </c>
      <c r="H34" s="8">
        <v>18683.599999999922</v>
      </c>
      <c r="I34" s="8">
        <v>30222.400000000001</v>
      </c>
      <c r="J34" s="8">
        <v>21833.933333333309</v>
      </c>
      <c r="K34" s="8">
        <v>1726.7919999999999</v>
      </c>
      <c r="L34" s="8">
        <v>1214.9166666666667</v>
      </c>
      <c r="M34" s="8">
        <v>309.40000000000003</v>
      </c>
      <c r="N34" s="8">
        <v>365</v>
      </c>
      <c r="O34" s="8">
        <v>365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20721.504000000001</v>
      </c>
      <c r="W34" s="8">
        <v>14579</v>
      </c>
      <c r="X34" s="8">
        <v>3712.8</v>
      </c>
      <c r="Y34" s="8">
        <v>4380</v>
      </c>
      <c r="Z34" s="8">
        <v>4380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1692.3833333333334</v>
      </c>
      <c r="AH34" s="8">
        <v>3648.7586666666602</v>
      </c>
      <c r="AI34" s="8">
        <v>4098.45</v>
      </c>
      <c r="AJ34" s="8">
        <v>20308.599999999999</v>
      </c>
      <c r="AK34" s="8">
        <v>43785.103999999919</v>
      </c>
      <c r="AL34" s="8">
        <v>49181.4</v>
      </c>
      <c r="AM34" s="8">
        <v>37758.367999999973</v>
      </c>
      <c r="AN34" s="8">
        <v>3283.7586666666602</v>
      </c>
      <c r="AO34" s="8">
        <v>3733.45</v>
      </c>
      <c r="AP34" s="8">
        <v>39405.103999999919</v>
      </c>
      <c r="AQ34" s="8">
        <v>44801.4</v>
      </c>
      <c r="AR34" s="8">
        <v>42103.251999999964</v>
      </c>
      <c r="AS34" s="18"/>
      <c r="AT34" s="18"/>
      <c r="AU34" s="18"/>
      <c r="AV34" s="18"/>
      <c r="AW34" s="18"/>
      <c r="AX34" s="18"/>
      <c r="AY34" s="18"/>
      <c r="AZ34" s="18"/>
      <c r="BA34" s="18"/>
      <c r="BB34" s="19"/>
      <c r="BC34" s="19"/>
      <c r="BD34" s="19"/>
      <c r="BE34" s="18"/>
      <c r="BF34" s="18"/>
      <c r="BG34" s="18"/>
      <c r="BH34" s="1"/>
      <c r="BI34" s="2"/>
      <c r="BJ34" s="2"/>
      <c r="BK34" s="2"/>
      <c r="BL34" s="2"/>
      <c r="BM34" s="2"/>
      <c r="BN34" s="2"/>
    </row>
    <row r="35" spans="1:66" s="3" customFormat="1" ht="18.75">
      <c r="A35" s="28" t="s">
        <v>46</v>
      </c>
      <c r="B35" s="30">
        <v>36</v>
      </c>
      <c r="C35" s="9">
        <v>2023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18"/>
      <c r="AT35" s="18"/>
      <c r="AU35" s="18"/>
      <c r="AV35" s="18"/>
      <c r="AW35" s="18"/>
      <c r="AX35" s="18"/>
      <c r="AY35" s="18"/>
      <c r="AZ35" s="18"/>
      <c r="BA35" s="18"/>
      <c r="BB35" s="19"/>
      <c r="BC35" s="19"/>
      <c r="BD35" s="19"/>
      <c r="BE35" s="18"/>
      <c r="BF35" s="18"/>
      <c r="BG35" s="18"/>
      <c r="BH35" s="1"/>
      <c r="BI35" s="2"/>
      <c r="BJ35" s="2"/>
      <c r="BK35" s="2"/>
      <c r="BL35" s="2"/>
      <c r="BM35" s="2"/>
      <c r="BN35" s="2"/>
    </row>
    <row r="36" spans="1:66" s="3" customFormat="1" ht="18.75">
      <c r="A36" s="28" t="s">
        <v>47</v>
      </c>
      <c r="B36" s="30">
        <v>40</v>
      </c>
      <c r="C36" s="9">
        <v>1990</v>
      </c>
      <c r="D36" s="8">
        <v>275.60570000000001</v>
      </c>
      <c r="E36" s="8">
        <v>441.57979999999998</v>
      </c>
      <c r="F36" s="8">
        <v>579.70979999999997</v>
      </c>
      <c r="G36" s="8">
        <v>3307.2683999999999</v>
      </c>
      <c r="H36" s="8">
        <v>5298.9575999999997</v>
      </c>
      <c r="I36" s="8">
        <v>6956.5176000000001</v>
      </c>
      <c r="J36" s="8">
        <v>5187.5811999999996</v>
      </c>
      <c r="K36" s="8">
        <v>207.19499999999999</v>
      </c>
      <c r="L36" s="8">
        <v>207.19499999999999</v>
      </c>
      <c r="M36" s="8">
        <v>173.3168</v>
      </c>
      <c r="N36" s="8">
        <v>173.3168</v>
      </c>
      <c r="O36" s="8">
        <v>173.3168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2486.34</v>
      </c>
      <c r="W36" s="8">
        <v>2486.34</v>
      </c>
      <c r="X36" s="8">
        <v>2079.8015999999998</v>
      </c>
      <c r="Y36" s="8">
        <v>2079.8015999999998</v>
      </c>
      <c r="Z36" s="8">
        <v>2079.8015999999998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448.92250000000001</v>
      </c>
      <c r="AH36" s="8">
        <v>822.09159999999997</v>
      </c>
      <c r="AI36" s="8">
        <v>960.22160000000008</v>
      </c>
      <c r="AJ36" s="8">
        <v>5387.07</v>
      </c>
      <c r="AK36" s="8">
        <v>9865.0992000000006</v>
      </c>
      <c r="AL36" s="8">
        <v>11522.659199999998</v>
      </c>
      <c r="AM36" s="8">
        <v>8924.9427999999989</v>
      </c>
      <c r="AN36" s="8">
        <v>648.77479999999991</v>
      </c>
      <c r="AO36" s="8">
        <v>786.90480000000002</v>
      </c>
      <c r="AP36" s="8">
        <v>7785.2975999999999</v>
      </c>
      <c r="AQ36" s="8">
        <v>9442.8575999999994</v>
      </c>
      <c r="AR36" s="8">
        <v>8614.0776000000005</v>
      </c>
      <c r="AS36" s="18"/>
      <c r="AT36" s="18"/>
      <c r="AU36" s="18"/>
      <c r="AV36" s="18"/>
      <c r="AW36" s="18"/>
      <c r="AX36" s="18"/>
      <c r="AY36" s="18"/>
      <c r="AZ36" s="18"/>
      <c r="BA36" s="18"/>
      <c r="BB36" s="19"/>
      <c r="BC36" s="19"/>
      <c r="BD36" s="19"/>
      <c r="BE36" s="18"/>
      <c r="BF36" s="18"/>
      <c r="BG36" s="18"/>
      <c r="BH36" s="1"/>
      <c r="BI36" s="2"/>
      <c r="BJ36" s="2"/>
      <c r="BK36" s="2"/>
      <c r="BL36" s="2"/>
      <c r="BM36" s="2"/>
      <c r="BN36" s="2"/>
    </row>
    <row r="37" spans="1:66" s="3" customFormat="1" ht="18.75">
      <c r="A37" s="28" t="s">
        <v>47</v>
      </c>
      <c r="B37" s="30">
        <v>40</v>
      </c>
      <c r="C37" s="9">
        <v>1991</v>
      </c>
      <c r="D37" s="8">
        <v>275.60570000000001</v>
      </c>
      <c r="E37" s="8">
        <v>441.57979999999998</v>
      </c>
      <c r="F37" s="8">
        <v>579.70979999999997</v>
      </c>
      <c r="G37" s="8">
        <v>3307.2683999999999</v>
      </c>
      <c r="H37" s="8">
        <v>5298.9575999999997</v>
      </c>
      <c r="I37" s="8">
        <v>6956.5176000000001</v>
      </c>
      <c r="J37" s="8">
        <v>5187.5811999999996</v>
      </c>
      <c r="K37" s="8">
        <v>207.19499999999999</v>
      </c>
      <c r="L37" s="8">
        <v>207.19499999999999</v>
      </c>
      <c r="M37" s="8">
        <v>173.3168</v>
      </c>
      <c r="N37" s="8">
        <v>173.3168</v>
      </c>
      <c r="O37" s="8">
        <v>173.3168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2486.34</v>
      </c>
      <c r="W37" s="8">
        <v>2486.34</v>
      </c>
      <c r="X37" s="8">
        <v>2079.8015999999998</v>
      </c>
      <c r="Y37" s="8">
        <v>2079.8015999999998</v>
      </c>
      <c r="Z37" s="8">
        <v>2079.8015999999998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448.92250000000001</v>
      </c>
      <c r="AH37" s="8">
        <v>822.09159999999997</v>
      </c>
      <c r="AI37" s="8">
        <v>960.22160000000008</v>
      </c>
      <c r="AJ37" s="8">
        <v>5387.07</v>
      </c>
      <c r="AK37" s="8">
        <v>9865.0992000000006</v>
      </c>
      <c r="AL37" s="8">
        <v>11522.659199999998</v>
      </c>
      <c r="AM37" s="8">
        <v>8924.9427999999989</v>
      </c>
      <c r="AN37" s="8">
        <v>648.77479999999991</v>
      </c>
      <c r="AO37" s="8">
        <v>786.90480000000002</v>
      </c>
      <c r="AP37" s="8">
        <v>7785.2975999999999</v>
      </c>
      <c r="AQ37" s="8">
        <v>9442.8575999999994</v>
      </c>
      <c r="AR37" s="8">
        <v>8614.0776000000005</v>
      </c>
      <c r="AS37" s="18"/>
      <c r="AT37" s="18"/>
      <c r="AU37" s="18"/>
      <c r="AV37" s="18"/>
      <c r="AW37" s="18"/>
      <c r="AX37" s="18"/>
      <c r="AY37" s="18"/>
      <c r="AZ37" s="18"/>
      <c r="BA37" s="18"/>
      <c r="BB37" s="19"/>
      <c r="BC37" s="19"/>
      <c r="BD37" s="19"/>
      <c r="BE37" s="18"/>
      <c r="BF37" s="18"/>
      <c r="BG37" s="18"/>
      <c r="BH37" s="1"/>
      <c r="BI37" s="2"/>
      <c r="BJ37" s="2"/>
      <c r="BK37" s="2"/>
      <c r="BL37" s="2"/>
      <c r="BM37" s="2"/>
      <c r="BN37" s="2"/>
    </row>
    <row r="38" spans="1:66" s="3" customFormat="1" ht="18.75">
      <c r="A38" s="28" t="s">
        <v>47</v>
      </c>
      <c r="B38" s="30">
        <v>40</v>
      </c>
      <c r="C38" s="9">
        <v>1992</v>
      </c>
      <c r="D38" s="8">
        <v>316.245</v>
      </c>
      <c r="E38" s="8">
        <v>499.44900000000001</v>
      </c>
      <c r="F38" s="8">
        <v>657.93500000000006</v>
      </c>
      <c r="G38" s="8">
        <v>3794.94</v>
      </c>
      <c r="H38" s="8">
        <v>5993.3879999999999</v>
      </c>
      <c r="I38" s="8">
        <v>7895.22</v>
      </c>
      <c r="J38" s="8">
        <v>5894.5159999999996</v>
      </c>
      <c r="K38" s="8">
        <v>207.19499999999999</v>
      </c>
      <c r="L38" s="8">
        <v>207.19499999999999</v>
      </c>
      <c r="M38" s="8">
        <v>195.49029999999999</v>
      </c>
      <c r="N38" s="8">
        <v>195.49029999999999</v>
      </c>
      <c r="O38" s="8">
        <v>195.49029999999999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2486.34</v>
      </c>
      <c r="W38" s="8">
        <v>2486.34</v>
      </c>
      <c r="X38" s="8">
        <v>2345.8836000000001</v>
      </c>
      <c r="Y38" s="8">
        <v>2345.8836000000001</v>
      </c>
      <c r="Z38" s="8">
        <v>2345.8836000000001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511.7353</v>
      </c>
      <c r="AH38" s="8">
        <v>902.13429999999994</v>
      </c>
      <c r="AI38" s="8">
        <v>1060.6203</v>
      </c>
      <c r="AJ38" s="8">
        <v>6140.8235999999997</v>
      </c>
      <c r="AK38" s="8">
        <v>10825.6116</v>
      </c>
      <c r="AL38" s="8">
        <v>12727.443600000002</v>
      </c>
      <c r="AM38" s="8">
        <v>9897.9596000000001</v>
      </c>
      <c r="AN38" s="8">
        <v>706.64400000000001</v>
      </c>
      <c r="AO38" s="8">
        <v>865.13000000000011</v>
      </c>
      <c r="AP38" s="8">
        <v>8479.7279999999992</v>
      </c>
      <c r="AQ38" s="8">
        <v>10381.560000000001</v>
      </c>
      <c r="AR38" s="8">
        <v>9430.6440000000002</v>
      </c>
      <c r="AS38" s="18"/>
      <c r="AT38" s="18"/>
      <c r="AU38" s="18"/>
      <c r="AV38" s="18"/>
      <c r="AW38" s="18"/>
      <c r="AX38" s="18"/>
      <c r="AY38" s="18"/>
      <c r="AZ38" s="18"/>
      <c r="BA38" s="18"/>
      <c r="BB38" s="19"/>
      <c r="BC38" s="19"/>
      <c r="BD38" s="19"/>
      <c r="BE38" s="18"/>
      <c r="BF38" s="18"/>
      <c r="BG38" s="18"/>
      <c r="BH38" s="1"/>
      <c r="BI38" s="2"/>
      <c r="BJ38" s="2"/>
      <c r="BK38" s="2"/>
      <c r="BL38" s="2"/>
      <c r="BM38" s="2"/>
      <c r="BN38" s="2"/>
    </row>
    <row r="39" spans="1:66" s="3" customFormat="1" ht="18.75">
      <c r="A39" s="28" t="s">
        <v>47</v>
      </c>
      <c r="B39" s="30">
        <v>40</v>
      </c>
      <c r="C39" s="9">
        <v>1993</v>
      </c>
      <c r="D39" s="8">
        <v>329.33100000000002</v>
      </c>
      <c r="E39" s="8">
        <v>519.07799999999997</v>
      </c>
      <c r="F39" s="8">
        <v>684.10699999999997</v>
      </c>
      <c r="G39" s="8">
        <v>3951.9720000000002</v>
      </c>
      <c r="H39" s="8">
        <v>6228.9359999999997</v>
      </c>
      <c r="I39" s="8">
        <v>8209.2839999999997</v>
      </c>
      <c r="J39" s="8">
        <v>6130.0640000000003</v>
      </c>
      <c r="K39" s="8">
        <v>301.09940899999998</v>
      </c>
      <c r="L39" s="8">
        <v>301.09940899999998</v>
      </c>
      <c r="M39" s="8">
        <v>201.9606</v>
      </c>
      <c r="N39" s="8">
        <v>201.9606</v>
      </c>
      <c r="O39" s="8">
        <v>201.9606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3613.192908</v>
      </c>
      <c r="W39" s="8">
        <v>3613.192908</v>
      </c>
      <c r="X39" s="8">
        <v>2423.5272</v>
      </c>
      <c r="Y39" s="8">
        <v>2423.5272</v>
      </c>
      <c r="Z39" s="8">
        <v>2423.5272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531.29160000000002</v>
      </c>
      <c r="AH39" s="8">
        <v>1022.1380089999999</v>
      </c>
      <c r="AI39" s="8">
        <v>1187.1670089999998</v>
      </c>
      <c r="AJ39" s="8">
        <v>6375.4992000000002</v>
      </c>
      <c r="AK39" s="8">
        <v>12265.656107999999</v>
      </c>
      <c r="AL39" s="8">
        <v>14246.004108000001</v>
      </c>
      <c r="AM39" s="8">
        <v>10962.386472</v>
      </c>
      <c r="AN39" s="8">
        <v>820.1774089999999</v>
      </c>
      <c r="AO39" s="8">
        <v>985.20640899999989</v>
      </c>
      <c r="AP39" s="8">
        <v>9842.1289079999988</v>
      </c>
      <c r="AQ39" s="8">
        <v>11822.476908000001</v>
      </c>
      <c r="AR39" s="8">
        <v>10832.302908</v>
      </c>
      <c r="AS39" s="18"/>
      <c r="AT39" s="18"/>
      <c r="AU39" s="18"/>
      <c r="AV39" s="18"/>
      <c r="AW39" s="18"/>
      <c r="AX39" s="18"/>
      <c r="AY39" s="18"/>
      <c r="AZ39" s="18"/>
      <c r="BA39" s="18"/>
      <c r="BB39" s="19"/>
      <c r="BC39" s="19"/>
      <c r="BD39" s="19"/>
      <c r="BE39" s="18"/>
      <c r="BF39" s="18"/>
      <c r="BG39" s="18"/>
      <c r="BH39" s="1"/>
      <c r="BI39" s="2"/>
      <c r="BJ39" s="2"/>
      <c r="BK39" s="2"/>
      <c r="BL39" s="2"/>
      <c r="BM39" s="2"/>
      <c r="BN39" s="2"/>
    </row>
    <row r="40" spans="1:66" s="3" customFormat="1" ht="18.75">
      <c r="A40" s="28" t="s">
        <v>47</v>
      </c>
      <c r="B40" s="30">
        <v>40</v>
      </c>
      <c r="C40" s="9">
        <v>1994</v>
      </c>
      <c r="D40" s="8">
        <v>337.32800000000003</v>
      </c>
      <c r="E40" s="8">
        <v>539.72479999999996</v>
      </c>
      <c r="F40" s="8">
        <v>700.24639999999999</v>
      </c>
      <c r="G40" s="8">
        <v>4047.9360000000001</v>
      </c>
      <c r="H40" s="8">
        <v>6476.6976000000004</v>
      </c>
      <c r="I40" s="8">
        <v>8402.9567999999999</v>
      </c>
      <c r="J40" s="8">
        <v>6309.1967999999997</v>
      </c>
      <c r="K40" s="8">
        <v>301.09940899999998</v>
      </c>
      <c r="L40" s="8">
        <v>301.09940899999998</v>
      </c>
      <c r="M40" s="8">
        <v>208.43090000000001</v>
      </c>
      <c r="N40" s="8">
        <v>208.43090000000001</v>
      </c>
      <c r="O40" s="8">
        <v>208.43090000000001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3613.192908</v>
      </c>
      <c r="W40" s="8">
        <v>3613.192908</v>
      </c>
      <c r="X40" s="8">
        <v>2501.1707999999999</v>
      </c>
      <c r="Y40" s="8">
        <v>2501.1707999999999</v>
      </c>
      <c r="Z40" s="8">
        <v>2501.1707999999999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545.75890000000004</v>
      </c>
      <c r="AH40" s="8">
        <v>1049.2551089999999</v>
      </c>
      <c r="AI40" s="8">
        <v>1209.776709</v>
      </c>
      <c r="AJ40" s="8">
        <v>6549.1067999999996</v>
      </c>
      <c r="AK40" s="8">
        <v>12591.061308</v>
      </c>
      <c r="AL40" s="8">
        <v>14517.320508000001</v>
      </c>
      <c r="AM40" s="8">
        <v>11219.162872000001</v>
      </c>
      <c r="AN40" s="8">
        <v>840.82420899999988</v>
      </c>
      <c r="AO40" s="8">
        <v>1001.3458089999999</v>
      </c>
      <c r="AP40" s="8">
        <v>10089.890508</v>
      </c>
      <c r="AQ40" s="8">
        <v>12016.149708000001</v>
      </c>
      <c r="AR40" s="8">
        <v>11053.020108000001</v>
      </c>
      <c r="AS40" s="18"/>
      <c r="AT40" s="18"/>
      <c r="AU40" s="18"/>
      <c r="AV40" s="18"/>
      <c r="AW40" s="18"/>
      <c r="AX40" s="18"/>
      <c r="AY40" s="18"/>
      <c r="AZ40" s="18"/>
      <c r="BA40" s="18"/>
      <c r="BB40" s="19"/>
      <c r="BC40" s="19"/>
      <c r="BD40" s="19"/>
      <c r="BE40" s="18"/>
      <c r="BF40" s="18"/>
      <c r="BG40" s="18"/>
      <c r="BH40" s="1"/>
      <c r="BI40" s="2"/>
      <c r="BJ40" s="2"/>
      <c r="BK40" s="2"/>
      <c r="BL40" s="2"/>
      <c r="BM40" s="2"/>
      <c r="BN40" s="2"/>
    </row>
    <row r="41" spans="1:66" s="3" customFormat="1" ht="18.75">
      <c r="A41" s="28" t="s">
        <v>47</v>
      </c>
      <c r="B41" s="30">
        <v>40</v>
      </c>
      <c r="C41" s="9">
        <v>1995</v>
      </c>
      <c r="D41" s="8">
        <v>346.779</v>
      </c>
      <c r="E41" s="8">
        <v>554.84640000000002</v>
      </c>
      <c r="F41" s="8">
        <v>719.87540000000001</v>
      </c>
      <c r="G41" s="8">
        <v>4161.348</v>
      </c>
      <c r="H41" s="8">
        <v>6658.1567999999997</v>
      </c>
      <c r="I41" s="8">
        <v>8638.5048000000006</v>
      </c>
      <c r="J41" s="8">
        <v>6486.0032000000001</v>
      </c>
      <c r="K41" s="8">
        <v>301.09940899999998</v>
      </c>
      <c r="L41" s="8">
        <v>301.09940899999998</v>
      </c>
      <c r="M41" s="8">
        <v>214.31960000000001</v>
      </c>
      <c r="N41" s="8">
        <v>214.31960000000001</v>
      </c>
      <c r="O41" s="8">
        <v>214.31960000000001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3613.192908</v>
      </c>
      <c r="W41" s="8">
        <v>3613.192908</v>
      </c>
      <c r="X41" s="8">
        <v>2571.8352</v>
      </c>
      <c r="Y41" s="8">
        <v>2571.8352</v>
      </c>
      <c r="Z41" s="8">
        <v>2571.8352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561.09860000000003</v>
      </c>
      <c r="AH41" s="8">
        <v>1070.2654090000001</v>
      </c>
      <c r="AI41" s="8">
        <v>1235.2944090000001</v>
      </c>
      <c r="AJ41" s="8">
        <v>6733.1831999999995</v>
      </c>
      <c r="AK41" s="8">
        <v>12843.184907999999</v>
      </c>
      <c r="AL41" s="8">
        <v>14823.532907999999</v>
      </c>
      <c r="AM41" s="8">
        <v>11466.633671999998</v>
      </c>
      <c r="AN41" s="8">
        <v>855.94580900000005</v>
      </c>
      <c r="AO41" s="8">
        <v>1020.9748090000001</v>
      </c>
      <c r="AP41" s="8">
        <v>10271.349708</v>
      </c>
      <c r="AQ41" s="8">
        <v>12251.697708</v>
      </c>
      <c r="AR41" s="8">
        <v>11261.523708000001</v>
      </c>
      <c r="AS41" s="18"/>
      <c r="AT41" s="18"/>
      <c r="AU41" s="18"/>
      <c r="AV41" s="18"/>
      <c r="AW41" s="18"/>
      <c r="AX41" s="18"/>
      <c r="AY41" s="18"/>
      <c r="AZ41" s="18"/>
      <c r="BA41" s="18"/>
      <c r="BB41" s="19"/>
      <c r="BC41" s="19"/>
      <c r="BD41" s="19"/>
      <c r="BE41" s="18"/>
      <c r="BF41" s="18"/>
      <c r="BG41" s="18"/>
      <c r="BH41" s="1"/>
      <c r="BI41" s="2"/>
      <c r="BJ41" s="2"/>
      <c r="BK41" s="2"/>
      <c r="BL41" s="2"/>
      <c r="BM41" s="2"/>
      <c r="BN41" s="2"/>
    </row>
    <row r="42" spans="1:66" s="3" customFormat="1" ht="18.75">
      <c r="A42" s="28" t="s">
        <v>47</v>
      </c>
      <c r="B42" s="30">
        <v>40</v>
      </c>
      <c r="C42" s="9">
        <v>1996</v>
      </c>
      <c r="D42" s="8">
        <v>354.77600000000001</v>
      </c>
      <c r="E42" s="8">
        <v>567.64160000000004</v>
      </c>
      <c r="F42" s="8">
        <v>736.45100000000002</v>
      </c>
      <c r="G42" s="8">
        <v>4257.3119999999999</v>
      </c>
      <c r="H42" s="8">
        <v>6811.6992</v>
      </c>
      <c r="I42" s="8">
        <v>8837.4120000000003</v>
      </c>
      <c r="J42" s="8">
        <v>6635.4744000000001</v>
      </c>
      <c r="K42" s="8">
        <v>301.09940899999998</v>
      </c>
      <c r="L42" s="8">
        <v>301.09940899999998</v>
      </c>
      <c r="M42" s="8">
        <v>225.37</v>
      </c>
      <c r="N42" s="8">
        <v>227.74510900000001</v>
      </c>
      <c r="O42" s="8">
        <v>227.74510900000001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3613.192908</v>
      </c>
      <c r="W42" s="8">
        <v>3613.192908</v>
      </c>
      <c r="X42" s="8">
        <v>2704.44</v>
      </c>
      <c r="Y42" s="8">
        <v>2732.9413080000004</v>
      </c>
      <c r="Z42" s="8">
        <v>2732.9413080000004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580.14599999999996</v>
      </c>
      <c r="AH42" s="8">
        <v>1096.486118</v>
      </c>
      <c r="AI42" s="8">
        <v>1265.2955179999999</v>
      </c>
      <c r="AJ42" s="8">
        <v>6961.7520000000004</v>
      </c>
      <c r="AK42" s="8">
        <v>13157.833416000001</v>
      </c>
      <c r="AL42" s="8">
        <v>15183.546216000002</v>
      </c>
      <c r="AM42" s="8">
        <v>11767.710544000001</v>
      </c>
      <c r="AN42" s="8">
        <v>868.74100900000008</v>
      </c>
      <c r="AO42" s="8">
        <v>1037.5504089999999</v>
      </c>
      <c r="AP42" s="8">
        <v>10424.892108</v>
      </c>
      <c r="AQ42" s="8">
        <v>12450.604908000001</v>
      </c>
      <c r="AR42" s="8">
        <v>11437.748508000001</v>
      </c>
      <c r="AS42" s="18"/>
      <c r="AT42" s="18"/>
      <c r="AU42" s="18"/>
      <c r="AV42" s="18"/>
      <c r="AW42" s="18"/>
      <c r="AX42" s="18"/>
      <c r="AY42" s="18"/>
      <c r="AZ42" s="18"/>
      <c r="BA42" s="18"/>
      <c r="BB42" s="19"/>
      <c r="BC42" s="19"/>
      <c r="BD42" s="19"/>
      <c r="BE42" s="18"/>
      <c r="BF42" s="18"/>
      <c r="BG42" s="18"/>
      <c r="BH42" s="1"/>
      <c r="BI42" s="2"/>
      <c r="BJ42" s="2"/>
      <c r="BK42" s="2"/>
      <c r="BL42" s="2"/>
      <c r="BM42" s="2"/>
      <c r="BN42" s="2"/>
    </row>
    <row r="43" spans="1:66" s="3" customFormat="1" ht="18.75">
      <c r="A43" s="28" t="s">
        <v>47</v>
      </c>
      <c r="B43" s="30">
        <v>40</v>
      </c>
      <c r="C43" s="9">
        <v>1997</v>
      </c>
      <c r="D43" s="8">
        <v>354.77600000000001</v>
      </c>
      <c r="E43" s="8">
        <v>567.64160000000004</v>
      </c>
      <c r="F43" s="8">
        <v>778.47159999999997</v>
      </c>
      <c r="G43" s="8">
        <v>4257.3119999999999</v>
      </c>
      <c r="H43" s="8">
        <v>6811.6992</v>
      </c>
      <c r="I43" s="8">
        <v>9341.6592000000001</v>
      </c>
      <c r="J43" s="8">
        <v>6803.5568000000003</v>
      </c>
      <c r="K43" s="8">
        <v>301.09940899999998</v>
      </c>
      <c r="L43" s="8">
        <v>301.09940899999998</v>
      </c>
      <c r="M43" s="8">
        <v>236.4204</v>
      </c>
      <c r="N43" s="8">
        <v>241.16989100000001</v>
      </c>
      <c r="O43" s="8">
        <v>241.16989100000001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3613.192908</v>
      </c>
      <c r="W43" s="8">
        <v>3613.192908</v>
      </c>
      <c r="X43" s="8">
        <v>2837.0448000000001</v>
      </c>
      <c r="Y43" s="8">
        <v>2894.0386920000001</v>
      </c>
      <c r="Z43" s="8">
        <v>2894.0386920000001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591.19640000000004</v>
      </c>
      <c r="AH43" s="8">
        <v>1109.9109000000001</v>
      </c>
      <c r="AI43" s="8">
        <v>1320.7409</v>
      </c>
      <c r="AJ43" s="8">
        <v>7094.3567999999996</v>
      </c>
      <c r="AK43" s="8">
        <v>13318.9308</v>
      </c>
      <c r="AL43" s="8">
        <v>15848.890799999999</v>
      </c>
      <c r="AM43" s="8">
        <v>12087.3928</v>
      </c>
      <c r="AN43" s="8">
        <v>868.74100900000008</v>
      </c>
      <c r="AO43" s="8">
        <v>1079.571009</v>
      </c>
      <c r="AP43" s="8">
        <v>10424.892108</v>
      </c>
      <c r="AQ43" s="8">
        <v>12954.852107999999</v>
      </c>
      <c r="AR43" s="8">
        <v>11689.872108</v>
      </c>
      <c r="AS43" s="18"/>
      <c r="AT43" s="18"/>
      <c r="AU43" s="18"/>
      <c r="AV43" s="18"/>
      <c r="AW43" s="18"/>
      <c r="AX43" s="18"/>
      <c r="AY43" s="18"/>
      <c r="AZ43" s="18"/>
      <c r="BA43" s="18"/>
      <c r="BB43" s="19"/>
      <c r="BC43" s="19"/>
      <c r="BD43" s="19"/>
      <c r="BE43" s="18"/>
      <c r="BF43" s="18"/>
      <c r="BG43" s="18"/>
      <c r="BH43" s="1"/>
      <c r="BI43" s="2"/>
      <c r="BJ43" s="2"/>
      <c r="BK43" s="2"/>
      <c r="BL43" s="2"/>
      <c r="BM43" s="2"/>
      <c r="BN43" s="2"/>
    </row>
    <row r="44" spans="1:66" s="3" customFormat="1" ht="18.75">
      <c r="A44" s="28" t="s">
        <v>47</v>
      </c>
      <c r="B44" s="30">
        <v>40</v>
      </c>
      <c r="C44" s="9">
        <v>1998</v>
      </c>
      <c r="D44" s="8">
        <v>358.3383</v>
      </c>
      <c r="E44" s="8">
        <v>573.31219999999996</v>
      </c>
      <c r="F44" s="8">
        <v>767.93010000000004</v>
      </c>
      <c r="G44" s="8">
        <v>4300.0595999999996</v>
      </c>
      <c r="H44" s="8">
        <v>6879.7464</v>
      </c>
      <c r="I44" s="8">
        <v>9215.1612000000005</v>
      </c>
      <c r="J44" s="8">
        <v>6798.3224</v>
      </c>
      <c r="K44" s="8">
        <v>301.09940899999998</v>
      </c>
      <c r="L44" s="8">
        <v>301.09940899999998</v>
      </c>
      <c r="M44" s="8">
        <v>247.4708</v>
      </c>
      <c r="N44" s="8">
        <v>254.59540000000001</v>
      </c>
      <c r="O44" s="8">
        <v>254.59540000000001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3613.192908</v>
      </c>
      <c r="W44" s="8">
        <v>3613.192908</v>
      </c>
      <c r="X44" s="8">
        <v>2969.6495999999997</v>
      </c>
      <c r="Y44" s="8">
        <v>3055.1448</v>
      </c>
      <c r="Z44" s="8">
        <v>3055.1448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605.80909999999994</v>
      </c>
      <c r="AH44" s="8">
        <v>1129.0070089999999</v>
      </c>
      <c r="AI44" s="8">
        <v>1323.6249089999999</v>
      </c>
      <c r="AJ44" s="8">
        <v>7269.7091999999993</v>
      </c>
      <c r="AK44" s="8">
        <v>13548.084108000001</v>
      </c>
      <c r="AL44" s="8">
        <v>15883.498908</v>
      </c>
      <c r="AM44" s="8">
        <v>12233.764072</v>
      </c>
      <c r="AN44" s="8">
        <v>874.411609</v>
      </c>
      <c r="AO44" s="8">
        <v>1069.029509</v>
      </c>
      <c r="AP44" s="8">
        <v>10492.939308000001</v>
      </c>
      <c r="AQ44" s="8">
        <v>12828.354108</v>
      </c>
      <c r="AR44" s="8">
        <v>11660.646708</v>
      </c>
      <c r="AS44" s="18"/>
      <c r="AT44" s="18"/>
      <c r="AU44" s="18"/>
      <c r="AV44" s="18"/>
      <c r="AW44" s="18"/>
      <c r="AX44" s="18"/>
      <c r="AY44" s="18"/>
      <c r="AZ44" s="18"/>
      <c r="BA44" s="18"/>
      <c r="BB44" s="19"/>
      <c r="BC44" s="19"/>
      <c r="BD44" s="19"/>
      <c r="BE44" s="18"/>
      <c r="BF44" s="18"/>
      <c r="BG44" s="18"/>
      <c r="BH44" s="1"/>
      <c r="BI44" s="2"/>
      <c r="BJ44" s="2"/>
      <c r="BK44" s="2"/>
      <c r="BL44" s="2"/>
      <c r="BM44" s="2"/>
      <c r="BN44" s="2"/>
    </row>
    <row r="45" spans="1:66" s="3" customFormat="1" ht="18.75">
      <c r="A45" s="28" t="s">
        <v>47</v>
      </c>
      <c r="B45" s="30">
        <v>40</v>
      </c>
      <c r="C45" s="9">
        <v>1999</v>
      </c>
      <c r="D45" s="8">
        <v>364.88130000000001</v>
      </c>
      <c r="E45" s="8">
        <v>583.70830000000001</v>
      </c>
      <c r="F45" s="8">
        <v>757.31590000000006</v>
      </c>
      <c r="G45" s="8">
        <v>4378.5756000000001</v>
      </c>
      <c r="H45" s="8">
        <v>7004.4996000000001</v>
      </c>
      <c r="I45" s="8">
        <v>9087.7908000000007</v>
      </c>
      <c r="J45" s="8">
        <v>6823.6220000000003</v>
      </c>
      <c r="K45" s="8">
        <v>337.449409</v>
      </c>
      <c r="L45" s="8">
        <v>337.449409</v>
      </c>
      <c r="M45" s="8">
        <v>258.52120000000002</v>
      </c>
      <c r="N45" s="8">
        <v>268.02090900000002</v>
      </c>
      <c r="O45" s="8">
        <v>268.02090900000002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4049.3929079999998</v>
      </c>
      <c r="W45" s="8">
        <v>4049.3929079999998</v>
      </c>
      <c r="X45" s="8">
        <v>3102.2544000000003</v>
      </c>
      <c r="Y45" s="8">
        <v>3216.250908</v>
      </c>
      <c r="Z45" s="8">
        <v>3216.250908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623.40250000000003</v>
      </c>
      <c r="AH45" s="8">
        <v>1189.1786180000001</v>
      </c>
      <c r="AI45" s="8">
        <v>1362.7862180000002</v>
      </c>
      <c r="AJ45" s="8">
        <v>7480.83</v>
      </c>
      <c r="AK45" s="8">
        <v>14270.143416000001</v>
      </c>
      <c r="AL45" s="8">
        <v>16353.434616</v>
      </c>
      <c r="AM45" s="8">
        <v>12701.469343999999</v>
      </c>
      <c r="AN45" s="8">
        <v>921.15770900000007</v>
      </c>
      <c r="AO45" s="8">
        <v>1094.7653090000001</v>
      </c>
      <c r="AP45" s="8">
        <v>11053.892508000001</v>
      </c>
      <c r="AQ45" s="8">
        <v>13137.183708</v>
      </c>
      <c r="AR45" s="8">
        <v>12095.538108000001</v>
      </c>
      <c r="AS45" s="18"/>
      <c r="AT45" s="18"/>
      <c r="AU45" s="18"/>
      <c r="AV45" s="18"/>
      <c r="AW45" s="18"/>
      <c r="AX45" s="18"/>
      <c r="AY45" s="18"/>
      <c r="AZ45" s="18"/>
      <c r="BA45" s="18"/>
      <c r="BB45" s="19"/>
      <c r="BC45" s="19"/>
      <c r="BD45" s="19"/>
      <c r="BE45" s="18"/>
      <c r="BF45" s="18"/>
      <c r="BG45" s="18"/>
      <c r="BH45" s="1"/>
      <c r="BI45" s="2"/>
      <c r="BJ45" s="2"/>
      <c r="BK45" s="2"/>
      <c r="BL45" s="2"/>
      <c r="BM45" s="2"/>
      <c r="BN45" s="2"/>
    </row>
    <row r="46" spans="1:66" s="3" customFormat="1" ht="18.75">
      <c r="A46" s="28" t="s">
        <v>47</v>
      </c>
      <c r="B46" s="30">
        <v>40</v>
      </c>
      <c r="C46" s="9">
        <v>2000</v>
      </c>
      <c r="D46" s="8">
        <v>373.82339999999999</v>
      </c>
      <c r="E46" s="8">
        <v>595.41300000000001</v>
      </c>
      <c r="F46" s="8">
        <v>772.4375</v>
      </c>
      <c r="G46" s="8">
        <v>4485.8807999999999</v>
      </c>
      <c r="H46" s="8">
        <v>7144.9560000000001</v>
      </c>
      <c r="I46" s="8">
        <v>9269.25</v>
      </c>
      <c r="J46" s="8">
        <v>6966.6956</v>
      </c>
      <c r="K46" s="8">
        <v>343.50749999999999</v>
      </c>
      <c r="L46" s="8">
        <v>343.50749999999999</v>
      </c>
      <c r="M46" s="8">
        <v>269.57159999999999</v>
      </c>
      <c r="N46" s="8">
        <v>281.44569100000001</v>
      </c>
      <c r="O46" s="8">
        <v>281.44569100000001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4122.09</v>
      </c>
      <c r="W46" s="8">
        <v>4122.09</v>
      </c>
      <c r="X46" s="8">
        <v>3234.8591999999999</v>
      </c>
      <c r="Y46" s="8">
        <v>3377.3482920000001</v>
      </c>
      <c r="Z46" s="8">
        <v>3377.3482920000001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643.39499999999998</v>
      </c>
      <c r="AH46" s="8">
        <v>1220.3661910000001</v>
      </c>
      <c r="AI46" s="8">
        <v>1397.3906910000001</v>
      </c>
      <c r="AJ46" s="8">
        <v>7720.74</v>
      </c>
      <c r="AK46" s="8">
        <v>14644.394292000001</v>
      </c>
      <c r="AL46" s="8">
        <v>16768.688291999999</v>
      </c>
      <c r="AM46" s="8">
        <v>13044.607528</v>
      </c>
      <c r="AN46" s="8">
        <v>938.92049999999995</v>
      </c>
      <c r="AO46" s="8">
        <v>1115.9449999999999</v>
      </c>
      <c r="AP46" s="8">
        <v>11267.046</v>
      </c>
      <c r="AQ46" s="8">
        <v>13391.34</v>
      </c>
      <c r="AR46" s="8">
        <v>12329.192999999999</v>
      </c>
      <c r="AS46" s="18"/>
      <c r="AT46" s="18"/>
      <c r="AU46" s="18"/>
      <c r="AV46" s="18"/>
      <c r="AW46" s="18"/>
      <c r="AX46" s="18"/>
      <c r="AY46" s="18"/>
      <c r="AZ46" s="18"/>
      <c r="BA46" s="18"/>
      <c r="BB46" s="19"/>
      <c r="BC46" s="19"/>
      <c r="BD46" s="19"/>
      <c r="BE46" s="18"/>
      <c r="BF46" s="18"/>
      <c r="BG46" s="18"/>
      <c r="BH46" s="1"/>
      <c r="BI46" s="2"/>
      <c r="BJ46" s="2"/>
      <c r="BK46" s="2"/>
      <c r="BL46" s="2"/>
      <c r="BM46" s="2"/>
      <c r="BN46" s="2"/>
    </row>
    <row r="47" spans="1:66" s="3" customFormat="1" ht="18.75">
      <c r="A47" s="28" t="s">
        <v>47</v>
      </c>
      <c r="B47" s="30">
        <v>40</v>
      </c>
      <c r="C47" s="9">
        <v>2001</v>
      </c>
      <c r="D47" s="8">
        <v>379.49400000000003</v>
      </c>
      <c r="E47" s="8">
        <v>607.04499999999996</v>
      </c>
      <c r="F47" s="8">
        <v>787.55910000000006</v>
      </c>
      <c r="G47" s="8">
        <v>4553.9279999999999</v>
      </c>
      <c r="H47" s="8">
        <v>7284.54</v>
      </c>
      <c r="I47" s="8">
        <v>9450.7091999999993</v>
      </c>
      <c r="J47" s="8">
        <v>7096.3923999999997</v>
      </c>
      <c r="K47" s="8">
        <v>343.50749999999999</v>
      </c>
      <c r="L47" s="8">
        <v>343.50749999999999</v>
      </c>
      <c r="M47" s="8">
        <v>280.62200000000001</v>
      </c>
      <c r="N47" s="8">
        <v>294.87119999999999</v>
      </c>
      <c r="O47" s="8">
        <v>294.87119999999999</v>
      </c>
      <c r="P47" s="8">
        <v>0</v>
      </c>
      <c r="Q47" s="8">
        <v>30.291666666666693</v>
      </c>
      <c r="R47" s="8">
        <v>30.291666666666693</v>
      </c>
      <c r="S47" s="8">
        <v>0</v>
      </c>
      <c r="T47" s="8">
        <v>0</v>
      </c>
      <c r="U47" s="8">
        <v>0</v>
      </c>
      <c r="V47" s="8">
        <v>4122.09</v>
      </c>
      <c r="W47" s="8">
        <v>4122.09</v>
      </c>
      <c r="X47" s="8">
        <v>3367.4639999999999</v>
      </c>
      <c r="Y47" s="8">
        <v>3538.4543999999996</v>
      </c>
      <c r="Z47" s="8">
        <v>3538.4543999999996</v>
      </c>
      <c r="AA47" s="8">
        <v>0</v>
      </c>
      <c r="AB47" s="8">
        <v>363.50000000000034</v>
      </c>
      <c r="AC47" s="8">
        <v>363.50000000000034</v>
      </c>
      <c r="AD47" s="8">
        <v>0</v>
      </c>
      <c r="AE47" s="8">
        <v>0</v>
      </c>
      <c r="AF47" s="8">
        <v>0</v>
      </c>
      <c r="AG47" s="8">
        <v>660.11599999999999</v>
      </c>
      <c r="AH47" s="8">
        <v>1275.7153666666668</v>
      </c>
      <c r="AI47" s="8">
        <v>1456.2294666666669</v>
      </c>
      <c r="AJ47" s="8">
        <v>7921.3919999999998</v>
      </c>
      <c r="AK47" s="8">
        <v>15308.5844</v>
      </c>
      <c r="AL47" s="8">
        <v>17474.7536</v>
      </c>
      <c r="AM47" s="8">
        <v>13568.243333333332</v>
      </c>
      <c r="AN47" s="8">
        <v>980.84416666666675</v>
      </c>
      <c r="AO47" s="8">
        <v>1161.3582666666669</v>
      </c>
      <c r="AP47" s="8">
        <v>11770.130000000001</v>
      </c>
      <c r="AQ47" s="8">
        <v>13936.299199999999</v>
      </c>
      <c r="AR47" s="8">
        <v>12853.214599999999</v>
      </c>
      <c r="AS47" s="18"/>
      <c r="AT47" s="18"/>
      <c r="AU47" s="18"/>
      <c r="AV47" s="18"/>
      <c r="AW47" s="18"/>
      <c r="AX47" s="18"/>
      <c r="AY47" s="18"/>
      <c r="AZ47" s="18"/>
      <c r="BA47" s="18"/>
      <c r="BB47" s="19"/>
      <c r="BC47" s="19"/>
      <c r="BD47" s="19"/>
      <c r="BE47" s="18"/>
      <c r="BF47" s="18"/>
      <c r="BG47" s="18"/>
      <c r="BH47" s="1"/>
      <c r="BI47" s="2"/>
      <c r="BJ47" s="2"/>
      <c r="BK47" s="2"/>
      <c r="BL47" s="2"/>
      <c r="BM47" s="2"/>
      <c r="BN47" s="2"/>
    </row>
    <row r="48" spans="1:66" s="3" customFormat="1" ht="18.75">
      <c r="A48" s="28" t="s">
        <v>47</v>
      </c>
      <c r="B48" s="30">
        <v>40</v>
      </c>
      <c r="C48" s="9">
        <v>2002</v>
      </c>
      <c r="D48" s="8">
        <v>390.4717</v>
      </c>
      <c r="E48" s="8">
        <v>624.63840000000005</v>
      </c>
      <c r="F48" s="8">
        <v>810.38689999999997</v>
      </c>
      <c r="G48" s="8">
        <v>4685.6603999999998</v>
      </c>
      <c r="H48" s="8">
        <v>7495.6607999999997</v>
      </c>
      <c r="I48" s="8">
        <v>9724.6427999999996</v>
      </c>
      <c r="J48" s="8">
        <v>7301.9880000000003</v>
      </c>
      <c r="K48" s="8">
        <v>383.743315</v>
      </c>
      <c r="L48" s="8">
        <v>383.743315</v>
      </c>
      <c r="M48" s="8">
        <v>280.62200000000001</v>
      </c>
      <c r="N48" s="8">
        <v>294.87119999999999</v>
      </c>
      <c r="O48" s="8">
        <v>294.87119999999999</v>
      </c>
      <c r="P48" s="8">
        <v>0</v>
      </c>
      <c r="Q48" s="8">
        <v>30.344672236666636</v>
      </c>
      <c r="R48" s="8">
        <v>30.344672236666636</v>
      </c>
      <c r="S48" s="8">
        <v>0</v>
      </c>
      <c r="T48" s="8">
        <v>0</v>
      </c>
      <c r="U48" s="8">
        <v>0</v>
      </c>
      <c r="V48" s="8">
        <v>4604.9197800000002</v>
      </c>
      <c r="W48" s="8">
        <v>4604.9197800000002</v>
      </c>
      <c r="X48" s="8">
        <v>3367.4639999999999</v>
      </c>
      <c r="Y48" s="8">
        <v>3538.4543999999996</v>
      </c>
      <c r="Z48" s="8">
        <v>3538.4543999999996</v>
      </c>
      <c r="AA48" s="8">
        <v>0</v>
      </c>
      <c r="AB48" s="8">
        <v>364.13606683999961</v>
      </c>
      <c r="AC48" s="8">
        <v>364.13606683999961</v>
      </c>
      <c r="AD48" s="8">
        <v>0</v>
      </c>
      <c r="AE48" s="8">
        <v>0</v>
      </c>
      <c r="AF48" s="8">
        <v>0</v>
      </c>
      <c r="AG48" s="8">
        <v>671.09370000000001</v>
      </c>
      <c r="AH48" s="8">
        <v>1333.5975872366666</v>
      </c>
      <c r="AI48" s="8">
        <v>1519.3460872366666</v>
      </c>
      <c r="AJ48" s="8">
        <v>8053.1243999999997</v>
      </c>
      <c r="AK48" s="8">
        <v>16003.17104684</v>
      </c>
      <c r="AL48" s="8">
        <v>18232.153046840001</v>
      </c>
      <c r="AM48" s="8">
        <v>14096.149497893333</v>
      </c>
      <c r="AN48" s="8">
        <v>1038.7263872366666</v>
      </c>
      <c r="AO48" s="8">
        <v>1224.4748872366665</v>
      </c>
      <c r="AP48" s="8">
        <v>12464.716646839999</v>
      </c>
      <c r="AQ48" s="8">
        <v>14693.698646839999</v>
      </c>
      <c r="AR48" s="8">
        <v>13579.207646839999</v>
      </c>
      <c r="AS48" s="18"/>
      <c r="AT48" s="18"/>
      <c r="AU48" s="18"/>
      <c r="AV48" s="18"/>
      <c r="AW48" s="18"/>
      <c r="AX48" s="18"/>
      <c r="AY48" s="18"/>
      <c r="AZ48" s="18"/>
      <c r="BA48" s="18"/>
      <c r="BB48" s="19"/>
      <c r="BC48" s="19"/>
      <c r="BD48" s="19"/>
      <c r="BE48" s="18"/>
      <c r="BF48" s="18"/>
      <c r="BG48" s="18"/>
      <c r="BH48" s="1"/>
      <c r="BI48" s="2"/>
      <c r="BJ48" s="2"/>
      <c r="BK48" s="2"/>
      <c r="BL48" s="2"/>
      <c r="BM48" s="2"/>
      <c r="BN48" s="2"/>
    </row>
    <row r="49" spans="1:66" s="3" customFormat="1" ht="18.75">
      <c r="A49" s="28" t="s">
        <v>47</v>
      </c>
      <c r="B49" s="30">
        <v>40</v>
      </c>
      <c r="C49" s="9">
        <v>2003</v>
      </c>
      <c r="D49" s="8">
        <v>390.4717</v>
      </c>
      <c r="E49" s="8">
        <v>624.63840000000005</v>
      </c>
      <c r="F49" s="8">
        <v>810.38689999999997</v>
      </c>
      <c r="G49" s="8">
        <v>4685.6603999999998</v>
      </c>
      <c r="H49" s="8">
        <v>7495.6607999999997</v>
      </c>
      <c r="I49" s="8">
        <v>9724.6427999999996</v>
      </c>
      <c r="J49" s="8">
        <v>7301.9880000000003</v>
      </c>
      <c r="K49" s="8">
        <v>358.33393799999999</v>
      </c>
      <c r="L49" s="8">
        <v>358.33393799999999</v>
      </c>
      <c r="M49" s="8">
        <v>281.71249999999998</v>
      </c>
      <c r="N49" s="8">
        <v>295.96170000000001</v>
      </c>
      <c r="O49" s="8">
        <v>295.96170000000001</v>
      </c>
      <c r="P49" s="8">
        <v>0</v>
      </c>
      <c r="Q49" s="8">
        <v>30.344672236666636</v>
      </c>
      <c r="R49" s="8">
        <v>30.344672236666636</v>
      </c>
      <c r="S49" s="8">
        <v>0</v>
      </c>
      <c r="T49" s="8">
        <v>0</v>
      </c>
      <c r="U49" s="8">
        <v>0</v>
      </c>
      <c r="V49" s="8">
        <v>4300.0072559999999</v>
      </c>
      <c r="W49" s="8">
        <v>4300.0072559999999</v>
      </c>
      <c r="X49" s="8">
        <v>3380.5499999999997</v>
      </c>
      <c r="Y49" s="8">
        <v>3551.5403999999999</v>
      </c>
      <c r="Z49" s="8">
        <v>3551.5403999999999</v>
      </c>
      <c r="AA49" s="8">
        <v>0</v>
      </c>
      <c r="AB49" s="8">
        <v>364.13606683999961</v>
      </c>
      <c r="AC49" s="8">
        <v>364.13606683999961</v>
      </c>
      <c r="AD49" s="8">
        <v>0</v>
      </c>
      <c r="AE49" s="8">
        <v>0</v>
      </c>
      <c r="AF49" s="8">
        <v>0</v>
      </c>
      <c r="AG49" s="8">
        <v>672.18419999999992</v>
      </c>
      <c r="AH49" s="8">
        <v>1309.2787102366667</v>
      </c>
      <c r="AI49" s="8">
        <v>1495.0272102366666</v>
      </c>
      <c r="AJ49" s="8">
        <v>8066.2103999999999</v>
      </c>
      <c r="AK49" s="8">
        <v>15711.344522839998</v>
      </c>
      <c r="AL49" s="8">
        <v>17940.326522839998</v>
      </c>
      <c r="AM49" s="8">
        <v>13905.960481893331</v>
      </c>
      <c r="AN49" s="8">
        <v>1013.3170102366666</v>
      </c>
      <c r="AO49" s="8">
        <v>1199.0655102366666</v>
      </c>
      <c r="AP49" s="8">
        <v>12159.804122839998</v>
      </c>
      <c r="AQ49" s="8">
        <v>14388.786122839998</v>
      </c>
      <c r="AR49" s="8">
        <v>13274.295122839998</v>
      </c>
      <c r="AS49" s="18"/>
      <c r="AT49" s="18"/>
      <c r="AU49" s="18"/>
      <c r="AV49" s="18"/>
      <c r="AW49" s="18"/>
      <c r="AX49" s="18"/>
      <c r="AY49" s="18"/>
      <c r="AZ49" s="18"/>
      <c r="BA49" s="18"/>
      <c r="BB49" s="19"/>
      <c r="BC49" s="19"/>
      <c r="BD49" s="19"/>
      <c r="BE49" s="18"/>
      <c r="BF49" s="18"/>
      <c r="BG49" s="18"/>
      <c r="BH49" s="1"/>
      <c r="BI49" s="2"/>
      <c r="BJ49" s="2"/>
      <c r="BK49" s="2"/>
      <c r="BL49" s="2"/>
      <c r="BM49" s="2"/>
      <c r="BN49" s="2"/>
    </row>
    <row r="50" spans="1:66" s="3" customFormat="1" ht="18.75">
      <c r="A50" s="28" t="s">
        <v>47</v>
      </c>
      <c r="B50" s="30">
        <v>40</v>
      </c>
      <c r="C50" s="9">
        <v>2004</v>
      </c>
      <c r="D50" s="8">
        <v>401.74020000000002</v>
      </c>
      <c r="E50" s="8">
        <v>642.66800000000001</v>
      </c>
      <c r="F50" s="8">
        <v>833.79629999999997</v>
      </c>
      <c r="G50" s="8">
        <v>4820.8824000000004</v>
      </c>
      <c r="H50" s="8">
        <v>7712.0160000000005</v>
      </c>
      <c r="I50" s="8">
        <v>10005.5556</v>
      </c>
      <c r="J50" s="8">
        <v>7512.8180000000002</v>
      </c>
      <c r="K50" s="8">
        <v>358.33393799999999</v>
      </c>
      <c r="L50" s="8">
        <v>358.33393799999999</v>
      </c>
      <c r="M50" s="8">
        <v>288.69170000000003</v>
      </c>
      <c r="N50" s="8">
        <v>303.37709999999998</v>
      </c>
      <c r="O50" s="8">
        <v>303.37709999999998</v>
      </c>
      <c r="P50" s="8">
        <v>0</v>
      </c>
      <c r="Q50" s="8">
        <v>55.770839907500005</v>
      </c>
      <c r="R50" s="8">
        <v>55.770839907500005</v>
      </c>
      <c r="S50" s="8">
        <v>0</v>
      </c>
      <c r="T50" s="8">
        <v>0</v>
      </c>
      <c r="U50" s="8">
        <v>0</v>
      </c>
      <c r="V50" s="8">
        <v>4300.0072559999999</v>
      </c>
      <c r="W50" s="8">
        <v>4300.0072559999999</v>
      </c>
      <c r="X50" s="8">
        <v>3464.3004000000001</v>
      </c>
      <c r="Y50" s="8">
        <v>3640.5252</v>
      </c>
      <c r="Z50" s="8">
        <v>3640.5252</v>
      </c>
      <c r="AA50" s="8">
        <v>0</v>
      </c>
      <c r="AB50" s="8">
        <v>669.25007889000005</v>
      </c>
      <c r="AC50" s="8">
        <v>669.25007889000005</v>
      </c>
      <c r="AD50" s="8">
        <v>0</v>
      </c>
      <c r="AE50" s="8">
        <v>0</v>
      </c>
      <c r="AF50" s="8">
        <v>0</v>
      </c>
      <c r="AG50" s="8">
        <v>690.43190000000004</v>
      </c>
      <c r="AH50" s="8">
        <v>1360.1498779075</v>
      </c>
      <c r="AI50" s="8">
        <v>1551.2781779074999</v>
      </c>
      <c r="AJ50" s="8">
        <v>8285.1828000000005</v>
      </c>
      <c r="AK50" s="8">
        <v>16321.79853489</v>
      </c>
      <c r="AL50" s="8">
        <v>18615.33813489</v>
      </c>
      <c r="AM50" s="8">
        <v>14407.43982326</v>
      </c>
      <c r="AN50" s="8">
        <v>1056.7727779075001</v>
      </c>
      <c r="AO50" s="8">
        <v>1247.9010779074999</v>
      </c>
      <c r="AP50" s="8">
        <v>12681.27333489</v>
      </c>
      <c r="AQ50" s="8">
        <v>14974.81293489</v>
      </c>
      <c r="AR50" s="8">
        <v>13828.04313489</v>
      </c>
      <c r="AS50" s="18"/>
      <c r="AT50" s="18"/>
      <c r="AU50" s="18"/>
      <c r="AV50" s="18"/>
      <c r="AW50" s="18"/>
      <c r="AX50" s="18"/>
      <c r="AY50" s="18"/>
      <c r="AZ50" s="18"/>
      <c r="BA50" s="18"/>
      <c r="BB50" s="19"/>
      <c r="BC50" s="19"/>
      <c r="BD50" s="19"/>
      <c r="BE50" s="18"/>
      <c r="BF50" s="18"/>
      <c r="BG50" s="18"/>
      <c r="BH50" s="1"/>
      <c r="BI50" s="2"/>
      <c r="BJ50" s="2"/>
      <c r="BK50" s="2"/>
      <c r="BL50" s="2"/>
      <c r="BM50" s="2"/>
      <c r="BN50" s="2"/>
    </row>
    <row r="51" spans="1:66" s="3" customFormat="1" ht="18.75">
      <c r="A51" s="28" t="s">
        <v>47</v>
      </c>
      <c r="B51" s="30">
        <v>40</v>
      </c>
      <c r="C51" s="9">
        <v>2005</v>
      </c>
      <c r="D51" s="8">
        <v>405.37520000000001</v>
      </c>
      <c r="E51" s="8">
        <v>648.41129999999998</v>
      </c>
      <c r="F51" s="8">
        <v>841.28440000000001</v>
      </c>
      <c r="G51" s="8">
        <v>4864.5024000000003</v>
      </c>
      <c r="H51" s="8">
        <v>7780.9355999999998</v>
      </c>
      <c r="I51" s="8">
        <v>10095.4128</v>
      </c>
      <c r="J51" s="8">
        <v>7580.2835999999998</v>
      </c>
      <c r="K51" s="8">
        <v>358.33393799999999</v>
      </c>
      <c r="L51" s="8">
        <v>358.33393799999999</v>
      </c>
      <c r="M51" s="8">
        <v>291.30889999999999</v>
      </c>
      <c r="N51" s="8">
        <v>306.1397</v>
      </c>
      <c r="O51" s="8">
        <v>306.1397</v>
      </c>
      <c r="P51" s="8">
        <v>0</v>
      </c>
      <c r="Q51" s="8">
        <v>55.770839907500005</v>
      </c>
      <c r="R51" s="8">
        <v>55.770839907500005</v>
      </c>
      <c r="S51" s="8">
        <v>0</v>
      </c>
      <c r="T51" s="8">
        <v>0</v>
      </c>
      <c r="U51" s="8">
        <v>0</v>
      </c>
      <c r="V51" s="8">
        <v>4300.0072559999999</v>
      </c>
      <c r="W51" s="8">
        <v>4300.0072559999999</v>
      </c>
      <c r="X51" s="8">
        <v>3495.7067999999999</v>
      </c>
      <c r="Y51" s="8">
        <v>3673.6764000000003</v>
      </c>
      <c r="Z51" s="8">
        <v>3673.6764000000003</v>
      </c>
      <c r="AA51" s="8">
        <v>0</v>
      </c>
      <c r="AB51" s="8">
        <v>669.25007889000005</v>
      </c>
      <c r="AC51" s="8">
        <v>669.25007889000005</v>
      </c>
      <c r="AD51" s="8">
        <v>0</v>
      </c>
      <c r="AE51" s="8">
        <v>0</v>
      </c>
      <c r="AF51" s="8">
        <v>0</v>
      </c>
      <c r="AG51" s="8">
        <v>696.68409999999994</v>
      </c>
      <c r="AH51" s="8">
        <v>1368.6557779074999</v>
      </c>
      <c r="AI51" s="8">
        <v>1561.5288779074999</v>
      </c>
      <c r="AJ51" s="8">
        <v>8360.2092000000011</v>
      </c>
      <c r="AK51" s="8">
        <v>16423.869334890001</v>
      </c>
      <c r="AL51" s="8">
        <v>18738.346534889999</v>
      </c>
      <c r="AM51" s="8">
        <v>14507.47502326</v>
      </c>
      <c r="AN51" s="8">
        <v>1062.5160779074999</v>
      </c>
      <c r="AO51" s="8">
        <v>1255.3891779075</v>
      </c>
      <c r="AP51" s="8">
        <v>12750.192934889999</v>
      </c>
      <c r="AQ51" s="8">
        <v>15064.670134889999</v>
      </c>
      <c r="AR51" s="8">
        <v>13907.431534889998</v>
      </c>
      <c r="AS51" s="18"/>
      <c r="AT51" s="18"/>
      <c r="AU51" s="18"/>
      <c r="AV51" s="18"/>
      <c r="AW51" s="18"/>
      <c r="AX51" s="18"/>
      <c r="AY51" s="18"/>
      <c r="AZ51" s="18"/>
      <c r="BA51" s="18"/>
      <c r="BB51" s="19"/>
      <c r="BC51" s="19"/>
      <c r="BD51" s="19"/>
      <c r="BE51" s="18"/>
      <c r="BF51" s="18"/>
      <c r="BG51" s="18"/>
      <c r="BH51" s="1"/>
      <c r="BI51" s="2"/>
      <c r="BJ51" s="2"/>
      <c r="BK51" s="2"/>
      <c r="BL51" s="2"/>
      <c r="BM51" s="2"/>
      <c r="BN51" s="2"/>
    </row>
    <row r="52" spans="1:66" s="3" customFormat="1" ht="18.75">
      <c r="A52" s="28" t="s">
        <v>47</v>
      </c>
      <c r="B52" s="30">
        <v>40</v>
      </c>
      <c r="C52" s="9">
        <v>2006</v>
      </c>
      <c r="D52" s="8">
        <v>420.15700020000003</v>
      </c>
      <c r="E52" s="8">
        <v>670.25045269999998</v>
      </c>
      <c r="F52" s="8">
        <v>900.33642900000007</v>
      </c>
      <c r="G52" s="8">
        <v>5041.8840024000001</v>
      </c>
      <c r="H52" s="8">
        <v>8043.0054324000002</v>
      </c>
      <c r="I52" s="8">
        <v>10804.037147999999</v>
      </c>
      <c r="J52" s="8">
        <v>7962.9755275999996</v>
      </c>
      <c r="K52" s="8">
        <v>358.33393799999999</v>
      </c>
      <c r="L52" s="8">
        <v>358.33393799999999</v>
      </c>
      <c r="M52" s="8">
        <v>291.30889999999999</v>
      </c>
      <c r="N52" s="8">
        <v>306.1397</v>
      </c>
      <c r="O52" s="8">
        <v>306.1397</v>
      </c>
      <c r="P52" s="8">
        <v>0</v>
      </c>
      <c r="Q52" s="8">
        <v>55.770839907500005</v>
      </c>
      <c r="R52" s="8">
        <v>55.770839907500005</v>
      </c>
      <c r="S52" s="8">
        <v>0</v>
      </c>
      <c r="T52" s="8">
        <v>0</v>
      </c>
      <c r="U52" s="8">
        <v>0</v>
      </c>
      <c r="V52" s="8">
        <v>4300.0072559999999</v>
      </c>
      <c r="W52" s="8">
        <v>4300.0072559999999</v>
      </c>
      <c r="X52" s="8">
        <v>3495.7067999999999</v>
      </c>
      <c r="Y52" s="8">
        <v>3673.6764000000003</v>
      </c>
      <c r="Z52" s="8">
        <v>3673.6764000000003</v>
      </c>
      <c r="AA52" s="8">
        <v>0</v>
      </c>
      <c r="AB52" s="8">
        <v>669.25007889000005</v>
      </c>
      <c r="AC52" s="8">
        <v>669.25007889000005</v>
      </c>
      <c r="AD52" s="8">
        <v>0</v>
      </c>
      <c r="AE52" s="8">
        <v>0</v>
      </c>
      <c r="AF52" s="8">
        <v>0</v>
      </c>
      <c r="AG52" s="8">
        <v>711.46590020000008</v>
      </c>
      <c r="AH52" s="8">
        <v>1390.4949306074998</v>
      </c>
      <c r="AI52" s="8">
        <v>1620.5809069075001</v>
      </c>
      <c r="AJ52" s="8">
        <v>8537.5908024</v>
      </c>
      <c r="AK52" s="8">
        <v>16685.939167290002</v>
      </c>
      <c r="AL52" s="8">
        <v>19446.97088289</v>
      </c>
      <c r="AM52" s="8">
        <v>14890.166950860003</v>
      </c>
      <c r="AN52" s="8">
        <v>1084.3552306074998</v>
      </c>
      <c r="AO52" s="8">
        <v>1314.4412069075001</v>
      </c>
      <c r="AP52" s="8">
        <v>13012.26276729</v>
      </c>
      <c r="AQ52" s="8">
        <v>15773.29448289</v>
      </c>
      <c r="AR52" s="8">
        <v>14392.778625089999</v>
      </c>
      <c r="AS52" s="18"/>
      <c r="AT52" s="18"/>
      <c r="AU52" s="18"/>
      <c r="AV52" s="18"/>
      <c r="AW52" s="18"/>
      <c r="AX52" s="18"/>
      <c r="AY52" s="18"/>
      <c r="AZ52" s="18"/>
      <c r="BA52" s="18"/>
      <c r="BB52" s="19"/>
      <c r="BC52" s="19"/>
      <c r="BD52" s="19"/>
      <c r="BE52" s="18"/>
      <c r="BF52" s="18"/>
      <c r="BG52" s="18"/>
      <c r="BH52" s="1"/>
      <c r="BI52" s="2"/>
      <c r="BJ52" s="2"/>
      <c r="BK52" s="2"/>
      <c r="BL52" s="2"/>
      <c r="BM52" s="2"/>
      <c r="BN52" s="2"/>
    </row>
    <row r="53" spans="1:66" s="3" customFormat="1" ht="18.75">
      <c r="A53" s="28" t="s">
        <v>47</v>
      </c>
      <c r="B53" s="30">
        <v>40</v>
      </c>
      <c r="C53" s="9">
        <v>2007</v>
      </c>
      <c r="D53" s="8">
        <v>427.15975499999996</v>
      </c>
      <c r="E53" s="8">
        <v>681.25425200000006</v>
      </c>
      <c r="F53" s="8">
        <v>920.34419600000001</v>
      </c>
      <c r="G53" s="8">
        <v>5125.9170599999989</v>
      </c>
      <c r="H53" s="8">
        <v>8175.0510239999994</v>
      </c>
      <c r="I53" s="8">
        <v>11044.130352</v>
      </c>
      <c r="J53" s="8">
        <v>8115.0328119999995</v>
      </c>
      <c r="K53" s="8">
        <v>358.33393799999999</v>
      </c>
      <c r="L53" s="8">
        <v>358.33393799999999</v>
      </c>
      <c r="M53" s="8">
        <v>297.12490000000003</v>
      </c>
      <c r="N53" s="8">
        <v>312.10110000000003</v>
      </c>
      <c r="O53" s="8">
        <v>312.10110000000003</v>
      </c>
      <c r="P53" s="8">
        <v>0</v>
      </c>
      <c r="Q53" s="8">
        <v>55.770839907500005</v>
      </c>
      <c r="R53" s="8">
        <v>55.770839907500005</v>
      </c>
      <c r="S53" s="8">
        <v>0</v>
      </c>
      <c r="T53" s="8">
        <v>0</v>
      </c>
      <c r="U53" s="8">
        <v>0</v>
      </c>
      <c r="V53" s="8">
        <v>4300.0072559999999</v>
      </c>
      <c r="W53" s="8">
        <v>4300.0072559999999</v>
      </c>
      <c r="X53" s="8">
        <v>3565.4988000000003</v>
      </c>
      <c r="Y53" s="8">
        <v>3745.2132000000001</v>
      </c>
      <c r="Z53" s="8">
        <v>3745.2132000000001</v>
      </c>
      <c r="AA53" s="8">
        <v>0</v>
      </c>
      <c r="AB53" s="8">
        <v>669.25007889000005</v>
      </c>
      <c r="AC53" s="8">
        <v>669.25007889000005</v>
      </c>
      <c r="AD53" s="8">
        <v>0</v>
      </c>
      <c r="AE53" s="8">
        <v>0</v>
      </c>
      <c r="AF53" s="8">
        <v>0</v>
      </c>
      <c r="AG53" s="8">
        <v>724.28465499999993</v>
      </c>
      <c r="AH53" s="8">
        <v>1407.4601299075</v>
      </c>
      <c r="AI53" s="8">
        <v>1646.5500739075001</v>
      </c>
      <c r="AJ53" s="8">
        <v>8691.4158599999992</v>
      </c>
      <c r="AK53" s="8">
        <v>16889.521558889999</v>
      </c>
      <c r="AL53" s="8">
        <v>19758.600886890003</v>
      </c>
      <c r="AM53" s="8">
        <v>15113.179435259999</v>
      </c>
      <c r="AN53" s="8">
        <v>1095.3590299074999</v>
      </c>
      <c r="AO53" s="8">
        <v>1334.4489739075</v>
      </c>
      <c r="AP53" s="8">
        <v>13144.308358889999</v>
      </c>
      <c r="AQ53" s="8">
        <v>16013.387686890001</v>
      </c>
      <c r="AR53" s="8">
        <v>14578.848022890001</v>
      </c>
      <c r="AS53" s="18"/>
      <c r="AT53" s="18"/>
      <c r="AU53" s="18"/>
      <c r="AV53" s="18"/>
      <c r="AW53" s="18"/>
      <c r="AX53" s="18"/>
      <c r="AY53" s="18"/>
      <c r="AZ53" s="18"/>
      <c r="BA53" s="18"/>
      <c r="BB53" s="19"/>
      <c r="BC53" s="19"/>
      <c r="BD53" s="19"/>
      <c r="BE53" s="18"/>
      <c r="BF53" s="18"/>
      <c r="BG53" s="18"/>
      <c r="BH53" s="1"/>
      <c r="BI53" s="2"/>
      <c r="BJ53" s="2"/>
      <c r="BK53" s="2"/>
      <c r="BL53" s="2"/>
      <c r="BM53" s="2"/>
      <c r="BN53" s="2"/>
    </row>
    <row r="54" spans="1:66" s="3" customFormat="1" ht="18.75">
      <c r="A54" s="28" t="s">
        <v>47</v>
      </c>
      <c r="B54" s="30">
        <v>40</v>
      </c>
      <c r="C54" s="9">
        <v>2008</v>
      </c>
      <c r="D54" s="8">
        <v>439.1807</v>
      </c>
      <c r="E54" s="8">
        <v>701.19150000000002</v>
      </c>
      <c r="F54" s="8">
        <v>942.3374</v>
      </c>
      <c r="G54" s="8">
        <v>5270.1684000000005</v>
      </c>
      <c r="H54" s="8">
        <v>8414.2980000000007</v>
      </c>
      <c r="I54" s="8">
        <v>11308.0488</v>
      </c>
      <c r="J54" s="8">
        <v>8330.8384000000005</v>
      </c>
      <c r="K54" s="8">
        <v>358.33393799999999</v>
      </c>
      <c r="L54" s="8">
        <v>358.33393799999999</v>
      </c>
      <c r="M54" s="8">
        <v>297.12490000000003</v>
      </c>
      <c r="N54" s="8">
        <v>312.10110000000003</v>
      </c>
      <c r="O54" s="8">
        <v>312.10110000000003</v>
      </c>
      <c r="P54" s="8">
        <v>0</v>
      </c>
      <c r="Q54" s="8">
        <v>55.770839907500005</v>
      </c>
      <c r="R54" s="8">
        <v>55.770839907500005</v>
      </c>
      <c r="S54" s="8">
        <v>0</v>
      </c>
      <c r="T54" s="8">
        <v>0</v>
      </c>
      <c r="U54" s="8">
        <v>0</v>
      </c>
      <c r="V54" s="8">
        <v>4300.0072559999999</v>
      </c>
      <c r="W54" s="8">
        <v>4300.0072559999999</v>
      </c>
      <c r="X54" s="8">
        <v>3565.4988000000003</v>
      </c>
      <c r="Y54" s="8">
        <v>3745.2132000000001</v>
      </c>
      <c r="Z54" s="8">
        <v>3745.2132000000001</v>
      </c>
      <c r="AA54" s="8">
        <v>0</v>
      </c>
      <c r="AB54" s="8">
        <v>669.25007889000005</v>
      </c>
      <c r="AC54" s="8">
        <v>669.25007889000005</v>
      </c>
      <c r="AD54" s="8">
        <v>0</v>
      </c>
      <c r="AE54" s="8">
        <v>0</v>
      </c>
      <c r="AF54" s="8">
        <v>0</v>
      </c>
      <c r="AG54" s="8">
        <v>736.30560000000003</v>
      </c>
      <c r="AH54" s="8">
        <v>1427.3973779075002</v>
      </c>
      <c r="AI54" s="8">
        <v>1668.5432779075002</v>
      </c>
      <c r="AJ54" s="8">
        <v>8835.6671999999999</v>
      </c>
      <c r="AK54" s="8">
        <v>17128.768534889998</v>
      </c>
      <c r="AL54" s="8">
        <v>20022.519334889999</v>
      </c>
      <c r="AM54" s="8">
        <v>15328.98502326</v>
      </c>
      <c r="AN54" s="8">
        <v>1115.2962779075001</v>
      </c>
      <c r="AO54" s="8">
        <v>1356.4421779075001</v>
      </c>
      <c r="AP54" s="8">
        <v>13383.555334889999</v>
      </c>
      <c r="AQ54" s="8">
        <v>16277.306134890001</v>
      </c>
      <c r="AR54" s="8">
        <v>14830.43073489</v>
      </c>
      <c r="AS54" s="18"/>
      <c r="AT54" s="18"/>
      <c r="AU54" s="18"/>
      <c r="AV54" s="18"/>
      <c r="AW54" s="18"/>
      <c r="AX54" s="18"/>
      <c r="AY54" s="18"/>
      <c r="AZ54" s="18"/>
      <c r="BA54" s="18"/>
      <c r="BB54" s="19"/>
      <c r="BC54" s="19"/>
      <c r="BD54" s="19"/>
      <c r="BE54" s="18"/>
      <c r="BF54" s="18"/>
      <c r="BG54" s="18"/>
      <c r="BH54"/>
    </row>
    <row r="55" spans="1:66" s="3" customFormat="1" ht="18.75">
      <c r="A55" s="28" t="s">
        <v>47</v>
      </c>
      <c r="B55" s="30">
        <v>40</v>
      </c>
      <c r="C55" s="9">
        <v>2009</v>
      </c>
      <c r="D55" s="8">
        <v>454.16970973999997</v>
      </c>
      <c r="E55" s="8">
        <v>724.27063844000008</v>
      </c>
      <c r="F55" s="8">
        <v>966.36110045999999</v>
      </c>
      <c r="G55" s="8">
        <v>5450.036516879999</v>
      </c>
      <c r="H55" s="8">
        <v>8691.2476612800001</v>
      </c>
      <c r="I55" s="8">
        <v>11596.333205520001</v>
      </c>
      <c r="J55" s="8">
        <v>8579.2057945600009</v>
      </c>
      <c r="K55" s="8">
        <v>394.71301800000003</v>
      </c>
      <c r="L55" s="8">
        <v>394.71301800000003</v>
      </c>
      <c r="M55" s="8">
        <v>297.12490000000003</v>
      </c>
      <c r="N55" s="8">
        <v>312.10110000000003</v>
      </c>
      <c r="O55" s="8">
        <v>312.10110000000003</v>
      </c>
      <c r="P55" s="8">
        <v>0</v>
      </c>
      <c r="Q55" s="8">
        <v>55.770839907500005</v>
      </c>
      <c r="R55" s="8">
        <v>55.770839907500005</v>
      </c>
      <c r="S55" s="8">
        <v>0</v>
      </c>
      <c r="T55" s="8">
        <v>0</v>
      </c>
      <c r="U55" s="8">
        <v>0</v>
      </c>
      <c r="V55" s="8">
        <v>4736.5562160000009</v>
      </c>
      <c r="W55" s="8">
        <v>4736.5562160000009</v>
      </c>
      <c r="X55" s="8">
        <v>3565.4988000000003</v>
      </c>
      <c r="Y55" s="8">
        <v>3745.2132000000001</v>
      </c>
      <c r="Z55" s="8">
        <v>3745.2132000000001</v>
      </c>
      <c r="AA55" s="8">
        <v>0</v>
      </c>
      <c r="AB55" s="8">
        <v>669.25007889000005</v>
      </c>
      <c r="AC55" s="8">
        <v>669.25007889000005</v>
      </c>
      <c r="AD55" s="8">
        <v>0</v>
      </c>
      <c r="AE55" s="8">
        <v>0</v>
      </c>
      <c r="AF55" s="8">
        <v>0</v>
      </c>
      <c r="AG55" s="8">
        <v>751.29460973999994</v>
      </c>
      <c r="AH55" s="8">
        <v>1486.8555963475003</v>
      </c>
      <c r="AI55" s="8">
        <v>1728.9460583675002</v>
      </c>
      <c r="AJ55" s="8">
        <v>9015.5353168799993</v>
      </c>
      <c r="AK55" s="8">
        <v>17842.267156170001</v>
      </c>
      <c r="AL55" s="8">
        <v>20747.352700410003</v>
      </c>
      <c r="AM55" s="8">
        <v>15868.385057820002</v>
      </c>
      <c r="AN55" s="8">
        <v>1174.7544963475002</v>
      </c>
      <c r="AO55" s="8">
        <v>1416.8449583675001</v>
      </c>
      <c r="AP55" s="8">
        <v>14097.053956170001</v>
      </c>
      <c r="AQ55" s="8">
        <v>17002.139500410001</v>
      </c>
      <c r="AR55" s="8">
        <v>15549.596728290002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9"/>
      <c r="BC55" s="19"/>
      <c r="BD55" s="19"/>
      <c r="BE55" s="18"/>
      <c r="BF55" s="18"/>
      <c r="BG55" s="18"/>
      <c r="BH55"/>
    </row>
    <row r="56" spans="1:66" s="3" customFormat="1" ht="18.75">
      <c r="A56" s="28" t="s">
        <v>47</v>
      </c>
      <c r="B56" s="30">
        <v>40</v>
      </c>
      <c r="C56" s="9">
        <v>2010</v>
      </c>
      <c r="D56" s="8">
        <v>461.17232641000004</v>
      </c>
      <c r="E56" s="8">
        <v>735.27475034999998</v>
      </c>
      <c r="F56" s="8">
        <v>988.36932428</v>
      </c>
      <c r="G56" s="8">
        <v>5534.0679169200002</v>
      </c>
      <c r="H56" s="8">
        <v>8823.2970041999997</v>
      </c>
      <c r="I56" s="8">
        <v>11860.431891360002</v>
      </c>
      <c r="J56" s="8">
        <v>8739.2656041600003</v>
      </c>
      <c r="K56" s="8">
        <v>394.71301800000003</v>
      </c>
      <c r="L56" s="8">
        <v>394.71301800000003</v>
      </c>
      <c r="M56" s="8">
        <v>297.12490000000003</v>
      </c>
      <c r="N56" s="8">
        <v>312.10110000000003</v>
      </c>
      <c r="O56" s="8">
        <v>312.10110000000003</v>
      </c>
      <c r="P56" s="8">
        <v>0</v>
      </c>
      <c r="Q56" s="8">
        <v>55.770839907500005</v>
      </c>
      <c r="R56" s="8">
        <v>55.770839907500005</v>
      </c>
      <c r="S56" s="8">
        <v>0</v>
      </c>
      <c r="T56" s="8">
        <v>0</v>
      </c>
      <c r="U56" s="8">
        <v>0</v>
      </c>
      <c r="V56" s="8">
        <v>4736.5562160000009</v>
      </c>
      <c r="W56" s="8">
        <v>4736.5562160000009</v>
      </c>
      <c r="X56" s="8">
        <v>3565.4988000000003</v>
      </c>
      <c r="Y56" s="8">
        <v>3745.2132000000001</v>
      </c>
      <c r="Z56" s="8">
        <v>3745.2132000000001</v>
      </c>
      <c r="AA56" s="8">
        <v>0</v>
      </c>
      <c r="AB56" s="8">
        <v>669.25007889000005</v>
      </c>
      <c r="AC56" s="8">
        <v>669.25007889000005</v>
      </c>
      <c r="AD56" s="8">
        <v>0</v>
      </c>
      <c r="AE56" s="8">
        <v>0</v>
      </c>
      <c r="AF56" s="8">
        <v>0</v>
      </c>
      <c r="AG56" s="8">
        <v>758.29722641000012</v>
      </c>
      <c r="AH56" s="8">
        <v>1497.8597082575</v>
      </c>
      <c r="AI56" s="8">
        <v>1750.9542821875</v>
      </c>
      <c r="AJ56" s="8">
        <v>9099.5667169200005</v>
      </c>
      <c r="AK56" s="8">
        <v>17974.31649909</v>
      </c>
      <c r="AL56" s="8">
        <v>21011.451386250003</v>
      </c>
      <c r="AM56" s="8">
        <v>16028.444867420001</v>
      </c>
      <c r="AN56" s="8">
        <v>1185.7586082574999</v>
      </c>
      <c r="AO56" s="8">
        <v>1438.8531821874999</v>
      </c>
      <c r="AP56" s="8">
        <v>14229.10329909</v>
      </c>
      <c r="AQ56" s="8">
        <v>17266.238186250004</v>
      </c>
      <c r="AR56" s="8">
        <v>15747.670742670001</v>
      </c>
      <c r="AS56" s="18"/>
      <c r="AT56" s="18"/>
      <c r="AU56" s="18"/>
      <c r="AV56" s="18"/>
      <c r="AW56" s="18"/>
      <c r="AX56" s="18"/>
      <c r="AY56" s="18"/>
      <c r="AZ56" s="18"/>
      <c r="BA56" s="18"/>
      <c r="BB56" s="19"/>
      <c r="BC56" s="19"/>
      <c r="BD56" s="19"/>
      <c r="BE56" s="18"/>
      <c r="BF56" s="18"/>
      <c r="BG56" s="18"/>
      <c r="BH56"/>
    </row>
    <row r="57" spans="1:66" s="3" customFormat="1" ht="18.75">
      <c r="A57" s="28" t="s">
        <v>47</v>
      </c>
      <c r="B57" s="30">
        <v>40</v>
      </c>
      <c r="C57" s="9">
        <v>2011</v>
      </c>
      <c r="D57" s="8">
        <v>564.91607699999997</v>
      </c>
      <c r="E57" s="8">
        <v>971.06771300000003</v>
      </c>
      <c r="F57" s="8">
        <v>1253.5261150000001</v>
      </c>
      <c r="G57" s="8">
        <v>6778.9929240000001</v>
      </c>
      <c r="H57" s="8">
        <v>11652.812556000001</v>
      </c>
      <c r="I57" s="8">
        <v>15042.313380000001</v>
      </c>
      <c r="J57" s="8">
        <v>11158.039620000001</v>
      </c>
      <c r="K57" s="8">
        <v>389.98751800000002</v>
      </c>
      <c r="L57" s="8">
        <v>389.98751800000002</v>
      </c>
      <c r="M57" s="8">
        <v>382.1112</v>
      </c>
      <c r="N57" s="8">
        <v>395.12450000000001</v>
      </c>
      <c r="O57" s="8">
        <v>395.12450000000001</v>
      </c>
      <c r="P57" s="8">
        <v>0</v>
      </c>
      <c r="Q57" s="8">
        <v>55.770839907500005</v>
      </c>
      <c r="R57" s="8">
        <v>55.770839907500005</v>
      </c>
      <c r="S57" s="8">
        <v>0</v>
      </c>
      <c r="T57" s="8">
        <v>0</v>
      </c>
      <c r="U57" s="8">
        <v>0</v>
      </c>
      <c r="V57" s="8">
        <v>4679.8502160000007</v>
      </c>
      <c r="W57" s="8">
        <v>4679.8502160000007</v>
      </c>
      <c r="X57" s="8">
        <v>4585.3343999999997</v>
      </c>
      <c r="Y57" s="8">
        <v>4741.4940000000006</v>
      </c>
      <c r="Z57" s="8">
        <v>4741.4940000000006</v>
      </c>
      <c r="AA57" s="8">
        <v>0</v>
      </c>
      <c r="AB57" s="8">
        <v>669.25007889000005</v>
      </c>
      <c r="AC57" s="8">
        <v>669.25007889000005</v>
      </c>
      <c r="AD57" s="8">
        <v>0</v>
      </c>
      <c r="AE57" s="8">
        <v>0</v>
      </c>
      <c r="AF57" s="8">
        <v>0</v>
      </c>
      <c r="AG57" s="8">
        <v>947.02727699999991</v>
      </c>
      <c r="AH57" s="8">
        <v>1811.9505709075002</v>
      </c>
      <c r="AI57" s="8">
        <v>2094.4089729074999</v>
      </c>
      <c r="AJ57" s="8">
        <v>11364.327324</v>
      </c>
      <c r="AK57" s="8">
        <v>21743.406850890002</v>
      </c>
      <c r="AL57" s="8">
        <v>25132.907674890004</v>
      </c>
      <c r="AM57" s="8">
        <v>19413.547283260003</v>
      </c>
      <c r="AN57" s="8">
        <v>1416.8260709075</v>
      </c>
      <c r="AO57" s="8">
        <v>1699.2844729075</v>
      </c>
      <c r="AP57" s="8">
        <v>17001.912850890003</v>
      </c>
      <c r="AQ57" s="8">
        <v>20391.413674890002</v>
      </c>
      <c r="AR57" s="8">
        <v>18696.663262890004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9"/>
      <c r="BC57" s="19"/>
      <c r="BD57" s="19"/>
      <c r="BE57" s="18"/>
      <c r="BF57" s="18"/>
      <c r="BG57" s="18"/>
      <c r="BH57"/>
    </row>
    <row r="58" spans="1:66" s="3" customFormat="1" ht="18.75">
      <c r="A58" s="28" t="s">
        <v>47</v>
      </c>
      <c r="B58" s="30">
        <v>40</v>
      </c>
      <c r="C58" s="9">
        <v>2012</v>
      </c>
      <c r="D58" s="8">
        <v>564.91607699999997</v>
      </c>
      <c r="E58" s="8">
        <v>971.06771300000003</v>
      </c>
      <c r="F58" s="8">
        <v>1253.5261150000001</v>
      </c>
      <c r="G58" s="8">
        <v>6778.9929240000001</v>
      </c>
      <c r="H58" s="8">
        <v>11652.812556000001</v>
      </c>
      <c r="I58" s="8">
        <v>15042.313380000001</v>
      </c>
      <c r="J58" s="8">
        <v>11158.039620000001</v>
      </c>
      <c r="K58" s="8">
        <v>389.98751800000002</v>
      </c>
      <c r="L58" s="8">
        <v>389.98751800000002</v>
      </c>
      <c r="M58" s="8">
        <v>389.16309999999999</v>
      </c>
      <c r="N58" s="8">
        <v>403.12150000000003</v>
      </c>
      <c r="O58" s="8">
        <v>403.12150000000003</v>
      </c>
      <c r="P58" s="8">
        <v>0</v>
      </c>
      <c r="Q58" s="8">
        <v>55.770839907500005</v>
      </c>
      <c r="R58" s="8">
        <v>55.770839907500005</v>
      </c>
      <c r="S58" s="8">
        <v>0</v>
      </c>
      <c r="T58" s="8">
        <v>0</v>
      </c>
      <c r="U58" s="8">
        <v>0</v>
      </c>
      <c r="V58" s="8">
        <v>4679.8502160000007</v>
      </c>
      <c r="W58" s="8">
        <v>4679.8502160000007</v>
      </c>
      <c r="X58" s="8">
        <v>4669.9571999999998</v>
      </c>
      <c r="Y58" s="8">
        <v>4837.4580000000005</v>
      </c>
      <c r="Z58" s="8">
        <v>4837.4580000000005</v>
      </c>
      <c r="AA58" s="8">
        <v>0</v>
      </c>
      <c r="AB58" s="8">
        <v>669.25007889000005</v>
      </c>
      <c r="AC58" s="8">
        <v>669.25007889000005</v>
      </c>
      <c r="AD58" s="8">
        <v>0</v>
      </c>
      <c r="AE58" s="8">
        <v>0</v>
      </c>
      <c r="AF58" s="8">
        <v>0</v>
      </c>
      <c r="AG58" s="8">
        <v>954.07917699999996</v>
      </c>
      <c r="AH58" s="8">
        <v>1819.9475709075</v>
      </c>
      <c r="AI58" s="8">
        <v>2102.4059729075002</v>
      </c>
      <c r="AJ58" s="8">
        <v>11448.950123999999</v>
      </c>
      <c r="AK58" s="8">
        <v>21839.370850890002</v>
      </c>
      <c r="AL58" s="8">
        <v>25228.871674890004</v>
      </c>
      <c r="AM58" s="8">
        <v>19505.730883259999</v>
      </c>
      <c r="AN58" s="8">
        <v>1416.8260709075</v>
      </c>
      <c r="AO58" s="8">
        <v>1699.2844729075</v>
      </c>
      <c r="AP58" s="8">
        <v>17001.912850890003</v>
      </c>
      <c r="AQ58" s="8">
        <v>20391.413674890002</v>
      </c>
      <c r="AR58" s="8">
        <v>18696.663262890004</v>
      </c>
      <c r="AS58" s="18"/>
      <c r="AT58" s="18"/>
      <c r="AU58" s="18"/>
      <c r="AV58" s="18"/>
      <c r="AW58" s="18"/>
      <c r="AX58" s="18"/>
      <c r="AY58" s="18"/>
      <c r="AZ58" s="18"/>
      <c r="BA58" s="18"/>
      <c r="BB58" s="19"/>
      <c r="BC58" s="19"/>
      <c r="BD58" s="19"/>
      <c r="BE58" s="18"/>
      <c r="BF58" s="18"/>
      <c r="BG58" s="18"/>
      <c r="BH58"/>
    </row>
    <row r="59" spans="1:66" s="3" customFormat="1" ht="18.75">
      <c r="A59" s="28" t="s">
        <v>47</v>
      </c>
      <c r="B59" s="30">
        <v>40</v>
      </c>
      <c r="C59" s="9">
        <v>2013</v>
      </c>
      <c r="D59" s="8">
        <v>564.91607699999997</v>
      </c>
      <c r="E59" s="8">
        <v>971.06771300000003</v>
      </c>
      <c r="F59" s="8">
        <v>1253.5261150000001</v>
      </c>
      <c r="G59" s="8">
        <v>6778.9929240000001</v>
      </c>
      <c r="H59" s="8">
        <v>11652.812556000001</v>
      </c>
      <c r="I59" s="8">
        <v>15042.313380000001</v>
      </c>
      <c r="J59" s="8">
        <v>11158.039620000001</v>
      </c>
      <c r="K59" s="8">
        <v>389.98751800000002</v>
      </c>
      <c r="L59" s="8">
        <v>389.98751800000002</v>
      </c>
      <c r="M59" s="8">
        <v>297.19760000000002</v>
      </c>
      <c r="N59" s="8">
        <v>311.59219999999999</v>
      </c>
      <c r="O59" s="8">
        <v>311.59219999999999</v>
      </c>
      <c r="P59" s="8">
        <v>0</v>
      </c>
      <c r="Q59" s="8">
        <v>55.770839907500005</v>
      </c>
      <c r="R59" s="8">
        <v>55.770839907500005</v>
      </c>
      <c r="S59" s="8">
        <v>0</v>
      </c>
      <c r="T59" s="8">
        <v>0</v>
      </c>
      <c r="U59" s="8">
        <v>0</v>
      </c>
      <c r="V59" s="8">
        <v>4679.8502160000007</v>
      </c>
      <c r="W59" s="8">
        <v>4679.8502160000007</v>
      </c>
      <c r="X59" s="8">
        <v>3566.3712000000005</v>
      </c>
      <c r="Y59" s="8">
        <v>3739.1063999999997</v>
      </c>
      <c r="Z59" s="8">
        <v>3739.1063999999997</v>
      </c>
      <c r="AA59" s="8">
        <v>0</v>
      </c>
      <c r="AB59" s="8">
        <v>669.25007889000005</v>
      </c>
      <c r="AC59" s="8">
        <v>669.25007889000005</v>
      </c>
      <c r="AD59" s="8">
        <v>0</v>
      </c>
      <c r="AE59" s="8">
        <v>0</v>
      </c>
      <c r="AF59" s="8">
        <v>0</v>
      </c>
      <c r="AG59" s="8">
        <v>862.11367700000005</v>
      </c>
      <c r="AH59" s="8">
        <v>1728.4182709075001</v>
      </c>
      <c r="AI59" s="8">
        <v>2010.8766729075001</v>
      </c>
      <c r="AJ59" s="8">
        <v>10345.364124</v>
      </c>
      <c r="AK59" s="8">
        <v>20741.01925089</v>
      </c>
      <c r="AL59" s="8">
        <v>24130.520074890002</v>
      </c>
      <c r="AM59" s="8">
        <v>18405.634483260001</v>
      </c>
      <c r="AN59" s="8">
        <v>1416.8260709075</v>
      </c>
      <c r="AO59" s="8">
        <v>1699.2844729075</v>
      </c>
      <c r="AP59" s="8">
        <v>17001.912850890003</v>
      </c>
      <c r="AQ59" s="8">
        <v>20391.413674890002</v>
      </c>
      <c r="AR59" s="8">
        <v>18696.663262890004</v>
      </c>
      <c r="AS59" s="18"/>
      <c r="AT59" s="18"/>
      <c r="AU59" s="18"/>
      <c r="AV59" s="18"/>
      <c r="AW59" s="18"/>
      <c r="AX59" s="18"/>
      <c r="AY59" s="18"/>
      <c r="AZ59" s="18"/>
      <c r="BA59" s="18"/>
      <c r="BB59" s="19"/>
      <c r="BC59" s="19"/>
      <c r="BD59" s="19"/>
      <c r="BE59" s="18"/>
      <c r="BF59" s="18"/>
      <c r="BG59" s="18"/>
      <c r="BH59"/>
    </row>
    <row r="60" spans="1:66" s="3" customFormat="1" ht="18.75">
      <c r="A60" s="28" t="s">
        <v>47</v>
      </c>
      <c r="B60" s="30">
        <v>40</v>
      </c>
      <c r="C60" s="9">
        <v>2014</v>
      </c>
      <c r="D60" s="8">
        <v>610.72070820142505</v>
      </c>
      <c r="E60" s="8">
        <v>1050.4450239235998</v>
      </c>
      <c r="F60" s="8">
        <v>1357.7722217539499</v>
      </c>
      <c r="G60" s="8">
        <v>7328.6484984171002</v>
      </c>
      <c r="H60" s="8">
        <v>12605.3402870832</v>
      </c>
      <c r="I60" s="8">
        <v>16293.266661047399</v>
      </c>
      <c r="J60" s="8">
        <v>12075.7518155159</v>
      </c>
      <c r="K60" s="8">
        <v>400.49121399999996</v>
      </c>
      <c r="L60" s="8">
        <v>400.49121399999996</v>
      </c>
      <c r="M60" s="8">
        <v>304.33372047820006</v>
      </c>
      <c r="N60" s="8">
        <v>319.07923043760002</v>
      </c>
      <c r="O60" s="8">
        <v>319.07923043760002</v>
      </c>
      <c r="P60" s="8">
        <v>0</v>
      </c>
      <c r="Q60" s="8">
        <v>55.770839907500005</v>
      </c>
      <c r="R60" s="8">
        <v>55.770839907500005</v>
      </c>
      <c r="S60" s="8">
        <v>0</v>
      </c>
      <c r="T60" s="8">
        <v>0</v>
      </c>
      <c r="U60" s="8">
        <v>0</v>
      </c>
      <c r="V60" s="8">
        <v>4805.8945679999997</v>
      </c>
      <c r="W60" s="8">
        <v>4805.8945679999997</v>
      </c>
      <c r="X60" s="8">
        <v>3652.0046457384005</v>
      </c>
      <c r="Y60" s="8">
        <v>3828.9507652512002</v>
      </c>
      <c r="Z60" s="8">
        <v>3828.9507652512002</v>
      </c>
      <c r="AA60" s="8">
        <v>0</v>
      </c>
      <c r="AB60" s="8">
        <v>669.25007889000005</v>
      </c>
      <c r="AC60" s="8">
        <v>669.25007889000005</v>
      </c>
      <c r="AD60" s="8">
        <v>0</v>
      </c>
      <c r="AE60" s="8">
        <v>0</v>
      </c>
      <c r="AF60" s="8">
        <v>0</v>
      </c>
      <c r="AG60" s="8">
        <v>915.05442867962506</v>
      </c>
      <c r="AH60" s="8">
        <v>1825.7863082686997</v>
      </c>
      <c r="AI60" s="8">
        <v>2133.11350609905</v>
      </c>
      <c r="AJ60" s="8">
        <v>10980.653144155502</v>
      </c>
      <c r="AK60" s="8">
        <v>21909.435699224399</v>
      </c>
      <c r="AL60" s="8">
        <v>25597.3620731886</v>
      </c>
      <c r="AM60" s="8">
        <v>19495.816972189499</v>
      </c>
      <c r="AN60" s="8">
        <v>1506.7070778310997</v>
      </c>
      <c r="AO60" s="8">
        <v>1814.0342756614498</v>
      </c>
      <c r="AP60" s="8">
        <v>18080.484933973199</v>
      </c>
      <c r="AQ60" s="8">
        <v>21768.4113079374</v>
      </c>
      <c r="AR60" s="8">
        <v>19924.448120955298</v>
      </c>
      <c r="AS60" s="18"/>
      <c r="AT60" s="18"/>
      <c r="AU60" s="18"/>
      <c r="AV60" s="18"/>
      <c r="AW60" s="18"/>
      <c r="AX60" s="18"/>
      <c r="AY60" s="18"/>
      <c r="AZ60" s="18"/>
      <c r="BA60" s="18"/>
      <c r="BB60" s="19"/>
      <c r="BC60" s="19"/>
      <c r="BD60" s="19"/>
      <c r="BE60" s="18"/>
      <c r="BF60" s="18"/>
      <c r="BG60" s="18"/>
      <c r="BH60"/>
    </row>
    <row r="61" spans="1:66" s="3" customFormat="1" ht="18.75">
      <c r="A61" s="28" t="s">
        <v>47</v>
      </c>
      <c r="B61" s="30">
        <v>40</v>
      </c>
      <c r="C61" s="9">
        <v>2015</v>
      </c>
      <c r="D61" s="8">
        <v>621.09708554564997</v>
      </c>
      <c r="E61" s="8">
        <v>1068.2842835462</v>
      </c>
      <c r="F61" s="8">
        <v>1380.84431621825</v>
      </c>
      <c r="G61" s="8">
        <v>7453.1650265477992</v>
      </c>
      <c r="H61" s="8">
        <v>12819.4114025544</v>
      </c>
      <c r="I61" s="8">
        <v>16570.131794618999</v>
      </c>
      <c r="J61" s="8">
        <v>12280.902741240401</v>
      </c>
      <c r="K61" s="8">
        <v>400.49121399999996</v>
      </c>
      <c r="L61" s="8">
        <v>400.49121399999996</v>
      </c>
      <c r="M61" s="8">
        <v>309.5056530759</v>
      </c>
      <c r="N61" s="8">
        <v>324.50125648779999</v>
      </c>
      <c r="O61" s="8">
        <v>324.50125648779999</v>
      </c>
      <c r="P61" s="8">
        <v>0</v>
      </c>
      <c r="Q61" s="8">
        <v>55.770839907500005</v>
      </c>
      <c r="R61" s="8">
        <v>55.770839907500005</v>
      </c>
      <c r="S61" s="8">
        <v>0</v>
      </c>
      <c r="T61" s="8">
        <v>0</v>
      </c>
      <c r="U61" s="8">
        <v>0</v>
      </c>
      <c r="V61" s="8">
        <v>4805.8945679999997</v>
      </c>
      <c r="W61" s="8">
        <v>4805.8945679999997</v>
      </c>
      <c r="X61" s="8">
        <v>3714.0678369108</v>
      </c>
      <c r="Y61" s="8">
        <v>3894.0150778535999</v>
      </c>
      <c r="Z61" s="8">
        <v>3894.0150778535999</v>
      </c>
      <c r="AA61" s="8">
        <v>0</v>
      </c>
      <c r="AB61" s="8">
        <v>669.25007889000005</v>
      </c>
      <c r="AC61" s="8">
        <v>669.25007889000005</v>
      </c>
      <c r="AD61" s="8">
        <v>0</v>
      </c>
      <c r="AE61" s="8">
        <v>0</v>
      </c>
      <c r="AF61" s="8">
        <v>0</v>
      </c>
      <c r="AG61" s="8">
        <v>930.60273862154997</v>
      </c>
      <c r="AH61" s="8">
        <v>1849.0475939414998</v>
      </c>
      <c r="AI61" s="8">
        <v>2161.6076266135497</v>
      </c>
      <c r="AJ61" s="8">
        <v>11167.232863458599</v>
      </c>
      <c r="AK61" s="8">
        <v>22188.571127298001</v>
      </c>
      <c r="AL61" s="8">
        <v>25939.2915193626</v>
      </c>
      <c r="AM61" s="8">
        <v>19765.031836706399</v>
      </c>
      <c r="AN61" s="8">
        <v>1524.5463374536998</v>
      </c>
      <c r="AO61" s="8">
        <v>1837.1063701257499</v>
      </c>
      <c r="AP61" s="8">
        <v>18294.5560494444</v>
      </c>
      <c r="AQ61" s="8">
        <v>22045.276441508999</v>
      </c>
      <c r="AR61" s="8">
        <v>20169.916245476699</v>
      </c>
      <c r="AS61" s="18"/>
      <c r="AT61" s="18"/>
      <c r="AU61" s="18"/>
      <c r="AV61" s="18"/>
      <c r="AW61" s="18"/>
      <c r="AX61" s="18"/>
      <c r="AY61" s="18"/>
      <c r="AZ61" s="18"/>
      <c r="BA61" s="18"/>
      <c r="BB61" s="19"/>
      <c r="BC61" s="19"/>
      <c r="BD61" s="19"/>
      <c r="BE61" s="18"/>
      <c r="BF61" s="18"/>
      <c r="BG61" s="18"/>
      <c r="BH61"/>
    </row>
    <row r="62" spans="1:66" s="3" customFormat="1" ht="18.75">
      <c r="A62" s="28" t="s">
        <v>47</v>
      </c>
      <c r="B62" s="30">
        <v>40</v>
      </c>
      <c r="C62" s="9">
        <v>2016</v>
      </c>
      <c r="D62" s="8">
        <v>628.55474900000002</v>
      </c>
      <c r="E62" s="8">
        <v>1081.123881</v>
      </c>
      <c r="F62" s="8">
        <v>1395.4016190000002</v>
      </c>
      <c r="G62" s="8">
        <v>7542.6569880000006</v>
      </c>
      <c r="H62" s="8">
        <v>12973.486572000002</v>
      </c>
      <c r="I62" s="8">
        <v>16744.819428000003</v>
      </c>
      <c r="J62" s="8">
        <v>12420.320996</v>
      </c>
      <c r="K62" s="8">
        <v>405.79322500000001</v>
      </c>
      <c r="L62" s="8">
        <v>405.79322500000001</v>
      </c>
      <c r="M62" s="8">
        <v>313.21704500000004</v>
      </c>
      <c r="N62" s="8">
        <v>328.39244300000001</v>
      </c>
      <c r="O62" s="8">
        <v>328.39244300000001</v>
      </c>
      <c r="P62" s="8">
        <v>0</v>
      </c>
      <c r="Q62" s="8">
        <v>55.770839907500005</v>
      </c>
      <c r="R62" s="8">
        <v>55.770839907500005</v>
      </c>
      <c r="S62" s="8">
        <v>0</v>
      </c>
      <c r="T62" s="8">
        <v>0</v>
      </c>
      <c r="U62" s="8">
        <v>0</v>
      </c>
      <c r="V62" s="8">
        <v>4869.5187000000005</v>
      </c>
      <c r="W62" s="8">
        <v>4869.5187000000005</v>
      </c>
      <c r="X62" s="8">
        <v>3758.6045400000003</v>
      </c>
      <c r="Y62" s="8">
        <v>3940.7093160000004</v>
      </c>
      <c r="Z62" s="8">
        <v>3940.7093160000004</v>
      </c>
      <c r="AA62" s="8">
        <v>0</v>
      </c>
      <c r="AB62" s="8">
        <v>669.25007889000005</v>
      </c>
      <c r="AC62" s="8">
        <v>669.25007889000005</v>
      </c>
      <c r="AD62" s="8">
        <v>0</v>
      </c>
      <c r="AE62" s="8">
        <v>0</v>
      </c>
      <c r="AF62" s="8">
        <v>0</v>
      </c>
      <c r="AG62" s="8">
        <v>941.771794</v>
      </c>
      <c r="AH62" s="8">
        <v>1871.0803889074998</v>
      </c>
      <c r="AI62" s="8">
        <v>2185.3581269075003</v>
      </c>
      <c r="AJ62" s="8">
        <v>11301.261528000001</v>
      </c>
      <c r="AK62" s="8">
        <v>22452.964666890002</v>
      </c>
      <c r="AL62" s="8">
        <v>26224.297522890003</v>
      </c>
      <c r="AM62" s="8">
        <v>19992.841239260004</v>
      </c>
      <c r="AN62" s="8">
        <v>1542.6879459074999</v>
      </c>
      <c r="AO62" s="8">
        <v>1856.9656839075001</v>
      </c>
      <c r="AP62" s="8">
        <v>18512.255350890002</v>
      </c>
      <c r="AQ62" s="8">
        <v>22283.588206890003</v>
      </c>
      <c r="AR62" s="8">
        <v>20397.921778890002</v>
      </c>
      <c r="AS62" s="18"/>
      <c r="AT62" s="18"/>
      <c r="AU62" s="18"/>
      <c r="AV62" s="18"/>
      <c r="AW62" s="18"/>
      <c r="AX62" s="18"/>
      <c r="AY62" s="18"/>
      <c r="AZ62" s="18"/>
      <c r="BA62" s="18"/>
      <c r="BB62" s="19"/>
      <c r="BC62" s="19"/>
      <c r="BD62" s="19"/>
      <c r="BE62" s="18"/>
      <c r="BF62" s="18"/>
      <c r="BG62" s="18"/>
      <c r="BH62"/>
    </row>
    <row r="63" spans="1:66" s="3" customFormat="1" ht="18.75">
      <c r="A63" s="28" t="s">
        <v>47</v>
      </c>
      <c r="B63" s="30">
        <v>40</v>
      </c>
      <c r="C63" s="9">
        <v>2017</v>
      </c>
      <c r="D63" s="8">
        <v>633.58050000000003</v>
      </c>
      <c r="E63" s="8">
        <v>1089.7729999999999</v>
      </c>
      <c r="F63" s="8">
        <v>1406.5269000000001</v>
      </c>
      <c r="G63" s="8">
        <v>7602.9660000000003</v>
      </c>
      <c r="H63" s="8">
        <v>13077.276</v>
      </c>
      <c r="I63" s="8">
        <v>16878.322800000002</v>
      </c>
      <c r="J63" s="8">
        <v>12519.5216</v>
      </c>
      <c r="K63" s="8">
        <v>405.81139999999999</v>
      </c>
      <c r="L63" s="8">
        <v>405.81139999999999</v>
      </c>
      <c r="M63" s="8">
        <v>315.73610000000002</v>
      </c>
      <c r="N63" s="8">
        <v>331.00310000000002</v>
      </c>
      <c r="O63" s="8">
        <v>331.00310000000002</v>
      </c>
      <c r="P63" s="8">
        <v>0</v>
      </c>
      <c r="Q63" s="8">
        <v>55.770839907500005</v>
      </c>
      <c r="R63" s="8">
        <v>55.770839907500005</v>
      </c>
      <c r="S63" s="8">
        <v>0</v>
      </c>
      <c r="T63" s="8">
        <v>0</v>
      </c>
      <c r="U63" s="8">
        <v>0</v>
      </c>
      <c r="V63" s="8">
        <v>4869.7367999999997</v>
      </c>
      <c r="W63" s="8">
        <v>4869.7367999999997</v>
      </c>
      <c r="X63" s="8">
        <v>3788.8332</v>
      </c>
      <c r="Y63" s="8">
        <v>3972.0372000000002</v>
      </c>
      <c r="Z63" s="8">
        <v>3972.0372000000002</v>
      </c>
      <c r="AA63" s="8">
        <v>0</v>
      </c>
      <c r="AB63" s="8">
        <v>669.25007889000005</v>
      </c>
      <c r="AC63" s="8">
        <v>669.25007889000005</v>
      </c>
      <c r="AD63" s="8">
        <v>0</v>
      </c>
      <c r="AE63" s="8">
        <v>0</v>
      </c>
      <c r="AF63" s="8">
        <v>0</v>
      </c>
      <c r="AG63" s="8">
        <v>949.31660000000011</v>
      </c>
      <c r="AH63" s="8">
        <v>1882.3583399075001</v>
      </c>
      <c r="AI63" s="8">
        <v>2199.1122399075002</v>
      </c>
      <c r="AJ63" s="8">
        <v>11391.799200000001</v>
      </c>
      <c r="AK63" s="8">
        <v>22588.300078889999</v>
      </c>
      <c r="AL63" s="8">
        <v>26389.346878889999</v>
      </c>
      <c r="AM63" s="8">
        <v>20123.14871926</v>
      </c>
      <c r="AN63" s="8">
        <v>1551.3552399074999</v>
      </c>
      <c r="AO63" s="8">
        <v>1868.1091399075001</v>
      </c>
      <c r="AP63" s="8">
        <v>18616.26287889</v>
      </c>
      <c r="AQ63" s="8">
        <v>22417.30967889</v>
      </c>
      <c r="AR63" s="8">
        <v>20516.786278890002</v>
      </c>
      <c r="AS63" s="18"/>
      <c r="AT63" s="18"/>
      <c r="AU63" s="18"/>
      <c r="AV63" s="18"/>
      <c r="AW63" s="18"/>
      <c r="AX63" s="18"/>
      <c r="AY63" s="18"/>
      <c r="AZ63" s="18"/>
      <c r="BA63" s="18"/>
      <c r="BB63" s="19"/>
      <c r="BC63" s="19"/>
      <c r="BD63" s="19"/>
      <c r="BE63" s="18"/>
      <c r="BF63" s="18"/>
      <c r="BG63" s="18"/>
      <c r="BH63"/>
    </row>
    <row r="64" spans="1:66" s="3" customFormat="1" ht="18.75">
      <c r="A64" s="28" t="s">
        <v>47</v>
      </c>
      <c r="B64" s="30">
        <v>40</v>
      </c>
      <c r="C64" s="9">
        <v>2018</v>
      </c>
      <c r="D64" s="8">
        <v>647.53890000000001</v>
      </c>
      <c r="E64" s="8">
        <v>1113.7640000000001</v>
      </c>
      <c r="F64" s="8">
        <v>1437.4971</v>
      </c>
      <c r="G64" s="8">
        <v>7770.4668000000001</v>
      </c>
      <c r="H64" s="8">
        <v>13365.168</v>
      </c>
      <c r="I64" s="8">
        <v>17249.965199999999</v>
      </c>
      <c r="J64" s="8">
        <v>12795.2</v>
      </c>
      <c r="K64" s="8">
        <v>411.19119999999998</v>
      </c>
      <c r="L64" s="8">
        <v>411.19119999999998</v>
      </c>
      <c r="M64" s="8">
        <v>322.64260000000002</v>
      </c>
      <c r="N64" s="8">
        <v>338.2731</v>
      </c>
      <c r="O64" s="8">
        <v>338.2731</v>
      </c>
      <c r="P64" s="8">
        <v>0</v>
      </c>
      <c r="Q64" s="8">
        <v>55.770839907500005</v>
      </c>
      <c r="R64" s="8">
        <v>55.770839907500005</v>
      </c>
      <c r="S64" s="8">
        <v>0</v>
      </c>
      <c r="T64" s="8">
        <v>0</v>
      </c>
      <c r="U64" s="8">
        <v>0</v>
      </c>
      <c r="V64" s="8">
        <v>4934.2943999999998</v>
      </c>
      <c r="W64" s="8">
        <v>4934.2943999999998</v>
      </c>
      <c r="X64" s="8">
        <v>3871.7112000000002</v>
      </c>
      <c r="Y64" s="8">
        <v>4059.2772</v>
      </c>
      <c r="Z64" s="8">
        <v>4059.2772</v>
      </c>
      <c r="AA64" s="8">
        <v>0</v>
      </c>
      <c r="AB64" s="8">
        <v>669.25007889000005</v>
      </c>
      <c r="AC64" s="8">
        <v>669.25007889000005</v>
      </c>
      <c r="AD64" s="8">
        <v>0</v>
      </c>
      <c r="AE64" s="8">
        <v>0</v>
      </c>
      <c r="AF64" s="8">
        <v>0</v>
      </c>
      <c r="AG64" s="8">
        <v>970.18150000000003</v>
      </c>
      <c r="AH64" s="8">
        <v>1918.9991399075002</v>
      </c>
      <c r="AI64" s="8">
        <v>2242.7322399075001</v>
      </c>
      <c r="AJ64" s="8">
        <v>11642.178</v>
      </c>
      <c r="AK64" s="8">
        <v>23027.989678890001</v>
      </c>
      <c r="AL64" s="8">
        <v>26912.786878889998</v>
      </c>
      <c r="AM64" s="8">
        <v>20527.651519260002</v>
      </c>
      <c r="AN64" s="8">
        <v>1580.7260399075001</v>
      </c>
      <c r="AO64" s="8">
        <v>1904.4591399075</v>
      </c>
      <c r="AP64" s="8">
        <v>18968.71247889</v>
      </c>
      <c r="AQ64" s="8">
        <v>22853.509678889997</v>
      </c>
      <c r="AR64" s="8">
        <v>20911.111078889997</v>
      </c>
      <c r="AS64" s="18"/>
      <c r="AT64" s="18"/>
      <c r="AU64" s="18"/>
      <c r="AV64" s="18"/>
      <c r="AW64" s="18"/>
      <c r="AX64" s="18"/>
      <c r="AY64" s="18"/>
      <c r="AZ64" s="18"/>
      <c r="BA64" s="18"/>
      <c r="BB64" s="19"/>
      <c r="BC64" s="19"/>
      <c r="BD64" s="19"/>
      <c r="BE64" s="18"/>
      <c r="BF64" s="18"/>
      <c r="BG64" s="18"/>
      <c r="BH64"/>
    </row>
    <row r="65" spans="1:66" s="3" customFormat="1" ht="18.75">
      <c r="A65" s="28" t="s">
        <v>47</v>
      </c>
      <c r="B65" s="30">
        <v>40</v>
      </c>
      <c r="C65" s="9">
        <v>2019</v>
      </c>
      <c r="D65" s="8">
        <v>664.34824722100018</v>
      </c>
      <c r="E65" s="8">
        <v>1142.6936573693367</v>
      </c>
      <c r="F65" s="8">
        <v>1474.8594445314136</v>
      </c>
      <c r="G65" s="8">
        <v>7972.1789666520017</v>
      </c>
      <c r="H65" s="8">
        <v>13712.32388843204</v>
      </c>
      <c r="I65" s="8">
        <v>17698.313334376962</v>
      </c>
      <c r="J65" s="8">
        <v>13127.605396487003</v>
      </c>
      <c r="K65" s="8">
        <v>411.2203274973337</v>
      </c>
      <c r="L65" s="8">
        <v>411.2203274973337</v>
      </c>
      <c r="M65" s="8">
        <v>331.05703952266634</v>
      </c>
      <c r="N65" s="8">
        <v>347.0963662763337</v>
      </c>
      <c r="O65" s="8">
        <v>347.0963662763337</v>
      </c>
      <c r="P65" s="8">
        <v>0</v>
      </c>
      <c r="Q65" s="8">
        <v>55.770839907500005</v>
      </c>
      <c r="R65" s="8">
        <v>55.770839907500005</v>
      </c>
      <c r="S65" s="8">
        <v>0</v>
      </c>
      <c r="T65" s="8">
        <v>0</v>
      </c>
      <c r="U65" s="8">
        <v>0</v>
      </c>
      <c r="V65" s="8">
        <v>4934.6439299680042</v>
      </c>
      <c r="W65" s="8">
        <v>4934.6439299680042</v>
      </c>
      <c r="X65" s="8">
        <v>3972.6844742719959</v>
      </c>
      <c r="Y65" s="8">
        <v>4165.1563953160039</v>
      </c>
      <c r="Z65" s="8">
        <v>4165.1563953160039</v>
      </c>
      <c r="AA65" s="8">
        <v>0</v>
      </c>
      <c r="AB65" s="8">
        <v>669.25007889000005</v>
      </c>
      <c r="AC65" s="8">
        <v>669.25007889000005</v>
      </c>
      <c r="AD65" s="8">
        <v>0</v>
      </c>
      <c r="AE65" s="8">
        <v>0</v>
      </c>
      <c r="AF65" s="8">
        <v>0</v>
      </c>
      <c r="AG65" s="8">
        <v>995.40528674366647</v>
      </c>
      <c r="AH65" s="8">
        <v>1956.7811910505043</v>
      </c>
      <c r="AI65" s="8">
        <v>2288.9469782125811</v>
      </c>
      <c r="AJ65" s="8">
        <v>11944.863440923997</v>
      </c>
      <c r="AK65" s="8">
        <v>23481.374292606048</v>
      </c>
      <c r="AL65" s="8">
        <v>27467.363738550968</v>
      </c>
      <c r="AM65" s="8">
        <v>20964.533824027003</v>
      </c>
      <c r="AN65" s="8">
        <v>1609.6848247741705</v>
      </c>
      <c r="AO65" s="8">
        <v>1941.8506119362473</v>
      </c>
      <c r="AP65" s="8">
        <v>19316.217897290044</v>
      </c>
      <c r="AQ65" s="8">
        <v>23302.207343234964</v>
      </c>
      <c r="AR65" s="8">
        <v>21309.212620262504</v>
      </c>
      <c r="AS65" s="18"/>
      <c r="AT65" s="18"/>
      <c r="AU65" s="18"/>
      <c r="AV65" s="18"/>
      <c r="AW65" s="18"/>
      <c r="AX65" s="18"/>
      <c r="AY65" s="18"/>
      <c r="AZ65" s="18"/>
      <c r="BA65" s="18"/>
      <c r="BB65" s="19"/>
      <c r="BC65" s="19"/>
      <c r="BD65" s="19"/>
      <c r="BE65" s="18"/>
      <c r="BF65" s="18"/>
      <c r="BG65" s="18"/>
      <c r="BH65"/>
    </row>
    <row r="66" spans="1:66" s="3" customFormat="1" ht="18.75">
      <c r="A66" s="28" t="s">
        <v>47</v>
      </c>
      <c r="B66" s="30">
        <v>40</v>
      </c>
      <c r="C66" s="9">
        <v>2020</v>
      </c>
      <c r="D66" s="8">
        <v>688.27385417683365</v>
      </c>
      <c r="E66" s="8">
        <v>1196.4762543294619</v>
      </c>
      <c r="F66" s="8">
        <v>1527.9459480487501</v>
      </c>
      <c r="G66" s="8">
        <v>8259.2862501220043</v>
      </c>
      <c r="H66" s="8">
        <v>14357.715051953541</v>
      </c>
      <c r="I66" s="8">
        <v>18335.351376585</v>
      </c>
      <c r="J66" s="8">
        <v>13650.784226220183</v>
      </c>
      <c r="K66" s="8">
        <v>411.2203274973337</v>
      </c>
      <c r="L66" s="8">
        <v>411.2203274973337</v>
      </c>
      <c r="M66" s="8">
        <v>342.96982431008371</v>
      </c>
      <c r="N66" s="8">
        <v>359.59270245291628</v>
      </c>
      <c r="O66" s="8">
        <v>359.59270245291628</v>
      </c>
      <c r="P66" s="8">
        <v>0</v>
      </c>
      <c r="Q66" s="8">
        <v>55.770839907500005</v>
      </c>
      <c r="R66" s="8">
        <v>55.770839907500005</v>
      </c>
      <c r="S66" s="8">
        <v>0</v>
      </c>
      <c r="T66" s="8">
        <v>0</v>
      </c>
      <c r="U66" s="8">
        <v>0</v>
      </c>
      <c r="V66" s="8">
        <v>4934.6439299680042</v>
      </c>
      <c r="W66" s="8">
        <v>4934.6439299680042</v>
      </c>
      <c r="X66" s="8">
        <v>4115.6378917210041</v>
      </c>
      <c r="Y66" s="8">
        <v>4315.1124294349956</v>
      </c>
      <c r="Z66" s="8">
        <v>4315.1124294349956</v>
      </c>
      <c r="AA66" s="8">
        <v>0</v>
      </c>
      <c r="AB66" s="8">
        <v>669.25007889000005</v>
      </c>
      <c r="AC66" s="8">
        <v>669.25007889000005</v>
      </c>
      <c r="AD66" s="8">
        <v>0</v>
      </c>
      <c r="AE66" s="8">
        <v>0</v>
      </c>
      <c r="AF66" s="8">
        <v>0</v>
      </c>
      <c r="AG66" s="8">
        <v>1031.2436784869174</v>
      </c>
      <c r="AH66" s="8">
        <v>2023.0601241872118</v>
      </c>
      <c r="AI66" s="8">
        <v>2354.5298179065003</v>
      </c>
      <c r="AJ66" s="8">
        <v>12374.924141843008</v>
      </c>
      <c r="AK66" s="8">
        <v>24276.721490246542</v>
      </c>
      <c r="AL66" s="8">
        <v>28254.357814878</v>
      </c>
      <c r="AM66" s="8">
        <v>21635.334482322516</v>
      </c>
      <c r="AN66" s="8">
        <v>1663.4674217342956</v>
      </c>
      <c r="AO66" s="8">
        <v>1994.9371154535838</v>
      </c>
      <c r="AP66" s="8">
        <v>19961.609060811545</v>
      </c>
      <c r="AQ66" s="8">
        <v>23939.245385443006</v>
      </c>
      <c r="AR66" s="8">
        <v>21950.427223127277</v>
      </c>
      <c r="AS66" s="18"/>
      <c r="AT66" s="18"/>
      <c r="AU66" s="18"/>
      <c r="AV66" s="18"/>
      <c r="AW66" s="18"/>
      <c r="AX66" s="18"/>
      <c r="AY66" s="18"/>
      <c r="AZ66" s="18"/>
      <c r="BA66" s="18"/>
      <c r="BB66" s="19"/>
      <c r="BC66" s="19"/>
      <c r="BD66" s="19"/>
      <c r="BE66" s="18"/>
      <c r="BF66" s="18"/>
      <c r="BG66" s="18"/>
      <c r="BH66"/>
    </row>
    <row r="67" spans="1:66" s="3" customFormat="1" ht="18.75">
      <c r="A67" s="28" t="s">
        <v>47</v>
      </c>
      <c r="B67" s="30">
        <v>40</v>
      </c>
      <c r="C67" s="9">
        <v>2021</v>
      </c>
      <c r="D67" s="8">
        <v>720.69430206925006</v>
      </c>
      <c r="E67" s="8">
        <v>1250.2588512895868</v>
      </c>
      <c r="F67" s="8">
        <v>1606.4502827885001</v>
      </c>
      <c r="G67" s="8">
        <v>8648.3316248310002</v>
      </c>
      <c r="H67" s="8">
        <v>15003.10621547504</v>
      </c>
      <c r="I67" s="8">
        <v>19277.403393461998</v>
      </c>
      <c r="J67" s="8">
        <v>14309.613744589347</v>
      </c>
      <c r="K67" s="8">
        <v>411.2203274973337</v>
      </c>
      <c r="L67" s="8">
        <v>411.2203274973337</v>
      </c>
      <c r="M67" s="8">
        <v>354.9743100300837</v>
      </c>
      <c r="N67" s="8">
        <v>372.18073956208372</v>
      </c>
      <c r="O67" s="8">
        <v>372.18073956208372</v>
      </c>
      <c r="P67" s="8">
        <v>0</v>
      </c>
      <c r="Q67" s="8">
        <v>55.770839907500005</v>
      </c>
      <c r="R67" s="8">
        <v>55.770839907500005</v>
      </c>
      <c r="S67" s="8">
        <v>0</v>
      </c>
      <c r="T67" s="8">
        <v>0</v>
      </c>
      <c r="U67" s="8">
        <v>0</v>
      </c>
      <c r="V67" s="8">
        <v>4934.6439299680042</v>
      </c>
      <c r="W67" s="8">
        <v>4934.6439299680042</v>
      </c>
      <c r="X67" s="8">
        <v>4259.6917203610046</v>
      </c>
      <c r="Y67" s="8">
        <v>4466.1688747450044</v>
      </c>
      <c r="Z67" s="8">
        <v>4466.1688747450044</v>
      </c>
      <c r="AA67" s="8">
        <v>0</v>
      </c>
      <c r="AB67" s="8">
        <v>669.25007889000005</v>
      </c>
      <c r="AC67" s="8">
        <v>669.25007889000005</v>
      </c>
      <c r="AD67" s="8">
        <v>0</v>
      </c>
      <c r="AE67" s="8">
        <v>0</v>
      </c>
      <c r="AF67" s="8">
        <v>0</v>
      </c>
      <c r="AG67" s="8">
        <v>1075.6686120993338</v>
      </c>
      <c r="AH67" s="8">
        <v>2089.4307582565043</v>
      </c>
      <c r="AI67" s="8">
        <v>2445.6221897554174</v>
      </c>
      <c r="AJ67" s="8">
        <v>12908.023345192005</v>
      </c>
      <c r="AK67" s="8">
        <v>25073.169099078048</v>
      </c>
      <c r="AL67" s="8">
        <v>29347.466277065003</v>
      </c>
      <c r="AM67" s="8">
        <v>22442.886240445019</v>
      </c>
      <c r="AN67" s="8">
        <v>1717.2500186944205</v>
      </c>
      <c r="AO67" s="8">
        <v>2073.4414501933338</v>
      </c>
      <c r="AP67" s="8">
        <v>20607.000224333045</v>
      </c>
      <c r="AQ67" s="8">
        <v>24881.29740232</v>
      </c>
      <c r="AR67" s="8">
        <v>22744.148813326523</v>
      </c>
      <c r="AS67" s="18"/>
      <c r="AT67" s="18"/>
      <c r="AU67" s="18"/>
      <c r="AV67" s="18"/>
      <c r="AW67" s="18"/>
      <c r="AX67" s="18"/>
      <c r="AY67" s="18"/>
      <c r="AZ67" s="18"/>
      <c r="BA67" s="18"/>
      <c r="BB67" s="19"/>
      <c r="BC67" s="19"/>
      <c r="BD67" s="19"/>
      <c r="BE67" s="18"/>
      <c r="BF67" s="18"/>
      <c r="BG67" s="18"/>
      <c r="BH67"/>
    </row>
    <row r="68" spans="1:66" s="3" customFormat="1" ht="18.75">
      <c r="A68" s="28" t="s">
        <v>47</v>
      </c>
      <c r="B68" s="30">
        <v>40</v>
      </c>
      <c r="C68" s="9">
        <v>2022</v>
      </c>
      <c r="D68" s="8">
        <v>758.37504891258379</v>
      </c>
      <c r="E68" s="8">
        <v>1286.6557850767499</v>
      </c>
      <c r="F68" s="8">
        <v>1653.8846742793369</v>
      </c>
      <c r="G68" s="8">
        <v>9100.500586951006</v>
      </c>
      <c r="H68" s="8">
        <v>15439.869420921001</v>
      </c>
      <c r="I68" s="8">
        <v>19846.61609135204</v>
      </c>
      <c r="J68" s="8">
        <v>14795.662033074681</v>
      </c>
      <c r="K68" s="8">
        <v>411.2203274973337</v>
      </c>
      <c r="L68" s="8">
        <v>411.2203274973337</v>
      </c>
      <c r="M68" s="8">
        <v>365.62829110658367</v>
      </c>
      <c r="N68" s="8">
        <v>383.343243992</v>
      </c>
      <c r="O68" s="8">
        <v>383.343243992</v>
      </c>
      <c r="P68" s="8">
        <v>0</v>
      </c>
      <c r="Q68" s="8">
        <v>55.770839907500005</v>
      </c>
      <c r="R68" s="8">
        <v>55.770839907500005</v>
      </c>
      <c r="S68" s="8">
        <v>0</v>
      </c>
      <c r="T68" s="8">
        <v>0</v>
      </c>
      <c r="U68" s="8">
        <v>0</v>
      </c>
      <c r="V68" s="8">
        <v>4934.6439299680042</v>
      </c>
      <c r="W68" s="8">
        <v>4934.6439299680042</v>
      </c>
      <c r="X68" s="8">
        <v>4387.5394932790041</v>
      </c>
      <c r="Y68" s="8">
        <v>4600.118927904</v>
      </c>
      <c r="Z68" s="8">
        <v>4600.118927904</v>
      </c>
      <c r="AA68" s="8">
        <v>0</v>
      </c>
      <c r="AB68" s="8">
        <v>669.25007889000005</v>
      </c>
      <c r="AC68" s="8">
        <v>669.25007889000005</v>
      </c>
      <c r="AD68" s="8">
        <v>0</v>
      </c>
      <c r="AE68" s="8">
        <v>0</v>
      </c>
      <c r="AF68" s="8">
        <v>0</v>
      </c>
      <c r="AG68" s="8">
        <v>1124.0033400191674</v>
      </c>
      <c r="AH68" s="8">
        <v>2136.9901964735836</v>
      </c>
      <c r="AI68" s="8">
        <v>2504.2190856761708</v>
      </c>
      <c r="AJ68" s="8">
        <v>13488.04008023001</v>
      </c>
      <c r="AK68" s="8">
        <v>25643.882357683007</v>
      </c>
      <c r="AL68" s="8">
        <v>30050.629028114043</v>
      </c>
      <c r="AM68" s="8">
        <v>23060.850488675685</v>
      </c>
      <c r="AN68" s="8">
        <v>1753.6469524815836</v>
      </c>
      <c r="AO68" s="8">
        <v>2120.8758416841706</v>
      </c>
      <c r="AP68" s="8">
        <v>21043.763429779006</v>
      </c>
      <c r="AQ68" s="8">
        <v>25450.510100210042</v>
      </c>
      <c r="AR68" s="8">
        <v>23247.136764994524</v>
      </c>
      <c r="AS68" s="18"/>
      <c r="AT68" s="18"/>
      <c r="AU68" s="18"/>
      <c r="AV68" s="18"/>
      <c r="AW68" s="18"/>
      <c r="AX68" s="18"/>
      <c r="AY68" s="18"/>
      <c r="AZ68" s="18"/>
      <c r="BA68" s="18"/>
      <c r="BB68" s="19"/>
      <c r="BC68" s="19"/>
      <c r="BD68" s="19"/>
      <c r="BE68" s="18"/>
      <c r="BF68" s="18"/>
      <c r="BG68" s="18"/>
      <c r="BH68"/>
    </row>
    <row r="69" spans="1:66" s="3" customFormat="1" ht="18.75">
      <c r="A69" s="28" t="s">
        <v>47</v>
      </c>
      <c r="B69" s="30">
        <v>40</v>
      </c>
      <c r="C69" s="9">
        <v>2023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18"/>
      <c r="AT69" s="18"/>
      <c r="AU69" s="18"/>
      <c r="AV69" s="18"/>
      <c r="AW69" s="18"/>
      <c r="AX69" s="18"/>
      <c r="AY69" s="18"/>
      <c r="AZ69" s="18"/>
      <c r="BA69" s="18"/>
      <c r="BB69" s="19"/>
      <c r="BC69" s="19"/>
      <c r="BD69" s="19"/>
      <c r="BE69" s="18"/>
      <c r="BF69" s="18"/>
      <c r="BG69" s="18"/>
      <c r="BH69"/>
    </row>
    <row r="70" spans="1:66" s="3" customFormat="1" ht="18.75">
      <c r="A70" s="28" t="s">
        <v>48</v>
      </c>
      <c r="B70" s="30">
        <v>56</v>
      </c>
      <c r="C70" s="9">
        <v>1990</v>
      </c>
      <c r="D70" s="8">
        <v>429.11439999999999</v>
      </c>
      <c r="E70" s="8">
        <v>572.13599999999997</v>
      </c>
      <c r="F70" s="8">
        <v>572.13599999999997</v>
      </c>
      <c r="G70" s="8">
        <v>5149.3728000000001</v>
      </c>
      <c r="H70" s="8">
        <v>6865.6319999999996</v>
      </c>
      <c r="I70" s="8">
        <v>6865.6319999999996</v>
      </c>
      <c r="J70" s="8">
        <v>6293.5455999999995</v>
      </c>
      <c r="K70" s="8">
        <v>236.77799999999999</v>
      </c>
      <c r="L70" s="8">
        <v>236.77799999999999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2841.3359999999998</v>
      </c>
      <c r="W70" s="8">
        <v>2841.3359999999998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429.11439999999999</v>
      </c>
      <c r="AH70" s="8">
        <v>808.91399999999999</v>
      </c>
      <c r="AI70" s="8">
        <v>808.91399999999999</v>
      </c>
      <c r="AJ70" s="8">
        <v>5149.3728000000001</v>
      </c>
      <c r="AK70" s="8">
        <v>9706.9679999999989</v>
      </c>
      <c r="AL70" s="8">
        <v>9706.9679999999989</v>
      </c>
      <c r="AM70" s="8">
        <v>8187.7695999999996</v>
      </c>
      <c r="AN70" s="8">
        <v>808.91399999999999</v>
      </c>
      <c r="AO70" s="8">
        <v>808.91399999999999</v>
      </c>
      <c r="AP70" s="8">
        <v>9706.9679999999989</v>
      </c>
      <c r="AQ70" s="8">
        <v>9706.9679999999989</v>
      </c>
      <c r="AR70" s="8">
        <v>9706.9679999999989</v>
      </c>
      <c r="AS70" s="18"/>
      <c r="AT70" s="18"/>
      <c r="AU70" s="18"/>
      <c r="AV70" s="18"/>
      <c r="AW70" s="18"/>
      <c r="AX70" s="18"/>
      <c r="AY70" s="18"/>
      <c r="AZ70" s="18"/>
      <c r="BA70" s="18"/>
      <c r="BB70" s="19"/>
      <c r="BC70" s="19"/>
      <c r="BD70" s="19"/>
      <c r="BE70" s="18"/>
      <c r="BF70" s="18"/>
      <c r="BG70" s="18"/>
      <c r="BH70"/>
    </row>
    <row r="71" spans="1:66" s="3" customFormat="1" ht="18.75">
      <c r="A71" s="28" t="s">
        <v>48</v>
      </c>
      <c r="B71" s="30">
        <v>56</v>
      </c>
      <c r="C71" s="9">
        <v>1991</v>
      </c>
      <c r="D71" s="8">
        <v>455.37759999999997</v>
      </c>
      <c r="E71" s="8">
        <v>576.79840000000002</v>
      </c>
      <c r="F71" s="8">
        <v>576.79840000000002</v>
      </c>
      <c r="G71" s="8">
        <v>5464.5311999999994</v>
      </c>
      <c r="H71" s="8">
        <v>6921.5807999999997</v>
      </c>
      <c r="I71" s="8">
        <v>6921.5807999999997</v>
      </c>
      <c r="J71" s="8">
        <v>6435.8975999999993</v>
      </c>
      <c r="K71" s="8">
        <v>256.88459999999998</v>
      </c>
      <c r="L71" s="8">
        <v>256.88459999999998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3082.6151999999997</v>
      </c>
      <c r="W71" s="8">
        <v>3082.6151999999997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455.37759999999997</v>
      </c>
      <c r="AH71" s="8">
        <v>833.68299999999999</v>
      </c>
      <c r="AI71" s="8">
        <v>833.68299999999999</v>
      </c>
      <c r="AJ71" s="8">
        <v>5464.5311999999994</v>
      </c>
      <c r="AK71" s="8">
        <v>10004.196</v>
      </c>
      <c r="AL71" s="8">
        <v>10004.196</v>
      </c>
      <c r="AM71" s="8">
        <v>8490.9743999999992</v>
      </c>
      <c r="AN71" s="8">
        <v>833.68299999999999</v>
      </c>
      <c r="AO71" s="8">
        <v>833.68299999999999</v>
      </c>
      <c r="AP71" s="8">
        <v>10004.196</v>
      </c>
      <c r="AQ71" s="8">
        <v>10004.196</v>
      </c>
      <c r="AR71" s="8">
        <v>10004.196</v>
      </c>
      <c r="AS71" s="18"/>
      <c r="AT71" s="18"/>
      <c r="AU71" s="18"/>
      <c r="AV71" s="18"/>
      <c r="AW71" s="18"/>
      <c r="AX71" s="18"/>
      <c r="AY71" s="18"/>
      <c r="AZ71" s="18"/>
      <c r="BA71" s="18"/>
      <c r="BB71" s="19"/>
      <c r="BC71" s="19"/>
      <c r="BD71" s="19"/>
      <c r="BE71" s="18"/>
      <c r="BF71" s="18"/>
      <c r="BG71" s="18"/>
      <c r="BH71"/>
    </row>
    <row r="72" spans="1:66" s="3" customFormat="1" ht="18.75">
      <c r="A72" s="28" t="s">
        <v>48</v>
      </c>
      <c r="B72" s="30">
        <v>56</v>
      </c>
      <c r="C72" s="9">
        <v>1992</v>
      </c>
      <c r="D72" s="8">
        <v>464.47919999999999</v>
      </c>
      <c r="E72" s="8">
        <v>619.2808</v>
      </c>
      <c r="F72" s="8">
        <v>619.2808</v>
      </c>
      <c r="G72" s="8">
        <v>5573.7503999999999</v>
      </c>
      <c r="H72" s="8">
        <v>7431.3696</v>
      </c>
      <c r="I72" s="8">
        <v>7431.3696</v>
      </c>
      <c r="J72" s="8">
        <v>6812.1632</v>
      </c>
      <c r="K72" s="8">
        <v>276.99119999999999</v>
      </c>
      <c r="L72" s="8">
        <v>276.99119999999999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3323.8944000000001</v>
      </c>
      <c r="W72" s="8">
        <v>3323.8944000000001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464.47919999999999</v>
      </c>
      <c r="AH72" s="8">
        <v>896.27199999999993</v>
      </c>
      <c r="AI72" s="8">
        <v>896.27199999999993</v>
      </c>
      <c r="AJ72" s="8">
        <v>5573.7503999999999</v>
      </c>
      <c r="AK72" s="8">
        <v>10755.263999999999</v>
      </c>
      <c r="AL72" s="8">
        <v>10755.263999999999</v>
      </c>
      <c r="AM72" s="8">
        <v>9028.0928000000004</v>
      </c>
      <c r="AN72" s="8">
        <v>896.27199999999993</v>
      </c>
      <c r="AO72" s="8">
        <v>896.27199999999993</v>
      </c>
      <c r="AP72" s="8">
        <v>10755.263999999999</v>
      </c>
      <c r="AQ72" s="8">
        <v>10755.263999999999</v>
      </c>
      <c r="AR72" s="8">
        <v>10755.263999999999</v>
      </c>
      <c r="AS72" s="18"/>
      <c r="AT72" s="18"/>
      <c r="AU72" s="18"/>
      <c r="AV72" s="18"/>
      <c r="AW72" s="18"/>
      <c r="AX72" s="18"/>
      <c r="AY72" s="18"/>
      <c r="AZ72" s="18"/>
      <c r="BA72" s="18"/>
      <c r="BB72" s="19"/>
      <c r="BC72" s="19"/>
      <c r="BD72" s="19"/>
      <c r="BE72" s="18"/>
      <c r="BF72" s="18"/>
      <c r="BG72" s="18"/>
      <c r="BH72"/>
    </row>
    <row r="73" spans="1:66" s="3" customFormat="1" ht="18.75">
      <c r="A73" s="28" t="s">
        <v>48</v>
      </c>
      <c r="B73" s="30">
        <v>56</v>
      </c>
      <c r="C73" s="9">
        <v>1993</v>
      </c>
      <c r="D73" s="8">
        <v>483.22800000000001</v>
      </c>
      <c r="E73" s="8">
        <v>644.30399999999997</v>
      </c>
      <c r="F73" s="8">
        <v>644.30399999999997</v>
      </c>
      <c r="G73" s="8">
        <v>5798.7359999999999</v>
      </c>
      <c r="H73" s="8">
        <v>7731.6480000000001</v>
      </c>
      <c r="I73" s="8">
        <v>7731.6480000000001</v>
      </c>
      <c r="J73" s="8">
        <v>7087.3440000000001</v>
      </c>
      <c r="K73" s="8">
        <v>283.11680000000001</v>
      </c>
      <c r="L73" s="8">
        <v>283.11680000000001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3397.4016000000001</v>
      </c>
      <c r="W73" s="8">
        <v>3397.4016000000001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483.22800000000001</v>
      </c>
      <c r="AH73" s="8">
        <v>927.42079999999999</v>
      </c>
      <c r="AI73" s="8">
        <v>927.42079999999999</v>
      </c>
      <c r="AJ73" s="8">
        <v>5798.7359999999999</v>
      </c>
      <c r="AK73" s="8">
        <v>11129.0496</v>
      </c>
      <c r="AL73" s="8">
        <v>11129.0496</v>
      </c>
      <c r="AM73" s="8">
        <v>9352.2784000000011</v>
      </c>
      <c r="AN73" s="8">
        <v>927.42079999999999</v>
      </c>
      <c r="AO73" s="8">
        <v>927.42079999999999</v>
      </c>
      <c r="AP73" s="8">
        <v>11129.0496</v>
      </c>
      <c r="AQ73" s="8">
        <v>11129.0496</v>
      </c>
      <c r="AR73" s="8">
        <v>11129.0496</v>
      </c>
      <c r="AS73" s="18"/>
      <c r="AT73" s="18"/>
      <c r="AU73" s="18"/>
      <c r="AV73" s="18"/>
      <c r="AW73" s="18"/>
      <c r="AX73" s="18"/>
      <c r="AY73" s="18"/>
      <c r="AZ73" s="18"/>
      <c r="BA73" s="18"/>
      <c r="BB73" s="19"/>
      <c r="BC73" s="19"/>
      <c r="BD73" s="19"/>
      <c r="BE73" s="18"/>
      <c r="BF73" s="18"/>
      <c r="BG73" s="18"/>
      <c r="BH73"/>
    </row>
    <row r="74" spans="1:66" s="3" customFormat="1" ht="18.75">
      <c r="A74" s="28" t="s">
        <v>48</v>
      </c>
      <c r="B74" s="30">
        <v>56</v>
      </c>
      <c r="C74" s="9">
        <v>1994</v>
      </c>
      <c r="D74" s="8">
        <v>488.78319999999997</v>
      </c>
      <c r="E74" s="8">
        <v>651.7192</v>
      </c>
      <c r="F74" s="8">
        <v>651.7192</v>
      </c>
      <c r="G74" s="8">
        <v>5865.3984</v>
      </c>
      <c r="H74" s="8">
        <v>7820.6304</v>
      </c>
      <c r="I74" s="8">
        <v>7820.6304</v>
      </c>
      <c r="J74" s="8">
        <v>7168.8863999999994</v>
      </c>
      <c r="K74" s="8">
        <v>289.24239999999998</v>
      </c>
      <c r="L74" s="8">
        <v>289.24239999999998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3470.9087999999997</v>
      </c>
      <c r="W74" s="8">
        <v>3470.9087999999997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488.78319999999997</v>
      </c>
      <c r="AH74" s="8">
        <v>940.96159999999998</v>
      </c>
      <c r="AI74" s="8">
        <v>940.96159999999998</v>
      </c>
      <c r="AJ74" s="8">
        <v>5865.3984</v>
      </c>
      <c r="AK74" s="8">
        <v>11291.539199999999</v>
      </c>
      <c r="AL74" s="8">
        <v>11291.539199999999</v>
      </c>
      <c r="AM74" s="8">
        <v>9482.8255999999983</v>
      </c>
      <c r="AN74" s="8">
        <v>940.96159999999998</v>
      </c>
      <c r="AO74" s="8">
        <v>940.96159999999998</v>
      </c>
      <c r="AP74" s="8">
        <v>11291.539199999999</v>
      </c>
      <c r="AQ74" s="8">
        <v>11291.539199999999</v>
      </c>
      <c r="AR74" s="8">
        <v>11291.539199999999</v>
      </c>
      <c r="AS74" s="18"/>
      <c r="AT74" s="18"/>
      <c r="AU74" s="18"/>
      <c r="AV74" s="18"/>
      <c r="AW74" s="18"/>
      <c r="AX74" s="18"/>
      <c r="AY74" s="18"/>
      <c r="AZ74" s="18"/>
      <c r="BA74" s="18"/>
      <c r="BB74" s="19"/>
      <c r="BC74" s="19"/>
      <c r="BD74" s="19"/>
      <c r="BE74" s="18"/>
      <c r="BF74" s="18"/>
      <c r="BG74" s="18"/>
      <c r="BH74"/>
    </row>
    <row r="75" spans="1:66" s="3" customFormat="1" ht="18.75">
      <c r="A75" s="28" t="s">
        <v>48</v>
      </c>
      <c r="B75" s="30">
        <v>56</v>
      </c>
      <c r="C75" s="9">
        <v>1995</v>
      </c>
      <c r="D75" s="8">
        <v>498.55439999999999</v>
      </c>
      <c r="E75" s="8">
        <v>664.76400000000001</v>
      </c>
      <c r="F75" s="8">
        <v>664.76400000000001</v>
      </c>
      <c r="G75" s="8">
        <v>5982.6527999999998</v>
      </c>
      <c r="H75" s="8">
        <v>7977.1679999999997</v>
      </c>
      <c r="I75" s="8">
        <v>7977.1679999999997</v>
      </c>
      <c r="J75" s="8">
        <v>7312.3296</v>
      </c>
      <c r="K75" s="8">
        <v>295.36799999999999</v>
      </c>
      <c r="L75" s="8">
        <v>295.36799999999999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3544.4160000000002</v>
      </c>
      <c r="W75" s="8">
        <v>3544.4160000000002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498.55439999999999</v>
      </c>
      <c r="AH75" s="8">
        <v>960.13200000000006</v>
      </c>
      <c r="AI75" s="8">
        <v>960.13200000000006</v>
      </c>
      <c r="AJ75" s="8">
        <v>5982.6527999999998</v>
      </c>
      <c r="AK75" s="8">
        <v>11521.583999999999</v>
      </c>
      <c r="AL75" s="8">
        <v>11521.583999999999</v>
      </c>
      <c r="AM75" s="8">
        <v>9675.2735999999986</v>
      </c>
      <c r="AN75" s="8">
        <v>960.13200000000006</v>
      </c>
      <c r="AO75" s="8">
        <v>960.13200000000006</v>
      </c>
      <c r="AP75" s="8">
        <v>11521.583999999999</v>
      </c>
      <c r="AQ75" s="8">
        <v>11521.583999999999</v>
      </c>
      <c r="AR75" s="8">
        <v>11521.583999999999</v>
      </c>
      <c r="AS75" s="18"/>
      <c r="AT75" s="18"/>
      <c r="AU75" s="18"/>
      <c r="AV75" s="18"/>
      <c r="AW75" s="18"/>
      <c r="AX75" s="18"/>
      <c r="AY75" s="18"/>
      <c r="AZ75" s="18"/>
      <c r="BA75" s="18"/>
      <c r="BB75" s="19"/>
      <c r="BC75" s="19"/>
      <c r="BD75" s="19"/>
      <c r="BE75" s="18"/>
      <c r="BF75" s="18"/>
      <c r="BG75" s="18"/>
      <c r="BH75"/>
    </row>
    <row r="76" spans="1:66" s="3" customFormat="1" ht="18.75">
      <c r="A76" s="28" t="s">
        <v>48</v>
      </c>
      <c r="B76" s="30">
        <v>56</v>
      </c>
      <c r="C76" s="9">
        <v>1996</v>
      </c>
      <c r="D76" s="8">
        <v>508.524</v>
      </c>
      <c r="E76" s="8">
        <v>678.05679999999995</v>
      </c>
      <c r="F76" s="8">
        <v>678.05679999999995</v>
      </c>
      <c r="G76" s="8">
        <v>6102.2879999999996</v>
      </c>
      <c r="H76" s="8">
        <v>8136.6815999999999</v>
      </c>
      <c r="I76" s="8">
        <v>8136.6815999999999</v>
      </c>
      <c r="J76" s="8">
        <v>7458.5504000000001</v>
      </c>
      <c r="K76" s="8">
        <v>301.32</v>
      </c>
      <c r="L76" s="8">
        <v>301.32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3615.84</v>
      </c>
      <c r="W76" s="8">
        <v>3615.84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508.524</v>
      </c>
      <c r="AH76" s="8">
        <v>979.3768</v>
      </c>
      <c r="AI76" s="8">
        <v>979.3768</v>
      </c>
      <c r="AJ76" s="8">
        <v>6102.2879999999996</v>
      </c>
      <c r="AK76" s="8">
        <v>11752.5216</v>
      </c>
      <c r="AL76" s="8">
        <v>11752.5216</v>
      </c>
      <c r="AM76" s="8">
        <v>9869.1103999999996</v>
      </c>
      <c r="AN76" s="8">
        <v>979.3768</v>
      </c>
      <c r="AO76" s="8">
        <v>979.3768</v>
      </c>
      <c r="AP76" s="8">
        <v>11752.5216</v>
      </c>
      <c r="AQ76" s="8">
        <v>11752.5216</v>
      </c>
      <c r="AR76" s="8">
        <v>11752.5216</v>
      </c>
      <c r="AS76" s="18"/>
      <c r="AT76" s="18"/>
      <c r="AU76" s="18"/>
      <c r="AV76" s="18"/>
      <c r="AW76" s="18"/>
      <c r="AX76" s="18"/>
      <c r="AY76" s="18"/>
      <c r="AZ76" s="18"/>
      <c r="BA76" s="18"/>
      <c r="BB76" s="19"/>
      <c r="BC76" s="19"/>
      <c r="BD76" s="19"/>
      <c r="BE76" s="18"/>
      <c r="BF76" s="18"/>
      <c r="BG76" s="18"/>
      <c r="BH76"/>
    </row>
    <row r="77" spans="1:66" s="3" customFormat="1" ht="18.75">
      <c r="A77" s="28" t="s">
        <v>48</v>
      </c>
      <c r="B77" s="30">
        <v>56</v>
      </c>
      <c r="C77" s="9">
        <v>1997</v>
      </c>
      <c r="D77" s="8">
        <v>508.524</v>
      </c>
      <c r="E77" s="8">
        <v>678.05679999999995</v>
      </c>
      <c r="F77" s="8">
        <v>678.05679999999995</v>
      </c>
      <c r="G77" s="8">
        <v>6102.2879999999996</v>
      </c>
      <c r="H77" s="8">
        <v>8136.6815999999999</v>
      </c>
      <c r="I77" s="8">
        <v>8136.6815999999999</v>
      </c>
      <c r="J77" s="8">
        <v>7458.5504000000001</v>
      </c>
      <c r="K77" s="8">
        <v>307.27199999999999</v>
      </c>
      <c r="L77" s="8">
        <v>307.27199999999999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3687.2640000000001</v>
      </c>
      <c r="W77" s="8">
        <v>3687.2640000000001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508.524</v>
      </c>
      <c r="AH77" s="8">
        <v>985.3288</v>
      </c>
      <c r="AI77" s="8">
        <v>985.3288</v>
      </c>
      <c r="AJ77" s="8">
        <v>6102.2879999999996</v>
      </c>
      <c r="AK77" s="8">
        <v>11823.945599999999</v>
      </c>
      <c r="AL77" s="8">
        <v>11823.945599999999</v>
      </c>
      <c r="AM77" s="8">
        <v>9916.7263999999996</v>
      </c>
      <c r="AN77" s="8">
        <v>985.3288</v>
      </c>
      <c r="AO77" s="8">
        <v>985.3288</v>
      </c>
      <c r="AP77" s="8">
        <v>11823.945599999999</v>
      </c>
      <c r="AQ77" s="8">
        <v>11823.945599999999</v>
      </c>
      <c r="AR77" s="8">
        <v>11823.945599999999</v>
      </c>
      <c r="AS77" s="18"/>
      <c r="AT77" s="18"/>
      <c r="AU77" s="18"/>
      <c r="AV77" s="18"/>
      <c r="AW77" s="18"/>
      <c r="AX77" s="18"/>
      <c r="AY77" s="18"/>
      <c r="AZ77" s="18"/>
      <c r="BA77" s="18"/>
      <c r="BB77" s="19"/>
      <c r="BC77" s="19"/>
      <c r="BD77" s="19"/>
      <c r="BE77" s="18"/>
      <c r="BF77" s="18"/>
      <c r="BG77" s="18"/>
      <c r="BH77"/>
    </row>
    <row r="78" spans="1:66" s="3" customFormat="1" ht="18.75">
      <c r="A78" s="28" t="s">
        <v>48</v>
      </c>
      <c r="B78" s="30">
        <v>56</v>
      </c>
      <c r="C78" s="9">
        <v>1998</v>
      </c>
      <c r="D78" s="8">
        <v>518.71680000000003</v>
      </c>
      <c r="E78" s="8">
        <v>691.62239999999997</v>
      </c>
      <c r="F78" s="8">
        <v>691.62239999999997</v>
      </c>
      <c r="G78" s="8">
        <v>6224.6016</v>
      </c>
      <c r="H78" s="8">
        <v>8299.4688000000006</v>
      </c>
      <c r="I78" s="8">
        <v>8299.4688000000006</v>
      </c>
      <c r="J78" s="8">
        <v>7607.8463999999994</v>
      </c>
      <c r="K78" s="8">
        <v>304.42</v>
      </c>
      <c r="L78" s="8">
        <v>304.42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3653.04</v>
      </c>
      <c r="W78" s="8">
        <v>3653.04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518.71680000000003</v>
      </c>
      <c r="AH78" s="8">
        <v>996.04240000000004</v>
      </c>
      <c r="AI78" s="8">
        <v>996.04240000000004</v>
      </c>
      <c r="AJ78" s="8">
        <v>6224.6016</v>
      </c>
      <c r="AK78" s="8">
        <v>11952.5088</v>
      </c>
      <c r="AL78" s="8">
        <v>11952.5088</v>
      </c>
      <c r="AM78" s="8">
        <v>10043.206399999999</v>
      </c>
      <c r="AN78" s="8">
        <v>996.04240000000004</v>
      </c>
      <c r="AO78" s="8">
        <v>996.04240000000004</v>
      </c>
      <c r="AP78" s="8">
        <v>11952.5088</v>
      </c>
      <c r="AQ78" s="8">
        <v>11952.5088</v>
      </c>
      <c r="AR78" s="8">
        <v>11952.5088</v>
      </c>
      <c r="AS78" s="18"/>
      <c r="AT78" s="18"/>
      <c r="AU78" s="18"/>
      <c r="AV78" s="18"/>
      <c r="AW78" s="18"/>
      <c r="AX78" s="18"/>
      <c r="AY78" s="18"/>
      <c r="AZ78" s="18"/>
      <c r="BA78" s="18"/>
      <c r="BB78" s="19"/>
      <c r="BC78" s="19"/>
      <c r="BD78" s="19"/>
      <c r="BE78" s="18"/>
      <c r="BF78" s="18"/>
      <c r="BG78" s="18"/>
      <c r="BH78"/>
    </row>
    <row r="79" spans="1:66" s="3" customFormat="1" ht="18.75">
      <c r="A79" s="28" t="s">
        <v>48</v>
      </c>
      <c r="B79" s="30">
        <v>56</v>
      </c>
      <c r="C79" s="9">
        <v>1999</v>
      </c>
      <c r="D79" s="8">
        <v>524.1232</v>
      </c>
      <c r="E79" s="8">
        <v>705.43599999999992</v>
      </c>
      <c r="F79" s="8">
        <v>705.43599999999992</v>
      </c>
      <c r="G79" s="8">
        <v>6289.4784</v>
      </c>
      <c r="H79" s="8">
        <v>8465.232</v>
      </c>
      <c r="I79" s="8">
        <v>8465.232</v>
      </c>
      <c r="J79" s="8">
        <v>7739.9807999999994</v>
      </c>
      <c r="K79" s="8">
        <v>301.56799999999998</v>
      </c>
      <c r="L79" s="8">
        <v>301.56799999999998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3618.8159999999998</v>
      </c>
      <c r="W79" s="8">
        <v>3618.8159999999998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524.1232</v>
      </c>
      <c r="AH79" s="8">
        <v>1007.0039999999999</v>
      </c>
      <c r="AI79" s="8">
        <v>1007.0039999999999</v>
      </c>
      <c r="AJ79" s="8">
        <v>6289.4784</v>
      </c>
      <c r="AK79" s="8">
        <v>12084.047999999999</v>
      </c>
      <c r="AL79" s="8">
        <v>12084.047999999999</v>
      </c>
      <c r="AM79" s="8">
        <v>10152.524799999999</v>
      </c>
      <c r="AN79" s="8">
        <v>1007.0039999999999</v>
      </c>
      <c r="AO79" s="8">
        <v>1007.0039999999999</v>
      </c>
      <c r="AP79" s="8">
        <v>12084.047999999999</v>
      </c>
      <c r="AQ79" s="8">
        <v>12084.047999999999</v>
      </c>
      <c r="AR79" s="8">
        <v>12084.047999999999</v>
      </c>
      <c r="AS79" s="18"/>
      <c r="AT79" s="18"/>
      <c r="AU79" s="18"/>
      <c r="AV79" s="18"/>
      <c r="AW79" s="18"/>
      <c r="AX79" s="18"/>
      <c r="AY79" s="18"/>
      <c r="AZ79" s="18"/>
      <c r="BA79" s="18"/>
      <c r="BB79" s="19"/>
      <c r="BC79" s="19"/>
      <c r="BD79" s="19"/>
      <c r="BE79" s="18"/>
      <c r="BF79" s="18"/>
      <c r="BG79" s="18"/>
      <c r="BH79"/>
      <c r="BN79" s="2"/>
    </row>
    <row r="80" spans="1:66" s="3" customFormat="1" ht="18.75">
      <c r="A80" s="28" t="s">
        <v>48</v>
      </c>
      <c r="B80" s="30">
        <v>56</v>
      </c>
      <c r="C80" s="9">
        <v>2000</v>
      </c>
      <c r="D80" s="8">
        <v>539.67279999999994</v>
      </c>
      <c r="E80" s="8">
        <v>719.572</v>
      </c>
      <c r="F80" s="8">
        <v>719.572</v>
      </c>
      <c r="G80" s="8">
        <v>6476.0735999999997</v>
      </c>
      <c r="H80" s="8">
        <v>8634.8639999999996</v>
      </c>
      <c r="I80" s="8">
        <v>8634.8639999999996</v>
      </c>
      <c r="J80" s="8">
        <v>7915.2671999999993</v>
      </c>
      <c r="K80" s="8">
        <v>312.9264</v>
      </c>
      <c r="L80" s="8">
        <v>312.9264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3755.1167999999998</v>
      </c>
      <c r="W80" s="8">
        <v>3755.1167999999998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539.67279999999994</v>
      </c>
      <c r="AH80" s="8">
        <v>1032.4983999999999</v>
      </c>
      <c r="AI80" s="8">
        <v>1032.4983999999999</v>
      </c>
      <c r="AJ80" s="8">
        <v>6476.0735999999997</v>
      </c>
      <c r="AK80" s="8">
        <v>12389.980799999999</v>
      </c>
      <c r="AL80" s="8">
        <v>12389.980799999999</v>
      </c>
      <c r="AM80" s="8">
        <v>10418.678399999999</v>
      </c>
      <c r="AN80" s="8">
        <v>1032.4983999999999</v>
      </c>
      <c r="AO80" s="8">
        <v>1032.4983999999999</v>
      </c>
      <c r="AP80" s="8">
        <v>12389.980799999999</v>
      </c>
      <c r="AQ80" s="8">
        <v>12389.980799999999</v>
      </c>
      <c r="AR80" s="8">
        <v>12389.980799999999</v>
      </c>
      <c r="AS80" s="18"/>
      <c r="AT80" s="18"/>
      <c r="AU80" s="18"/>
      <c r="AV80" s="18"/>
      <c r="AW80" s="18"/>
      <c r="AX80" s="18"/>
      <c r="AY80" s="18"/>
      <c r="AZ80" s="18"/>
      <c r="BA80" s="18"/>
      <c r="BB80" s="19"/>
      <c r="BC80" s="19"/>
      <c r="BD80" s="19"/>
      <c r="BE80" s="18"/>
      <c r="BF80" s="18"/>
      <c r="BG80" s="18"/>
      <c r="BH80"/>
      <c r="BM80" s="2"/>
      <c r="BN80" s="2"/>
    </row>
    <row r="81" spans="1:66" s="3" customFormat="1" ht="18.75">
      <c r="A81" s="28" t="s">
        <v>48</v>
      </c>
      <c r="B81" s="30">
        <v>56</v>
      </c>
      <c r="C81" s="9">
        <v>2001</v>
      </c>
      <c r="D81" s="8">
        <v>550.46079999999995</v>
      </c>
      <c r="E81" s="8">
        <v>733.95600000000002</v>
      </c>
      <c r="F81" s="8">
        <v>733.95600000000002</v>
      </c>
      <c r="G81" s="8">
        <v>6605.5295999999998</v>
      </c>
      <c r="H81" s="8">
        <v>8807.4719999999998</v>
      </c>
      <c r="I81" s="8">
        <v>8807.4719999999998</v>
      </c>
      <c r="J81" s="8">
        <v>8073.4911999999995</v>
      </c>
      <c r="K81" s="8">
        <v>324.28479999999996</v>
      </c>
      <c r="L81" s="8">
        <v>324.28479999999996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3891.4175999999998</v>
      </c>
      <c r="W81" s="8">
        <v>3891.4175999999998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550.46079999999995</v>
      </c>
      <c r="AH81" s="8">
        <v>1058.2408</v>
      </c>
      <c r="AI81" s="8">
        <v>1058.2408</v>
      </c>
      <c r="AJ81" s="8">
        <v>6605.5295999999998</v>
      </c>
      <c r="AK81" s="8">
        <v>12698.889599999999</v>
      </c>
      <c r="AL81" s="8">
        <v>12698.889599999999</v>
      </c>
      <c r="AM81" s="8">
        <v>10667.769599999998</v>
      </c>
      <c r="AN81" s="8">
        <v>1058.2408</v>
      </c>
      <c r="AO81" s="8">
        <v>1058.2408</v>
      </c>
      <c r="AP81" s="8">
        <v>12698.889599999999</v>
      </c>
      <c r="AQ81" s="8">
        <v>12698.889599999999</v>
      </c>
      <c r="AR81" s="8">
        <v>12698.889599999999</v>
      </c>
      <c r="AS81" s="18"/>
      <c r="AT81" s="18"/>
      <c r="AU81" s="18"/>
      <c r="AV81" s="18"/>
      <c r="AW81" s="18"/>
      <c r="AX81" s="18"/>
      <c r="AY81" s="18"/>
      <c r="AZ81" s="18"/>
      <c r="BA81" s="18"/>
      <c r="BB81" s="19"/>
      <c r="BC81" s="19"/>
      <c r="BD81" s="19"/>
      <c r="BE81" s="18"/>
      <c r="BF81" s="18"/>
      <c r="BG81" s="18"/>
      <c r="BH81"/>
      <c r="BL81" s="2"/>
      <c r="BM81" s="2"/>
      <c r="BN81" s="2"/>
    </row>
    <row r="82" spans="1:66" s="3" customFormat="1" ht="18.75">
      <c r="A82" s="28" t="s">
        <v>48</v>
      </c>
      <c r="B82" s="30">
        <v>56</v>
      </c>
      <c r="C82" s="9">
        <v>2002</v>
      </c>
      <c r="D82" s="8">
        <v>583.91599999999994</v>
      </c>
      <c r="E82" s="8">
        <v>749.36506242586665</v>
      </c>
      <c r="F82" s="8">
        <v>749.36506242586665</v>
      </c>
      <c r="G82" s="8">
        <v>7006.9920000000002</v>
      </c>
      <c r="H82" s="8">
        <v>8992.3807491103998</v>
      </c>
      <c r="I82" s="8">
        <v>8992.3807491103998</v>
      </c>
      <c r="J82" s="8">
        <v>8330.5844994069321</v>
      </c>
      <c r="K82" s="8">
        <v>330.73199501679994</v>
      </c>
      <c r="L82" s="8">
        <v>330.73199501679994</v>
      </c>
      <c r="M82" s="8">
        <v>0</v>
      </c>
      <c r="N82" s="8">
        <v>0</v>
      </c>
      <c r="O82" s="8">
        <v>0</v>
      </c>
      <c r="P82" s="8">
        <v>0</v>
      </c>
      <c r="Q82" s="8">
        <v>55.023623600000001</v>
      </c>
      <c r="R82" s="8">
        <v>55.023623600000001</v>
      </c>
      <c r="S82" s="8">
        <v>0</v>
      </c>
      <c r="T82" s="8">
        <v>0</v>
      </c>
      <c r="U82" s="8">
        <v>0</v>
      </c>
      <c r="V82" s="8">
        <v>3968.7839402015993</v>
      </c>
      <c r="W82" s="8">
        <v>3968.7839402015993</v>
      </c>
      <c r="X82" s="8">
        <v>0</v>
      </c>
      <c r="Y82" s="8">
        <v>0</v>
      </c>
      <c r="Z82" s="8">
        <v>0</v>
      </c>
      <c r="AA82" s="8">
        <v>0</v>
      </c>
      <c r="AB82" s="8">
        <v>660.28348319999998</v>
      </c>
      <c r="AC82" s="8">
        <v>660.28348319999998</v>
      </c>
      <c r="AD82" s="8">
        <v>0</v>
      </c>
      <c r="AE82" s="8">
        <v>0</v>
      </c>
      <c r="AF82" s="8">
        <v>0</v>
      </c>
      <c r="AG82" s="8">
        <v>583.91599999999994</v>
      </c>
      <c r="AH82" s="8">
        <v>1135.1206810426665</v>
      </c>
      <c r="AI82" s="8">
        <v>1135.1206810426665</v>
      </c>
      <c r="AJ82" s="8">
        <v>7006.9920000000002</v>
      </c>
      <c r="AK82" s="8">
        <v>13621.448172512</v>
      </c>
      <c r="AL82" s="8">
        <v>13621.448172512</v>
      </c>
      <c r="AM82" s="8">
        <v>11416.629448341335</v>
      </c>
      <c r="AN82" s="8">
        <v>1135.1206810426665</v>
      </c>
      <c r="AO82" s="8">
        <v>1135.1206810426665</v>
      </c>
      <c r="AP82" s="8">
        <v>13621.448172512</v>
      </c>
      <c r="AQ82" s="8">
        <v>13621.448172512</v>
      </c>
      <c r="AR82" s="8">
        <v>13621.448172512</v>
      </c>
      <c r="AS82" s="18"/>
      <c r="AT82" s="18"/>
      <c r="AU82" s="18"/>
      <c r="AV82" s="18"/>
      <c r="AW82" s="18"/>
      <c r="AX82" s="18"/>
      <c r="AY82" s="18"/>
      <c r="AZ82" s="18"/>
      <c r="BA82" s="18"/>
      <c r="BB82" s="19"/>
      <c r="BC82" s="19"/>
      <c r="BD82" s="19"/>
      <c r="BE82" s="18"/>
      <c r="BF82" s="18"/>
      <c r="BG82" s="18"/>
      <c r="BH82"/>
      <c r="BK82" s="2"/>
      <c r="BL82" s="2"/>
      <c r="BM82" s="2"/>
      <c r="BN82" s="2"/>
    </row>
    <row r="83" spans="1:66" s="3" customFormat="1" ht="18.75">
      <c r="A83" s="28" t="s">
        <v>48</v>
      </c>
      <c r="B83" s="30">
        <v>56</v>
      </c>
      <c r="C83" s="9">
        <v>2003</v>
      </c>
      <c r="D83" s="8">
        <v>594.67864199999997</v>
      </c>
      <c r="E83" s="8">
        <v>763.25435892853341</v>
      </c>
      <c r="F83" s="8">
        <v>763.25435892853341</v>
      </c>
      <c r="G83" s="8">
        <v>7136.1437039999992</v>
      </c>
      <c r="H83" s="8">
        <v>9159.0523071424013</v>
      </c>
      <c r="I83" s="8">
        <v>9159.0523071424013</v>
      </c>
      <c r="J83" s="8">
        <v>8484.7494394282676</v>
      </c>
      <c r="K83" s="8">
        <v>337.344834144</v>
      </c>
      <c r="L83" s="8">
        <v>337.344834144</v>
      </c>
      <c r="M83" s="8">
        <v>0</v>
      </c>
      <c r="N83" s="8">
        <v>0</v>
      </c>
      <c r="O83" s="8">
        <v>0</v>
      </c>
      <c r="P83" s="8">
        <v>0</v>
      </c>
      <c r="Q83" s="8">
        <v>56.69100613333336</v>
      </c>
      <c r="R83" s="8">
        <v>56.69100613333336</v>
      </c>
      <c r="S83" s="8">
        <v>0</v>
      </c>
      <c r="T83" s="8">
        <v>0</v>
      </c>
      <c r="U83" s="8">
        <v>0</v>
      </c>
      <c r="V83" s="8">
        <v>4048.1380097279998</v>
      </c>
      <c r="W83" s="8">
        <v>4048.1380097279998</v>
      </c>
      <c r="X83" s="8">
        <v>0</v>
      </c>
      <c r="Y83" s="8">
        <v>0</v>
      </c>
      <c r="Z83" s="8">
        <v>0</v>
      </c>
      <c r="AA83" s="8">
        <v>0</v>
      </c>
      <c r="AB83" s="8">
        <v>680.29207360000032</v>
      </c>
      <c r="AC83" s="8">
        <v>680.29207360000032</v>
      </c>
      <c r="AD83" s="8">
        <v>0</v>
      </c>
      <c r="AE83" s="8">
        <v>0</v>
      </c>
      <c r="AF83" s="8">
        <v>0</v>
      </c>
      <c r="AG83" s="8">
        <v>594.67864199999997</v>
      </c>
      <c r="AH83" s="8">
        <v>1157.2901992058667</v>
      </c>
      <c r="AI83" s="8">
        <v>1157.2901992058667</v>
      </c>
      <c r="AJ83" s="8">
        <v>7136.1437039999992</v>
      </c>
      <c r="AK83" s="8">
        <v>13887.482390470401</v>
      </c>
      <c r="AL83" s="8">
        <v>13887.482390470401</v>
      </c>
      <c r="AM83" s="8">
        <v>11637.036161646933</v>
      </c>
      <c r="AN83" s="8">
        <v>1157.2901992058667</v>
      </c>
      <c r="AO83" s="8">
        <v>1157.2901992058667</v>
      </c>
      <c r="AP83" s="8">
        <v>13887.482390470401</v>
      </c>
      <c r="AQ83" s="8">
        <v>13887.482390470401</v>
      </c>
      <c r="AR83" s="8">
        <v>13887.482390470401</v>
      </c>
      <c r="AS83" s="18"/>
      <c r="AT83" s="18"/>
      <c r="AU83" s="18"/>
      <c r="AV83" s="18"/>
      <c r="AW83" s="18"/>
      <c r="AX83" s="18"/>
      <c r="AY83" s="18"/>
      <c r="AZ83" s="18"/>
      <c r="BA83" s="18"/>
      <c r="BB83" s="19"/>
      <c r="BC83" s="19"/>
      <c r="BD83" s="19"/>
      <c r="BE83" s="18"/>
      <c r="BF83" s="18"/>
      <c r="BG83" s="18"/>
      <c r="BH83"/>
      <c r="BJ83" s="2"/>
      <c r="BK83" s="2"/>
      <c r="BL83" s="2"/>
      <c r="BM83" s="2"/>
      <c r="BN83" s="2"/>
    </row>
    <row r="84" spans="1:66" s="3" customFormat="1" ht="18.75">
      <c r="A84" s="28" t="s">
        <v>48</v>
      </c>
      <c r="B84" s="30">
        <v>56</v>
      </c>
      <c r="C84" s="9">
        <v>2004</v>
      </c>
      <c r="D84" s="8">
        <v>612.68119760000002</v>
      </c>
      <c r="E84" s="8">
        <v>761.58697639520005</v>
      </c>
      <c r="F84" s="8">
        <v>761.58697639520005</v>
      </c>
      <c r="G84" s="8">
        <v>7352.1743712000007</v>
      </c>
      <c r="H84" s="8">
        <v>9139.0437167424006</v>
      </c>
      <c r="I84" s="8">
        <v>9139.0437167424006</v>
      </c>
      <c r="J84" s="8">
        <v>8543.4206015616001</v>
      </c>
      <c r="K84" s="8">
        <v>337.344834144</v>
      </c>
      <c r="L84" s="8">
        <v>337.344834144</v>
      </c>
      <c r="M84" s="8">
        <v>0</v>
      </c>
      <c r="N84" s="8">
        <v>0</v>
      </c>
      <c r="O84" s="8">
        <v>0</v>
      </c>
      <c r="P84" s="8">
        <v>0</v>
      </c>
      <c r="Q84" s="8">
        <v>58.358388666666634</v>
      </c>
      <c r="R84" s="8">
        <v>58.358388666666634</v>
      </c>
      <c r="S84" s="8">
        <v>0</v>
      </c>
      <c r="T84" s="8">
        <v>0</v>
      </c>
      <c r="U84" s="8">
        <v>0</v>
      </c>
      <c r="V84" s="8">
        <v>4048.1380097279998</v>
      </c>
      <c r="W84" s="8">
        <v>4048.1380097279998</v>
      </c>
      <c r="X84" s="8">
        <v>0</v>
      </c>
      <c r="Y84" s="8">
        <v>0</v>
      </c>
      <c r="Z84" s="8">
        <v>0</v>
      </c>
      <c r="AA84" s="8">
        <v>0</v>
      </c>
      <c r="AB84" s="8">
        <v>700.30066399999964</v>
      </c>
      <c r="AC84" s="8">
        <v>700.30066399999964</v>
      </c>
      <c r="AD84" s="8">
        <v>0</v>
      </c>
      <c r="AE84" s="8">
        <v>0</v>
      </c>
      <c r="AF84" s="8">
        <v>0</v>
      </c>
      <c r="AG84" s="8">
        <v>612.68119760000002</v>
      </c>
      <c r="AH84" s="8">
        <v>1157.2901992058667</v>
      </c>
      <c r="AI84" s="8">
        <v>1157.2901992058667</v>
      </c>
      <c r="AJ84" s="8">
        <v>7352.1743712000007</v>
      </c>
      <c r="AK84" s="8">
        <v>13887.482390470401</v>
      </c>
      <c r="AL84" s="8">
        <v>13887.482390470401</v>
      </c>
      <c r="AM84" s="8">
        <v>11709.046384046933</v>
      </c>
      <c r="AN84" s="8">
        <v>1157.2901992058667</v>
      </c>
      <c r="AO84" s="8">
        <v>1157.2901992058667</v>
      </c>
      <c r="AP84" s="8">
        <v>13887.482390470401</v>
      </c>
      <c r="AQ84" s="8">
        <v>13887.482390470401</v>
      </c>
      <c r="AR84" s="8">
        <v>13887.482390470401</v>
      </c>
      <c r="AS84" s="18"/>
      <c r="AT84" s="18"/>
      <c r="AU84" s="18"/>
      <c r="AV84" s="18"/>
      <c r="AW84" s="18"/>
      <c r="AX84" s="18"/>
      <c r="AY84" s="18"/>
      <c r="AZ84" s="18"/>
      <c r="BA84" s="18"/>
      <c r="BB84" s="19"/>
      <c r="BC84" s="19"/>
      <c r="BD84" s="19"/>
      <c r="BE84" s="18"/>
      <c r="BF84" s="18"/>
      <c r="BG84" s="18"/>
      <c r="BH84"/>
      <c r="BI84" s="2"/>
      <c r="BJ84" s="2"/>
      <c r="BK84" s="2"/>
      <c r="BL84" s="2"/>
      <c r="BM84" s="2"/>
      <c r="BN84" s="2"/>
    </row>
    <row r="85" spans="1:66" s="3" customFormat="1" ht="18.75">
      <c r="A85" s="28" t="s">
        <v>48</v>
      </c>
      <c r="B85" s="30">
        <v>56</v>
      </c>
      <c r="C85" s="9">
        <v>2005</v>
      </c>
      <c r="D85" s="8">
        <v>612.68119760000002</v>
      </c>
      <c r="E85" s="8">
        <v>785.60728917039989</v>
      </c>
      <c r="F85" s="8">
        <v>785.60728917039989</v>
      </c>
      <c r="G85" s="8">
        <v>7352.1743712000007</v>
      </c>
      <c r="H85" s="8">
        <v>9427.2874700447992</v>
      </c>
      <c r="I85" s="8">
        <v>9427.2874700447992</v>
      </c>
      <c r="J85" s="8">
        <v>8735.5831037631979</v>
      </c>
      <c r="K85" s="8">
        <v>344.10773769920002</v>
      </c>
      <c r="L85" s="8">
        <v>344.10773769920002</v>
      </c>
      <c r="M85" s="8">
        <v>0</v>
      </c>
      <c r="N85" s="8">
        <v>0</v>
      </c>
      <c r="O85" s="8">
        <v>0</v>
      </c>
      <c r="P85" s="8">
        <v>0</v>
      </c>
      <c r="Q85" s="8">
        <v>58.358388666666634</v>
      </c>
      <c r="R85" s="8">
        <v>58.358388666666634</v>
      </c>
      <c r="S85" s="8">
        <v>0</v>
      </c>
      <c r="T85" s="8">
        <v>0</v>
      </c>
      <c r="U85" s="8">
        <v>0</v>
      </c>
      <c r="V85" s="8">
        <v>4129.2928523904002</v>
      </c>
      <c r="W85" s="8">
        <v>4129.2928523904002</v>
      </c>
      <c r="X85" s="8">
        <v>0</v>
      </c>
      <c r="Y85" s="8">
        <v>0</v>
      </c>
      <c r="Z85" s="8">
        <v>0</v>
      </c>
      <c r="AA85" s="8">
        <v>0</v>
      </c>
      <c r="AB85" s="8">
        <v>700.30066399999964</v>
      </c>
      <c r="AC85" s="8">
        <v>700.30066399999964</v>
      </c>
      <c r="AD85" s="8">
        <v>0</v>
      </c>
      <c r="AE85" s="8">
        <v>0</v>
      </c>
      <c r="AF85" s="8">
        <v>0</v>
      </c>
      <c r="AG85" s="8">
        <v>612.68119760000002</v>
      </c>
      <c r="AH85" s="8">
        <v>1188.0734155362666</v>
      </c>
      <c r="AI85" s="8">
        <v>1188.0734155362666</v>
      </c>
      <c r="AJ85" s="8">
        <v>7352.1743712000007</v>
      </c>
      <c r="AK85" s="8">
        <v>14256.880986435199</v>
      </c>
      <c r="AL85" s="8">
        <v>14256.880986435199</v>
      </c>
      <c r="AM85" s="8">
        <v>11955.312114690132</v>
      </c>
      <c r="AN85" s="8">
        <v>1188.0734155362666</v>
      </c>
      <c r="AO85" s="8">
        <v>1188.0734155362666</v>
      </c>
      <c r="AP85" s="8">
        <v>14256.880986435199</v>
      </c>
      <c r="AQ85" s="8">
        <v>14256.880986435199</v>
      </c>
      <c r="AR85" s="8">
        <v>14256.880986435199</v>
      </c>
      <c r="AS85" s="18"/>
      <c r="AT85" s="18"/>
      <c r="AU85" s="18"/>
      <c r="AV85" s="18"/>
      <c r="AW85" s="18"/>
      <c r="AX85" s="18"/>
      <c r="AY85" s="18"/>
      <c r="AZ85" s="18"/>
      <c r="BA85" s="18"/>
      <c r="BB85" s="19"/>
      <c r="BC85" s="19"/>
      <c r="BD85" s="19"/>
      <c r="BE85" s="18"/>
      <c r="BF85" s="18"/>
      <c r="BG85" s="18"/>
      <c r="BH85" s="1"/>
      <c r="BI85" s="2"/>
      <c r="BJ85" s="2"/>
      <c r="BK85" s="2"/>
      <c r="BL85" s="2"/>
      <c r="BM85" s="2"/>
      <c r="BN85" s="2"/>
    </row>
    <row r="86" spans="1:66" s="3" customFormat="1" ht="18.75">
      <c r="A86" s="28" t="s">
        <v>48</v>
      </c>
      <c r="B86" s="30">
        <v>56</v>
      </c>
      <c r="C86" s="9">
        <v>2006</v>
      </c>
      <c r="D86" s="8">
        <v>613.57679999999993</v>
      </c>
      <c r="E86" s="8">
        <v>800.31693787946665</v>
      </c>
      <c r="F86" s="8">
        <v>800.31693787946665</v>
      </c>
      <c r="G86" s="8">
        <v>7362.9215999999997</v>
      </c>
      <c r="H86" s="8">
        <v>9603.8032545536007</v>
      </c>
      <c r="I86" s="8">
        <v>9603.8032545536007</v>
      </c>
      <c r="J86" s="8">
        <v>8856.8427030357325</v>
      </c>
      <c r="K86" s="8">
        <v>350.99069279679998</v>
      </c>
      <c r="L86" s="8">
        <v>350.99069279679998</v>
      </c>
      <c r="M86" s="8">
        <v>0</v>
      </c>
      <c r="N86" s="8">
        <v>0</v>
      </c>
      <c r="O86" s="8">
        <v>0</v>
      </c>
      <c r="P86" s="8">
        <v>0</v>
      </c>
      <c r="Q86" s="8">
        <v>60.025771200000001</v>
      </c>
      <c r="R86" s="8">
        <v>60.025771200000001</v>
      </c>
      <c r="S86" s="8">
        <v>0</v>
      </c>
      <c r="T86" s="8">
        <v>0</v>
      </c>
      <c r="U86" s="8">
        <v>0</v>
      </c>
      <c r="V86" s="8">
        <v>4211.8883135615997</v>
      </c>
      <c r="W86" s="8">
        <v>4211.8883135615997</v>
      </c>
      <c r="X86" s="8">
        <v>0</v>
      </c>
      <c r="Y86" s="8">
        <v>0</v>
      </c>
      <c r="Z86" s="8">
        <v>0</v>
      </c>
      <c r="AA86" s="8">
        <v>0</v>
      </c>
      <c r="AB86" s="8">
        <v>720.30925439999999</v>
      </c>
      <c r="AC86" s="8">
        <v>720.30925439999999</v>
      </c>
      <c r="AD86" s="8">
        <v>0</v>
      </c>
      <c r="AE86" s="8">
        <v>0</v>
      </c>
      <c r="AF86" s="8">
        <v>0</v>
      </c>
      <c r="AG86" s="8">
        <v>613.57679999999993</v>
      </c>
      <c r="AH86" s="8">
        <v>1211.3334018762666</v>
      </c>
      <c r="AI86" s="8">
        <v>1211.3334018762666</v>
      </c>
      <c r="AJ86" s="8">
        <v>7362.9215999999997</v>
      </c>
      <c r="AK86" s="8">
        <v>14536.0008225152</v>
      </c>
      <c r="AL86" s="8">
        <v>14536.0008225152</v>
      </c>
      <c r="AM86" s="8">
        <v>12144.974415010132</v>
      </c>
      <c r="AN86" s="8">
        <v>1211.3334018762666</v>
      </c>
      <c r="AO86" s="8">
        <v>1211.3334018762666</v>
      </c>
      <c r="AP86" s="8">
        <v>14536.0008225152</v>
      </c>
      <c r="AQ86" s="8">
        <v>14536.0008225152</v>
      </c>
      <c r="AR86" s="8">
        <v>14536.0008225152</v>
      </c>
      <c r="AS86" s="18"/>
      <c r="AT86" s="18"/>
      <c r="AU86" s="18"/>
      <c r="AV86" s="18"/>
      <c r="AW86" s="18"/>
      <c r="AX86" s="18"/>
      <c r="AY86" s="18"/>
      <c r="AZ86" s="18"/>
      <c r="BA86" s="18"/>
      <c r="BB86" s="19"/>
      <c r="BC86" s="19"/>
      <c r="BD86" s="19"/>
      <c r="BE86" s="18"/>
      <c r="BF86" s="18"/>
      <c r="BG86" s="18"/>
      <c r="BH86" s="1"/>
      <c r="BI86" s="2"/>
      <c r="BJ86" s="2"/>
      <c r="BK86" s="2"/>
      <c r="BL86" s="2"/>
      <c r="BM86" s="2"/>
      <c r="BN86" s="2"/>
    </row>
    <row r="87" spans="1:66" s="3" customFormat="1" ht="18.75">
      <c r="A87" s="28" t="s">
        <v>48</v>
      </c>
      <c r="B87" s="30">
        <v>56</v>
      </c>
      <c r="C87" s="9">
        <v>2007</v>
      </c>
      <c r="D87" s="8">
        <v>644.75684799999999</v>
      </c>
      <c r="E87" s="8">
        <v>841.02774981333323</v>
      </c>
      <c r="F87" s="8">
        <v>841.02774981333323</v>
      </c>
      <c r="G87" s="8">
        <v>7737.0821759999999</v>
      </c>
      <c r="H87" s="8">
        <v>10092.332997759999</v>
      </c>
      <c r="I87" s="8">
        <v>10092.332997759999</v>
      </c>
      <c r="J87" s="8">
        <v>9307.2493905066658</v>
      </c>
      <c r="K87" s="8">
        <v>408.2152613408</v>
      </c>
      <c r="L87" s="8">
        <v>368.19808054079999</v>
      </c>
      <c r="M87" s="8">
        <v>0</v>
      </c>
      <c r="N87" s="8">
        <v>0</v>
      </c>
      <c r="O87" s="8">
        <v>0</v>
      </c>
      <c r="P87" s="8">
        <v>0</v>
      </c>
      <c r="Q87" s="8">
        <v>61.693153733333368</v>
      </c>
      <c r="R87" s="8">
        <v>61.693153733333368</v>
      </c>
      <c r="S87" s="8">
        <v>0</v>
      </c>
      <c r="T87" s="8">
        <v>0</v>
      </c>
      <c r="U87" s="8">
        <v>0</v>
      </c>
      <c r="V87" s="8">
        <v>4898.5831360896</v>
      </c>
      <c r="W87" s="8">
        <v>4418.3769664895999</v>
      </c>
      <c r="X87" s="8">
        <v>0</v>
      </c>
      <c r="Y87" s="8">
        <v>0</v>
      </c>
      <c r="Z87" s="8">
        <v>0</v>
      </c>
      <c r="AA87" s="8">
        <v>0</v>
      </c>
      <c r="AB87" s="8">
        <v>740.31784480000044</v>
      </c>
      <c r="AC87" s="8">
        <v>740.31784480000044</v>
      </c>
      <c r="AD87" s="8">
        <v>0</v>
      </c>
      <c r="AE87" s="8">
        <v>0</v>
      </c>
      <c r="AF87" s="8">
        <v>0</v>
      </c>
      <c r="AG87" s="8">
        <v>644.75684799999999</v>
      </c>
      <c r="AH87" s="8">
        <v>1310.9361648874667</v>
      </c>
      <c r="AI87" s="8">
        <v>1270.9189840874667</v>
      </c>
      <c r="AJ87" s="8">
        <v>7737.0821759999999</v>
      </c>
      <c r="AK87" s="8">
        <v>15731.233978649598</v>
      </c>
      <c r="AL87" s="8">
        <v>15251.027809049599</v>
      </c>
      <c r="AM87" s="8">
        <v>12906.447987899732</v>
      </c>
      <c r="AN87" s="8">
        <v>1310.9361648874667</v>
      </c>
      <c r="AO87" s="8">
        <v>1270.9189840874667</v>
      </c>
      <c r="AP87" s="8">
        <v>15731.233978649598</v>
      </c>
      <c r="AQ87" s="8">
        <v>15251.027809049599</v>
      </c>
      <c r="AR87" s="8">
        <v>15491.130893849599</v>
      </c>
      <c r="AS87" s="18"/>
      <c r="AT87" s="18"/>
      <c r="AU87" s="18"/>
      <c r="AV87" s="18"/>
      <c r="AW87" s="18"/>
      <c r="AX87" s="18"/>
      <c r="AY87" s="18"/>
      <c r="AZ87" s="18"/>
      <c r="BA87" s="18"/>
      <c r="BB87" s="19"/>
      <c r="BC87" s="19"/>
      <c r="BD87" s="19"/>
      <c r="BE87" s="18"/>
      <c r="BF87" s="18"/>
      <c r="BG87" s="18"/>
      <c r="BH87" s="1"/>
      <c r="BI87" s="2"/>
      <c r="BJ87" s="2"/>
      <c r="BK87" s="2"/>
      <c r="BL87" s="2"/>
      <c r="BM87" s="2"/>
      <c r="BN87" s="2"/>
    </row>
    <row r="88" spans="1:66" s="3" customFormat="1" ht="18.75">
      <c r="A88" s="28" t="s">
        <v>48</v>
      </c>
      <c r="B88" s="30">
        <v>56</v>
      </c>
      <c r="C88" s="9">
        <v>2008</v>
      </c>
      <c r="D88" s="8">
        <v>684.24365599999999</v>
      </c>
      <c r="E88" s="8">
        <v>893.02340673279991</v>
      </c>
      <c r="F88" s="8">
        <v>893.02340673279991</v>
      </c>
      <c r="G88" s="8">
        <v>8210.9238719999994</v>
      </c>
      <c r="H88" s="8">
        <v>10716.2808807936</v>
      </c>
      <c r="I88" s="8">
        <v>10716.2808807936</v>
      </c>
      <c r="J88" s="8">
        <v>9881.1618778623979</v>
      </c>
      <c r="K88" s="8">
        <v>424.73485378979996</v>
      </c>
      <c r="L88" s="8">
        <v>383.09697716740004</v>
      </c>
      <c r="M88" s="8">
        <v>0</v>
      </c>
      <c r="N88" s="8">
        <v>0</v>
      </c>
      <c r="O88" s="8">
        <v>0</v>
      </c>
      <c r="P88" s="8">
        <v>0</v>
      </c>
      <c r="Q88" s="8">
        <v>63.360536266666635</v>
      </c>
      <c r="R88" s="8">
        <v>63.360536266666635</v>
      </c>
      <c r="S88" s="8">
        <v>0</v>
      </c>
      <c r="T88" s="8">
        <v>0</v>
      </c>
      <c r="U88" s="8">
        <v>0</v>
      </c>
      <c r="V88" s="8">
        <v>5096.8182454775997</v>
      </c>
      <c r="W88" s="8">
        <v>4597.1637260088009</v>
      </c>
      <c r="X88" s="8">
        <v>0</v>
      </c>
      <c r="Y88" s="8">
        <v>0</v>
      </c>
      <c r="Z88" s="8">
        <v>0</v>
      </c>
      <c r="AA88" s="8">
        <v>0</v>
      </c>
      <c r="AB88" s="8">
        <v>760.32643519999965</v>
      </c>
      <c r="AC88" s="8">
        <v>760.32643519999965</v>
      </c>
      <c r="AD88" s="8">
        <v>0</v>
      </c>
      <c r="AE88" s="8">
        <v>0</v>
      </c>
      <c r="AF88" s="8">
        <v>0</v>
      </c>
      <c r="AG88" s="8">
        <v>684.24365599999999</v>
      </c>
      <c r="AH88" s="8">
        <v>1381.1187967892665</v>
      </c>
      <c r="AI88" s="8">
        <v>1339.4809201668668</v>
      </c>
      <c r="AJ88" s="8">
        <v>8210.9238719999994</v>
      </c>
      <c r="AK88" s="8">
        <v>16573.425561471198</v>
      </c>
      <c r="AL88" s="8">
        <v>16073.771042002401</v>
      </c>
      <c r="AM88" s="8">
        <v>13619.373491824532</v>
      </c>
      <c r="AN88" s="8">
        <v>1381.1187967892665</v>
      </c>
      <c r="AO88" s="8">
        <v>1339.4809201668668</v>
      </c>
      <c r="AP88" s="8">
        <v>16573.425561471198</v>
      </c>
      <c r="AQ88" s="8">
        <v>16073.771042002401</v>
      </c>
      <c r="AR88" s="8">
        <v>16323.5983017368</v>
      </c>
      <c r="AS88" s="18"/>
      <c r="AT88" s="18"/>
      <c r="AU88" s="18"/>
      <c r="AV88" s="18"/>
      <c r="AW88" s="18"/>
      <c r="AX88" s="18"/>
      <c r="AY88" s="18"/>
      <c r="AZ88" s="18"/>
      <c r="BA88" s="18"/>
      <c r="BB88" s="19"/>
      <c r="BC88" s="19"/>
      <c r="BD88" s="19"/>
      <c r="BE88" s="18"/>
      <c r="BF88" s="18"/>
      <c r="BG88" s="18"/>
      <c r="BH88" s="1"/>
      <c r="BI88" s="2"/>
      <c r="BJ88" s="2"/>
      <c r="BK88" s="2"/>
      <c r="BL88" s="2"/>
      <c r="BM88" s="2"/>
      <c r="BN88" s="2"/>
    </row>
    <row r="89" spans="1:66" s="3" customFormat="1" ht="18.75">
      <c r="A89" s="28" t="s">
        <v>48</v>
      </c>
      <c r="B89" s="30">
        <v>56</v>
      </c>
      <c r="C89" s="9">
        <v>2009</v>
      </c>
      <c r="D89" s="8">
        <v>711.86564799999996</v>
      </c>
      <c r="E89" s="8">
        <v>908.29663073813344</v>
      </c>
      <c r="F89" s="8">
        <v>908.29663073813344</v>
      </c>
      <c r="G89" s="8">
        <v>8542.3877759999996</v>
      </c>
      <c r="H89" s="8">
        <v>10899.559568857601</v>
      </c>
      <c r="I89" s="8">
        <v>10899.559568857601</v>
      </c>
      <c r="J89" s="8">
        <v>10113.835637905067</v>
      </c>
      <c r="K89" s="8">
        <v>433.21015920673329</v>
      </c>
      <c r="L89" s="8">
        <v>390.75193037793338</v>
      </c>
      <c r="M89" s="8">
        <v>0</v>
      </c>
      <c r="N89" s="8">
        <v>0</v>
      </c>
      <c r="O89" s="8">
        <v>0</v>
      </c>
      <c r="P89" s="8">
        <v>0</v>
      </c>
      <c r="Q89" s="8">
        <v>66.695301333333376</v>
      </c>
      <c r="R89" s="8">
        <v>66.695301333333376</v>
      </c>
      <c r="S89" s="8">
        <v>0</v>
      </c>
      <c r="T89" s="8">
        <v>0</v>
      </c>
      <c r="U89" s="8">
        <v>0</v>
      </c>
      <c r="V89" s="8">
        <v>5198.5219104807993</v>
      </c>
      <c r="W89" s="8">
        <v>4689.0231645352005</v>
      </c>
      <c r="X89" s="8">
        <v>0</v>
      </c>
      <c r="Y89" s="8">
        <v>0</v>
      </c>
      <c r="Z89" s="8">
        <v>0</v>
      </c>
      <c r="AA89" s="8">
        <v>0</v>
      </c>
      <c r="AB89" s="8">
        <v>800.34361600000057</v>
      </c>
      <c r="AC89" s="8">
        <v>800.34361600000057</v>
      </c>
      <c r="AD89" s="8">
        <v>0</v>
      </c>
      <c r="AE89" s="8">
        <v>0</v>
      </c>
      <c r="AF89" s="8">
        <v>0</v>
      </c>
      <c r="AG89" s="8">
        <v>711.86564799999996</v>
      </c>
      <c r="AH89" s="8">
        <v>1408.2020912782002</v>
      </c>
      <c r="AI89" s="8">
        <v>1365.7438624494002</v>
      </c>
      <c r="AJ89" s="8">
        <v>8542.3877759999996</v>
      </c>
      <c r="AK89" s="8">
        <v>16898.425095338403</v>
      </c>
      <c r="AL89" s="8">
        <v>16388.926349392805</v>
      </c>
      <c r="AM89" s="8">
        <v>13943.246406910403</v>
      </c>
      <c r="AN89" s="8">
        <v>1408.2020912782002</v>
      </c>
      <c r="AO89" s="8">
        <v>1365.7438624494002</v>
      </c>
      <c r="AP89" s="8">
        <v>16898.425095338403</v>
      </c>
      <c r="AQ89" s="8">
        <v>16388.926349392805</v>
      </c>
      <c r="AR89" s="8">
        <v>16643.675722365602</v>
      </c>
      <c r="AS89" s="18"/>
      <c r="AT89" s="18"/>
      <c r="AU89" s="18"/>
      <c r="AV89" s="18"/>
      <c r="AW89" s="18"/>
      <c r="AX89" s="18"/>
      <c r="AY89" s="18"/>
      <c r="AZ89" s="18"/>
      <c r="BA89" s="18"/>
      <c r="BB89" s="19"/>
      <c r="BC89" s="19"/>
      <c r="BD89" s="19"/>
      <c r="BE89" s="18"/>
      <c r="BF89" s="18"/>
      <c r="BG89" s="18"/>
      <c r="BH89" s="1"/>
      <c r="BI89" s="2"/>
      <c r="BJ89" s="2"/>
      <c r="BK89" s="2"/>
      <c r="BL89" s="2"/>
      <c r="BM89" s="2"/>
      <c r="BN89" s="2"/>
    </row>
    <row r="90" spans="1:66" s="3" customFormat="1" ht="18.75">
      <c r="A90" s="28" t="s">
        <v>48</v>
      </c>
      <c r="B90" s="30">
        <v>56</v>
      </c>
      <c r="C90" s="9">
        <v>2010</v>
      </c>
      <c r="D90" s="8">
        <v>726.10174132079999</v>
      </c>
      <c r="E90" s="8">
        <v>928.95216556106652</v>
      </c>
      <c r="F90" s="8">
        <v>928.95216556106652</v>
      </c>
      <c r="G90" s="8">
        <v>8713.2208958495994</v>
      </c>
      <c r="H90" s="8">
        <v>11147.425986732798</v>
      </c>
      <c r="I90" s="8">
        <v>11147.425986732798</v>
      </c>
      <c r="J90" s="8">
        <v>10336.024289771733</v>
      </c>
      <c r="K90" s="8">
        <v>475.70840521633335</v>
      </c>
      <c r="L90" s="8">
        <v>390.75193037793338</v>
      </c>
      <c r="M90" s="8">
        <v>0</v>
      </c>
      <c r="N90" s="8">
        <v>0</v>
      </c>
      <c r="O90" s="8">
        <v>0</v>
      </c>
      <c r="P90" s="8">
        <v>0</v>
      </c>
      <c r="Q90" s="8">
        <v>66.695301333333376</v>
      </c>
      <c r="R90" s="8">
        <v>66.695301333333376</v>
      </c>
      <c r="S90" s="8">
        <v>0</v>
      </c>
      <c r="T90" s="8">
        <v>0</v>
      </c>
      <c r="U90" s="8">
        <v>0</v>
      </c>
      <c r="V90" s="8">
        <v>5708.5008625959999</v>
      </c>
      <c r="W90" s="8">
        <v>4689.0231645352005</v>
      </c>
      <c r="X90" s="8">
        <v>0</v>
      </c>
      <c r="Y90" s="8">
        <v>0</v>
      </c>
      <c r="Z90" s="8">
        <v>0</v>
      </c>
      <c r="AA90" s="8">
        <v>0</v>
      </c>
      <c r="AB90" s="8">
        <v>800.34361600000057</v>
      </c>
      <c r="AC90" s="8">
        <v>800.34361600000057</v>
      </c>
      <c r="AD90" s="8">
        <v>0</v>
      </c>
      <c r="AE90" s="8">
        <v>0</v>
      </c>
      <c r="AF90" s="8">
        <v>0</v>
      </c>
      <c r="AG90" s="8">
        <v>726.10174132079999</v>
      </c>
      <c r="AH90" s="8">
        <v>1471.3558721107333</v>
      </c>
      <c r="AI90" s="8">
        <v>1386.3993972723333</v>
      </c>
      <c r="AJ90" s="8">
        <v>8713.2208958495994</v>
      </c>
      <c r="AK90" s="8">
        <v>17656.270465328798</v>
      </c>
      <c r="AL90" s="8">
        <v>16636.792767268002</v>
      </c>
      <c r="AM90" s="8">
        <v>14335.428042815467</v>
      </c>
      <c r="AN90" s="8">
        <v>1471.3558721107333</v>
      </c>
      <c r="AO90" s="8">
        <v>1386.3993972723333</v>
      </c>
      <c r="AP90" s="8">
        <v>17656.270465328798</v>
      </c>
      <c r="AQ90" s="8">
        <v>16636.792767268002</v>
      </c>
      <c r="AR90" s="8">
        <v>17146.531616298402</v>
      </c>
      <c r="AS90" s="18"/>
      <c r="AT90" s="18"/>
      <c r="AU90" s="18"/>
      <c r="AV90" s="18"/>
      <c r="AW90" s="18"/>
      <c r="AX90" s="18"/>
      <c r="AY90" s="18"/>
      <c r="AZ90" s="18"/>
      <c r="BA90" s="18"/>
      <c r="BB90" s="19"/>
      <c r="BC90" s="19"/>
      <c r="BD90" s="19"/>
      <c r="BE90" s="18"/>
      <c r="BF90" s="18"/>
      <c r="BG90" s="18"/>
      <c r="BH90" s="1"/>
      <c r="BI90" s="2"/>
      <c r="BJ90" s="2"/>
      <c r="BK90" s="2"/>
      <c r="BL90" s="2"/>
      <c r="BM90" s="2"/>
      <c r="BN90" s="2"/>
    </row>
    <row r="91" spans="1:66" s="3" customFormat="1" ht="18.75">
      <c r="A91" s="28" t="s">
        <v>48</v>
      </c>
      <c r="B91" s="30">
        <v>56</v>
      </c>
      <c r="C91" s="9">
        <v>2011</v>
      </c>
      <c r="D91" s="8">
        <v>755.40432196159998</v>
      </c>
      <c r="E91" s="8">
        <v>966.36156007893339</v>
      </c>
      <c r="F91" s="8">
        <v>966.36156007893339</v>
      </c>
      <c r="G91" s="8">
        <v>9064.8518635391993</v>
      </c>
      <c r="H91" s="8">
        <v>11596.3387209472</v>
      </c>
      <c r="I91" s="8">
        <v>11596.3387209472</v>
      </c>
      <c r="J91" s="8">
        <v>10752.509768477868</v>
      </c>
      <c r="K91" s="8">
        <v>494.89414233613331</v>
      </c>
      <c r="L91" s="8">
        <v>406.51619853933335</v>
      </c>
      <c r="M91" s="8">
        <v>0</v>
      </c>
      <c r="N91" s="8">
        <v>0</v>
      </c>
      <c r="O91" s="8">
        <v>0</v>
      </c>
      <c r="P91" s="8">
        <v>0</v>
      </c>
      <c r="Q91" s="8">
        <v>66.695301333333376</v>
      </c>
      <c r="R91" s="8">
        <v>66.695301333333376</v>
      </c>
      <c r="S91" s="8">
        <v>0</v>
      </c>
      <c r="T91" s="8">
        <v>0</v>
      </c>
      <c r="U91" s="8">
        <v>0</v>
      </c>
      <c r="V91" s="8">
        <v>5938.7297080335993</v>
      </c>
      <c r="W91" s="8">
        <v>4878.1943824720001</v>
      </c>
      <c r="X91" s="8">
        <v>0</v>
      </c>
      <c r="Y91" s="8">
        <v>0</v>
      </c>
      <c r="Z91" s="8">
        <v>0</v>
      </c>
      <c r="AA91" s="8">
        <v>0</v>
      </c>
      <c r="AB91" s="8">
        <v>800.34361600000057</v>
      </c>
      <c r="AC91" s="8">
        <v>800.34361600000057</v>
      </c>
      <c r="AD91" s="8">
        <v>0</v>
      </c>
      <c r="AE91" s="8">
        <v>0</v>
      </c>
      <c r="AF91" s="8">
        <v>0</v>
      </c>
      <c r="AG91" s="8">
        <v>755.40432196159998</v>
      </c>
      <c r="AH91" s="8">
        <v>1527.9510037484001</v>
      </c>
      <c r="AI91" s="8">
        <v>1439.5730599516003</v>
      </c>
      <c r="AJ91" s="8">
        <v>9064.8518635391993</v>
      </c>
      <c r="AK91" s="8">
        <v>18335.4120449808</v>
      </c>
      <c r="AL91" s="8">
        <v>17274.876719419201</v>
      </c>
      <c r="AM91" s="8">
        <v>14891.713542646399</v>
      </c>
      <c r="AN91" s="8">
        <v>1527.9510037484001</v>
      </c>
      <c r="AO91" s="8">
        <v>1439.5730599516003</v>
      </c>
      <c r="AP91" s="8">
        <v>18335.4120449808</v>
      </c>
      <c r="AQ91" s="8">
        <v>17274.876719419201</v>
      </c>
      <c r="AR91" s="8">
        <v>17805.1443822</v>
      </c>
      <c r="AS91" s="18"/>
      <c r="AT91" s="18"/>
      <c r="AU91" s="18"/>
      <c r="AV91" s="18"/>
      <c r="AW91" s="18"/>
      <c r="AX91" s="18"/>
      <c r="AY91" s="18"/>
      <c r="AZ91" s="18"/>
      <c r="BA91" s="18"/>
      <c r="BB91" s="19"/>
      <c r="BC91" s="19"/>
      <c r="BD91" s="19"/>
      <c r="BE91" s="18"/>
      <c r="BF91" s="18"/>
      <c r="BG91" s="18"/>
      <c r="BH91" s="1"/>
      <c r="BI91" s="2"/>
      <c r="BJ91" s="2"/>
      <c r="BK91" s="2"/>
      <c r="BL91" s="2"/>
      <c r="BM91" s="2"/>
      <c r="BN91" s="2"/>
    </row>
    <row r="92" spans="1:66" s="3" customFormat="1" ht="18.75">
      <c r="A92" s="28" t="s">
        <v>48</v>
      </c>
      <c r="B92" s="30">
        <v>56</v>
      </c>
      <c r="C92" s="9">
        <v>2012</v>
      </c>
      <c r="D92" s="8">
        <v>770.51080771359989</v>
      </c>
      <c r="E92" s="8">
        <v>1047.9299136095999</v>
      </c>
      <c r="F92" s="8">
        <v>1047.9299136095999</v>
      </c>
      <c r="G92" s="8">
        <v>9246.1296925631978</v>
      </c>
      <c r="H92" s="8">
        <v>12575.1589633152</v>
      </c>
      <c r="I92" s="8">
        <v>12575.1589633152</v>
      </c>
      <c r="J92" s="8">
        <v>11465.4825397312</v>
      </c>
      <c r="K92" s="8">
        <v>504.82423901340002</v>
      </c>
      <c r="L92" s="8">
        <v>414.665530671</v>
      </c>
      <c r="M92" s="8">
        <v>0</v>
      </c>
      <c r="N92" s="8">
        <v>0</v>
      </c>
      <c r="O92" s="8">
        <v>0</v>
      </c>
      <c r="P92" s="8">
        <v>0</v>
      </c>
      <c r="Q92" s="8">
        <v>70.030066399999995</v>
      </c>
      <c r="R92" s="8">
        <v>70.030066399999995</v>
      </c>
      <c r="S92" s="8">
        <v>0</v>
      </c>
      <c r="T92" s="8">
        <v>0</v>
      </c>
      <c r="U92" s="8">
        <v>0</v>
      </c>
      <c r="V92" s="8">
        <v>6057.8908681608</v>
      </c>
      <c r="W92" s="8">
        <v>4975.9863680520002</v>
      </c>
      <c r="X92" s="8">
        <v>0</v>
      </c>
      <c r="Y92" s="8">
        <v>0</v>
      </c>
      <c r="Z92" s="8">
        <v>0</v>
      </c>
      <c r="AA92" s="8">
        <v>0</v>
      </c>
      <c r="AB92" s="8">
        <v>840.36079679999989</v>
      </c>
      <c r="AC92" s="8">
        <v>840.36079679999989</v>
      </c>
      <c r="AD92" s="8">
        <v>0</v>
      </c>
      <c r="AE92" s="8">
        <v>0</v>
      </c>
      <c r="AF92" s="8">
        <v>0</v>
      </c>
      <c r="AG92" s="8">
        <v>770.51080771359989</v>
      </c>
      <c r="AH92" s="8">
        <v>1622.7842190229999</v>
      </c>
      <c r="AI92" s="8">
        <v>1532.6255106805997</v>
      </c>
      <c r="AJ92" s="8">
        <v>9246.1296925631978</v>
      </c>
      <c r="AK92" s="8">
        <v>19473.410628276</v>
      </c>
      <c r="AL92" s="8">
        <v>18391.506128167199</v>
      </c>
      <c r="AM92" s="8">
        <v>15703.682149668799</v>
      </c>
      <c r="AN92" s="8">
        <v>1622.7842190229999</v>
      </c>
      <c r="AO92" s="8">
        <v>1532.6255106805997</v>
      </c>
      <c r="AP92" s="8">
        <v>19473.410628276</v>
      </c>
      <c r="AQ92" s="8">
        <v>18391.506128167199</v>
      </c>
      <c r="AR92" s="8">
        <v>18932.4583782216</v>
      </c>
      <c r="AS92" s="18"/>
      <c r="AT92" s="18"/>
      <c r="AU92" s="18"/>
      <c r="AV92" s="18"/>
      <c r="AW92" s="18"/>
      <c r="AX92" s="18"/>
      <c r="AY92" s="18"/>
      <c r="AZ92" s="18"/>
      <c r="BA92" s="18"/>
      <c r="BB92" s="19"/>
      <c r="BC92" s="19"/>
      <c r="BD92" s="19"/>
      <c r="BE92" s="18"/>
      <c r="BF92" s="18"/>
      <c r="BG92" s="18"/>
      <c r="BH92" s="1"/>
      <c r="BI92" s="2"/>
      <c r="BJ92" s="2"/>
      <c r="BK92" s="2"/>
      <c r="BL92" s="2"/>
      <c r="BM92" s="2"/>
      <c r="BN92" s="2"/>
    </row>
    <row r="93" spans="1:66" s="3" customFormat="1" ht="18.75">
      <c r="A93" s="28" t="s">
        <v>48</v>
      </c>
      <c r="B93" s="30">
        <v>56</v>
      </c>
      <c r="C93" s="9">
        <v>2013</v>
      </c>
      <c r="D93" s="8">
        <v>801.6848</v>
      </c>
      <c r="E93" s="8">
        <v>1068.9048</v>
      </c>
      <c r="F93" s="8">
        <v>1068.9048</v>
      </c>
      <c r="G93" s="8">
        <v>9620.2175999999999</v>
      </c>
      <c r="H93" s="8">
        <v>12826.857599999999</v>
      </c>
      <c r="I93" s="8">
        <v>12826.857599999999</v>
      </c>
      <c r="J93" s="8">
        <v>11757.9776</v>
      </c>
      <c r="K93" s="8">
        <v>514.91857287020002</v>
      </c>
      <c r="L93" s="8">
        <v>422.95909139179997</v>
      </c>
      <c r="M93" s="8">
        <v>0</v>
      </c>
      <c r="N93" s="8">
        <v>0</v>
      </c>
      <c r="O93" s="8">
        <v>0</v>
      </c>
      <c r="P93" s="8">
        <v>0</v>
      </c>
      <c r="Q93" s="8">
        <v>71.697448933333362</v>
      </c>
      <c r="R93" s="8">
        <v>71.697448933333362</v>
      </c>
      <c r="S93" s="8">
        <v>0</v>
      </c>
      <c r="T93" s="8">
        <v>0</v>
      </c>
      <c r="U93" s="8">
        <v>0</v>
      </c>
      <c r="V93" s="8">
        <v>6179.0228744424003</v>
      </c>
      <c r="W93" s="8">
        <v>5075.5090967015994</v>
      </c>
      <c r="X93" s="8">
        <v>0</v>
      </c>
      <c r="Y93" s="8">
        <v>0</v>
      </c>
      <c r="Z93" s="8">
        <v>0</v>
      </c>
      <c r="AA93" s="8">
        <v>0</v>
      </c>
      <c r="AB93" s="8">
        <v>860.36938720000035</v>
      </c>
      <c r="AC93" s="8">
        <v>860.36938720000035</v>
      </c>
      <c r="AD93" s="8">
        <v>0</v>
      </c>
      <c r="AE93" s="8">
        <v>0</v>
      </c>
      <c r="AF93" s="8">
        <v>0</v>
      </c>
      <c r="AG93" s="8">
        <v>801.6848</v>
      </c>
      <c r="AH93" s="8">
        <v>1655.5208218035334</v>
      </c>
      <c r="AI93" s="8">
        <v>1563.5613403251334</v>
      </c>
      <c r="AJ93" s="8">
        <v>9620.2175999999999</v>
      </c>
      <c r="AK93" s="8">
        <v>19866.249861642398</v>
      </c>
      <c r="AL93" s="8">
        <v>18762.7360839016</v>
      </c>
      <c r="AM93" s="8">
        <v>16083.067848514665</v>
      </c>
      <c r="AN93" s="8">
        <v>1655.5208218035334</v>
      </c>
      <c r="AO93" s="8">
        <v>1563.5613403251334</v>
      </c>
      <c r="AP93" s="8">
        <v>19866.249861642398</v>
      </c>
      <c r="AQ93" s="8">
        <v>18762.7360839016</v>
      </c>
      <c r="AR93" s="8">
        <v>19314.492972772001</v>
      </c>
      <c r="AS93" s="18"/>
      <c r="AT93" s="18"/>
      <c r="AU93" s="18"/>
      <c r="AV93" s="18"/>
      <c r="AW93" s="18"/>
      <c r="AX93" s="18"/>
      <c r="AY93" s="18"/>
      <c r="AZ93" s="18"/>
      <c r="BA93" s="18"/>
      <c r="BB93" s="19"/>
      <c r="BC93" s="19"/>
      <c r="BD93" s="19"/>
      <c r="BE93" s="18"/>
      <c r="BF93" s="18"/>
      <c r="BG93" s="18"/>
      <c r="BH93" s="1"/>
      <c r="BI93" s="2"/>
      <c r="BJ93" s="2"/>
      <c r="BK93" s="2"/>
      <c r="BL93" s="2"/>
      <c r="BM93" s="2"/>
      <c r="BN93" s="2"/>
    </row>
    <row r="94" spans="1:66" s="3" customFormat="1" ht="18.75">
      <c r="A94" s="28" t="s">
        <v>48</v>
      </c>
      <c r="B94" s="30">
        <v>56</v>
      </c>
      <c r="C94" s="9">
        <v>2014</v>
      </c>
      <c r="D94" s="8">
        <v>817.71107246719998</v>
      </c>
      <c r="E94" s="8">
        <v>1090.2880994863999</v>
      </c>
      <c r="F94" s="8">
        <v>1090.2880994863999</v>
      </c>
      <c r="G94" s="8">
        <v>9812.5328696064007</v>
      </c>
      <c r="H94" s="8">
        <v>13083.457193836801</v>
      </c>
      <c r="I94" s="8">
        <v>13083.457193836801</v>
      </c>
      <c r="J94" s="8">
        <v>11993.14908576</v>
      </c>
      <c r="K94" s="8">
        <v>514.91857287020002</v>
      </c>
      <c r="L94" s="8">
        <v>422.96159246560001</v>
      </c>
      <c r="M94" s="8">
        <v>0</v>
      </c>
      <c r="N94" s="8">
        <v>0</v>
      </c>
      <c r="O94" s="8">
        <v>0</v>
      </c>
      <c r="P94" s="8">
        <v>0</v>
      </c>
      <c r="Q94" s="8">
        <v>71.697448933333362</v>
      </c>
      <c r="R94" s="8">
        <v>71.697448933333362</v>
      </c>
      <c r="S94" s="8">
        <v>0</v>
      </c>
      <c r="T94" s="8">
        <v>0</v>
      </c>
      <c r="U94" s="8">
        <v>0</v>
      </c>
      <c r="V94" s="8">
        <v>6179.0228744424003</v>
      </c>
      <c r="W94" s="8">
        <v>5075.5391095872001</v>
      </c>
      <c r="X94" s="8">
        <v>0</v>
      </c>
      <c r="Y94" s="8">
        <v>0</v>
      </c>
      <c r="Z94" s="8">
        <v>0</v>
      </c>
      <c r="AA94" s="8">
        <v>0</v>
      </c>
      <c r="AB94" s="8">
        <v>860.36938720000035</v>
      </c>
      <c r="AC94" s="8">
        <v>860.36938720000035</v>
      </c>
      <c r="AD94" s="8">
        <v>0</v>
      </c>
      <c r="AE94" s="8">
        <v>0</v>
      </c>
      <c r="AF94" s="8">
        <v>0</v>
      </c>
      <c r="AG94" s="8">
        <v>817.71107246719998</v>
      </c>
      <c r="AH94" s="8">
        <v>1676.9041212899333</v>
      </c>
      <c r="AI94" s="8">
        <v>1584.9471408853333</v>
      </c>
      <c r="AJ94" s="8">
        <v>9812.5328696064007</v>
      </c>
      <c r="AK94" s="8">
        <v>20122.849455479201</v>
      </c>
      <c r="AL94" s="8">
        <v>19019.365690623999</v>
      </c>
      <c r="AM94" s="8">
        <v>16318.249338569867</v>
      </c>
      <c r="AN94" s="8">
        <v>1676.9041212899333</v>
      </c>
      <c r="AO94" s="8">
        <v>1584.9471408853333</v>
      </c>
      <c r="AP94" s="8">
        <v>20122.849455479201</v>
      </c>
      <c r="AQ94" s="8">
        <v>19019.365690623999</v>
      </c>
      <c r="AR94" s="8">
        <v>19571.107573051602</v>
      </c>
      <c r="AS94" s="18"/>
      <c r="AT94" s="18"/>
      <c r="AU94" s="18"/>
      <c r="AV94" s="18"/>
      <c r="AW94" s="18"/>
      <c r="AX94" s="18"/>
      <c r="AY94" s="18"/>
      <c r="AZ94" s="18"/>
      <c r="BA94" s="18"/>
      <c r="BB94" s="19"/>
      <c r="BC94" s="19"/>
      <c r="BD94" s="19"/>
      <c r="BE94" s="18"/>
      <c r="BF94" s="18"/>
      <c r="BG94" s="18"/>
      <c r="BH94" s="1"/>
      <c r="BI94" s="2"/>
      <c r="BJ94" s="2"/>
      <c r="BK94" s="2"/>
      <c r="BL94" s="2"/>
      <c r="BM94" s="2"/>
      <c r="BN94" s="2"/>
    </row>
    <row r="95" spans="1:66" s="3" customFormat="1" ht="18.75">
      <c r="A95" s="28" t="s">
        <v>48</v>
      </c>
      <c r="B95" s="30">
        <v>56</v>
      </c>
      <c r="C95" s="9">
        <v>2015</v>
      </c>
      <c r="D95" s="8">
        <v>817.71107246719998</v>
      </c>
      <c r="E95" s="8">
        <v>1090.2880994863999</v>
      </c>
      <c r="F95" s="8">
        <v>1090.2880994863999</v>
      </c>
      <c r="G95" s="8">
        <v>9812.5328696064007</v>
      </c>
      <c r="H95" s="8">
        <v>13083.457193836801</v>
      </c>
      <c r="I95" s="8">
        <v>13083.457193836801</v>
      </c>
      <c r="J95" s="8">
        <v>11993.14908576</v>
      </c>
      <c r="K95" s="8">
        <v>514.91857287020002</v>
      </c>
      <c r="L95" s="8">
        <v>422.96159246560001</v>
      </c>
      <c r="M95" s="8">
        <v>0</v>
      </c>
      <c r="N95" s="8">
        <v>0</v>
      </c>
      <c r="O95" s="8">
        <v>0</v>
      </c>
      <c r="P95" s="8">
        <v>0</v>
      </c>
      <c r="Q95" s="8">
        <v>71.697448933333362</v>
      </c>
      <c r="R95" s="8">
        <v>71.697448933333362</v>
      </c>
      <c r="S95" s="8">
        <v>0</v>
      </c>
      <c r="T95" s="8">
        <v>0</v>
      </c>
      <c r="U95" s="8">
        <v>0</v>
      </c>
      <c r="V95" s="8">
        <v>6179.0228744424003</v>
      </c>
      <c r="W95" s="8">
        <v>5075.5391095872001</v>
      </c>
      <c r="X95" s="8">
        <v>0</v>
      </c>
      <c r="Y95" s="8">
        <v>0</v>
      </c>
      <c r="Z95" s="8">
        <v>0</v>
      </c>
      <c r="AA95" s="8">
        <v>0</v>
      </c>
      <c r="AB95" s="8">
        <v>860.36938720000035</v>
      </c>
      <c r="AC95" s="8">
        <v>860.36938720000035</v>
      </c>
      <c r="AD95" s="8">
        <v>0</v>
      </c>
      <c r="AE95" s="8">
        <v>0</v>
      </c>
      <c r="AF95" s="8">
        <v>0</v>
      </c>
      <c r="AG95" s="8">
        <v>817.71107246719998</v>
      </c>
      <c r="AH95" s="8">
        <v>1676.9041212899333</v>
      </c>
      <c r="AI95" s="8">
        <v>1584.9471408853333</v>
      </c>
      <c r="AJ95" s="8">
        <v>9812.5328696064007</v>
      </c>
      <c r="AK95" s="8">
        <v>20122.849455479201</v>
      </c>
      <c r="AL95" s="8">
        <v>19019.365690623999</v>
      </c>
      <c r="AM95" s="8">
        <v>16318.249338569867</v>
      </c>
      <c r="AN95" s="8">
        <v>1676.9041212899333</v>
      </c>
      <c r="AO95" s="8">
        <v>1584.9471408853333</v>
      </c>
      <c r="AP95" s="8">
        <v>20122.849455479201</v>
      </c>
      <c r="AQ95" s="8">
        <v>19019.365690623999</v>
      </c>
      <c r="AR95" s="8">
        <v>19571.107573051602</v>
      </c>
      <c r="AS95" s="18"/>
      <c r="AT95" s="18"/>
      <c r="AU95" s="18"/>
      <c r="AV95" s="18"/>
      <c r="AW95" s="18"/>
      <c r="AX95" s="18"/>
      <c r="AY95" s="18"/>
      <c r="AZ95" s="18"/>
      <c r="BA95" s="18"/>
      <c r="BB95" s="19"/>
      <c r="BC95" s="19"/>
      <c r="BD95" s="19"/>
      <c r="BE95" s="18"/>
      <c r="BF95" s="18"/>
      <c r="BG95" s="18"/>
      <c r="BH95" s="1"/>
      <c r="BI95" s="2"/>
      <c r="BJ95" s="2"/>
      <c r="BK95" s="2"/>
      <c r="BL95" s="2"/>
      <c r="BM95" s="2"/>
      <c r="BN95" s="2"/>
    </row>
    <row r="96" spans="1:66" s="3" customFormat="1" ht="18.75">
      <c r="A96" s="28" t="s">
        <v>48</v>
      </c>
      <c r="B96" s="30">
        <v>56</v>
      </c>
      <c r="C96" s="9">
        <v>2016</v>
      </c>
      <c r="D96" s="8">
        <v>834.06809511919994</v>
      </c>
      <c r="E96" s="8">
        <v>1112.0974630224002</v>
      </c>
      <c r="F96" s="8">
        <v>1157.0267527655999</v>
      </c>
      <c r="G96" s="8">
        <v>10008.8171414304</v>
      </c>
      <c r="H96" s="8">
        <v>13345.169556268804</v>
      </c>
      <c r="I96" s="8">
        <v>13884.321033187198</v>
      </c>
      <c r="J96" s="8">
        <v>12412.7692436288</v>
      </c>
      <c r="K96" s="8">
        <v>516.75936318700008</v>
      </c>
      <c r="L96" s="8">
        <v>422.95909139179997</v>
      </c>
      <c r="M96" s="8">
        <v>0</v>
      </c>
      <c r="N96" s="8">
        <v>0</v>
      </c>
      <c r="O96" s="8">
        <v>0</v>
      </c>
      <c r="P96" s="8">
        <v>0</v>
      </c>
      <c r="Q96" s="8">
        <v>73.364831466666629</v>
      </c>
      <c r="R96" s="8">
        <v>73.364831466666629</v>
      </c>
      <c r="S96" s="8">
        <v>0</v>
      </c>
      <c r="T96" s="8">
        <v>0</v>
      </c>
      <c r="U96" s="8">
        <v>0</v>
      </c>
      <c r="V96" s="8">
        <v>6201.1123582440014</v>
      </c>
      <c r="W96" s="8">
        <v>5075.5090967015994</v>
      </c>
      <c r="X96" s="8">
        <v>0</v>
      </c>
      <c r="Y96" s="8">
        <v>0</v>
      </c>
      <c r="Z96" s="8">
        <v>0</v>
      </c>
      <c r="AA96" s="8">
        <v>0</v>
      </c>
      <c r="AB96" s="8">
        <v>880.37797759999955</v>
      </c>
      <c r="AC96" s="8">
        <v>880.37797759999955</v>
      </c>
      <c r="AD96" s="8">
        <v>0</v>
      </c>
      <c r="AE96" s="8">
        <v>0</v>
      </c>
      <c r="AF96" s="8">
        <v>0</v>
      </c>
      <c r="AG96" s="8">
        <v>834.06809511919994</v>
      </c>
      <c r="AH96" s="8">
        <v>1702.221657676067</v>
      </c>
      <c r="AI96" s="8">
        <v>1653.3506756240665</v>
      </c>
      <c r="AJ96" s="8">
        <v>10008.8171414304</v>
      </c>
      <c r="AK96" s="8">
        <v>20426.659892112806</v>
      </c>
      <c r="AL96" s="8">
        <v>19840.208107488797</v>
      </c>
      <c r="AM96" s="8">
        <v>16758.561713677333</v>
      </c>
      <c r="AN96" s="8">
        <v>1702.221657676067</v>
      </c>
      <c r="AO96" s="8">
        <v>1653.3506756240665</v>
      </c>
      <c r="AP96" s="8">
        <v>20426.659892112806</v>
      </c>
      <c r="AQ96" s="8">
        <v>19840.208107488797</v>
      </c>
      <c r="AR96" s="8">
        <v>20133.4339998008</v>
      </c>
      <c r="AS96" s="18"/>
      <c r="AT96" s="18"/>
      <c r="AU96" s="18"/>
      <c r="AV96" s="18"/>
      <c r="AW96" s="18"/>
      <c r="AX96" s="18"/>
      <c r="AY96" s="18"/>
      <c r="AZ96" s="18"/>
      <c r="BA96" s="18"/>
      <c r="BB96" s="19"/>
      <c r="BC96" s="19"/>
      <c r="BD96" s="19"/>
      <c r="BE96" s="18"/>
      <c r="BF96" s="18"/>
      <c r="BG96" s="18"/>
      <c r="BH96" s="1"/>
      <c r="BI96" s="2"/>
      <c r="BJ96" s="2"/>
      <c r="BK96" s="2"/>
      <c r="BL96" s="2"/>
      <c r="BM96" s="2"/>
      <c r="BN96" s="2"/>
    </row>
    <row r="97" spans="1:66" s="3" customFormat="1" ht="18.75">
      <c r="A97" s="28" t="s">
        <v>48</v>
      </c>
      <c r="B97" s="30">
        <v>56</v>
      </c>
      <c r="C97" s="9">
        <v>2017</v>
      </c>
      <c r="D97" s="8">
        <v>885.12001352480002</v>
      </c>
      <c r="E97" s="8">
        <v>1109.3248319999998</v>
      </c>
      <c r="F97" s="8">
        <v>1109.3248319999998</v>
      </c>
      <c r="G97" s="8">
        <v>10621.4401622976</v>
      </c>
      <c r="H97" s="8">
        <v>13311.897983999999</v>
      </c>
      <c r="I97" s="8">
        <v>13311.897983999999</v>
      </c>
      <c r="J97" s="8">
        <v>12415.078710099198</v>
      </c>
      <c r="K97" s="8">
        <v>535.23729642140006</v>
      </c>
      <c r="L97" s="8">
        <v>439.57622571900004</v>
      </c>
      <c r="M97" s="8">
        <v>0</v>
      </c>
      <c r="N97" s="8">
        <v>0</v>
      </c>
      <c r="O97" s="8">
        <v>0</v>
      </c>
      <c r="P97" s="8">
        <v>0</v>
      </c>
      <c r="Q97" s="8">
        <v>73.364831466666629</v>
      </c>
      <c r="R97" s="8">
        <v>73.364831466666629</v>
      </c>
      <c r="S97" s="8">
        <v>0</v>
      </c>
      <c r="T97" s="8">
        <v>0</v>
      </c>
      <c r="U97" s="8">
        <v>0</v>
      </c>
      <c r="V97" s="8">
        <v>6422.8475570568007</v>
      </c>
      <c r="W97" s="8">
        <v>5274.9147086280009</v>
      </c>
      <c r="X97" s="8">
        <v>0</v>
      </c>
      <c r="Y97" s="8">
        <v>0</v>
      </c>
      <c r="Z97" s="8">
        <v>0</v>
      </c>
      <c r="AA97" s="8">
        <v>0</v>
      </c>
      <c r="AB97" s="8">
        <v>880.37797759999955</v>
      </c>
      <c r="AC97" s="8">
        <v>880.37797759999955</v>
      </c>
      <c r="AD97" s="8">
        <v>0</v>
      </c>
      <c r="AE97" s="8">
        <v>0</v>
      </c>
      <c r="AF97" s="8">
        <v>0</v>
      </c>
      <c r="AG97" s="8">
        <v>885.12001352480002</v>
      </c>
      <c r="AH97" s="8">
        <v>1717.9269598880664</v>
      </c>
      <c r="AI97" s="8">
        <v>1622.2658891856663</v>
      </c>
      <c r="AJ97" s="8">
        <v>10621.4401622976</v>
      </c>
      <c r="AK97" s="8">
        <v>20615.123518656801</v>
      </c>
      <c r="AL97" s="8">
        <v>19467.190670228003</v>
      </c>
      <c r="AM97" s="8">
        <v>16901.251450394135</v>
      </c>
      <c r="AN97" s="8">
        <v>1717.9269598880664</v>
      </c>
      <c r="AO97" s="8">
        <v>1622.2658891856663</v>
      </c>
      <c r="AP97" s="8">
        <v>20615.123518656801</v>
      </c>
      <c r="AQ97" s="8">
        <v>19467.190670228003</v>
      </c>
      <c r="AR97" s="8">
        <v>20041.157094442402</v>
      </c>
      <c r="AS97" s="18"/>
      <c r="AT97" s="18"/>
      <c r="AU97" s="18"/>
      <c r="AV97" s="18"/>
      <c r="AW97" s="18"/>
      <c r="AX97" s="18"/>
      <c r="AY97" s="18"/>
      <c r="AZ97" s="18"/>
      <c r="BA97" s="18"/>
      <c r="BB97" s="19"/>
      <c r="BC97" s="19"/>
      <c r="BD97" s="19"/>
      <c r="BE97" s="18"/>
      <c r="BF97" s="18"/>
      <c r="BG97" s="18"/>
      <c r="BH97" s="1"/>
      <c r="BI97" s="2"/>
      <c r="BJ97" s="2"/>
      <c r="BK97" s="2"/>
      <c r="BL97" s="2"/>
      <c r="BM97" s="2"/>
      <c r="BN97" s="2"/>
    </row>
    <row r="98" spans="1:66" s="3" customFormat="1" ht="18.75">
      <c r="A98" s="28" t="s">
        <v>48</v>
      </c>
      <c r="B98" s="30">
        <v>56</v>
      </c>
      <c r="C98" s="9">
        <v>2018</v>
      </c>
      <c r="D98" s="8">
        <v>893.37355706480002</v>
      </c>
      <c r="E98" s="8">
        <v>1191.1714122832</v>
      </c>
      <c r="F98" s="8">
        <v>1191.1714122832</v>
      </c>
      <c r="G98" s="8">
        <v>10720.4826847776</v>
      </c>
      <c r="H98" s="8">
        <v>14294.0569473984</v>
      </c>
      <c r="I98" s="8">
        <v>14294.0569473984</v>
      </c>
      <c r="J98" s="8">
        <v>13102.865526524802</v>
      </c>
      <c r="K98" s="8">
        <v>535.23729642140006</v>
      </c>
      <c r="L98" s="8">
        <v>439.57622571900004</v>
      </c>
      <c r="M98" s="8">
        <v>0</v>
      </c>
      <c r="N98" s="8">
        <v>0</v>
      </c>
      <c r="O98" s="8">
        <v>0</v>
      </c>
      <c r="P98" s="8">
        <v>0</v>
      </c>
      <c r="Q98" s="8">
        <v>75.032213999999996</v>
      </c>
      <c r="R98" s="8">
        <v>75.032213999999996</v>
      </c>
      <c r="S98" s="8">
        <v>0</v>
      </c>
      <c r="T98" s="8">
        <v>0</v>
      </c>
      <c r="U98" s="8">
        <v>0</v>
      </c>
      <c r="V98" s="8">
        <v>6422.8475570568007</v>
      </c>
      <c r="W98" s="8">
        <v>5274.9147086280009</v>
      </c>
      <c r="X98" s="8">
        <v>0</v>
      </c>
      <c r="Y98" s="8">
        <v>0</v>
      </c>
      <c r="Z98" s="8">
        <v>0</v>
      </c>
      <c r="AA98" s="8">
        <v>0</v>
      </c>
      <c r="AB98" s="8">
        <v>900.3865679999999</v>
      </c>
      <c r="AC98" s="8">
        <v>900.3865679999999</v>
      </c>
      <c r="AD98" s="8">
        <v>0</v>
      </c>
      <c r="AE98" s="8">
        <v>0</v>
      </c>
      <c r="AF98" s="8">
        <v>0</v>
      </c>
      <c r="AG98" s="8">
        <v>893.37355706480002</v>
      </c>
      <c r="AH98" s="8">
        <v>1801.4409227046001</v>
      </c>
      <c r="AI98" s="8">
        <v>1705.7798520022</v>
      </c>
      <c r="AJ98" s="8">
        <v>10720.4826847776</v>
      </c>
      <c r="AK98" s="8">
        <v>21617.291072455198</v>
      </c>
      <c r="AL98" s="8">
        <v>20469.3582240264</v>
      </c>
      <c r="AM98" s="8">
        <v>17602.3773270864</v>
      </c>
      <c r="AN98" s="8">
        <v>1801.4409227046001</v>
      </c>
      <c r="AO98" s="8">
        <v>1705.7798520022</v>
      </c>
      <c r="AP98" s="8">
        <v>21617.291072455198</v>
      </c>
      <c r="AQ98" s="8">
        <v>20469.3582240264</v>
      </c>
      <c r="AR98" s="8">
        <v>21043.324648240799</v>
      </c>
      <c r="AS98" s="18"/>
      <c r="AT98" s="18"/>
      <c r="AU98" s="18"/>
      <c r="AV98" s="18"/>
      <c r="AW98" s="18"/>
      <c r="AX98" s="18"/>
      <c r="AY98" s="18"/>
      <c r="AZ98" s="18"/>
      <c r="BA98" s="18"/>
      <c r="BB98" s="19"/>
      <c r="BC98" s="19"/>
      <c r="BD98" s="19"/>
      <c r="BE98" s="18"/>
      <c r="BF98" s="18"/>
      <c r="BG98" s="18"/>
      <c r="BH98" s="1"/>
      <c r="BI98" s="2"/>
      <c r="BJ98" s="2"/>
      <c r="BK98" s="2"/>
      <c r="BL98" s="2"/>
      <c r="BM98" s="2"/>
      <c r="BN98" s="2"/>
    </row>
    <row r="99" spans="1:66" s="3" customFormat="1" ht="18.75">
      <c r="A99" s="28" t="s">
        <v>48</v>
      </c>
      <c r="B99" s="30">
        <v>56</v>
      </c>
      <c r="C99" s="9">
        <v>2019</v>
      </c>
      <c r="D99" s="8">
        <v>910.9110865504</v>
      </c>
      <c r="E99" s="8">
        <v>1255.3589702863999</v>
      </c>
      <c r="F99" s="8">
        <v>1255.3589702863999</v>
      </c>
      <c r="G99" s="8">
        <v>10930.9330386048</v>
      </c>
      <c r="H99" s="8">
        <v>15064.307643436799</v>
      </c>
      <c r="I99" s="8">
        <v>15064.307643436799</v>
      </c>
      <c r="J99" s="8">
        <v>13686.516108492799</v>
      </c>
      <c r="K99" s="8">
        <v>469.11140622319999</v>
      </c>
      <c r="L99" s="8">
        <v>438.8684218336</v>
      </c>
      <c r="M99" s="8">
        <v>0</v>
      </c>
      <c r="N99" s="8">
        <v>0</v>
      </c>
      <c r="O99" s="8">
        <v>0</v>
      </c>
      <c r="P99" s="8">
        <v>0</v>
      </c>
      <c r="Q99" s="8">
        <v>76.699596533333363</v>
      </c>
      <c r="R99" s="8">
        <v>76.699596533333363</v>
      </c>
      <c r="S99" s="8">
        <v>0</v>
      </c>
      <c r="T99" s="8">
        <v>0</v>
      </c>
      <c r="U99" s="8">
        <v>0</v>
      </c>
      <c r="V99" s="8">
        <v>5629.3368746783999</v>
      </c>
      <c r="W99" s="8">
        <v>5266.4210620031999</v>
      </c>
      <c r="X99" s="8">
        <v>0</v>
      </c>
      <c r="Y99" s="8">
        <v>0</v>
      </c>
      <c r="Z99" s="8">
        <v>0</v>
      </c>
      <c r="AA99" s="8">
        <v>0</v>
      </c>
      <c r="AB99" s="8">
        <v>920.39515840000035</v>
      </c>
      <c r="AC99" s="8">
        <v>920.39515840000035</v>
      </c>
      <c r="AD99" s="8">
        <v>0</v>
      </c>
      <c r="AE99" s="8">
        <v>0</v>
      </c>
      <c r="AF99" s="8">
        <v>0</v>
      </c>
      <c r="AG99" s="8">
        <v>910.9110865504</v>
      </c>
      <c r="AH99" s="8">
        <v>1801.1699730429332</v>
      </c>
      <c r="AI99" s="8">
        <v>1770.9269886533332</v>
      </c>
      <c r="AJ99" s="8">
        <v>10930.9330386048</v>
      </c>
      <c r="AK99" s="8">
        <v>21614.0396765152</v>
      </c>
      <c r="AL99" s="8">
        <v>21251.123863839999</v>
      </c>
      <c r="AM99" s="8">
        <v>17932.032192986666</v>
      </c>
      <c r="AN99" s="8">
        <v>1801.1699730429332</v>
      </c>
      <c r="AO99" s="8">
        <v>1770.9269886533332</v>
      </c>
      <c r="AP99" s="8">
        <v>21614.0396765152</v>
      </c>
      <c r="AQ99" s="8">
        <v>21251.123863839999</v>
      </c>
      <c r="AR99" s="8">
        <v>21432.5817701776</v>
      </c>
      <c r="AS99" s="18"/>
      <c r="AT99" s="18"/>
      <c r="AU99" s="18"/>
      <c r="AV99" s="18"/>
      <c r="AW99" s="18"/>
      <c r="AX99" s="18"/>
      <c r="AY99" s="18"/>
      <c r="AZ99" s="18"/>
      <c r="BA99" s="18"/>
      <c r="BB99" s="19"/>
      <c r="BC99" s="19"/>
      <c r="BD99" s="19"/>
      <c r="BE99" s="18"/>
      <c r="BF99" s="18"/>
      <c r="BG99" s="18"/>
      <c r="BH99" s="1"/>
      <c r="BI99" s="2"/>
      <c r="BJ99" s="2"/>
      <c r="BK99" s="2"/>
      <c r="BL99" s="2"/>
      <c r="BM99" s="2"/>
      <c r="BN99" s="2"/>
    </row>
    <row r="100" spans="1:66" s="3" customFormat="1" ht="18.75">
      <c r="A100" s="28" t="s">
        <v>48</v>
      </c>
      <c r="B100" s="30">
        <v>56</v>
      </c>
      <c r="C100" s="9">
        <v>2020</v>
      </c>
      <c r="D100" s="8">
        <v>940.5137960472</v>
      </c>
      <c r="E100" s="8">
        <v>1271.0540420726634</v>
      </c>
      <c r="F100" s="8">
        <v>1271.0540420726634</v>
      </c>
      <c r="G100" s="8">
        <v>11286.165552566401</v>
      </c>
      <c r="H100" s="8">
        <v>15252.648504871961</v>
      </c>
      <c r="I100" s="8">
        <v>15252.648504871961</v>
      </c>
      <c r="J100" s="8">
        <v>13930.487520770106</v>
      </c>
      <c r="K100" s="8">
        <v>466.8671093333337</v>
      </c>
      <c r="L100" s="8">
        <v>448.83436723533367</v>
      </c>
      <c r="M100" s="8">
        <v>0</v>
      </c>
      <c r="N100" s="8">
        <v>0</v>
      </c>
      <c r="O100" s="8">
        <v>0</v>
      </c>
      <c r="P100" s="8">
        <v>0</v>
      </c>
      <c r="Q100" s="8">
        <v>78.36697906666663</v>
      </c>
      <c r="R100" s="8">
        <v>78.36697906666663</v>
      </c>
      <c r="S100" s="8">
        <v>0</v>
      </c>
      <c r="T100" s="8">
        <v>0</v>
      </c>
      <c r="U100" s="8">
        <v>0</v>
      </c>
      <c r="V100" s="8">
        <v>5602.4053120000044</v>
      </c>
      <c r="W100" s="8">
        <v>5386.0124068240038</v>
      </c>
      <c r="X100" s="8">
        <v>0</v>
      </c>
      <c r="Y100" s="8">
        <v>0</v>
      </c>
      <c r="Z100" s="8">
        <v>0</v>
      </c>
      <c r="AA100" s="8">
        <v>0</v>
      </c>
      <c r="AB100" s="8">
        <v>940.40374879999956</v>
      </c>
      <c r="AC100" s="8">
        <v>940.40374879999956</v>
      </c>
      <c r="AD100" s="8">
        <v>0</v>
      </c>
      <c r="AE100" s="8">
        <v>0</v>
      </c>
      <c r="AF100" s="8">
        <v>0</v>
      </c>
      <c r="AG100" s="8">
        <v>940.5137960472</v>
      </c>
      <c r="AH100" s="8">
        <v>1816.2881304726636</v>
      </c>
      <c r="AI100" s="8">
        <v>1798.2553883746637</v>
      </c>
      <c r="AJ100" s="8">
        <v>11286.165552566401</v>
      </c>
      <c r="AK100" s="8">
        <v>21795.457565671964</v>
      </c>
      <c r="AL100" s="8">
        <v>21579.064660495966</v>
      </c>
      <c r="AM100" s="8">
        <v>18220.229259578107</v>
      </c>
      <c r="AN100" s="8">
        <v>1816.2881304726636</v>
      </c>
      <c r="AO100" s="8">
        <v>1798.2553883746637</v>
      </c>
      <c r="AP100" s="8">
        <v>21795.457565671964</v>
      </c>
      <c r="AQ100" s="8">
        <v>21579.064660495966</v>
      </c>
      <c r="AR100" s="8">
        <v>21687.261113083965</v>
      </c>
      <c r="AS100" s="18"/>
      <c r="AT100" s="18"/>
      <c r="AU100" s="18"/>
      <c r="AV100" s="18"/>
      <c r="AW100" s="18"/>
      <c r="AX100" s="18"/>
      <c r="AY100" s="18"/>
      <c r="AZ100" s="18"/>
      <c r="BA100" s="18"/>
      <c r="BB100" s="19"/>
      <c r="BC100" s="19"/>
      <c r="BD100" s="19"/>
      <c r="BE100" s="18"/>
      <c r="BF100" s="18"/>
      <c r="BG100" s="18"/>
      <c r="BH100" s="1"/>
      <c r="BI100" s="2"/>
      <c r="BJ100" s="2"/>
      <c r="BK100" s="2"/>
      <c r="BL100" s="2"/>
      <c r="BM100" s="2"/>
      <c r="BN100" s="2"/>
    </row>
    <row r="101" spans="1:66" s="3" customFormat="1" ht="18.75">
      <c r="A101" s="28" t="s">
        <v>48</v>
      </c>
      <c r="B101" s="30">
        <v>56</v>
      </c>
      <c r="C101" s="9">
        <v>2021</v>
      </c>
      <c r="D101" s="8">
        <v>959.32187102319983</v>
      </c>
      <c r="E101" s="8">
        <v>1321.0755180726633</v>
      </c>
      <c r="F101" s="8">
        <v>1371.0969940726634</v>
      </c>
      <c r="G101" s="8">
        <v>11511.862452278399</v>
      </c>
      <c r="H101" s="8">
        <v>15852.906216871961</v>
      </c>
      <c r="I101" s="8">
        <v>16453.16392887196</v>
      </c>
      <c r="J101" s="8">
        <v>14605.977532674107</v>
      </c>
      <c r="K101" s="8">
        <v>476.20445151999996</v>
      </c>
      <c r="L101" s="8">
        <v>457.82989600266632</v>
      </c>
      <c r="M101" s="8">
        <v>0</v>
      </c>
      <c r="N101" s="8">
        <v>0</v>
      </c>
      <c r="O101" s="8">
        <v>0</v>
      </c>
      <c r="P101" s="8">
        <v>0</v>
      </c>
      <c r="Q101" s="8">
        <v>78.36697906666663</v>
      </c>
      <c r="R101" s="8">
        <v>78.36697906666663</v>
      </c>
      <c r="S101" s="8">
        <v>0</v>
      </c>
      <c r="T101" s="8">
        <v>0</v>
      </c>
      <c r="U101" s="8">
        <v>0</v>
      </c>
      <c r="V101" s="8">
        <v>5714.4534182399993</v>
      </c>
      <c r="W101" s="8">
        <v>5493.9587520319956</v>
      </c>
      <c r="X101" s="8">
        <v>0</v>
      </c>
      <c r="Y101" s="8">
        <v>0</v>
      </c>
      <c r="Z101" s="8">
        <v>0</v>
      </c>
      <c r="AA101" s="8">
        <v>0</v>
      </c>
      <c r="AB101" s="8">
        <v>940.40374879999956</v>
      </c>
      <c r="AC101" s="8">
        <v>940.40374879999956</v>
      </c>
      <c r="AD101" s="8">
        <v>0</v>
      </c>
      <c r="AE101" s="8">
        <v>0</v>
      </c>
      <c r="AF101" s="8">
        <v>0</v>
      </c>
      <c r="AG101" s="8">
        <v>959.32187102319983</v>
      </c>
      <c r="AH101" s="8">
        <v>1875.6469486593298</v>
      </c>
      <c r="AI101" s="8">
        <v>1907.2938691419963</v>
      </c>
      <c r="AJ101" s="8">
        <v>11511.862452278399</v>
      </c>
      <c r="AK101" s="8">
        <v>22507.763383911959</v>
      </c>
      <c r="AL101" s="8">
        <v>22887.526429703954</v>
      </c>
      <c r="AM101" s="8">
        <v>18969.050755298103</v>
      </c>
      <c r="AN101" s="8">
        <v>1875.6469486593298</v>
      </c>
      <c r="AO101" s="8">
        <v>1907.2938691419963</v>
      </c>
      <c r="AP101" s="8">
        <v>22507.763383911959</v>
      </c>
      <c r="AQ101" s="8">
        <v>22887.526429703954</v>
      </c>
      <c r="AR101" s="8">
        <v>22697.644906807956</v>
      </c>
      <c r="AS101" s="18"/>
      <c r="AT101" s="18"/>
      <c r="AU101" s="18"/>
      <c r="AV101" s="18"/>
      <c r="AW101" s="18"/>
      <c r="AX101" s="18"/>
      <c r="AY101" s="18"/>
      <c r="AZ101" s="18"/>
      <c r="BA101" s="18"/>
      <c r="BB101" s="19"/>
      <c r="BC101" s="19"/>
      <c r="BD101" s="19"/>
      <c r="BE101" s="18"/>
      <c r="BF101" s="18"/>
      <c r="BG101" s="18"/>
      <c r="BH101" s="1"/>
      <c r="BI101" s="2"/>
      <c r="BJ101" s="2"/>
      <c r="BK101" s="2"/>
      <c r="BL101" s="2"/>
      <c r="BM101" s="2"/>
      <c r="BN101" s="2"/>
    </row>
    <row r="102" spans="1:66" s="3" customFormat="1" ht="18.75">
      <c r="A102" s="28" t="s">
        <v>48</v>
      </c>
      <c r="B102" s="30">
        <v>56</v>
      </c>
      <c r="C102" s="9">
        <v>2022</v>
      </c>
      <c r="D102" s="8">
        <v>1072.760574296</v>
      </c>
      <c r="E102" s="8">
        <v>1474.7831769080001</v>
      </c>
      <c r="F102" s="8">
        <v>1499.793914908</v>
      </c>
      <c r="G102" s="8">
        <v>12873.126891552</v>
      </c>
      <c r="H102" s="8">
        <v>17697.398122896</v>
      </c>
      <c r="I102" s="8">
        <v>17997.526978895999</v>
      </c>
      <c r="J102" s="8">
        <v>16189.350664448002</v>
      </c>
      <c r="K102" s="8">
        <v>495.44604595466632</v>
      </c>
      <c r="L102" s="8">
        <v>476.29615755933361</v>
      </c>
      <c r="M102" s="8">
        <v>0</v>
      </c>
      <c r="N102" s="8">
        <v>0</v>
      </c>
      <c r="O102" s="8">
        <v>0</v>
      </c>
      <c r="P102" s="8">
        <v>0</v>
      </c>
      <c r="Q102" s="8">
        <v>80.034361599999997</v>
      </c>
      <c r="R102" s="8">
        <v>80.034361599999997</v>
      </c>
      <c r="S102" s="8">
        <v>0</v>
      </c>
      <c r="T102" s="8">
        <v>0</v>
      </c>
      <c r="U102" s="8">
        <v>0</v>
      </c>
      <c r="V102" s="8">
        <v>5945.352551455996</v>
      </c>
      <c r="W102" s="8">
        <v>5715.5538907120035</v>
      </c>
      <c r="X102" s="8">
        <v>0</v>
      </c>
      <c r="Y102" s="8">
        <v>0</v>
      </c>
      <c r="Z102" s="8">
        <v>0</v>
      </c>
      <c r="AA102" s="8">
        <v>0</v>
      </c>
      <c r="AB102" s="8">
        <v>960.41233919999991</v>
      </c>
      <c r="AC102" s="8">
        <v>960.41233919999991</v>
      </c>
      <c r="AD102" s="8">
        <v>0</v>
      </c>
      <c r="AE102" s="8">
        <v>0</v>
      </c>
      <c r="AF102" s="8">
        <v>0</v>
      </c>
      <c r="AG102" s="8">
        <v>1072.760574296</v>
      </c>
      <c r="AH102" s="8">
        <v>2050.2635844626661</v>
      </c>
      <c r="AI102" s="8">
        <v>2056.1244340673334</v>
      </c>
      <c r="AJ102" s="8">
        <v>12873.126891552</v>
      </c>
      <c r="AK102" s="8">
        <v>24603.163013551995</v>
      </c>
      <c r="AL102" s="8">
        <v>24673.493208808002</v>
      </c>
      <c r="AM102" s="8">
        <v>20716.594371304</v>
      </c>
      <c r="AN102" s="8">
        <v>2050.2635844626661</v>
      </c>
      <c r="AO102" s="8">
        <v>2056.1244340673334</v>
      </c>
      <c r="AP102" s="8">
        <v>24603.163013551995</v>
      </c>
      <c r="AQ102" s="8">
        <v>24673.493208808002</v>
      </c>
      <c r="AR102" s="8">
        <v>24638.328111179999</v>
      </c>
      <c r="AS102" s="18"/>
      <c r="AT102" s="18"/>
      <c r="AU102" s="18"/>
      <c r="AV102" s="18"/>
      <c r="AW102" s="18"/>
      <c r="AX102" s="18"/>
      <c r="AY102" s="18"/>
      <c r="AZ102" s="18"/>
      <c r="BA102" s="18"/>
      <c r="BB102" s="19"/>
      <c r="BC102" s="19"/>
      <c r="BD102" s="19"/>
      <c r="BE102" s="18"/>
      <c r="BF102" s="18"/>
      <c r="BG102" s="18"/>
      <c r="BH102" s="1"/>
      <c r="BI102" s="2"/>
      <c r="BJ102" s="2"/>
      <c r="BK102" s="2"/>
      <c r="BL102" s="2"/>
      <c r="BM102" s="2"/>
      <c r="BN102" s="2"/>
    </row>
    <row r="103" spans="1:66" s="3" customFormat="1" ht="18.75">
      <c r="A103" s="28" t="s">
        <v>48</v>
      </c>
      <c r="B103" s="30">
        <v>56</v>
      </c>
      <c r="C103" s="9">
        <v>2023</v>
      </c>
      <c r="D103" s="8"/>
      <c r="E103" s="10"/>
      <c r="F103" s="1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9"/>
      <c r="BC103" s="19"/>
      <c r="BD103" s="19"/>
      <c r="BE103" s="18"/>
      <c r="BF103" s="18"/>
      <c r="BG103" s="18"/>
      <c r="BH103" s="1"/>
      <c r="BI103" s="2"/>
      <c r="BJ103" s="2"/>
      <c r="BK103" s="2"/>
      <c r="BL103" s="2"/>
      <c r="BM103" s="2"/>
      <c r="BN103" s="2"/>
    </row>
    <row r="104" spans="1:66" s="3" customFormat="1" ht="18.75">
      <c r="A104" s="28" t="s">
        <v>66</v>
      </c>
      <c r="B104" s="29">
        <v>100</v>
      </c>
      <c r="C104" s="9">
        <v>1990</v>
      </c>
      <c r="D104" s="8" t="s">
        <v>43</v>
      </c>
      <c r="E104" s="8" t="s">
        <v>43</v>
      </c>
      <c r="F104" s="8" t="s">
        <v>43</v>
      </c>
      <c r="G104" s="8" t="s">
        <v>43</v>
      </c>
      <c r="H104" s="8" t="s">
        <v>43</v>
      </c>
      <c r="I104" s="8" t="s">
        <v>43</v>
      </c>
      <c r="J104" s="8" t="s">
        <v>43</v>
      </c>
      <c r="K104" s="8" t="s">
        <v>43</v>
      </c>
      <c r="L104" s="8" t="s">
        <v>43</v>
      </c>
      <c r="M104" s="8" t="s">
        <v>43</v>
      </c>
      <c r="N104" s="8" t="s">
        <v>43</v>
      </c>
      <c r="O104" s="8" t="s">
        <v>43</v>
      </c>
      <c r="P104" s="8" t="s">
        <v>43</v>
      </c>
      <c r="Q104" s="8" t="s">
        <v>43</v>
      </c>
      <c r="R104" s="8" t="s">
        <v>43</v>
      </c>
      <c r="S104" s="8" t="s">
        <v>43</v>
      </c>
      <c r="T104" s="8" t="s">
        <v>43</v>
      </c>
      <c r="U104" s="8" t="s">
        <v>43</v>
      </c>
      <c r="V104" s="8" t="s">
        <v>43</v>
      </c>
      <c r="W104" s="8" t="s">
        <v>43</v>
      </c>
      <c r="X104" s="8" t="s">
        <v>43</v>
      </c>
      <c r="Y104" s="8" t="s">
        <v>43</v>
      </c>
      <c r="Z104" s="8" t="s">
        <v>43</v>
      </c>
      <c r="AA104" s="8" t="s">
        <v>43</v>
      </c>
      <c r="AB104" s="8" t="s">
        <v>43</v>
      </c>
      <c r="AC104" s="8" t="s">
        <v>43</v>
      </c>
      <c r="AD104" s="8" t="s">
        <v>43</v>
      </c>
      <c r="AE104" s="8" t="s">
        <v>43</v>
      </c>
      <c r="AF104" s="8" t="s">
        <v>43</v>
      </c>
      <c r="AG104" s="8" t="s">
        <v>43</v>
      </c>
      <c r="AH104" s="8" t="s">
        <v>43</v>
      </c>
      <c r="AI104" s="8" t="s">
        <v>43</v>
      </c>
      <c r="AJ104" s="8" t="s">
        <v>43</v>
      </c>
      <c r="AK104" s="8" t="s">
        <v>43</v>
      </c>
      <c r="AL104" s="8" t="s">
        <v>43</v>
      </c>
      <c r="AM104" s="8" t="s">
        <v>43</v>
      </c>
      <c r="AN104" s="8" t="s">
        <v>43</v>
      </c>
      <c r="AO104" s="8" t="s">
        <v>43</v>
      </c>
      <c r="AP104" s="8" t="s">
        <v>43</v>
      </c>
      <c r="AQ104" s="8" t="s">
        <v>43</v>
      </c>
      <c r="AR104" s="8" t="s">
        <v>43</v>
      </c>
      <c r="AS104" s="18"/>
      <c r="AT104" s="18"/>
      <c r="AU104" s="18"/>
      <c r="AV104" s="18"/>
      <c r="AW104" s="18"/>
      <c r="AX104" s="18"/>
      <c r="AY104" s="18"/>
      <c r="AZ104" s="18"/>
      <c r="BA104" s="18"/>
      <c r="BB104" s="19"/>
      <c r="BC104" s="19"/>
      <c r="BD104" s="19"/>
      <c r="BE104" s="18"/>
      <c r="BF104" s="18"/>
      <c r="BG104" s="18"/>
      <c r="BH104" s="1"/>
      <c r="BI104" s="2"/>
      <c r="BJ104" s="2"/>
      <c r="BK104" s="2"/>
      <c r="BL104" s="2"/>
      <c r="BM104" s="2"/>
      <c r="BN104" s="2"/>
    </row>
    <row r="105" spans="1:66" s="3" customFormat="1" ht="18.75">
      <c r="A105" s="28" t="s">
        <v>66</v>
      </c>
      <c r="B105" s="29">
        <v>100</v>
      </c>
      <c r="C105" s="9">
        <v>1991</v>
      </c>
      <c r="D105" s="8" t="s">
        <v>43</v>
      </c>
      <c r="E105" s="8" t="s">
        <v>43</v>
      </c>
      <c r="F105" s="8" t="s">
        <v>43</v>
      </c>
      <c r="G105" s="8" t="s">
        <v>43</v>
      </c>
      <c r="H105" s="8" t="s">
        <v>43</v>
      </c>
      <c r="I105" s="8" t="s">
        <v>43</v>
      </c>
      <c r="J105" s="8" t="s">
        <v>43</v>
      </c>
      <c r="K105" s="8" t="s">
        <v>43</v>
      </c>
      <c r="L105" s="8" t="s">
        <v>43</v>
      </c>
      <c r="M105" s="8" t="s">
        <v>43</v>
      </c>
      <c r="N105" s="8" t="s">
        <v>43</v>
      </c>
      <c r="O105" s="8" t="s">
        <v>43</v>
      </c>
      <c r="P105" s="8" t="s">
        <v>43</v>
      </c>
      <c r="Q105" s="8" t="s">
        <v>43</v>
      </c>
      <c r="R105" s="8" t="s">
        <v>43</v>
      </c>
      <c r="S105" s="8" t="s">
        <v>43</v>
      </c>
      <c r="T105" s="8" t="s">
        <v>43</v>
      </c>
      <c r="U105" s="8" t="s">
        <v>43</v>
      </c>
      <c r="V105" s="8" t="s">
        <v>43</v>
      </c>
      <c r="W105" s="8" t="s">
        <v>43</v>
      </c>
      <c r="X105" s="8" t="s">
        <v>43</v>
      </c>
      <c r="Y105" s="8" t="s">
        <v>43</v>
      </c>
      <c r="Z105" s="8" t="s">
        <v>43</v>
      </c>
      <c r="AA105" s="8" t="s">
        <v>43</v>
      </c>
      <c r="AB105" s="8" t="s">
        <v>43</v>
      </c>
      <c r="AC105" s="8" t="s">
        <v>43</v>
      </c>
      <c r="AD105" s="8" t="s">
        <v>43</v>
      </c>
      <c r="AE105" s="8" t="s">
        <v>43</v>
      </c>
      <c r="AF105" s="8" t="s">
        <v>43</v>
      </c>
      <c r="AG105" s="8" t="s">
        <v>43</v>
      </c>
      <c r="AH105" s="8" t="s">
        <v>43</v>
      </c>
      <c r="AI105" s="8" t="s">
        <v>43</v>
      </c>
      <c r="AJ105" s="8" t="s">
        <v>43</v>
      </c>
      <c r="AK105" s="8" t="s">
        <v>43</v>
      </c>
      <c r="AL105" s="8" t="s">
        <v>43</v>
      </c>
      <c r="AM105" s="8" t="s">
        <v>43</v>
      </c>
      <c r="AN105" s="8" t="s">
        <v>43</v>
      </c>
      <c r="AO105" s="8" t="s">
        <v>43</v>
      </c>
      <c r="AP105" s="8" t="s">
        <v>43</v>
      </c>
      <c r="AQ105" s="8" t="s">
        <v>43</v>
      </c>
      <c r="AR105" s="8" t="s">
        <v>43</v>
      </c>
      <c r="AS105" s="18"/>
      <c r="AT105" s="18"/>
      <c r="AU105" s="18"/>
      <c r="AV105" s="18"/>
      <c r="AW105" s="18"/>
      <c r="AX105" s="18"/>
      <c r="AY105" s="18"/>
      <c r="AZ105" s="18"/>
      <c r="BA105" s="18"/>
      <c r="BB105" s="19"/>
      <c r="BC105" s="19"/>
      <c r="BD105" s="19"/>
      <c r="BE105" s="18"/>
      <c r="BF105" s="18"/>
      <c r="BG105" s="18"/>
      <c r="BH105" s="1"/>
      <c r="BI105" s="2"/>
      <c r="BJ105" s="2"/>
      <c r="BK105" s="2"/>
      <c r="BL105" s="2"/>
      <c r="BM105" s="2"/>
      <c r="BN105" s="2"/>
    </row>
    <row r="106" spans="1:66" s="3" customFormat="1" ht="18.75">
      <c r="A106" s="28" t="s">
        <v>66</v>
      </c>
      <c r="B106" s="29">
        <v>100</v>
      </c>
      <c r="C106" s="9">
        <v>1992</v>
      </c>
      <c r="D106" s="8" t="s">
        <v>43</v>
      </c>
      <c r="E106" s="8" t="s">
        <v>43</v>
      </c>
      <c r="F106" s="8" t="s">
        <v>43</v>
      </c>
      <c r="G106" s="8" t="s">
        <v>43</v>
      </c>
      <c r="H106" s="8" t="s">
        <v>43</v>
      </c>
      <c r="I106" s="8" t="s">
        <v>43</v>
      </c>
      <c r="J106" s="8" t="s">
        <v>43</v>
      </c>
      <c r="K106" s="8" t="s">
        <v>43</v>
      </c>
      <c r="L106" s="8" t="s">
        <v>43</v>
      </c>
      <c r="M106" s="8" t="s">
        <v>43</v>
      </c>
      <c r="N106" s="8" t="s">
        <v>43</v>
      </c>
      <c r="O106" s="8" t="s">
        <v>43</v>
      </c>
      <c r="P106" s="8" t="s">
        <v>43</v>
      </c>
      <c r="Q106" s="8" t="s">
        <v>43</v>
      </c>
      <c r="R106" s="8" t="s">
        <v>43</v>
      </c>
      <c r="S106" s="8" t="s">
        <v>43</v>
      </c>
      <c r="T106" s="8" t="s">
        <v>43</v>
      </c>
      <c r="U106" s="8" t="s">
        <v>43</v>
      </c>
      <c r="V106" s="8" t="s">
        <v>43</v>
      </c>
      <c r="W106" s="8" t="s">
        <v>43</v>
      </c>
      <c r="X106" s="8" t="s">
        <v>43</v>
      </c>
      <c r="Y106" s="8" t="s">
        <v>43</v>
      </c>
      <c r="Z106" s="8" t="s">
        <v>43</v>
      </c>
      <c r="AA106" s="8" t="s">
        <v>43</v>
      </c>
      <c r="AB106" s="8" t="s">
        <v>43</v>
      </c>
      <c r="AC106" s="8" t="s">
        <v>43</v>
      </c>
      <c r="AD106" s="8" t="s">
        <v>43</v>
      </c>
      <c r="AE106" s="8" t="s">
        <v>43</v>
      </c>
      <c r="AF106" s="8" t="s">
        <v>43</v>
      </c>
      <c r="AG106" s="8" t="s">
        <v>43</v>
      </c>
      <c r="AH106" s="8" t="s">
        <v>43</v>
      </c>
      <c r="AI106" s="8" t="s">
        <v>43</v>
      </c>
      <c r="AJ106" s="8" t="s">
        <v>43</v>
      </c>
      <c r="AK106" s="8" t="s">
        <v>43</v>
      </c>
      <c r="AL106" s="8" t="s">
        <v>43</v>
      </c>
      <c r="AM106" s="8" t="s">
        <v>43</v>
      </c>
      <c r="AN106" s="8" t="s">
        <v>43</v>
      </c>
      <c r="AO106" s="8" t="s">
        <v>43</v>
      </c>
      <c r="AP106" s="8" t="s">
        <v>43</v>
      </c>
      <c r="AQ106" s="8" t="s">
        <v>43</v>
      </c>
      <c r="AR106" s="8" t="s">
        <v>43</v>
      </c>
      <c r="AS106" s="18"/>
      <c r="AT106" s="18"/>
      <c r="AU106" s="18"/>
      <c r="AV106" s="18"/>
      <c r="AW106" s="18"/>
      <c r="AX106" s="18"/>
      <c r="AY106" s="18"/>
      <c r="AZ106" s="18"/>
      <c r="BA106" s="18"/>
      <c r="BB106" s="19"/>
      <c r="BC106" s="19"/>
      <c r="BD106" s="19"/>
      <c r="BE106" s="18"/>
      <c r="BF106" s="18"/>
      <c r="BG106" s="18"/>
      <c r="BH106" s="1"/>
      <c r="BI106" s="2"/>
      <c r="BJ106" s="2"/>
      <c r="BK106" s="2"/>
      <c r="BL106" s="2"/>
      <c r="BM106" s="2"/>
      <c r="BN106" s="2"/>
    </row>
    <row r="107" spans="1:66" s="3" customFormat="1" ht="18.75">
      <c r="A107" s="28" t="s">
        <v>66</v>
      </c>
      <c r="B107" s="29">
        <v>100</v>
      </c>
      <c r="C107" s="9">
        <v>1993</v>
      </c>
      <c r="D107" s="8" t="s">
        <v>43</v>
      </c>
      <c r="E107" s="8" t="s">
        <v>43</v>
      </c>
      <c r="F107" s="8" t="s">
        <v>43</v>
      </c>
      <c r="G107" s="8" t="s">
        <v>43</v>
      </c>
      <c r="H107" s="8" t="s">
        <v>43</v>
      </c>
      <c r="I107" s="8" t="s">
        <v>43</v>
      </c>
      <c r="J107" s="8" t="s">
        <v>43</v>
      </c>
      <c r="K107" s="8" t="s">
        <v>43</v>
      </c>
      <c r="L107" s="8" t="s">
        <v>43</v>
      </c>
      <c r="M107" s="8" t="s">
        <v>43</v>
      </c>
      <c r="N107" s="8" t="s">
        <v>43</v>
      </c>
      <c r="O107" s="8" t="s">
        <v>43</v>
      </c>
      <c r="P107" s="8" t="s">
        <v>43</v>
      </c>
      <c r="Q107" s="8" t="s">
        <v>43</v>
      </c>
      <c r="R107" s="8" t="s">
        <v>43</v>
      </c>
      <c r="S107" s="8" t="s">
        <v>43</v>
      </c>
      <c r="T107" s="8" t="s">
        <v>43</v>
      </c>
      <c r="U107" s="8" t="s">
        <v>43</v>
      </c>
      <c r="V107" s="8" t="s">
        <v>43</v>
      </c>
      <c r="W107" s="8" t="s">
        <v>43</v>
      </c>
      <c r="X107" s="8" t="s">
        <v>43</v>
      </c>
      <c r="Y107" s="8" t="s">
        <v>43</v>
      </c>
      <c r="Z107" s="8" t="s">
        <v>43</v>
      </c>
      <c r="AA107" s="8" t="s">
        <v>43</v>
      </c>
      <c r="AB107" s="8" t="s">
        <v>43</v>
      </c>
      <c r="AC107" s="8" t="s">
        <v>43</v>
      </c>
      <c r="AD107" s="8" t="s">
        <v>43</v>
      </c>
      <c r="AE107" s="8" t="s">
        <v>43</v>
      </c>
      <c r="AF107" s="8" t="s">
        <v>43</v>
      </c>
      <c r="AG107" s="8" t="s">
        <v>43</v>
      </c>
      <c r="AH107" s="8" t="s">
        <v>43</v>
      </c>
      <c r="AI107" s="8" t="s">
        <v>43</v>
      </c>
      <c r="AJ107" s="8" t="s">
        <v>43</v>
      </c>
      <c r="AK107" s="8" t="s">
        <v>43</v>
      </c>
      <c r="AL107" s="8" t="s">
        <v>43</v>
      </c>
      <c r="AM107" s="8" t="s">
        <v>43</v>
      </c>
      <c r="AN107" s="8" t="s">
        <v>43</v>
      </c>
      <c r="AO107" s="8" t="s">
        <v>43</v>
      </c>
      <c r="AP107" s="8" t="s">
        <v>43</v>
      </c>
      <c r="AQ107" s="8" t="s">
        <v>43</v>
      </c>
      <c r="AR107" s="8" t="s">
        <v>43</v>
      </c>
      <c r="AS107" s="18"/>
      <c r="AT107" s="18"/>
      <c r="AU107" s="18"/>
      <c r="AV107" s="18"/>
      <c r="AW107" s="18"/>
      <c r="AX107" s="18"/>
      <c r="AY107" s="18"/>
      <c r="AZ107" s="18"/>
      <c r="BA107" s="18"/>
      <c r="BB107" s="19"/>
      <c r="BC107" s="19"/>
      <c r="BD107" s="19"/>
      <c r="BE107" s="18"/>
      <c r="BF107" s="18"/>
      <c r="BG107" s="18"/>
      <c r="BH107" s="1"/>
      <c r="BI107" s="2"/>
      <c r="BJ107" s="2"/>
      <c r="BK107" s="2"/>
      <c r="BL107" s="2"/>
      <c r="BM107" s="2"/>
      <c r="BN107" s="2"/>
    </row>
    <row r="108" spans="1:66" s="3" customFormat="1" ht="18.75">
      <c r="A108" s="28" t="s">
        <v>66</v>
      </c>
      <c r="B108" s="29">
        <v>100</v>
      </c>
      <c r="C108" s="9">
        <v>1994</v>
      </c>
      <c r="D108" s="8" t="s">
        <v>43</v>
      </c>
      <c r="E108" s="8" t="s">
        <v>43</v>
      </c>
      <c r="F108" s="8" t="s">
        <v>43</v>
      </c>
      <c r="G108" s="8" t="s">
        <v>43</v>
      </c>
      <c r="H108" s="8" t="s">
        <v>43</v>
      </c>
      <c r="I108" s="8" t="s">
        <v>43</v>
      </c>
      <c r="J108" s="8" t="s">
        <v>43</v>
      </c>
      <c r="K108" s="8" t="s">
        <v>43</v>
      </c>
      <c r="L108" s="8" t="s">
        <v>43</v>
      </c>
      <c r="M108" s="8" t="s">
        <v>43</v>
      </c>
      <c r="N108" s="8" t="s">
        <v>43</v>
      </c>
      <c r="O108" s="8" t="s">
        <v>43</v>
      </c>
      <c r="P108" s="8" t="s">
        <v>43</v>
      </c>
      <c r="Q108" s="8" t="s">
        <v>43</v>
      </c>
      <c r="R108" s="8" t="s">
        <v>43</v>
      </c>
      <c r="S108" s="8" t="s">
        <v>43</v>
      </c>
      <c r="T108" s="8" t="s">
        <v>43</v>
      </c>
      <c r="U108" s="8" t="s">
        <v>43</v>
      </c>
      <c r="V108" s="8" t="s">
        <v>43</v>
      </c>
      <c r="W108" s="8" t="s">
        <v>43</v>
      </c>
      <c r="X108" s="8" t="s">
        <v>43</v>
      </c>
      <c r="Y108" s="8" t="s">
        <v>43</v>
      </c>
      <c r="Z108" s="8" t="s">
        <v>43</v>
      </c>
      <c r="AA108" s="8" t="s">
        <v>43</v>
      </c>
      <c r="AB108" s="8" t="s">
        <v>43</v>
      </c>
      <c r="AC108" s="8" t="s">
        <v>43</v>
      </c>
      <c r="AD108" s="8" t="s">
        <v>43</v>
      </c>
      <c r="AE108" s="8" t="s">
        <v>43</v>
      </c>
      <c r="AF108" s="8" t="s">
        <v>43</v>
      </c>
      <c r="AG108" s="8" t="s">
        <v>43</v>
      </c>
      <c r="AH108" s="8" t="s">
        <v>43</v>
      </c>
      <c r="AI108" s="8" t="s">
        <v>43</v>
      </c>
      <c r="AJ108" s="8" t="s">
        <v>43</v>
      </c>
      <c r="AK108" s="8" t="s">
        <v>43</v>
      </c>
      <c r="AL108" s="8" t="s">
        <v>43</v>
      </c>
      <c r="AM108" s="8" t="s">
        <v>43</v>
      </c>
      <c r="AN108" s="8" t="s">
        <v>43</v>
      </c>
      <c r="AO108" s="8" t="s">
        <v>43</v>
      </c>
      <c r="AP108" s="8" t="s">
        <v>43</v>
      </c>
      <c r="AQ108" s="8" t="s">
        <v>43</v>
      </c>
      <c r="AR108" s="8" t="s">
        <v>43</v>
      </c>
      <c r="AS108" s="18"/>
      <c r="AT108" s="18"/>
      <c r="AU108" s="18"/>
      <c r="AV108" s="18"/>
      <c r="AW108" s="18"/>
      <c r="AX108" s="18"/>
      <c r="AY108" s="18"/>
      <c r="AZ108" s="18"/>
      <c r="BA108" s="18"/>
      <c r="BB108" s="19"/>
      <c r="BC108" s="19"/>
      <c r="BD108" s="19"/>
      <c r="BE108" s="18"/>
      <c r="BF108" s="18"/>
      <c r="BG108" s="18"/>
      <c r="BH108" s="1"/>
      <c r="BI108" s="2"/>
      <c r="BJ108" s="2"/>
      <c r="BK108" s="2"/>
      <c r="BL108" s="2"/>
      <c r="BM108" s="2"/>
      <c r="BN108" s="2"/>
    </row>
    <row r="109" spans="1:66" s="3" customFormat="1" ht="18.75">
      <c r="A109" s="28" t="s">
        <v>66</v>
      </c>
      <c r="B109" s="29">
        <v>100</v>
      </c>
      <c r="C109" s="9">
        <v>1995</v>
      </c>
      <c r="D109" s="8" t="s">
        <v>43</v>
      </c>
      <c r="E109" s="8" t="s">
        <v>43</v>
      </c>
      <c r="F109" s="8" t="s">
        <v>43</v>
      </c>
      <c r="G109" s="8" t="s">
        <v>43</v>
      </c>
      <c r="H109" s="8" t="s">
        <v>43</v>
      </c>
      <c r="I109" s="8" t="s">
        <v>43</v>
      </c>
      <c r="J109" s="8" t="s">
        <v>43</v>
      </c>
      <c r="K109" s="8" t="s">
        <v>43</v>
      </c>
      <c r="L109" s="8" t="s">
        <v>43</v>
      </c>
      <c r="M109" s="8" t="s">
        <v>43</v>
      </c>
      <c r="N109" s="8" t="s">
        <v>43</v>
      </c>
      <c r="O109" s="8" t="s">
        <v>43</v>
      </c>
      <c r="P109" s="8" t="s">
        <v>43</v>
      </c>
      <c r="Q109" s="8" t="s">
        <v>43</v>
      </c>
      <c r="R109" s="8" t="s">
        <v>43</v>
      </c>
      <c r="S109" s="8" t="s">
        <v>43</v>
      </c>
      <c r="T109" s="8" t="s">
        <v>43</v>
      </c>
      <c r="U109" s="8" t="s">
        <v>43</v>
      </c>
      <c r="V109" s="8" t="s">
        <v>43</v>
      </c>
      <c r="W109" s="8" t="s">
        <v>43</v>
      </c>
      <c r="X109" s="8" t="s">
        <v>43</v>
      </c>
      <c r="Y109" s="8" t="s">
        <v>43</v>
      </c>
      <c r="Z109" s="8" t="s">
        <v>43</v>
      </c>
      <c r="AA109" s="8" t="s">
        <v>43</v>
      </c>
      <c r="AB109" s="8" t="s">
        <v>43</v>
      </c>
      <c r="AC109" s="8" t="s">
        <v>43</v>
      </c>
      <c r="AD109" s="8" t="s">
        <v>43</v>
      </c>
      <c r="AE109" s="8" t="s">
        <v>43</v>
      </c>
      <c r="AF109" s="8" t="s">
        <v>43</v>
      </c>
      <c r="AG109" s="8" t="s">
        <v>43</v>
      </c>
      <c r="AH109" s="8" t="s">
        <v>43</v>
      </c>
      <c r="AI109" s="8" t="s">
        <v>43</v>
      </c>
      <c r="AJ109" s="8" t="s">
        <v>43</v>
      </c>
      <c r="AK109" s="8" t="s">
        <v>43</v>
      </c>
      <c r="AL109" s="8" t="s">
        <v>43</v>
      </c>
      <c r="AM109" s="8" t="s">
        <v>43</v>
      </c>
      <c r="AN109" s="8" t="s">
        <v>43</v>
      </c>
      <c r="AO109" s="8" t="s">
        <v>43</v>
      </c>
      <c r="AP109" s="8" t="s">
        <v>43</v>
      </c>
      <c r="AQ109" s="8" t="s">
        <v>43</v>
      </c>
      <c r="AR109" s="8" t="s">
        <v>43</v>
      </c>
      <c r="AS109" s="18"/>
      <c r="AT109" s="18"/>
      <c r="AU109" s="18"/>
      <c r="AV109" s="18"/>
      <c r="AW109" s="18"/>
      <c r="AX109" s="18"/>
      <c r="AY109" s="18"/>
      <c r="AZ109" s="18"/>
      <c r="BA109" s="18"/>
      <c r="BB109" s="19"/>
      <c r="BC109" s="19"/>
      <c r="BD109" s="19"/>
      <c r="BE109" s="18"/>
      <c r="BF109" s="18"/>
      <c r="BG109" s="18"/>
      <c r="BH109" s="1"/>
      <c r="BI109" s="2"/>
      <c r="BJ109" s="2"/>
      <c r="BK109" s="2"/>
      <c r="BL109" s="2"/>
      <c r="BM109" s="2"/>
      <c r="BN109" s="2"/>
    </row>
    <row r="110" spans="1:66" s="3" customFormat="1" ht="18.75">
      <c r="A110" s="28" t="s">
        <v>66</v>
      </c>
      <c r="B110" s="29">
        <v>100</v>
      </c>
      <c r="C110" s="9">
        <v>1996</v>
      </c>
      <c r="D110" s="8" t="s">
        <v>43</v>
      </c>
      <c r="E110" s="8" t="s">
        <v>43</v>
      </c>
      <c r="F110" s="8" t="s">
        <v>43</v>
      </c>
      <c r="G110" s="8" t="s">
        <v>43</v>
      </c>
      <c r="H110" s="8" t="s">
        <v>43</v>
      </c>
      <c r="I110" s="8" t="s">
        <v>43</v>
      </c>
      <c r="J110" s="8" t="s">
        <v>43</v>
      </c>
      <c r="K110" s="8" t="s">
        <v>43</v>
      </c>
      <c r="L110" s="8" t="s">
        <v>43</v>
      </c>
      <c r="M110" s="8" t="s">
        <v>43</v>
      </c>
      <c r="N110" s="8" t="s">
        <v>43</v>
      </c>
      <c r="O110" s="8" t="s">
        <v>43</v>
      </c>
      <c r="P110" s="8" t="s">
        <v>43</v>
      </c>
      <c r="Q110" s="8" t="s">
        <v>43</v>
      </c>
      <c r="R110" s="8" t="s">
        <v>43</v>
      </c>
      <c r="S110" s="8" t="s">
        <v>43</v>
      </c>
      <c r="T110" s="8" t="s">
        <v>43</v>
      </c>
      <c r="U110" s="8" t="s">
        <v>43</v>
      </c>
      <c r="V110" s="8" t="s">
        <v>43</v>
      </c>
      <c r="W110" s="8" t="s">
        <v>43</v>
      </c>
      <c r="X110" s="8" t="s">
        <v>43</v>
      </c>
      <c r="Y110" s="8" t="s">
        <v>43</v>
      </c>
      <c r="Z110" s="8" t="s">
        <v>43</v>
      </c>
      <c r="AA110" s="8" t="s">
        <v>43</v>
      </c>
      <c r="AB110" s="8" t="s">
        <v>43</v>
      </c>
      <c r="AC110" s="8" t="s">
        <v>43</v>
      </c>
      <c r="AD110" s="8" t="s">
        <v>43</v>
      </c>
      <c r="AE110" s="8" t="s">
        <v>43</v>
      </c>
      <c r="AF110" s="8" t="s">
        <v>43</v>
      </c>
      <c r="AG110" s="8" t="s">
        <v>43</v>
      </c>
      <c r="AH110" s="8" t="s">
        <v>43</v>
      </c>
      <c r="AI110" s="8" t="s">
        <v>43</v>
      </c>
      <c r="AJ110" s="8" t="s">
        <v>43</v>
      </c>
      <c r="AK110" s="8" t="s">
        <v>43</v>
      </c>
      <c r="AL110" s="8" t="s">
        <v>43</v>
      </c>
      <c r="AM110" s="8" t="s">
        <v>43</v>
      </c>
      <c r="AN110" s="8" t="s">
        <v>43</v>
      </c>
      <c r="AO110" s="8" t="s">
        <v>43</v>
      </c>
      <c r="AP110" s="8" t="s">
        <v>43</v>
      </c>
      <c r="AQ110" s="8" t="s">
        <v>43</v>
      </c>
      <c r="AR110" s="8" t="s">
        <v>43</v>
      </c>
      <c r="AS110" s="18"/>
      <c r="AT110" s="18"/>
      <c r="AU110" s="18"/>
      <c r="AV110" s="18"/>
      <c r="AW110" s="18"/>
      <c r="AX110" s="18"/>
      <c r="AY110" s="18"/>
      <c r="AZ110" s="18"/>
      <c r="BA110" s="18"/>
      <c r="BB110" s="19"/>
      <c r="BC110" s="19"/>
      <c r="BD110" s="19"/>
      <c r="BE110" s="18"/>
      <c r="BF110" s="18"/>
      <c r="BG110" s="18"/>
      <c r="BH110" s="1"/>
      <c r="BI110" s="2"/>
      <c r="BJ110" s="2"/>
      <c r="BK110" s="2"/>
      <c r="BL110" s="2"/>
      <c r="BM110" s="2"/>
      <c r="BN110" s="2"/>
    </row>
    <row r="111" spans="1:66" s="3" customFormat="1" ht="18.75">
      <c r="A111" s="28" t="s">
        <v>66</v>
      </c>
      <c r="B111" s="29">
        <v>100</v>
      </c>
      <c r="C111" s="9">
        <v>1997</v>
      </c>
      <c r="D111" s="8" t="s">
        <v>43</v>
      </c>
      <c r="E111" s="8" t="s">
        <v>43</v>
      </c>
      <c r="F111" s="8" t="s">
        <v>43</v>
      </c>
      <c r="G111" s="8" t="s">
        <v>43</v>
      </c>
      <c r="H111" s="8" t="s">
        <v>43</v>
      </c>
      <c r="I111" s="8" t="s">
        <v>43</v>
      </c>
      <c r="J111" s="8" t="s">
        <v>43</v>
      </c>
      <c r="K111" s="8" t="s">
        <v>43</v>
      </c>
      <c r="L111" s="8" t="s">
        <v>43</v>
      </c>
      <c r="M111" s="8" t="s">
        <v>43</v>
      </c>
      <c r="N111" s="8" t="s">
        <v>43</v>
      </c>
      <c r="O111" s="8" t="s">
        <v>43</v>
      </c>
      <c r="P111" s="8" t="s">
        <v>43</v>
      </c>
      <c r="Q111" s="8" t="s">
        <v>43</v>
      </c>
      <c r="R111" s="8" t="s">
        <v>43</v>
      </c>
      <c r="S111" s="8" t="s">
        <v>43</v>
      </c>
      <c r="T111" s="8" t="s">
        <v>43</v>
      </c>
      <c r="U111" s="8" t="s">
        <v>43</v>
      </c>
      <c r="V111" s="8" t="s">
        <v>43</v>
      </c>
      <c r="W111" s="8" t="s">
        <v>43</v>
      </c>
      <c r="X111" s="8" t="s">
        <v>43</v>
      </c>
      <c r="Y111" s="8" t="s">
        <v>43</v>
      </c>
      <c r="Z111" s="8" t="s">
        <v>43</v>
      </c>
      <c r="AA111" s="8" t="s">
        <v>43</v>
      </c>
      <c r="AB111" s="8" t="s">
        <v>43</v>
      </c>
      <c r="AC111" s="8" t="s">
        <v>43</v>
      </c>
      <c r="AD111" s="8" t="s">
        <v>43</v>
      </c>
      <c r="AE111" s="8" t="s">
        <v>43</v>
      </c>
      <c r="AF111" s="8" t="s">
        <v>43</v>
      </c>
      <c r="AG111" s="8" t="s">
        <v>43</v>
      </c>
      <c r="AH111" s="8" t="s">
        <v>43</v>
      </c>
      <c r="AI111" s="8" t="s">
        <v>43</v>
      </c>
      <c r="AJ111" s="8" t="s">
        <v>43</v>
      </c>
      <c r="AK111" s="8" t="s">
        <v>43</v>
      </c>
      <c r="AL111" s="8" t="s">
        <v>43</v>
      </c>
      <c r="AM111" s="8" t="s">
        <v>43</v>
      </c>
      <c r="AN111" s="8" t="s">
        <v>43</v>
      </c>
      <c r="AO111" s="8" t="s">
        <v>43</v>
      </c>
      <c r="AP111" s="8" t="s">
        <v>43</v>
      </c>
      <c r="AQ111" s="8" t="s">
        <v>43</v>
      </c>
      <c r="AR111" s="8" t="s">
        <v>43</v>
      </c>
      <c r="AS111" s="18"/>
      <c r="AT111" s="18"/>
      <c r="AU111" s="18"/>
      <c r="AV111" s="18"/>
      <c r="AW111" s="18"/>
      <c r="AX111" s="18"/>
      <c r="AY111" s="18"/>
      <c r="AZ111" s="18"/>
      <c r="BA111" s="18"/>
      <c r="BB111" s="19"/>
      <c r="BC111" s="19"/>
      <c r="BD111" s="19"/>
      <c r="BE111" s="18"/>
      <c r="BF111" s="18"/>
      <c r="BG111" s="18"/>
      <c r="BH111" s="1"/>
      <c r="BI111" s="2"/>
      <c r="BJ111" s="2"/>
      <c r="BK111" s="2"/>
      <c r="BL111" s="2"/>
      <c r="BM111" s="2"/>
      <c r="BN111" s="2"/>
    </row>
    <row r="112" spans="1:66" s="3" customFormat="1" ht="18.75">
      <c r="A112" s="28" t="s">
        <v>66</v>
      </c>
      <c r="B112" s="29">
        <v>100</v>
      </c>
      <c r="C112" s="9">
        <v>1998</v>
      </c>
      <c r="D112" s="8" t="s">
        <v>43</v>
      </c>
      <c r="E112" s="8" t="s">
        <v>43</v>
      </c>
      <c r="F112" s="8" t="s">
        <v>43</v>
      </c>
      <c r="G112" s="8" t="s">
        <v>43</v>
      </c>
      <c r="H112" s="8" t="s">
        <v>43</v>
      </c>
      <c r="I112" s="8" t="s">
        <v>43</v>
      </c>
      <c r="J112" s="8" t="s">
        <v>43</v>
      </c>
      <c r="K112" s="8" t="s">
        <v>43</v>
      </c>
      <c r="L112" s="8" t="s">
        <v>43</v>
      </c>
      <c r="M112" s="8" t="s">
        <v>43</v>
      </c>
      <c r="N112" s="8" t="s">
        <v>43</v>
      </c>
      <c r="O112" s="8" t="s">
        <v>43</v>
      </c>
      <c r="P112" s="8" t="s">
        <v>43</v>
      </c>
      <c r="Q112" s="8" t="s">
        <v>43</v>
      </c>
      <c r="R112" s="8" t="s">
        <v>43</v>
      </c>
      <c r="S112" s="8" t="s">
        <v>43</v>
      </c>
      <c r="T112" s="8" t="s">
        <v>43</v>
      </c>
      <c r="U112" s="8" t="s">
        <v>43</v>
      </c>
      <c r="V112" s="8" t="s">
        <v>43</v>
      </c>
      <c r="W112" s="8" t="s">
        <v>43</v>
      </c>
      <c r="X112" s="8" t="s">
        <v>43</v>
      </c>
      <c r="Y112" s="8" t="s">
        <v>43</v>
      </c>
      <c r="Z112" s="8" t="s">
        <v>43</v>
      </c>
      <c r="AA112" s="8" t="s">
        <v>43</v>
      </c>
      <c r="AB112" s="8" t="s">
        <v>43</v>
      </c>
      <c r="AC112" s="8" t="s">
        <v>43</v>
      </c>
      <c r="AD112" s="8" t="s">
        <v>43</v>
      </c>
      <c r="AE112" s="8" t="s">
        <v>43</v>
      </c>
      <c r="AF112" s="8" t="s">
        <v>43</v>
      </c>
      <c r="AG112" s="8" t="s">
        <v>43</v>
      </c>
      <c r="AH112" s="8" t="s">
        <v>43</v>
      </c>
      <c r="AI112" s="8" t="s">
        <v>43</v>
      </c>
      <c r="AJ112" s="8" t="s">
        <v>43</v>
      </c>
      <c r="AK112" s="8" t="s">
        <v>43</v>
      </c>
      <c r="AL112" s="8" t="s">
        <v>43</v>
      </c>
      <c r="AM112" s="8" t="s">
        <v>43</v>
      </c>
      <c r="AN112" s="8" t="s">
        <v>43</v>
      </c>
      <c r="AO112" s="8" t="s">
        <v>43</v>
      </c>
      <c r="AP112" s="8" t="s">
        <v>43</v>
      </c>
      <c r="AQ112" s="8" t="s">
        <v>43</v>
      </c>
      <c r="AR112" s="8" t="s">
        <v>43</v>
      </c>
      <c r="AS112" s="18"/>
      <c r="AT112" s="18"/>
      <c r="AU112" s="18"/>
      <c r="AV112" s="18"/>
      <c r="AW112" s="18"/>
      <c r="AX112" s="18"/>
      <c r="AY112" s="18"/>
      <c r="AZ112" s="18"/>
      <c r="BA112" s="18"/>
      <c r="BB112" s="19"/>
      <c r="BC112" s="19"/>
      <c r="BD112" s="19"/>
      <c r="BE112" s="18"/>
      <c r="BF112" s="18"/>
      <c r="BG112" s="18"/>
      <c r="BH112" s="1"/>
      <c r="BI112" s="2"/>
      <c r="BJ112" s="2"/>
      <c r="BK112" s="2"/>
      <c r="BL112" s="2"/>
      <c r="BM112" s="2"/>
      <c r="BN112" s="2"/>
    </row>
    <row r="113" spans="1:66" s="3" customFormat="1" ht="18.75">
      <c r="A113" s="28" t="s">
        <v>66</v>
      </c>
      <c r="B113" s="29">
        <v>100</v>
      </c>
      <c r="C113" s="9">
        <v>1999</v>
      </c>
      <c r="D113" s="8" t="s">
        <v>43</v>
      </c>
      <c r="E113" s="8" t="s">
        <v>43</v>
      </c>
      <c r="F113" s="8" t="s">
        <v>43</v>
      </c>
      <c r="G113" s="8" t="s">
        <v>43</v>
      </c>
      <c r="H113" s="8" t="s">
        <v>43</v>
      </c>
      <c r="I113" s="8" t="s">
        <v>43</v>
      </c>
      <c r="J113" s="8" t="s">
        <v>43</v>
      </c>
      <c r="K113" s="8" t="s">
        <v>43</v>
      </c>
      <c r="L113" s="8" t="s">
        <v>43</v>
      </c>
      <c r="M113" s="8" t="s">
        <v>43</v>
      </c>
      <c r="N113" s="8" t="s">
        <v>43</v>
      </c>
      <c r="O113" s="8" t="s">
        <v>43</v>
      </c>
      <c r="P113" s="8" t="s">
        <v>43</v>
      </c>
      <c r="Q113" s="8" t="s">
        <v>43</v>
      </c>
      <c r="R113" s="8" t="s">
        <v>43</v>
      </c>
      <c r="S113" s="8" t="s">
        <v>43</v>
      </c>
      <c r="T113" s="8" t="s">
        <v>43</v>
      </c>
      <c r="U113" s="8" t="s">
        <v>43</v>
      </c>
      <c r="V113" s="8" t="s">
        <v>43</v>
      </c>
      <c r="W113" s="8" t="s">
        <v>43</v>
      </c>
      <c r="X113" s="8" t="s">
        <v>43</v>
      </c>
      <c r="Y113" s="8" t="s">
        <v>43</v>
      </c>
      <c r="Z113" s="8" t="s">
        <v>43</v>
      </c>
      <c r="AA113" s="8" t="s">
        <v>43</v>
      </c>
      <c r="AB113" s="8" t="s">
        <v>43</v>
      </c>
      <c r="AC113" s="8" t="s">
        <v>43</v>
      </c>
      <c r="AD113" s="8" t="s">
        <v>43</v>
      </c>
      <c r="AE113" s="8" t="s">
        <v>43</v>
      </c>
      <c r="AF113" s="8" t="s">
        <v>43</v>
      </c>
      <c r="AG113" s="8" t="s">
        <v>43</v>
      </c>
      <c r="AH113" s="8" t="s">
        <v>43</v>
      </c>
      <c r="AI113" s="8" t="s">
        <v>43</v>
      </c>
      <c r="AJ113" s="8" t="s">
        <v>43</v>
      </c>
      <c r="AK113" s="8" t="s">
        <v>43</v>
      </c>
      <c r="AL113" s="8" t="s">
        <v>43</v>
      </c>
      <c r="AM113" s="8" t="s">
        <v>43</v>
      </c>
      <c r="AN113" s="8" t="s">
        <v>43</v>
      </c>
      <c r="AO113" s="8" t="s">
        <v>43</v>
      </c>
      <c r="AP113" s="8" t="s">
        <v>43</v>
      </c>
      <c r="AQ113" s="8" t="s">
        <v>43</v>
      </c>
      <c r="AR113" s="8" t="s">
        <v>43</v>
      </c>
      <c r="AS113" s="18"/>
      <c r="AT113" s="18"/>
      <c r="AU113" s="18"/>
      <c r="AV113" s="18"/>
      <c r="AW113" s="18"/>
      <c r="AX113" s="18"/>
      <c r="AY113" s="18"/>
      <c r="AZ113" s="18"/>
      <c r="BA113" s="18"/>
      <c r="BB113" s="19"/>
      <c r="BC113" s="19"/>
      <c r="BD113" s="19"/>
      <c r="BE113" s="18"/>
      <c r="BF113" s="18"/>
      <c r="BG113" s="18"/>
      <c r="BH113" s="1"/>
      <c r="BI113" s="2"/>
      <c r="BJ113" s="2"/>
      <c r="BK113" s="2"/>
      <c r="BL113" s="2"/>
      <c r="BM113" s="2"/>
      <c r="BN113" s="2"/>
    </row>
    <row r="114" spans="1:66" s="3" customFormat="1" ht="18.75">
      <c r="A114" s="28" t="s">
        <v>66</v>
      </c>
      <c r="B114" s="29">
        <v>100</v>
      </c>
      <c r="C114" s="9">
        <v>2000</v>
      </c>
      <c r="D114" s="8" t="s">
        <v>43</v>
      </c>
      <c r="E114" s="8" t="s">
        <v>43</v>
      </c>
      <c r="F114" s="8" t="s">
        <v>43</v>
      </c>
      <c r="G114" s="8" t="s">
        <v>43</v>
      </c>
      <c r="H114" s="8" t="s">
        <v>43</v>
      </c>
      <c r="I114" s="8" t="s">
        <v>43</v>
      </c>
      <c r="J114" s="8" t="s">
        <v>43</v>
      </c>
      <c r="K114" s="8" t="s">
        <v>43</v>
      </c>
      <c r="L114" s="8" t="s">
        <v>43</v>
      </c>
      <c r="M114" s="8" t="s">
        <v>43</v>
      </c>
      <c r="N114" s="8" t="s">
        <v>43</v>
      </c>
      <c r="O114" s="8" t="s">
        <v>43</v>
      </c>
      <c r="P114" s="8" t="s">
        <v>43</v>
      </c>
      <c r="Q114" s="8" t="s">
        <v>43</v>
      </c>
      <c r="R114" s="8" t="s">
        <v>43</v>
      </c>
      <c r="S114" s="8" t="s">
        <v>43</v>
      </c>
      <c r="T114" s="8" t="s">
        <v>43</v>
      </c>
      <c r="U114" s="8" t="s">
        <v>43</v>
      </c>
      <c r="V114" s="8" t="s">
        <v>43</v>
      </c>
      <c r="W114" s="8" t="s">
        <v>43</v>
      </c>
      <c r="X114" s="8" t="s">
        <v>43</v>
      </c>
      <c r="Y114" s="8" t="s">
        <v>43</v>
      </c>
      <c r="Z114" s="8" t="s">
        <v>43</v>
      </c>
      <c r="AA114" s="8" t="s">
        <v>43</v>
      </c>
      <c r="AB114" s="8" t="s">
        <v>43</v>
      </c>
      <c r="AC114" s="8" t="s">
        <v>43</v>
      </c>
      <c r="AD114" s="8" t="s">
        <v>43</v>
      </c>
      <c r="AE114" s="8" t="s">
        <v>43</v>
      </c>
      <c r="AF114" s="8" t="s">
        <v>43</v>
      </c>
      <c r="AG114" s="8" t="s">
        <v>43</v>
      </c>
      <c r="AH114" s="8" t="s">
        <v>43</v>
      </c>
      <c r="AI114" s="8" t="s">
        <v>43</v>
      </c>
      <c r="AJ114" s="8" t="s">
        <v>43</v>
      </c>
      <c r="AK114" s="8" t="s">
        <v>43</v>
      </c>
      <c r="AL114" s="8" t="s">
        <v>43</v>
      </c>
      <c r="AM114" s="8" t="s">
        <v>43</v>
      </c>
      <c r="AN114" s="8" t="s">
        <v>43</v>
      </c>
      <c r="AO114" s="8" t="s">
        <v>43</v>
      </c>
      <c r="AP114" s="8" t="s">
        <v>43</v>
      </c>
      <c r="AQ114" s="8" t="s">
        <v>43</v>
      </c>
      <c r="AR114" s="8" t="s">
        <v>43</v>
      </c>
      <c r="AS114" s="18"/>
      <c r="AT114" s="18"/>
      <c r="AU114" s="18"/>
      <c r="AV114" s="18"/>
      <c r="AW114" s="18"/>
      <c r="AX114" s="18"/>
      <c r="AY114" s="18"/>
      <c r="AZ114" s="18"/>
      <c r="BA114" s="18"/>
      <c r="BB114" s="19"/>
      <c r="BC114" s="19"/>
      <c r="BD114" s="19"/>
      <c r="BE114" s="18"/>
      <c r="BF114" s="18"/>
      <c r="BG114" s="18"/>
      <c r="BH114" s="1"/>
      <c r="BI114" s="2"/>
      <c r="BJ114" s="2"/>
      <c r="BK114" s="2"/>
      <c r="BL114" s="2"/>
      <c r="BM114" s="2"/>
      <c r="BN114" s="2"/>
    </row>
    <row r="115" spans="1:66" s="3" customFormat="1" ht="18.75">
      <c r="A115" s="28" t="s">
        <v>66</v>
      </c>
      <c r="B115" s="29">
        <v>100</v>
      </c>
      <c r="C115" s="9">
        <v>2001</v>
      </c>
      <c r="D115" s="8" t="s">
        <v>43</v>
      </c>
      <c r="E115" s="8" t="s">
        <v>43</v>
      </c>
      <c r="F115" s="8" t="s">
        <v>43</v>
      </c>
      <c r="G115" s="8" t="s">
        <v>43</v>
      </c>
      <c r="H115" s="8" t="s">
        <v>43</v>
      </c>
      <c r="I115" s="8" t="s">
        <v>43</v>
      </c>
      <c r="J115" s="8" t="s">
        <v>43</v>
      </c>
      <c r="K115" s="8" t="s">
        <v>43</v>
      </c>
      <c r="L115" s="8" t="s">
        <v>43</v>
      </c>
      <c r="M115" s="8" t="s">
        <v>43</v>
      </c>
      <c r="N115" s="8" t="s">
        <v>43</v>
      </c>
      <c r="O115" s="8" t="s">
        <v>43</v>
      </c>
      <c r="P115" s="8" t="s">
        <v>43</v>
      </c>
      <c r="Q115" s="8" t="s">
        <v>43</v>
      </c>
      <c r="R115" s="8" t="s">
        <v>43</v>
      </c>
      <c r="S115" s="8" t="s">
        <v>43</v>
      </c>
      <c r="T115" s="8" t="s">
        <v>43</v>
      </c>
      <c r="U115" s="8" t="s">
        <v>43</v>
      </c>
      <c r="V115" s="8" t="s">
        <v>43</v>
      </c>
      <c r="W115" s="8" t="s">
        <v>43</v>
      </c>
      <c r="X115" s="8" t="s">
        <v>43</v>
      </c>
      <c r="Y115" s="8" t="s">
        <v>43</v>
      </c>
      <c r="Z115" s="8" t="s">
        <v>43</v>
      </c>
      <c r="AA115" s="8" t="s">
        <v>43</v>
      </c>
      <c r="AB115" s="8" t="s">
        <v>43</v>
      </c>
      <c r="AC115" s="8" t="s">
        <v>43</v>
      </c>
      <c r="AD115" s="8" t="s">
        <v>43</v>
      </c>
      <c r="AE115" s="8" t="s">
        <v>43</v>
      </c>
      <c r="AF115" s="8" t="s">
        <v>43</v>
      </c>
      <c r="AG115" s="8" t="s">
        <v>43</v>
      </c>
      <c r="AH115" s="8" t="s">
        <v>43</v>
      </c>
      <c r="AI115" s="8" t="s">
        <v>43</v>
      </c>
      <c r="AJ115" s="8" t="s">
        <v>43</v>
      </c>
      <c r="AK115" s="8" t="s">
        <v>43</v>
      </c>
      <c r="AL115" s="8" t="s">
        <v>43</v>
      </c>
      <c r="AM115" s="8" t="s">
        <v>43</v>
      </c>
      <c r="AN115" s="8" t="s">
        <v>43</v>
      </c>
      <c r="AO115" s="8" t="s">
        <v>43</v>
      </c>
      <c r="AP115" s="8" t="s">
        <v>43</v>
      </c>
      <c r="AQ115" s="8" t="s">
        <v>43</v>
      </c>
      <c r="AR115" s="8" t="s">
        <v>43</v>
      </c>
      <c r="AS115" s="18"/>
      <c r="AT115" s="18"/>
      <c r="AU115" s="18"/>
      <c r="AV115" s="18"/>
      <c r="AW115" s="18"/>
      <c r="AX115" s="18"/>
      <c r="AY115" s="18"/>
      <c r="AZ115" s="18"/>
      <c r="BA115" s="18"/>
      <c r="BB115" s="19"/>
      <c r="BC115" s="19"/>
      <c r="BD115" s="19"/>
      <c r="BE115" s="18"/>
      <c r="BF115" s="18"/>
      <c r="BG115" s="18"/>
      <c r="BH115" s="1"/>
      <c r="BI115" s="2"/>
      <c r="BJ115" s="2"/>
      <c r="BK115" s="2"/>
      <c r="BL115" s="2"/>
      <c r="BM115" s="2"/>
      <c r="BN115" s="2"/>
    </row>
    <row r="116" spans="1:66" s="3" customFormat="1" ht="18.75">
      <c r="A116" s="28" t="s">
        <v>66</v>
      </c>
      <c r="B116" s="29">
        <v>100</v>
      </c>
      <c r="C116" s="9">
        <v>2002</v>
      </c>
      <c r="D116" s="8" t="s">
        <v>43</v>
      </c>
      <c r="E116" s="8" t="s">
        <v>43</v>
      </c>
      <c r="F116" s="8" t="s">
        <v>43</v>
      </c>
      <c r="G116" s="8" t="s">
        <v>43</v>
      </c>
      <c r="H116" s="8" t="s">
        <v>43</v>
      </c>
      <c r="I116" s="8" t="s">
        <v>43</v>
      </c>
      <c r="J116" s="8" t="s">
        <v>43</v>
      </c>
      <c r="K116" s="8" t="s">
        <v>43</v>
      </c>
      <c r="L116" s="8" t="s">
        <v>43</v>
      </c>
      <c r="M116" s="8" t="s">
        <v>43</v>
      </c>
      <c r="N116" s="8" t="s">
        <v>43</v>
      </c>
      <c r="O116" s="8" t="s">
        <v>43</v>
      </c>
      <c r="P116" s="8" t="s">
        <v>43</v>
      </c>
      <c r="Q116" s="8" t="s">
        <v>43</v>
      </c>
      <c r="R116" s="8" t="s">
        <v>43</v>
      </c>
      <c r="S116" s="8" t="s">
        <v>43</v>
      </c>
      <c r="T116" s="8" t="s">
        <v>43</v>
      </c>
      <c r="U116" s="8" t="s">
        <v>43</v>
      </c>
      <c r="V116" s="8" t="s">
        <v>43</v>
      </c>
      <c r="W116" s="8" t="s">
        <v>43</v>
      </c>
      <c r="X116" s="8" t="s">
        <v>43</v>
      </c>
      <c r="Y116" s="8" t="s">
        <v>43</v>
      </c>
      <c r="Z116" s="8" t="s">
        <v>43</v>
      </c>
      <c r="AA116" s="8" t="s">
        <v>43</v>
      </c>
      <c r="AB116" s="8" t="s">
        <v>43</v>
      </c>
      <c r="AC116" s="8" t="s">
        <v>43</v>
      </c>
      <c r="AD116" s="8" t="s">
        <v>43</v>
      </c>
      <c r="AE116" s="8" t="s">
        <v>43</v>
      </c>
      <c r="AF116" s="8" t="s">
        <v>43</v>
      </c>
      <c r="AG116" s="8" t="s">
        <v>43</v>
      </c>
      <c r="AH116" s="8" t="s">
        <v>43</v>
      </c>
      <c r="AI116" s="8" t="s">
        <v>43</v>
      </c>
      <c r="AJ116" s="8" t="s">
        <v>43</v>
      </c>
      <c r="AK116" s="8" t="s">
        <v>43</v>
      </c>
      <c r="AL116" s="8" t="s">
        <v>43</v>
      </c>
      <c r="AM116" s="8" t="s">
        <v>43</v>
      </c>
      <c r="AN116" s="8" t="s">
        <v>43</v>
      </c>
      <c r="AO116" s="8" t="s">
        <v>43</v>
      </c>
      <c r="AP116" s="8" t="s">
        <v>43</v>
      </c>
      <c r="AQ116" s="8" t="s">
        <v>43</v>
      </c>
      <c r="AR116" s="8" t="s">
        <v>43</v>
      </c>
      <c r="AS116" s="18"/>
      <c r="AT116" s="18"/>
      <c r="AU116" s="18"/>
      <c r="AV116" s="18"/>
      <c r="AW116" s="18"/>
      <c r="AX116" s="18"/>
      <c r="AY116" s="18"/>
      <c r="AZ116" s="18"/>
      <c r="BA116" s="18"/>
      <c r="BB116" s="19"/>
      <c r="BC116" s="19"/>
      <c r="BD116" s="19"/>
      <c r="BE116" s="18"/>
      <c r="BF116" s="18"/>
      <c r="BG116" s="18"/>
      <c r="BH116" s="1"/>
      <c r="BI116" s="2"/>
      <c r="BJ116" s="2"/>
      <c r="BK116" s="2"/>
      <c r="BL116" s="2"/>
      <c r="BM116" s="2"/>
      <c r="BN116" s="2"/>
    </row>
    <row r="117" spans="1:66" s="3" customFormat="1" ht="18.75">
      <c r="A117" s="28" t="s">
        <v>66</v>
      </c>
      <c r="B117" s="29">
        <v>100</v>
      </c>
      <c r="C117" s="9">
        <v>2003</v>
      </c>
      <c r="D117" s="8" t="s">
        <v>43</v>
      </c>
      <c r="E117" s="8" t="s">
        <v>43</v>
      </c>
      <c r="F117" s="8" t="s">
        <v>43</v>
      </c>
      <c r="G117" s="8" t="s">
        <v>43</v>
      </c>
      <c r="H117" s="8" t="s">
        <v>43</v>
      </c>
      <c r="I117" s="8" t="s">
        <v>43</v>
      </c>
      <c r="J117" s="8" t="s">
        <v>43</v>
      </c>
      <c r="K117" s="8" t="s">
        <v>43</v>
      </c>
      <c r="L117" s="8" t="s">
        <v>43</v>
      </c>
      <c r="M117" s="8" t="s">
        <v>43</v>
      </c>
      <c r="N117" s="8" t="s">
        <v>43</v>
      </c>
      <c r="O117" s="8" t="s">
        <v>43</v>
      </c>
      <c r="P117" s="8" t="s">
        <v>43</v>
      </c>
      <c r="Q117" s="8" t="s">
        <v>43</v>
      </c>
      <c r="R117" s="8" t="s">
        <v>43</v>
      </c>
      <c r="S117" s="8" t="s">
        <v>43</v>
      </c>
      <c r="T117" s="8" t="s">
        <v>43</v>
      </c>
      <c r="U117" s="8" t="s">
        <v>43</v>
      </c>
      <c r="V117" s="8" t="s">
        <v>43</v>
      </c>
      <c r="W117" s="8" t="s">
        <v>43</v>
      </c>
      <c r="X117" s="8" t="s">
        <v>43</v>
      </c>
      <c r="Y117" s="8" t="s">
        <v>43</v>
      </c>
      <c r="Z117" s="8" t="s">
        <v>43</v>
      </c>
      <c r="AA117" s="8" t="s">
        <v>43</v>
      </c>
      <c r="AB117" s="8" t="s">
        <v>43</v>
      </c>
      <c r="AC117" s="8" t="s">
        <v>43</v>
      </c>
      <c r="AD117" s="8" t="s">
        <v>43</v>
      </c>
      <c r="AE117" s="8" t="s">
        <v>43</v>
      </c>
      <c r="AF117" s="8" t="s">
        <v>43</v>
      </c>
      <c r="AG117" s="8" t="s">
        <v>43</v>
      </c>
      <c r="AH117" s="8" t="s">
        <v>43</v>
      </c>
      <c r="AI117" s="8" t="s">
        <v>43</v>
      </c>
      <c r="AJ117" s="8" t="s">
        <v>43</v>
      </c>
      <c r="AK117" s="8" t="s">
        <v>43</v>
      </c>
      <c r="AL117" s="8" t="s">
        <v>43</v>
      </c>
      <c r="AM117" s="8" t="s">
        <v>43</v>
      </c>
      <c r="AN117" s="8" t="s">
        <v>43</v>
      </c>
      <c r="AO117" s="8" t="s">
        <v>43</v>
      </c>
      <c r="AP117" s="8" t="s">
        <v>43</v>
      </c>
      <c r="AQ117" s="8" t="s">
        <v>43</v>
      </c>
      <c r="AR117" s="8" t="s">
        <v>43</v>
      </c>
      <c r="AS117" s="18"/>
      <c r="AT117" s="18"/>
      <c r="AU117" s="18"/>
      <c r="AV117" s="18"/>
      <c r="AW117" s="18"/>
      <c r="AX117" s="18"/>
      <c r="AY117" s="18"/>
      <c r="AZ117" s="18"/>
      <c r="BA117" s="18"/>
      <c r="BB117" s="19"/>
      <c r="BC117" s="19"/>
      <c r="BD117" s="19"/>
      <c r="BE117" s="18"/>
      <c r="BF117" s="18"/>
      <c r="BG117" s="18"/>
      <c r="BH117" s="1"/>
      <c r="BI117" s="2"/>
      <c r="BJ117" s="2"/>
      <c r="BK117" s="2"/>
      <c r="BL117" s="2"/>
      <c r="BM117" s="2"/>
      <c r="BN117" s="2"/>
    </row>
    <row r="118" spans="1:66" s="3" customFormat="1" ht="18.75">
      <c r="A118" s="28" t="s">
        <v>66</v>
      </c>
      <c r="B118" s="29">
        <v>100</v>
      </c>
      <c r="C118" s="9">
        <v>2004</v>
      </c>
      <c r="D118" s="8" t="s">
        <v>43</v>
      </c>
      <c r="E118" s="8" t="s">
        <v>43</v>
      </c>
      <c r="F118" s="8" t="s">
        <v>43</v>
      </c>
      <c r="G118" s="8" t="s">
        <v>43</v>
      </c>
      <c r="H118" s="8" t="s">
        <v>43</v>
      </c>
      <c r="I118" s="8" t="s">
        <v>43</v>
      </c>
      <c r="J118" s="8" t="s">
        <v>43</v>
      </c>
      <c r="K118" s="8" t="s">
        <v>43</v>
      </c>
      <c r="L118" s="8" t="s">
        <v>43</v>
      </c>
      <c r="M118" s="8" t="s">
        <v>43</v>
      </c>
      <c r="N118" s="8" t="s">
        <v>43</v>
      </c>
      <c r="O118" s="8" t="s">
        <v>43</v>
      </c>
      <c r="P118" s="8" t="s">
        <v>43</v>
      </c>
      <c r="Q118" s="8" t="s">
        <v>43</v>
      </c>
      <c r="R118" s="8" t="s">
        <v>43</v>
      </c>
      <c r="S118" s="8" t="s">
        <v>43</v>
      </c>
      <c r="T118" s="8" t="s">
        <v>43</v>
      </c>
      <c r="U118" s="8" t="s">
        <v>43</v>
      </c>
      <c r="V118" s="8" t="s">
        <v>43</v>
      </c>
      <c r="W118" s="8" t="s">
        <v>43</v>
      </c>
      <c r="X118" s="8" t="s">
        <v>43</v>
      </c>
      <c r="Y118" s="8" t="s">
        <v>43</v>
      </c>
      <c r="Z118" s="8" t="s">
        <v>43</v>
      </c>
      <c r="AA118" s="8" t="s">
        <v>43</v>
      </c>
      <c r="AB118" s="8" t="s">
        <v>43</v>
      </c>
      <c r="AC118" s="8" t="s">
        <v>43</v>
      </c>
      <c r="AD118" s="8" t="s">
        <v>43</v>
      </c>
      <c r="AE118" s="8" t="s">
        <v>43</v>
      </c>
      <c r="AF118" s="8" t="s">
        <v>43</v>
      </c>
      <c r="AG118" s="8" t="s">
        <v>43</v>
      </c>
      <c r="AH118" s="8" t="s">
        <v>43</v>
      </c>
      <c r="AI118" s="8" t="s">
        <v>43</v>
      </c>
      <c r="AJ118" s="8" t="s">
        <v>43</v>
      </c>
      <c r="AK118" s="8" t="s">
        <v>43</v>
      </c>
      <c r="AL118" s="8" t="s">
        <v>43</v>
      </c>
      <c r="AM118" s="8" t="s">
        <v>43</v>
      </c>
      <c r="AN118" s="8" t="s">
        <v>43</v>
      </c>
      <c r="AO118" s="8" t="s">
        <v>43</v>
      </c>
      <c r="AP118" s="8" t="s">
        <v>43</v>
      </c>
      <c r="AQ118" s="8" t="s">
        <v>43</v>
      </c>
      <c r="AR118" s="8" t="s">
        <v>43</v>
      </c>
      <c r="AS118" s="18"/>
      <c r="AT118" s="18"/>
      <c r="AU118" s="18"/>
      <c r="AV118" s="18"/>
      <c r="AW118" s="18"/>
      <c r="AX118" s="18"/>
      <c r="AY118" s="18"/>
      <c r="AZ118" s="18"/>
      <c r="BA118" s="18"/>
      <c r="BB118" s="19"/>
      <c r="BC118" s="19"/>
      <c r="BD118" s="19"/>
      <c r="BE118" s="18"/>
      <c r="BF118" s="18"/>
      <c r="BG118" s="18"/>
      <c r="BH118" s="1"/>
      <c r="BI118" s="2"/>
      <c r="BJ118" s="2"/>
      <c r="BK118" s="2"/>
      <c r="BL118" s="2"/>
      <c r="BM118" s="2"/>
      <c r="BN118" s="2"/>
    </row>
    <row r="119" spans="1:66" s="3" customFormat="1" ht="18.75">
      <c r="A119" s="28" t="s">
        <v>66</v>
      </c>
      <c r="B119" s="29">
        <v>100</v>
      </c>
      <c r="C119" s="9">
        <v>2005</v>
      </c>
      <c r="D119" s="8" t="s">
        <v>43</v>
      </c>
      <c r="E119" s="8" t="s">
        <v>43</v>
      </c>
      <c r="F119" s="8" t="s">
        <v>43</v>
      </c>
      <c r="G119" s="8" t="s">
        <v>43</v>
      </c>
      <c r="H119" s="8" t="s">
        <v>43</v>
      </c>
      <c r="I119" s="8" t="s">
        <v>43</v>
      </c>
      <c r="J119" s="8" t="s">
        <v>43</v>
      </c>
      <c r="K119" s="8" t="s">
        <v>43</v>
      </c>
      <c r="L119" s="8" t="s">
        <v>43</v>
      </c>
      <c r="M119" s="8" t="s">
        <v>43</v>
      </c>
      <c r="N119" s="8" t="s">
        <v>43</v>
      </c>
      <c r="O119" s="8" t="s">
        <v>43</v>
      </c>
      <c r="P119" s="8" t="s">
        <v>43</v>
      </c>
      <c r="Q119" s="8" t="s">
        <v>43</v>
      </c>
      <c r="R119" s="8" t="s">
        <v>43</v>
      </c>
      <c r="S119" s="8" t="s">
        <v>43</v>
      </c>
      <c r="T119" s="8" t="s">
        <v>43</v>
      </c>
      <c r="U119" s="8" t="s">
        <v>43</v>
      </c>
      <c r="V119" s="8" t="s">
        <v>43</v>
      </c>
      <c r="W119" s="8" t="s">
        <v>43</v>
      </c>
      <c r="X119" s="8" t="s">
        <v>43</v>
      </c>
      <c r="Y119" s="8" t="s">
        <v>43</v>
      </c>
      <c r="Z119" s="8" t="s">
        <v>43</v>
      </c>
      <c r="AA119" s="8" t="s">
        <v>43</v>
      </c>
      <c r="AB119" s="8" t="s">
        <v>43</v>
      </c>
      <c r="AC119" s="8" t="s">
        <v>43</v>
      </c>
      <c r="AD119" s="8" t="s">
        <v>43</v>
      </c>
      <c r="AE119" s="8" t="s">
        <v>43</v>
      </c>
      <c r="AF119" s="8" t="s">
        <v>43</v>
      </c>
      <c r="AG119" s="8" t="s">
        <v>43</v>
      </c>
      <c r="AH119" s="8" t="s">
        <v>43</v>
      </c>
      <c r="AI119" s="8" t="s">
        <v>43</v>
      </c>
      <c r="AJ119" s="8" t="s">
        <v>43</v>
      </c>
      <c r="AK119" s="8" t="s">
        <v>43</v>
      </c>
      <c r="AL119" s="8" t="s">
        <v>43</v>
      </c>
      <c r="AM119" s="8" t="s">
        <v>43</v>
      </c>
      <c r="AN119" s="8" t="s">
        <v>43</v>
      </c>
      <c r="AO119" s="8" t="s">
        <v>43</v>
      </c>
      <c r="AP119" s="8" t="s">
        <v>43</v>
      </c>
      <c r="AQ119" s="8" t="s">
        <v>43</v>
      </c>
      <c r="AR119" s="8" t="s">
        <v>43</v>
      </c>
      <c r="AS119" s="18"/>
      <c r="AT119" s="18"/>
      <c r="AU119" s="18"/>
      <c r="AV119" s="18"/>
      <c r="AW119" s="18"/>
      <c r="AX119" s="18"/>
      <c r="AY119" s="18"/>
      <c r="AZ119" s="18"/>
      <c r="BA119" s="18"/>
      <c r="BB119" s="19"/>
      <c r="BC119" s="19"/>
      <c r="BD119" s="19"/>
      <c r="BE119" s="18"/>
      <c r="BF119" s="18"/>
      <c r="BG119" s="18"/>
      <c r="BH119" s="1"/>
      <c r="BI119" s="2"/>
      <c r="BJ119" s="2"/>
      <c r="BK119" s="2"/>
      <c r="BL119" s="2"/>
      <c r="BM119" s="2"/>
      <c r="BN119" s="2"/>
    </row>
    <row r="120" spans="1:66" s="3" customFormat="1" ht="18.75">
      <c r="A120" s="28" t="s">
        <v>66</v>
      </c>
      <c r="B120" s="29">
        <v>100</v>
      </c>
      <c r="C120" s="9">
        <v>2006</v>
      </c>
      <c r="D120" s="8" t="s">
        <v>43</v>
      </c>
      <c r="E120" s="8" t="s">
        <v>43</v>
      </c>
      <c r="F120" s="8" t="s">
        <v>43</v>
      </c>
      <c r="G120" s="8" t="s">
        <v>43</v>
      </c>
      <c r="H120" s="8" t="s">
        <v>43</v>
      </c>
      <c r="I120" s="8" t="s">
        <v>43</v>
      </c>
      <c r="J120" s="8" t="s">
        <v>43</v>
      </c>
      <c r="K120" s="8" t="s">
        <v>43</v>
      </c>
      <c r="L120" s="8" t="s">
        <v>43</v>
      </c>
      <c r="M120" s="8" t="s">
        <v>43</v>
      </c>
      <c r="N120" s="8" t="s">
        <v>43</v>
      </c>
      <c r="O120" s="8" t="s">
        <v>43</v>
      </c>
      <c r="P120" s="8" t="s">
        <v>43</v>
      </c>
      <c r="Q120" s="8" t="s">
        <v>43</v>
      </c>
      <c r="R120" s="8" t="s">
        <v>43</v>
      </c>
      <c r="S120" s="8" t="s">
        <v>43</v>
      </c>
      <c r="T120" s="8" t="s">
        <v>43</v>
      </c>
      <c r="U120" s="8" t="s">
        <v>43</v>
      </c>
      <c r="V120" s="8" t="s">
        <v>43</v>
      </c>
      <c r="W120" s="8" t="s">
        <v>43</v>
      </c>
      <c r="X120" s="8" t="s">
        <v>43</v>
      </c>
      <c r="Y120" s="8" t="s">
        <v>43</v>
      </c>
      <c r="Z120" s="8" t="s">
        <v>43</v>
      </c>
      <c r="AA120" s="8" t="s">
        <v>43</v>
      </c>
      <c r="AB120" s="8" t="s">
        <v>43</v>
      </c>
      <c r="AC120" s="8" t="s">
        <v>43</v>
      </c>
      <c r="AD120" s="8" t="s">
        <v>43</v>
      </c>
      <c r="AE120" s="8" t="s">
        <v>43</v>
      </c>
      <c r="AF120" s="8" t="s">
        <v>43</v>
      </c>
      <c r="AG120" s="8" t="s">
        <v>43</v>
      </c>
      <c r="AH120" s="8" t="s">
        <v>43</v>
      </c>
      <c r="AI120" s="8" t="s">
        <v>43</v>
      </c>
      <c r="AJ120" s="8" t="s">
        <v>43</v>
      </c>
      <c r="AK120" s="8" t="s">
        <v>43</v>
      </c>
      <c r="AL120" s="8" t="s">
        <v>43</v>
      </c>
      <c r="AM120" s="8" t="s">
        <v>43</v>
      </c>
      <c r="AN120" s="8" t="s">
        <v>43</v>
      </c>
      <c r="AO120" s="8" t="s">
        <v>43</v>
      </c>
      <c r="AP120" s="8" t="s">
        <v>43</v>
      </c>
      <c r="AQ120" s="8" t="s">
        <v>43</v>
      </c>
      <c r="AR120" s="8" t="s">
        <v>43</v>
      </c>
      <c r="AS120" s="18"/>
      <c r="AT120" s="18"/>
      <c r="AU120" s="18"/>
      <c r="AV120" s="18"/>
      <c r="AW120" s="18"/>
      <c r="AX120" s="18"/>
      <c r="AY120" s="18"/>
      <c r="AZ120" s="18"/>
      <c r="BA120" s="18"/>
      <c r="BB120" s="19"/>
      <c r="BC120" s="19"/>
      <c r="BD120" s="19"/>
      <c r="BE120" s="18"/>
      <c r="BF120" s="18"/>
      <c r="BG120" s="18"/>
      <c r="BH120" s="1"/>
      <c r="BI120" s="2"/>
      <c r="BJ120" s="2"/>
      <c r="BK120" s="2"/>
      <c r="BL120" s="2"/>
      <c r="BM120" s="2"/>
      <c r="BN120" s="2"/>
    </row>
    <row r="121" spans="1:66" s="3" customFormat="1" ht="18.75">
      <c r="A121" s="28" t="s">
        <v>66</v>
      </c>
      <c r="B121" s="29">
        <v>100</v>
      </c>
      <c r="C121" s="9">
        <v>2007</v>
      </c>
      <c r="D121" s="8">
        <v>88.275000000000006</v>
      </c>
      <c r="E121" s="8">
        <v>137.5</v>
      </c>
      <c r="F121" s="8">
        <v>155.1</v>
      </c>
      <c r="G121" s="8">
        <v>1059.3000000000002</v>
      </c>
      <c r="H121" s="8">
        <v>1650</v>
      </c>
      <c r="I121" s="8">
        <v>1861.1999999999998</v>
      </c>
      <c r="J121" s="8">
        <v>1523.5</v>
      </c>
      <c r="K121" s="8">
        <v>38</v>
      </c>
      <c r="L121" s="8">
        <v>38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456</v>
      </c>
      <c r="W121" s="8">
        <v>456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88.275000000000006</v>
      </c>
      <c r="AH121" s="8">
        <v>175.5</v>
      </c>
      <c r="AI121" s="8">
        <v>193.1</v>
      </c>
      <c r="AJ121" s="8">
        <v>1059.3000000000002</v>
      </c>
      <c r="AK121" s="8">
        <v>2106</v>
      </c>
      <c r="AL121" s="8">
        <v>2317.1999999999998</v>
      </c>
      <c r="AM121" s="8">
        <v>1827.5</v>
      </c>
      <c r="AN121" s="8">
        <v>175.5</v>
      </c>
      <c r="AO121" s="8">
        <v>193.1</v>
      </c>
      <c r="AP121" s="8">
        <v>2106</v>
      </c>
      <c r="AQ121" s="8">
        <v>2317.1999999999998</v>
      </c>
      <c r="AR121" s="8">
        <v>2211.6</v>
      </c>
      <c r="AS121" s="18"/>
      <c r="AT121" s="18"/>
      <c r="AU121" s="18"/>
      <c r="AV121" s="18"/>
      <c r="AW121" s="18"/>
      <c r="AX121" s="18"/>
      <c r="AY121" s="18"/>
      <c r="AZ121" s="18"/>
      <c r="BA121" s="18"/>
      <c r="BB121" s="19"/>
      <c r="BC121" s="19"/>
      <c r="BD121" s="19"/>
      <c r="BE121" s="18"/>
      <c r="BF121" s="18"/>
      <c r="BG121" s="18"/>
      <c r="BH121" s="1"/>
      <c r="BI121" s="2"/>
      <c r="BJ121" s="2"/>
      <c r="BK121" s="2"/>
      <c r="BL121" s="2"/>
      <c r="BM121" s="2"/>
      <c r="BN121" s="2"/>
    </row>
    <row r="122" spans="1:66" s="3" customFormat="1" ht="18.75">
      <c r="A122" s="28" t="s">
        <v>66</v>
      </c>
      <c r="B122" s="29">
        <v>100</v>
      </c>
      <c r="C122" s="9">
        <v>2008</v>
      </c>
      <c r="D122" s="8">
        <v>72.22999999999999</v>
      </c>
      <c r="E122" s="8">
        <v>128.85</v>
      </c>
      <c r="F122" s="8">
        <v>146.45000000000002</v>
      </c>
      <c r="G122" s="8">
        <v>866.75999999999988</v>
      </c>
      <c r="H122" s="8">
        <v>1546.1999999999998</v>
      </c>
      <c r="I122" s="8">
        <v>1757.4</v>
      </c>
      <c r="J122" s="8">
        <v>1390.12</v>
      </c>
      <c r="K122" s="8">
        <v>50</v>
      </c>
      <c r="L122" s="8">
        <v>50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600</v>
      </c>
      <c r="W122" s="8">
        <v>600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72.22999999999999</v>
      </c>
      <c r="AH122" s="8">
        <v>178.85</v>
      </c>
      <c r="AI122" s="8">
        <v>196.45000000000002</v>
      </c>
      <c r="AJ122" s="8">
        <v>866.75999999999988</v>
      </c>
      <c r="AK122" s="8">
        <v>2146.1999999999998</v>
      </c>
      <c r="AL122" s="8">
        <v>2357.4</v>
      </c>
      <c r="AM122" s="8">
        <v>1790.12</v>
      </c>
      <c r="AN122" s="8">
        <v>178.85</v>
      </c>
      <c r="AO122" s="8">
        <v>196.45000000000002</v>
      </c>
      <c r="AP122" s="8">
        <v>2146.1999999999998</v>
      </c>
      <c r="AQ122" s="8">
        <v>2357.4</v>
      </c>
      <c r="AR122" s="8">
        <v>2251.8000000000002</v>
      </c>
      <c r="AS122" s="18"/>
      <c r="AT122" s="18"/>
      <c r="AU122" s="18"/>
      <c r="AV122" s="18"/>
      <c r="AW122" s="18"/>
      <c r="AX122" s="18"/>
      <c r="AY122" s="18"/>
      <c r="AZ122" s="18"/>
      <c r="BA122" s="18"/>
      <c r="BB122" s="19"/>
      <c r="BC122" s="19"/>
      <c r="BD122" s="19"/>
      <c r="BE122" s="18"/>
      <c r="BF122" s="18"/>
      <c r="BG122" s="18"/>
      <c r="BH122" s="1"/>
      <c r="BI122" s="2"/>
      <c r="BJ122" s="2"/>
      <c r="BK122" s="2"/>
      <c r="BL122" s="2"/>
      <c r="BM122" s="2"/>
      <c r="BN122" s="2"/>
    </row>
    <row r="123" spans="1:66" s="3" customFormat="1" ht="18.75">
      <c r="A123" s="28" t="s">
        <v>66</v>
      </c>
      <c r="B123" s="29">
        <v>100</v>
      </c>
      <c r="C123" s="9">
        <v>2009</v>
      </c>
      <c r="D123" s="8">
        <v>70.460000000000008</v>
      </c>
      <c r="E123" s="8">
        <v>123.81666666666668</v>
      </c>
      <c r="F123" s="8">
        <v>144.61666666666667</v>
      </c>
      <c r="G123" s="8">
        <v>845.5200000000001</v>
      </c>
      <c r="H123" s="8">
        <v>1485.8000000000002</v>
      </c>
      <c r="I123" s="8">
        <v>1735.4</v>
      </c>
      <c r="J123" s="8">
        <v>1355.5733333333335</v>
      </c>
      <c r="K123" s="8">
        <v>82.5</v>
      </c>
      <c r="L123" s="8">
        <v>82.5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990</v>
      </c>
      <c r="W123" s="8">
        <v>990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70.460000000000008</v>
      </c>
      <c r="AH123" s="8">
        <v>206.31666666666666</v>
      </c>
      <c r="AI123" s="8">
        <v>227.11666666666667</v>
      </c>
      <c r="AJ123" s="8">
        <v>845.5200000000001</v>
      </c>
      <c r="AK123" s="8">
        <v>2475.8000000000002</v>
      </c>
      <c r="AL123" s="8">
        <v>2725.4</v>
      </c>
      <c r="AM123" s="8">
        <v>2015.5733333333335</v>
      </c>
      <c r="AN123" s="8">
        <v>206.31666666666666</v>
      </c>
      <c r="AO123" s="8">
        <v>227.11666666666667</v>
      </c>
      <c r="AP123" s="8">
        <v>2475.8000000000002</v>
      </c>
      <c r="AQ123" s="8">
        <v>2725.4</v>
      </c>
      <c r="AR123" s="8">
        <v>2600.6000000000004</v>
      </c>
      <c r="AS123" s="18"/>
      <c r="AT123" s="18"/>
      <c r="AU123" s="18"/>
      <c r="AV123" s="18"/>
      <c r="AW123" s="18"/>
      <c r="AX123" s="18"/>
      <c r="AY123" s="18"/>
      <c r="AZ123" s="18"/>
      <c r="BA123" s="18"/>
      <c r="BB123" s="19"/>
      <c r="BC123" s="19"/>
      <c r="BD123" s="19"/>
      <c r="BE123" s="18"/>
      <c r="BF123" s="18"/>
      <c r="BG123" s="18"/>
      <c r="BH123" s="1"/>
      <c r="BI123" s="2"/>
      <c r="BJ123" s="2"/>
      <c r="BK123" s="2"/>
      <c r="BL123" s="2"/>
      <c r="BM123" s="2"/>
      <c r="BN123" s="2"/>
    </row>
    <row r="124" spans="1:66" s="3" customFormat="1" ht="18.75">
      <c r="A124" s="28" t="s">
        <v>66</v>
      </c>
      <c r="B124" s="29">
        <v>100</v>
      </c>
      <c r="C124" s="9">
        <v>2010</v>
      </c>
      <c r="D124" s="8">
        <v>71.14</v>
      </c>
      <c r="E124" s="8">
        <v>124.49166666666667</v>
      </c>
      <c r="F124" s="8">
        <v>145.29166666666666</v>
      </c>
      <c r="G124" s="8">
        <v>853.68000000000006</v>
      </c>
      <c r="H124" s="8">
        <v>1493.9</v>
      </c>
      <c r="I124" s="8">
        <v>1743.5</v>
      </c>
      <c r="J124" s="8">
        <v>1363.6933333333334</v>
      </c>
      <c r="K124" s="8">
        <v>82.5</v>
      </c>
      <c r="L124" s="8">
        <v>82.5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990</v>
      </c>
      <c r="W124" s="8">
        <v>990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71.14</v>
      </c>
      <c r="AH124" s="8">
        <v>206.99166666666667</v>
      </c>
      <c r="AI124" s="8">
        <v>227.79166666666666</v>
      </c>
      <c r="AJ124" s="8">
        <v>853.68000000000006</v>
      </c>
      <c r="AK124" s="8">
        <v>2483.9</v>
      </c>
      <c r="AL124" s="8">
        <v>2733.5</v>
      </c>
      <c r="AM124" s="8">
        <v>2023.6933333333334</v>
      </c>
      <c r="AN124" s="8">
        <v>206.99166666666667</v>
      </c>
      <c r="AO124" s="8">
        <v>227.79166666666666</v>
      </c>
      <c r="AP124" s="8">
        <v>2483.9</v>
      </c>
      <c r="AQ124" s="8">
        <v>2733.5</v>
      </c>
      <c r="AR124" s="8">
        <v>2608.6999999999998</v>
      </c>
      <c r="AS124" s="18"/>
      <c r="AT124" s="18"/>
      <c r="AU124" s="18"/>
      <c r="AV124" s="18"/>
      <c r="AW124" s="18"/>
      <c r="AX124" s="18"/>
      <c r="AY124" s="18"/>
      <c r="AZ124" s="18"/>
      <c r="BA124" s="18"/>
      <c r="BB124" s="19"/>
      <c r="BC124" s="19"/>
      <c r="BD124" s="19"/>
      <c r="BE124" s="18"/>
      <c r="BF124" s="18"/>
      <c r="BG124" s="18"/>
      <c r="BH124" s="1"/>
      <c r="BI124" s="2"/>
      <c r="BJ124" s="2"/>
      <c r="BK124" s="2"/>
      <c r="BL124" s="2"/>
      <c r="BM124" s="2"/>
      <c r="BN124" s="2"/>
    </row>
    <row r="125" spans="1:66" s="3" customFormat="1" ht="18.75">
      <c r="A125" s="28" t="s">
        <v>66</v>
      </c>
      <c r="B125" s="29">
        <v>100</v>
      </c>
      <c r="C125" s="9">
        <v>2011</v>
      </c>
      <c r="D125" s="8">
        <v>71.14</v>
      </c>
      <c r="E125" s="8">
        <v>124.49166666666667</v>
      </c>
      <c r="F125" s="8">
        <v>145.29166666666666</v>
      </c>
      <c r="G125" s="8">
        <v>853.68000000000006</v>
      </c>
      <c r="H125" s="8">
        <v>1493.9</v>
      </c>
      <c r="I125" s="8">
        <v>1743.5</v>
      </c>
      <c r="J125" s="8">
        <v>1363.6933333333334</v>
      </c>
      <c r="K125" s="8">
        <v>82.5</v>
      </c>
      <c r="L125" s="8">
        <v>82.5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990</v>
      </c>
      <c r="W125" s="8">
        <v>990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71.14</v>
      </c>
      <c r="AH125" s="8">
        <v>206.99166666666667</v>
      </c>
      <c r="AI125" s="8">
        <v>227.79166666666666</v>
      </c>
      <c r="AJ125" s="8">
        <v>853.68000000000006</v>
      </c>
      <c r="AK125" s="8">
        <v>2483.9</v>
      </c>
      <c r="AL125" s="8">
        <v>2733.5</v>
      </c>
      <c r="AM125" s="8">
        <v>2023.6933333333334</v>
      </c>
      <c r="AN125" s="8">
        <v>206.99166666666667</v>
      </c>
      <c r="AO125" s="8">
        <v>227.79166666666666</v>
      </c>
      <c r="AP125" s="8">
        <v>2483.9</v>
      </c>
      <c r="AQ125" s="8">
        <v>2733.5</v>
      </c>
      <c r="AR125" s="8">
        <v>2608.6999999999998</v>
      </c>
      <c r="AS125" s="18"/>
      <c r="AT125" s="18"/>
      <c r="AU125" s="18"/>
      <c r="AV125" s="18"/>
      <c r="AW125" s="18"/>
      <c r="AX125" s="18"/>
      <c r="AY125" s="18"/>
      <c r="AZ125" s="18"/>
      <c r="BA125" s="18"/>
      <c r="BB125" s="19"/>
      <c r="BC125" s="19"/>
      <c r="BD125" s="19"/>
      <c r="BE125" s="18"/>
      <c r="BF125" s="18"/>
      <c r="BG125" s="18"/>
      <c r="BH125" s="1"/>
      <c r="BI125" s="2"/>
      <c r="BJ125" s="2"/>
      <c r="BK125" s="2"/>
      <c r="BL125" s="2"/>
      <c r="BM125" s="2"/>
      <c r="BN125" s="2"/>
    </row>
    <row r="126" spans="1:66" s="3" customFormat="1" ht="18.75">
      <c r="A126" s="28" t="s">
        <v>66</v>
      </c>
      <c r="B126" s="29">
        <v>100</v>
      </c>
      <c r="C126" s="9">
        <v>2012</v>
      </c>
      <c r="D126" s="8">
        <v>71.14</v>
      </c>
      <c r="E126" s="8">
        <v>124.49166666666667</v>
      </c>
      <c r="F126" s="8">
        <v>145.29166666666666</v>
      </c>
      <c r="G126" s="8">
        <v>853.68000000000006</v>
      </c>
      <c r="H126" s="8">
        <v>1493.9</v>
      </c>
      <c r="I126" s="8">
        <v>1743.5</v>
      </c>
      <c r="J126" s="8">
        <v>1363.6933333333334</v>
      </c>
      <c r="K126" s="8">
        <v>82.5</v>
      </c>
      <c r="L126" s="8">
        <v>82.5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990</v>
      </c>
      <c r="W126" s="8">
        <v>990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71.14</v>
      </c>
      <c r="AH126" s="8">
        <v>206.99166666666667</v>
      </c>
      <c r="AI126" s="8">
        <v>227.79166666666666</v>
      </c>
      <c r="AJ126" s="8">
        <v>853.68000000000006</v>
      </c>
      <c r="AK126" s="8">
        <v>2483.9</v>
      </c>
      <c r="AL126" s="8">
        <v>2733.5</v>
      </c>
      <c r="AM126" s="8">
        <v>2023.6933333333334</v>
      </c>
      <c r="AN126" s="8">
        <v>206.99166666666667</v>
      </c>
      <c r="AO126" s="8">
        <v>227.79166666666666</v>
      </c>
      <c r="AP126" s="8">
        <v>2483.9</v>
      </c>
      <c r="AQ126" s="8">
        <v>2733.5</v>
      </c>
      <c r="AR126" s="8">
        <v>2608.6999999999998</v>
      </c>
      <c r="AS126" s="18"/>
      <c r="AT126" s="18"/>
      <c r="AU126" s="18"/>
      <c r="AV126" s="18"/>
      <c r="AW126" s="18"/>
      <c r="AX126" s="18"/>
      <c r="AY126" s="18"/>
      <c r="AZ126" s="18"/>
      <c r="BA126" s="18"/>
      <c r="BB126" s="19"/>
      <c r="BC126" s="19"/>
      <c r="BD126" s="19"/>
      <c r="BE126" s="18"/>
      <c r="BF126" s="18"/>
      <c r="BG126" s="18"/>
      <c r="BH126" s="1"/>
      <c r="BI126" s="2"/>
      <c r="BJ126" s="2"/>
      <c r="BK126" s="2"/>
      <c r="BL126" s="2"/>
      <c r="BM126" s="2"/>
      <c r="BN126" s="2"/>
    </row>
    <row r="127" spans="1:66" s="3" customFormat="1" ht="18.75">
      <c r="A127" s="28" t="s">
        <v>66</v>
      </c>
      <c r="B127" s="29">
        <v>100</v>
      </c>
      <c r="C127" s="9">
        <v>2013</v>
      </c>
      <c r="D127" s="8">
        <v>73.58</v>
      </c>
      <c r="E127" s="8">
        <v>119.85000000000001</v>
      </c>
      <c r="F127" s="8">
        <v>140.65</v>
      </c>
      <c r="G127" s="8">
        <v>882.96</v>
      </c>
      <c r="H127" s="8">
        <v>1438.2</v>
      </c>
      <c r="I127" s="8">
        <v>1687.8000000000002</v>
      </c>
      <c r="J127" s="8">
        <v>1336.32</v>
      </c>
      <c r="K127" s="8">
        <v>90.833333333333329</v>
      </c>
      <c r="L127" s="8">
        <v>90.833333333333329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1090</v>
      </c>
      <c r="W127" s="8">
        <v>1090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73.58</v>
      </c>
      <c r="AH127" s="8">
        <v>210.68333333333334</v>
      </c>
      <c r="AI127" s="8">
        <v>231.48333333333335</v>
      </c>
      <c r="AJ127" s="8">
        <v>882.96</v>
      </c>
      <c r="AK127" s="8">
        <v>2528.1999999999998</v>
      </c>
      <c r="AL127" s="8">
        <v>2777.8</v>
      </c>
      <c r="AM127" s="8">
        <v>2062.9866666666667</v>
      </c>
      <c r="AN127" s="8">
        <v>210.68333333333334</v>
      </c>
      <c r="AO127" s="8">
        <v>231.48333333333335</v>
      </c>
      <c r="AP127" s="8">
        <v>2528.1999999999998</v>
      </c>
      <c r="AQ127" s="8">
        <v>2777.8</v>
      </c>
      <c r="AR127" s="8">
        <v>2653</v>
      </c>
      <c r="AS127" s="18"/>
      <c r="AT127" s="18"/>
      <c r="AU127" s="18"/>
      <c r="AV127" s="18"/>
      <c r="AW127" s="18"/>
      <c r="AX127" s="18"/>
      <c r="AY127" s="18"/>
      <c r="AZ127" s="18"/>
      <c r="BA127" s="18"/>
      <c r="BB127" s="19"/>
      <c r="BC127" s="19"/>
      <c r="BD127" s="19"/>
      <c r="BE127" s="18"/>
      <c r="BF127" s="18"/>
      <c r="BG127" s="18"/>
      <c r="BH127" s="1"/>
      <c r="BI127" s="2"/>
      <c r="BJ127" s="2"/>
      <c r="BK127" s="2"/>
      <c r="BL127" s="2"/>
      <c r="BM127" s="2"/>
      <c r="BN127" s="2"/>
    </row>
    <row r="128" spans="1:66" s="3" customFormat="1" ht="18.75">
      <c r="A128" s="28" t="s">
        <v>66</v>
      </c>
      <c r="B128" s="29">
        <v>100</v>
      </c>
      <c r="C128" s="9">
        <v>2014</v>
      </c>
      <c r="D128" s="8">
        <v>73.58</v>
      </c>
      <c r="E128" s="8">
        <v>86.716666666666683</v>
      </c>
      <c r="F128" s="8">
        <v>107.51666666666667</v>
      </c>
      <c r="G128" s="8">
        <v>882.96</v>
      </c>
      <c r="H128" s="8">
        <v>1040.6000000000001</v>
      </c>
      <c r="I128" s="8">
        <v>1290.2</v>
      </c>
      <c r="J128" s="8">
        <v>1071.2533333333333</v>
      </c>
      <c r="K128" s="8">
        <v>126.66666666666667</v>
      </c>
      <c r="L128" s="8">
        <v>126.66666666666667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1520</v>
      </c>
      <c r="W128" s="8">
        <v>1520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73.58</v>
      </c>
      <c r="AH128" s="8">
        <v>213.38333333333335</v>
      </c>
      <c r="AI128" s="8">
        <v>234.18333333333334</v>
      </c>
      <c r="AJ128" s="8">
        <v>882.96</v>
      </c>
      <c r="AK128" s="8">
        <v>2560.6000000000004</v>
      </c>
      <c r="AL128" s="8">
        <v>2810.2</v>
      </c>
      <c r="AM128" s="8">
        <v>2084.5866666666666</v>
      </c>
      <c r="AN128" s="8">
        <v>213.38333333333335</v>
      </c>
      <c r="AO128" s="8">
        <v>234.18333333333334</v>
      </c>
      <c r="AP128" s="8">
        <v>2560.6000000000004</v>
      </c>
      <c r="AQ128" s="8">
        <v>2810.2</v>
      </c>
      <c r="AR128" s="8">
        <v>2685.4</v>
      </c>
      <c r="AS128" s="18"/>
      <c r="AT128" s="18"/>
      <c r="AU128" s="18"/>
      <c r="AV128" s="18"/>
      <c r="AW128" s="18"/>
      <c r="AX128" s="18"/>
      <c r="AY128" s="18"/>
      <c r="AZ128" s="18"/>
      <c r="BA128" s="18"/>
      <c r="BB128" s="19"/>
      <c r="BC128" s="19"/>
      <c r="BD128" s="19"/>
      <c r="BE128" s="18"/>
      <c r="BF128" s="18"/>
      <c r="BG128" s="18"/>
      <c r="BH128" s="1"/>
      <c r="BI128" s="2"/>
      <c r="BJ128" s="2"/>
      <c r="BK128" s="2"/>
      <c r="BL128" s="2"/>
      <c r="BM128" s="2"/>
      <c r="BN128" s="2"/>
    </row>
    <row r="129" spans="1:66" s="3" customFormat="1" ht="18.75">
      <c r="A129" s="28" t="s">
        <v>66</v>
      </c>
      <c r="B129" s="29">
        <v>100</v>
      </c>
      <c r="C129" s="9">
        <v>2015</v>
      </c>
      <c r="D129" s="8">
        <v>77.53</v>
      </c>
      <c r="E129" s="8">
        <v>86.716666666666683</v>
      </c>
      <c r="F129" s="8">
        <v>107.51666666666667</v>
      </c>
      <c r="G129" s="8">
        <v>930.36</v>
      </c>
      <c r="H129" s="8">
        <v>1040.6000000000001</v>
      </c>
      <c r="I129" s="8">
        <v>1290.2</v>
      </c>
      <c r="J129" s="8">
        <v>1087.0533333333333</v>
      </c>
      <c r="K129" s="8">
        <v>126.66666666666667</v>
      </c>
      <c r="L129" s="8">
        <v>126.66666666666667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1520</v>
      </c>
      <c r="W129" s="8">
        <v>1520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77.53</v>
      </c>
      <c r="AH129" s="8">
        <v>213.38333333333335</v>
      </c>
      <c r="AI129" s="8">
        <v>234.18333333333334</v>
      </c>
      <c r="AJ129" s="8">
        <v>930.36</v>
      </c>
      <c r="AK129" s="8">
        <v>2560.6000000000004</v>
      </c>
      <c r="AL129" s="8">
        <v>2810.2</v>
      </c>
      <c r="AM129" s="8">
        <v>2100.3866666666668</v>
      </c>
      <c r="AN129" s="8">
        <v>213.38333333333335</v>
      </c>
      <c r="AO129" s="8">
        <v>234.18333333333334</v>
      </c>
      <c r="AP129" s="8">
        <v>2560.6000000000004</v>
      </c>
      <c r="AQ129" s="8">
        <v>2810.2</v>
      </c>
      <c r="AR129" s="8">
        <v>2685.4</v>
      </c>
      <c r="AS129" s="18"/>
      <c r="AT129" s="18"/>
      <c r="AU129" s="18"/>
      <c r="AV129" s="18"/>
      <c r="AW129" s="18"/>
      <c r="AX129" s="18"/>
      <c r="AY129" s="18"/>
      <c r="AZ129" s="18"/>
      <c r="BA129" s="18"/>
      <c r="BB129" s="19"/>
      <c r="BC129" s="19"/>
      <c r="BD129" s="19"/>
      <c r="BE129" s="18"/>
      <c r="BF129" s="18"/>
      <c r="BG129" s="18"/>
      <c r="BH129" s="1"/>
      <c r="BI129" s="2"/>
      <c r="BJ129" s="2"/>
      <c r="BK129" s="2"/>
      <c r="BL129" s="2"/>
      <c r="BM129" s="2"/>
      <c r="BN129" s="2"/>
    </row>
    <row r="130" spans="1:66" s="3" customFormat="1" ht="18.75">
      <c r="A130" s="28" t="s">
        <v>66</v>
      </c>
      <c r="B130" s="29">
        <v>100</v>
      </c>
      <c r="C130" s="9">
        <v>2016</v>
      </c>
      <c r="D130" s="8">
        <v>77.53</v>
      </c>
      <c r="E130" s="8">
        <v>107.55000000000001</v>
      </c>
      <c r="F130" s="8">
        <v>128.35</v>
      </c>
      <c r="G130" s="8">
        <v>930.36</v>
      </c>
      <c r="H130" s="8">
        <v>1290.6000000000001</v>
      </c>
      <c r="I130" s="8">
        <v>1540.1999999999998</v>
      </c>
      <c r="J130" s="8">
        <v>1253.72</v>
      </c>
      <c r="K130" s="8">
        <v>105.83333333333333</v>
      </c>
      <c r="L130" s="8">
        <v>105.83333333333333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1270</v>
      </c>
      <c r="W130" s="8">
        <v>1270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77.53</v>
      </c>
      <c r="AH130" s="8">
        <v>213.38333333333333</v>
      </c>
      <c r="AI130" s="8">
        <v>234.18333333333334</v>
      </c>
      <c r="AJ130" s="8">
        <v>930.36</v>
      </c>
      <c r="AK130" s="8">
        <v>2560.6000000000004</v>
      </c>
      <c r="AL130" s="8">
        <v>2810.2</v>
      </c>
      <c r="AM130" s="8">
        <v>2100.3866666666668</v>
      </c>
      <c r="AN130" s="8">
        <v>213.38333333333333</v>
      </c>
      <c r="AO130" s="8">
        <v>234.18333333333334</v>
      </c>
      <c r="AP130" s="8">
        <v>2560.6000000000004</v>
      </c>
      <c r="AQ130" s="8">
        <v>2810.2</v>
      </c>
      <c r="AR130" s="8">
        <v>2685.4</v>
      </c>
      <c r="AS130" s="18"/>
      <c r="AT130" s="18"/>
      <c r="AU130" s="18"/>
      <c r="AV130" s="18"/>
      <c r="AW130" s="18"/>
      <c r="AX130" s="18"/>
      <c r="AY130" s="18"/>
      <c r="AZ130" s="18"/>
      <c r="BA130" s="18"/>
      <c r="BB130" s="19"/>
      <c r="BC130" s="19"/>
      <c r="BD130" s="19"/>
      <c r="BE130" s="18"/>
      <c r="BF130" s="18"/>
      <c r="BG130" s="18"/>
      <c r="BH130" s="1"/>
      <c r="BI130" s="2"/>
      <c r="BJ130" s="2"/>
      <c r="BK130" s="2"/>
      <c r="BL130" s="2"/>
      <c r="BM130" s="2"/>
      <c r="BN130" s="2"/>
    </row>
    <row r="131" spans="1:66" s="3" customFormat="1" ht="18.75">
      <c r="A131" s="28" t="s">
        <v>66</v>
      </c>
      <c r="B131" s="29">
        <v>100</v>
      </c>
      <c r="C131" s="9">
        <v>2017</v>
      </c>
      <c r="D131" s="8">
        <v>77.53</v>
      </c>
      <c r="E131" s="8">
        <v>107.65833333333335</v>
      </c>
      <c r="F131" s="8">
        <v>128.45833333333334</v>
      </c>
      <c r="G131" s="8">
        <v>930.36</v>
      </c>
      <c r="H131" s="8">
        <v>1291.9000000000001</v>
      </c>
      <c r="I131" s="8">
        <v>1541.5</v>
      </c>
      <c r="J131" s="8">
        <v>1254.5866666666668</v>
      </c>
      <c r="K131" s="8">
        <v>105.83333333333333</v>
      </c>
      <c r="L131" s="8">
        <v>105.83333333333333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1270</v>
      </c>
      <c r="W131" s="8">
        <v>1270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77.53</v>
      </c>
      <c r="AH131" s="8">
        <v>213.49166666666667</v>
      </c>
      <c r="AI131" s="8">
        <v>234.29166666666669</v>
      </c>
      <c r="AJ131" s="8">
        <v>930.36</v>
      </c>
      <c r="AK131" s="8">
        <v>2561.9</v>
      </c>
      <c r="AL131" s="8">
        <v>2811.5</v>
      </c>
      <c r="AM131" s="8">
        <v>2101.2533333333336</v>
      </c>
      <c r="AN131" s="8">
        <v>213.49166666666667</v>
      </c>
      <c r="AO131" s="8">
        <v>234.29166666666669</v>
      </c>
      <c r="AP131" s="8">
        <v>2561.9</v>
      </c>
      <c r="AQ131" s="8">
        <v>2811.5</v>
      </c>
      <c r="AR131" s="8">
        <v>2686.7</v>
      </c>
      <c r="AS131" s="18"/>
      <c r="AT131" s="18"/>
      <c r="AU131" s="18"/>
      <c r="AV131" s="18"/>
      <c r="AW131" s="18"/>
      <c r="AX131" s="18"/>
      <c r="AY131" s="18"/>
      <c r="AZ131" s="18"/>
      <c r="BA131" s="18"/>
      <c r="BB131" s="19"/>
      <c r="BC131" s="19"/>
      <c r="BD131" s="19"/>
      <c r="BE131" s="18"/>
      <c r="BF131" s="18"/>
      <c r="BG131" s="18"/>
      <c r="BH131" s="1"/>
      <c r="BI131" s="2"/>
      <c r="BJ131" s="2"/>
      <c r="BK131" s="2"/>
      <c r="BL131" s="2"/>
      <c r="BM131" s="2"/>
      <c r="BN131" s="2"/>
    </row>
    <row r="132" spans="1:66" s="3" customFormat="1" ht="18.75">
      <c r="A132" s="28" t="s">
        <v>66</v>
      </c>
      <c r="B132" s="29">
        <v>100</v>
      </c>
      <c r="C132" s="9">
        <v>2018</v>
      </c>
      <c r="D132" s="8">
        <v>89.45411399999999</v>
      </c>
      <c r="E132" s="8">
        <v>131.09166666666667</v>
      </c>
      <c r="F132" s="8">
        <v>155.09166666666667</v>
      </c>
      <c r="G132" s="8">
        <v>1073.4493679999998</v>
      </c>
      <c r="H132" s="8">
        <v>1573.1</v>
      </c>
      <c r="I132" s="8">
        <v>1861.1</v>
      </c>
      <c r="J132" s="8">
        <v>1502.5497893333334</v>
      </c>
      <c r="K132" s="8">
        <v>110.83333333333333</v>
      </c>
      <c r="L132" s="8">
        <v>110.83333333333333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1330</v>
      </c>
      <c r="W132" s="8">
        <v>1330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89.45411399999999</v>
      </c>
      <c r="AH132" s="8">
        <v>241.92500000000001</v>
      </c>
      <c r="AI132" s="8">
        <v>265.92500000000001</v>
      </c>
      <c r="AJ132" s="8">
        <v>1073.4493679999998</v>
      </c>
      <c r="AK132" s="8">
        <v>2903.1</v>
      </c>
      <c r="AL132" s="8">
        <v>3191.1</v>
      </c>
      <c r="AM132" s="8">
        <v>2389.2164560000001</v>
      </c>
      <c r="AN132" s="8">
        <v>241.92500000000001</v>
      </c>
      <c r="AO132" s="8">
        <v>265.92500000000001</v>
      </c>
      <c r="AP132" s="8">
        <v>2903.1</v>
      </c>
      <c r="AQ132" s="8">
        <v>3191.1</v>
      </c>
      <c r="AR132" s="8">
        <v>3047.1</v>
      </c>
      <c r="AS132" s="18"/>
      <c r="AT132" s="18"/>
      <c r="AU132" s="18"/>
      <c r="AV132" s="18"/>
      <c r="AW132" s="18"/>
      <c r="AX132" s="18"/>
      <c r="AY132" s="18"/>
      <c r="AZ132" s="18"/>
      <c r="BA132" s="18"/>
      <c r="BB132" s="19"/>
      <c r="BC132" s="19"/>
      <c r="BD132" s="19"/>
      <c r="BE132" s="18"/>
      <c r="BF132" s="18"/>
      <c r="BG132" s="18"/>
      <c r="BH132" s="1"/>
      <c r="BI132" s="2"/>
      <c r="BJ132" s="2"/>
      <c r="BK132" s="2"/>
      <c r="BL132" s="2"/>
      <c r="BM132" s="2"/>
      <c r="BN132" s="2"/>
    </row>
    <row r="133" spans="1:66" s="3" customFormat="1" ht="18.75">
      <c r="A133" s="28" t="s">
        <v>66</v>
      </c>
      <c r="B133" s="29">
        <v>100</v>
      </c>
      <c r="C133" s="9">
        <v>2019</v>
      </c>
      <c r="D133" s="8">
        <v>85.95</v>
      </c>
      <c r="E133" s="8">
        <v>131.85</v>
      </c>
      <c r="F133" s="8">
        <v>155.85</v>
      </c>
      <c r="G133" s="8">
        <v>1031.4000000000001</v>
      </c>
      <c r="H133" s="8">
        <v>1582.1999999999998</v>
      </c>
      <c r="I133" s="8">
        <v>1870.1999999999998</v>
      </c>
      <c r="J133" s="8">
        <v>1494.5999999999997</v>
      </c>
      <c r="K133" s="8">
        <v>110.83333333333333</v>
      </c>
      <c r="L133" s="8">
        <v>110.83333333333333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1330</v>
      </c>
      <c r="W133" s="8">
        <v>1330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85.95</v>
      </c>
      <c r="AH133" s="8">
        <v>242.68333333333334</v>
      </c>
      <c r="AI133" s="8">
        <v>266.68333333333334</v>
      </c>
      <c r="AJ133" s="8">
        <v>1031.4000000000001</v>
      </c>
      <c r="AK133" s="8">
        <v>2912.2</v>
      </c>
      <c r="AL133" s="8">
        <v>3200.2</v>
      </c>
      <c r="AM133" s="8">
        <v>2381.2666666666664</v>
      </c>
      <c r="AN133" s="8">
        <v>242.68333333333334</v>
      </c>
      <c r="AO133" s="8">
        <v>266.68333333333334</v>
      </c>
      <c r="AP133" s="8">
        <v>2912.2</v>
      </c>
      <c r="AQ133" s="8">
        <v>3200.2</v>
      </c>
      <c r="AR133" s="8">
        <v>3056.2</v>
      </c>
      <c r="AS133" s="18"/>
      <c r="AT133" s="18"/>
      <c r="AU133" s="18"/>
      <c r="AV133" s="18"/>
      <c r="AW133" s="18"/>
      <c r="AX133" s="18"/>
      <c r="AY133" s="18"/>
      <c r="AZ133" s="18"/>
      <c r="BA133" s="18"/>
      <c r="BB133" s="19"/>
      <c r="BC133" s="19"/>
      <c r="BD133" s="19"/>
      <c r="BE133" s="18"/>
      <c r="BF133" s="18"/>
      <c r="BG133" s="18"/>
      <c r="BH133" s="1"/>
      <c r="BI133" s="2"/>
      <c r="BJ133" s="2"/>
      <c r="BK133" s="2"/>
      <c r="BL133" s="2"/>
      <c r="BM133" s="2"/>
      <c r="BN133" s="2"/>
    </row>
    <row r="134" spans="1:66" s="3" customFormat="1" ht="18.75">
      <c r="A134" s="28" t="s">
        <v>66</v>
      </c>
      <c r="B134" s="29">
        <v>100</v>
      </c>
      <c r="C134" s="9">
        <v>2020</v>
      </c>
      <c r="D134" s="8">
        <v>93.575000000000003</v>
      </c>
      <c r="E134" s="8">
        <v>139.49166666666667</v>
      </c>
      <c r="F134" s="8">
        <v>163.49166666666667</v>
      </c>
      <c r="G134" s="8">
        <v>1122.9000000000001</v>
      </c>
      <c r="H134" s="8">
        <v>1673.9</v>
      </c>
      <c r="I134" s="8">
        <v>1961.9</v>
      </c>
      <c r="J134" s="8">
        <v>1586.2333333333336</v>
      </c>
      <c r="K134" s="8">
        <v>110.83333333333333</v>
      </c>
      <c r="L134" s="8">
        <v>110.83333333333333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1330</v>
      </c>
      <c r="W134" s="8">
        <v>1330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93.575000000000003</v>
      </c>
      <c r="AH134" s="8">
        <v>250.32499999999999</v>
      </c>
      <c r="AI134" s="8">
        <v>274.32499999999999</v>
      </c>
      <c r="AJ134" s="8">
        <v>1122.9000000000001</v>
      </c>
      <c r="AK134" s="8">
        <v>3003.9</v>
      </c>
      <c r="AL134" s="8">
        <v>3291.9</v>
      </c>
      <c r="AM134" s="8">
        <v>2472.9</v>
      </c>
      <c r="AN134" s="8">
        <v>250.32499999999999</v>
      </c>
      <c r="AO134" s="8">
        <v>274.32499999999999</v>
      </c>
      <c r="AP134" s="8">
        <v>3003.9</v>
      </c>
      <c r="AQ134" s="8">
        <v>3291.9</v>
      </c>
      <c r="AR134" s="8">
        <v>3147.9</v>
      </c>
      <c r="AS134" s="18"/>
      <c r="AT134" s="18"/>
      <c r="AU134" s="18"/>
      <c r="AV134" s="18"/>
      <c r="AW134" s="18"/>
      <c r="AX134" s="18"/>
      <c r="AY134" s="18"/>
      <c r="AZ134" s="18"/>
      <c r="BA134" s="18"/>
      <c r="BB134" s="19"/>
      <c r="BC134" s="19"/>
      <c r="BD134" s="19"/>
      <c r="BE134" s="18"/>
      <c r="BF134" s="18"/>
      <c r="BG134" s="18"/>
      <c r="BH134" s="1"/>
      <c r="BI134" s="2"/>
      <c r="BJ134" s="2"/>
      <c r="BK134" s="2"/>
      <c r="BL134" s="2"/>
      <c r="BM134" s="2"/>
      <c r="BN134" s="2"/>
    </row>
    <row r="135" spans="1:66" s="3" customFormat="1" ht="18.75">
      <c r="A135" s="28" t="s">
        <v>66</v>
      </c>
      <c r="B135" s="29">
        <v>100</v>
      </c>
      <c r="C135" s="9">
        <v>2021</v>
      </c>
      <c r="D135" s="8">
        <v>96.066666666666663</v>
      </c>
      <c r="E135" s="8">
        <v>112.81666666666668</v>
      </c>
      <c r="F135" s="8">
        <v>142.06666666666669</v>
      </c>
      <c r="G135" s="8">
        <v>1152.8</v>
      </c>
      <c r="H135" s="8">
        <v>1353.8000000000002</v>
      </c>
      <c r="I135" s="8">
        <v>1704.8000000000002</v>
      </c>
      <c r="J135" s="8">
        <v>1403.8000000000002</v>
      </c>
      <c r="K135" s="8">
        <v>140</v>
      </c>
      <c r="L135" s="8">
        <v>140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1680</v>
      </c>
      <c r="W135" s="8">
        <v>1680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96.066666666666663</v>
      </c>
      <c r="AH135" s="8">
        <v>252.81666666666666</v>
      </c>
      <c r="AI135" s="8">
        <v>282.06666666666672</v>
      </c>
      <c r="AJ135" s="8">
        <v>1152.8</v>
      </c>
      <c r="AK135" s="8">
        <v>3033.8</v>
      </c>
      <c r="AL135" s="8">
        <v>3384.8</v>
      </c>
      <c r="AM135" s="8">
        <v>2523.8000000000002</v>
      </c>
      <c r="AN135" s="8">
        <v>252.81666666666666</v>
      </c>
      <c r="AO135" s="8">
        <v>282.06666666666672</v>
      </c>
      <c r="AP135" s="8">
        <v>3033.8</v>
      </c>
      <c r="AQ135" s="8">
        <v>3384.8</v>
      </c>
      <c r="AR135" s="8">
        <v>3209.3</v>
      </c>
      <c r="AS135" s="18"/>
      <c r="AT135" s="18"/>
      <c r="AU135" s="18"/>
      <c r="AV135" s="18"/>
      <c r="AW135" s="18"/>
      <c r="AX135" s="18"/>
      <c r="AY135" s="18"/>
      <c r="AZ135" s="18"/>
      <c r="BA135" s="18"/>
      <c r="BB135" s="19"/>
      <c r="BC135" s="19"/>
      <c r="BD135" s="19"/>
      <c r="BE135" s="18"/>
      <c r="BF135" s="18"/>
      <c r="BG135" s="18"/>
      <c r="BH135" s="1"/>
      <c r="BI135" s="2"/>
      <c r="BJ135" s="2"/>
      <c r="BK135" s="2"/>
      <c r="BL135" s="2"/>
      <c r="BM135" s="2"/>
      <c r="BN135" s="2"/>
    </row>
    <row r="136" spans="1:66" s="3" customFormat="1" ht="18.75">
      <c r="A136" s="28" t="s">
        <v>66</v>
      </c>
      <c r="B136" s="29">
        <v>100</v>
      </c>
      <c r="C136" s="9">
        <v>2022</v>
      </c>
      <c r="D136" s="8">
        <v>103.625</v>
      </c>
      <c r="E136" s="8">
        <v>116.125</v>
      </c>
      <c r="F136" s="8">
        <v>148.38333333333335</v>
      </c>
      <c r="G136" s="8">
        <v>1243.5</v>
      </c>
      <c r="H136" s="8">
        <v>1393.5</v>
      </c>
      <c r="I136" s="8">
        <v>1780.6000000000004</v>
      </c>
      <c r="J136" s="8">
        <v>1472.5333333333335</v>
      </c>
      <c r="K136" s="8">
        <v>160</v>
      </c>
      <c r="L136" s="8">
        <v>160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1920</v>
      </c>
      <c r="W136" s="8">
        <v>1920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103.625</v>
      </c>
      <c r="AH136" s="8">
        <v>276.125</v>
      </c>
      <c r="AI136" s="8">
        <v>308.38333333333333</v>
      </c>
      <c r="AJ136" s="8">
        <v>1243.5</v>
      </c>
      <c r="AK136" s="8">
        <v>3313.5</v>
      </c>
      <c r="AL136" s="8">
        <v>3700.6000000000004</v>
      </c>
      <c r="AM136" s="8">
        <v>2752.5333333333333</v>
      </c>
      <c r="AN136" s="8">
        <v>276.125</v>
      </c>
      <c r="AO136" s="8">
        <v>308.38333333333333</v>
      </c>
      <c r="AP136" s="8">
        <v>3313.5</v>
      </c>
      <c r="AQ136" s="8">
        <v>3700.6000000000004</v>
      </c>
      <c r="AR136" s="8">
        <v>3507.05</v>
      </c>
      <c r="AS136" s="18"/>
      <c r="AT136" s="18"/>
      <c r="AU136" s="18"/>
      <c r="AV136" s="18"/>
      <c r="AW136" s="18"/>
      <c r="AX136" s="18"/>
      <c r="AY136" s="18"/>
      <c r="AZ136" s="18"/>
      <c r="BA136" s="18"/>
      <c r="BB136" s="19"/>
      <c r="BC136" s="19"/>
      <c r="BD136" s="19"/>
      <c r="BE136" s="18"/>
      <c r="BF136" s="18"/>
      <c r="BG136" s="18"/>
      <c r="BH136" s="1"/>
      <c r="BI136" s="2"/>
      <c r="BJ136" s="2"/>
      <c r="BK136" s="2"/>
      <c r="BL136" s="2"/>
      <c r="BM136" s="2"/>
      <c r="BN136" s="2"/>
    </row>
    <row r="137" spans="1:66" s="3" customFormat="1" ht="18.75">
      <c r="A137" s="28" t="s">
        <v>66</v>
      </c>
      <c r="B137" s="29">
        <v>100</v>
      </c>
      <c r="C137" s="9">
        <v>2023</v>
      </c>
      <c r="D137" s="8">
        <v>133.85833333333335</v>
      </c>
      <c r="E137" s="8">
        <v>209.32500000000002</v>
      </c>
      <c r="F137" s="8">
        <v>253.35000000000002</v>
      </c>
      <c r="G137" s="8">
        <v>1606.3000000000002</v>
      </c>
      <c r="H137" s="8">
        <v>2511.9</v>
      </c>
      <c r="I137" s="8">
        <v>3040.2000000000003</v>
      </c>
      <c r="J137" s="8">
        <v>2386.1333333333337</v>
      </c>
      <c r="K137" s="8">
        <v>160</v>
      </c>
      <c r="L137" s="8">
        <v>160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1920</v>
      </c>
      <c r="W137" s="8">
        <v>1920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133.85833333333335</v>
      </c>
      <c r="AH137" s="8">
        <v>369.32500000000005</v>
      </c>
      <c r="AI137" s="8">
        <v>413.35</v>
      </c>
      <c r="AJ137" s="8">
        <v>1606.3000000000002</v>
      </c>
      <c r="AK137" s="8">
        <v>4431.8999999999996</v>
      </c>
      <c r="AL137" s="8">
        <v>4960.2000000000007</v>
      </c>
      <c r="AM137" s="8">
        <v>3666.1333333333337</v>
      </c>
      <c r="AN137" s="8">
        <v>369.32500000000005</v>
      </c>
      <c r="AO137" s="8">
        <v>413.35</v>
      </c>
      <c r="AP137" s="8">
        <v>4431.8999999999996</v>
      </c>
      <c r="AQ137" s="8">
        <v>4960.2000000000007</v>
      </c>
      <c r="AR137" s="8">
        <v>4696.05</v>
      </c>
      <c r="AS137" s="18"/>
      <c r="AT137" s="18"/>
      <c r="AU137" s="18"/>
      <c r="AV137" s="18"/>
      <c r="AW137" s="18"/>
      <c r="AX137" s="18"/>
      <c r="AY137" s="18"/>
      <c r="AZ137" s="18"/>
      <c r="BA137" s="18"/>
      <c r="BB137" s="19"/>
      <c r="BC137" s="19"/>
      <c r="BD137" s="19"/>
      <c r="BE137" s="18"/>
      <c r="BF137" s="18"/>
      <c r="BG137" s="18"/>
      <c r="BH137" s="1"/>
      <c r="BI137" s="2"/>
      <c r="BJ137" s="2"/>
      <c r="BK137" s="2"/>
      <c r="BL137" s="2"/>
      <c r="BM137" s="2"/>
      <c r="BN137" s="2"/>
    </row>
    <row r="138" spans="1:66" s="3" customFormat="1" ht="18.75">
      <c r="A138" s="39" t="s">
        <v>84</v>
      </c>
      <c r="B138" s="29">
        <v>76</v>
      </c>
      <c r="C138" s="29">
        <v>1990</v>
      </c>
      <c r="D138" s="38" t="s">
        <v>43</v>
      </c>
      <c r="E138" s="38" t="s">
        <v>43</v>
      </c>
      <c r="F138" s="38" t="s">
        <v>43</v>
      </c>
      <c r="G138" s="38" t="s">
        <v>43</v>
      </c>
      <c r="H138" s="38" t="s">
        <v>43</v>
      </c>
      <c r="I138" s="38" t="s">
        <v>43</v>
      </c>
      <c r="J138" s="38" t="s">
        <v>43</v>
      </c>
      <c r="K138" s="38" t="s">
        <v>43</v>
      </c>
      <c r="L138" s="38" t="s">
        <v>43</v>
      </c>
      <c r="M138" s="38" t="s">
        <v>43</v>
      </c>
      <c r="N138" s="38" t="s">
        <v>43</v>
      </c>
      <c r="O138" s="38" t="s">
        <v>43</v>
      </c>
      <c r="P138" s="38" t="s">
        <v>43</v>
      </c>
      <c r="Q138" s="38" t="s">
        <v>43</v>
      </c>
      <c r="R138" s="38" t="s">
        <v>43</v>
      </c>
      <c r="S138" s="38" t="s">
        <v>43</v>
      </c>
      <c r="T138" s="38" t="s">
        <v>43</v>
      </c>
      <c r="U138" s="38" t="s">
        <v>43</v>
      </c>
      <c r="V138" s="38" t="s">
        <v>43</v>
      </c>
      <c r="W138" s="38" t="s">
        <v>43</v>
      </c>
      <c r="X138" s="38" t="s">
        <v>43</v>
      </c>
      <c r="Y138" s="38" t="s">
        <v>43</v>
      </c>
      <c r="Z138" s="38" t="s">
        <v>43</v>
      </c>
      <c r="AA138" s="38" t="s">
        <v>43</v>
      </c>
      <c r="AB138" s="38" t="s">
        <v>43</v>
      </c>
      <c r="AC138" s="38" t="s">
        <v>43</v>
      </c>
      <c r="AD138" s="38" t="s">
        <v>43</v>
      </c>
      <c r="AE138" s="38" t="s">
        <v>43</v>
      </c>
      <c r="AF138" s="38" t="s">
        <v>43</v>
      </c>
      <c r="AG138" s="38" t="s">
        <v>43</v>
      </c>
      <c r="AH138" s="38" t="s">
        <v>43</v>
      </c>
      <c r="AI138" s="38" t="s">
        <v>43</v>
      </c>
      <c r="AJ138" s="38" t="s">
        <v>43</v>
      </c>
      <c r="AK138" s="38" t="s">
        <v>43</v>
      </c>
      <c r="AL138" s="38" t="s">
        <v>43</v>
      </c>
      <c r="AM138" s="38" t="s">
        <v>43</v>
      </c>
      <c r="AN138" s="38" t="s">
        <v>43</v>
      </c>
      <c r="AO138" s="38" t="s">
        <v>43</v>
      </c>
      <c r="AP138" s="38" t="s">
        <v>43</v>
      </c>
      <c r="AQ138" s="38" t="s">
        <v>43</v>
      </c>
      <c r="AR138" s="38" t="s">
        <v>43</v>
      </c>
      <c r="AS138" s="18"/>
      <c r="AT138" s="18"/>
      <c r="AU138" s="18"/>
      <c r="AV138" s="18"/>
      <c r="AW138" s="18"/>
      <c r="AX138" s="18"/>
      <c r="AY138" s="18"/>
      <c r="AZ138" s="18"/>
      <c r="BA138" s="18"/>
      <c r="BB138" s="19"/>
      <c r="BC138" s="19"/>
      <c r="BD138" s="19"/>
      <c r="BE138" s="18"/>
      <c r="BF138" s="18"/>
      <c r="BG138" s="18"/>
      <c r="BH138" s="1"/>
      <c r="BI138" s="2"/>
      <c r="BJ138" s="2"/>
      <c r="BK138" s="2"/>
      <c r="BL138" s="2"/>
      <c r="BM138" s="2"/>
      <c r="BN138" s="2"/>
    </row>
    <row r="139" spans="1:66" s="3" customFormat="1" ht="18.75">
      <c r="A139" s="39" t="s">
        <v>84</v>
      </c>
      <c r="B139" s="29">
        <v>76</v>
      </c>
      <c r="C139" s="29">
        <v>1991</v>
      </c>
      <c r="D139" s="38" t="s">
        <v>43</v>
      </c>
      <c r="E139" s="38" t="s">
        <v>43</v>
      </c>
      <c r="F139" s="38" t="s">
        <v>43</v>
      </c>
      <c r="G139" s="38" t="s">
        <v>43</v>
      </c>
      <c r="H139" s="38" t="s">
        <v>43</v>
      </c>
      <c r="I139" s="38" t="s">
        <v>43</v>
      </c>
      <c r="J139" s="38" t="s">
        <v>43</v>
      </c>
      <c r="K139" s="38" t="s">
        <v>43</v>
      </c>
      <c r="L139" s="38" t="s">
        <v>43</v>
      </c>
      <c r="M139" s="38" t="s">
        <v>43</v>
      </c>
      <c r="N139" s="38" t="s">
        <v>43</v>
      </c>
      <c r="O139" s="38" t="s">
        <v>43</v>
      </c>
      <c r="P139" s="38" t="s">
        <v>43</v>
      </c>
      <c r="Q139" s="38" t="s">
        <v>43</v>
      </c>
      <c r="R139" s="38" t="s">
        <v>43</v>
      </c>
      <c r="S139" s="38" t="s">
        <v>43</v>
      </c>
      <c r="T139" s="38" t="s">
        <v>43</v>
      </c>
      <c r="U139" s="38" t="s">
        <v>43</v>
      </c>
      <c r="V139" s="38" t="s">
        <v>43</v>
      </c>
      <c r="W139" s="38" t="s">
        <v>43</v>
      </c>
      <c r="X139" s="38" t="s">
        <v>43</v>
      </c>
      <c r="Y139" s="38" t="s">
        <v>43</v>
      </c>
      <c r="Z139" s="38" t="s">
        <v>43</v>
      </c>
      <c r="AA139" s="38" t="s">
        <v>43</v>
      </c>
      <c r="AB139" s="38" t="s">
        <v>43</v>
      </c>
      <c r="AC139" s="38" t="s">
        <v>43</v>
      </c>
      <c r="AD139" s="38" t="s">
        <v>43</v>
      </c>
      <c r="AE139" s="38" t="s">
        <v>43</v>
      </c>
      <c r="AF139" s="38" t="s">
        <v>43</v>
      </c>
      <c r="AG139" s="38" t="s">
        <v>43</v>
      </c>
      <c r="AH139" s="38" t="s">
        <v>43</v>
      </c>
      <c r="AI139" s="38" t="s">
        <v>43</v>
      </c>
      <c r="AJ139" s="38" t="s">
        <v>43</v>
      </c>
      <c r="AK139" s="38" t="s">
        <v>43</v>
      </c>
      <c r="AL139" s="38" t="s">
        <v>43</v>
      </c>
      <c r="AM139" s="38" t="s">
        <v>43</v>
      </c>
      <c r="AN139" s="38" t="s">
        <v>43</v>
      </c>
      <c r="AO139" s="38" t="s">
        <v>43</v>
      </c>
      <c r="AP139" s="38" t="s">
        <v>43</v>
      </c>
      <c r="AQ139" s="38" t="s">
        <v>43</v>
      </c>
      <c r="AR139" s="38" t="s">
        <v>43</v>
      </c>
      <c r="AS139" s="18"/>
      <c r="AT139" s="18"/>
      <c r="AU139" s="18"/>
      <c r="AV139" s="18"/>
      <c r="AW139" s="18"/>
      <c r="AX139" s="18"/>
      <c r="AY139" s="18"/>
      <c r="AZ139" s="18"/>
      <c r="BA139" s="18"/>
      <c r="BB139" s="19"/>
      <c r="BC139" s="19"/>
      <c r="BD139" s="19"/>
      <c r="BE139" s="18"/>
      <c r="BF139" s="18"/>
      <c r="BG139" s="18"/>
      <c r="BH139" s="1"/>
      <c r="BI139" s="2"/>
      <c r="BJ139" s="2"/>
      <c r="BK139" s="2"/>
      <c r="BL139" s="2"/>
      <c r="BM139" s="2"/>
      <c r="BN139" s="2"/>
    </row>
    <row r="140" spans="1:66" s="3" customFormat="1" ht="18.75">
      <c r="A140" s="39" t="s">
        <v>84</v>
      </c>
      <c r="B140" s="29">
        <v>76</v>
      </c>
      <c r="C140" s="29">
        <v>1992</v>
      </c>
      <c r="D140" s="38" t="s">
        <v>43</v>
      </c>
      <c r="E140" s="38" t="s">
        <v>43</v>
      </c>
      <c r="F140" s="38" t="s">
        <v>43</v>
      </c>
      <c r="G140" s="38" t="s">
        <v>43</v>
      </c>
      <c r="H140" s="38" t="s">
        <v>43</v>
      </c>
      <c r="I140" s="38" t="s">
        <v>43</v>
      </c>
      <c r="J140" s="38" t="s">
        <v>43</v>
      </c>
      <c r="K140" s="38" t="s">
        <v>43</v>
      </c>
      <c r="L140" s="38" t="s">
        <v>43</v>
      </c>
      <c r="M140" s="38" t="s">
        <v>43</v>
      </c>
      <c r="N140" s="38" t="s">
        <v>43</v>
      </c>
      <c r="O140" s="38" t="s">
        <v>43</v>
      </c>
      <c r="P140" s="38" t="s">
        <v>43</v>
      </c>
      <c r="Q140" s="38" t="s">
        <v>43</v>
      </c>
      <c r="R140" s="38" t="s">
        <v>43</v>
      </c>
      <c r="S140" s="38" t="s">
        <v>43</v>
      </c>
      <c r="T140" s="38" t="s">
        <v>43</v>
      </c>
      <c r="U140" s="38" t="s">
        <v>43</v>
      </c>
      <c r="V140" s="38" t="s">
        <v>43</v>
      </c>
      <c r="W140" s="38" t="s">
        <v>43</v>
      </c>
      <c r="X140" s="38" t="s">
        <v>43</v>
      </c>
      <c r="Y140" s="38" t="s">
        <v>43</v>
      </c>
      <c r="Z140" s="38" t="s">
        <v>43</v>
      </c>
      <c r="AA140" s="38" t="s">
        <v>43</v>
      </c>
      <c r="AB140" s="38" t="s">
        <v>43</v>
      </c>
      <c r="AC140" s="38" t="s">
        <v>43</v>
      </c>
      <c r="AD140" s="38" t="s">
        <v>43</v>
      </c>
      <c r="AE140" s="38" t="s">
        <v>43</v>
      </c>
      <c r="AF140" s="38" t="s">
        <v>43</v>
      </c>
      <c r="AG140" s="38" t="s">
        <v>43</v>
      </c>
      <c r="AH140" s="38" t="s">
        <v>43</v>
      </c>
      <c r="AI140" s="38" t="s">
        <v>43</v>
      </c>
      <c r="AJ140" s="38" t="s">
        <v>43</v>
      </c>
      <c r="AK140" s="38" t="s">
        <v>43</v>
      </c>
      <c r="AL140" s="38" t="s">
        <v>43</v>
      </c>
      <c r="AM140" s="38" t="s">
        <v>43</v>
      </c>
      <c r="AN140" s="38" t="s">
        <v>43</v>
      </c>
      <c r="AO140" s="38" t="s">
        <v>43</v>
      </c>
      <c r="AP140" s="38" t="s">
        <v>43</v>
      </c>
      <c r="AQ140" s="38" t="s">
        <v>43</v>
      </c>
      <c r="AR140" s="38" t="s">
        <v>43</v>
      </c>
      <c r="AS140" s="18"/>
      <c r="AT140" s="18"/>
      <c r="AU140" s="18"/>
      <c r="AV140" s="18"/>
      <c r="AW140" s="18"/>
      <c r="AX140" s="18"/>
      <c r="AY140" s="18"/>
      <c r="AZ140" s="18"/>
      <c r="BA140" s="18"/>
      <c r="BB140" s="19"/>
      <c r="BC140" s="19"/>
      <c r="BD140" s="19"/>
      <c r="BE140" s="18"/>
      <c r="BF140" s="18"/>
      <c r="BG140" s="18"/>
      <c r="BH140" s="1"/>
      <c r="BI140" s="2"/>
      <c r="BJ140" s="2"/>
      <c r="BK140" s="2"/>
      <c r="BL140" s="2"/>
      <c r="BM140" s="2"/>
      <c r="BN140" s="2"/>
    </row>
    <row r="141" spans="1:66" s="3" customFormat="1" ht="18.75">
      <c r="A141" s="39" t="s">
        <v>84</v>
      </c>
      <c r="B141" s="29">
        <v>76</v>
      </c>
      <c r="C141" s="29">
        <v>1993</v>
      </c>
      <c r="D141" s="38" t="s">
        <v>43</v>
      </c>
      <c r="E141" s="38" t="s">
        <v>43</v>
      </c>
      <c r="F141" s="38" t="s">
        <v>43</v>
      </c>
      <c r="G141" s="38" t="s">
        <v>43</v>
      </c>
      <c r="H141" s="38" t="s">
        <v>43</v>
      </c>
      <c r="I141" s="38" t="s">
        <v>43</v>
      </c>
      <c r="J141" s="38" t="s">
        <v>43</v>
      </c>
      <c r="K141" s="38" t="s">
        <v>43</v>
      </c>
      <c r="L141" s="38" t="s">
        <v>43</v>
      </c>
      <c r="M141" s="38" t="s">
        <v>43</v>
      </c>
      <c r="N141" s="38" t="s">
        <v>43</v>
      </c>
      <c r="O141" s="38" t="s">
        <v>43</v>
      </c>
      <c r="P141" s="38" t="s">
        <v>43</v>
      </c>
      <c r="Q141" s="38" t="s">
        <v>43</v>
      </c>
      <c r="R141" s="38" t="s">
        <v>43</v>
      </c>
      <c r="S141" s="38" t="s">
        <v>43</v>
      </c>
      <c r="T141" s="38" t="s">
        <v>43</v>
      </c>
      <c r="U141" s="38" t="s">
        <v>43</v>
      </c>
      <c r="V141" s="38" t="s">
        <v>43</v>
      </c>
      <c r="W141" s="38" t="s">
        <v>43</v>
      </c>
      <c r="X141" s="38" t="s">
        <v>43</v>
      </c>
      <c r="Y141" s="38" t="s">
        <v>43</v>
      </c>
      <c r="Z141" s="38" t="s">
        <v>43</v>
      </c>
      <c r="AA141" s="38" t="s">
        <v>43</v>
      </c>
      <c r="AB141" s="38" t="s">
        <v>43</v>
      </c>
      <c r="AC141" s="38" t="s">
        <v>43</v>
      </c>
      <c r="AD141" s="38" t="s">
        <v>43</v>
      </c>
      <c r="AE141" s="38" t="s">
        <v>43</v>
      </c>
      <c r="AF141" s="38" t="s">
        <v>43</v>
      </c>
      <c r="AG141" s="38" t="s">
        <v>43</v>
      </c>
      <c r="AH141" s="38" t="s">
        <v>43</v>
      </c>
      <c r="AI141" s="38" t="s">
        <v>43</v>
      </c>
      <c r="AJ141" s="38" t="s">
        <v>43</v>
      </c>
      <c r="AK141" s="38" t="s">
        <v>43</v>
      </c>
      <c r="AL141" s="38" t="s">
        <v>43</v>
      </c>
      <c r="AM141" s="38" t="s">
        <v>43</v>
      </c>
      <c r="AN141" s="38" t="s">
        <v>43</v>
      </c>
      <c r="AO141" s="38" t="s">
        <v>43</v>
      </c>
      <c r="AP141" s="38" t="s">
        <v>43</v>
      </c>
      <c r="AQ141" s="38" t="s">
        <v>43</v>
      </c>
      <c r="AR141" s="38" t="s">
        <v>43</v>
      </c>
      <c r="AS141" s="18"/>
      <c r="AT141" s="18"/>
      <c r="AU141" s="18"/>
      <c r="AV141" s="18"/>
      <c r="AW141" s="18"/>
      <c r="AX141" s="18"/>
      <c r="AY141" s="18"/>
      <c r="AZ141" s="18"/>
      <c r="BA141" s="18"/>
      <c r="BB141" s="19"/>
      <c r="BC141" s="19"/>
      <c r="BD141" s="19"/>
      <c r="BE141" s="18"/>
      <c r="BF141" s="18"/>
      <c r="BG141" s="18"/>
      <c r="BH141" s="1"/>
      <c r="BI141" s="2"/>
      <c r="BJ141" s="2"/>
      <c r="BK141" s="2"/>
      <c r="BL141" s="2"/>
      <c r="BM141" s="2"/>
      <c r="BN141" s="2"/>
    </row>
    <row r="142" spans="1:66" s="3" customFormat="1" ht="18.75">
      <c r="A142" s="39" t="s">
        <v>84</v>
      </c>
      <c r="B142" s="29">
        <v>76</v>
      </c>
      <c r="C142" s="29">
        <v>1994</v>
      </c>
      <c r="D142" s="38" t="s">
        <v>43</v>
      </c>
      <c r="E142" s="38" t="s">
        <v>43</v>
      </c>
      <c r="F142" s="38" t="s">
        <v>43</v>
      </c>
      <c r="G142" s="38" t="s">
        <v>43</v>
      </c>
      <c r="H142" s="38" t="s">
        <v>43</v>
      </c>
      <c r="I142" s="38" t="s">
        <v>43</v>
      </c>
      <c r="J142" s="38" t="s">
        <v>43</v>
      </c>
      <c r="K142" s="38" t="s">
        <v>43</v>
      </c>
      <c r="L142" s="38" t="s">
        <v>43</v>
      </c>
      <c r="M142" s="38" t="s">
        <v>43</v>
      </c>
      <c r="N142" s="38" t="s">
        <v>43</v>
      </c>
      <c r="O142" s="38" t="s">
        <v>43</v>
      </c>
      <c r="P142" s="38" t="s">
        <v>43</v>
      </c>
      <c r="Q142" s="38" t="s">
        <v>43</v>
      </c>
      <c r="R142" s="38" t="s">
        <v>43</v>
      </c>
      <c r="S142" s="38" t="s">
        <v>43</v>
      </c>
      <c r="T142" s="38" t="s">
        <v>43</v>
      </c>
      <c r="U142" s="38" t="s">
        <v>43</v>
      </c>
      <c r="V142" s="38" t="s">
        <v>43</v>
      </c>
      <c r="W142" s="38" t="s">
        <v>43</v>
      </c>
      <c r="X142" s="38" t="s">
        <v>43</v>
      </c>
      <c r="Y142" s="38" t="s">
        <v>43</v>
      </c>
      <c r="Z142" s="38" t="s">
        <v>43</v>
      </c>
      <c r="AA142" s="38" t="s">
        <v>43</v>
      </c>
      <c r="AB142" s="38" t="s">
        <v>43</v>
      </c>
      <c r="AC142" s="38" t="s">
        <v>43</v>
      </c>
      <c r="AD142" s="38" t="s">
        <v>43</v>
      </c>
      <c r="AE142" s="38" t="s">
        <v>43</v>
      </c>
      <c r="AF142" s="38" t="s">
        <v>43</v>
      </c>
      <c r="AG142" s="38" t="s">
        <v>43</v>
      </c>
      <c r="AH142" s="38" t="s">
        <v>43</v>
      </c>
      <c r="AI142" s="38" t="s">
        <v>43</v>
      </c>
      <c r="AJ142" s="38" t="s">
        <v>43</v>
      </c>
      <c r="AK142" s="38" t="s">
        <v>43</v>
      </c>
      <c r="AL142" s="38" t="s">
        <v>43</v>
      </c>
      <c r="AM142" s="38" t="s">
        <v>43</v>
      </c>
      <c r="AN142" s="38" t="s">
        <v>43</v>
      </c>
      <c r="AO142" s="38" t="s">
        <v>43</v>
      </c>
      <c r="AP142" s="38" t="s">
        <v>43</v>
      </c>
      <c r="AQ142" s="38" t="s">
        <v>43</v>
      </c>
      <c r="AR142" s="38" t="s">
        <v>43</v>
      </c>
      <c r="AS142" s="18"/>
      <c r="AT142" s="18"/>
      <c r="AU142" s="18"/>
      <c r="AV142" s="18"/>
      <c r="AW142" s="18"/>
      <c r="AX142" s="18"/>
      <c r="AY142" s="18"/>
      <c r="AZ142" s="18"/>
      <c r="BA142" s="18"/>
      <c r="BB142" s="19"/>
      <c r="BC142" s="19"/>
      <c r="BD142" s="19"/>
      <c r="BE142" s="18"/>
      <c r="BF142" s="18"/>
      <c r="BG142" s="18"/>
      <c r="BH142" s="1"/>
      <c r="BI142" s="2"/>
      <c r="BJ142" s="2"/>
      <c r="BK142" s="2"/>
      <c r="BL142" s="2"/>
      <c r="BM142" s="2"/>
      <c r="BN142" s="2"/>
    </row>
    <row r="143" spans="1:66" s="3" customFormat="1" ht="18.75">
      <c r="A143" s="39" t="s">
        <v>84</v>
      </c>
      <c r="B143" s="29">
        <v>76</v>
      </c>
      <c r="C143" s="29">
        <v>1995</v>
      </c>
      <c r="D143" s="38" t="s">
        <v>43</v>
      </c>
      <c r="E143" s="38" t="s">
        <v>43</v>
      </c>
      <c r="F143" s="38" t="s">
        <v>43</v>
      </c>
      <c r="G143" s="38" t="s">
        <v>43</v>
      </c>
      <c r="H143" s="38" t="s">
        <v>43</v>
      </c>
      <c r="I143" s="38" t="s">
        <v>43</v>
      </c>
      <c r="J143" s="38" t="s">
        <v>43</v>
      </c>
      <c r="K143" s="38" t="s">
        <v>43</v>
      </c>
      <c r="L143" s="38" t="s">
        <v>43</v>
      </c>
      <c r="M143" s="38" t="s">
        <v>43</v>
      </c>
      <c r="N143" s="38" t="s">
        <v>43</v>
      </c>
      <c r="O143" s="38" t="s">
        <v>43</v>
      </c>
      <c r="P143" s="38" t="s">
        <v>43</v>
      </c>
      <c r="Q143" s="38" t="s">
        <v>43</v>
      </c>
      <c r="R143" s="38" t="s">
        <v>43</v>
      </c>
      <c r="S143" s="38" t="s">
        <v>43</v>
      </c>
      <c r="T143" s="38" t="s">
        <v>43</v>
      </c>
      <c r="U143" s="38" t="s">
        <v>43</v>
      </c>
      <c r="V143" s="38" t="s">
        <v>43</v>
      </c>
      <c r="W143" s="38" t="s">
        <v>43</v>
      </c>
      <c r="X143" s="38" t="s">
        <v>43</v>
      </c>
      <c r="Y143" s="38" t="s">
        <v>43</v>
      </c>
      <c r="Z143" s="38" t="s">
        <v>43</v>
      </c>
      <c r="AA143" s="38" t="s">
        <v>43</v>
      </c>
      <c r="AB143" s="38" t="s">
        <v>43</v>
      </c>
      <c r="AC143" s="38" t="s">
        <v>43</v>
      </c>
      <c r="AD143" s="38" t="s">
        <v>43</v>
      </c>
      <c r="AE143" s="38" t="s">
        <v>43</v>
      </c>
      <c r="AF143" s="38" t="s">
        <v>43</v>
      </c>
      <c r="AG143" s="38" t="s">
        <v>43</v>
      </c>
      <c r="AH143" s="38" t="s">
        <v>43</v>
      </c>
      <c r="AI143" s="38" t="s">
        <v>43</v>
      </c>
      <c r="AJ143" s="38" t="s">
        <v>43</v>
      </c>
      <c r="AK143" s="38" t="s">
        <v>43</v>
      </c>
      <c r="AL143" s="38" t="s">
        <v>43</v>
      </c>
      <c r="AM143" s="38" t="s">
        <v>43</v>
      </c>
      <c r="AN143" s="38" t="s">
        <v>43</v>
      </c>
      <c r="AO143" s="38" t="s">
        <v>43</v>
      </c>
      <c r="AP143" s="38" t="s">
        <v>43</v>
      </c>
      <c r="AQ143" s="38" t="s">
        <v>43</v>
      </c>
      <c r="AR143" s="38" t="s">
        <v>43</v>
      </c>
      <c r="AS143" s="18"/>
      <c r="AT143" s="18"/>
      <c r="AU143" s="18"/>
      <c r="AV143" s="18"/>
      <c r="AW143" s="18"/>
      <c r="AX143" s="18"/>
      <c r="AY143" s="18"/>
      <c r="AZ143" s="18"/>
      <c r="BA143" s="18"/>
      <c r="BB143" s="19"/>
      <c r="BC143" s="19"/>
      <c r="BD143" s="19"/>
      <c r="BE143" s="18"/>
      <c r="BF143" s="18"/>
      <c r="BG143" s="18"/>
      <c r="BH143" s="1"/>
      <c r="BI143" s="2"/>
      <c r="BJ143" s="2"/>
      <c r="BK143" s="2"/>
      <c r="BL143" s="2"/>
      <c r="BM143" s="2"/>
      <c r="BN143" s="2"/>
    </row>
    <row r="144" spans="1:66" s="3" customFormat="1" ht="18.75">
      <c r="A144" s="39" t="s">
        <v>84</v>
      </c>
      <c r="B144" s="29">
        <v>76</v>
      </c>
      <c r="C144" s="29">
        <v>1996</v>
      </c>
      <c r="D144" s="38" t="s">
        <v>43</v>
      </c>
      <c r="E144" s="38" t="s">
        <v>43</v>
      </c>
      <c r="F144" s="38" t="s">
        <v>43</v>
      </c>
      <c r="G144" s="38" t="s">
        <v>43</v>
      </c>
      <c r="H144" s="38" t="s">
        <v>43</v>
      </c>
      <c r="I144" s="38" t="s">
        <v>43</v>
      </c>
      <c r="J144" s="38" t="s">
        <v>43</v>
      </c>
      <c r="K144" s="38" t="s">
        <v>43</v>
      </c>
      <c r="L144" s="38" t="s">
        <v>43</v>
      </c>
      <c r="M144" s="38" t="s">
        <v>43</v>
      </c>
      <c r="N144" s="38" t="s">
        <v>43</v>
      </c>
      <c r="O144" s="38" t="s">
        <v>43</v>
      </c>
      <c r="P144" s="38" t="s">
        <v>43</v>
      </c>
      <c r="Q144" s="38" t="s">
        <v>43</v>
      </c>
      <c r="R144" s="38" t="s">
        <v>43</v>
      </c>
      <c r="S144" s="38" t="s">
        <v>43</v>
      </c>
      <c r="T144" s="38" t="s">
        <v>43</v>
      </c>
      <c r="U144" s="38" t="s">
        <v>43</v>
      </c>
      <c r="V144" s="38" t="s">
        <v>43</v>
      </c>
      <c r="W144" s="38" t="s">
        <v>43</v>
      </c>
      <c r="X144" s="38" t="s">
        <v>43</v>
      </c>
      <c r="Y144" s="38" t="s">
        <v>43</v>
      </c>
      <c r="Z144" s="38" t="s">
        <v>43</v>
      </c>
      <c r="AA144" s="38" t="s">
        <v>43</v>
      </c>
      <c r="AB144" s="38" t="s">
        <v>43</v>
      </c>
      <c r="AC144" s="38" t="s">
        <v>43</v>
      </c>
      <c r="AD144" s="38" t="s">
        <v>43</v>
      </c>
      <c r="AE144" s="38" t="s">
        <v>43</v>
      </c>
      <c r="AF144" s="38" t="s">
        <v>43</v>
      </c>
      <c r="AG144" s="38" t="s">
        <v>43</v>
      </c>
      <c r="AH144" s="38" t="s">
        <v>43</v>
      </c>
      <c r="AI144" s="38" t="s">
        <v>43</v>
      </c>
      <c r="AJ144" s="38" t="s">
        <v>43</v>
      </c>
      <c r="AK144" s="38" t="s">
        <v>43</v>
      </c>
      <c r="AL144" s="38" t="s">
        <v>43</v>
      </c>
      <c r="AM144" s="38" t="s">
        <v>43</v>
      </c>
      <c r="AN144" s="38" t="s">
        <v>43</v>
      </c>
      <c r="AO144" s="38" t="s">
        <v>43</v>
      </c>
      <c r="AP144" s="38" t="s">
        <v>43</v>
      </c>
      <c r="AQ144" s="38" t="s">
        <v>43</v>
      </c>
      <c r="AR144" s="38" t="s">
        <v>43</v>
      </c>
      <c r="AS144" s="18"/>
      <c r="AT144" s="18"/>
      <c r="AU144" s="18"/>
      <c r="AV144" s="18"/>
      <c r="AW144" s="18"/>
      <c r="AX144" s="18"/>
      <c r="AY144" s="18"/>
      <c r="AZ144" s="18"/>
      <c r="BA144" s="18"/>
      <c r="BB144" s="19"/>
      <c r="BC144" s="19"/>
      <c r="BD144" s="19"/>
      <c r="BE144" s="18"/>
      <c r="BF144" s="18"/>
      <c r="BG144" s="18"/>
      <c r="BH144" s="1"/>
      <c r="BI144" s="2"/>
      <c r="BJ144" s="2"/>
      <c r="BK144" s="2"/>
      <c r="BL144" s="2"/>
      <c r="BM144" s="2"/>
      <c r="BN144" s="2"/>
    </row>
    <row r="145" spans="1:66" s="3" customFormat="1" ht="18.75">
      <c r="A145" s="39" t="s">
        <v>84</v>
      </c>
      <c r="B145" s="29">
        <v>76</v>
      </c>
      <c r="C145" s="29">
        <v>1997</v>
      </c>
      <c r="D145" s="38" t="s">
        <v>43</v>
      </c>
      <c r="E145" s="38" t="s">
        <v>43</v>
      </c>
      <c r="F145" s="38" t="s">
        <v>43</v>
      </c>
      <c r="G145" s="38" t="s">
        <v>43</v>
      </c>
      <c r="H145" s="38" t="s">
        <v>43</v>
      </c>
      <c r="I145" s="38" t="s">
        <v>43</v>
      </c>
      <c r="J145" s="38" t="s">
        <v>43</v>
      </c>
      <c r="K145" s="38" t="s">
        <v>43</v>
      </c>
      <c r="L145" s="38" t="s">
        <v>43</v>
      </c>
      <c r="M145" s="38" t="s">
        <v>43</v>
      </c>
      <c r="N145" s="38" t="s">
        <v>43</v>
      </c>
      <c r="O145" s="38" t="s">
        <v>43</v>
      </c>
      <c r="P145" s="38" t="s">
        <v>43</v>
      </c>
      <c r="Q145" s="38" t="s">
        <v>43</v>
      </c>
      <c r="R145" s="38" t="s">
        <v>43</v>
      </c>
      <c r="S145" s="38" t="s">
        <v>43</v>
      </c>
      <c r="T145" s="38" t="s">
        <v>43</v>
      </c>
      <c r="U145" s="38" t="s">
        <v>43</v>
      </c>
      <c r="V145" s="38" t="s">
        <v>43</v>
      </c>
      <c r="W145" s="38" t="s">
        <v>43</v>
      </c>
      <c r="X145" s="38" t="s">
        <v>43</v>
      </c>
      <c r="Y145" s="38" t="s">
        <v>43</v>
      </c>
      <c r="Z145" s="38" t="s">
        <v>43</v>
      </c>
      <c r="AA145" s="38" t="s">
        <v>43</v>
      </c>
      <c r="AB145" s="38" t="s">
        <v>43</v>
      </c>
      <c r="AC145" s="38" t="s">
        <v>43</v>
      </c>
      <c r="AD145" s="38" t="s">
        <v>43</v>
      </c>
      <c r="AE145" s="38" t="s">
        <v>43</v>
      </c>
      <c r="AF145" s="38" t="s">
        <v>43</v>
      </c>
      <c r="AG145" s="38" t="s">
        <v>43</v>
      </c>
      <c r="AH145" s="38" t="s">
        <v>43</v>
      </c>
      <c r="AI145" s="38" t="s">
        <v>43</v>
      </c>
      <c r="AJ145" s="38" t="s">
        <v>43</v>
      </c>
      <c r="AK145" s="38" t="s">
        <v>43</v>
      </c>
      <c r="AL145" s="38" t="s">
        <v>43</v>
      </c>
      <c r="AM145" s="38" t="s">
        <v>43</v>
      </c>
      <c r="AN145" s="38" t="s">
        <v>43</v>
      </c>
      <c r="AO145" s="38" t="s">
        <v>43</v>
      </c>
      <c r="AP145" s="38" t="s">
        <v>43</v>
      </c>
      <c r="AQ145" s="38" t="s">
        <v>43</v>
      </c>
      <c r="AR145" s="38" t="s">
        <v>43</v>
      </c>
      <c r="AS145" s="18"/>
      <c r="AT145" s="18"/>
      <c r="AU145" s="18"/>
      <c r="AV145" s="18"/>
      <c r="AW145" s="18"/>
      <c r="AX145" s="18"/>
      <c r="AY145" s="18"/>
      <c r="AZ145" s="18"/>
      <c r="BA145" s="18"/>
      <c r="BB145" s="19"/>
      <c r="BC145" s="19"/>
      <c r="BD145" s="19"/>
      <c r="BE145" s="18"/>
      <c r="BF145" s="18"/>
      <c r="BG145" s="18"/>
      <c r="BH145" s="1"/>
      <c r="BI145" s="2"/>
      <c r="BJ145" s="2"/>
      <c r="BK145" s="2"/>
      <c r="BL145" s="2"/>
      <c r="BM145" s="2"/>
      <c r="BN145" s="2"/>
    </row>
    <row r="146" spans="1:66" s="3" customFormat="1" ht="18.75">
      <c r="A146" s="39" t="s">
        <v>84</v>
      </c>
      <c r="B146" s="29">
        <v>76</v>
      </c>
      <c r="C146" s="29">
        <v>1998</v>
      </c>
      <c r="D146" s="38" t="s">
        <v>43</v>
      </c>
      <c r="E146" s="38" t="s">
        <v>43</v>
      </c>
      <c r="F146" s="38" t="s">
        <v>43</v>
      </c>
      <c r="G146" s="38" t="s">
        <v>43</v>
      </c>
      <c r="H146" s="38" t="s">
        <v>43</v>
      </c>
      <c r="I146" s="38" t="s">
        <v>43</v>
      </c>
      <c r="J146" s="38" t="s">
        <v>43</v>
      </c>
      <c r="K146" s="38" t="s">
        <v>43</v>
      </c>
      <c r="L146" s="38" t="s">
        <v>43</v>
      </c>
      <c r="M146" s="38" t="s">
        <v>43</v>
      </c>
      <c r="N146" s="38" t="s">
        <v>43</v>
      </c>
      <c r="O146" s="38" t="s">
        <v>43</v>
      </c>
      <c r="P146" s="38" t="s">
        <v>43</v>
      </c>
      <c r="Q146" s="38" t="s">
        <v>43</v>
      </c>
      <c r="R146" s="38" t="s">
        <v>43</v>
      </c>
      <c r="S146" s="38" t="s">
        <v>43</v>
      </c>
      <c r="T146" s="38" t="s">
        <v>43</v>
      </c>
      <c r="U146" s="38" t="s">
        <v>43</v>
      </c>
      <c r="V146" s="38" t="s">
        <v>43</v>
      </c>
      <c r="W146" s="38" t="s">
        <v>43</v>
      </c>
      <c r="X146" s="38" t="s">
        <v>43</v>
      </c>
      <c r="Y146" s="38" t="s">
        <v>43</v>
      </c>
      <c r="Z146" s="38" t="s">
        <v>43</v>
      </c>
      <c r="AA146" s="38" t="s">
        <v>43</v>
      </c>
      <c r="AB146" s="38" t="s">
        <v>43</v>
      </c>
      <c r="AC146" s="38" t="s">
        <v>43</v>
      </c>
      <c r="AD146" s="38" t="s">
        <v>43</v>
      </c>
      <c r="AE146" s="38" t="s">
        <v>43</v>
      </c>
      <c r="AF146" s="38" t="s">
        <v>43</v>
      </c>
      <c r="AG146" s="38" t="s">
        <v>43</v>
      </c>
      <c r="AH146" s="38" t="s">
        <v>43</v>
      </c>
      <c r="AI146" s="38" t="s">
        <v>43</v>
      </c>
      <c r="AJ146" s="38" t="s">
        <v>43</v>
      </c>
      <c r="AK146" s="38" t="s">
        <v>43</v>
      </c>
      <c r="AL146" s="38" t="s">
        <v>43</v>
      </c>
      <c r="AM146" s="38" t="s">
        <v>43</v>
      </c>
      <c r="AN146" s="38" t="s">
        <v>43</v>
      </c>
      <c r="AO146" s="38" t="s">
        <v>43</v>
      </c>
      <c r="AP146" s="38" t="s">
        <v>43</v>
      </c>
      <c r="AQ146" s="38" t="s">
        <v>43</v>
      </c>
      <c r="AR146" s="38" t="s">
        <v>43</v>
      </c>
      <c r="AS146" s="18"/>
      <c r="AT146" s="18"/>
      <c r="AU146" s="18"/>
      <c r="AV146" s="18"/>
      <c r="AW146" s="18"/>
      <c r="AX146" s="18"/>
      <c r="AY146" s="18"/>
      <c r="AZ146" s="18"/>
      <c r="BA146" s="18"/>
      <c r="BB146" s="19"/>
      <c r="BC146" s="19"/>
      <c r="BD146" s="19"/>
      <c r="BE146" s="18"/>
      <c r="BF146" s="18"/>
      <c r="BG146" s="18"/>
      <c r="BH146" s="1"/>
      <c r="BI146" s="2"/>
      <c r="BJ146" s="2"/>
      <c r="BK146" s="2"/>
      <c r="BL146" s="2"/>
      <c r="BM146" s="2"/>
      <c r="BN146" s="2"/>
    </row>
    <row r="147" spans="1:66" s="3" customFormat="1" ht="18.75">
      <c r="A147" s="39" t="s">
        <v>84</v>
      </c>
      <c r="B147" s="29">
        <v>76</v>
      </c>
      <c r="C147" s="29">
        <v>1999</v>
      </c>
      <c r="D147" s="38" t="s">
        <v>43</v>
      </c>
      <c r="E147" s="38" t="s">
        <v>43</v>
      </c>
      <c r="F147" s="38" t="s">
        <v>43</v>
      </c>
      <c r="G147" s="38" t="s">
        <v>43</v>
      </c>
      <c r="H147" s="38" t="s">
        <v>43</v>
      </c>
      <c r="I147" s="38" t="s">
        <v>43</v>
      </c>
      <c r="J147" s="38" t="s">
        <v>43</v>
      </c>
      <c r="K147" s="38" t="s">
        <v>43</v>
      </c>
      <c r="L147" s="38" t="s">
        <v>43</v>
      </c>
      <c r="M147" s="38" t="s">
        <v>43</v>
      </c>
      <c r="N147" s="38" t="s">
        <v>43</v>
      </c>
      <c r="O147" s="38" t="s">
        <v>43</v>
      </c>
      <c r="P147" s="38" t="s">
        <v>43</v>
      </c>
      <c r="Q147" s="38" t="s">
        <v>43</v>
      </c>
      <c r="R147" s="38" t="s">
        <v>43</v>
      </c>
      <c r="S147" s="38" t="s">
        <v>43</v>
      </c>
      <c r="T147" s="38" t="s">
        <v>43</v>
      </c>
      <c r="U147" s="38" t="s">
        <v>43</v>
      </c>
      <c r="V147" s="38" t="s">
        <v>43</v>
      </c>
      <c r="W147" s="38" t="s">
        <v>43</v>
      </c>
      <c r="X147" s="38" t="s">
        <v>43</v>
      </c>
      <c r="Y147" s="38" t="s">
        <v>43</v>
      </c>
      <c r="Z147" s="38" t="s">
        <v>43</v>
      </c>
      <c r="AA147" s="38" t="s">
        <v>43</v>
      </c>
      <c r="AB147" s="38" t="s">
        <v>43</v>
      </c>
      <c r="AC147" s="38" t="s">
        <v>43</v>
      </c>
      <c r="AD147" s="38" t="s">
        <v>43</v>
      </c>
      <c r="AE147" s="38" t="s">
        <v>43</v>
      </c>
      <c r="AF147" s="38" t="s">
        <v>43</v>
      </c>
      <c r="AG147" s="38" t="s">
        <v>43</v>
      </c>
      <c r="AH147" s="38" t="s">
        <v>43</v>
      </c>
      <c r="AI147" s="38" t="s">
        <v>43</v>
      </c>
      <c r="AJ147" s="38" t="s">
        <v>43</v>
      </c>
      <c r="AK147" s="38" t="s">
        <v>43</v>
      </c>
      <c r="AL147" s="38" t="s">
        <v>43</v>
      </c>
      <c r="AM147" s="38" t="s">
        <v>43</v>
      </c>
      <c r="AN147" s="38" t="s">
        <v>43</v>
      </c>
      <c r="AO147" s="38" t="s">
        <v>43</v>
      </c>
      <c r="AP147" s="38" t="s">
        <v>43</v>
      </c>
      <c r="AQ147" s="38" t="s">
        <v>43</v>
      </c>
      <c r="AR147" s="38" t="s">
        <v>43</v>
      </c>
      <c r="AS147" s="18"/>
      <c r="AT147" s="18"/>
      <c r="AU147" s="18"/>
      <c r="AV147" s="18"/>
      <c r="AW147" s="18"/>
      <c r="AX147" s="18"/>
      <c r="AY147" s="18"/>
      <c r="AZ147" s="18"/>
      <c r="BA147" s="18"/>
      <c r="BB147" s="19"/>
      <c r="BC147" s="19"/>
      <c r="BD147" s="19"/>
      <c r="BE147" s="18"/>
      <c r="BF147" s="18"/>
      <c r="BG147" s="18"/>
      <c r="BH147" s="1"/>
      <c r="BI147" s="2"/>
      <c r="BJ147" s="2"/>
      <c r="BK147" s="2"/>
      <c r="BL147" s="2"/>
      <c r="BM147" s="2"/>
      <c r="BN147" s="2"/>
    </row>
    <row r="148" spans="1:66" s="3" customFormat="1" ht="18.75">
      <c r="A148" s="39" t="s">
        <v>84</v>
      </c>
      <c r="B148" s="29">
        <v>76</v>
      </c>
      <c r="C148" s="29">
        <v>2000</v>
      </c>
      <c r="D148" s="38" t="s">
        <v>43</v>
      </c>
      <c r="E148" s="38" t="s">
        <v>43</v>
      </c>
      <c r="F148" s="38" t="s">
        <v>43</v>
      </c>
      <c r="G148" s="38" t="s">
        <v>43</v>
      </c>
      <c r="H148" s="38" t="s">
        <v>43</v>
      </c>
      <c r="I148" s="38" t="s">
        <v>43</v>
      </c>
      <c r="J148" s="38" t="s">
        <v>43</v>
      </c>
      <c r="K148" s="38" t="s">
        <v>43</v>
      </c>
      <c r="L148" s="38" t="s">
        <v>43</v>
      </c>
      <c r="M148" s="38" t="s">
        <v>43</v>
      </c>
      <c r="N148" s="38" t="s">
        <v>43</v>
      </c>
      <c r="O148" s="38" t="s">
        <v>43</v>
      </c>
      <c r="P148" s="38" t="s">
        <v>43</v>
      </c>
      <c r="Q148" s="38" t="s">
        <v>43</v>
      </c>
      <c r="R148" s="38" t="s">
        <v>43</v>
      </c>
      <c r="S148" s="38" t="s">
        <v>43</v>
      </c>
      <c r="T148" s="38" t="s">
        <v>43</v>
      </c>
      <c r="U148" s="38" t="s">
        <v>43</v>
      </c>
      <c r="V148" s="38" t="s">
        <v>43</v>
      </c>
      <c r="W148" s="38" t="s">
        <v>43</v>
      </c>
      <c r="X148" s="38" t="s">
        <v>43</v>
      </c>
      <c r="Y148" s="38" t="s">
        <v>43</v>
      </c>
      <c r="Z148" s="38" t="s">
        <v>43</v>
      </c>
      <c r="AA148" s="38" t="s">
        <v>43</v>
      </c>
      <c r="AB148" s="38" t="s">
        <v>43</v>
      </c>
      <c r="AC148" s="38" t="s">
        <v>43</v>
      </c>
      <c r="AD148" s="38" t="s">
        <v>43</v>
      </c>
      <c r="AE148" s="38" t="s">
        <v>43</v>
      </c>
      <c r="AF148" s="38" t="s">
        <v>43</v>
      </c>
      <c r="AG148" s="38" t="s">
        <v>43</v>
      </c>
      <c r="AH148" s="38" t="s">
        <v>43</v>
      </c>
      <c r="AI148" s="38" t="s">
        <v>43</v>
      </c>
      <c r="AJ148" s="38" t="s">
        <v>43</v>
      </c>
      <c r="AK148" s="38" t="s">
        <v>43</v>
      </c>
      <c r="AL148" s="38" t="s">
        <v>43</v>
      </c>
      <c r="AM148" s="38" t="s">
        <v>43</v>
      </c>
      <c r="AN148" s="38" t="s">
        <v>43</v>
      </c>
      <c r="AO148" s="38" t="s">
        <v>43</v>
      </c>
      <c r="AP148" s="38" t="s">
        <v>43</v>
      </c>
      <c r="AQ148" s="38" t="s">
        <v>43</v>
      </c>
      <c r="AR148" s="38" t="s">
        <v>43</v>
      </c>
      <c r="AS148" s="18"/>
      <c r="AT148" s="18"/>
      <c r="AU148" s="18"/>
      <c r="AV148" s="18"/>
      <c r="AW148" s="18"/>
      <c r="AX148" s="18"/>
      <c r="AY148" s="18"/>
      <c r="AZ148" s="18"/>
      <c r="BA148" s="18"/>
      <c r="BB148" s="19"/>
      <c r="BC148" s="19"/>
      <c r="BD148" s="19"/>
      <c r="BE148" s="18"/>
      <c r="BF148" s="18"/>
      <c r="BG148" s="18"/>
      <c r="BH148" s="1"/>
      <c r="BI148" s="2"/>
      <c r="BJ148" s="2"/>
      <c r="BK148" s="2"/>
      <c r="BL148" s="2"/>
      <c r="BM148" s="2"/>
      <c r="BN148" s="2"/>
    </row>
    <row r="149" spans="1:66" s="3" customFormat="1" ht="18.75">
      <c r="A149" s="39" t="s">
        <v>84</v>
      </c>
      <c r="B149" s="29">
        <v>76</v>
      </c>
      <c r="C149" s="29">
        <v>2001</v>
      </c>
      <c r="D149" s="38">
        <v>0</v>
      </c>
      <c r="E149" s="38">
        <v>45</v>
      </c>
      <c r="F149" s="38">
        <v>45</v>
      </c>
      <c r="G149" s="38">
        <v>0</v>
      </c>
      <c r="H149" s="38">
        <v>540</v>
      </c>
      <c r="I149" s="38">
        <v>540</v>
      </c>
      <c r="J149" s="38">
        <v>360</v>
      </c>
      <c r="K149" s="38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0</v>
      </c>
      <c r="S149" s="38">
        <v>0</v>
      </c>
      <c r="T149" s="38">
        <v>0</v>
      </c>
      <c r="U149" s="38">
        <v>0</v>
      </c>
      <c r="V149" s="37">
        <v>0</v>
      </c>
      <c r="W149" s="37">
        <v>0</v>
      </c>
      <c r="X149" s="37">
        <v>0</v>
      </c>
      <c r="Y149" s="37">
        <v>0</v>
      </c>
      <c r="Z149" s="37">
        <v>0</v>
      </c>
      <c r="AA149" s="37">
        <v>0</v>
      </c>
      <c r="AB149" s="37">
        <v>0</v>
      </c>
      <c r="AC149" s="37">
        <v>0</v>
      </c>
      <c r="AD149" s="37">
        <v>0</v>
      </c>
      <c r="AE149" s="37">
        <v>0</v>
      </c>
      <c r="AF149" s="37">
        <v>0</v>
      </c>
      <c r="AG149" s="37">
        <v>0</v>
      </c>
      <c r="AH149" s="37">
        <v>45</v>
      </c>
      <c r="AI149" s="37">
        <v>45</v>
      </c>
      <c r="AJ149" s="37">
        <v>0</v>
      </c>
      <c r="AK149" s="37">
        <v>540</v>
      </c>
      <c r="AL149" s="37">
        <v>540</v>
      </c>
      <c r="AM149" s="37">
        <v>360</v>
      </c>
      <c r="AN149" s="37">
        <v>45</v>
      </c>
      <c r="AO149" s="37">
        <v>45</v>
      </c>
      <c r="AP149" s="37">
        <v>540</v>
      </c>
      <c r="AQ149" s="37">
        <v>540</v>
      </c>
      <c r="AR149" s="37">
        <v>540</v>
      </c>
      <c r="AS149" s="18"/>
      <c r="AT149" s="18"/>
      <c r="AU149" s="18"/>
      <c r="AV149" s="18"/>
      <c r="AW149" s="18"/>
      <c r="AX149" s="18"/>
      <c r="AY149" s="18"/>
      <c r="AZ149" s="18"/>
      <c r="BA149" s="18"/>
      <c r="BB149" s="19"/>
      <c r="BC149" s="19"/>
      <c r="BD149" s="19"/>
      <c r="BE149" s="18"/>
      <c r="BF149" s="18"/>
      <c r="BG149" s="18"/>
      <c r="BH149" s="1"/>
      <c r="BI149" s="2"/>
      <c r="BJ149" s="2"/>
      <c r="BK149" s="2"/>
      <c r="BL149" s="2"/>
      <c r="BM149" s="2"/>
      <c r="BN149" s="2"/>
    </row>
    <row r="150" spans="1:66" s="3" customFormat="1" ht="18.75">
      <c r="A150" s="39" t="s">
        <v>84</v>
      </c>
      <c r="B150" s="29">
        <v>76</v>
      </c>
      <c r="C150" s="29">
        <v>2002</v>
      </c>
      <c r="D150" s="38">
        <v>0</v>
      </c>
      <c r="E150" s="38">
        <v>45</v>
      </c>
      <c r="F150" s="38">
        <v>45</v>
      </c>
      <c r="G150" s="38">
        <v>0</v>
      </c>
      <c r="H150" s="38">
        <v>540</v>
      </c>
      <c r="I150" s="38">
        <v>540</v>
      </c>
      <c r="J150" s="38">
        <v>360</v>
      </c>
      <c r="K150" s="38">
        <v>0</v>
      </c>
      <c r="L150" s="38">
        <v>0</v>
      </c>
      <c r="M150" s="38">
        <v>0</v>
      </c>
      <c r="N150" s="38">
        <v>0</v>
      </c>
      <c r="O150" s="38">
        <v>0</v>
      </c>
      <c r="P150" s="38">
        <v>0</v>
      </c>
      <c r="Q150" s="38">
        <v>0</v>
      </c>
      <c r="R150" s="38">
        <v>0</v>
      </c>
      <c r="S150" s="38">
        <v>0</v>
      </c>
      <c r="T150" s="38">
        <v>0</v>
      </c>
      <c r="U150" s="38">
        <v>0</v>
      </c>
      <c r="V150" s="37">
        <v>0</v>
      </c>
      <c r="W150" s="37">
        <v>0</v>
      </c>
      <c r="X150" s="37">
        <v>0</v>
      </c>
      <c r="Y150" s="37">
        <v>0</v>
      </c>
      <c r="Z150" s="37">
        <v>0</v>
      </c>
      <c r="AA150" s="37">
        <v>0</v>
      </c>
      <c r="AB150" s="37">
        <v>0</v>
      </c>
      <c r="AC150" s="37">
        <v>0</v>
      </c>
      <c r="AD150" s="37">
        <v>0</v>
      </c>
      <c r="AE150" s="37">
        <v>0</v>
      </c>
      <c r="AF150" s="37">
        <v>0</v>
      </c>
      <c r="AG150" s="37">
        <v>0</v>
      </c>
      <c r="AH150" s="37">
        <v>45</v>
      </c>
      <c r="AI150" s="37">
        <v>45</v>
      </c>
      <c r="AJ150" s="37">
        <v>0</v>
      </c>
      <c r="AK150" s="37">
        <v>540</v>
      </c>
      <c r="AL150" s="37">
        <v>540</v>
      </c>
      <c r="AM150" s="37">
        <v>360</v>
      </c>
      <c r="AN150" s="37">
        <v>45</v>
      </c>
      <c r="AO150" s="37">
        <v>45</v>
      </c>
      <c r="AP150" s="37">
        <v>540</v>
      </c>
      <c r="AQ150" s="37">
        <v>540</v>
      </c>
      <c r="AR150" s="37">
        <v>540</v>
      </c>
      <c r="AS150" s="18"/>
      <c r="AT150" s="18"/>
      <c r="AU150" s="18"/>
      <c r="AV150" s="18"/>
      <c r="AW150" s="18"/>
      <c r="AX150" s="18"/>
      <c r="AY150" s="18"/>
      <c r="AZ150" s="18"/>
      <c r="BA150" s="18"/>
      <c r="BB150" s="19"/>
      <c r="BC150" s="19"/>
      <c r="BD150" s="19"/>
      <c r="BE150" s="18"/>
      <c r="BF150" s="18"/>
      <c r="BG150" s="18"/>
      <c r="BH150" s="1"/>
      <c r="BI150" s="2"/>
      <c r="BJ150" s="2"/>
      <c r="BK150" s="2"/>
      <c r="BL150" s="2"/>
      <c r="BM150" s="2"/>
      <c r="BN150" s="2"/>
    </row>
    <row r="151" spans="1:66" s="3" customFormat="1" ht="18.75">
      <c r="A151" s="39" t="s">
        <v>84</v>
      </c>
      <c r="B151" s="29">
        <v>76</v>
      </c>
      <c r="C151" s="29">
        <v>2003</v>
      </c>
      <c r="D151" s="38">
        <v>50</v>
      </c>
      <c r="E151" s="38">
        <v>80</v>
      </c>
      <c r="F151" s="38">
        <v>80</v>
      </c>
      <c r="G151" s="38">
        <v>600</v>
      </c>
      <c r="H151" s="38">
        <v>960</v>
      </c>
      <c r="I151" s="38">
        <v>960</v>
      </c>
      <c r="J151" s="38">
        <v>840</v>
      </c>
      <c r="K151" s="38">
        <v>0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0</v>
      </c>
      <c r="U151" s="38">
        <v>0</v>
      </c>
      <c r="V151" s="37">
        <v>0</v>
      </c>
      <c r="W151" s="37">
        <v>0</v>
      </c>
      <c r="X151" s="37">
        <v>0</v>
      </c>
      <c r="Y151" s="37">
        <v>0</v>
      </c>
      <c r="Z151" s="37">
        <v>0</v>
      </c>
      <c r="AA151" s="37">
        <v>0</v>
      </c>
      <c r="AB151" s="37">
        <v>0</v>
      </c>
      <c r="AC151" s="37">
        <v>0</v>
      </c>
      <c r="AD151" s="37">
        <v>0</v>
      </c>
      <c r="AE151" s="37">
        <v>0</v>
      </c>
      <c r="AF151" s="37">
        <v>0</v>
      </c>
      <c r="AG151" s="37">
        <v>50</v>
      </c>
      <c r="AH151" s="37">
        <v>80</v>
      </c>
      <c r="AI151" s="37">
        <v>80</v>
      </c>
      <c r="AJ151" s="37">
        <v>600</v>
      </c>
      <c r="AK151" s="37">
        <v>960</v>
      </c>
      <c r="AL151" s="37">
        <v>960</v>
      </c>
      <c r="AM151" s="37">
        <v>840</v>
      </c>
      <c r="AN151" s="37">
        <v>80</v>
      </c>
      <c r="AO151" s="37">
        <v>80</v>
      </c>
      <c r="AP151" s="37">
        <v>960</v>
      </c>
      <c r="AQ151" s="37">
        <v>960</v>
      </c>
      <c r="AR151" s="37">
        <v>960</v>
      </c>
      <c r="AS151" s="18"/>
      <c r="AT151" s="18"/>
      <c r="AU151" s="18"/>
      <c r="AV151" s="18"/>
      <c r="AW151" s="18"/>
      <c r="AX151" s="18"/>
      <c r="AY151" s="18"/>
      <c r="AZ151" s="18"/>
      <c r="BA151" s="18"/>
      <c r="BB151" s="19"/>
      <c r="BC151" s="19"/>
      <c r="BD151" s="19"/>
      <c r="BE151" s="18"/>
      <c r="BF151" s="18"/>
      <c r="BG151" s="18"/>
      <c r="BH151" s="1"/>
      <c r="BI151" s="2"/>
      <c r="BJ151" s="2"/>
      <c r="BK151" s="2"/>
      <c r="BL151" s="2"/>
      <c r="BM151" s="2"/>
      <c r="BN151" s="2"/>
    </row>
    <row r="152" spans="1:66" s="3" customFormat="1" ht="18.75">
      <c r="A152" s="39" t="s">
        <v>84</v>
      </c>
      <c r="B152" s="29">
        <v>76</v>
      </c>
      <c r="C152" s="29">
        <v>2004</v>
      </c>
      <c r="D152" s="38">
        <v>50</v>
      </c>
      <c r="E152" s="38">
        <v>80</v>
      </c>
      <c r="F152" s="38">
        <v>80</v>
      </c>
      <c r="G152" s="38">
        <v>600</v>
      </c>
      <c r="H152" s="38">
        <v>960</v>
      </c>
      <c r="I152" s="38">
        <v>960</v>
      </c>
      <c r="J152" s="38">
        <v>840</v>
      </c>
      <c r="K152" s="38">
        <v>0</v>
      </c>
      <c r="L152" s="38">
        <v>0</v>
      </c>
      <c r="M152" s="38">
        <v>0</v>
      </c>
      <c r="N152" s="38">
        <v>0</v>
      </c>
      <c r="O152" s="38">
        <v>0</v>
      </c>
      <c r="P152" s="38">
        <v>0</v>
      </c>
      <c r="Q152" s="38">
        <v>0</v>
      </c>
      <c r="R152" s="38">
        <v>0</v>
      </c>
      <c r="S152" s="38">
        <v>0</v>
      </c>
      <c r="T152" s="38">
        <v>0</v>
      </c>
      <c r="U152" s="38">
        <v>0</v>
      </c>
      <c r="V152" s="37">
        <v>0</v>
      </c>
      <c r="W152" s="37">
        <v>0</v>
      </c>
      <c r="X152" s="37">
        <v>0</v>
      </c>
      <c r="Y152" s="37">
        <v>0</v>
      </c>
      <c r="Z152" s="37">
        <v>0</v>
      </c>
      <c r="AA152" s="37">
        <v>0</v>
      </c>
      <c r="AB152" s="37">
        <v>0</v>
      </c>
      <c r="AC152" s="37">
        <v>0</v>
      </c>
      <c r="AD152" s="37">
        <v>0</v>
      </c>
      <c r="AE152" s="37">
        <v>0</v>
      </c>
      <c r="AF152" s="37">
        <v>0</v>
      </c>
      <c r="AG152" s="37">
        <v>50</v>
      </c>
      <c r="AH152" s="37">
        <v>80</v>
      </c>
      <c r="AI152" s="37">
        <v>80</v>
      </c>
      <c r="AJ152" s="37">
        <v>600</v>
      </c>
      <c r="AK152" s="37">
        <v>960</v>
      </c>
      <c r="AL152" s="37">
        <v>960</v>
      </c>
      <c r="AM152" s="37">
        <v>840</v>
      </c>
      <c r="AN152" s="37">
        <v>80</v>
      </c>
      <c r="AO152" s="37">
        <v>80</v>
      </c>
      <c r="AP152" s="37">
        <v>960</v>
      </c>
      <c r="AQ152" s="37">
        <v>960</v>
      </c>
      <c r="AR152" s="37">
        <v>960</v>
      </c>
      <c r="AS152" s="18"/>
      <c r="AT152" s="18"/>
      <c r="AU152" s="18"/>
      <c r="AV152" s="18"/>
      <c r="AW152" s="18"/>
      <c r="AX152" s="18"/>
      <c r="AY152" s="18"/>
      <c r="AZ152" s="18"/>
      <c r="BA152" s="18"/>
      <c r="BB152" s="19"/>
      <c r="BC152" s="19"/>
      <c r="BD152" s="19"/>
      <c r="BE152" s="18"/>
      <c r="BF152" s="18"/>
      <c r="BG152" s="18"/>
      <c r="BH152" s="1"/>
      <c r="BI152" s="2"/>
      <c r="BJ152" s="2"/>
      <c r="BK152" s="2"/>
      <c r="BL152" s="2"/>
      <c r="BM152" s="2"/>
      <c r="BN152" s="2"/>
    </row>
    <row r="153" spans="1:66" s="3" customFormat="1" ht="18.75">
      <c r="A153" s="39" t="s">
        <v>84</v>
      </c>
      <c r="B153" s="29">
        <v>76</v>
      </c>
      <c r="C153" s="29">
        <v>2005</v>
      </c>
      <c r="D153" s="38">
        <v>50</v>
      </c>
      <c r="E153" s="38">
        <v>80</v>
      </c>
      <c r="F153" s="38">
        <v>80</v>
      </c>
      <c r="G153" s="38">
        <v>600</v>
      </c>
      <c r="H153" s="38">
        <v>960</v>
      </c>
      <c r="I153" s="38">
        <v>960</v>
      </c>
      <c r="J153" s="38">
        <v>840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7">
        <v>0</v>
      </c>
      <c r="W153" s="37">
        <v>0</v>
      </c>
      <c r="X153" s="37">
        <v>0</v>
      </c>
      <c r="Y153" s="37">
        <v>0</v>
      </c>
      <c r="Z153" s="37">
        <v>0</v>
      </c>
      <c r="AA153" s="37">
        <v>0</v>
      </c>
      <c r="AB153" s="37">
        <v>0</v>
      </c>
      <c r="AC153" s="37">
        <v>0</v>
      </c>
      <c r="AD153" s="37">
        <v>0</v>
      </c>
      <c r="AE153" s="37">
        <v>0</v>
      </c>
      <c r="AF153" s="37">
        <v>0</v>
      </c>
      <c r="AG153" s="37">
        <v>58</v>
      </c>
      <c r="AH153" s="37">
        <v>94</v>
      </c>
      <c r="AI153" s="37">
        <v>94</v>
      </c>
      <c r="AJ153" s="37">
        <v>696</v>
      </c>
      <c r="AK153" s="37">
        <v>1128</v>
      </c>
      <c r="AL153" s="37">
        <v>1128</v>
      </c>
      <c r="AM153" s="37">
        <v>984</v>
      </c>
      <c r="AN153" s="37">
        <v>94</v>
      </c>
      <c r="AO153" s="37">
        <v>94</v>
      </c>
      <c r="AP153" s="37">
        <v>696</v>
      </c>
      <c r="AQ153" s="37">
        <v>1128</v>
      </c>
      <c r="AR153" s="37">
        <v>912</v>
      </c>
      <c r="AS153" s="18"/>
      <c r="AT153" s="18"/>
      <c r="AU153" s="18"/>
      <c r="AV153" s="18"/>
      <c r="AW153" s="18"/>
      <c r="AX153" s="18"/>
      <c r="AY153" s="18"/>
      <c r="AZ153" s="18"/>
      <c r="BA153" s="18"/>
      <c r="BB153" s="19"/>
      <c r="BC153" s="19"/>
      <c r="BD153" s="19"/>
      <c r="BE153" s="18"/>
      <c r="BF153" s="18"/>
      <c r="BG153" s="18"/>
      <c r="BH153" s="1"/>
      <c r="BI153" s="2"/>
      <c r="BJ153" s="2"/>
      <c r="BK153" s="2"/>
      <c r="BL153" s="2"/>
      <c r="BM153" s="2"/>
      <c r="BN153" s="2"/>
    </row>
    <row r="154" spans="1:66" s="3" customFormat="1" ht="18.75">
      <c r="A154" s="39" t="s">
        <v>84</v>
      </c>
      <c r="B154" s="29">
        <v>76</v>
      </c>
      <c r="C154" s="29">
        <v>2006</v>
      </c>
      <c r="D154" s="38">
        <v>50</v>
      </c>
      <c r="E154" s="38">
        <v>80</v>
      </c>
      <c r="F154" s="38">
        <v>80</v>
      </c>
      <c r="G154" s="38">
        <v>600</v>
      </c>
      <c r="H154" s="38">
        <v>960</v>
      </c>
      <c r="I154" s="38">
        <v>960</v>
      </c>
      <c r="J154" s="38">
        <v>840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7">
        <v>0</v>
      </c>
      <c r="W154" s="37">
        <v>0</v>
      </c>
      <c r="X154" s="37">
        <v>0</v>
      </c>
      <c r="Y154" s="37">
        <v>0</v>
      </c>
      <c r="Z154" s="37">
        <v>0</v>
      </c>
      <c r="AA154" s="37">
        <v>0</v>
      </c>
      <c r="AB154" s="37">
        <v>0</v>
      </c>
      <c r="AC154" s="37">
        <v>0</v>
      </c>
      <c r="AD154" s="37">
        <v>0</v>
      </c>
      <c r="AE154" s="37">
        <v>0</v>
      </c>
      <c r="AF154" s="37">
        <v>0</v>
      </c>
      <c r="AG154" s="37">
        <v>58</v>
      </c>
      <c r="AH154" s="37">
        <v>94</v>
      </c>
      <c r="AI154" s="37">
        <v>94</v>
      </c>
      <c r="AJ154" s="37">
        <v>696</v>
      </c>
      <c r="AK154" s="37">
        <v>1128</v>
      </c>
      <c r="AL154" s="37">
        <v>1128</v>
      </c>
      <c r="AM154" s="37">
        <v>984</v>
      </c>
      <c r="AN154" s="37">
        <v>94</v>
      </c>
      <c r="AO154" s="37">
        <v>94</v>
      </c>
      <c r="AP154" s="37">
        <v>696</v>
      </c>
      <c r="AQ154" s="37">
        <v>1128</v>
      </c>
      <c r="AR154" s="37">
        <v>912</v>
      </c>
      <c r="AS154" s="18"/>
      <c r="AT154" s="18"/>
      <c r="AU154" s="18"/>
      <c r="AV154" s="18"/>
      <c r="AW154" s="18"/>
      <c r="AX154" s="18"/>
      <c r="AY154" s="18"/>
      <c r="AZ154" s="18"/>
      <c r="BA154" s="18"/>
      <c r="BB154" s="19"/>
      <c r="BC154" s="19"/>
      <c r="BD154" s="19"/>
      <c r="BE154" s="18"/>
      <c r="BF154" s="18"/>
      <c r="BG154" s="18"/>
      <c r="BH154" s="1"/>
      <c r="BI154" s="2"/>
      <c r="BJ154" s="2"/>
      <c r="BK154" s="2"/>
      <c r="BL154" s="2"/>
      <c r="BM154" s="2"/>
      <c r="BN154" s="2"/>
    </row>
    <row r="155" spans="1:66" s="3" customFormat="1" ht="18.75">
      <c r="A155" s="39" t="s">
        <v>84</v>
      </c>
      <c r="B155" s="29">
        <v>76</v>
      </c>
      <c r="C155" s="29">
        <v>2007</v>
      </c>
      <c r="D155" s="38">
        <v>58</v>
      </c>
      <c r="E155" s="38">
        <v>94</v>
      </c>
      <c r="F155" s="38">
        <v>94</v>
      </c>
      <c r="G155" s="38">
        <v>696</v>
      </c>
      <c r="H155" s="38">
        <v>1128</v>
      </c>
      <c r="I155" s="38">
        <v>1128</v>
      </c>
      <c r="J155" s="38">
        <v>984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0</v>
      </c>
      <c r="U155" s="38">
        <v>0</v>
      </c>
      <c r="V155" s="37">
        <v>0</v>
      </c>
      <c r="W155" s="37">
        <v>0</v>
      </c>
      <c r="X155" s="37">
        <v>0</v>
      </c>
      <c r="Y155" s="37">
        <v>0</v>
      </c>
      <c r="Z155" s="37">
        <v>0</v>
      </c>
      <c r="AA155" s="37">
        <v>0</v>
      </c>
      <c r="AB155" s="37">
        <v>0</v>
      </c>
      <c r="AC155" s="37">
        <v>0</v>
      </c>
      <c r="AD155" s="37">
        <v>0</v>
      </c>
      <c r="AE155" s="37">
        <v>0</v>
      </c>
      <c r="AF155" s="37">
        <v>0</v>
      </c>
      <c r="AG155" s="37">
        <v>58</v>
      </c>
      <c r="AH155" s="37">
        <v>94</v>
      </c>
      <c r="AI155" s="37">
        <v>94</v>
      </c>
      <c r="AJ155" s="37">
        <v>696</v>
      </c>
      <c r="AK155" s="37">
        <v>1128</v>
      </c>
      <c r="AL155" s="37">
        <v>1128</v>
      </c>
      <c r="AM155" s="37">
        <v>984</v>
      </c>
      <c r="AN155" s="37">
        <v>94</v>
      </c>
      <c r="AO155" s="37">
        <v>94</v>
      </c>
      <c r="AP155" s="37">
        <v>696</v>
      </c>
      <c r="AQ155" s="37">
        <v>1128</v>
      </c>
      <c r="AR155" s="37">
        <v>912</v>
      </c>
      <c r="AS155" s="18"/>
      <c r="AT155" s="18"/>
      <c r="AU155" s="18"/>
      <c r="AV155" s="18"/>
      <c r="AW155" s="18"/>
      <c r="AX155" s="18"/>
      <c r="AY155" s="18"/>
      <c r="AZ155" s="18"/>
      <c r="BA155" s="18"/>
      <c r="BB155" s="19"/>
      <c r="BC155" s="19"/>
      <c r="BD155" s="19"/>
      <c r="BE155" s="18"/>
      <c r="BF155" s="18"/>
      <c r="BG155" s="18"/>
      <c r="BH155" s="1"/>
      <c r="BI155" s="2"/>
      <c r="BJ155" s="2"/>
      <c r="BK155" s="2"/>
      <c r="BL155" s="2"/>
      <c r="BM155" s="2"/>
      <c r="BN155" s="2"/>
    </row>
    <row r="156" spans="1:66" s="3" customFormat="1" ht="18.75">
      <c r="A156" s="39" t="s">
        <v>84</v>
      </c>
      <c r="B156" s="29">
        <v>76</v>
      </c>
      <c r="C156" s="29">
        <v>2008</v>
      </c>
      <c r="D156" s="38">
        <v>62</v>
      </c>
      <c r="E156" s="38">
        <v>102</v>
      </c>
      <c r="F156" s="38">
        <v>102</v>
      </c>
      <c r="G156" s="38">
        <v>744</v>
      </c>
      <c r="H156" s="38">
        <v>1224</v>
      </c>
      <c r="I156" s="38">
        <v>1224</v>
      </c>
      <c r="J156" s="38">
        <v>1064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38">
        <v>0</v>
      </c>
      <c r="U156" s="38">
        <v>0</v>
      </c>
      <c r="V156" s="37">
        <v>0</v>
      </c>
      <c r="W156" s="37">
        <v>0</v>
      </c>
      <c r="X156" s="37">
        <v>0</v>
      </c>
      <c r="Y156" s="37">
        <v>0</v>
      </c>
      <c r="Z156" s="37">
        <v>0</v>
      </c>
      <c r="AA156" s="37">
        <v>0</v>
      </c>
      <c r="AB156" s="37">
        <v>0</v>
      </c>
      <c r="AC156" s="37">
        <v>0</v>
      </c>
      <c r="AD156" s="37">
        <v>0</v>
      </c>
      <c r="AE156" s="37">
        <v>0</v>
      </c>
      <c r="AF156" s="37">
        <v>0</v>
      </c>
      <c r="AG156" s="37">
        <v>60</v>
      </c>
      <c r="AH156" s="37">
        <v>100</v>
      </c>
      <c r="AI156" s="37">
        <v>100</v>
      </c>
      <c r="AJ156" s="37">
        <v>720</v>
      </c>
      <c r="AK156" s="37">
        <v>1200</v>
      </c>
      <c r="AL156" s="37">
        <v>1200</v>
      </c>
      <c r="AM156" s="37">
        <v>1040</v>
      </c>
      <c r="AN156" s="37">
        <v>100</v>
      </c>
      <c r="AO156" s="37">
        <v>100</v>
      </c>
      <c r="AP156" s="37">
        <v>720</v>
      </c>
      <c r="AQ156" s="37">
        <v>1200</v>
      </c>
      <c r="AR156" s="37">
        <v>960</v>
      </c>
      <c r="AS156" s="18"/>
      <c r="AT156" s="18"/>
      <c r="AU156" s="18"/>
      <c r="AV156" s="18"/>
      <c r="AW156" s="18"/>
      <c r="AX156" s="18"/>
      <c r="AY156" s="18"/>
      <c r="AZ156" s="18"/>
      <c r="BA156" s="18"/>
      <c r="BB156" s="19"/>
      <c r="BC156" s="19"/>
      <c r="BD156" s="19"/>
      <c r="BE156" s="18"/>
      <c r="BF156" s="18"/>
      <c r="BG156" s="18"/>
      <c r="BH156" s="1"/>
      <c r="BI156" s="2"/>
      <c r="BJ156" s="2"/>
      <c r="BK156" s="2"/>
      <c r="BL156" s="2"/>
      <c r="BM156" s="2"/>
      <c r="BN156" s="2"/>
    </row>
    <row r="157" spans="1:66" s="3" customFormat="1" ht="18.75">
      <c r="A157" s="39" t="s">
        <v>84</v>
      </c>
      <c r="B157" s="29">
        <v>76</v>
      </c>
      <c r="C157" s="29">
        <v>2009</v>
      </c>
      <c r="D157" s="38">
        <v>68</v>
      </c>
      <c r="E157" s="38">
        <v>112</v>
      </c>
      <c r="F157" s="38">
        <v>112</v>
      </c>
      <c r="G157" s="38">
        <v>816</v>
      </c>
      <c r="H157" s="38">
        <v>1344</v>
      </c>
      <c r="I157" s="38">
        <v>1344</v>
      </c>
      <c r="J157" s="38">
        <v>1168</v>
      </c>
      <c r="K157" s="38">
        <v>0</v>
      </c>
      <c r="L157" s="38">
        <v>0</v>
      </c>
      <c r="M157" s="38">
        <v>0</v>
      </c>
      <c r="N157" s="38">
        <v>0</v>
      </c>
      <c r="O157" s="38">
        <v>0</v>
      </c>
      <c r="P157" s="38">
        <v>0</v>
      </c>
      <c r="Q157" s="38">
        <v>0</v>
      </c>
      <c r="R157" s="38">
        <v>0</v>
      </c>
      <c r="S157" s="38">
        <v>0</v>
      </c>
      <c r="T157" s="38">
        <v>0</v>
      </c>
      <c r="U157" s="38">
        <v>0</v>
      </c>
      <c r="V157" s="37">
        <v>0</v>
      </c>
      <c r="W157" s="37">
        <v>0</v>
      </c>
      <c r="X157" s="37">
        <v>0</v>
      </c>
      <c r="Y157" s="37">
        <v>0</v>
      </c>
      <c r="Z157" s="37">
        <v>0</v>
      </c>
      <c r="AA157" s="37">
        <v>0</v>
      </c>
      <c r="AB157" s="37">
        <v>0</v>
      </c>
      <c r="AC157" s="37">
        <v>0</v>
      </c>
      <c r="AD157" s="37">
        <v>0</v>
      </c>
      <c r="AE157" s="37">
        <v>0</v>
      </c>
      <c r="AF157" s="37">
        <v>0</v>
      </c>
      <c r="AG157" s="37">
        <v>64</v>
      </c>
      <c r="AH157" s="37">
        <v>108</v>
      </c>
      <c r="AI157" s="37">
        <v>108</v>
      </c>
      <c r="AJ157" s="37">
        <v>768</v>
      </c>
      <c r="AK157" s="37">
        <v>1296</v>
      </c>
      <c r="AL157" s="37">
        <v>1296</v>
      </c>
      <c r="AM157" s="37">
        <v>1120</v>
      </c>
      <c r="AN157" s="37">
        <v>108</v>
      </c>
      <c r="AO157" s="37">
        <v>108</v>
      </c>
      <c r="AP157" s="37">
        <v>768</v>
      </c>
      <c r="AQ157" s="37">
        <v>1296</v>
      </c>
      <c r="AR157" s="37">
        <v>1032</v>
      </c>
      <c r="AS157" s="18"/>
      <c r="AT157" s="18"/>
      <c r="AU157" s="18"/>
      <c r="AV157" s="18"/>
      <c r="AW157" s="18"/>
      <c r="AX157" s="18"/>
      <c r="AY157" s="18"/>
      <c r="AZ157" s="18"/>
      <c r="BA157" s="18"/>
      <c r="BB157" s="19"/>
      <c r="BC157" s="19"/>
      <c r="BD157" s="19"/>
      <c r="BE157" s="18"/>
      <c r="BF157" s="18"/>
      <c r="BG157" s="18"/>
      <c r="BH157" s="1"/>
      <c r="BI157" s="2"/>
      <c r="BJ157" s="2"/>
      <c r="BK157" s="2"/>
      <c r="BL157" s="2"/>
      <c r="BM157" s="2"/>
      <c r="BN157" s="2"/>
    </row>
    <row r="158" spans="1:66" s="3" customFormat="1" ht="18.75">
      <c r="A158" s="39" t="s">
        <v>84</v>
      </c>
      <c r="B158" s="29">
        <v>76</v>
      </c>
      <c r="C158" s="29">
        <v>2010</v>
      </c>
      <c r="D158" s="38">
        <v>68</v>
      </c>
      <c r="E158" s="38">
        <v>112</v>
      </c>
      <c r="F158" s="38">
        <v>112</v>
      </c>
      <c r="G158" s="38">
        <v>816</v>
      </c>
      <c r="H158" s="38">
        <v>1344</v>
      </c>
      <c r="I158" s="38">
        <v>1344</v>
      </c>
      <c r="J158" s="38">
        <v>1168</v>
      </c>
      <c r="K158" s="38">
        <v>0</v>
      </c>
      <c r="L158" s="38">
        <v>0</v>
      </c>
      <c r="M158" s="38">
        <v>0</v>
      </c>
      <c r="N158" s="38">
        <v>0</v>
      </c>
      <c r="O158" s="38">
        <v>0</v>
      </c>
      <c r="P158" s="38">
        <v>0</v>
      </c>
      <c r="Q158" s="38">
        <v>0</v>
      </c>
      <c r="R158" s="38">
        <v>0</v>
      </c>
      <c r="S158" s="38">
        <v>0</v>
      </c>
      <c r="T158" s="38">
        <v>0</v>
      </c>
      <c r="U158" s="38">
        <v>0</v>
      </c>
      <c r="V158" s="37">
        <v>0</v>
      </c>
      <c r="W158" s="37">
        <v>0</v>
      </c>
      <c r="X158" s="37">
        <v>0</v>
      </c>
      <c r="Y158" s="37">
        <v>0</v>
      </c>
      <c r="Z158" s="37">
        <v>0</v>
      </c>
      <c r="AA158" s="37">
        <v>0</v>
      </c>
      <c r="AB158" s="37">
        <v>0</v>
      </c>
      <c r="AC158" s="37">
        <v>0</v>
      </c>
      <c r="AD158" s="37">
        <v>0</v>
      </c>
      <c r="AE158" s="37">
        <v>0</v>
      </c>
      <c r="AF158" s="37">
        <v>0</v>
      </c>
      <c r="AG158" s="37">
        <v>68</v>
      </c>
      <c r="AH158" s="37">
        <v>112</v>
      </c>
      <c r="AI158" s="37">
        <v>112</v>
      </c>
      <c r="AJ158" s="37">
        <v>816</v>
      </c>
      <c r="AK158" s="37">
        <v>1344</v>
      </c>
      <c r="AL158" s="37">
        <v>1344</v>
      </c>
      <c r="AM158" s="37">
        <v>1168</v>
      </c>
      <c r="AN158" s="37">
        <v>112</v>
      </c>
      <c r="AO158" s="37">
        <v>112</v>
      </c>
      <c r="AP158" s="37">
        <v>816</v>
      </c>
      <c r="AQ158" s="37">
        <v>1344</v>
      </c>
      <c r="AR158" s="37">
        <v>1080</v>
      </c>
      <c r="AS158" s="18"/>
      <c r="AT158" s="18"/>
      <c r="AU158" s="18"/>
      <c r="AV158" s="18"/>
      <c r="AW158" s="18"/>
      <c r="AX158" s="18"/>
      <c r="AY158" s="18"/>
      <c r="AZ158" s="18"/>
      <c r="BA158" s="18"/>
      <c r="BB158" s="19"/>
      <c r="BC158" s="19"/>
      <c r="BD158" s="19"/>
      <c r="BE158" s="18"/>
      <c r="BF158" s="18"/>
      <c r="BG158" s="18"/>
      <c r="BH158" s="1"/>
      <c r="BI158" s="2"/>
      <c r="BJ158" s="2"/>
      <c r="BK158" s="2"/>
      <c r="BL158" s="2"/>
      <c r="BM158" s="2"/>
      <c r="BN158" s="2"/>
    </row>
    <row r="159" spans="1:66" s="3" customFormat="1" ht="18.75">
      <c r="A159" s="39" t="s">
        <v>84</v>
      </c>
      <c r="B159" s="29">
        <v>76</v>
      </c>
      <c r="C159" s="29">
        <v>2011</v>
      </c>
      <c r="D159" s="38">
        <v>68</v>
      </c>
      <c r="E159" s="38">
        <v>112</v>
      </c>
      <c r="F159" s="38">
        <v>112</v>
      </c>
      <c r="G159" s="38">
        <v>816</v>
      </c>
      <c r="H159" s="38">
        <v>1344</v>
      </c>
      <c r="I159" s="38">
        <v>1344</v>
      </c>
      <c r="J159" s="38">
        <v>1168</v>
      </c>
      <c r="K159" s="38">
        <v>0</v>
      </c>
      <c r="L159" s="38">
        <v>0</v>
      </c>
      <c r="M159" s="38">
        <v>0</v>
      </c>
      <c r="N159" s="38">
        <v>0</v>
      </c>
      <c r="O159" s="38">
        <v>0</v>
      </c>
      <c r="P159" s="38">
        <v>0</v>
      </c>
      <c r="Q159" s="38">
        <v>0</v>
      </c>
      <c r="R159" s="38">
        <v>0</v>
      </c>
      <c r="S159" s="38">
        <v>0</v>
      </c>
      <c r="T159" s="38">
        <v>0</v>
      </c>
      <c r="U159" s="38">
        <v>0</v>
      </c>
      <c r="V159" s="37">
        <v>0</v>
      </c>
      <c r="W159" s="37">
        <v>0</v>
      </c>
      <c r="X159" s="37">
        <v>0</v>
      </c>
      <c r="Y159" s="37">
        <v>0</v>
      </c>
      <c r="Z159" s="37">
        <v>0</v>
      </c>
      <c r="AA159" s="37">
        <v>0</v>
      </c>
      <c r="AB159" s="37">
        <v>0</v>
      </c>
      <c r="AC159" s="37">
        <v>0</v>
      </c>
      <c r="AD159" s="37">
        <v>0</v>
      </c>
      <c r="AE159" s="37">
        <v>0</v>
      </c>
      <c r="AF159" s="37">
        <v>0</v>
      </c>
      <c r="AG159" s="37">
        <v>69.5</v>
      </c>
      <c r="AH159" s="37">
        <v>133.5</v>
      </c>
      <c r="AI159" s="37">
        <v>133.5</v>
      </c>
      <c r="AJ159" s="37">
        <v>834</v>
      </c>
      <c r="AK159" s="37">
        <v>1602</v>
      </c>
      <c r="AL159" s="37">
        <v>1602</v>
      </c>
      <c r="AM159" s="37">
        <v>1346</v>
      </c>
      <c r="AN159" s="37">
        <v>133.5</v>
      </c>
      <c r="AO159" s="37">
        <v>133.5</v>
      </c>
      <c r="AP159" s="37">
        <v>834</v>
      </c>
      <c r="AQ159" s="37">
        <v>1602</v>
      </c>
      <c r="AR159" s="37">
        <v>1218</v>
      </c>
      <c r="AS159" s="18"/>
      <c r="AT159" s="18"/>
      <c r="AU159" s="18"/>
      <c r="AV159" s="18"/>
      <c r="AW159" s="18"/>
      <c r="AX159" s="18"/>
      <c r="AY159" s="18"/>
      <c r="AZ159" s="18"/>
      <c r="BA159" s="18"/>
      <c r="BB159" s="19"/>
      <c r="BC159" s="19"/>
      <c r="BD159" s="19"/>
      <c r="BE159" s="18"/>
      <c r="BF159" s="18"/>
      <c r="BG159" s="18"/>
      <c r="BH159" s="1"/>
      <c r="BI159" s="2"/>
      <c r="BJ159" s="2"/>
      <c r="BK159" s="2"/>
      <c r="BL159" s="2"/>
      <c r="BM159" s="2"/>
      <c r="BN159" s="2"/>
    </row>
    <row r="160" spans="1:66" s="3" customFormat="1" ht="18.75">
      <c r="A160" s="39" t="s">
        <v>84</v>
      </c>
      <c r="B160" s="29">
        <v>76</v>
      </c>
      <c r="C160" s="29">
        <v>2012</v>
      </c>
      <c r="D160" s="38">
        <v>70</v>
      </c>
      <c r="E160" s="38">
        <v>134</v>
      </c>
      <c r="F160" s="38">
        <v>134</v>
      </c>
      <c r="G160" s="38">
        <v>840</v>
      </c>
      <c r="H160" s="38">
        <v>1608</v>
      </c>
      <c r="I160" s="38">
        <v>1608</v>
      </c>
      <c r="J160" s="38">
        <v>1352</v>
      </c>
      <c r="K160" s="38">
        <v>0</v>
      </c>
      <c r="L160" s="38">
        <v>0</v>
      </c>
      <c r="M160" s="38">
        <v>0</v>
      </c>
      <c r="N160" s="38">
        <v>0</v>
      </c>
      <c r="O160" s="38">
        <v>0</v>
      </c>
      <c r="P160" s="38">
        <v>0</v>
      </c>
      <c r="Q160" s="38">
        <v>0</v>
      </c>
      <c r="R160" s="38">
        <v>0</v>
      </c>
      <c r="S160" s="38">
        <v>0</v>
      </c>
      <c r="T160" s="38">
        <v>0</v>
      </c>
      <c r="U160" s="38">
        <v>0</v>
      </c>
      <c r="V160" s="37">
        <v>0</v>
      </c>
      <c r="W160" s="37">
        <v>0</v>
      </c>
      <c r="X160" s="37">
        <v>0</v>
      </c>
      <c r="Y160" s="37">
        <v>0</v>
      </c>
      <c r="Z160" s="37">
        <v>0</v>
      </c>
      <c r="AA160" s="37">
        <v>0</v>
      </c>
      <c r="AB160" s="37">
        <v>0</v>
      </c>
      <c r="AC160" s="37">
        <v>0</v>
      </c>
      <c r="AD160" s="37">
        <v>0</v>
      </c>
      <c r="AE160" s="37">
        <v>0</v>
      </c>
      <c r="AF160" s="37">
        <v>0</v>
      </c>
      <c r="AG160" s="37">
        <v>70</v>
      </c>
      <c r="AH160" s="37">
        <v>134</v>
      </c>
      <c r="AI160" s="37">
        <v>134</v>
      </c>
      <c r="AJ160" s="37">
        <v>840</v>
      </c>
      <c r="AK160" s="37">
        <v>1608</v>
      </c>
      <c r="AL160" s="37">
        <v>1608</v>
      </c>
      <c r="AM160" s="37">
        <v>1352</v>
      </c>
      <c r="AN160" s="37">
        <v>134</v>
      </c>
      <c r="AO160" s="37">
        <v>134</v>
      </c>
      <c r="AP160" s="37">
        <v>840</v>
      </c>
      <c r="AQ160" s="37">
        <v>1608</v>
      </c>
      <c r="AR160" s="37">
        <v>1224</v>
      </c>
      <c r="AS160" s="18"/>
      <c r="AT160" s="18"/>
      <c r="AU160" s="18"/>
      <c r="AV160" s="18"/>
      <c r="AW160" s="18"/>
      <c r="AX160" s="18"/>
      <c r="AY160" s="18"/>
      <c r="AZ160" s="18"/>
      <c r="BA160" s="18"/>
      <c r="BB160" s="19"/>
      <c r="BC160" s="19"/>
      <c r="BD160" s="19"/>
      <c r="BE160" s="18"/>
      <c r="BF160" s="18"/>
      <c r="BG160" s="18"/>
      <c r="BH160" s="1"/>
      <c r="BI160" s="2"/>
      <c r="BJ160" s="2"/>
      <c r="BK160" s="2"/>
      <c r="BL160" s="2"/>
      <c r="BM160" s="2"/>
      <c r="BN160" s="2"/>
    </row>
    <row r="161" spans="1:66" s="3" customFormat="1" ht="18.75">
      <c r="A161" s="39" t="s">
        <v>84</v>
      </c>
      <c r="B161" s="29">
        <v>76</v>
      </c>
      <c r="C161" s="29">
        <v>2013</v>
      </c>
      <c r="D161" s="38">
        <v>70</v>
      </c>
      <c r="E161" s="38">
        <v>134</v>
      </c>
      <c r="F161" s="38">
        <v>134</v>
      </c>
      <c r="G161" s="38">
        <v>840</v>
      </c>
      <c r="H161" s="38">
        <v>1608</v>
      </c>
      <c r="I161" s="38">
        <v>1608</v>
      </c>
      <c r="J161" s="38">
        <v>1352</v>
      </c>
      <c r="K161" s="38">
        <v>0</v>
      </c>
      <c r="L161" s="38">
        <v>0</v>
      </c>
      <c r="M161" s="38">
        <v>0</v>
      </c>
      <c r="N161" s="38">
        <v>0</v>
      </c>
      <c r="O161" s="38">
        <v>0</v>
      </c>
      <c r="P161" s="38">
        <v>0</v>
      </c>
      <c r="Q161" s="38">
        <v>0</v>
      </c>
      <c r="R161" s="38">
        <v>0</v>
      </c>
      <c r="S161" s="38">
        <v>0</v>
      </c>
      <c r="T161" s="38">
        <v>0</v>
      </c>
      <c r="U161" s="38">
        <v>0</v>
      </c>
      <c r="V161" s="37">
        <v>0</v>
      </c>
      <c r="W161" s="37">
        <v>0</v>
      </c>
      <c r="X161" s="37">
        <v>0</v>
      </c>
      <c r="Y161" s="37">
        <v>0</v>
      </c>
      <c r="Z161" s="37">
        <v>0</v>
      </c>
      <c r="AA161" s="37">
        <v>0</v>
      </c>
      <c r="AB161" s="37">
        <v>0</v>
      </c>
      <c r="AC161" s="37">
        <v>0</v>
      </c>
      <c r="AD161" s="37">
        <v>0</v>
      </c>
      <c r="AE161" s="37">
        <v>0</v>
      </c>
      <c r="AF161" s="37">
        <v>0</v>
      </c>
      <c r="AG161" s="37">
        <v>70</v>
      </c>
      <c r="AH161" s="37">
        <v>134</v>
      </c>
      <c r="AI161" s="37">
        <v>134</v>
      </c>
      <c r="AJ161" s="37">
        <v>840</v>
      </c>
      <c r="AK161" s="37">
        <v>1608</v>
      </c>
      <c r="AL161" s="37">
        <v>1608</v>
      </c>
      <c r="AM161" s="37">
        <v>1352</v>
      </c>
      <c r="AN161" s="37">
        <v>134</v>
      </c>
      <c r="AO161" s="37">
        <v>134</v>
      </c>
      <c r="AP161" s="37">
        <v>840</v>
      </c>
      <c r="AQ161" s="37">
        <v>1608</v>
      </c>
      <c r="AR161" s="37">
        <v>1224</v>
      </c>
      <c r="AS161" s="18"/>
      <c r="AT161" s="18"/>
      <c r="AU161" s="18"/>
      <c r="AV161" s="18"/>
      <c r="AW161" s="18"/>
      <c r="AX161" s="18"/>
      <c r="AY161" s="18"/>
      <c r="AZ161" s="18"/>
      <c r="BA161" s="18"/>
      <c r="BB161" s="19"/>
      <c r="BC161" s="19"/>
      <c r="BD161" s="19"/>
      <c r="BE161" s="18"/>
      <c r="BF161" s="18"/>
      <c r="BG161" s="18"/>
      <c r="BH161" s="1"/>
      <c r="BI161" s="2"/>
      <c r="BJ161" s="2"/>
      <c r="BK161" s="2"/>
      <c r="BL161" s="2"/>
      <c r="BM161" s="2"/>
      <c r="BN161" s="2"/>
    </row>
    <row r="162" spans="1:66" s="3" customFormat="1" ht="18.75">
      <c r="A162" s="39" t="s">
        <v>84</v>
      </c>
      <c r="B162" s="29">
        <v>76</v>
      </c>
      <c r="C162" s="29">
        <v>2014</v>
      </c>
      <c r="D162" s="38">
        <v>77</v>
      </c>
      <c r="E162" s="38">
        <v>147</v>
      </c>
      <c r="F162" s="38">
        <v>147</v>
      </c>
      <c r="G162" s="38">
        <v>924</v>
      </c>
      <c r="H162" s="38">
        <v>1764</v>
      </c>
      <c r="I162" s="38">
        <v>1764</v>
      </c>
      <c r="J162" s="38">
        <v>1484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  <c r="P162" s="38">
        <v>0</v>
      </c>
      <c r="Q162" s="38">
        <v>0</v>
      </c>
      <c r="R162" s="38">
        <v>0</v>
      </c>
      <c r="S162" s="38">
        <v>0</v>
      </c>
      <c r="T162" s="38">
        <v>0</v>
      </c>
      <c r="U162" s="38">
        <v>0</v>
      </c>
      <c r="V162" s="37">
        <v>0</v>
      </c>
      <c r="W162" s="37">
        <v>0</v>
      </c>
      <c r="X162" s="37">
        <v>0</v>
      </c>
      <c r="Y162" s="37">
        <v>0</v>
      </c>
      <c r="Z162" s="37">
        <v>0</v>
      </c>
      <c r="AA162" s="37">
        <v>0</v>
      </c>
      <c r="AB162" s="37">
        <v>0</v>
      </c>
      <c r="AC162" s="37">
        <v>0</v>
      </c>
      <c r="AD162" s="37">
        <v>0</v>
      </c>
      <c r="AE162" s="37">
        <v>0</v>
      </c>
      <c r="AF162" s="37">
        <v>0</v>
      </c>
      <c r="AG162" s="37">
        <v>74.083333333333329</v>
      </c>
      <c r="AH162" s="37">
        <v>144.08333333333331</v>
      </c>
      <c r="AI162" s="37">
        <v>144.08333333333331</v>
      </c>
      <c r="AJ162" s="37">
        <v>889</v>
      </c>
      <c r="AK162" s="37">
        <v>1728.9999999999998</v>
      </c>
      <c r="AL162" s="37">
        <v>1728.9999999999998</v>
      </c>
      <c r="AM162" s="37">
        <v>1449</v>
      </c>
      <c r="AN162" s="37">
        <v>144.08333333333331</v>
      </c>
      <c r="AO162" s="37">
        <v>144.08333333333331</v>
      </c>
      <c r="AP162" s="37">
        <v>889</v>
      </c>
      <c r="AQ162" s="37">
        <v>1728.9999999999998</v>
      </c>
      <c r="AR162" s="37">
        <v>1309</v>
      </c>
      <c r="AS162" s="18"/>
      <c r="AT162" s="18"/>
      <c r="AU162" s="18"/>
      <c r="AV162" s="18"/>
      <c r="AW162" s="18"/>
      <c r="AX162" s="18"/>
      <c r="AY162" s="18"/>
      <c r="AZ162" s="18"/>
      <c r="BA162" s="18"/>
      <c r="BB162" s="19"/>
      <c r="BC162" s="19"/>
      <c r="BD162" s="19"/>
      <c r="BE162" s="18"/>
      <c r="BF162" s="18"/>
      <c r="BG162" s="18"/>
      <c r="BH162" s="1"/>
      <c r="BI162" s="2"/>
      <c r="BJ162" s="2"/>
      <c r="BK162" s="2"/>
      <c r="BL162" s="2"/>
      <c r="BM162" s="2"/>
      <c r="BN162" s="2"/>
    </row>
    <row r="163" spans="1:66" s="3" customFormat="1" ht="18.75">
      <c r="A163" s="39" t="s">
        <v>84</v>
      </c>
      <c r="B163" s="29">
        <v>76</v>
      </c>
      <c r="C163" s="29">
        <v>2015</v>
      </c>
      <c r="D163" s="38">
        <v>77</v>
      </c>
      <c r="E163" s="38">
        <v>147</v>
      </c>
      <c r="F163" s="38">
        <v>147</v>
      </c>
      <c r="G163" s="38">
        <v>924</v>
      </c>
      <c r="H163" s="38">
        <v>1764</v>
      </c>
      <c r="I163" s="38">
        <v>1764</v>
      </c>
      <c r="J163" s="38">
        <v>1484</v>
      </c>
      <c r="K163" s="38">
        <v>0</v>
      </c>
      <c r="L163" s="38">
        <v>0</v>
      </c>
      <c r="M163" s="38">
        <v>0</v>
      </c>
      <c r="N163" s="38">
        <v>0</v>
      </c>
      <c r="O163" s="38">
        <v>0</v>
      </c>
      <c r="P163" s="38">
        <v>0</v>
      </c>
      <c r="Q163" s="38">
        <v>0</v>
      </c>
      <c r="R163" s="38">
        <v>0</v>
      </c>
      <c r="S163" s="38">
        <v>0</v>
      </c>
      <c r="T163" s="38">
        <v>0</v>
      </c>
      <c r="U163" s="38">
        <v>0</v>
      </c>
      <c r="V163" s="37">
        <v>0</v>
      </c>
      <c r="W163" s="37">
        <v>0</v>
      </c>
      <c r="X163" s="37">
        <v>0</v>
      </c>
      <c r="Y163" s="37">
        <v>0</v>
      </c>
      <c r="Z163" s="37">
        <v>0</v>
      </c>
      <c r="AA163" s="37">
        <v>0</v>
      </c>
      <c r="AB163" s="37">
        <v>0</v>
      </c>
      <c r="AC163" s="37">
        <v>0</v>
      </c>
      <c r="AD163" s="37">
        <v>0</v>
      </c>
      <c r="AE163" s="37">
        <v>0</v>
      </c>
      <c r="AF163" s="37">
        <v>0</v>
      </c>
      <c r="AG163" s="37">
        <v>74.083333333333329</v>
      </c>
      <c r="AH163" s="37">
        <v>144.08333333333331</v>
      </c>
      <c r="AI163" s="37">
        <v>144.08333333333331</v>
      </c>
      <c r="AJ163" s="37">
        <v>889</v>
      </c>
      <c r="AK163" s="37">
        <v>1728.9999999999998</v>
      </c>
      <c r="AL163" s="37">
        <v>1728.9999999999998</v>
      </c>
      <c r="AM163" s="37">
        <v>1449</v>
      </c>
      <c r="AN163" s="37">
        <v>144.08333333333331</v>
      </c>
      <c r="AO163" s="37">
        <v>144.08333333333331</v>
      </c>
      <c r="AP163" s="37">
        <v>889</v>
      </c>
      <c r="AQ163" s="37">
        <v>1728.9999999999998</v>
      </c>
      <c r="AR163" s="37">
        <v>1309</v>
      </c>
      <c r="AS163" s="18"/>
      <c r="AT163" s="18"/>
      <c r="AU163" s="18"/>
      <c r="AV163" s="18"/>
      <c r="AW163" s="18"/>
      <c r="AX163" s="18"/>
      <c r="AY163" s="18"/>
      <c r="AZ163" s="18"/>
      <c r="BA163" s="18"/>
      <c r="BB163" s="19"/>
      <c r="BC163" s="19"/>
      <c r="BD163" s="19"/>
      <c r="BE163" s="18"/>
      <c r="BF163" s="18"/>
      <c r="BG163" s="18"/>
      <c r="BH163" s="1"/>
      <c r="BI163" s="2"/>
      <c r="BJ163" s="2"/>
      <c r="BK163" s="2"/>
      <c r="BL163" s="2"/>
      <c r="BM163" s="2"/>
      <c r="BN163" s="2"/>
    </row>
    <row r="164" spans="1:66" s="3" customFormat="1" ht="18.75">
      <c r="A164" s="39" t="s">
        <v>84</v>
      </c>
      <c r="B164" s="29">
        <v>76</v>
      </c>
      <c r="C164" s="29">
        <v>2016</v>
      </c>
      <c r="D164" s="38">
        <v>85</v>
      </c>
      <c r="E164" s="38">
        <v>143</v>
      </c>
      <c r="F164" s="38">
        <v>143</v>
      </c>
      <c r="G164" s="38">
        <v>1020</v>
      </c>
      <c r="H164" s="38">
        <v>1716</v>
      </c>
      <c r="I164" s="38">
        <v>1716</v>
      </c>
      <c r="J164" s="38">
        <v>1484</v>
      </c>
      <c r="K164" s="38">
        <v>0</v>
      </c>
      <c r="L164" s="38">
        <v>0</v>
      </c>
      <c r="M164" s="38">
        <v>0</v>
      </c>
      <c r="N164" s="38">
        <v>0</v>
      </c>
      <c r="O164" s="38">
        <v>0</v>
      </c>
      <c r="P164" s="38">
        <v>0</v>
      </c>
      <c r="Q164" s="38">
        <v>0</v>
      </c>
      <c r="R164" s="38">
        <v>0</v>
      </c>
      <c r="S164" s="38">
        <v>0</v>
      </c>
      <c r="T164" s="38">
        <v>0</v>
      </c>
      <c r="U164" s="38">
        <v>0</v>
      </c>
      <c r="V164" s="37">
        <v>0</v>
      </c>
      <c r="W164" s="37">
        <v>0</v>
      </c>
      <c r="X164" s="37">
        <v>0</v>
      </c>
      <c r="Y164" s="37">
        <v>0</v>
      </c>
      <c r="Z164" s="37">
        <v>0</v>
      </c>
      <c r="AA164" s="37">
        <v>0</v>
      </c>
      <c r="AB164" s="37">
        <v>0</v>
      </c>
      <c r="AC164" s="37">
        <v>0</v>
      </c>
      <c r="AD164" s="37">
        <v>0</v>
      </c>
      <c r="AE164" s="37">
        <v>0</v>
      </c>
      <c r="AF164" s="37">
        <v>0</v>
      </c>
      <c r="AG164" s="37">
        <v>74.083333333333329</v>
      </c>
      <c r="AH164" s="37">
        <v>144.08333333333331</v>
      </c>
      <c r="AI164" s="37">
        <v>144.08333333333331</v>
      </c>
      <c r="AJ164" s="37">
        <v>889</v>
      </c>
      <c r="AK164" s="37">
        <v>1728.9999999999998</v>
      </c>
      <c r="AL164" s="37">
        <v>1728.9999999999998</v>
      </c>
      <c r="AM164" s="37">
        <v>1449</v>
      </c>
      <c r="AN164" s="37">
        <v>144.08333333333331</v>
      </c>
      <c r="AO164" s="37">
        <v>144.08333333333331</v>
      </c>
      <c r="AP164" s="37">
        <v>889</v>
      </c>
      <c r="AQ164" s="37">
        <v>1728.9999999999998</v>
      </c>
      <c r="AR164" s="37">
        <v>1309</v>
      </c>
      <c r="AS164" s="18"/>
      <c r="AT164" s="18"/>
      <c r="AU164" s="18"/>
      <c r="AV164" s="18"/>
      <c r="AW164" s="18"/>
      <c r="AX164" s="18"/>
      <c r="AY164" s="18"/>
      <c r="AZ164" s="18"/>
      <c r="BA164" s="18"/>
      <c r="BB164" s="19"/>
      <c r="BC164" s="19"/>
      <c r="BD164" s="19"/>
      <c r="BE164" s="18"/>
      <c r="BF164" s="18"/>
      <c r="BG164" s="18"/>
      <c r="BH164" s="1"/>
      <c r="BI164" s="2"/>
      <c r="BJ164" s="2"/>
      <c r="BK164" s="2"/>
      <c r="BL164" s="2"/>
      <c r="BM164" s="2"/>
      <c r="BN164" s="2"/>
    </row>
    <row r="165" spans="1:66" s="3" customFormat="1" ht="18.75">
      <c r="A165" s="39" t="s">
        <v>84</v>
      </c>
      <c r="B165" s="29">
        <v>76</v>
      </c>
      <c r="C165" s="29">
        <v>2017</v>
      </c>
      <c r="D165" s="38">
        <v>85</v>
      </c>
      <c r="E165" s="38">
        <v>143</v>
      </c>
      <c r="F165" s="38">
        <v>143</v>
      </c>
      <c r="G165" s="38">
        <v>1020</v>
      </c>
      <c r="H165" s="38">
        <v>1716</v>
      </c>
      <c r="I165" s="38">
        <v>1716</v>
      </c>
      <c r="J165" s="38">
        <v>1484</v>
      </c>
      <c r="K165" s="38">
        <v>0</v>
      </c>
      <c r="L165" s="38">
        <v>0</v>
      </c>
      <c r="M165" s="38">
        <v>0</v>
      </c>
      <c r="N165" s="38">
        <v>0</v>
      </c>
      <c r="O165" s="38">
        <v>0</v>
      </c>
      <c r="P165" s="38">
        <v>0</v>
      </c>
      <c r="Q165" s="38">
        <v>0</v>
      </c>
      <c r="R165" s="38">
        <v>0</v>
      </c>
      <c r="S165" s="38">
        <v>0</v>
      </c>
      <c r="T165" s="38">
        <v>0</v>
      </c>
      <c r="U165" s="38">
        <v>0</v>
      </c>
      <c r="V165" s="37">
        <v>0</v>
      </c>
      <c r="W165" s="37">
        <v>0</v>
      </c>
      <c r="X165" s="37">
        <v>0</v>
      </c>
      <c r="Y165" s="37">
        <v>0</v>
      </c>
      <c r="Z165" s="37">
        <v>0</v>
      </c>
      <c r="AA165" s="37">
        <v>0</v>
      </c>
      <c r="AB165" s="37">
        <v>0</v>
      </c>
      <c r="AC165" s="37">
        <v>0</v>
      </c>
      <c r="AD165" s="37">
        <v>0</v>
      </c>
      <c r="AE165" s="37">
        <v>0</v>
      </c>
      <c r="AF165" s="37">
        <v>0</v>
      </c>
      <c r="AG165" s="37">
        <v>74.083333333333329</v>
      </c>
      <c r="AH165" s="37">
        <v>144.08333333333331</v>
      </c>
      <c r="AI165" s="37">
        <v>144.08333333333331</v>
      </c>
      <c r="AJ165" s="37">
        <v>889</v>
      </c>
      <c r="AK165" s="37">
        <v>1728.9999999999998</v>
      </c>
      <c r="AL165" s="37">
        <v>1728.9999999999998</v>
      </c>
      <c r="AM165" s="37">
        <v>1449</v>
      </c>
      <c r="AN165" s="37">
        <v>144.08333333333331</v>
      </c>
      <c r="AO165" s="37">
        <v>144.08333333333331</v>
      </c>
      <c r="AP165" s="37">
        <v>889</v>
      </c>
      <c r="AQ165" s="37">
        <v>1728.9999999999998</v>
      </c>
      <c r="AR165" s="37">
        <v>1309</v>
      </c>
      <c r="AS165" s="18"/>
      <c r="AT165" s="18"/>
      <c r="AU165" s="18"/>
      <c r="AV165" s="18"/>
      <c r="AW165" s="18"/>
      <c r="AX165" s="18"/>
      <c r="AY165" s="18"/>
      <c r="AZ165" s="18"/>
      <c r="BA165" s="18"/>
      <c r="BB165" s="19"/>
      <c r="BC165" s="19"/>
      <c r="BD165" s="19"/>
      <c r="BE165" s="18"/>
      <c r="BF165" s="18"/>
      <c r="BG165" s="18"/>
      <c r="BH165" s="1"/>
      <c r="BI165" s="2"/>
      <c r="BJ165" s="2"/>
      <c r="BK165" s="2"/>
      <c r="BL165" s="2"/>
      <c r="BM165" s="2"/>
      <c r="BN165" s="2"/>
    </row>
    <row r="166" spans="1:66" s="3" customFormat="1" ht="18.75">
      <c r="A166" s="39" t="s">
        <v>84</v>
      </c>
      <c r="B166" s="29">
        <v>76</v>
      </c>
      <c r="C166" s="29">
        <v>2018</v>
      </c>
      <c r="D166" s="38">
        <v>89</v>
      </c>
      <c r="E166" s="38">
        <v>171</v>
      </c>
      <c r="F166" s="38">
        <v>171</v>
      </c>
      <c r="G166" s="38">
        <v>1068</v>
      </c>
      <c r="H166" s="38">
        <v>2052</v>
      </c>
      <c r="I166" s="38">
        <v>2052</v>
      </c>
      <c r="J166" s="38">
        <v>1724</v>
      </c>
      <c r="K166" s="38">
        <v>0</v>
      </c>
      <c r="L166" s="38">
        <v>0</v>
      </c>
      <c r="M166" s="38">
        <v>0</v>
      </c>
      <c r="N166" s="38">
        <v>0</v>
      </c>
      <c r="O166" s="38">
        <v>0</v>
      </c>
      <c r="P166" s="38">
        <v>0</v>
      </c>
      <c r="Q166" s="38">
        <v>0</v>
      </c>
      <c r="R166" s="38">
        <v>0</v>
      </c>
      <c r="S166" s="38">
        <v>0</v>
      </c>
      <c r="T166" s="38">
        <v>0</v>
      </c>
      <c r="U166" s="38">
        <v>0</v>
      </c>
      <c r="V166" s="37">
        <v>0</v>
      </c>
      <c r="W166" s="37">
        <v>0</v>
      </c>
      <c r="X166" s="37">
        <v>0</v>
      </c>
      <c r="Y166" s="37">
        <v>0</v>
      </c>
      <c r="Z166" s="37">
        <v>0</v>
      </c>
      <c r="AA166" s="37">
        <v>0</v>
      </c>
      <c r="AB166" s="37">
        <v>0</v>
      </c>
      <c r="AC166" s="37">
        <v>0</v>
      </c>
      <c r="AD166" s="37">
        <v>0</v>
      </c>
      <c r="AE166" s="37">
        <v>0</v>
      </c>
      <c r="AF166" s="37">
        <v>0</v>
      </c>
      <c r="AG166" s="37">
        <v>74.083333333333329</v>
      </c>
      <c r="AH166" s="37">
        <v>144.08333333333331</v>
      </c>
      <c r="AI166" s="37">
        <v>144.08333333333331</v>
      </c>
      <c r="AJ166" s="37">
        <v>889</v>
      </c>
      <c r="AK166" s="37">
        <v>1728.9999999999998</v>
      </c>
      <c r="AL166" s="37">
        <v>1728.9999999999998</v>
      </c>
      <c r="AM166" s="37">
        <v>1449</v>
      </c>
      <c r="AN166" s="37">
        <v>144.08333333333331</v>
      </c>
      <c r="AO166" s="37">
        <v>144.08333333333331</v>
      </c>
      <c r="AP166" s="37">
        <v>889</v>
      </c>
      <c r="AQ166" s="37">
        <v>1728.9999999999998</v>
      </c>
      <c r="AR166" s="37">
        <v>1309</v>
      </c>
      <c r="AS166" s="18"/>
      <c r="AT166" s="18"/>
      <c r="AU166" s="18"/>
      <c r="AV166" s="18"/>
      <c r="AW166" s="18"/>
      <c r="AX166" s="18"/>
      <c r="AY166" s="18"/>
      <c r="AZ166" s="18"/>
      <c r="BA166" s="18"/>
      <c r="BB166" s="19"/>
      <c r="BC166" s="19"/>
      <c r="BD166" s="19"/>
      <c r="BE166" s="18"/>
      <c r="BF166" s="18"/>
      <c r="BG166" s="18"/>
      <c r="BH166" s="1"/>
      <c r="BI166" s="2"/>
      <c r="BJ166" s="2"/>
      <c r="BK166" s="2"/>
      <c r="BL166" s="2"/>
      <c r="BM166" s="2"/>
      <c r="BN166" s="2"/>
    </row>
    <row r="167" spans="1:66" s="3" customFormat="1" ht="18.75">
      <c r="A167" s="39" t="s">
        <v>84</v>
      </c>
      <c r="B167" s="29">
        <v>76</v>
      </c>
      <c r="C167" s="29">
        <v>2019</v>
      </c>
      <c r="D167" s="38">
        <v>89</v>
      </c>
      <c r="E167" s="38">
        <v>171</v>
      </c>
      <c r="F167" s="38">
        <v>171</v>
      </c>
      <c r="G167" s="38">
        <v>1068</v>
      </c>
      <c r="H167" s="38">
        <v>2052</v>
      </c>
      <c r="I167" s="38">
        <v>2052</v>
      </c>
      <c r="J167" s="38">
        <v>1724</v>
      </c>
      <c r="K167" s="38">
        <v>0</v>
      </c>
      <c r="L167" s="38">
        <v>0</v>
      </c>
      <c r="M167" s="38">
        <v>0</v>
      </c>
      <c r="N167" s="38">
        <v>0</v>
      </c>
      <c r="O167" s="38">
        <v>0</v>
      </c>
      <c r="P167" s="38">
        <v>0</v>
      </c>
      <c r="Q167" s="38">
        <v>0</v>
      </c>
      <c r="R167" s="38">
        <v>0</v>
      </c>
      <c r="S167" s="38">
        <v>0</v>
      </c>
      <c r="T167" s="38">
        <v>0</v>
      </c>
      <c r="U167" s="38">
        <v>0</v>
      </c>
      <c r="V167" s="37">
        <v>0</v>
      </c>
      <c r="W167" s="37">
        <v>0</v>
      </c>
      <c r="X167" s="37">
        <v>0</v>
      </c>
      <c r="Y167" s="37">
        <v>0</v>
      </c>
      <c r="Z167" s="37">
        <v>0</v>
      </c>
      <c r="AA167" s="37">
        <v>0</v>
      </c>
      <c r="AB167" s="37">
        <v>0</v>
      </c>
      <c r="AC167" s="37">
        <v>0</v>
      </c>
      <c r="AD167" s="37">
        <v>0</v>
      </c>
      <c r="AE167" s="37">
        <v>0</v>
      </c>
      <c r="AF167" s="37">
        <v>0</v>
      </c>
      <c r="AG167" s="37">
        <v>74.083333333333329</v>
      </c>
      <c r="AH167" s="37">
        <v>144.08333333333331</v>
      </c>
      <c r="AI167" s="37">
        <v>144.08333333333331</v>
      </c>
      <c r="AJ167" s="37">
        <v>889</v>
      </c>
      <c r="AK167" s="37">
        <v>1728.9999999999998</v>
      </c>
      <c r="AL167" s="37">
        <v>1728.9999999999998</v>
      </c>
      <c r="AM167" s="37">
        <v>1449</v>
      </c>
      <c r="AN167" s="37">
        <v>144.08333333333331</v>
      </c>
      <c r="AO167" s="37">
        <v>144.08333333333331</v>
      </c>
      <c r="AP167" s="37">
        <v>889</v>
      </c>
      <c r="AQ167" s="37">
        <v>1728.9999999999998</v>
      </c>
      <c r="AR167" s="37">
        <v>1309</v>
      </c>
      <c r="AS167" s="18"/>
      <c r="AT167" s="18"/>
      <c r="AU167" s="18"/>
      <c r="AV167" s="18"/>
      <c r="AW167" s="18"/>
      <c r="AX167" s="18"/>
      <c r="AY167" s="18"/>
      <c r="AZ167" s="18"/>
      <c r="BA167" s="18"/>
      <c r="BB167" s="19"/>
      <c r="BC167" s="19"/>
      <c r="BD167" s="19"/>
      <c r="BE167" s="18"/>
      <c r="BF167" s="18"/>
      <c r="BG167" s="18"/>
      <c r="BH167" s="1"/>
      <c r="BI167" s="2"/>
      <c r="BJ167" s="2"/>
      <c r="BK167" s="2"/>
      <c r="BL167" s="2"/>
      <c r="BM167" s="2"/>
      <c r="BN167" s="2"/>
    </row>
    <row r="168" spans="1:66" s="3" customFormat="1" ht="18.75">
      <c r="A168" s="39" t="s">
        <v>84</v>
      </c>
      <c r="B168" s="29">
        <v>76</v>
      </c>
      <c r="C168" s="29">
        <v>2020</v>
      </c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18"/>
      <c r="AT168" s="18"/>
      <c r="AU168" s="18"/>
      <c r="AV168" s="18"/>
      <c r="AW168" s="18"/>
      <c r="AX168" s="18"/>
      <c r="AY168" s="18"/>
      <c r="AZ168" s="18"/>
      <c r="BA168" s="18"/>
      <c r="BB168" s="19"/>
      <c r="BC168" s="19"/>
      <c r="BD168" s="19"/>
      <c r="BE168" s="18"/>
      <c r="BF168" s="18"/>
      <c r="BG168" s="18"/>
      <c r="BH168" s="1"/>
      <c r="BI168" s="2"/>
      <c r="BJ168" s="2"/>
      <c r="BK168" s="2"/>
      <c r="BL168" s="2"/>
      <c r="BM168" s="2"/>
      <c r="BN168" s="2"/>
    </row>
    <row r="169" spans="1:66" s="3" customFormat="1" ht="18.75">
      <c r="A169" s="39" t="s">
        <v>84</v>
      </c>
      <c r="B169" s="29">
        <v>76</v>
      </c>
      <c r="C169" s="29">
        <v>2021</v>
      </c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18"/>
      <c r="AT169" s="18"/>
      <c r="AU169" s="18"/>
      <c r="AV169" s="18"/>
      <c r="AW169" s="18"/>
      <c r="AX169" s="18"/>
      <c r="AY169" s="18"/>
      <c r="AZ169" s="18"/>
      <c r="BA169" s="18"/>
      <c r="BB169" s="19"/>
      <c r="BC169" s="19"/>
      <c r="BD169" s="19"/>
      <c r="BE169" s="18"/>
      <c r="BF169" s="18"/>
      <c r="BG169" s="18"/>
      <c r="BH169" s="1"/>
      <c r="BI169" s="2"/>
      <c r="BJ169" s="2"/>
      <c r="BK169" s="2"/>
      <c r="BL169" s="2"/>
      <c r="BM169" s="2"/>
      <c r="BN169" s="2"/>
    </row>
    <row r="170" spans="1:66" s="3" customFormat="1" ht="18.75">
      <c r="A170" s="39" t="s">
        <v>84</v>
      </c>
      <c r="B170" s="29">
        <v>76</v>
      </c>
      <c r="C170" s="29">
        <v>2022</v>
      </c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18"/>
      <c r="AT170" s="18"/>
      <c r="AU170" s="18"/>
      <c r="AV170" s="18"/>
      <c r="AW170" s="18"/>
      <c r="AX170" s="18"/>
      <c r="AY170" s="18"/>
      <c r="AZ170" s="18"/>
      <c r="BA170" s="18"/>
      <c r="BB170" s="19"/>
      <c r="BC170" s="19"/>
      <c r="BD170" s="19"/>
      <c r="BE170" s="18"/>
      <c r="BF170" s="18"/>
      <c r="BG170" s="18"/>
      <c r="BH170" s="1"/>
      <c r="BI170" s="2"/>
      <c r="BJ170" s="2"/>
      <c r="BK170" s="2"/>
      <c r="BL170" s="2"/>
      <c r="BM170" s="2"/>
      <c r="BN170" s="2"/>
    </row>
    <row r="171" spans="1:66" s="3" customFormat="1" ht="18.75">
      <c r="A171" s="39" t="s">
        <v>84</v>
      </c>
      <c r="B171" s="29">
        <v>76</v>
      </c>
      <c r="C171" s="29">
        <v>2023</v>
      </c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18"/>
      <c r="AT171" s="18"/>
      <c r="AU171" s="18"/>
      <c r="AV171" s="18"/>
      <c r="AW171" s="18"/>
      <c r="AX171" s="18"/>
      <c r="AY171" s="18"/>
      <c r="AZ171" s="18"/>
      <c r="BA171" s="18"/>
      <c r="BB171" s="19"/>
      <c r="BC171" s="19"/>
      <c r="BD171" s="19"/>
      <c r="BE171" s="18"/>
      <c r="BF171" s="18"/>
      <c r="BG171" s="18"/>
      <c r="BH171" s="1"/>
      <c r="BI171" s="2"/>
      <c r="BJ171" s="2"/>
      <c r="BK171" s="2"/>
      <c r="BL171" s="2"/>
      <c r="BM171" s="2"/>
      <c r="BN171" s="2"/>
    </row>
    <row r="172" spans="1:66" s="3" customFormat="1" ht="18.75">
      <c r="A172" s="28" t="s">
        <v>49</v>
      </c>
      <c r="B172" s="30">
        <v>124</v>
      </c>
      <c r="C172" s="9">
        <v>1990</v>
      </c>
      <c r="D172" s="10">
        <v>567</v>
      </c>
      <c r="E172" s="10">
        <v>1202</v>
      </c>
      <c r="F172" s="10">
        <v>1379</v>
      </c>
      <c r="G172" s="10">
        <v>6804</v>
      </c>
      <c r="H172" s="10">
        <v>14424</v>
      </c>
      <c r="I172" s="10">
        <v>16548</v>
      </c>
      <c r="J172" s="10">
        <v>12592</v>
      </c>
      <c r="K172" s="10">
        <v>161.83333333333334</v>
      </c>
      <c r="L172" s="10">
        <v>161.83333333333334</v>
      </c>
      <c r="M172" s="10">
        <v>0</v>
      </c>
      <c r="N172" s="10">
        <v>0</v>
      </c>
      <c r="O172" s="10">
        <v>0</v>
      </c>
      <c r="P172" s="10">
        <v>40.916666666666664</v>
      </c>
      <c r="Q172" s="10">
        <v>42.109580487804877</v>
      </c>
      <c r="R172" s="10">
        <v>57.416666666666664</v>
      </c>
      <c r="S172" s="10">
        <v>0</v>
      </c>
      <c r="T172" s="10">
        <v>30.5</v>
      </c>
      <c r="U172" s="10">
        <v>30.5</v>
      </c>
      <c r="V172" s="8">
        <v>1942</v>
      </c>
      <c r="W172" s="8">
        <v>1942</v>
      </c>
      <c r="X172" s="8">
        <v>0</v>
      </c>
      <c r="Y172" s="8">
        <v>0</v>
      </c>
      <c r="Z172" s="8">
        <v>0</v>
      </c>
      <c r="AA172" s="8">
        <v>491</v>
      </c>
      <c r="AB172" s="8">
        <v>505.31496585365852</v>
      </c>
      <c r="AC172" s="8">
        <v>689</v>
      </c>
      <c r="AD172" s="8">
        <v>0</v>
      </c>
      <c r="AE172" s="8">
        <v>366</v>
      </c>
      <c r="AF172" s="8">
        <v>366</v>
      </c>
      <c r="AG172" s="8">
        <v>607.91666666666663</v>
      </c>
      <c r="AH172" s="8">
        <v>1436.4429138211381</v>
      </c>
      <c r="AI172" s="8">
        <v>1628.75</v>
      </c>
      <c r="AJ172" s="8">
        <v>7295</v>
      </c>
      <c r="AK172" s="8">
        <v>17237.314965853657</v>
      </c>
      <c r="AL172" s="8">
        <v>19545</v>
      </c>
      <c r="AM172" s="8">
        <v>14692.438321951218</v>
      </c>
      <c r="AN172" s="8">
        <v>1436.4429138211381</v>
      </c>
      <c r="AO172" s="8">
        <v>1628.75</v>
      </c>
      <c r="AP172" s="8">
        <v>17237.314965853657</v>
      </c>
      <c r="AQ172" s="8">
        <v>19545</v>
      </c>
      <c r="AR172" s="8">
        <v>18391.157482926828</v>
      </c>
      <c r="AS172" s="18"/>
      <c r="AT172" s="18"/>
      <c r="AU172" s="18"/>
      <c r="AV172" s="18"/>
      <c r="AW172" s="18"/>
      <c r="AX172" s="18"/>
      <c r="AY172" s="18"/>
      <c r="AZ172" s="18"/>
      <c r="BA172" s="18"/>
      <c r="BB172" s="19"/>
      <c r="BC172" s="19"/>
      <c r="BD172" s="19"/>
      <c r="BE172" s="18"/>
      <c r="BF172" s="18"/>
      <c r="BG172" s="18"/>
      <c r="BH172" s="1"/>
      <c r="BI172" s="2"/>
      <c r="BJ172" s="2"/>
      <c r="BK172" s="2"/>
      <c r="BL172" s="2"/>
      <c r="BM172" s="2"/>
      <c r="BN172" s="2"/>
    </row>
    <row r="173" spans="1:66" s="3" customFormat="1" ht="18.75">
      <c r="A173" s="28" t="s">
        <v>49</v>
      </c>
      <c r="B173" s="30">
        <v>124</v>
      </c>
      <c r="C173" s="9">
        <v>1991</v>
      </c>
      <c r="D173" s="10">
        <v>618</v>
      </c>
      <c r="E173" s="10">
        <v>1306</v>
      </c>
      <c r="F173" s="10">
        <v>1496</v>
      </c>
      <c r="G173" s="10">
        <v>7416</v>
      </c>
      <c r="H173" s="10">
        <v>15672</v>
      </c>
      <c r="I173" s="10">
        <v>17952</v>
      </c>
      <c r="J173" s="10">
        <v>13680</v>
      </c>
      <c r="K173" s="10">
        <v>164.83333333333334</v>
      </c>
      <c r="L173" s="10">
        <v>164.83333333333334</v>
      </c>
      <c r="M173" s="10">
        <v>0</v>
      </c>
      <c r="N173" s="10">
        <v>0</v>
      </c>
      <c r="O173" s="10">
        <v>0</v>
      </c>
      <c r="P173" s="10">
        <v>55.583333333333336</v>
      </c>
      <c r="Q173" s="10">
        <v>73.126536585365855</v>
      </c>
      <c r="R173" s="10">
        <v>95.75</v>
      </c>
      <c r="S173" s="10">
        <v>0</v>
      </c>
      <c r="T173" s="10">
        <v>32.75</v>
      </c>
      <c r="U173" s="10">
        <v>32.75</v>
      </c>
      <c r="V173" s="8">
        <v>1978</v>
      </c>
      <c r="W173" s="8">
        <v>1978</v>
      </c>
      <c r="X173" s="8">
        <v>0</v>
      </c>
      <c r="Y173" s="8">
        <v>0</v>
      </c>
      <c r="Z173" s="8">
        <v>0</v>
      </c>
      <c r="AA173" s="8">
        <v>667</v>
      </c>
      <c r="AB173" s="8">
        <v>877.51843902439032</v>
      </c>
      <c r="AC173" s="8">
        <v>1149</v>
      </c>
      <c r="AD173" s="8">
        <v>0</v>
      </c>
      <c r="AE173" s="8">
        <v>393</v>
      </c>
      <c r="AF173" s="8">
        <v>393</v>
      </c>
      <c r="AG173" s="8">
        <v>673.58333333333337</v>
      </c>
      <c r="AH173" s="8">
        <v>1576.709869918699</v>
      </c>
      <c r="AI173" s="8">
        <v>1789.3333333333333</v>
      </c>
      <c r="AJ173" s="8">
        <v>8083</v>
      </c>
      <c r="AK173" s="8">
        <v>18920.518439024388</v>
      </c>
      <c r="AL173" s="8">
        <v>21472</v>
      </c>
      <c r="AM173" s="8">
        <v>16158.506146341462</v>
      </c>
      <c r="AN173" s="8">
        <v>1576.709869918699</v>
      </c>
      <c r="AO173" s="8">
        <v>1789.3333333333333</v>
      </c>
      <c r="AP173" s="8">
        <v>18920.518439024388</v>
      </c>
      <c r="AQ173" s="8">
        <v>21472</v>
      </c>
      <c r="AR173" s="8">
        <v>20196.259219512194</v>
      </c>
      <c r="AS173" s="18"/>
      <c r="AT173" s="18"/>
      <c r="AU173" s="18"/>
      <c r="AV173" s="18"/>
      <c r="AW173" s="18"/>
      <c r="AX173" s="18"/>
      <c r="AY173" s="18"/>
      <c r="AZ173" s="18"/>
      <c r="BA173" s="18"/>
      <c r="BB173" s="19"/>
      <c r="BC173" s="19"/>
      <c r="BD173" s="19"/>
      <c r="BE173" s="18"/>
      <c r="BF173" s="18"/>
      <c r="BG173" s="18"/>
      <c r="BH173" s="1"/>
      <c r="BI173" s="2"/>
      <c r="BJ173" s="2"/>
      <c r="BK173" s="2"/>
      <c r="BL173" s="2"/>
      <c r="BM173" s="2"/>
      <c r="BN173" s="2"/>
    </row>
    <row r="174" spans="1:66" s="3" customFormat="1" ht="18.75">
      <c r="A174" s="28" t="s">
        <v>49</v>
      </c>
      <c r="B174" s="30">
        <v>124</v>
      </c>
      <c r="C174" s="9">
        <v>1992</v>
      </c>
      <c r="D174" s="10">
        <v>651</v>
      </c>
      <c r="E174" s="10">
        <v>1353</v>
      </c>
      <c r="F174" s="10">
        <v>1548</v>
      </c>
      <c r="G174" s="10">
        <v>7812</v>
      </c>
      <c r="H174" s="10">
        <v>16236</v>
      </c>
      <c r="I174" s="10">
        <v>18576</v>
      </c>
      <c r="J174" s="10">
        <v>14208</v>
      </c>
      <c r="K174" s="10">
        <v>169.08333333333334</v>
      </c>
      <c r="L174" s="10">
        <v>169.08333333333334</v>
      </c>
      <c r="M174" s="10">
        <v>0</v>
      </c>
      <c r="N174" s="10">
        <v>0</v>
      </c>
      <c r="O174" s="10">
        <v>0</v>
      </c>
      <c r="P174" s="10">
        <v>48.583333333333336</v>
      </c>
      <c r="Q174" s="10">
        <v>65.495941463414638</v>
      </c>
      <c r="R174" s="10">
        <v>83.583333333333329</v>
      </c>
      <c r="S174" s="10">
        <v>0</v>
      </c>
      <c r="T174" s="10">
        <v>33.5</v>
      </c>
      <c r="U174" s="10">
        <v>33.5</v>
      </c>
      <c r="V174" s="8">
        <v>2029</v>
      </c>
      <c r="W174" s="8">
        <v>2029</v>
      </c>
      <c r="X174" s="8">
        <v>0</v>
      </c>
      <c r="Y174" s="8">
        <v>0</v>
      </c>
      <c r="Z174" s="8">
        <v>0</v>
      </c>
      <c r="AA174" s="8">
        <v>583</v>
      </c>
      <c r="AB174" s="8">
        <v>785.95129756097572</v>
      </c>
      <c r="AC174" s="8">
        <v>1003</v>
      </c>
      <c r="AD174" s="8">
        <v>0</v>
      </c>
      <c r="AE174" s="8">
        <v>402</v>
      </c>
      <c r="AF174" s="8">
        <v>402</v>
      </c>
      <c r="AG174" s="8">
        <v>699.58333333333337</v>
      </c>
      <c r="AH174" s="8">
        <v>1621.079274796748</v>
      </c>
      <c r="AI174" s="8">
        <v>1834.1666666666665</v>
      </c>
      <c r="AJ174" s="8">
        <v>8395</v>
      </c>
      <c r="AK174" s="8">
        <v>19452.951297560976</v>
      </c>
      <c r="AL174" s="8">
        <v>22010</v>
      </c>
      <c r="AM174" s="8">
        <v>16619.317099186992</v>
      </c>
      <c r="AN174" s="8">
        <v>1621.079274796748</v>
      </c>
      <c r="AO174" s="8">
        <v>1834.1666666666665</v>
      </c>
      <c r="AP174" s="8">
        <v>19452.951297560976</v>
      </c>
      <c r="AQ174" s="8">
        <v>22010</v>
      </c>
      <c r="AR174" s="8">
        <v>20731.475648780488</v>
      </c>
      <c r="AS174" s="18"/>
      <c r="AT174" s="18"/>
      <c r="AU174" s="18"/>
      <c r="AV174" s="18"/>
      <c r="AW174" s="18"/>
      <c r="AX174" s="18"/>
      <c r="AY174" s="18"/>
      <c r="AZ174" s="18"/>
      <c r="BA174" s="18"/>
      <c r="BB174" s="19"/>
      <c r="BC174" s="19"/>
      <c r="BD174" s="19"/>
      <c r="BE174" s="18"/>
      <c r="BF174" s="18"/>
      <c r="BG174" s="18"/>
      <c r="BH174" s="1"/>
      <c r="BI174" s="2"/>
      <c r="BJ174" s="2"/>
      <c r="BK174" s="2"/>
      <c r="BL174" s="2"/>
      <c r="BM174" s="2"/>
      <c r="BN174" s="2"/>
    </row>
    <row r="175" spans="1:66" s="3" customFormat="1" ht="18.75">
      <c r="A175" s="28" t="s">
        <v>49</v>
      </c>
      <c r="B175" s="30">
        <v>124</v>
      </c>
      <c r="C175" s="9">
        <v>1993</v>
      </c>
      <c r="D175" s="10">
        <v>661</v>
      </c>
      <c r="E175" s="10">
        <v>1375</v>
      </c>
      <c r="F175" s="10">
        <v>1572</v>
      </c>
      <c r="G175" s="10">
        <v>7932</v>
      </c>
      <c r="H175" s="10">
        <v>16500</v>
      </c>
      <c r="I175" s="10">
        <v>18864</v>
      </c>
      <c r="J175" s="10">
        <v>14432</v>
      </c>
      <c r="K175" s="10">
        <v>170</v>
      </c>
      <c r="L175" s="10">
        <v>170</v>
      </c>
      <c r="M175" s="10">
        <v>0</v>
      </c>
      <c r="N175" s="10">
        <v>0</v>
      </c>
      <c r="O175" s="10">
        <v>0</v>
      </c>
      <c r="P175" s="10">
        <v>49.333333333333336</v>
      </c>
      <c r="Q175" s="10">
        <v>66.909014634146345</v>
      </c>
      <c r="R175" s="10">
        <v>85.75</v>
      </c>
      <c r="S175" s="10">
        <v>0</v>
      </c>
      <c r="T175" s="10">
        <v>33.916666666666664</v>
      </c>
      <c r="U175" s="10">
        <v>33.916666666666664</v>
      </c>
      <c r="V175" s="8">
        <v>2040</v>
      </c>
      <c r="W175" s="8">
        <v>2040</v>
      </c>
      <c r="X175" s="8">
        <v>0</v>
      </c>
      <c r="Y175" s="8">
        <v>0</v>
      </c>
      <c r="Z175" s="8">
        <v>0</v>
      </c>
      <c r="AA175" s="8">
        <v>592</v>
      </c>
      <c r="AB175" s="8">
        <v>802.9081756097562</v>
      </c>
      <c r="AC175" s="8">
        <v>1029</v>
      </c>
      <c r="AD175" s="8">
        <v>0</v>
      </c>
      <c r="AE175" s="8">
        <v>407</v>
      </c>
      <c r="AF175" s="8">
        <v>407</v>
      </c>
      <c r="AG175" s="8">
        <v>710.33333333333337</v>
      </c>
      <c r="AH175" s="8">
        <v>1645.8256813008131</v>
      </c>
      <c r="AI175" s="8">
        <v>1861.6666666666667</v>
      </c>
      <c r="AJ175" s="8">
        <v>8524</v>
      </c>
      <c r="AK175" s="8">
        <v>19749.908175609755</v>
      </c>
      <c r="AL175" s="8">
        <v>22340</v>
      </c>
      <c r="AM175" s="8">
        <v>16871.302725203252</v>
      </c>
      <c r="AN175" s="8">
        <v>1645.8256813008131</v>
      </c>
      <c r="AO175" s="8">
        <v>1861.6666666666667</v>
      </c>
      <c r="AP175" s="8">
        <v>19749.908175609755</v>
      </c>
      <c r="AQ175" s="8">
        <v>22340</v>
      </c>
      <c r="AR175" s="8">
        <v>21044.954087804879</v>
      </c>
      <c r="AS175" s="18"/>
      <c r="AT175" s="18"/>
      <c r="AU175" s="18"/>
      <c r="AV175" s="18"/>
      <c r="AW175" s="18"/>
      <c r="AX175" s="18"/>
      <c r="AY175" s="18"/>
      <c r="AZ175" s="18"/>
      <c r="BA175" s="18"/>
      <c r="BB175" s="19"/>
      <c r="BC175" s="19"/>
      <c r="BD175" s="19"/>
      <c r="BE175" s="18"/>
      <c r="BF175" s="18"/>
      <c r="BG175" s="18"/>
      <c r="BH175" s="1"/>
      <c r="BI175" s="2"/>
      <c r="BJ175" s="2"/>
      <c r="BK175" s="2"/>
      <c r="BL175" s="2"/>
      <c r="BM175" s="2"/>
      <c r="BN175" s="2"/>
    </row>
    <row r="176" spans="1:66" s="3" customFormat="1" ht="18.75">
      <c r="A176" s="28" t="s">
        <v>49</v>
      </c>
      <c r="B176" s="30">
        <v>124</v>
      </c>
      <c r="C176" s="9">
        <v>1994</v>
      </c>
      <c r="D176" s="10">
        <v>663</v>
      </c>
      <c r="E176" s="10">
        <v>1379</v>
      </c>
      <c r="F176" s="10">
        <v>1560</v>
      </c>
      <c r="G176" s="10">
        <v>7956</v>
      </c>
      <c r="H176" s="10">
        <v>16548</v>
      </c>
      <c r="I176" s="10">
        <v>18720</v>
      </c>
      <c r="J176" s="10">
        <v>14408</v>
      </c>
      <c r="K176" s="10">
        <v>170</v>
      </c>
      <c r="L176" s="10">
        <v>170</v>
      </c>
      <c r="M176" s="10">
        <v>0</v>
      </c>
      <c r="N176" s="10">
        <v>0</v>
      </c>
      <c r="O176" s="10">
        <v>0</v>
      </c>
      <c r="P176" s="10">
        <v>49.75</v>
      </c>
      <c r="Q176" s="10">
        <v>67.332936585365857</v>
      </c>
      <c r="R176" s="10">
        <v>86.666666666666671</v>
      </c>
      <c r="S176" s="10">
        <v>0</v>
      </c>
      <c r="T176" s="10">
        <v>33.916666666666664</v>
      </c>
      <c r="U176" s="10">
        <v>33.916666666666664</v>
      </c>
      <c r="V176" s="8">
        <v>2040</v>
      </c>
      <c r="W176" s="8">
        <v>2040</v>
      </c>
      <c r="X176" s="8">
        <v>0</v>
      </c>
      <c r="Y176" s="8">
        <v>0</v>
      </c>
      <c r="Z176" s="8">
        <v>0</v>
      </c>
      <c r="AA176" s="8">
        <v>597</v>
      </c>
      <c r="AB176" s="8">
        <v>807.99523902439023</v>
      </c>
      <c r="AC176" s="8">
        <v>1040</v>
      </c>
      <c r="AD176" s="8">
        <v>0</v>
      </c>
      <c r="AE176" s="8">
        <v>407</v>
      </c>
      <c r="AF176" s="8">
        <v>407</v>
      </c>
      <c r="AG176" s="8">
        <v>712.75</v>
      </c>
      <c r="AH176" s="8">
        <v>1650.2496032520326</v>
      </c>
      <c r="AI176" s="8">
        <v>1850.5833333333335</v>
      </c>
      <c r="AJ176" s="8">
        <v>8553</v>
      </c>
      <c r="AK176" s="8">
        <v>19802.995239024389</v>
      </c>
      <c r="AL176" s="8">
        <v>22207</v>
      </c>
      <c r="AM176" s="8">
        <v>16854.331746341461</v>
      </c>
      <c r="AN176" s="8">
        <v>1650.2496032520326</v>
      </c>
      <c r="AO176" s="8">
        <v>1850.5833333333335</v>
      </c>
      <c r="AP176" s="8">
        <v>19802.995239024389</v>
      </c>
      <c r="AQ176" s="8">
        <v>22207</v>
      </c>
      <c r="AR176" s="8">
        <v>21004.997619512193</v>
      </c>
      <c r="AS176" s="18"/>
      <c r="AT176" s="18"/>
      <c r="AU176" s="18"/>
      <c r="AV176" s="18"/>
      <c r="AW176" s="18"/>
      <c r="AX176" s="18"/>
      <c r="AY176" s="18"/>
      <c r="AZ176" s="18"/>
      <c r="BA176" s="18"/>
      <c r="BB176" s="19"/>
      <c r="BC176" s="19"/>
      <c r="BD176" s="19"/>
      <c r="BE176" s="18"/>
      <c r="BF176" s="18"/>
      <c r="BG176" s="18"/>
      <c r="BH176" s="1"/>
      <c r="BI176" s="2"/>
      <c r="BJ176" s="2"/>
      <c r="BK176" s="2"/>
      <c r="BL176" s="2"/>
      <c r="BM176" s="2"/>
      <c r="BN176" s="2"/>
    </row>
    <row r="177" spans="1:66" s="3" customFormat="1" ht="18.75">
      <c r="A177" s="28" t="s">
        <v>49</v>
      </c>
      <c r="B177" s="30">
        <v>124</v>
      </c>
      <c r="C177" s="9">
        <v>1995</v>
      </c>
      <c r="D177" s="10">
        <v>627</v>
      </c>
      <c r="E177" s="10">
        <v>1304</v>
      </c>
      <c r="F177" s="10">
        <v>1465</v>
      </c>
      <c r="G177" s="10">
        <v>7524</v>
      </c>
      <c r="H177" s="10">
        <v>15648</v>
      </c>
      <c r="I177" s="10">
        <v>17580</v>
      </c>
      <c r="J177" s="10">
        <v>13584</v>
      </c>
      <c r="K177" s="10">
        <v>170</v>
      </c>
      <c r="L177" s="10">
        <v>170</v>
      </c>
      <c r="M177" s="10">
        <v>0</v>
      </c>
      <c r="N177" s="10">
        <v>0</v>
      </c>
      <c r="O177" s="10">
        <v>0</v>
      </c>
      <c r="P177" s="10">
        <v>49.916666666666664</v>
      </c>
      <c r="Q177" s="10">
        <v>67.332936585365857</v>
      </c>
      <c r="R177" s="10">
        <v>86.666666666666671</v>
      </c>
      <c r="S177" s="10">
        <v>0</v>
      </c>
      <c r="T177" s="10">
        <v>33.916666666666664</v>
      </c>
      <c r="U177" s="10">
        <v>33.916666666666664</v>
      </c>
      <c r="V177" s="8">
        <v>2040</v>
      </c>
      <c r="W177" s="8">
        <v>2040</v>
      </c>
      <c r="X177" s="8">
        <v>0</v>
      </c>
      <c r="Y177" s="8">
        <v>0</v>
      </c>
      <c r="Z177" s="8">
        <v>0</v>
      </c>
      <c r="AA177" s="8">
        <v>599</v>
      </c>
      <c r="AB177" s="8">
        <v>807.99523902439023</v>
      </c>
      <c r="AC177" s="8">
        <v>1040</v>
      </c>
      <c r="AD177" s="8">
        <v>0</v>
      </c>
      <c r="AE177" s="8">
        <v>407</v>
      </c>
      <c r="AF177" s="8">
        <v>407</v>
      </c>
      <c r="AG177" s="8">
        <v>676.91666666666663</v>
      </c>
      <c r="AH177" s="8">
        <v>1575.2496032520326</v>
      </c>
      <c r="AI177" s="8">
        <v>1755.5833333333335</v>
      </c>
      <c r="AJ177" s="8">
        <v>8123</v>
      </c>
      <c r="AK177" s="8">
        <v>18902.995239024389</v>
      </c>
      <c r="AL177" s="8">
        <v>21067</v>
      </c>
      <c r="AM177" s="8">
        <v>16030.998413008128</v>
      </c>
      <c r="AN177" s="8">
        <v>1575.2496032520326</v>
      </c>
      <c r="AO177" s="8">
        <v>1755.5833333333335</v>
      </c>
      <c r="AP177" s="8">
        <v>18902.995239024389</v>
      </c>
      <c r="AQ177" s="8">
        <v>21067</v>
      </c>
      <c r="AR177" s="8">
        <v>19984.997619512193</v>
      </c>
      <c r="AS177" s="18"/>
      <c r="AT177" s="18"/>
      <c r="AU177" s="18"/>
      <c r="AV177" s="18"/>
      <c r="AW177" s="18"/>
      <c r="AX177" s="18"/>
      <c r="AY177" s="18"/>
      <c r="AZ177" s="18"/>
      <c r="BA177" s="18"/>
      <c r="BB177" s="19"/>
      <c r="BC177" s="19"/>
      <c r="BD177" s="19"/>
      <c r="BE177" s="18"/>
      <c r="BF177" s="18"/>
      <c r="BG177" s="18"/>
      <c r="BH177" s="1"/>
      <c r="BI177" s="2"/>
      <c r="BJ177" s="2"/>
      <c r="BK177" s="2"/>
      <c r="BL177" s="2"/>
      <c r="BM177" s="2"/>
      <c r="BN177" s="2"/>
    </row>
    <row r="178" spans="1:66" s="3" customFormat="1" ht="18.75">
      <c r="A178" s="28" t="s">
        <v>49</v>
      </c>
      <c r="B178" s="30">
        <v>124</v>
      </c>
      <c r="C178" s="9">
        <v>1996</v>
      </c>
      <c r="D178" s="10">
        <v>520</v>
      </c>
      <c r="E178" s="10">
        <v>1080</v>
      </c>
      <c r="F178" s="10">
        <v>1220</v>
      </c>
      <c r="G178" s="10">
        <v>6240</v>
      </c>
      <c r="H178" s="10">
        <v>12960</v>
      </c>
      <c r="I178" s="10">
        <v>14640</v>
      </c>
      <c r="J178" s="10">
        <v>11280</v>
      </c>
      <c r="K178" s="10">
        <v>170</v>
      </c>
      <c r="L178" s="10">
        <v>170</v>
      </c>
      <c r="M178" s="10">
        <v>0</v>
      </c>
      <c r="N178" s="10">
        <v>0</v>
      </c>
      <c r="O178" s="10">
        <v>0</v>
      </c>
      <c r="P178" s="10">
        <v>47.416666666666664</v>
      </c>
      <c r="Q178" s="10">
        <v>68.110126829268282</v>
      </c>
      <c r="R178" s="10">
        <v>88.416666666666671</v>
      </c>
      <c r="S178" s="10">
        <v>0</v>
      </c>
      <c r="T178" s="10">
        <v>33.916666666666664</v>
      </c>
      <c r="U178" s="10">
        <v>33.916666666666664</v>
      </c>
      <c r="V178" s="8">
        <v>2040</v>
      </c>
      <c r="W178" s="8">
        <v>2040</v>
      </c>
      <c r="X178" s="8">
        <v>0</v>
      </c>
      <c r="Y178" s="8">
        <v>0</v>
      </c>
      <c r="Z178" s="8">
        <v>0</v>
      </c>
      <c r="AA178" s="8">
        <v>569</v>
      </c>
      <c r="AB178" s="8">
        <v>817.32152195121944</v>
      </c>
      <c r="AC178" s="8">
        <v>1061</v>
      </c>
      <c r="AD178" s="8">
        <v>0</v>
      </c>
      <c r="AE178" s="8">
        <v>407</v>
      </c>
      <c r="AF178" s="8">
        <v>407</v>
      </c>
      <c r="AG178" s="8">
        <v>567.41666666666663</v>
      </c>
      <c r="AH178" s="8">
        <v>1352.026793495935</v>
      </c>
      <c r="AI178" s="8">
        <v>1512.3333333333335</v>
      </c>
      <c r="AJ178" s="8">
        <v>6809</v>
      </c>
      <c r="AK178" s="8">
        <v>16224.32152195122</v>
      </c>
      <c r="AL178" s="8">
        <v>18148</v>
      </c>
      <c r="AM178" s="8">
        <v>13727.107173983741</v>
      </c>
      <c r="AN178" s="8">
        <v>1352.026793495935</v>
      </c>
      <c r="AO178" s="8">
        <v>1512.3333333333335</v>
      </c>
      <c r="AP178" s="8">
        <v>16224.32152195122</v>
      </c>
      <c r="AQ178" s="8">
        <v>18148</v>
      </c>
      <c r="AR178" s="8">
        <v>17186.16076097561</v>
      </c>
      <c r="AS178" s="18"/>
      <c r="AT178" s="18"/>
      <c r="AU178" s="18"/>
      <c r="AV178" s="18"/>
      <c r="AW178" s="18"/>
      <c r="AX178" s="18"/>
      <c r="AY178" s="18"/>
      <c r="AZ178" s="18"/>
      <c r="BA178" s="18"/>
      <c r="BB178" s="19"/>
      <c r="BC178" s="19"/>
      <c r="BD178" s="19"/>
      <c r="BE178" s="18"/>
      <c r="BF178" s="18"/>
      <c r="BG178" s="18"/>
      <c r="BH178" s="1"/>
      <c r="BI178" s="2"/>
      <c r="BJ178" s="2"/>
      <c r="BK178" s="2"/>
      <c r="BL178" s="2"/>
      <c r="BM178" s="2"/>
      <c r="BN178" s="2"/>
    </row>
    <row r="179" spans="1:66" s="3" customFormat="1" ht="18.75">
      <c r="A179" s="28" t="s">
        <v>49</v>
      </c>
      <c r="B179" s="30">
        <v>124</v>
      </c>
      <c r="C179" s="9">
        <v>1997</v>
      </c>
      <c r="D179" s="10">
        <v>520</v>
      </c>
      <c r="E179" s="10">
        <v>1080</v>
      </c>
      <c r="F179" s="10">
        <v>1214</v>
      </c>
      <c r="G179" s="10">
        <v>6240</v>
      </c>
      <c r="H179" s="10">
        <v>12960</v>
      </c>
      <c r="I179" s="10">
        <v>14568</v>
      </c>
      <c r="J179" s="10">
        <v>11256</v>
      </c>
      <c r="K179" s="10">
        <v>170</v>
      </c>
      <c r="L179" s="10">
        <v>170</v>
      </c>
      <c r="M179" s="10">
        <v>0</v>
      </c>
      <c r="N179" s="10">
        <v>0</v>
      </c>
      <c r="O179" s="10">
        <v>0</v>
      </c>
      <c r="P179" s="10">
        <v>49.416666666666664</v>
      </c>
      <c r="Q179" s="10">
        <v>69.80581463414633</v>
      </c>
      <c r="R179" s="10">
        <v>90.916666666666671</v>
      </c>
      <c r="S179" s="10">
        <v>0</v>
      </c>
      <c r="T179" s="10">
        <v>33.916666666666664</v>
      </c>
      <c r="U179" s="10">
        <v>33.916666666666664</v>
      </c>
      <c r="V179" s="8">
        <v>2040</v>
      </c>
      <c r="W179" s="8">
        <v>2040</v>
      </c>
      <c r="X179" s="8">
        <v>0</v>
      </c>
      <c r="Y179" s="8">
        <v>0</v>
      </c>
      <c r="Z179" s="8">
        <v>0</v>
      </c>
      <c r="AA179" s="8">
        <v>593</v>
      </c>
      <c r="AB179" s="8">
        <v>837.66977560975602</v>
      </c>
      <c r="AC179" s="8">
        <v>1091</v>
      </c>
      <c r="AD179" s="8">
        <v>0</v>
      </c>
      <c r="AE179" s="8">
        <v>407</v>
      </c>
      <c r="AF179" s="8">
        <v>407</v>
      </c>
      <c r="AG179" s="8">
        <v>569.41666666666663</v>
      </c>
      <c r="AH179" s="8">
        <v>1353.7224813008131</v>
      </c>
      <c r="AI179" s="8">
        <v>1508.8333333333335</v>
      </c>
      <c r="AJ179" s="8">
        <v>6833</v>
      </c>
      <c r="AK179" s="8">
        <v>16244.669775609756</v>
      </c>
      <c r="AL179" s="8">
        <v>18106</v>
      </c>
      <c r="AM179" s="8">
        <v>13727.889925203252</v>
      </c>
      <c r="AN179" s="8">
        <v>1353.7224813008131</v>
      </c>
      <c r="AO179" s="8">
        <v>1508.8333333333335</v>
      </c>
      <c r="AP179" s="8">
        <v>16244.669775609756</v>
      </c>
      <c r="AQ179" s="8">
        <v>18106</v>
      </c>
      <c r="AR179" s="8">
        <v>17175.334887804878</v>
      </c>
      <c r="AS179" s="18"/>
      <c r="AT179" s="18"/>
      <c r="AU179" s="18"/>
      <c r="AV179" s="18"/>
      <c r="AW179" s="18"/>
      <c r="AX179" s="18"/>
      <c r="AY179" s="18"/>
      <c r="AZ179" s="18"/>
      <c r="BA179" s="18"/>
      <c r="BB179" s="19"/>
      <c r="BC179" s="19"/>
      <c r="BD179" s="19"/>
      <c r="BE179" s="18"/>
      <c r="BF179" s="18"/>
      <c r="BG179" s="18"/>
      <c r="BH179" s="1"/>
      <c r="BI179" s="2"/>
      <c r="BJ179" s="2"/>
      <c r="BK179" s="2"/>
      <c r="BL179" s="2"/>
      <c r="BM179" s="2"/>
      <c r="BN179" s="2"/>
    </row>
    <row r="180" spans="1:66" s="3" customFormat="1" ht="18.75">
      <c r="A180" s="28" t="s">
        <v>49</v>
      </c>
      <c r="B180" s="30">
        <v>124</v>
      </c>
      <c r="C180" s="9">
        <v>1998</v>
      </c>
      <c r="D180" s="10">
        <v>520</v>
      </c>
      <c r="E180" s="10">
        <v>1052</v>
      </c>
      <c r="F180" s="10">
        <v>1172</v>
      </c>
      <c r="G180" s="10">
        <v>6240</v>
      </c>
      <c r="H180" s="10">
        <v>12624</v>
      </c>
      <c r="I180" s="10">
        <v>14064</v>
      </c>
      <c r="J180" s="10">
        <v>10976</v>
      </c>
      <c r="K180" s="10">
        <v>212.08333333333334</v>
      </c>
      <c r="L180" s="10">
        <v>212.08333333333334</v>
      </c>
      <c r="M180" s="10">
        <v>0</v>
      </c>
      <c r="N180" s="10">
        <v>0</v>
      </c>
      <c r="O180" s="10">
        <v>0</v>
      </c>
      <c r="P180" s="10">
        <v>48.5</v>
      </c>
      <c r="Q180" s="10">
        <v>69.735160975609745</v>
      </c>
      <c r="R180" s="10">
        <v>90.916666666666671</v>
      </c>
      <c r="S180" s="10">
        <v>0</v>
      </c>
      <c r="T180" s="10">
        <v>33.916666666666664</v>
      </c>
      <c r="U180" s="10">
        <v>33.916666666666664</v>
      </c>
      <c r="V180" s="8">
        <v>2545</v>
      </c>
      <c r="W180" s="8">
        <v>2545</v>
      </c>
      <c r="X180" s="8">
        <v>0</v>
      </c>
      <c r="Y180" s="8">
        <v>0</v>
      </c>
      <c r="Z180" s="8">
        <v>0</v>
      </c>
      <c r="AA180" s="8">
        <v>582</v>
      </c>
      <c r="AB180" s="8">
        <v>836.82193170731693</v>
      </c>
      <c r="AC180" s="8">
        <v>1091</v>
      </c>
      <c r="AD180" s="8">
        <v>0</v>
      </c>
      <c r="AE180" s="8">
        <v>407</v>
      </c>
      <c r="AF180" s="8">
        <v>407</v>
      </c>
      <c r="AG180" s="8">
        <v>568.5</v>
      </c>
      <c r="AH180" s="8">
        <v>1367.7351609756097</v>
      </c>
      <c r="AI180" s="8">
        <v>1508.9166666666667</v>
      </c>
      <c r="AJ180" s="8">
        <v>6822</v>
      </c>
      <c r="AK180" s="8">
        <v>16412.821931707316</v>
      </c>
      <c r="AL180" s="8">
        <v>18107</v>
      </c>
      <c r="AM180" s="8">
        <v>13780.607310569105</v>
      </c>
      <c r="AN180" s="8">
        <v>1367.7351609756097</v>
      </c>
      <c r="AO180" s="8">
        <v>1508.9166666666667</v>
      </c>
      <c r="AP180" s="8">
        <v>16412.821931707316</v>
      </c>
      <c r="AQ180" s="8">
        <v>18107</v>
      </c>
      <c r="AR180" s="8">
        <v>17259.910965853658</v>
      </c>
      <c r="AS180" s="18"/>
      <c r="AT180" s="18"/>
      <c r="AU180" s="18"/>
      <c r="AV180" s="18"/>
      <c r="AW180" s="18"/>
      <c r="AX180" s="18"/>
      <c r="AY180" s="18"/>
      <c r="AZ180" s="18"/>
      <c r="BA180" s="18"/>
      <c r="BB180" s="19"/>
      <c r="BC180" s="19"/>
      <c r="BD180" s="19"/>
      <c r="BE180" s="18"/>
      <c r="BF180" s="18"/>
      <c r="BG180" s="18"/>
      <c r="BH180" s="1"/>
      <c r="BI180" s="2"/>
      <c r="BJ180" s="2"/>
      <c r="BK180" s="2"/>
      <c r="BL180" s="2"/>
      <c r="BM180" s="2"/>
      <c r="BN180" s="2"/>
    </row>
    <row r="181" spans="1:66" s="3" customFormat="1" ht="18.75">
      <c r="A181" s="28" t="s">
        <v>49</v>
      </c>
      <c r="B181" s="30">
        <v>124</v>
      </c>
      <c r="C181" s="9">
        <v>1999</v>
      </c>
      <c r="D181" s="10">
        <v>520</v>
      </c>
      <c r="E181" s="10">
        <v>1015</v>
      </c>
      <c r="F181" s="10">
        <v>1115</v>
      </c>
      <c r="G181" s="10">
        <v>6240</v>
      </c>
      <c r="H181" s="10">
        <v>12180</v>
      </c>
      <c r="I181" s="10">
        <v>13380</v>
      </c>
      <c r="J181" s="10">
        <v>10600</v>
      </c>
      <c r="K181" s="10">
        <v>269.16666666666669</v>
      </c>
      <c r="L181" s="10">
        <v>269.16666666666669</v>
      </c>
      <c r="M181" s="10">
        <v>0</v>
      </c>
      <c r="N181" s="10">
        <v>0</v>
      </c>
      <c r="O181" s="10">
        <v>0</v>
      </c>
      <c r="P181" s="10">
        <v>48.5</v>
      </c>
      <c r="Q181" s="10">
        <v>65.919863414634136</v>
      </c>
      <c r="R181" s="10">
        <v>92.916666666666671</v>
      </c>
      <c r="S181" s="10">
        <v>0</v>
      </c>
      <c r="T181" s="10">
        <v>33.916666666666664</v>
      </c>
      <c r="U181" s="10">
        <v>33.916666666666664</v>
      </c>
      <c r="V181" s="8">
        <v>3230</v>
      </c>
      <c r="W181" s="8">
        <v>3230</v>
      </c>
      <c r="X181" s="8">
        <v>0</v>
      </c>
      <c r="Y181" s="8">
        <v>0</v>
      </c>
      <c r="Z181" s="8">
        <v>0</v>
      </c>
      <c r="AA181" s="8">
        <v>582</v>
      </c>
      <c r="AB181" s="8">
        <v>791.03836097560963</v>
      </c>
      <c r="AC181" s="8">
        <v>1115</v>
      </c>
      <c r="AD181" s="8">
        <v>0</v>
      </c>
      <c r="AE181" s="8">
        <v>407</v>
      </c>
      <c r="AF181" s="8">
        <v>407</v>
      </c>
      <c r="AG181" s="8">
        <v>568.5</v>
      </c>
      <c r="AH181" s="8">
        <v>1384.0031967479676</v>
      </c>
      <c r="AI181" s="8">
        <v>1511.0000000000002</v>
      </c>
      <c r="AJ181" s="8">
        <v>6822</v>
      </c>
      <c r="AK181" s="8">
        <v>16608.03836097561</v>
      </c>
      <c r="AL181" s="8">
        <v>18132</v>
      </c>
      <c r="AM181" s="8">
        <v>13854.012786991871</v>
      </c>
      <c r="AN181" s="8">
        <v>1384.0031967479676</v>
      </c>
      <c r="AO181" s="8">
        <v>1511.0000000000002</v>
      </c>
      <c r="AP181" s="8">
        <v>16608.03836097561</v>
      </c>
      <c r="AQ181" s="8">
        <v>18132</v>
      </c>
      <c r="AR181" s="8">
        <v>17370.019180487805</v>
      </c>
      <c r="AS181" s="18"/>
      <c r="AT181" s="18"/>
      <c r="AU181" s="18"/>
      <c r="AV181" s="18"/>
      <c r="AW181" s="18"/>
      <c r="AX181" s="18"/>
      <c r="AY181" s="18"/>
      <c r="AZ181" s="18"/>
      <c r="BA181" s="18"/>
      <c r="BB181" s="19"/>
      <c r="BC181" s="19"/>
      <c r="BD181" s="19"/>
      <c r="BE181" s="18"/>
      <c r="BF181" s="18"/>
      <c r="BG181" s="18"/>
      <c r="BH181" s="1"/>
      <c r="BI181" s="2"/>
      <c r="BJ181" s="2"/>
      <c r="BK181" s="2"/>
      <c r="BL181" s="2"/>
      <c r="BM181" s="2"/>
      <c r="BN181" s="2"/>
    </row>
    <row r="182" spans="1:66" s="3" customFormat="1" ht="18.75">
      <c r="A182" s="28" t="s">
        <v>49</v>
      </c>
      <c r="B182" s="30">
        <v>124</v>
      </c>
      <c r="C182" s="9">
        <v>2000</v>
      </c>
      <c r="D182" s="10">
        <v>520</v>
      </c>
      <c r="E182" s="10">
        <v>998</v>
      </c>
      <c r="F182" s="10">
        <v>1084</v>
      </c>
      <c r="G182" s="10">
        <v>6240</v>
      </c>
      <c r="H182" s="10">
        <v>11976</v>
      </c>
      <c r="I182" s="10">
        <v>13008</v>
      </c>
      <c r="J182" s="10">
        <v>10408</v>
      </c>
      <c r="K182" s="10">
        <v>306.91666666666669</v>
      </c>
      <c r="L182" s="10">
        <v>306.91666666666669</v>
      </c>
      <c r="M182" s="10">
        <v>0</v>
      </c>
      <c r="N182" s="10">
        <v>0</v>
      </c>
      <c r="O182" s="10">
        <v>0</v>
      </c>
      <c r="P182" s="10">
        <v>48.75</v>
      </c>
      <c r="Q182" s="10">
        <v>71.077580487804866</v>
      </c>
      <c r="R182" s="10">
        <v>92.916666666666671</v>
      </c>
      <c r="S182" s="10">
        <v>0</v>
      </c>
      <c r="T182" s="10">
        <v>33.916666666666664</v>
      </c>
      <c r="U182" s="10">
        <v>33.916666666666664</v>
      </c>
      <c r="V182" s="8">
        <v>3683</v>
      </c>
      <c r="W182" s="8">
        <v>3683</v>
      </c>
      <c r="X182" s="8">
        <v>0</v>
      </c>
      <c r="Y182" s="8">
        <v>0</v>
      </c>
      <c r="Z182" s="8">
        <v>0</v>
      </c>
      <c r="AA182" s="8">
        <v>585</v>
      </c>
      <c r="AB182" s="8">
        <v>852.93096585365834</v>
      </c>
      <c r="AC182" s="8">
        <v>1115</v>
      </c>
      <c r="AD182" s="8">
        <v>0</v>
      </c>
      <c r="AE182" s="8">
        <v>407</v>
      </c>
      <c r="AF182" s="8">
        <v>407</v>
      </c>
      <c r="AG182" s="8">
        <v>568.75</v>
      </c>
      <c r="AH182" s="8">
        <v>1409.9109138211384</v>
      </c>
      <c r="AI182" s="8">
        <v>1517.7500000000002</v>
      </c>
      <c r="AJ182" s="8">
        <v>6825</v>
      </c>
      <c r="AK182" s="8">
        <v>16918.930965853659</v>
      </c>
      <c r="AL182" s="8">
        <v>18213</v>
      </c>
      <c r="AM182" s="8">
        <v>13985.643655284553</v>
      </c>
      <c r="AN182" s="8">
        <v>1409.9109138211384</v>
      </c>
      <c r="AO182" s="8">
        <v>1517.7500000000002</v>
      </c>
      <c r="AP182" s="8">
        <v>16918.930965853659</v>
      </c>
      <c r="AQ182" s="8">
        <v>18213</v>
      </c>
      <c r="AR182" s="8">
        <v>17565.965482926829</v>
      </c>
      <c r="AS182" s="18"/>
      <c r="AT182" s="18"/>
      <c r="AU182" s="18"/>
      <c r="AV182" s="18"/>
      <c r="AW182" s="18"/>
      <c r="AX182" s="18"/>
      <c r="AY182" s="18"/>
      <c r="AZ182" s="18"/>
      <c r="BA182" s="18"/>
      <c r="BB182" s="19"/>
      <c r="BC182" s="19"/>
      <c r="BD182" s="19"/>
      <c r="BE182" s="18"/>
      <c r="BF182" s="18"/>
      <c r="BG182" s="18"/>
      <c r="BH182" s="1"/>
      <c r="BI182" s="2"/>
      <c r="BJ182" s="2"/>
      <c r="BK182" s="2"/>
      <c r="BL182" s="2"/>
      <c r="BM182" s="2"/>
      <c r="BN182" s="2"/>
    </row>
    <row r="183" spans="1:66" s="3" customFormat="1" ht="18.75">
      <c r="A183" s="28" t="s">
        <v>49</v>
      </c>
      <c r="B183" s="30">
        <v>124</v>
      </c>
      <c r="C183" s="9">
        <v>2001</v>
      </c>
      <c r="D183" s="10">
        <v>520</v>
      </c>
      <c r="E183" s="10">
        <v>975</v>
      </c>
      <c r="F183" s="10">
        <v>1045</v>
      </c>
      <c r="G183" s="10">
        <v>6240</v>
      </c>
      <c r="H183" s="10">
        <v>11700</v>
      </c>
      <c r="I183" s="10">
        <v>12540</v>
      </c>
      <c r="J183" s="10">
        <v>10160</v>
      </c>
      <c r="K183" s="10">
        <v>354.16666666666669</v>
      </c>
      <c r="L183" s="10">
        <v>354.16666666666669</v>
      </c>
      <c r="M183" s="10">
        <v>0</v>
      </c>
      <c r="N183" s="10">
        <v>0</v>
      </c>
      <c r="O183" s="10">
        <v>0</v>
      </c>
      <c r="P183" s="10">
        <v>49.083333333333336</v>
      </c>
      <c r="Q183" s="10">
        <v>72.42</v>
      </c>
      <c r="R183" s="10">
        <v>94.5</v>
      </c>
      <c r="S183" s="10">
        <v>0</v>
      </c>
      <c r="T183" s="10">
        <v>33.916666666666664</v>
      </c>
      <c r="U183" s="10">
        <v>33.916666666666664</v>
      </c>
      <c r="V183" s="8">
        <v>4250</v>
      </c>
      <c r="W183" s="8">
        <v>4250</v>
      </c>
      <c r="X183" s="8">
        <v>0</v>
      </c>
      <c r="Y183" s="8">
        <v>0</v>
      </c>
      <c r="Z183" s="8">
        <v>0</v>
      </c>
      <c r="AA183" s="8">
        <v>589</v>
      </c>
      <c r="AB183" s="8">
        <v>869.04</v>
      </c>
      <c r="AC183" s="8">
        <v>1134</v>
      </c>
      <c r="AD183" s="8">
        <v>0</v>
      </c>
      <c r="AE183" s="8">
        <v>407</v>
      </c>
      <c r="AF183" s="8">
        <v>407</v>
      </c>
      <c r="AG183" s="8">
        <v>569.08333333333337</v>
      </c>
      <c r="AH183" s="8">
        <v>1435.5033333333336</v>
      </c>
      <c r="AI183" s="8">
        <v>1527.5833333333335</v>
      </c>
      <c r="AJ183" s="8">
        <v>6829</v>
      </c>
      <c r="AK183" s="8">
        <v>17226.04</v>
      </c>
      <c r="AL183" s="8">
        <v>18331</v>
      </c>
      <c r="AM183" s="8">
        <v>14128.68</v>
      </c>
      <c r="AN183" s="8">
        <v>1435.5033333333336</v>
      </c>
      <c r="AO183" s="8">
        <v>1527.5833333333335</v>
      </c>
      <c r="AP183" s="8">
        <v>17226.04</v>
      </c>
      <c r="AQ183" s="8">
        <v>18331</v>
      </c>
      <c r="AR183" s="8">
        <v>17778.52</v>
      </c>
      <c r="AS183" s="18"/>
      <c r="AT183" s="18"/>
      <c r="AU183" s="18"/>
      <c r="AV183" s="18"/>
      <c r="AW183" s="18"/>
      <c r="AX183" s="18"/>
      <c r="AY183" s="18"/>
      <c r="AZ183" s="18"/>
      <c r="BA183" s="18"/>
      <c r="BB183" s="19"/>
      <c r="BC183" s="19"/>
      <c r="BD183" s="19"/>
      <c r="BE183" s="18"/>
      <c r="BF183" s="18"/>
      <c r="BG183" s="18"/>
      <c r="BH183" s="1"/>
      <c r="BI183" s="2"/>
      <c r="BJ183" s="2"/>
      <c r="BK183" s="2"/>
      <c r="BL183" s="2"/>
      <c r="BM183" s="2"/>
      <c r="BN183" s="2"/>
    </row>
    <row r="184" spans="1:66" s="3" customFormat="1" ht="18.75">
      <c r="A184" s="28" t="s">
        <v>49</v>
      </c>
      <c r="B184" s="30">
        <v>124</v>
      </c>
      <c r="C184" s="9">
        <v>2002</v>
      </c>
      <c r="D184" s="10">
        <v>520</v>
      </c>
      <c r="E184" s="10">
        <v>961</v>
      </c>
      <c r="F184" s="10">
        <v>1019</v>
      </c>
      <c r="G184" s="10">
        <v>6240</v>
      </c>
      <c r="H184" s="10">
        <v>11532</v>
      </c>
      <c r="I184" s="10">
        <v>12228</v>
      </c>
      <c r="J184" s="10">
        <v>10000</v>
      </c>
      <c r="K184" s="10">
        <v>384.41666666666669</v>
      </c>
      <c r="L184" s="10">
        <v>384.41666666666669</v>
      </c>
      <c r="M184" s="10">
        <v>0</v>
      </c>
      <c r="N184" s="10">
        <v>0</v>
      </c>
      <c r="O184" s="10">
        <v>0</v>
      </c>
      <c r="P184" s="10">
        <v>49.416666666666664</v>
      </c>
      <c r="Q184" s="10">
        <v>72.92</v>
      </c>
      <c r="R184" s="10">
        <v>96.416666666666671</v>
      </c>
      <c r="S184" s="10">
        <v>0</v>
      </c>
      <c r="T184" s="10">
        <v>33.916666666666664</v>
      </c>
      <c r="U184" s="10">
        <v>33.916666666666664</v>
      </c>
      <c r="V184" s="8">
        <v>4613</v>
      </c>
      <c r="W184" s="8">
        <v>4613</v>
      </c>
      <c r="X184" s="8">
        <v>0</v>
      </c>
      <c r="Y184" s="8">
        <v>0</v>
      </c>
      <c r="Z184" s="8">
        <v>0</v>
      </c>
      <c r="AA184" s="8">
        <v>593</v>
      </c>
      <c r="AB184" s="8">
        <v>875.04</v>
      </c>
      <c r="AC184" s="8">
        <v>1157</v>
      </c>
      <c r="AD184" s="8">
        <v>0</v>
      </c>
      <c r="AE184" s="8">
        <v>407</v>
      </c>
      <c r="AF184" s="8">
        <v>407</v>
      </c>
      <c r="AG184" s="8">
        <v>569.41666666666663</v>
      </c>
      <c r="AH184" s="8">
        <v>1452.2533333333336</v>
      </c>
      <c r="AI184" s="8">
        <v>1533.7500000000002</v>
      </c>
      <c r="AJ184" s="8">
        <v>6833</v>
      </c>
      <c r="AK184" s="8">
        <v>17427.04</v>
      </c>
      <c r="AL184" s="8">
        <v>18405</v>
      </c>
      <c r="AM184" s="8">
        <v>14221.68</v>
      </c>
      <c r="AN184" s="8">
        <v>1452.2533333333336</v>
      </c>
      <c r="AO184" s="8">
        <v>1533.7500000000002</v>
      </c>
      <c r="AP184" s="8">
        <v>17427.04</v>
      </c>
      <c r="AQ184" s="8">
        <v>18405</v>
      </c>
      <c r="AR184" s="8">
        <v>17916.02</v>
      </c>
      <c r="AS184" s="18"/>
      <c r="AT184" s="18"/>
      <c r="AU184" s="18"/>
      <c r="AV184" s="18"/>
      <c r="AW184" s="18"/>
      <c r="AX184" s="18"/>
      <c r="AY184" s="18"/>
      <c r="AZ184" s="18"/>
      <c r="BA184" s="18"/>
      <c r="BB184" s="19"/>
      <c r="BC184" s="19"/>
      <c r="BD184" s="19"/>
      <c r="BE184" s="18"/>
      <c r="BF184" s="18"/>
      <c r="BG184" s="18"/>
      <c r="BH184" s="1"/>
      <c r="BI184" s="2"/>
      <c r="BJ184" s="2"/>
      <c r="BK184" s="2"/>
      <c r="BL184" s="2"/>
      <c r="BM184" s="2"/>
      <c r="BN184" s="2"/>
    </row>
    <row r="185" spans="1:66" s="3" customFormat="1" ht="18.75">
      <c r="A185" s="28" t="s">
        <v>49</v>
      </c>
      <c r="B185" s="30">
        <v>124</v>
      </c>
      <c r="C185" s="9">
        <v>2003</v>
      </c>
      <c r="D185" s="10">
        <v>520</v>
      </c>
      <c r="E185" s="10">
        <v>951</v>
      </c>
      <c r="F185" s="10">
        <v>1002</v>
      </c>
      <c r="G185" s="10">
        <v>6240</v>
      </c>
      <c r="H185" s="10">
        <v>11412</v>
      </c>
      <c r="I185" s="10">
        <v>12024</v>
      </c>
      <c r="J185" s="10">
        <v>9892</v>
      </c>
      <c r="K185" s="10">
        <v>405.75</v>
      </c>
      <c r="L185" s="10">
        <v>405.75</v>
      </c>
      <c r="M185" s="10">
        <v>0</v>
      </c>
      <c r="N185" s="10">
        <v>0</v>
      </c>
      <c r="O185" s="10">
        <v>0</v>
      </c>
      <c r="P185" s="10">
        <v>49.833333333333336</v>
      </c>
      <c r="Q185" s="10">
        <v>73.92</v>
      </c>
      <c r="R185" s="10">
        <v>98.083333333333329</v>
      </c>
      <c r="S185" s="10">
        <v>0</v>
      </c>
      <c r="T185" s="10">
        <v>33.916666666666664</v>
      </c>
      <c r="U185" s="10">
        <v>33.916666666666664</v>
      </c>
      <c r="V185" s="8">
        <v>4869</v>
      </c>
      <c r="W185" s="8">
        <v>4869</v>
      </c>
      <c r="X185" s="8">
        <v>0</v>
      </c>
      <c r="Y185" s="8">
        <v>0</v>
      </c>
      <c r="Z185" s="8">
        <v>0</v>
      </c>
      <c r="AA185" s="8">
        <v>598</v>
      </c>
      <c r="AB185" s="8">
        <v>887.04</v>
      </c>
      <c r="AC185" s="8">
        <v>1177</v>
      </c>
      <c r="AD185" s="8">
        <v>0</v>
      </c>
      <c r="AE185" s="8">
        <v>407</v>
      </c>
      <c r="AF185" s="8">
        <v>407</v>
      </c>
      <c r="AG185" s="8">
        <v>569.83333333333337</v>
      </c>
      <c r="AH185" s="8">
        <v>1464.5866666666668</v>
      </c>
      <c r="AI185" s="8">
        <v>1539.75</v>
      </c>
      <c r="AJ185" s="8">
        <v>6838</v>
      </c>
      <c r="AK185" s="8">
        <v>17575.04</v>
      </c>
      <c r="AL185" s="8">
        <v>18477</v>
      </c>
      <c r="AM185" s="8">
        <v>14296.68</v>
      </c>
      <c r="AN185" s="8">
        <v>1464.5866666666668</v>
      </c>
      <c r="AO185" s="8">
        <v>1539.75</v>
      </c>
      <c r="AP185" s="8">
        <v>17575.04</v>
      </c>
      <c r="AQ185" s="8">
        <v>18477</v>
      </c>
      <c r="AR185" s="8">
        <v>18026.02</v>
      </c>
      <c r="AS185" s="18"/>
      <c r="AT185" s="18"/>
      <c r="AU185" s="18"/>
      <c r="AV185" s="18"/>
      <c r="AW185" s="18"/>
      <c r="AX185" s="18"/>
      <c r="AY185" s="18"/>
      <c r="AZ185" s="18"/>
      <c r="BA185" s="18"/>
      <c r="BB185" s="19"/>
      <c r="BC185" s="19"/>
      <c r="BD185" s="19"/>
      <c r="BE185" s="18"/>
      <c r="BF185" s="18"/>
      <c r="BG185" s="18"/>
      <c r="BH185" s="1"/>
      <c r="BI185" s="2"/>
      <c r="BJ185" s="2"/>
      <c r="BK185" s="2"/>
      <c r="BL185" s="2"/>
      <c r="BM185" s="2"/>
      <c r="BN185" s="2"/>
    </row>
    <row r="186" spans="1:66" s="3" customFormat="1" ht="18.75">
      <c r="A186" s="28" t="s">
        <v>49</v>
      </c>
      <c r="B186" s="30">
        <v>124</v>
      </c>
      <c r="C186" s="9">
        <v>2004</v>
      </c>
      <c r="D186" s="10">
        <v>531</v>
      </c>
      <c r="E186" s="10">
        <v>967</v>
      </c>
      <c r="F186" s="10">
        <v>1009</v>
      </c>
      <c r="G186" s="10">
        <v>6372</v>
      </c>
      <c r="H186" s="10">
        <v>11604</v>
      </c>
      <c r="I186" s="10">
        <v>12108</v>
      </c>
      <c r="J186" s="10">
        <v>10028</v>
      </c>
      <c r="K186" s="10">
        <v>428.25</v>
      </c>
      <c r="L186" s="10">
        <v>428.25</v>
      </c>
      <c r="M186" s="10">
        <v>0</v>
      </c>
      <c r="N186" s="10">
        <v>0</v>
      </c>
      <c r="O186" s="10">
        <v>0</v>
      </c>
      <c r="P186" s="10">
        <v>50.25</v>
      </c>
      <c r="Q186" s="10">
        <v>74.5</v>
      </c>
      <c r="R186" s="10">
        <v>99.833333333333329</v>
      </c>
      <c r="S186" s="10">
        <v>0</v>
      </c>
      <c r="T186" s="10">
        <v>33.916666666666664</v>
      </c>
      <c r="U186" s="10">
        <v>33.916666666666664</v>
      </c>
      <c r="V186" s="8">
        <v>5139</v>
      </c>
      <c r="W186" s="8">
        <v>5139</v>
      </c>
      <c r="X186" s="8">
        <v>0</v>
      </c>
      <c r="Y186" s="8">
        <v>0</v>
      </c>
      <c r="Z186" s="8">
        <v>0</v>
      </c>
      <c r="AA186" s="8">
        <v>603</v>
      </c>
      <c r="AB186" s="8">
        <v>894</v>
      </c>
      <c r="AC186" s="8">
        <v>1198</v>
      </c>
      <c r="AD186" s="8">
        <v>0</v>
      </c>
      <c r="AE186" s="8">
        <v>407</v>
      </c>
      <c r="AF186" s="8">
        <v>407</v>
      </c>
      <c r="AG186" s="8">
        <v>581.25</v>
      </c>
      <c r="AH186" s="8">
        <v>1503.6666666666667</v>
      </c>
      <c r="AI186" s="8">
        <v>1571</v>
      </c>
      <c r="AJ186" s="8">
        <v>6975</v>
      </c>
      <c r="AK186" s="8">
        <v>18044</v>
      </c>
      <c r="AL186" s="8">
        <v>18852</v>
      </c>
      <c r="AM186" s="8">
        <v>14623.666666666666</v>
      </c>
      <c r="AN186" s="8">
        <v>1503.6666666666667</v>
      </c>
      <c r="AO186" s="8">
        <v>1571</v>
      </c>
      <c r="AP186" s="8">
        <v>18044</v>
      </c>
      <c r="AQ186" s="8">
        <v>18852</v>
      </c>
      <c r="AR186" s="8">
        <v>18448</v>
      </c>
      <c r="AS186" s="18"/>
      <c r="AT186" s="18"/>
      <c r="AU186" s="18"/>
      <c r="AV186" s="18"/>
      <c r="AW186" s="18"/>
      <c r="AX186" s="18"/>
      <c r="AY186" s="18"/>
      <c r="AZ186" s="18"/>
      <c r="BA186" s="18"/>
      <c r="BB186" s="19"/>
      <c r="BC186" s="19"/>
      <c r="BD186" s="19"/>
      <c r="BE186" s="18"/>
      <c r="BF186" s="18"/>
      <c r="BG186" s="18"/>
      <c r="BH186" s="1"/>
      <c r="BI186" s="2"/>
      <c r="BJ186" s="2"/>
      <c r="BK186" s="2"/>
      <c r="BL186" s="2"/>
      <c r="BM186" s="2"/>
      <c r="BN186" s="2"/>
    </row>
    <row r="187" spans="1:66" s="3" customFormat="1" ht="18.75">
      <c r="A187" s="28" t="s">
        <v>49</v>
      </c>
      <c r="B187" s="30">
        <v>124</v>
      </c>
      <c r="C187" s="9">
        <v>2005</v>
      </c>
      <c r="D187" s="10">
        <v>533</v>
      </c>
      <c r="E187" s="10">
        <v>971</v>
      </c>
      <c r="F187" s="10">
        <v>1019</v>
      </c>
      <c r="G187" s="10">
        <v>6396</v>
      </c>
      <c r="H187" s="10">
        <v>11652</v>
      </c>
      <c r="I187" s="10">
        <v>12228</v>
      </c>
      <c r="J187" s="10">
        <v>10092</v>
      </c>
      <c r="K187" s="10">
        <v>454.25</v>
      </c>
      <c r="L187" s="10">
        <v>454.25</v>
      </c>
      <c r="M187" s="10">
        <v>0</v>
      </c>
      <c r="N187" s="10">
        <v>0</v>
      </c>
      <c r="O187" s="10">
        <v>0</v>
      </c>
      <c r="P187" s="10">
        <v>50.583333333333336</v>
      </c>
      <c r="Q187" s="10">
        <v>75.83</v>
      </c>
      <c r="R187" s="10">
        <v>101.08333333333333</v>
      </c>
      <c r="S187" s="10">
        <v>0</v>
      </c>
      <c r="T187" s="10">
        <v>33.916666666666664</v>
      </c>
      <c r="U187" s="10">
        <v>33.916666666666664</v>
      </c>
      <c r="V187" s="8">
        <v>5451</v>
      </c>
      <c r="W187" s="8">
        <v>5451</v>
      </c>
      <c r="X187" s="8">
        <v>0</v>
      </c>
      <c r="Y187" s="8">
        <v>0</v>
      </c>
      <c r="Z187" s="8">
        <v>0</v>
      </c>
      <c r="AA187" s="8">
        <v>607</v>
      </c>
      <c r="AB187" s="8">
        <v>909.96</v>
      </c>
      <c r="AC187" s="8">
        <v>1213</v>
      </c>
      <c r="AD187" s="8">
        <v>0</v>
      </c>
      <c r="AE187" s="8">
        <v>407</v>
      </c>
      <c r="AF187" s="8">
        <v>407</v>
      </c>
      <c r="AG187" s="8">
        <v>583.58333333333337</v>
      </c>
      <c r="AH187" s="8">
        <v>1534.9966666666667</v>
      </c>
      <c r="AI187" s="8">
        <v>1608.25</v>
      </c>
      <c r="AJ187" s="8">
        <v>7003</v>
      </c>
      <c r="AK187" s="8">
        <v>18419.96</v>
      </c>
      <c r="AL187" s="8">
        <v>19299</v>
      </c>
      <c r="AM187" s="8">
        <v>14907.32</v>
      </c>
      <c r="AN187" s="8">
        <v>1534.9966666666667</v>
      </c>
      <c r="AO187" s="8">
        <v>1608.25</v>
      </c>
      <c r="AP187" s="8">
        <v>18419.96</v>
      </c>
      <c r="AQ187" s="8">
        <v>19299</v>
      </c>
      <c r="AR187" s="8">
        <v>18859.48</v>
      </c>
      <c r="AS187" s="18"/>
      <c r="AT187" s="18"/>
      <c r="AU187" s="18"/>
      <c r="AV187" s="18"/>
      <c r="AW187" s="18"/>
      <c r="AX187" s="18"/>
      <c r="AY187" s="18"/>
      <c r="AZ187" s="18"/>
      <c r="BA187" s="18"/>
      <c r="BB187" s="19"/>
      <c r="BC187" s="19"/>
      <c r="BD187" s="19"/>
      <c r="BE187" s="18"/>
      <c r="BF187" s="18"/>
      <c r="BG187" s="18"/>
      <c r="BH187" s="1"/>
      <c r="BI187" s="2"/>
      <c r="BJ187" s="2"/>
      <c r="BK187" s="2"/>
      <c r="BL187" s="2"/>
      <c r="BM187" s="2"/>
      <c r="BN187" s="2"/>
    </row>
    <row r="188" spans="1:66" s="3" customFormat="1" ht="18.75">
      <c r="A188" s="28" t="s">
        <v>49</v>
      </c>
      <c r="B188" s="30">
        <v>124</v>
      </c>
      <c r="C188" s="9">
        <v>2006</v>
      </c>
      <c r="D188" s="10">
        <v>536</v>
      </c>
      <c r="E188" s="10">
        <v>1161</v>
      </c>
      <c r="F188" s="10">
        <v>1252</v>
      </c>
      <c r="G188" s="10">
        <v>6432</v>
      </c>
      <c r="H188" s="10">
        <v>13932</v>
      </c>
      <c r="I188" s="10">
        <v>15024</v>
      </c>
      <c r="J188" s="10">
        <v>11796</v>
      </c>
      <c r="K188" s="10">
        <v>474</v>
      </c>
      <c r="L188" s="10">
        <v>474</v>
      </c>
      <c r="M188" s="10">
        <v>0</v>
      </c>
      <c r="N188" s="10">
        <v>0</v>
      </c>
      <c r="O188" s="10">
        <v>0</v>
      </c>
      <c r="P188" s="10">
        <v>48</v>
      </c>
      <c r="Q188" s="10">
        <v>76.42</v>
      </c>
      <c r="R188" s="10">
        <v>103.67</v>
      </c>
      <c r="S188" s="10">
        <v>0</v>
      </c>
      <c r="T188" s="10">
        <v>40.83</v>
      </c>
      <c r="U188" s="10">
        <v>40.83</v>
      </c>
      <c r="V188" s="8">
        <v>5688</v>
      </c>
      <c r="W188" s="8">
        <v>5688</v>
      </c>
      <c r="X188" s="8">
        <v>0</v>
      </c>
      <c r="Y188" s="8">
        <v>0</v>
      </c>
      <c r="Z188" s="8">
        <v>0</v>
      </c>
      <c r="AA188" s="8">
        <v>576</v>
      </c>
      <c r="AB188" s="8">
        <v>917.04</v>
      </c>
      <c r="AC188" s="8">
        <v>1244.04</v>
      </c>
      <c r="AD188" s="8">
        <v>0</v>
      </c>
      <c r="AE188" s="8">
        <v>489.96</v>
      </c>
      <c r="AF188" s="8">
        <v>489.96</v>
      </c>
      <c r="AG188" s="8">
        <v>584</v>
      </c>
      <c r="AH188" s="8">
        <v>1752.25</v>
      </c>
      <c r="AI188" s="8">
        <v>1870.5</v>
      </c>
      <c r="AJ188" s="8">
        <v>7008</v>
      </c>
      <c r="AK188" s="8">
        <v>21027</v>
      </c>
      <c r="AL188" s="8">
        <v>22446</v>
      </c>
      <c r="AM188" s="8">
        <v>16827</v>
      </c>
      <c r="AN188" s="8">
        <v>1752.25</v>
      </c>
      <c r="AO188" s="8">
        <v>1870.5</v>
      </c>
      <c r="AP188" s="8">
        <v>21027</v>
      </c>
      <c r="AQ188" s="8">
        <v>22446</v>
      </c>
      <c r="AR188" s="8">
        <v>21736.5</v>
      </c>
      <c r="AS188" s="18"/>
      <c r="AT188" s="18"/>
      <c r="AU188" s="18"/>
      <c r="AV188" s="18"/>
      <c r="AW188" s="18"/>
      <c r="AX188" s="18"/>
      <c r="AY188" s="18"/>
      <c r="AZ188" s="18"/>
      <c r="BA188" s="18"/>
      <c r="BB188" s="19"/>
      <c r="BC188" s="19"/>
      <c r="BD188" s="19"/>
      <c r="BE188" s="18"/>
      <c r="BF188" s="18"/>
      <c r="BG188" s="18"/>
      <c r="BH188" s="1"/>
      <c r="BI188" s="2"/>
      <c r="BJ188" s="2"/>
      <c r="BK188" s="2"/>
      <c r="BL188" s="2"/>
      <c r="BM188" s="2"/>
      <c r="BN188" s="2"/>
    </row>
    <row r="189" spans="1:66" s="3" customFormat="1" ht="18.75">
      <c r="A189" s="28" t="s">
        <v>49</v>
      </c>
      <c r="B189" s="30">
        <v>124</v>
      </c>
      <c r="C189" s="9">
        <v>2007</v>
      </c>
      <c r="D189" s="10">
        <v>548</v>
      </c>
      <c r="E189" s="10">
        <v>1185</v>
      </c>
      <c r="F189" s="10">
        <v>1278</v>
      </c>
      <c r="G189" s="10">
        <v>6576</v>
      </c>
      <c r="H189" s="10">
        <v>14220</v>
      </c>
      <c r="I189" s="10">
        <v>15336</v>
      </c>
      <c r="J189" s="10">
        <v>12044</v>
      </c>
      <c r="K189" s="10">
        <v>451</v>
      </c>
      <c r="L189" s="10">
        <v>451</v>
      </c>
      <c r="M189" s="10">
        <v>0</v>
      </c>
      <c r="N189" s="10">
        <v>0</v>
      </c>
      <c r="O189" s="10">
        <v>0</v>
      </c>
      <c r="P189" s="10">
        <v>48.5</v>
      </c>
      <c r="Q189" s="10">
        <v>77.17</v>
      </c>
      <c r="R189" s="10">
        <v>104.8</v>
      </c>
      <c r="S189" s="10">
        <v>0</v>
      </c>
      <c r="T189" s="10">
        <v>40.83</v>
      </c>
      <c r="U189" s="10">
        <v>40.83</v>
      </c>
      <c r="V189" s="8">
        <v>5412</v>
      </c>
      <c r="W189" s="8">
        <v>5412</v>
      </c>
      <c r="X189" s="8">
        <v>0</v>
      </c>
      <c r="Y189" s="8">
        <v>0</v>
      </c>
      <c r="Z189" s="8">
        <v>0</v>
      </c>
      <c r="AA189" s="8">
        <v>582</v>
      </c>
      <c r="AB189" s="8">
        <v>926.04</v>
      </c>
      <c r="AC189" s="8">
        <v>1257.5999999999999</v>
      </c>
      <c r="AD189" s="8">
        <v>0</v>
      </c>
      <c r="AE189" s="8">
        <v>489.96</v>
      </c>
      <c r="AF189" s="8">
        <v>489.96</v>
      </c>
      <c r="AG189" s="8">
        <v>596.5</v>
      </c>
      <c r="AH189" s="8">
        <v>1754</v>
      </c>
      <c r="AI189" s="8">
        <v>1874.6299999999999</v>
      </c>
      <c r="AJ189" s="8">
        <v>7158</v>
      </c>
      <c r="AK189" s="8">
        <v>21048</v>
      </c>
      <c r="AL189" s="8">
        <v>22495.559999999998</v>
      </c>
      <c r="AM189" s="8">
        <v>16900.52</v>
      </c>
      <c r="AN189" s="8">
        <v>1754</v>
      </c>
      <c r="AO189" s="8">
        <v>1874.6299999999999</v>
      </c>
      <c r="AP189" s="8">
        <v>21048</v>
      </c>
      <c r="AQ189" s="8">
        <v>22495.559999999998</v>
      </c>
      <c r="AR189" s="8">
        <v>21771.78</v>
      </c>
      <c r="AS189" s="18"/>
      <c r="AT189" s="18"/>
      <c r="AU189" s="18"/>
      <c r="AV189" s="18"/>
      <c r="AW189" s="18"/>
      <c r="AX189" s="18"/>
      <c r="AY189" s="18"/>
      <c r="AZ189" s="18"/>
      <c r="BA189" s="18"/>
      <c r="BB189" s="19"/>
      <c r="BC189" s="19"/>
      <c r="BD189" s="19"/>
      <c r="BE189" s="18"/>
      <c r="BF189" s="18"/>
      <c r="BG189" s="18"/>
      <c r="BH189" s="1"/>
      <c r="BI189" s="2"/>
      <c r="BJ189" s="2"/>
      <c r="BK189" s="2"/>
      <c r="BL189" s="2"/>
      <c r="BM189" s="2"/>
      <c r="BN189" s="2"/>
    </row>
    <row r="190" spans="1:66" s="11" customFormat="1" ht="18.75">
      <c r="A190" s="28" t="s">
        <v>49</v>
      </c>
      <c r="B190" s="30">
        <v>124</v>
      </c>
      <c r="C190" s="9">
        <v>2008</v>
      </c>
      <c r="D190" s="10">
        <v>572</v>
      </c>
      <c r="E190" s="10">
        <v>984</v>
      </c>
      <c r="F190" s="10">
        <v>1106</v>
      </c>
      <c r="G190" s="10">
        <v>6864</v>
      </c>
      <c r="H190" s="10">
        <v>11808</v>
      </c>
      <c r="I190" s="10">
        <v>13272</v>
      </c>
      <c r="J190" s="10">
        <v>10648</v>
      </c>
      <c r="K190" s="10">
        <v>635.91</v>
      </c>
      <c r="L190" s="10">
        <v>635.91</v>
      </c>
      <c r="M190" s="10">
        <v>0</v>
      </c>
      <c r="N190" s="10">
        <v>0</v>
      </c>
      <c r="O190" s="10">
        <v>0</v>
      </c>
      <c r="P190" s="10">
        <v>48.91</v>
      </c>
      <c r="Q190" s="10">
        <v>94.75</v>
      </c>
      <c r="R190" s="10">
        <v>106.17</v>
      </c>
      <c r="S190" s="10">
        <v>0</v>
      </c>
      <c r="T190" s="10">
        <v>0</v>
      </c>
      <c r="U190" s="10">
        <v>0</v>
      </c>
      <c r="V190" s="8">
        <v>7630.92</v>
      </c>
      <c r="W190" s="8">
        <v>7630.92</v>
      </c>
      <c r="X190" s="8">
        <v>0</v>
      </c>
      <c r="Y190" s="8">
        <v>0</v>
      </c>
      <c r="Z190" s="8">
        <v>0</v>
      </c>
      <c r="AA190" s="8">
        <v>586.91999999999996</v>
      </c>
      <c r="AB190" s="8">
        <v>1137</v>
      </c>
      <c r="AC190" s="8">
        <v>1274.04</v>
      </c>
      <c r="AD190" s="8">
        <v>0</v>
      </c>
      <c r="AE190" s="8">
        <v>0</v>
      </c>
      <c r="AF190" s="8">
        <v>0</v>
      </c>
      <c r="AG190" s="8">
        <v>620.91</v>
      </c>
      <c r="AH190" s="8">
        <v>1714.6599999999999</v>
      </c>
      <c r="AI190" s="8">
        <v>1848.08</v>
      </c>
      <c r="AJ190" s="8">
        <v>7450.92</v>
      </c>
      <c r="AK190" s="8">
        <v>20575.919999999998</v>
      </c>
      <c r="AL190" s="8">
        <v>22176.959999999999</v>
      </c>
      <c r="AM190" s="8">
        <v>16734.599999999999</v>
      </c>
      <c r="AN190" s="8">
        <v>1714.6599999999999</v>
      </c>
      <c r="AO190" s="8">
        <v>1848.08</v>
      </c>
      <c r="AP190" s="8">
        <v>20575.919999999998</v>
      </c>
      <c r="AQ190" s="8">
        <v>22176.959999999999</v>
      </c>
      <c r="AR190" s="8">
        <v>21376.44</v>
      </c>
      <c r="AS190" s="18"/>
      <c r="AT190" s="18"/>
      <c r="AU190" s="18"/>
      <c r="AV190" s="18"/>
      <c r="AW190" s="18"/>
      <c r="AX190" s="18"/>
      <c r="AY190" s="18"/>
      <c r="AZ190" s="18"/>
      <c r="BA190" s="18"/>
      <c r="BB190" s="19"/>
      <c r="BC190" s="19"/>
      <c r="BD190" s="19"/>
      <c r="BE190" s="18"/>
      <c r="BF190" s="18"/>
      <c r="BG190" s="18"/>
      <c r="BH190" s="1"/>
      <c r="BI190" s="2"/>
      <c r="BJ190" s="2"/>
      <c r="BK190" s="2"/>
      <c r="BL190" s="2"/>
      <c r="BM190" s="2"/>
      <c r="BN190" s="2"/>
    </row>
    <row r="191" spans="1:66" s="11" customFormat="1" ht="18.75">
      <c r="A191" s="28" t="s">
        <v>49</v>
      </c>
      <c r="B191" s="30">
        <v>124</v>
      </c>
      <c r="C191" s="9">
        <v>2009</v>
      </c>
      <c r="D191" s="10">
        <v>565</v>
      </c>
      <c r="E191" s="10">
        <v>931</v>
      </c>
      <c r="F191" s="10">
        <v>1076</v>
      </c>
      <c r="G191" s="10">
        <v>6780</v>
      </c>
      <c r="H191" s="10">
        <v>11172</v>
      </c>
      <c r="I191" s="10">
        <v>12912</v>
      </c>
      <c r="J191" s="10">
        <v>10288</v>
      </c>
      <c r="K191" s="10">
        <v>704.25</v>
      </c>
      <c r="L191" s="10">
        <v>704.25</v>
      </c>
      <c r="M191" s="10">
        <v>0</v>
      </c>
      <c r="N191" s="10">
        <v>0</v>
      </c>
      <c r="O191" s="10">
        <v>0</v>
      </c>
      <c r="P191" s="10">
        <v>49.33</v>
      </c>
      <c r="Q191" s="10">
        <v>78.83</v>
      </c>
      <c r="R191" s="10">
        <v>99</v>
      </c>
      <c r="S191" s="10">
        <v>0</v>
      </c>
      <c r="T191" s="10">
        <v>0</v>
      </c>
      <c r="U191" s="10">
        <v>0</v>
      </c>
      <c r="V191" s="8">
        <v>8451</v>
      </c>
      <c r="W191" s="8">
        <v>8451</v>
      </c>
      <c r="X191" s="8">
        <v>0</v>
      </c>
      <c r="Y191" s="8">
        <v>0</v>
      </c>
      <c r="Z191" s="8">
        <v>0</v>
      </c>
      <c r="AA191" s="8">
        <v>591.96</v>
      </c>
      <c r="AB191" s="8">
        <v>945.96</v>
      </c>
      <c r="AC191" s="8">
        <v>1188</v>
      </c>
      <c r="AD191" s="8">
        <v>0</v>
      </c>
      <c r="AE191" s="8">
        <v>0</v>
      </c>
      <c r="AF191" s="8">
        <v>0</v>
      </c>
      <c r="AG191" s="8">
        <v>614.33000000000004</v>
      </c>
      <c r="AH191" s="8">
        <v>1714.08</v>
      </c>
      <c r="AI191" s="8">
        <v>1879.25</v>
      </c>
      <c r="AJ191" s="8">
        <v>7371.96</v>
      </c>
      <c r="AK191" s="8">
        <v>20568.96</v>
      </c>
      <c r="AL191" s="8">
        <v>22551</v>
      </c>
      <c r="AM191" s="8">
        <v>16830.64</v>
      </c>
      <c r="AN191" s="8">
        <v>1714.08</v>
      </c>
      <c r="AO191" s="8">
        <v>1879.25</v>
      </c>
      <c r="AP191" s="8">
        <v>20568.96</v>
      </c>
      <c r="AQ191" s="8">
        <v>22551</v>
      </c>
      <c r="AR191" s="8">
        <v>21559.98</v>
      </c>
      <c r="AS191" s="18"/>
      <c r="AT191" s="18"/>
      <c r="AU191" s="18"/>
      <c r="AV191" s="18"/>
      <c r="AW191" s="18"/>
      <c r="AX191" s="18"/>
      <c r="AY191" s="18"/>
      <c r="AZ191" s="18"/>
      <c r="BA191" s="18"/>
      <c r="BB191" s="19"/>
      <c r="BC191" s="19"/>
      <c r="BD191" s="19"/>
      <c r="BE191" s="18"/>
      <c r="BF191" s="18"/>
      <c r="BG191" s="18"/>
      <c r="BH191" s="1"/>
      <c r="BI191" s="2"/>
      <c r="BJ191" s="2"/>
      <c r="BK191" s="2"/>
      <c r="BL191" s="2"/>
      <c r="BM191" s="2"/>
      <c r="BN191" s="2"/>
    </row>
    <row r="192" spans="1:66" s="13" customFormat="1" ht="18.75">
      <c r="A192" s="28" t="s">
        <v>49</v>
      </c>
      <c r="B192" s="30">
        <v>124</v>
      </c>
      <c r="C192" s="9">
        <v>2010</v>
      </c>
      <c r="D192" s="10">
        <v>585</v>
      </c>
      <c r="E192" s="10">
        <v>961</v>
      </c>
      <c r="F192" s="10">
        <v>1112</v>
      </c>
      <c r="G192" s="10">
        <v>7020</v>
      </c>
      <c r="H192" s="10">
        <v>11532</v>
      </c>
      <c r="I192" s="10">
        <v>13344</v>
      </c>
      <c r="J192" s="10">
        <v>10632</v>
      </c>
      <c r="K192" s="10">
        <v>732.75</v>
      </c>
      <c r="L192" s="10">
        <v>732.75</v>
      </c>
      <c r="M192" s="10">
        <v>0</v>
      </c>
      <c r="N192" s="10">
        <v>0</v>
      </c>
      <c r="O192" s="10">
        <v>0</v>
      </c>
      <c r="P192" s="10">
        <v>54.3</v>
      </c>
      <c r="Q192" s="10">
        <v>105.17</v>
      </c>
      <c r="R192" s="10">
        <v>126.4</v>
      </c>
      <c r="S192" s="10">
        <v>0</v>
      </c>
      <c r="T192" s="10">
        <v>0</v>
      </c>
      <c r="U192" s="10">
        <v>0</v>
      </c>
      <c r="V192" s="8">
        <v>8793</v>
      </c>
      <c r="W192" s="8">
        <v>8793</v>
      </c>
      <c r="X192" s="8">
        <v>0</v>
      </c>
      <c r="Y192" s="8">
        <v>0</v>
      </c>
      <c r="Z192" s="8">
        <v>0</v>
      </c>
      <c r="AA192" s="8">
        <v>651.59999999999991</v>
      </c>
      <c r="AB192" s="8">
        <v>1262.04</v>
      </c>
      <c r="AC192" s="8">
        <v>1516.8000000000002</v>
      </c>
      <c r="AD192" s="8">
        <v>0</v>
      </c>
      <c r="AE192" s="8">
        <v>0</v>
      </c>
      <c r="AF192" s="8">
        <v>0</v>
      </c>
      <c r="AG192" s="8">
        <v>639.29999999999995</v>
      </c>
      <c r="AH192" s="8">
        <v>1798.92</v>
      </c>
      <c r="AI192" s="8">
        <v>1971.15</v>
      </c>
      <c r="AJ192" s="8">
        <v>7671.6</v>
      </c>
      <c r="AK192" s="8">
        <v>21587.040000000001</v>
      </c>
      <c r="AL192" s="8">
        <v>23653.8</v>
      </c>
      <c r="AM192" s="8">
        <v>17637.48</v>
      </c>
      <c r="AN192" s="8">
        <v>1798.92</v>
      </c>
      <c r="AO192" s="8">
        <v>1971.15</v>
      </c>
      <c r="AP192" s="8">
        <v>21587.040000000001</v>
      </c>
      <c r="AQ192" s="8">
        <v>23653.8</v>
      </c>
      <c r="AR192" s="8">
        <v>22620.42</v>
      </c>
      <c r="AS192" s="20"/>
      <c r="AT192" s="20"/>
      <c r="AU192" s="20"/>
      <c r="AV192" s="20"/>
      <c r="AW192" s="20"/>
      <c r="AX192" s="20"/>
      <c r="AY192" s="20"/>
      <c r="AZ192" s="20"/>
      <c r="BA192" s="20"/>
      <c r="BB192" s="21"/>
      <c r="BC192" s="21"/>
      <c r="BD192" s="21"/>
      <c r="BE192" s="20"/>
      <c r="BF192" s="20"/>
      <c r="BG192" s="20"/>
      <c r="BH192" s="22"/>
      <c r="BI192" s="12"/>
      <c r="BJ192" s="12"/>
      <c r="BK192" s="12"/>
      <c r="BL192" s="12"/>
      <c r="BM192" s="12"/>
      <c r="BN192" s="12"/>
    </row>
    <row r="193" spans="1:66" s="15" customFormat="1" ht="18.75">
      <c r="A193" s="28" t="s">
        <v>49</v>
      </c>
      <c r="B193" s="30">
        <v>124</v>
      </c>
      <c r="C193" s="9">
        <v>2011</v>
      </c>
      <c r="D193" s="10">
        <v>592</v>
      </c>
      <c r="E193" s="10">
        <v>971</v>
      </c>
      <c r="F193" s="10">
        <v>1124</v>
      </c>
      <c r="G193" s="10">
        <v>7104</v>
      </c>
      <c r="H193" s="10">
        <v>11652</v>
      </c>
      <c r="I193" s="10">
        <v>13488</v>
      </c>
      <c r="J193" s="10">
        <v>10748</v>
      </c>
      <c r="K193" s="10">
        <v>736</v>
      </c>
      <c r="L193" s="10">
        <v>736</v>
      </c>
      <c r="M193" s="10">
        <v>0</v>
      </c>
      <c r="N193" s="10">
        <v>0</v>
      </c>
      <c r="O193" s="10">
        <v>0</v>
      </c>
      <c r="P193" s="10">
        <v>59.3</v>
      </c>
      <c r="Q193" s="10">
        <v>131.53</v>
      </c>
      <c r="R193" s="10">
        <v>153.80000000000001</v>
      </c>
      <c r="S193" s="10">
        <v>0</v>
      </c>
      <c r="T193" s="10">
        <v>0</v>
      </c>
      <c r="U193" s="10">
        <v>0</v>
      </c>
      <c r="V193" s="8">
        <v>8832</v>
      </c>
      <c r="W193" s="8">
        <v>8832</v>
      </c>
      <c r="X193" s="8">
        <v>0</v>
      </c>
      <c r="Y193" s="8">
        <v>0</v>
      </c>
      <c r="Z193" s="8">
        <v>0</v>
      </c>
      <c r="AA193" s="8">
        <v>711.59999999999991</v>
      </c>
      <c r="AB193" s="8">
        <v>1578.3600000000001</v>
      </c>
      <c r="AC193" s="8">
        <v>1845.6000000000001</v>
      </c>
      <c r="AD193" s="8">
        <v>0</v>
      </c>
      <c r="AE193" s="8">
        <v>0</v>
      </c>
      <c r="AF193" s="8">
        <v>0</v>
      </c>
      <c r="AG193" s="8">
        <v>651.29999999999995</v>
      </c>
      <c r="AH193" s="8">
        <v>1838.53</v>
      </c>
      <c r="AI193" s="8">
        <v>2013.8</v>
      </c>
      <c r="AJ193" s="8">
        <v>7815.6</v>
      </c>
      <c r="AK193" s="8">
        <v>22062.36</v>
      </c>
      <c r="AL193" s="8">
        <v>24165.599999999999</v>
      </c>
      <c r="AM193" s="8">
        <v>18014.52</v>
      </c>
      <c r="AN193" s="8">
        <v>1838.53</v>
      </c>
      <c r="AO193" s="8">
        <v>2013.8</v>
      </c>
      <c r="AP193" s="8">
        <v>22062.36</v>
      </c>
      <c r="AQ193" s="8">
        <v>24165.599999999999</v>
      </c>
      <c r="AR193" s="8">
        <v>23113.98</v>
      </c>
      <c r="AS193" s="23"/>
      <c r="AT193" s="23"/>
      <c r="AU193" s="23"/>
      <c r="AV193" s="23"/>
      <c r="AW193" s="23"/>
      <c r="AX193" s="23"/>
      <c r="AY193" s="23"/>
      <c r="AZ193" s="23"/>
      <c r="BA193" s="23"/>
      <c r="BB193" s="24"/>
      <c r="BC193" s="24"/>
      <c r="BD193" s="24"/>
      <c r="BE193" s="23"/>
      <c r="BF193" s="23"/>
      <c r="BG193" s="23"/>
      <c r="BH193" s="25"/>
      <c r="BI193" s="14"/>
      <c r="BJ193" s="14"/>
      <c r="BK193" s="14"/>
      <c r="BL193" s="14"/>
      <c r="BM193" s="14"/>
      <c r="BN193" s="14"/>
    </row>
    <row r="194" spans="1:66" s="15" customFormat="1" ht="18.75">
      <c r="A194" s="28" t="s">
        <v>49</v>
      </c>
      <c r="B194" s="30">
        <v>124</v>
      </c>
      <c r="C194" s="9">
        <v>2012</v>
      </c>
      <c r="D194" s="10">
        <v>599</v>
      </c>
      <c r="E194" s="10">
        <v>981</v>
      </c>
      <c r="F194" s="10">
        <v>1136</v>
      </c>
      <c r="G194" s="10">
        <v>7188</v>
      </c>
      <c r="H194" s="10">
        <v>11772</v>
      </c>
      <c r="I194" s="10">
        <v>13632</v>
      </c>
      <c r="J194" s="10">
        <v>10864</v>
      </c>
      <c r="K194" s="10">
        <v>759.4</v>
      </c>
      <c r="L194" s="10">
        <v>759.4</v>
      </c>
      <c r="M194" s="10">
        <v>0</v>
      </c>
      <c r="N194" s="10">
        <v>0</v>
      </c>
      <c r="O194" s="10">
        <v>0</v>
      </c>
      <c r="P194" s="10">
        <v>64.319999999999993</v>
      </c>
      <c r="Q194" s="10">
        <v>157.88</v>
      </c>
      <c r="R194" s="10">
        <v>181.16</v>
      </c>
      <c r="S194" s="10">
        <v>0</v>
      </c>
      <c r="T194" s="10">
        <v>0</v>
      </c>
      <c r="U194" s="10">
        <v>0</v>
      </c>
      <c r="V194" s="8">
        <v>9112.7999999999993</v>
      </c>
      <c r="W194" s="8">
        <v>9112.7999999999993</v>
      </c>
      <c r="X194" s="8">
        <v>0</v>
      </c>
      <c r="Y194" s="8">
        <v>0</v>
      </c>
      <c r="Z194" s="8">
        <v>0</v>
      </c>
      <c r="AA194" s="8">
        <v>771.83999999999992</v>
      </c>
      <c r="AB194" s="8">
        <v>1894.56</v>
      </c>
      <c r="AC194" s="8">
        <v>2173.92</v>
      </c>
      <c r="AD194" s="8">
        <v>0</v>
      </c>
      <c r="AE194" s="8">
        <v>0</v>
      </c>
      <c r="AF194" s="8">
        <v>0</v>
      </c>
      <c r="AG194" s="8">
        <v>663.31999999999994</v>
      </c>
      <c r="AH194" s="8">
        <v>1898.2800000000002</v>
      </c>
      <c r="AI194" s="8">
        <v>2076.56</v>
      </c>
      <c r="AJ194" s="8">
        <v>7959.84</v>
      </c>
      <c r="AK194" s="8">
        <v>22779.360000000001</v>
      </c>
      <c r="AL194" s="8">
        <v>24918.720000000001</v>
      </c>
      <c r="AM194" s="8">
        <v>18552.64</v>
      </c>
      <c r="AN194" s="8">
        <v>1898.2800000000002</v>
      </c>
      <c r="AO194" s="8">
        <v>2076.56</v>
      </c>
      <c r="AP194" s="8">
        <v>22779.360000000001</v>
      </c>
      <c r="AQ194" s="8">
        <v>24918.720000000001</v>
      </c>
      <c r="AR194" s="8">
        <v>23849.040000000001</v>
      </c>
      <c r="AS194" s="23"/>
      <c r="AT194" s="23"/>
      <c r="AU194" s="23"/>
      <c r="AV194" s="23"/>
      <c r="AW194" s="23"/>
      <c r="AX194" s="23"/>
      <c r="AY194" s="23"/>
      <c r="AZ194" s="23"/>
      <c r="BA194" s="23"/>
      <c r="BB194" s="24"/>
      <c r="BC194" s="24"/>
      <c r="BD194" s="24"/>
      <c r="BE194" s="23"/>
      <c r="BF194" s="23"/>
      <c r="BG194" s="23"/>
      <c r="BH194" s="25"/>
      <c r="BI194" s="14"/>
      <c r="BJ194" s="14"/>
      <c r="BK194" s="14"/>
      <c r="BL194" s="14"/>
      <c r="BM194" s="14"/>
      <c r="BN194" s="14"/>
    </row>
    <row r="195" spans="1:66" s="15" customFormat="1" ht="18.75">
      <c r="A195" s="28" t="s">
        <v>49</v>
      </c>
      <c r="B195" s="30">
        <v>124</v>
      </c>
      <c r="C195" s="9">
        <v>2013</v>
      </c>
      <c r="D195" s="10">
        <v>606</v>
      </c>
      <c r="E195" s="10">
        <v>982</v>
      </c>
      <c r="F195" s="10">
        <v>1148</v>
      </c>
      <c r="G195" s="10">
        <v>7272</v>
      </c>
      <c r="H195" s="10">
        <v>11784</v>
      </c>
      <c r="I195" s="10">
        <v>13776</v>
      </c>
      <c r="J195" s="10">
        <v>10944</v>
      </c>
      <c r="K195" s="10">
        <v>789.24</v>
      </c>
      <c r="L195" s="10">
        <v>789.24</v>
      </c>
      <c r="M195" s="10">
        <v>0</v>
      </c>
      <c r="N195" s="10">
        <v>0</v>
      </c>
      <c r="O195" s="10">
        <v>0</v>
      </c>
      <c r="P195" s="10">
        <v>65.38</v>
      </c>
      <c r="Q195" s="10">
        <v>159.44999999999999</v>
      </c>
      <c r="R195" s="10">
        <v>183.27</v>
      </c>
      <c r="S195" s="10">
        <v>0</v>
      </c>
      <c r="T195" s="10">
        <v>0</v>
      </c>
      <c r="U195" s="10">
        <v>0</v>
      </c>
      <c r="V195" s="8">
        <v>9470.880000000001</v>
      </c>
      <c r="W195" s="8">
        <v>9470.880000000001</v>
      </c>
      <c r="X195" s="8">
        <v>0</v>
      </c>
      <c r="Y195" s="8">
        <v>0</v>
      </c>
      <c r="Z195" s="8">
        <v>0</v>
      </c>
      <c r="AA195" s="8">
        <v>784.56</v>
      </c>
      <c r="AB195" s="8">
        <v>1913.3999999999999</v>
      </c>
      <c r="AC195" s="8">
        <v>2199.2400000000002</v>
      </c>
      <c r="AD195" s="8">
        <v>0</v>
      </c>
      <c r="AE195" s="8">
        <v>0</v>
      </c>
      <c r="AF195" s="8">
        <v>0</v>
      </c>
      <c r="AG195" s="8">
        <v>671.38</v>
      </c>
      <c r="AH195" s="8">
        <v>1930.69</v>
      </c>
      <c r="AI195" s="8">
        <v>2120.5100000000002</v>
      </c>
      <c r="AJ195" s="8">
        <v>8056.5599999999995</v>
      </c>
      <c r="AK195" s="8">
        <v>23168.280000000002</v>
      </c>
      <c r="AL195" s="8">
        <v>25446.120000000003</v>
      </c>
      <c r="AM195" s="8">
        <v>18890.320000000003</v>
      </c>
      <c r="AN195" s="8">
        <v>1930.69</v>
      </c>
      <c r="AO195" s="8">
        <v>2120.5100000000002</v>
      </c>
      <c r="AP195" s="8">
        <v>23168.280000000002</v>
      </c>
      <c r="AQ195" s="8">
        <v>25446.120000000003</v>
      </c>
      <c r="AR195" s="8">
        <v>24307.200000000004</v>
      </c>
      <c r="AS195" s="23"/>
      <c r="AT195" s="23"/>
      <c r="AU195" s="23"/>
      <c r="AV195" s="23"/>
      <c r="AW195" s="23"/>
      <c r="AX195" s="23"/>
      <c r="AY195" s="23"/>
      <c r="AZ195" s="23"/>
      <c r="BA195" s="23"/>
      <c r="BB195" s="24"/>
      <c r="BC195" s="24"/>
      <c r="BD195" s="24"/>
      <c r="BE195" s="23"/>
      <c r="BF195" s="23"/>
      <c r="BG195" s="23"/>
      <c r="BH195" s="25"/>
      <c r="BI195" s="14"/>
      <c r="BJ195" s="14"/>
      <c r="BK195" s="14"/>
      <c r="BL195" s="14"/>
      <c r="BM195" s="14"/>
      <c r="BN195" s="14"/>
    </row>
    <row r="196" spans="1:66" s="15" customFormat="1" ht="18.75">
      <c r="A196" s="28" t="s">
        <v>49</v>
      </c>
      <c r="B196" s="30">
        <v>124</v>
      </c>
      <c r="C196" s="9">
        <v>2014</v>
      </c>
      <c r="D196" s="10">
        <v>626</v>
      </c>
      <c r="E196" s="10">
        <v>992</v>
      </c>
      <c r="F196" s="10">
        <v>1160</v>
      </c>
      <c r="G196" s="10">
        <v>7512</v>
      </c>
      <c r="H196" s="10">
        <v>11904</v>
      </c>
      <c r="I196" s="10">
        <v>13920</v>
      </c>
      <c r="J196" s="10">
        <v>11112</v>
      </c>
      <c r="K196" s="10">
        <v>821.41666666666663</v>
      </c>
      <c r="L196" s="10">
        <v>821.41666666666663</v>
      </c>
      <c r="M196" s="10">
        <v>0</v>
      </c>
      <c r="N196" s="10">
        <v>0</v>
      </c>
      <c r="O196" s="10">
        <v>0</v>
      </c>
      <c r="P196" s="10">
        <v>80.2</v>
      </c>
      <c r="Q196" s="10">
        <v>163.30000000000001</v>
      </c>
      <c r="R196" s="10">
        <v>212.2</v>
      </c>
      <c r="S196" s="10">
        <v>0</v>
      </c>
      <c r="T196" s="10">
        <v>0</v>
      </c>
      <c r="U196" s="10">
        <v>0</v>
      </c>
      <c r="V196" s="8">
        <v>9857</v>
      </c>
      <c r="W196" s="8">
        <v>9857</v>
      </c>
      <c r="X196" s="8">
        <v>0</v>
      </c>
      <c r="Y196" s="8">
        <v>0</v>
      </c>
      <c r="Z196" s="8">
        <v>0</v>
      </c>
      <c r="AA196" s="8">
        <v>962.40000000000009</v>
      </c>
      <c r="AB196" s="8">
        <v>1959.6000000000001</v>
      </c>
      <c r="AC196" s="8">
        <v>2546.3999999999996</v>
      </c>
      <c r="AD196" s="8">
        <v>0</v>
      </c>
      <c r="AE196" s="8">
        <v>0</v>
      </c>
      <c r="AF196" s="8">
        <v>0</v>
      </c>
      <c r="AG196" s="8">
        <v>706.2</v>
      </c>
      <c r="AH196" s="8">
        <v>1976.7166666666665</v>
      </c>
      <c r="AI196" s="8">
        <v>2193.6166666666663</v>
      </c>
      <c r="AJ196" s="8">
        <v>8474.4</v>
      </c>
      <c r="AK196" s="8">
        <v>23720.6</v>
      </c>
      <c r="AL196" s="8">
        <v>26323.4</v>
      </c>
      <c r="AM196" s="8">
        <v>19506.133333333335</v>
      </c>
      <c r="AN196" s="8">
        <v>1976.7166666666665</v>
      </c>
      <c r="AO196" s="8">
        <v>2193.6166666666663</v>
      </c>
      <c r="AP196" s="8">
        <v>23720.6</v>
      </c>
      <c r="AQ196" s="8">
        <v>26323.4</v>
      </c>
      <c r="AR196" s="8">
        <v>25022</v>
      </c>
      <c r="AS196" s="23"/>
      <c r="AT196" s="23"/>
      <c r="AU196" s="23"/>
      <c r="AV196" s="23"/>
      <c r="AW196" s="23"/>
      <c r="AX196" s="23"/>
      <c r="AY196" s="23"/>
      <c r="AZ196" s="23"/>
      <c r="BA196" s="23"/>
      <c r="BB196" s="24"/>
      <c r="BC196" s="24"/>
      <c r="BD196" s="24"/>
      <c r="BE196" s="23"/>
      <c r="BF196" s="23"/>
      <c r="BG196" s="23"/>
      <c r="BH196" s="25"/>
      <c r="BI196" s="14"/>
      <c r="BJ196" s="14"/>
      <c r="BK196" s="14"/>
      <c r="BL196" s="14"/>
      <c r="BM196" s="14"/>
      <c r="BN196" s="14"/>
    </row>
    <row r="197" spans="1:66" s="15" customFormat="1" ht="18.75">
      <c r="A197" s="28" t="s">
        <v>49</v>
      </c>
      <c r="B197" s="30">
        <v>124</v>
      </c>
      <c r="C197" s="9">
        <v>2015</v>
      </c>
      <c r="D197" s="10">
        <v>656</v>
      </c>
      <c r="E197" s="10">
        <v>994</v>
      </c>
      <c r="F197" s="10">
        <v>1173</v>
      </c>
      <c r="G197" s="10">
        <v>7872</v>
      </c>
      <c r="H197" s="10">
        <v>11928</v>
      </c>
      <c r="I197" s="10">
        <v>14076</v>
      </c>
      <c r="J197" s="10">
        <v>11292</v>
      </c>
      <c r="K197" s="10">
        <v>825.75</v>
      </c>
      <c r="L197" s="10">
        <v>825.75</v>
      </c>
      <c r="M197" s="10">
        <v>0</v>
      </c>
      <c r="N197" s="10">
        <v>0</v>
      </c>
      <c r="O197" s="10">
        <v>0</v>
      </c>
      <c r="P197" s="10">
        <v>81.099999999999994</v>
      </c>
      <c r="Q197" s="10">
        <v>173.9</v>
      </c>
      <c r="R197" s="10">
        <v>214.6</v>
      </c>
      <c r="S197" s="10">
        <v>0</v>
      </c>
      <c r="T197" s="10">
        <v>0</v>
      </c>
      <c r="U197" s="10">
        <v>0</v>
      </c>
      <c r="V197" s="8">
        <v>9909</v>
      </c>
      <c r="W197" s="8">
        <v>9909</v>
      </c>
      <c r="X197" s="8">
        <v>0</v>
      </c>
      <c r="Y197" s="8">
        <v>0</v>
      </c>
      <c r="Z197" s="8">
        <v>0</v>
      </c>
      <c r="AA197" s="8">
        <v>973.19999999999993</v>
      </c>
      <c r="AB197" s="8">
        <v>2086.8000000000002</v>
      </c>
      <c r="AC197" s="8">
        <v>2575.1999999999998</v>
      </c>
      <c r="AD197" s="8">
        <v>0</v>
      </c>
      <c r="AE197" s="8">
        <v>0</v>
      </c>
      <c r="AF197" s="8">
        <v>0</v>
      </c>
      <c r="AG197" s="8">
        <v>737.1</v>
      </c>
      <c r="AH197" s="8">
        <v>1993.65</v>
      </c>
      <c r="AI197" s="8">
        <v>2213.35</v>
      </c>
      <c r="AJ197" s="8">
        <v>8845.2000000000007</v>
      </c>
      <c r="AK197" s="8">
        <v>23923.8</v>
      </c>
      <c r="AL197" s="8">
        <v>26560.2</v>
      </c>
      <c r="AM197" s="8">
        <v>19776.399999999998</v>
      </c>
      <c r="AN197" s="8">
        <v>1993.65</v>
      </c>
      <c r="AO197" s="8">
        <v>2213.35</v>
      </c>
      <c r="AP197" s="8">
        <v>23923.8</v>
      </c>
      <c r="AQ197" s="8">
        <v>26560.2</v>
      </c>
      <c r="AR197" s="8">
        <v>25242</v>
      </c>
      <c r="AS197" s="23"/>
      <c r="AT197" s="23"/>
      <c r="AU197" s="23"/>
      <c r="AV197" s="23"/>
      <c r="AW197" s="23"/>
      <c r="AX197" s="23"/>
      <c r="AY197" s="23"/>
      <c r="AZ197" s="23"/>
      <c r="BA197" s="23"/>
      <c r="BB197" s="24"/>
      <c r="BC197" s="24"/>
      <c r="BD197" s="24"/>
      <c r="BE197" s="23"/>
      <c r="BF197" s="23"/>
      <c r="BG197" s="23"/>
      <c r="BH197" s="25"/>
      <c r="BI197" s="14"/>
      <c r="BJ197" s="14"/>
      <c r="BK197" s="14"/>
      <c r="BL197" s="14"/>
      <c r="BM197" s="14"/>
      <c r="BN197" s="14"/>
    </row>
    <row r="198" spans="1:66" s="15" customFormat="1" ht="18.75">
      <c r="A198" s="28" t="s">
        <v>49</v>
      </c>
      <c r="B198" s="30">
        <v>124</v>
      </c>
      <c r="C198" s="9">
        <v>2016</v>
      </c>
      <c r="D198" s="10">
        <v>681</v>
      </c>
      <c r="E198" s="10">
        <v>1004</v>
      </c>
      <c r="F198" s="10">
        <v>1186</v>
      </c>
      <c r="G198" s="10">
        <v>8172</v>
      </c>
      <c r="H198" s="10">
        <v>12048</v>
      </c>
      <c r="I198" s="10">
        <v>14232</v>
      </c>
      <c r="J198" s="10">
        <v>11484</v>
      </c>
      <c r="K198" s="10">
        <v>1126</v>
      </c>
      <c r="L198" s="10">
        <v>1126</v>
      </c>
      <c r="M198" s="10">
        <v>0</v>
      </c>
      <c r="N198" s="10">
        <v>0</v>
      </c>
      <c r="O198" s="10">
        <v>0</v>
      </c>
      <c r="P198" s="10">
        <v>82.6</v>
      </c>
      <c r="Q198" s="10">
        <v>180.2</v>
      </c>
      <c r="R198" s="10">
        <v>218.6</v>
      </c>
      <c r="S198" s="10">
        <v>0</v>
      </c>
      <c r="T198" s="10">
        <v>0</v>
      </c>
      <c r="U198" s="10">
        <v>0</v>
      </c>
      <c r="V198" s="8">
        <v>13512</v>
      </c>
      <c r="W198" s="8">
        <v>13512</v>
      </c>
      <c r="X198" s="8">
        <v>0</v>
      </c>
      <c r="Y198" s="8">
        <v>0</v>
      </c>
      <c r="Z198" s="8">
        <v>0</v>
      </c>
      <c r="AA198" s="8">
        <v>991.19999999999993</v>
      </c>
      <c r="AB198" s="8">
        <v>2162.3999999999996</v>
      </c>
      <c r="AC198" s="8">
        <v>2623.2</v>
      </c>
      <c r="AD198" s="8">
        <v>0</v>
      </c>
      <c r="AE198" s="8">
        <v>0</v>
      </c>
      <c r="AF198" s="8">
        <v>0</v>
      </c>
      <c r="AG198" s="8">
        <v>763.6</v>
      </c>
      <c r="AH198" s="8">
        <v>2310.1999999999998</v>
      </c>
      <c r="AI198" s="8">
        <v>2530.6</v>
      </c>
      <c r="AJ198" s="8">
        <v>9163.2000000000007</v>
      </c>
      <c r="AK198" s="8">
        <v>27722.400000000001</v>
      </c>
      <c r="AL198" s="8">
        <v>30367.200000000001</v>
      </c>
      <c r="AM198" s="8">
        <v>22417.600000000002</v>
      </c>
      <c r="AN198" s="8">
        <v>2310.1999999999998</v>
      </c>
      <c r="AO198" s="8">
        <v>2530.6</v>
      </c>
      <c r="AP198" s="8">
        <v>27722.400000000001</v>
      </c>
      <c r="AQ198" s="8">
        <v>30367.200000000001</v>
      </c>
      <c r="AR198" s="8">
        <v>29044.800000000003</v>
      </c>
      <c r="AS198" s="23"/>
      <c r="AT198" s="23"/>
      <c r="AU198" s="23"/>
      <c r="AV198" s="23"/>
      <c r="AW198" s="23"/>
      <c r="AX198" s="23"/>
      <c r="AY198" s="23"/>
      <c r="AZ198" s="23"/>
      <c r="BA198" s="23"/>
      <c r="BB198" s="24"/>
      <c r="BC198" s="24"/>
      <c r="BD198" s="24"/>
      <c r="BE198" s="23"/>
      <c r="BF198" s="23"/>
      <c r="BG198" s="23"/>
      <c r="BH198" s="25"/>
      <c r="BI198" s="14"/>
      <c r="BJ198" s="14"/>
      <c r="BK198" s="14"/>
      <c r="BL198" s="14"/>
      <c r="BM198" s="14"/>
      <c r="BN198" s="14"/>
    </row>
    <row r="199" spans="1:66" s="15" customFormat="1" ht="18.75">
      <c r="A199" s="28" t="s">
        <v>49</v>
      </c>
      <c r="B199" s="30">
        <v>124</v>
      </c>
      <c r="C199" s="9">
        <v>2017</v>
      </c>
      <c r="D199" s="10">
        <v>706</v>
      </c>
      <c r="E199" s="10">
        <v>1019</v>
      </c>
      <c r="F199" s="10">
        <v>1205</v>
      </c>
      <c r="G199" s="10">
        <v>8472</v>
      </c>
      <c r="H199" s="10">
        <v>12228</v>
      </c>
      <c r="I199" s="10">
        <v>14460</v>
      </c>
      <c r="J199" s="10">
        <v>11720</v>
      </c>
      <c r="K199" s="10">
        <v>1126</v>
      </c>
      <c r="L199" s="10">
        <v>1126</v>
      </c>
      <c r="M199" s="10">
        <v>0</v>
      </c>
      <c r="N199" s="10">
        <v>0</v>
      </c>
      <c r="O199" s="10">
        <v>0</v>
      </c>
      <c r="P199" s="10">
        <v>83.8</v>
      </c>
      <c r="Q199" s="10">
        <v>170.7</v>
      </c>
      <c r="R199" s="10">
        <v>221.8</v>
      </c>
      <c r="S199" s="10">
        <v>0</v>
      </c>
      <c r="T199" s="10">
        <v>0</v>
      </c>
      <c r="U199" s="10">
        <v>0</v>
      </c>
      <c r="V199" s="8">
        <v>13512</v>
      </c>
      <c r="W199" s="8">
        <v>13512</v>
      </c>
      <c r="X199" s="8">
        <v>0</v>
      </c>
      <c r="Y199" s="8">
        <v>0</v>
      </c>
      <c r="Z199" s="8">
        <v>0</v>
      </c>
      <c r="AA199" s="8">
        <v>1005.5999999999999</v>
      </c>
      <c r="AB199" s="8">
        <v>2048.3999999999996</v>
      </c>
      <c r="AC199" s="8">
        <v>2661.6000000000004</v>
      </c>
      <c r="AD199" s="8">
        <v>0</v>
      </c>
      <c r="AE199" s="8">
        <v>0</v>
      </c>
      <c r="AF199" s="8">
        <v>0</v>
      </c>
      <c r="AG199" s="8">
        <v>789.8</v>
      </c>
      <c r="AH199" s="8">
        <v>2315.6999999999998</v>
      </c>
      <c r="AI199" s="8">
        <v>2552.8000000000002</v>
      </c>
      <c r="AJ199" s="8">
        <v>9477.6</v>
      </c>
      <c r="AK199" s="8">
        <v>27788.400000000001</v>
      </c>
      <c r="AL199" s="8">
        <v>30633.599999999999</v>
      </c>
      <c r="AM199" s="8">
        <v>22633.200000000001</v>
      </c>
      <c r="AN199" s="8">
        <v>2315.6999999999998</v>
      </c>
      <c r="AO199" s="8">
        <v>2552.8000000000002</v>
      </c>
      <c r="AP199" s="8">
        <v>27788.400000000001</v>
      </c>
      <c r="AQ199" s="8">
        <v>30633.599999999999</v>
      </c>
      <c r="AR199" s="8">
        <v>29211</v>
      </c>
      <c r="AS199" s="23"/>
      <c r="AT199" s="23"/>
      <c r="AU199" s="23"/>
      <c r="AV199" s="23"/>
      <c r="AW199" s="23"/>
      <c r="AX199" s="23"/>
      <c r="AY199" s="23"/>
      <c r="AZ199" s="23"/>
      <c r="BA199" s="23"/>
      <c r="BB199" s="24"/>
      <c r="BC199" s="24"/>
      <c r="BD199" s="24"/>
      <c r="BE199" s="23"/>
      <c r="BF199" s="23"/>
      <c r="BG199" s="23"/>
      <c r="BH199" s="25"/>
      <c r="BI199" s="14"/>
      <c r="BJ199" s="14"/>
      <c r="BK199" s="14"/>
      <c r="BL199" s="14"/>
      <c r="BM199" s="14"/>
      <c r="BN199" s="14"/>
    </row>
    <row r="200" spans="1:66" s="15" customFormat="1" ht="18.75">
      <c r="A200" s="28" t="s">
        <v>49</v>
      </c>
      <c r="B200" s="30">
        <v>124</v>
      </c>
      <c r="C200" s="9">
        <v>2018</v>
      </c>
      <c r="D200" s="10">
        <v>733</v>
      </c>
      <c r="E200" s="10">
        <v>1057</v>
      </c>
      <c r="F200" s="10">
        <v>1250</v>
      </c>
      <c r="G200" s="10">
        <v>8796</v>
      </c>
      <c r="H200" s="10">
        <v>12684</v>
      </c>
      <c r="I200" s="10">
        <v>15000</v>
      </c>
      <c r="J200" s="10">
        <v>12160</v>
      </c>
      <c r="K200" s="10">
        <v>1147</v>
      </c>
      <c r="L200" s="10">
        <v>1147</v>
      </c>
      <c r="M200" s="10">
        <v>0</v>
      </c>
      <c r="N200" s="10">
        <v>0</v>
      </c>
      <c r="O200" s="10">
        <v>0</v>
      </c>
      <c r="P200" s="10">
        <v>99.3</v>
      </c>
      <c r="Q200" s="10">
        <v>203.2</v>
      </c>
      <c r="R200" s="10">
        <v>244.8</v>
      </c>
      <c r="S200" s="10">
        <v>0</v>
      </c>
      <c r="T200" s="10">
        <v>0</v>
      </c>
      <c r="U200" s="10">
        <v>0</v>
      </c>
      <c r="V200" s="8">
        <v>13764</v>
      </c>
      <c r="W200" s="8">
        <v>13764</v>
      </c>
      <c r="X200" s="8">
        <v>0</v>
      </c>
      <c r="Y200" s="8">
        <v>0</v>
      </c>
      <c r="Z200" s="8">
        <v>0</v>
      </c>
      <c r="AA200" s="8">
        <v>1191.5999999999999</v>
      </c>
      <c r="AB200" s="8">
        <v>2438.3999999999996</v>
      </c>
      <c r="AC200" s="8">
        <v>2937.6000000000004</v>
      </c>
      <c r="AD200" s="8">
        <v>0</v>
      </c>
      <c r="AE200" s="8">
        <v>0</v>
      </c>
      <c r="AF200" s="8">
        <v>0</v>
      </c>
      <c r="AG200" s="8">
        <v>832.3</v>
      </c>
      <c r="AH200" s="8">
        <v>2407.1999999999998</v>
      </c>
      <c r="AI200" s="8">
        <v>2641.8</v>
      </c>
      <c r="AJ200" s="8">
        <v>9987.6</v>
      </c>
      <c r="AK200" s="8">
        <v>28886.400000000001</v>
      </c>
      <c r="AL200" s="8">
        <v>31701.599999999999</v>
      </c>
      <c r="AM200" s="8">
        <v>23525.200000000001</v>
      </c>
      <c r="AN200" s="8">
        <v>2407.1999999999998</v>
      </c>
      <c r="AO200" s="8">
        <v>2641.8</v>
      </c>
      <c r="AP200" s="8">
        <v>28886.400000000001</v>
      </c>
      <c r="AQ200" s="8">
        <v>31701.599999999999</v>
      </c>
      <c r="AR200" s="8">
        <v>30294</v>
      </c>
      <c r="AS200" s="23"/>
      <c r="AT200" s="23"/>
      <c r="AU200" s="23"/>
      <c r="AV200" s="23"/>
      <c r="AW200" s="23"/>
      <c r="AX200" s="23"/>
      <c r="AY200" s="23"/>
      <c r="AZ200" s="23"/>
      <c r="BA200" s="23"/>
      <c r="BB200" s="24"/>
      <c r="BC200" s="24"/>
      <c r="BD200" s="24"/>
      <c r="BE200" s="23"/>
      <c r="BF200" s="23"/>
      <c r="BG200" s="23"/>
      <c r="BH200" s="25"/>
      <c r="BI200" s="14"/>
      <c r="BJ200" s="14"/>
      <c r="BK200" s="14"/>
      <c r="BL200" s="14"/>
      <c r="BM200" s="14"/>
      <c r="BN200" s="14"/>
    </row>
    <row r="201" spans="1:66" s="15" customFormat="1" ht="18.75">
      <c r="A201" s="28" t="s">
        <v>49</v>
      </c>
      <c r="B201" s="30">
        <v>124</v>
      </c>
      <c r="C201" s="9">
        <v>2019</v>
      </c>
      <c r="D201" s="10">
        <v>733</v>
      </c>
      <c r="E201" s="10">
        <v>1057</v>
      </c>
      <c r="F201" s="10">
        <v>1250</v>
      </c>
      <c r="G201" s="10">
        <v>8796</v>
      </c>
      <c r="H201" s="10">
        <v>12684</v>
      </c>
      <c r="I201" s="10">
        <v>15000</v>
      </c>
      <c r="J201" s="10">
        <v>12160</v>
      </c>
      <c r="K201" s="10">
        <v>1147.3333333333333</v>
      </c>
      <c r="L201" s="10">
        <v>1172.6599999999999</v>
      </c>
      <c r="M201" s="10">
        <v>0</v>
      </c>
      <c r="N201" s="10">
        <v>0</v>
      </c>
      <c r="O201" s="10">
        <v>0</v>
      </c>
      <c r="P201" s="10">
        <v>95.766666666666694</v>
      </c>
      <c r="Q201" s="10">
        <v>200.78333333333299</v>
      </c>
      <c r="R201" s="10">
        <v>219.51666666666699</v>
      </c>
      <c r="S201" s="10">
        <v>0</v>
      </c>
      <c r="T201" s="10">
        <v>0</v>
      </c>
      <c r="U201" s="10">
        <v>0</v>
      </c>
      <c r="V201" s="8">
        <v>13768</v>
      </c>
      <c r="W201" s="8">
        <v>14071.919999999998</v>
      </c>
      <c r="X201" s="8">
        <v>0</v>
      </c>
      <c r="Y201" s="8">
        <v>0</v>
      </c>
      <c r="Z201" s="8">
        <v>0</v>
      </c>
      <c r="AA201" s="8">
        <v>1149.2000000000003</v>
      </c>
      <c r="AB201" s="8">
        <v>2409.399999999996</v>
      </c>
      <c r="AC201" s="8">
        <v>2634.2000000000039</v>
      </c>
      <c r="AD201" s="8">
        <v>0</v>
      </c>
      <c r="AE201" s="8">
        <v>0</v>
      </c>
      <c r="AF201" s="8">
        <v>0</v>
      </c>
      <c r="AG201" s="8">
        <v>828.76666666666665</v>
      </c>
      <c r="AH201" s="8">
        <v>2405.1166666666659</v>
      </c>
      <c r="AI201" s="8">
        <v>2642.1766666666667</v>
      </c>
      <c r="AJ201" s="8">
        <v>9945.2000000000007</v>
      </c>
      <c r="AK201" s="8">
        <v>28861.399999999994</v>
      </c>
      <c r="AL201" s="8">
        <v>31706.120000000003</v>
      </c>
      <c r="AM201" s="8">
        <v>23504.240000000002</v>
      </c>
      <c r="AN201" s="8">
        <v>2405.1166666666659</v>
      </c>
      <c r="AO201" s="8">
        <v>2642.1766666666667</v>
      </c>
      <c r="AP201" s="8">
        <v>28861.399999999994</v>
      </c>
      <c r="AQ201" s="8">
        <v>31706.120000000003</v>
      </c>
      <c r="AR201" s="8">
        <v>30283.759999999998</v>
      </c>
      <c r="AS201" s="23"/>
      <c r="AT201" s="23"/>
      <c r="AU201" s="23"/>
      <c r="AV201" s="23"/>
      <c r="AW201" s="23"/>
      <c r="AX201" s="23"/>
      <c r="AY201" s="23"/>
      <c r="AZ201" s="23"/>
      <c r="BA201" s="23"/>
      <c r="BB201" s="24"/>
      <c r="BC201" s="24"/>
      <c r="BD201" s="24"/>
      <c r="BE201" s="23"/>
      <c r="BF201" s="23"/>
      <c r="BG201" s="23"/>
      <c r="BH201" s="25"/>
      <c r="BI201" s="14"/>
      <c r="BJ201" s="14"/>
      <c r="BK201" s="14"/>
      <c r="BL201" s="14"/>
      <c r="BM201" s="14"/>
      <c r="BN201" s="14"/>
    </row>
    <row r="202" spans="1:66" s="15" customFormat="1" ht="18.75">
      <c r="A202" s="28" t="s">
        <v>49</v>
      </c>
      <c r="B202" s="30">
        <v>124</v>
      </c>
      <c r="C202" s="9">
        <v>2020</v>
      </c>
      <c r="D202" s="10">
        <v>733</v>
      </c>
      <c r="E202" s="10">
        <v>1057</v>
      </c>
      <c r="F202" s="10">
        <v>1250</v>
      </c>
      <c r="G202" s="10">
        <v>8796</v>
      </c>
      <c r="H202" s="10">
        <v>12684</v>
      </c>
      <c r="I202" s="10">
        <v>15000</v>
      </c>
      <c r="J202" s="10">
        <v>12160</v>
      </c>
      <c r="K202" s="10">
        <v>1172.6666666666667</v>
      </c>
      <c r="L202" s="10">
        <v>1172.6666666666667</v>
      </c>
      <c r="M202" s="10">
        <v>0</v>
      </c>
      <c r="N202" s="10">
        <v>0</v>
      </c>
      <c r="O202" s="10">
        <v>0</v>
      </c>
      <c r="P202" s="10">
        <v>99.783333333333303</v>
      </c>
      <c r="Q202" s="10">
        <v>200.78333333333299</v>
      </c>
      <c r="R202" s="10">
        <v>226.45</v>
      </c>
      <c r="S202" s="10">
        <v>0</v>
      </c>
      <c r="T202" s="10">
        <v>0</v>
      </c>
      <c r="U202" s="10">
        <v>0</v>
      </c>
      <c r="V202" s="8">
        <v>14072</v>
      </c>
      <c r="W202" s="8">
        <v>14072</v>
      </c>
      <c r="X202" s="8">
        <v>0</v>
      </c>
      <c r="Y202" s="8">
        <v>0</v>
      </c>
      <c r="Z202" s="8">
        <v>0</v>
      </c>
      <c r="AA202" s="8">
        <v>1197.3999999999996</v>
      </c>
      <c r="AB202" s="8">
        <v>2409.399999999996</v>
      </c>
      <c r="AC202" s="8">
        <v>2717.3999999999996</v>
      </c>
      <c r="AD202" s="8">
        <v>0</v>
      </c>
      <c r="AE202" s="8">
        <v>0</v>
      </c>
      <c r="AF202" s="8">
        <v>0</v>
      </c>
      <c r="AG202" s="8">
        <v>832.7833333333333</v>
      </c>
      <c r="AH202" s="8">
        <v>2430.4499999999998</v>
      </c>
      <c r="AI202" s="8">
        <v>2649.1166666666668</v>
      </c>
      <c r="AJ202" s="8">
        <v>9993.4</v>
      </c>
      <c r="AK202" s="8">
        <v>29165.399999999994</v>
      </c>
      <c r="AL202" s="8">
        <v>31789.4</v>
      </c>
      <c r="AM202" s="8">
        <v>23649.399999999998</v>
      </c>
      <c r="AN202" s="8">
        <v>2430.4499999999998</v>
      </c>
      <c r="AO202" s="8">
        <v>2649.1166666666668</v>
      </c>
      <c r="AP202" s="8">
        <v>29165.399999999994</v>
      </c>
      <c r="AQ202" s="8">
        <v>31789.4</v>
      </c>
      <c r="AR202" s="8">
        <v>30477.399999999998</v>
      </c>
      <c r="AS202" s="23"/>
      <c r="AT202" s="23"/>
      <c r="AU202" s="23"/>
      <c r="AV202" s="23"/>
      <c r="AW202" s="23"/>
      <c r="AX202" s="23"/>
      <c r="AY202" s="23"/>
      <c r="AZ202" s="23"/>
      <c r="BA202" s="23"/>
      <c r="BB202" s="24"/>
      <c r="BC202" s="24"/>
      <c r="BD202" s="24"/>
      <c r="BE202" s="23"/>
      <c r="BF202" s="23"/>
      <c r="BG202" s="23"/>
      <c r="BH202" s="25"/>
      <c r="BI202" s="14"/>
      <c r="BJ202" s="14"/>
      <c r="BK202" s="14"/>
      <c r="BL202" s="14"/>
      <c r="BM202" s="14"/>
      <c r="BN202" s="14"/>
    </row>
    <row r="203" spans="1:66" s="15" customFormat="1" ht="18.75">
      <c r="A203" s="28" t="s">
        <v>49</v>
      </c>
      <c r="B203" s="30">
        <v>124</v>
      </c>
      <c r="C203" s="9">
        <v>2021</v>
      </c>
      <c r="D203" s="10">
        <v>733</v>
      </c>
      <c r="E203" s="10">
        <v>1057</v>
      </c>
      <c r="F203" s="10">
        <v>1250</v>
      </c>
      <c r="G203" s="10">
        <v>8796</v>
      </c>
      <c r="H203" s="10">
        <v>12684</v>
      </c>
      <c r="I203" s="10">
        <v>15000</v>
      </c>
      <c r="J203" s="10">
        <v>12160</v>
      </c>
      <c r="K203" s="10">
        <v>1194.8333333333333</v>
      </c>
      <c r="L203" s="10">
        <v>1194.8333333333333</v>
      </c>
      <c r="M203" s="10">
        <v>0</v>
      </c>
      <c r="N203" s="10">
        <v>0</v>
      </c>
      <c r="O203" s="10">
        <v>0</v>
      </c>
      <c r="P203" s="10">
        <v>102.25</v>
      </c>
      <c r="Q203" s="10">
        <v>204.916666666667</v>
      </c>
      <c r="R203" s="10">
        <v>231</v>
      </c>
      <c r="S203" s="10">
        <v>0</v>
      </c>
      <c r="T203" s="10">
        <v>0</v>
      </c>
      <c r="U203" s="10">
        <v>0</v>
      </c>
      <c r="V203" s="8">
        <v>14338</v>
      </c>
      <c r="W203" s="8">
        <v>14338</v>
      </c>
      <c r="X203" s="8">
        <v>0</v>
      </c>
      <c r="Y203" s="8">
        <v>0</v>
      </c>
      <c r="Z203" s="8">
        <v>0</v>
      </c>
      <c r="AA203" s="8">
        <v>1227</v>
      </c>
      <c r="AB203" s="8">
        <v>2459.0000000000041</v>
      </c>
      <c r="AC203" s="8">
        <v>2772</v>
      </c>
      <c r="AD203" s="8">
        <v>0</v>
      </c>
      <c r="AE203" s="8">
        <v>0</v>
      </c>
      <c r="AF203" s="8">
        <v>0</v>
      </c>
      <c r="AG203" s="8">
        <v>835.25</v>
      </c>
      <c r="AH203" s="8">
        <v>2456.75</v>
      </c>
      <c r="AI203" s="8">
        <v>2675.833333333333</v>
      </c>
      <c r="AJ203" s="8">
        <v>10023</v>
      </c>
      <c r="AK203" s="8">
        <v>29481.000000000004</v>
      </c>
      <c r="AL203" s="8">
        <v>32110</v>
      </c>
      <c r="AM203" s="8">
        <v>23871.333333333332</v>
      </c>
      <c r="AN203" s="8">
        <v>2456.75</v>
      </c>
      <c r="AO203" s="8">
        <v>2675.833333333333</v>
      </c>
      <c r="AP203" s="8">
        <v>29481.000000000004</v>
      </c>
      <c r="AQ203" s="8">
        <v>32110</v>
      </c>
      <c r="AR203" s="8">
        <v>30795.5</v>
      </c>
      <c r="AS203" s="23"/>
      <c r="AT203" s="23"/>
      <c r="AU203" s="23"/>
      <c r="AV203" s="23"/>
      <c r="AW203" s="23"/>
      <c r="AX203" s="23"/>
      <c r="AY203" s="23"/>
      <c r="AZ203" s="23"/>
      <c r="BA203" s="23"/>
      <c r="BB203" s="24"/>
      <c r="BC203" s="24"/>
      <c r="BD203" s="24"/>
      <c r="BE203" s="23"/>
      <c r="BF203" s="23"/>
      <c r="BG203" s="23"/>
      <c r="BH203" s="25"/>
      <c r="BI203" s="14"/>
      <c r="BJ203" s="14"/>
      <c r="BK203" s="14"/>
      <c r="BL203" s="14"/>
      <c r="BM203" s="14"/>
      <c r="BN203" s="14"/>
    </row>
    <row r="204" spans="1:66" s="15" customFormat="1" ht="18.75">
      <c r="A204" s="28" t="s">
        <v>49</v>
      </c>
      <c r="B204" s="30">
        <v>124</v>
      </c>
      <c r="C204" s="9">
        <v>2022</v>
      </c>
      <c r="D204" s="10">
        <v>733</v>
      </c>
      <c r="E204" s="10">
        <v>1057</v>
      </c>
      <c r="F204" s="10">
        <v>1250</v>
      </c>
      <c r="G204" s="10">
        <v>8796</v>
      </c>
      <c r="H204" s="10">
        <v>12684</v>
      </c>
      <c r="I204" s="10">
        <v>15000</v>
      </c>
      <c r="J204" s="10">
        <v>12160</v>
      </c>
      <c r="K204" s="10">
        <v>1206.5</v>
      </c>
      <c r="L204" s="10">
        <v>1206.5</v>
      </c>
      <c r="M204" s="10">
        <v>0</v>
      </c>
      <c r="N204" s="10">
        <v>0</v>
      </c>
      <c r="O204" s="10">
        <v>0</v>
      </c>
      <c r="P204" s="10">
        <v>104.125</v>
      </c>
      <c r="Q204" s="10">
        <v>207.875</v>
      </c>
      <c r="R204" s="10">
        <v>234.208333333333</v>
      </c>
      <c r="S204" s="10">
        <v>0</v>
      </c>
      <c r="T204" s="10">
        <v>0</v>
      </c>
      <c r="U204" s="10">
        <v>0</v>
      </c>
      <c r="V204" s="8">
        <v>14478</v>
      </c>
      <c r="W204" s="8">
        <v>14478</v>
      </c>
      <c r="X204" s="8">
        <v>0</v>
      </c>
      <c r="Y204" s="8">
        <v>0</v>
      </c>
      <c r="Z204" s="8">
        <v>0</v>
      </c>
      <c r="AA204" s="8">
        <v>1249.5</v>
      </c>
      <c r="AB204" s="8">
        <v>2494.5</v>
      </c>
      <c r="AC204" s="8">
        <v>2810.4999999999959</v>
      </c>
      <c r="AD204" s="8">
        <v>0</v>
      </c>
      <c r="AE204" s="8">
        <v>0</v>
      </c>
      <c r="AF204" s="8">
        <v>0</v>
      </c>
      <c r="AG204" s="8">
        <v>837.125</v>
      </c>
      <c r="AH204" s="8">
        <v>2471.375</v>
      </c>
      <c r="AI204" s="8">
        <v>2690.708333333333</v>
      </c>
      <c r="AJ204" s="8">
        <v>10045.5</v>
      </c>
      <c r="AK204" s="8">
        <v>29656.5</v>
      </c>
      <c r="AL204" s="8">
        <v>32288.499999999996</v>
      </c>
      <c r="AM204" s="8">
        <v>23996.833333333332</v>
      </c>
      <c r="AN204" s="8">
        <v>2471.375</v>
      </c>
      <c r="AO204" s="8">
        <v>2690.708333333333</v>
      </c>
      <c r="AP204" s="8">
        <v>29656.5</v>
      </c>
      <c r="AQ204" s="8">
        <v>32288.499999999996</v>
      </c>
      <c r="AR204" s="8">
        <v>30972.5</v>
      </c>
      <c r="AS204" s="23"/>
      <c r="AT204" s="23"/>
      <c r="AU204" s="23"/>
      <c r="AV204" s="23"/>
      <c r="AW204" s="23"/>
      <c r="AX204" s="23"/>
      <c r="AY204" s="23"/>
      <c r="AZ204" s="23"/>
      <c r="BA204" s="23"/>
      <c r="BB204" s="24"/>
      <c r="BC204" s="24"/>
      <c r="BD204" s="24"/>
      <c r="BE204" s="23"/>
      <c r="BF204" s="23"/>
      <c r="BG204" s="23"/>
      <c r="BH204" s="25"/>
      <c r="BI204" s="14"/>
      <c r="BJ204" s="14"/>
      <c r="BK204" s="14"/>
      <c r="BL204" s="14"/>
      <c r="BM204" s="14"/>
      <c r="BN204" s="14"/>
    </row>
    <row r="205" spans="1:66" s="15" customFormat="1" ht="18.75">
      <c r="A205" s="28" t="s">
        <v>49</v>
      </c>
      <c r="B205" s="30">
        <v>124</v>
      </c>
      <c r="C205" s="9">
        <v>2023</v>
      </c>
      <c r="D205" s="10"/>
      <c r="E205" s="10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23"/>
      <c r="AT205" s="23"/>
      <c r="AU205" s="23"/>
      <c r="AV205" s="23"/>
      <c r="AW205" s="23"/>
      <c r="AX205" s="23"/>
      <c r="AY205" s="23"/>
      <c r="AZ205" s="23"/>
      <c r="BA205" s="23"/>
      <c r="BB205" s="24"/>
      <c r="BC205" s="24"/>
      <c r="BD205" s="24"/>
      <c r="BE205" s="23"/>
      <c r="BF205" s="23"/>
      <c r="BG205" s="23"/>
      <c r="BH205" s="25"/>
      <c r="BI205" s="14"/>
      <c r="BJ205" s="14"/>
      <c r="BK205" s="14"/>
      <c r="BL205" s="14"/>
      <c r="BM205" s="14"/>
      <c r="BN205" s="14"/>
    </row>
    <row r="206" spans="1:66" s="3" customFormat="1" ht="18.75">
      <c r="A206" s="28" t="s">
        <v>63</v>
      </c>
      <c r="B206" s="30">
        <v>756</v>
      </c>
      <c r="C206" s="9">
        <v>1990</v>
      </c>
      <c r="D206" s="10">
        <v>858.265625</v>
      </c>
      <c r="E206" s="10">
        <v>1489.7039062499998</v>
      </c>
      <c r="F206" s="10">
        <v>1904.82421875</v>
      </c>
      <c r="G206" s="10">
        <v>10299.1875</v>
      </c>
      <c r="H206" s="10">
        <v>17876.446874999998</v>
      </c>
      <c r="I206" s="10">
        <v>22857.890625</v>
      </c>
      <c r="J206" s="10">
        <v>17011.174999999999</v>
      </c>
      <c r="K206" s="10">
        <v>0</v>
      </c>
      <c r="L206" s="10">
        <v>0</v>
      </c>
      <c r="M206" s="10">
        <v>863.74365000000012</v>
      </c>
      <c r="N206" s="10">
        <v>1111.3501630000001</v>
      </c>
      <c r="O206" s="10">
        <v>1357.3114500000001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8">
        <v>0</v>
      </c>
      <c r="W206" s="8">
        <v>0</v>
      </c>
      <c r="X206" s="8">
        <v>10364.9238</v>
      </c>
      <c r="Y206" s="8">
        <v>13336.201956000001</v>
      </c>
      <c r="Z206" s="8">
        <v>16287.737400000002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1722.0092750000001</v>
      </c>
      <c r="AH206" s="8">
        <v>2601.0540692499999</v>
      </c>
      <c r="AI206" s="8">
        <v>3262.1356687500001</v>
      </c>
      <c r="AJ206" s="8">
        <v>20664.1113</v>
      </c>
      <c r="AK206" s="8">
        <v>31212.648830999999</v>
      </c>
      <c r="AL206" s="8">
        <v>39145.628024999998</v>
      </c>
      <c r="AM206" s="8">
        <v>30340.796052000002</v>
      </c>
      <c r="AN206" s="8">
        <v>1489.7039062499998</v>
      </c>
      <c r="AO206" s="8">
        <v>1904.82421875</v>
      </c>
      <c r="AP206" s="8">
        <v>17876.446874999998</v>
      </c>
      <c r="AQ206" s="8">
        <v>22857.890625</v>
      </c>
      <c r="AR206" s="8">
        <v>20367.168749999997</v>
      </c>
      <c r="AS206" s="18"/>
      <c r="AT206" s="18"/>
      <c r="AU206" s="18"/>
      <c r="AV206" s="18"/>
      <c r="AW206" s="18"/>
      <c r="AX206" s="18"/>
      <c r="AY206" s="18"/>
      <c r="AZ206" s="18"/>
      <c r="BA206" s="18"/>
      <c r="BB206" s="19"/>
      <c r="BC206" s="19"/>
      <c r="BD206" s="19"/>
      <c r="BE206" s="18"/>
      <c r="BF206" s="18"/>
      <c r="BG206" s="18"/>
      <c r="BH206" s="1"/>
      <c r="BI206" s="2"/>
      <c r="BJ206" s="2"/>
      <c r="BK206" s="2"/>
      <c r="BL206" s="2"/>
      <c r="BM206" s="2"/>
      <c r="BN206" s="2"/>
    </row>
    <row r="207" spans="1:66" s="3" customFormat="1" ht="18.75">
      <c r="A207" s="28" t="s">
        <v>63</v>
      </c>
      <c r="B207" s="30">
        <v>756</v>
      </c>
      <c r="C207" s="9">
        <v>1991</v>
      </c>
      <c r="D207" s="10">
        <v>931</v>
      </c>
      <c r="E207" s="10">
        <v>1615.9499999999998</v>
      </c>
      <c r="F207" s="10">
        <v>2066.25</v>
      </c>
      <c r="G207" s="10">
        <v>11172</v>
      </c>
      <c r="H207" s="10">
        <v>19391.399999999998</v>
      </c>
      <c r="I207" s="10">
        <v>24795</v>
      </c>
      <c r="J207" s="10">
        <v>18452.8</v>
      </c>
      <c r="K207" s="10">
        <v>0</v>
      </c>
      <c r="L207" s="10">
        <v>0</v>
      </c>
      <c r="M207" s="10">
        <v>946.05000000000007</v>
      </c>
      <c r="N207" s="10">
        <v>1217.251</v>
      </c>
      <c r="O207" s="10">
        <v>1486.65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8">
        <v>0</v>
      </c>
      <c r="W207" s="8">
        <v>0</v>
      </c>
      <c r="X207" s="8">
        <v>11352.6</v>
      </c>
      <c r="Y207" s="8">
        <v>14607.011999999999</v>
      </c>
      <c r="Z207" s="8">
        <v>17839.800000000003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1877.0500000000002</v>
      </c>
      <c r="AH207" s="8">
        <v>2833.201</v>
      </c>
      <c r="AI207" s="8">
        <v>3552.9</v>
      </c>
      <c r="AJ207" s="8">
        <v>22524.6</v>
      </c>
      <c r="AK207" s="8">
        <v>33998.411999999997</v>
      </c>
      <c r="AL207" s="8">
        <v>42634.8</v>
      </c>
      <c r="AM207" s="8">
        <v>33052.603999999999</v>
      </c>
      <c r="AN207" s="8">
        <v>1615.9499999999998</v>
      </c>
      <c r="AO207" s="8">
        <v>2066.25</v>
      </c>
      <c r="AP207" s="8">
        <v>19391.399999999998</v>
      </c>
      <c r="AQ207" s="8">
        <v>24795</v>
      </c>
      <c r="AR207" s="8">
        <v>22093.199999999997</v>
      </c>
      <c r="AS207" s="18"/>
      <c r="AT207" s="18"/>
      <c r="AU207" s="18"/>
      <c r="AV207" s="18"/>
      <c r="AW207" s="18"/>
      <c r="AX207" s="18"/>
      <c r="AY207" s="18"/>
      <c r="AZ207" s="18"/>
      <c r="BA207" s="18"/>
      <c r="BB207" s="19"/>
      <c r="BC207" s="19"/>
      <c r="BD207" s="19"/>
      <c r="BE207" s="18"/>
      <c r="BF207" s="18"/>
      <c r="BG207" s="18"/>
      <c r="BH207" s="1"/>
      <c r="BI207" s="2"/>
      <c r="BJ207" s="2"/>
      <c r="BK207" s="2"/>
      <c r="BL207" s="2"/>
      <c r="BM207" s="2"/>
      <c r="BN207" s="2"/>
    </row>
    <row r="208" spans="1:66" s="3" customFormat="1" ht="18.75">
      <c r="A208" s="28" t="s">
        <v>63</v>
      </c>
      <c r="B208" s="30">
        <v>756</v>
      </c>
      <c r="C208" s="9">
        <v>1992</v>
      </c>
      <c r="D208" s="10">
        <v>980</v>
      </c>
      <c r="E208" s="10">
        <v>1701</v>
      </c>
      <c r="F208" s="10">
        <v>2175</v>
      </c>
      <c r="G208" s="10">
        <v>11760</v>
      </c>
      <c r="H208" s="10">
        <v>20412</v>
      </c>
      <c r="I208" s="10">
        <v>26100</v>
      </c>
      <c r="J208" s="10">
        <v>19424</v>
      </c>
      <c r="K208" s="10">
        <v>0</v>
      </c>
      <c r="L208" s="10">
        <v>0</v>
      </c>
      <c r="M208" s="10">
        <v>1050</v>
      </c>
      <c r="N208" s="10">
        <v>1351</v>
      </c>
      <c r="O208" s="10">
        <v>1650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8">
        <v>0</v>
      </c>
      <c r="W208" s="8">
        <v>0</v>
      </c>
      <c r="X208" s="8">
        <v>12600</v>
      </c>
      <c r="Y208" s="8">
        <v>16212</v>
      </c>
      <c r="Z208" s="8">
        <v>19800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2030</v>
      </c>
      <c r="AH208" s="8">
        <v>3052</v>
      </c>
      <c r="AI208" s="8">
        <v>3825</v>
      </c>
      <c r="AJ208" s="8">
        <v>24360</v>
      </c>
      <c r="AK208" s="8">
        <v>36624</v>
      </c>
      <c r="AL208" s="8">
        <v>45900</v>
      </c>
      <c r="AM208" s="8">
        <v>35628</v>
      </c>
      <c r="AN208" s="8">
        <v>1701</v>
      </c>
      <c r="AO208" s="8">
        <v>2175</v>
      </c>
      <c r="AP208" s="8">
        <v>20412</v>
      </c>
      <c r="AQ208" s="8">
        <v>26100</v>
      </c>
      <c r="AR208" s="8">
        <v>23256</v>
      </c>
      <c r="AS208" s="18"/>
      <c r="AT208" s="18"/>
      <c r="AU208" s="18"/>
      <c r="AV208" s="18"/>
      <c r="AW208" s="18"/>
      <c r="AX208" s="18"/>
      <c r="AY208" s="18"/>
      <c r="AZ208" s="18"/>
      <c r="BA208" s="18"/>
      <c r="BB208" s="19"/>
      <c r="BC208" s="19"/>
      <c r="BD208" s="19"/>
      <c r="BE208" s="18"/>
      <c r="BF208" s="18"/>
      <c r="BG208" s="18"/>
      <c r="BH208" s="1"/>
      <c r="BI208" s="2"/>
      <c r="BJ208" s="2"/>
      <c r="BK208" s="2"/>
      <c r="BL208" s="2"/>
      <c r="BM208" s="2"/>
      <c r="BN208" s="2"/>
    </row>
    <row r="209" spans="1:66" s="3" customFormat="1" ht="18.75">
      <c r="A209" s="28" t="s">
        <v>63</v>
      </c>
      <c r="B209" s="30">
        <v>756</v>
      </c>
      <c r="C209" s="9">
        <v>1993</v>
      </c>
      <c r="D209" s="10">
        <v>985</v>
      </c>
      <c r="E209" s="10">
        <v>1706</v>
      </c>
      <c r="F209" s="10">
        <v>2180</v>
      </c>
      <c r="G209" s="10">
        <v>11820</v>
      </c>
      <c r="H209" s="10">
        <v>20472</v>
      </c>
      <c r="I209" s="10">
        <v>26160</v>
      </c>
      <c r="J209" s="10">
        <v>19484</v>
      </c>
      <c r="K209" s="10">
        <v>0</v>
      </c>
      <c r="L209" s="10">
        <v>0</v>
      </c>
      <c r="M209" s="10">
        <v>1103.55</v>
      </c>
      <c r="N209" s="10">
        <v>1419.9009999999998</v>
      </c>
      <c r="O209" s="10">
        <v>1734.1499999999999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8">
        <v>0</v>
      </c>
      <c r="W209" s="8">
        <v>0</v>
      </c>
      <c r="X209" s="8">
        <v>13242.599999999999</v>
      </c>
      <c r="Y209" s="8">
        <v>17038.811999999998</v>
      </c>
      <c r="Z209" s="8">
        <v>20809.8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2088.5500000000002</v>
      </c>
      <c r="AH209" s="8">
        <v>3125.9009999999998</v>
      </c>
      <c r="AI209" s="8">
        <v>3914.1499999999996</v>
      </c>
      <c r="AJ209" s="8">
        <v>25062.6</v>
      </c>
      <c r="AK209" s="8">
        <v>37510.811999999998</v>
      </c>
      <c r="AL209" s="8">
        <v>46969.8</v>
      </c>
      <c r="AM209" s="8">
        <v>36514.404000000002</v>
      </c>
      <c r="AN209" s="8">
        <v>1706</v>
      </c>
      <c r="AO209" s="8">
        <v>2180</v>
      </c>
      <c r="AP209" s="8">
        <v>20472</v>
      </c>
      <c r="AQ209" s="8">
        <v>26160</v>
      </c>
      <c r="AR209" s="8">
        <v>23316</v>
      </c>
      <c r="AS209" s="18"/>
      <c r="AT209" s="18"/>
      <c r="AU209" s="18"/>
      <c r="AV209" s="18"/>
      <c r="AW209" s="18"/>
      <c r="AX209" s="18"/>
      <c r="AY209" s="18"/>
      <c r="AZ209" s="18"/>
      <c r="BA209" s="18"/>
      <c r="BB209" s="19"/>
      <c r="BC209" s="19"/>
      <c r="BD209" s="19"/>
      <c r="BE209" s="18"/>
      <c r="BF209" s="18"/>
      <c r="BG209" s="18"/>
      <c r="BH209" s="1"/>
      <c r="BI209" s="2"/>
      <c r="BJ209" s="2"/>
      <c r="BK209" s="2"/>
      <c r="BL209" s="2"/>
      <c r="BM209" s="2"/>
      <c r="BN209" s="2"/>
    </row>
    <row r="210" spans="1:66" s="3" customFormat="1" ht="18.75">
      <c r="A210" s="28" t="s">
        <v>63</v>
      </c>
      <c r="B210" s="30">
        <v>756</v>
      </c>
      <c r="C210" s="9">
        <v>1994</v>
      </c>
      <c r="D210" s="10">
        <v>985</v>
      </c>
      <c r="E210" s="10">
        <v>1706</v>
      </c>
      <c r="F210" s="10">
        <v>2180</v>
      </c>
      <c r="G210" s="10">
        <v>11820</v>
      </c>
      <c r="H210" s="10">
        <v>20472</v>
      </c>
      <c r="I210" s="10">
        <v>26160</v>
      </c>
      <c r="J210" s="10">
        <v>19484</v>
      </c>
      <c r="K210" s="10">
        <v>0</v>
      </c>
      <c r="L210" s="10">
        <v>0</v>
      </c>
      <c r="M210" s="10">
        <v>1110.1713</v>
      </c>
      <c r="N210" s="10">
        <v>1428.420406</v>
      </c>
      <c r="O210" s="10">
        <v>1744.5548999999999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8">
        <v>0</v>
      </c>
      <c r="W210" s="8">
        <v>0</v>
      </c>
      <c r="X210" s="8">
        <v>13322.0556</v>
      </c>
      <c r="Y210" s="8">
        <v>17141.044871999999</v>
      </c>
      <c r="Z210" s="8">
        <v>20934.658799999997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2095.1713</v>
      </c>
      <c r="AH210" s="8">
        <v>3134.4204060000002</v>
      </c>
      <c r="AI210" s="8">
        <v>3924.5549000000001</v>
      </c>
      <c r="AJ210" s="8">
        <v>25142.0556</v>
      </c>
      <c r="AK210" s="8">
        <v>37613.044871999999</v>
      </c>
      <c r="AL210" s="8">
        <v>47094.658799999997</v>
      </c>
      <c r="AM210" s="8">
        <v>36616.586424000001</v>
      </c>
      <c r="AN210" s="8">
        <v>1706</v>
      </c>
      <c r="AO210" s="8">
        <v>2180</v>
      </c>
      <c r="AP210" s="8">
        <v>20472</v>
      </c>
      <c r="AQ210" s="8">
        <v>26160</v>
      </c>
      <c r="AR210" s="8">
        <v>23316</v>
      </c>
      <c r="AS210" s="18"/>
      <c r="AT210" s="18"/>
      <c r="AU210" s="18"/>
      <c r="AV210" s="18"/>
      <c r="AW210" s="18"/>
      <c r="AX210" s="18"/>
      <c r="AY210" s="18"/>
      <c r="AZ210" s="18"/>
      <c r="BA210" s="18"/>
      <c r="BB210" s="19"/>
      <c r="BC210" s="19"/>
      <c r="BD210" s="19"/>
      <c r="BE210" s="18"/>
      <c r="BF210" s="18"/>
      <c r="BG210" s="18"/>
      <c r="BH210" s="1"/>
      <c r="BI210" s="2"/>
      <c r="BJ210" s="2"/>
      <c r="BK210" s="2"/>
      <c r="BL210" s="2"/>
      <c r="BM210" s="2"/>
      <c r="BN210" s="2"/>
    </row>
    <row r="211" spans="1:66" s="3" customFormat="1" ht="18.75">
      <c r="A211" s="28" t="s">
        <v>63</v>
      </c>
      <c r="B211" s="30">
        <v>756</v>
      </c>
      <c r="C211" s="9">
        <v>1995</v>
      </c>
      <c r="D211" s="10">
        <v>985</v>
      </c>
      <c r="E211" s="10">
        <v>1706</v>
      </c>
      <c r="F211" s="10">
        <v>2180</v>
      </c>
      <c r="G211" s="10">
        <v>11820</v>
      </c>
      <c r="H211" s="10">
        <v>20472</v>
      </c>
      <c r="I211" s="10">
        <v>26160</v>
      </c>
      <c r="J211" s="10">
        <v>19484</v>
      </c>
      <c r="K211" s="10">
        <v>0</v>
      </c>
      <c r="L211" s="10">
        <v>0</v>
      </c>
      <c r="M211" s="10">
        <v>1122.3831842999998</v>
      </c>
      <c r="N211" s="10">
        <v>1444.1330304659998</v>
      </c>
      <c r="O211" s="10">
        <v>1763.7450038999996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8">
        <v>0</v>
      </c>
      <c r="W211" s="8">
        <v>0</v>
      </c>
      <c r="X211" s="8">
        <v>13468.598211599998</v>
      </c>
      <c r="Y211" s="8">
        <v>17329.596365591999</v>
      </c>
      <c r="Z211" s="8">
        <v>21164.940046799995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2107.3831842999998</v>
      </c>
      <c r="AH211" s="8">
        <v>3150.1330304659996</v>
      </c>
      <c r="AI211" s="8">
        <v>3943.7450038999996</v>
      </c>
      <c r="AJ211" s="8">
        <v>25288.598211599998</v>
      </c>
      <c r="AK211" s="8">
        <v>37801.596365591999</v>
      </c>
      <c r="AL211" s="8">
        <v>47324.940046799995</v>
      </c>
      <c r="AM211" s="8">
        <v>36805.044874663996</v>
      </c>
      <c r="AN211" s="8">
        <v>1706</v>
      </c>
      <c r="AO211" s="8">
        <v>2180</v>
      </c>
      <c r="AP211" s="8">
        <v>20472</v>
      </c>
      <c r="AQ211" s="8">
        <v>26160</v>
      </c>
      <c r="AR211" s="8">
        <v>23316</v>
      </c>
      <c r="AS211" s="18"/>
      <c r="AT211" s="18"/>
      <c r="AU211" s="18"/>
      <c r="AV211" s="18"/>
      <c r="AW211" s="18"/>
      <c r="AX211" s="18"/>
      <c r="AY211" s="18"/>
      <c r="AZ211" s="18"/>
      <c r="BA211" s="18"/>
      <c r="BB211" s="19"/>
      <c r="BC211" s="19"/>
      <c r="BD211" s="19"/>
      <c r="BE211" s="18"/>
      <c r="BF211" s="18"/>
      <c r="BG211" s="18"/>
      <c r="BH211" s="1"/>
      <c r="BI211" s="2"/>
      <c r="BJ211" s="2"/>
      <c r="BK211" s="2"/>
      <c r="BL211" s="2"/>
      <c r="BM211" s="2"/>
      <c r="BN211" s="2"/>
    </row>
    <row r="212" spans="1:66" s="3" customFormat="1" ht="18.75">
      <c r="A212" s="28" t="s">
        <v>63</v>
      </c>
      <c r="B212" s="30">
        <v>756</v>
      </c>
      <c r="C212" s="9">
        <v>1996</v>
      </c>
      <c r="D212" s="10">
        <v>987.5</v>
      </c>
      <c r="E212" s="10">
        <v>1705.5</v>
      </c>
      <c r="F212" s="10">
        <v>2172.5</v>
      </c>
      <c r="G212" s="10">
        <v>11850</v>
      </c>
      <c r="H212" s="10">
        <v>20466</v>
      </c>
      <c r="I212" s="10">
        <v>26070</v>
      </c>
      <c r="J212" s="10">
        <v>19462</v>
      </c>
      <c r="K212" s="10">
        <v>0</v>
      </c>
      <c r="L212" s="10">
        <v>0</v>
      </c>
      <c r="M212" s="10">
        <v>1138.0965488801999</v>
      </c>
      <c r="N212" s="10">
        <v>1464.3508928925239</v>
      </c>
      <c r="O212" s="10">
        <v>1788.4374339545996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8">
        <v>0</v>
      </c>
      <c r="W212" s="8">
        <v>0</v>
      </c>
      <c r="X212" s="8">
        <v>13657.158586562398</v>
      </c>
      <c r="Y212" s="8">
        <v>17572.210714710287</v>
      </c>
      <c r="Z212" s="8">
        <v>21461.249207455196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2125.5965488801999</v>
      </c>
      <c r="AH212" s="8">
        <v>3169.8508928925239</v>
      </c>
      <c r="AI212" s="8">
        <v>3960.9374339545993</v>
      </c>
      <c r="AJ212" s="8">
        <v>25507.1585865624</v>
      </c>
      <c r="AK212" s="8">
        <v>38038.210714710287</v>
      </c>
      <c r="AL212" s="8">
        <v>47531.249207455199</v>
      </c>
      <c r="AM212" s="8">
        <v>37025.539502909298</v>
      </c>
      <c r="AN212" s="8">
        <v>1705.5</v>
      </c>
      <c r="AO212" s="8">
        <v>2172.5</v>
      </c>
      <c r="AP212" s="8">
        <v>20466</v>
      </c>
      <c r="AQ212" s="8">
        <v>26070</v>
      </c>
      <c r="AR212" s="8">
        <v>23268</v>
      </c>
      <c r="AS212" s="18"/>
      <c r="AT212" s="18"/>
      <c r="AU212" s="18"/>
      <c r="AV212" s="18"/>
      <c r="AW212" s="18"/>
      <c r="AX212" s="18"/>
      <c r="AY212" s="18"/>
      <c r="AZ212" s="18"/>
      <c r="BA212" s="18"/>
      <c r="BB212" s="19"/>
      <c r="BC212" s="19"/>
      <c r="BD212" s="19"/>
      <c r="BE212" s="18"/>
      <c r="BF212" s="18"/>
      <c r="BG212" s="18"/>
      <c r="BH212" s="1"/>
      <c r="BI212" s="2"/>
      <c r="BJ212" s="2"/>
      <c r="BK212" s="2"/>
      <c r="BL212" s="2"/>
      <c r="BM212" s="2"/>
      <c r="BN212" s="2"/>
    </row>
    <row r="213" spans="1:66" s="3" customFormat="1" ht="18.75">
      <c r="A213" s="28" t="s">
        <v>63</v>
      </c>
      <c r="B213" s="30">
        <v>756</v>
      </c>
      <c r="C213" s="9">
        <v>1997</v>
      </c>
      <c r="D213" s="10">
        <v>990</v>
      </c>
      <c r="E213" s="10">
        <v>1705</v>
      </c>
      <c r="F213" s="10">
        <v>2165</v>
      </c>
      <c r="G213" s="10">
        <v>11880</v>
      </c>
      <c r="H213" s="10">
        <v>20460</v>
      </c>
      <c r="I213" s="10">
        <v>25980</v>
      </c>
      <c r="J213" s="10">
        <v>19440</v>
      </c>
      <c r="K213" s="10">
        <v>0</v>
      </c>
      <c r="L213" s="10">
        <v>0</v>
      </c>
      <c r="M213" s="10">
        <v>1143.7870316246008</v>
      </c>
      <c r="N213" s="10">
        <v>1471.6726473569863</v>
      </c>
      <c r="O213" s="10">
        <v>1797.3796211243723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8">
        <v>0</v>
      </c>
      <c r="W213" s="8">
        <v>0</v>
      </c>
      <c r="X213" s="8">
        <v>13725.444379495209</v>
      </c>
      <c r="Y213" s="8">
        <v>17660.071768283837</v>
      </c>
      <c r="Z213" s="8">
        <v>21568.555453492467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2133.7870316246008</v>
      </c>
      <c r="AH213" s="8">
        <v>3176.6726473569861</v>
      </c>
      <c r="AI213" s="8">
        <v>3962.3796211243725</v>
      </c>
      <c r="AJ213" s="8">
        <v>25605.444379495209</v>
      </c>
      <c r="AK213" s="8">
        <v>38120.071768283837</v>
      </c>
      <c r="AL213" s="8">
        <v>47548.555453492467</v>
      </c>
      <c r="AM213" s="8">
        <v>37091.357200423838</v>
      </c>
      <c r="AN213" s="8">
        <v>1705</v>
      </c>
      <c r="AO213" s="8">
        <v>2165</v>
      </c>
      <c r="AP213" s="8">
        <v>20460</v>
      </c>
      <c r="AQ213" s="8">
        <v>25980</v>
      </c>
      <c r="AR213" s="8">
        <v>23220</v>
      </c>
      <c r="AS213" s="18"/>
      <c r="AT213" s="18"/>
      <c r="AU213" s="18"/>
      <c r="AV213" s="18"/>
      <c r="AW213" s="18"/>
      <c r="AX213" s="18"/>
      <c r="AY213" s="18"/>
      <c r="AZ213" s="18"/>
      <c r="BA213" s="18"/>
      <c r="BB213" s="19"/>
      <c r="BC213" s="19"/>
      <c r="BD213" s="19"/>
      <c r="BE213" s="18"/>
      <c r="BF213" s="18"/>
      <c r="BG213" s="18"/>
      <c r="BH213" s="1"/>
      <c r="BI213" s="2"/>
      <c r="BJ213" s="2"/>
      <c r="BK213" s="2"/>
      <c r="BL213" s="2"/>
      <c r="BM213" s="2"/>
      <c r="BN213" s="2"/>
    </row>
    <row r="214" spans="1:66" s="3" customFormat="1" ht="18.75">
      <c r="A214" s="28" t="s">
        <v>63</v>
      </c>
      <c r="B214" s="30">
        <v>756</v>
      </c>
      <c r="C214" s="9">
        <v>1998</v>
      </c>
      <c r="D214" s="10">
        <v>1023</v>
      </c>
      <c r="E214" s="10">
        <v>1835</v>
      </c>
      <c r="F214" s="10">
        <v>2213</v>
      </c>
      <c r="G214" s="10">
        <v>12276</v>
      </c>
      <c r="H214" s="10">
        <v>22020</v>
      </c>
      <c r="I214" s="10">
        <v>26556</v>
      </c>
      <c r="J214" s="10">
        <v>20284</v>
      </c>
      <c r="K214" s="10">
        <v>0</v>
      </c>
      <c r="L214" s="10">
        <v>0</v>
      </c>
      <c r="M214" s="10">
        <v>1143.7870316246008</v>
      </c>
      <c r="N214" s="10">
        <v>1471.6726473569863</v>
      </c>
      <c r="O214" s="10">
        <v>1797.3796211243723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8">
        <v>0</v>
      </c>
      <c r="W214" s="8">
        <v>0</v>
      </c>
      <c r="X214" s="8">
        <v>13725.444379495209</v>
      </c>
      <c r="Y214" s="8">
        <v>17660.071768283837</v>
      </c>
      <c r="Z214" s="8">
        <v>21568.555453492467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2166.7870316246008</v>
      </c>
      <c r="AH214" s="8">
        <v>3306.6726473569861</v>
      </c>
      <c r="AI214" s="8">
        <v>4010.3796211243725</v>
      </c>
      <c r="AJ214" s="8">
        <v>26001.444379495209</v>
      </c>
      <c r="AK214" s="8">
        <v>39680.071768283837</v>
      </c>
      <c r="AL214" s="8">
        <v>48124.555453492467</v>
      </c>
      <c r="AM214" s="8">
        <v>37935.357200423838</v>
      </c>
      <c r="AN214" s="8">
        <v>1835</v>
      </c>
      <c r="AO214" s="8">
        <v>2213</v>
      </c>
      <c r="AP214" s="8">
        <v>22020</v>
      </c>
      <c r="AQ214" s="8">
        <v>26556</v>
      </c>
      <c r="AR214" s="8">
        <v>24288</v>
      </c>
      <c r="AS214" s="18"/>
      <c r="AT214" s="18"/>
      <c r="AU214" s="18"/>
      <c r="AV214" s="18"/>
      <c r="AW214" s="18"/>
      <c r="AX214" s="18"/>
      <c r="AY214" s="18"/>
      <c r="AZ214" s="18"/>
      <c r="BA214" s="18"/>
      <c r="BB214" s="19"/>
      <c r="BC214" s="19"/>
      <c r="BD214" s="19"/>
      <c r="BE214" s="18"/>
      <c r="BF214" s="18"/>
      <c r="BG214" s="18"/>
      <c r="BH214" s="1"/>
      <c r="BI214" s="2"/>
      <c r="BJ214" s="2"/>
      <c r="BK214" s="2"/>
      <c r="BL214" s="2"/>
      <c r="BM214" s="2"/>
      <c r="BN214" s="2"/>
    </row>
    <row r="215" spans="1:66" s="3" customFormat="1" ht="18.75">
      <c r="A215" s="28" t="s">
        <v>63</v>
      </c>
      <c r="B215" s="30">
        <v>756</v>
      </c>
      <c r="C215" s="9">
        <v>1999</v>
      </c>
      <c r="D215" s="10">
        <v>1110</v>
      </c>
      <c r="E215" s="10">
        <v>2070</v>
      </c>
      <c r="F215" s="10">
        <v>2375</v>
      </c>
      <c r="G215" s="10">
        <v>13320</v>
      </c>
      <c r="H215" s="10">
        <v>24840</v>
      </c>
      <c r="I215" s="10">
        <v>28500</v>
      </c>
      <c r="J215" s="10">
        <v>22220</v>
      </c>
      <c r="K215" s="10">
        <v>0</v>
      </c>
      <c r="L215" s="10">
        <v>0</v>
      </c>
      <c r="M215" s="10">
        <v>1151.793540845973</v>
      </c>
      <c r="N215" s="10">
        <v>1481.974355888485</v>
      </c>
      <c r="O215" s="10">
        <v>1809.9612784722426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8">
        <v>0</v>
      </c>
      <c r="W215" s="8">
        <v>0</v>
      </c>
      <c r="X215" s="8">
        <v>13821.522490151676</v>
      </c>
      <c r="Y215" s="8">
        <v>17783.692270661821</v>
      </c>
      <c r="Z215" s="8">
        <v>21719.53534166691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2261.793540845973</v>
      </c>
      <c r="AH215" s="8">
        <v>3551.9743558884848</v>
      </c>
      <c r="AI215" s="8">
        <v>4184.9612784722431</v>
      </c>
      <c r="AJ215" s="8">
        <v>27141.522490151678</v>
      </c>
      <c r="AK215" s="8">
        <v>42623.692270661821</v>
      </c>
      <c r="AL215" s="8">
        <v>50219.53534166691</v>
      </c>
      <c r="AM215" s="8">
        <v>39994.916700826805</v>
      </c>
      <c r="AN215" s="8">
        <v>2070</v>
      </c>
      <c r="AO215" s="8">
        <v>2375</v>
      </c>
      <c r="AP215" s="8">
        <v>24840</v>
      </c>
      <c r="AQ215" s="8">
        <v>28500</v>
      </c>
      <c r="AR215" s="8">
        <v>26670</v>
      </c>
      <c r="AS215" s="18"/>
      <c r="AT215" s="18"/>
      <c r="AU215" s="18"/>
      <c r="AV215" s="18"/>
      <c r="AW215" s="18"/>
      <c r="AX215" s="18"/>
      <c r="AY215" s="18"/>
      <c r="AZ215" s="18"/>
      <c r="BA215" s="18"/>
      <c r="BB215" s="19"/>
      <c r="BC215" s="19"/>
      <c r="BD215" s="19"/>
      <c r="BE215" s="18"/>
      <c r="BF215" s="18"/>
      <c r="BG215" s="18"/>
      <c r="BH215" s="1"/>
      <c r="BI215" s="2"/>
      <c r="BJ215" s="2"/>
      <c r="BK215" s="2"/>
      <c r="BL215" s="2"/>
      <c r="BM215" s="2"/>
      <c r="BN215" s="2"/>
    </row>
    <row r="216" spans="1:66" s="3" customFormat="1" ht="18.75">
      <c r="A216" s="28" t="s">
        <v>63</v>
      </c>
      <c r="B216" s="30">
        <v>756</v>
      </c>
      <c r="C216" s="9">
        <v>2000</v>
      </c>
      <c r="D216" s="10">
        <v>1121.5</v>
      </c>
      <c r="E216" s="10">
        <v>2089</v>
      </c>
      <c r="F216" s="10">
        <v>2400</v>
      </c>
      <c r="G216" s="10">
        <v>13458</v>
      </c>
      <c r="H216" s="10">
        <v>25068</v>
      </c>
      <c r="I216" s="10">
        <v>28800</v>
      </c>
      <c r="J216" s="10">
        <v>22442</v>
      </c>
      <c r="K216" s="10">
        <v>0</v>
      </c>
      <c r="L216" s="10">
        <v>0</v>
      </c>
      <c r="M216" s="10">
        <v>1169.0704439586625</v>
      </c>
      <c r="N216" s="10">
        <v>1504.2039712268122</v>
      </c>
      <c r="O216" s="10">
        <v>1837.1106976493261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8">
        <v>0</v>
      </c>
      <c r="W216" s="8">
        <v>0</v>
      </c>
      <c r="X216" s="8">
        <v>14028.84532750395</v>
      </c>
      <c r="Y216" s="8">
        <v>18050.447654721745</v>
      </c>
      <c r="Z216" s="8">
        <v>22045.328371791911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2290.5704439586625</v>
      </c>
      <c r="AH216" s="8">
        <v>3593.2039712268124</v>
      </c>
      <c r="AI216" s="8">
        <v>4237.1106976493265</v>
      </c>
      <c r="AJ216" s="8">
        <v>27486.84532750395</v>
      </c>
      <c r="AK216" s="8">
        <v>43118.447654721749</v>
      </c>
      <c r="AL216" s="8">
        <v>50845.328371791911</v>
      </c>
      <c r="AM216" s="8">
        <v>40483.540451339206</v>
      </c>
      <c r="AN216" s="8">
        <v>2089</v>
      </c>
      <c r="AO216" s="8">
        <v>2400</v>
      </c>
      <c r="AP216" s="8">
        <v>25068</v>
      </c>
      <c r="AQ216" s="8">
        <v>28800</v>
      </c>
      <c r="AR216" s="8">
        <v>26934</v>
      </c>
      <c r="AS216" s="18"/>
      <c r="AT216" s="18"/>
      <c r="AU216" s="18"/>
      <c r="AV216" s="18"/>
      <c r="AW216" s="18"/>
      <c r="AX216" s="18"/>
      <c r="AY216" s="18"/>
      <c r="AZ216" s="18"/>
      <c r="BA216" s="18"/>
      <c r="BB216" s="19"/>
      <c r="BC216" s="19"/>
      <c r="BD216" s="19"/>
      <c r="BE216" s="18"/>
      <c r="BF216" s="18"/>
      <c r="BG216" s="18"/>
      <c r="BH216" s="1"/>
      <c r="BI216" s="2"/>
      <c r="BJ216" s="2"/>
      <c r="BK216" s="2"/>
      <c r="BL216" s="2"/>
      <c r="BM216" s="2"/>
      <c r="BN216" s="2"/>
    </row>
    <row r="217" spans="1:66" s="3" customFormat="1" ht="18.75">
      <c r="A217" s="28" t="s">
        <v>63</v>
      </c>
      <c r="B217" s="30">
        <v>756</v>
      </c>
      <c r="C217" s="9">
        <v>2001</v>
      </c>
      <c r="D217" s="10">
        <v>1133</v>
      </c>
      <c r="E217" s="10">
        <v>2108</v>
      </c>
      <c r="F217" s="10">
        <v>2425</v>
      </c>
      <c r="G217" s="10">
        <v>13596</v>
      </c>
      <c r="H217" s="10">
        <v>25296</v>
      </c>
      <c r="I217" s="10">
        <v>29100</v>
      </c>
      <c r="J217" s="10">
        <v>22664</v>
      </c>
      <c r="K217" s="10">
        <v>0</v>
      </c>
      <c r="L217" s="10">
        <v>0</v>
      </c>
      <c r="M217" s="10">
        <v>1201.8044163895051</v>
      </c>
      <c r="N217" s="10">
        <v>1546.3216824211629</v>
      </c>
      <c r="O217" s="10">
        <v>1888.5497971835073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8">
        <v>0</v>
      </c>
      <c r="W217" s="8">
        <v>0</v>
      </c>
      <c r="X217" s="8">
        <v>14421.652996674062</v>
      </c>
      <c r="Y217" s="8">
        <v>18555.860189053954</v>
      </c>
      <c r="Z217" s="8">
        <v>22662.597566202086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2334.8044163895051</v>
      </c>
      <c r="AH217" s="8">
        <v>3654.3216824211631</v>
      </c>
      <c r="AI217" s="8">
        <v>4313.5497971835075</v>
      </c>
      <c r="AJ217" s="8">
        <v>28017.652996674064</v>
      </c>
      <c r="AK217" s="8">
        <v>43851.860189053958</v>
      </c>
      <c r="AL217" s="8">
        <v>51762.597566202086</v>
      </c>
      <c r="AM217" s="8">
        <v>41210.703583976698</v>
      </c>
      <c r="AN217" s="8">
        <v>2108</v>
      </c>
      <c r="AO217" s="8">
        <v>2425</v>
      </c>
      <c r="AP217" s="8">
        <v>25296</v>
      </c>
      <c r="AQ217" s="8">
        <v>29100</v>
      </c>
      <c r="AR217" s="8">
        <v>27198</v>
      </c>
      <c r="AS217" s="18"/>
      <c r="AT217" s="18"/>
      <c r="AU217" s="18"/>
      <c r="AV217" s="18"/>
      <c r="AW217" s="18"/>
      <c r="AX217" s="18"/>
      <c r="AY217" s="18"/>
      <c r="AZ217" s="18"/>
      <c r="BA217" s="18"/>
      <c r="BB217" s="19"/>
      <c r="BC217" s="19"/>
      <c r="BD217" s="19"/>
      <c r="BE217" s="18"/>
      <c r="BF217" s="18"/>
      <c r="BG217" s="18"/>
      <c r="BH217" s="1"/>
      <c r="BI217" s="2"/>
      <c r="BJ217" s="2"/>
      <c r="BK217" s="2"/>
      <c r="BL217" s="2"/>
      <c r="BM217" s="2"/>
      <c r="BN217" s="2"/>
    </row>
    <row r="218" spans="1:66" ht="18.75">
      <c r="A218" s="28" t="s">
        <v>63</v>
      </c>
      <c r="B218" s="30">
        <v>756</v>
      </c>
      <c r="C218" s="9">
        <v>2002</v>
      </c>
      <c r="D218" s="10">
        <v>1133</v>
      </c>
      <c r="E218" s="10">
        <v>2108</v>
      </c>
      <c r="F218" s="10">
        <v>2425</v>
      </c>
      <c r="G218" s="10">
        <v>13596</v>
      </c>
      <c r="H218" s="10">
        <v>25296</v>
      </c>
      <c r="I218" s="10">
        <v>29100</v>
      </c>
      <c r="J218" s="10">
        <v>22664</v>
      </c>
      <c r="K218" s="10">
        <v>0</v>
      </c>
      <c r="L218" s="10">
        <v>0</v>
      </c>
      <c r="M218" s="10">
        <v>1215.0242649697896</v>
      </c>
      <c r="N218" s="10">
        <v>1563.3312209277956</v>
      </c>
      <c r="O218" s="10">
        <v>1909.3238449525256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8">
        <v>0</v>
      </c>
      <c r="W218" s="8">
        <v>0</v>
      </c>
      <c r="X218" s="8">
        <v>14580.291179637476</v>
      </c>
      <c r="Y218" s="8">
        <v>18759.974651133547</v>
      </c>
      <c r="Z218" s="8">
        <v>22911.886139430309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2348.0242649697893</v>
      </c>
      <c r="AH218" s="8">
        <v>3671.3312209277956</v>
      </c>
      <c r="AI218" s="8">
        <v>4334.3238449525252</v>
      </c>
      <c r="AJ218" s="8">
        <v>28176.291179637476</v>
      </c>
      <c r="AK218" s="8">
        <v>44055.974651133547</v>
      </c>
      <c r="AL218" s="8">
        <v>52011.886139430309</v>
      </c>
      <c r="AM218" s="8">
        <v>41414.717323400444</v>
      </c>
      <c r="AN218" s="8">
        <v>2108</v>
      </c>
      <c r="AO218" s="8">
        <v>2425</v>
      </c>
      <c r="AP218" s="8">
        <v>25296</v>
      </c>
      <c r="AQ218" s="8">
        <v>29100</v>
      </c>
      <c r="AR218" s="8">
        <v>27198</v>
      </c>
      <c r="AS218" s="18"/>
      <c r="AT218" s="18"/>
      <c r="AU218" s="18"/>
      <c r="AV218" s="18"/>
      <c r="AW218" s="18"/>
      <c r="AX218" s="18"/>
      <c r="AY218" s="18"/>
      <c r="AZ218" s="18"/>
      <c r="BA218" s="18"/>
      <c r="BB218" s="19"/>
      <c r="BC218" s="19"/>
      <c r="BD218" s="19"/>
      <c r="BE218" s="18"/>
      <c r="BF218" s="18"/>
      <c r="BG218" s="18"/>
      <c r="BH218" s="1"/>
      <c r="BI218" s="1"/>
      <c r="BJ218" s="1"/>
      <c r="BK218" s="1"/>
      <c r="BL218" s="1"/>
      <c r="BM218" s="1"/>
      <c r="BN218" s="1"/>
    </row>
    <row r="219" spans="1:66" ht="18.75">
      <c r="A219" s="28" t="s">
        <v>63</v>
      </c>
      <c r="B219" s="30">
        <v>756</v>
      </c>
      <c r="C219" s="9">
        <v>2003</v>
      </c>
      <c r="D219" s="10">
        <v>1133</v>
      </c>
      <c r="E219" s="10">
        <v>2108</v>
      </c>
      <c r="F219" s="10">
        <v>2425</v>
      </c>
      <c r="G219" s="10">
        <v>13596</v>
      </c>
      <c r="H219" s="10">
        <v>25296</v>
      </c>
      <c r="I219" s="10">
        <v>29100</v>
      </c>
      <c r="J219" s="10">
        <v>22664</v>
      </c>
      <c r="K219" s="10">
        <v>0</v>
      </c>
      <c r="L219" s="10">
        <v>0</v>
      </c>
      <c r="M219" s="10">
        <v>1218.6693377646989</v>
      </c>
      <c r="N219" s="10">
        <v>1568.0212145905789</v>
      </c>
      <c r="O219" s="10">
        <v>1915.0518164873829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8">
        <v>0</v>
      </c>
      <c r="W219" s="8">
        <v>0</v>
      </c>
      <c r="X219" s="8">
        <v>14624.032053176386</v>
      </c>
      <c r="Y219" s="8">
        <v>18816.254575086947</v>
      </c>
      <c r="Z219" s="8">
        <v>22980.621797848595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2351.6693377646989</v>
      </c>
      <c r="AH219" s="8">
        <v>3676.0212145905789</v>
      </c>
      <c r="AI219" s="8">
        <v>4340.0518164873829</v>
      </c>
      <c r="AJ219" s="8">
        <v>28220.032053176386</v>
      </c>
      <c r="AK219" s="8">
        <v>44112.254575086947</v>
      </c>
      <c r="AL219" s="8">
        <v>52080.621797848595</v>
      </c>
      <c r="AM219" s="8">
        <v>41470.969475370643</v>
      </c>
      <c r="AN219" s="8">
        <v>2108</v>
      </c>
      <c r="AO219" s="8">
        <v>2425</v>
      </c>
      <c r="AP219" s="8">
        <v>25296</v>
      </c>
      <c r="AQ219" s="8">
        <v>29100</v>
      </c>
      <c r="AR219" s="8">
        <v>27198</v>
      </c>
      <c r="AS219" s="18"/>
      <c r="AT219" s="18"/>
      <c r="AU219" s="18"/>
      <c r="AV219" s="18"/>
      <c r="AW219" s="18"/>
      <c r="AX219" s="18"/>
      <c r="AY219" s="18"/>
      <c r="AZ219" s="18"/>
      <c r="BA219" s="18"/>
      <c r="BB219" s="19"/>
      <c r="BC219" s="19"/>
      <c r="BD219" s="19"/>
      <c r="BE219" s="18"/>
      <c r="BF219" s="18"/>
      <c r="BG219" s="18"/>
      <c r="BH219" s="1"/>
      <c r="BI219" s="1"/>
      <c r="BJ219" s="1"/>
      <c r="BK219" s="1"/>
      <c r="BL219" s="1"/>
      <c r="BM219" s="1"/>
      <c r="BN219" s="1"/>
    </row>
    <row r="220" spans="1:66" ht="18.75">
      <c r="A220" s="28" t="s">
        <v>63</v>
      </c>
      <c r="B220" s="30">
        <v>756</v>
      </c>
      <c r="C220" s="9">
        <v>2004</v>
      </c>
      <c r="D220" s="10">
        <v>1133</v>
      </c>
      <c r="E220" s="10">
        <v>2108</v>
      </c>
      <c r="F220" s="10">
        <v>2425</v>
      </c>
      <c r="G220" s="10">
        <v>13596</v>
      </c>
      <c r="H220" s="10">
        <v>25296</v>
      </c>
      <c r="I220" s="10">
        <v>29100</v>
      </c>
      <c r="J220" s="10">
        <v>22664</v>
      </c>
      <c r="K220" s="10">
        <v>0</v>
      </c>
      <c r="L220" s="10">
        <v>0</v>
      </c>
      <c r="M220" s="10">
        <v>1233.2933698178754</v>
      </c>
      <c r="N220" s="10">
        <v>1586.8374691656659</v>
      </c>
      <c r="O220" s="10">
        <v>1938.0324382852316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8">
        <v>0</v>
      </c>
      <c r="W220" s="8">
        <v>0</v>
      </c>
      <c r="X220" s="8">
        <v>14799.520437814504</v>
      </c>
      <c r="Y220" s="8">
        <v>19042.049629987989</v>
      </c>
      <c r="Z220" s="8">
        <v>23256.38925942278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2366.2933698178754</v>
      </c>
      <c r="AH220" s="8">
        <v>3694.8374691656659</v>
      </c>
      <c r="AI220" s="8">
        <v>4363.0324382852314</v>
      </c>
      <c r="AJ220" s="8">
        <v>28395.520437814506</v>
      </c>
      <c r="AK220" s="8">
        <v>44338.049629987989</v>
      </c>
      <c r="AL220" s="8">
        <v>52356.38925942278</v>
      </c>
      <c r="AM220" s="8">
        <v>41696.653109075094</v>
      </c>
      <c r="AN220" s="8">
        <v>2108</v>
      </c>
      <c r="AO220" s="8">
        <v>2425</v>
      </c>
      <c r="AP220" s="8">
        <v>25296</v>
      </c>
      <c r="AQ220" s="8">
        <v>29100</v>
      </c>
      <c r="AR220" s="8">
        <v>27198</v>
      </c>
      <c r="AS220" s="18"/>
      <c r="AT220" s="18"/>
      <c r="AU220" s="18"/>
      <c r="AV220" s="18"/>
      <c r="AW220" s="18"/>
      <c r="AX220" s="18"/>
      <c r="AY220" s="18"/>
      <c r="AZ220" s="18"/>
      <c r="BA220" s="18"/>
      <c r="BB220" s="19"/>
      <c r="BC220" s="19"/>
      <c r="BD220" s="19"/>
      <c r="BE220" s="18"/>
      <c r="BF220" s="18"/>
      <c r="BG220" s="18"/>
      <c r="BH220" s="1"/>
      <c r="BI220" s="1"/>
      <c r="BJ220" s="1"/>
      <c r="BK220" s="1"/>
      <c r="BL220" s="1"/>
      <c r="BM220" s="1"/>
      <c r="BN220" s="1"/>
    </row>
    <row r="221" spans="1:66" s="3" customFormat="1" ht="18.75">
      <c r="A221" s="28" t="s">
        <v>63</v>
      </c>
      <c r="B221" s="30">
        <v>756</v>
      </c>
      <c r="C221" s="9">
        <v>2005</v>
      </c>
      <c r="D221" s="10">
        <v>960</v>
      </c>
      <c r="E221" s="10">
        <v>1786</v>
      </c>
      <c r="F221" s="10">
        <v>2054</v>
      </c>
      <c r="G221" s="10">
        <v>11520</v>
      </c>
      <c r="H221" s="10">
        <v>21432</v>
      </c>
      <c r="I221" s="10">
        <v>24648</v>
      </c>
      <c r="J221" s="10">
        <v>19200</v>
      </c>
      <c r="K221" s="10">
        <v>0</v>
      </c>
      <c r="L221" s="10">
        <v>0</v>
      </c>
      <c r="M221" s="10">
        <v>1249.3261836255076</v>
      </c>
      <c r="N221" s="10">
        <v>1607.4663562648193</v>
      </c>
      <c r="O221" s="10">
        <v>1963.2268599829395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8">
        <v>0</v>
      </c>
      <c r="W221" s="8">
        <v>0</v>
      </c>
      <c r="X221" s="8">
        <v>14991.91420350609</v>
      </c>
      <c r="Y221" s="8">
        <v>19289.596275177832</v>
      </c>
      <c r="Z221" s="8">
        <v>23558.722319795274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2209.3261836255078</v>
      </c>
      <c r="AH221" s="8">
        <v>3393.4663562648193</v>
      </c>
      <c r="AI221" s="8">
        <v>4017.2268599829395</v>
      </c>
      <c r="AJ221" s="8">
        <v>26511.91420350609</v>
      </c>
      <c r="AK221" s="8">
        <v>40721.596275177828</v>
      </c>
      <c r="AL221" s="8">
        <v>48206.72231979527</v>
      </c>
      <c r="AM221" s="8">
        <v>38480.077599493066</v>
      </c>
      <c r="AN221" s="8">
        <v>1786</v>
      </c>
      <c r="AO221" s="8">
        <v>2054</v>
      </c>
      <c r="AP221" s="8">
        <v>21432</v>
      </c>
      <c r="AQ221" s="8">
        <v>24648</v>
      </c>
      <c r="AR221" s="8">
        <v>23040</v>
      </c>
      <c r="AS221" s="18"/>
      <c r="AT221" s="18"/>
      <c r="AU221" s="18"/>
      <c r="AV221" s="18"/>
      <c r="AW221" s="18"/>
      <c r="AX221" s="18"/>
      <c r="AY221" s="18"/>
      <c r="AZ221" s="18"/>
      <c r="BA221" s="18"/>
      <c r="BB221" s="19"/>
      <c r="BC221" s="19"/>
      <c r="BD221" s="19"/>
      <c r="BE221" s="18"/>
      <c r="BF221" s="18"/>
      <c r="BG221" s="18"/>
      <c r="BH221" s="1"/>
      <c r="BI221" s="2"/>
      <c r="BJ221" s="2"/>
      <c r="BK221" s="2"/>
      <c r="BL221" s="2"/>
      <c r="BM221" s="2"/>
      <c r="BN221" s="2"/>
    </row>
    <row r="222" spans="1:66" s="3" customFormat="1" ht="18.75">
      <c r="A222" s="28" t="s">
        <v>63</v>
      </c>
      <c r="B222" s="30">
        <v>756</v>
      </c>
      <c r="C222" s="9">
        <v>2006</v>
      </c>
      <c r="D222" s="10">
        <v>960</v>
      </c>
      <c r="E222" s="10">
        <v>1786</v>
      </c>
      <c r="F222" s="10">
        <v>2054</v>
      </c>
      <c r="G222" s="10">
        <v>11520</v>
      </c>
      <c r="H222" s="10">
        <v>21432</v>
      </c>
      <c r="I222" s="10">
        <v>24648</v>
      </c>
      <c r="J222" s="10">
        <v>19200</v>
      </c>
      <c r="K222" s="10">
        <v>0</v>
      </c>
      <c r="L222" s="10">
        <v>0</v>
      </c>
      <c r="M222" s="10">
        <v>1275.5620334816431</v>
      </c>
      <c r="N222" s="10">
        <v>1641.2231497463804</v>
      </c>
      <c r="O222" s="10">
        <v>2004.4546240425809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8">
        <v>0</v>
      </c>
      <c r="W222" s="8">
        <v>0</v>
      </c>
      <c r="X222" s="8">
        <v>15306.744401779717</v>
      </c>
      <c r="Y222" s="8">
        <v>19694.677796956566</v>
      </c>
      <c r="Z222" s="8">
        <v>24053.455488510972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2235.5620334816431</v>
      </c>
      <c r="AH222" s="8">
        <v>3427.2231497463804</v>
      </c>
      <c r="AI222" s="8">
        <v>4058.4546240425807</v>
      </c>
      <c r="AJ222" s="8">
        <v>26826.744401779717</v>
      </c>
      <c r="AK222" s="8">
        <v>41126.677796956566</v>
      </c>
      <c r="AL222" s="8">
        <v>48701.455488510968</v>
      </c>
      <c r="AM222" s="8">
        <v>38884.959229082415</v>
      </c>
      <c r="AN222" s="8">
        <v>1786</v>
      </c>
      <c r="AO222" s="8">
        <v>2054</v>
      </c>
      <c r="AP222" s="8">
        <v>21432</v>
      </c>
      <c r="AQ222" s="8">
        <v>24648</v>
      </c>
      <c r="AR222" s="8">
        <v>23040</v>
      </c>
      <c r="AS222" s="18"/>
      <c r="AT222" s="18"/>
      <c r="AU222" s="18"/>
      <c r="AV222" s="18"/>
      <c r="AW222" s="18"/>
      <c r="AX222" s="18"/>
      <c r="AY222" s="18"/>
      <c r="AZ222" s="18"/>
      <c r="BA222" s="18"/>
      <c r="BB222" s="19"/>
      <c r="BC222" s="19"/>
      <c r="BD222" s="19"/>
      <c r="BE222" s="18"/>
      <c r="BF222" s="18"/>
      <c r="BG222" s="18"/>
      <c r="BH222" s="1"/>
      <c r="BI222" s="2"/>
      <c r="BJ222" s="2"/>
      <c r="BK222" s="2"/>
      <c r="BL222" s="2"/>
      <c r="BM222" s="2"/>
      <c r="BN222" s="2"/>
    </row>
    <row r="223" spans="1:66" s="3" customFormat="1" ht="18.75">
      <c r="A223" s="28" t="s">
        <v>63</v>
      </c>
      <c r="B223" s="30">
        <v>756</v>
      </c>
      <c r="C223" s="9">
        <v>2007</v>
      </c>
      <c r="D223" s="10">
        <v>960</v>
      </c>
      <c r="E223" s="10">
        <v>1786</v>
      </c>
      <c r="F223" s="10">
        <v>2054</v>
      </c>
      <c r="G223" s="10">
        <v>11520</v>
      </c>
      <c r="H223" s="10">
        <v>21432</v>
      </c>
      <c r="I223" s="10">
        <v>24648</v>
      </c>
      <c r="J223" s="10">
        <v>19200</v>
      </c>
      <c r="K223" s="10">
        <v>0</v>
      </c>
      <c r="L223" s="10">
        <v>0</v>
      </c>
      <c r="M223" s="10">
        <v>1304.8999602517208</v>
      </c>
      <c r="N223" s="10">
        <v>1678.9712821905471</v>
      </c>
      <c r="O223" s="10">
        <v>2050.5570803955602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8">
        <v>0</v>
      </c>
      <c r="W223" s="8">
        <v>0</v>
      </c>
      <c r="X223" s="8">
        <v>15658.799523020651</v>
      </c>
      <c r="Y223" s="8">
        <v>20147.655386286566</v>
      </c>
      <c r="Z223" s="8">
        <v>24606.684964746724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2264.8999602517206</v>
      </c>
      <c r="AH223" s="8">
        <v>3464.9712821905468</v>
      </c>
      <c r="AI223" s="8">
        <v>4104.5570803955598</v>
      </c>
      <c r="AJ223" s="8">
        <v>27178.799523020651</v>
      </c>
      <c r="AK223" s="8">
        <v>41579.655386286569</v>
      </c>
      <c r="AL223" s="8">
        <v>49254.684964746724</v>
      </c>
      <c r="AM223" s="8">
        <v>39337.713291351312</v>
      </c>
      <c r="AN223" s="8">
        <v>1786</v>
      </c>
      <c r="AO223" s="8">
        <v>2054</v>
      </c>
      <c r="AP223" s="8">
        <v>21432</v>
      </c>
      <c r="AQ223" s="8">
        <v>24648</v>
      </c>
      <c r="AR223" s="8">
        <v>23040</v>
      </c>
      <c r="AS223" s="18"/>
      <c r="AT223" s="18"/>
      <c r="AU223" s="18"/>
      <c r="AV223" s="18"/>
      <c r="AW223" s="18"/>
      <c r="AX223" s="18"/>
      <c r="AY223" s="18"/>
      <c r="AZ223" s="18"/>
      <c r="BA223" s="18"/>
      <c r="BB223" s="19"/>
      <c r="BC223" s="19"/>
      <c r="BD223" s="19"/>
      <c r="BE223" s="18"/>
      <c r="BF223" s="18"/>
      <c r="BG223" s="18"/>
      <c r="BH223" s="1"/>
      <c r="BI223" s="2"/>
      <c r="BJ223" s="2"/>
      <c r="BK223" s="2"/>
      <c r="BL223" s="2"/>
      <c r="BM223" s="2"/>
      <c r="BN223" s="2"/>
    </row>
    <row r="224" spans="1:66" s="3" customFormat="1" ht="18.75">
      <c r="A224" s="28" t="s">
        <v>63</v>
      </c>
      <c r="B224" s="30">
        <v>756</v>
      </c>
      <c r="C224" s="9">
        <v>2008</v>
      </c>
      <c r="D224" s="10">
        <v>960</v>
      </c>
      <c r="E224" s="10">
        <v>1786</v>
      </c>
      <c r="F224" s="10">
        <v>2054</v>
      </c>
      <c r="G224" s="10">
        <v>11520</v>
      </c>
      <c r="H224" s="10">
        <v>21432</v>
      </c>
      <c r="I224" s="10">
        <v>24648</v>
      </c>
      <c r="J224" s="10">
        <v>19200</v>
      </c>
      <c r="K224" s="10">
        <v>0</v>
      </c>
      <c r="L224" s="10">
        <v>0</v>
      </c>
      <c r="M224" s="10">
        <v>1336.2175592977621</v>
      </c>
      <c r="N224" s="10">
        <v>1719.2665929631203</v>
      </c>
      <c r="O224" s="10">
        <v>2099.7704503250538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8">
        <v>0</v>
      </c>
      <c r="W224" s="8">
        <v>0</v>
      </c>
      <c r="X224" s="8">
        <v>16034.610711573147</v>
      </c>
      <c r="Y224" s="8">
        <v>20631.199115557443</v>
      </c>
      <c r="Z224" s="8">
        <v>25197.245403900648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2296.2175592977619</v>
      </c>
      <c r="AH224" s="8">
        <v>3505.2665929631203</v>
      </c>
      <c r="AI224" s="8">
        <v>4153.7704503250534</v>
      </c>
      <c r="AJ224" s="8">
        <v>27554.610711573147</v>
      </c>
      <c r="AK224" s="8">
        <v>42063.199115557443</v>
      </c>
      <c r="AL224" s="8">
        <v>49845.245403900648</v>
      </c>
      <c r="AM224" s="8">
        <v>39821.018410343742</v>
      </c>
      <c r="AN224" s="8">
        <v>1786</v>
      </c>
      <c r="AO224" s="8">
        <v>2054</v>
      </c>
      <c r="AP224" s="8">
        <v>21432</v>
      </c>
      <c r="AQ224" s="8">
        <v>24648</v>
      </c>
      <c r="AR224" s="8">
        <v>23040</v>
      </c>
      <c r="AS224" s="18"/>
      <c r="AT224" s="18"/>
      <c r="AU224" s="18"/>
      <c r="AV224" s="18"/>
      <c r="AW224" s="18"/>
      <c r="AX224" s="18"/>
      <c r="AY224" s="18"/>
      <c r="AZ224" s="18"/>
      <c r="BA224" s="18"/>
      <c r="BB224" s="19"/>
      <c r="BC224" s="19"/>
      <c r="BD224" s="19"/>
      <c r="BE224" s="18"/>
      <c r="BF224" s="18"/>
      <c r="BG224" s="18"/>
      <c r="BH224" s="1"/>
      <c r="BI224" s="2"/>
      <c r="BJ224" s="2"/>
      <c r="BK224" s="2"/>
      <c r="BL224" s="2"/>
      <c r="BM224" s="2"/>
      <c r="BN224" s="2"/>
    </row>
    <row r="225" spans="1:66" s="3" customFormat="1" ht="18.75">
      <c r="A225" s="28" t="s">
        <v>63</v>
      </c>
      <c r="B225" s="30">
        <v>756</v>
      </c>
      <c r="C225" s="9">
        <v>2009</v>
      </c>
      <c r="D225" s="10">
        <v>960</v>
      </c>
      <c r="E225" s="10">
        <v>1786</v>
      </c>
      <c r="F225" s="10">
        <v>2054</v>
      </c>
      <c r="G225" s="10">
        <v>11520</v>
      </c>
      <c r="H225" s="10">
        <v>21432</v>
      </c>
      <c r="I225" s="10">
        <v>24648</v>
      </c>
      <c r="J225" s="10">
        <v>19200</v>
      </c>
      <c r="K225" s="10">
        <v>0</v>
      </c>
      <c r="L225" s="10">
        <v>0</v>
      </c>
      <c r="M225" s="10">
        <v>1369.622998280206</v>
      </c>
      <c r="N225" s="10">
        <v>1762.2482577871981</v>
      </c>
      <c r="O225" s="10">
        <v>2152.2647115831801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8">
        <v>0</v>
      </c>
      <c r="W225" s="8">
        <v>0</v>
      </c>
      <c r="X225" s="8">
        <v>16435.475979362473</v>
      </c>
      <c r="Y225" s="8">
        <v>21146.979093446378</v>
      </c>
      <c r="Z225" s="8">
        <v>25827.176538998159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2329.622998280206</v>
      </c>
      <c r="AH225" s="8">
        <v>3548.2482577871979</v>
      </c>
      <c r="AI225" s="8">
        <v>4206.2647115831805</v>
      </c>
      <c r="AJ225" s="8">
        <v>27955.475979362473</v>
      </c>
      <c r="AK225" s="8">
        <v>42578.979093446382</v>
      </c>
      <c r="AL225" s="8">
        <v>50475.176538998159</v>
      </c>
      <c r="AM225" s="8">
        <v>40336.543870602334</v>
      </c>
      <c r="AN225" s="8">
        <v>1786</v>
      </c>
      <c r="AO225" s="8">
        <v>2054</v>
      </c>
      <c r="AP225" s="8">
        <v>21432</v>
      </c>
      <c r="AQ225" s="8">
        <v>24648</v>
      </c>
      <c r="AR225" s="8">
        <v>23040</v>
      </c>
      <c r="AS225" s="18"/>
      <c r="AT225" s="18"/>
      <c r="AU225" s="18"/>
      <c r="AV225" s="18"/>
      <c r="AW225" s="18"/>
      <c r="AX225" s="18"/>
      <c r="AY225" s="18"/>
      <c r="AZ225" s="18"/>
      <c r="BA225" s="18"/>
      <c r="BB225" s="19"/>
      <c r="BC225" s="19"/>
      <c r="BD225" s="19"/>
      <c r="BE225" s="18"/>
      <c r="BF225" s="18"/>
      <c r="BG225" s="18"/>
      <c r="BH225" s="1"/>
      <c r="BI225" s="2"/>
      <c r="BJ225" s="2"/>
      <c r="BK225" s="2"/>
      <c r="BL225" s="2"/>
      <c r="BM225" s="2"/>
      <c r="BN225" s="2"/>
    </row>
    <row r="226" spans="1:66" s="3" customFormat="1" ht="18.75">
      <c r="A226" s="28" t="s">
        <v>63</v>
      </c>
      <c r="B226" s="30">
        <v>756</v>
      </c>
      <c r="C226" s="9">
        <v>2010</v>
      </c>
      <c r="D226" s="10">
        <v>960</v>
      </c>
      <c r="E226" s="10">
        <v>1786</v>
      </c>
      <c r="F226" s="10">
        <v>2054</v>
      </c>
      <c r="G226" s="10">
        <v>11520</v>
      </c>
      <c r="H226" s="10">
        <v>21432</v>
      </c>
      <c r="I226" s="10">
        <v>24648</v>
      </c>
      <c r="J226" s="10">
        <v>19200</v>
      </c>
      <c r="K226" s="10">
        <v>0</v>
      </c>
      <c r="L226" s="10">
        <v>0</v>
      </c>
      <c r="M226" s="10">
        <v>1100</v>
      </c>
      <c r="N226" s="10">
        <v>1600</v>
      </c>
      <c r="O226" s="10">
        <v>1800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8">
        <v>0</v>
      </c>
      <c r="W226" s="8">
        <v>0</v>
      </c>
      <c r="X226" s="8">
        <v>13200</v>
      </c>
      <c r="Y226" s="8">
        <v>19200</v>
      </c>
      <c r="Z226" s="8">
        <v>21600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2060</v>
      </c>
      <c r="AH226" s="8">
        <v>3386</v>
      </c>
      <c r="AI226" s="8">
        <v>3854</v>
      </c>
      <c r="AJ226" s="8">
        <v>24720</v>
      </c>
      <c r="AK226" s="8">
        <v>40632</v>
      </c>
      <c r="AL226" s="8">
        <v>46248</v>
      </c>
      <c r="AM226" s="8">
        <v>37200</v>
      </c>
      <c r="AN226" s="8">
        <v>1786</v>
      </c>
      <c r="AO226" s="8">
        <v>2054</v>
      </c>
      <c r="AP226" s="8">
        <v>21432</v>
      </c>
      <c r="AQ226" s="8">
        <v>24648</v>
      </c>
      <c r="AR226" s="8">
        <v>23040</v>
      </c>
      <c r="AS226" s="18"/>
      <c r="AT226" s="18"/>
      <c r="AU226" s="18"/>
      <c r="AV226" s="18"/>
      <c r="AW226" s="18"/>
      <c r="AX226" s="18"/>
      <c r="AY226" s="18"/>
      <c r="AZ226" s="18"/>
      <c r="BA226" s="18"/>
      <c r="BB226" s="19"/>
      <c r="BC226" s="19"/>
      <c r="BD226" s="19"/>
      <c r="BE226" s="18"/>
      <c r="BF226" s="18"/>
      <c r="BG226" s="18"/>
      <c r="BH226" s="1"/>
      <c r="BI226" s="2"/>
      <c r="BJ226" s="2"/>
      <c r="BK226" s="2"/>
      <c r="BL226" s="2"/>
      <c r="BM226" s="2"/>
      <c r="BN226" s="2"/>
    </row>
    <row r="227" spans="1:66" s="3" customFormat="1" ht="18.75">
      <c r="A227" s="28" t="s">
        <v>63</v>
      </c>
      <c r="B227" s="30">
        <v>756</v>
      </c>
      <c r="C227" s="9">
        <v>2011</v>
      </c>
      <c r="D227" s="10">
        <v>977</v>
      </c>
      <c r="E227" s="10">
        <v>1818</v>
      </c>
      <c r="F227" s="10">
        <v>2091</v>
      </c>
      <c r="G227" s="10">
        <v>11724</v>
      </c>
      <c r="H227" s="10">
        <v>21816</v>
      </c>
      <c r="I227" s="10">
        <v>25092</v>
      </c>
      <c r="J227" s="10">
        <v>19544</v>
      </c>
      <c r="K227" s="10">
        <v>0</v>
      </c>
      <c r="L227" s="10">
        <v>0</v>
      </c>
      <c r="M227" s="10">
        <v>1100</v>
      </c>
      <c r="N227" s="10">
        <v>1600</v>
      </c>
      <c r="O227" s="10">
        <v>1800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8">
        <v>0</v>
      </c>
      <c r="W227" s="8">
        <v>0</v>
      </c>
      <c r="X227" s="8">
        <v>13200</v>
      </c>
      <c r="Y227" s="8">
        <v>19200</v>
      </c>
      <c r="Z227" s="8">
        <v>21600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2077</v>
      </c>
      <c r="AH227" s="8">
        <v>3418</v>
      </c>
      <c r="AI227" s="8">
        <v>3891</v>
      </c>
      <c r="AJ227" s="8">
        <v>24924</v>
      </c>
      <c r="AK227" s="8">
        <v>41016</v>
      </c>
      <c r="AL227" s="8">
        <v>46692</v>
      </c>
      <c r="AM227" s="8">
        <v>37544</v>
      </c>
      <c r="AN227" s="8">
        <v>1818</v>
      </c>
      <c r="AO227" s="8">
        <v>2091</v>
      </c>
      <c r="AP227" s="8">
        <v>21816</v>
      </c>
      <c r="AQ227" s="8">
        <v>25092</v>
      </c>
      <c r="AR227" s="8">
        <v>23454</v>
      </c>
      <c r="AS227" s="18"/>
      <c r="AT227" s="18"/>
      <c r="AU227" s="18"/>
      <c r="AV227" s="18"/>
      <c r="AW227" s="18"/>
      <c r="AX227" s="18"/>
      <c r="AY227" s="18"/>
      <c r="AZ227" s="18"/>
      <c r="BA227" s="18"/>
      <c r="BB227" s="19"/>
      <c r="BC227" s="19"/>
      <c r="BD227" s="19"/>
      <c r="BE227" s="18"/>
      <c r="BF227" s="18"/>
      <c r="BG227" s="18"/>
      <c r="BH227" s="1"/>
      <c r="BI227" s="2"/>
      <c r="BJ227" s="2"/>
      <c r="BK227" s="2"/>
      <c r="BL227" s="2"/>
      <c r="BM227" s="2"/>
      <c r="BN227" s="2"/>
    </row>
    <row r="228" spans="1:66" s="3" customFormat="1" ht="18.75">
      <c r="A228" s="28" t="s">
        <v>63</v>
      </c>
      <c r="B228" s="30">
        <v>756</v>
      </c>
      <c r="C228" s="9">
        <v>2012</v>
      </c>
      <c r="D228" s="10">
        <v>977</v>
      </c>
      <c r="E228" s="10">
        <v>1818</v>
      </c>
      <c r="F228" s="10">
        <v>2091</v>
      </c>
      <c r="G228" s="10">
        <v>11724</v>
      </c>
      <c r="H228" s="10">
        <v>21816</v>
      </c>
      <c r="I228" s="10">
        <v>25092</v>
      </c>
      <c r="J228" s="10">
        <v>19544</v>
      </c>
      <c r="K228" s="10">
        <v>0</v>
      </c>
      <c r="L228" s="10">
        <v>0</v>
      </c>
      <c r="M228" s="10">
        <v>1100</v>
      </c>
      <c r="N228" s="10">
        <v>1600</v>
      </c>
      <c r="O228" s="10">
        <v>1800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8">
        <v>0</v>
      </c>
      <c r="W228" s="8">
        <v>0</v>
      </c>
      <c r="X228" s="8">
        <v>13200</v>
      </c>
      <c r="Y228" s="8">
        <v>19200</v>
      </c>
      <c r="Z228" s="8">
        <v>21600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2077</v>
      </c>
      <c r="AH228" s="8">
        <v>3418</v>
      </c>
      <c r="AI228" s="8">
        <v>3891</v>
      </c>
      <c r="AJ228" s="8">
        <v>24924</v>
      </c>
      <c r="AK228" s="8">
        <v>41016</v>
      </c>
      <c r="AL228" s="8">
        <v>46692</v>
      </c>
      <c r="AM228" s="8">
        <v>37544</v>
      </c>
      <c r="AN228" s="8">
        <v>1818</v>
      </c>
      <c r="AO228" s="8">
        <v>2091</v>
      </c>
      <c r="AP228" s="8">
        <v>21816</v>
      </c>
      <c r="AQ228" s="8">
        <v>25092</v>
      </c>
      <c r="AR228" s="8">
        <v>23454</v>
      </c>
      <c r="AS228" s="18"/>
      <c r="AT228" s="18"/>
      <c r="AU228" s="18"/>
      <c r="AV228" s="18"/>
      <c r="AW228" s="18"/>
      <c r="AX228" s="18"/>
      <c r="AY228" s="18"/>
      <c r="AZ228" s="18"/>
      <c r="BA228" s="18"/>
      <c r="BB228" s="19"/>
      <c r="BC228" s="19"/>
      <c r="BD228" s="19"/>
      <c r="BE228" s="18"/>
      <c r="BF228" s="18"/>
      <c r="BG228" s="18"/>
      <c r="BH228" s="1"/>
      <c r="BI228" s="2"/>
      <c r="BJ228" s="2"/>
      <c r="BK228" s="2"/>
      <c r="BL228" s="2"/>
      <c r="BM228" s="2"/>
      <c r="BN228" s="2"/>
    </row>
    <row r="229" spans="1:66" s="3" customFormat="1" ht="18.75">
      <c r="A229" s="28" t="s">
        <v>63</v>
      </c>
      <c r="B229" s="30">
        <v>756</v>
      </c>
      <c r="C229" s="9">
        <v>2013</v>
      </c>
      <c r="D229" s="10">
        <v>986</v>
      </c>
      <c r="E229" s="10">
        <v>1834</v>
      </c>
      <c r="F229" s="10">
        <v>2110</v>
      </c>
      <c r="G229" s="10">
        <v>11832</v>
      </c>
      <c r="H229" s="10">
        <v>22008</v>
      </c>
      <c r="I229" s="10">
        <v>25320</v>
      </c>
      <c r="J229" s="10">
        <v>19720</v>
      </c>
      <c r="K229" s="10">
        <v>0</v>
      </c>
      <c r="L229" s="10">
        <v>0</v>
      </c>
      <c r="M229" s="10">
        <v>1100</v>
      </c>
      <c r="N229" s="10">
        <v>1600</v>
      </c>
      <c r="O229" s="10">
        <v>1800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8">
        <v>0</v>
      </c>
      <c r="W229" s="8">
        <v>0</v>
      </c>
      <c r="X229" s="8">
        <v>13200</v>
      </c>
      <c r="Y229" s="8">
        <v>19200</v>
      </c>
      <c r="Z229" s="8">
        <v>21600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2086</v>
      </c>
      <c r="AH229" s="8">
        <v>3434</v>
      </c>
      <c r="AI229" s="8">
        <v>3910</v>
      </c>
      <c r="AJ229" s="8">
        <v>25032</v>
      </c>
      <c r="AK229" s="8">
        <v>41208</v>
      </c>
      <c r="AL229" s="8">
        <v>46920</v>
      </c>
      <c r="AM229" s="8">
        <v>37720</v>
      </c>
      <c r="AN229" s="8">
        <v>1834</v>
      </c>
      <c r="AO229" s="8">
        <v>2110</v>
      </c>
      <c r="AP229" s="8">
        <v>22008</v>
      </c>
      <c r="AQ229" s="8">
        <v>25320</v>
      </c>
      <c r="AR229" s="8">
        <v>23664</v>
      </c>
      <c r="AS229" s="18"/>
      <c r="AT229" s="18"/>
      <c r="AU229" s="18"/>
      <c r="AV229" s="18"/>
      <c r="AW229" s="18"/>
      <c r="AX229" s="18"/>
      <c r="AY229" s="18"/>
      <c r="AZ229" s="18"/>
      <c r="BA229" s="18"/>
      <c r="BB229" s="19"/>
      <c r="BC229" s="19"/>
      <c r="BD229" s="19"/>
      <c r="BE229" s="18"/>
      <c r="BF229" s="18"/>
      <c r="BG229" s="18"/>
      <c r="BH229" s="1"/>
      <c r="BI229" s="2"/>
      <c r="BJ229" s="2"/>
      <c r="BK229" s="2"/>
      <c r="BL229" s="2"/>
      <c r="BM229" s="2"/>
      <c r="BN229" s="2"/>
    </row>
    <row r="230" spans="1:66" s="3" customFormat="1" ht="18.75">
      <c r="A230" s="28" t="s">
        <v>63</v>
      </c>
      <c r="B230" s="30">
        <v>756</v>
      </c>
      <c r="C230" s="9">
        <v>2014</v>
      </c>
      <c r="D230" s="10">
        <v>986</v>
      </c>
      <c r="E230" s="10">
        <v>1834</v>
      </c>
      <c r="F230" s="10">
        <v>2110</v>
      </c>
      <c r="G230" s="10">
        <v>11832</v>
      </c>
      <c r="H230" s="10">
        <v>22008</v>
      </c>
      <c r="I230" s="10">
        <v>25320</v>
      </c>
      <c r="J230" s="10">
        <v>19720</v>
      </c>
      <c r="K230" s="10">
        <v>0</v>
      </c>
      <c r="L230" s="10">
        <v>0</v>
      </c>
      <c r="M230" s="10">
        <v>1100</v>
      </c>
      <c r="N230" s="10">
        <v>1600</v>
      </c>
      <c r="O230" s="10">
        <v>1800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8">
        <v>0</v>
      </c>
      <c r="W230" s="8">
        <v>0</v>
      </c>
      <c r="X230" s="8">
        <v>13200</v>
      </c>
      <c r="Y230" s="8">
        <v>19200</v>
      </c>
      <c r="Z230" s="8">
        <v>21600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2086</v>
      </c>
      <c r="AH230" s="8">
        <v>3434</v>
      </c>
      <c r="AI230" s="8">
        <v>3910</v>
      </c>
      <c r="AJ230" s="8">
        <v>25032</v>
      </c>
      <c r="AK230" s="8">
        <v>41208</v>
      </c>
      <c r="AL230" s="8">
        <v>46920</v>
      </c>
      <c r="AM230" s="8">
        <v>37720</v>
      </c>
      <c r="AN230" s="8">
        <v>1834</v>
      </c>
      <c r="AO230" s="8">
        <v>2110</v>
      </c>
      <c r="AP230" s="8">
        <v>22008</v>
      </c>
      <c r="AQ230" s="8">
        <v>25320</v>
      </c>
      <c r="AR230" s="8">
        <v>23664</v>
      </c>
      <c r="AS230" s="18"/>
      <c r="AT230" s="18"/>
      <c r="AU230" s="18"/>
      <c r="AV230" s="18"/>
      <c r="AW230" s="18"/>
      <c r="AX230" s="18"/>
      <c r="AY230" s="18"/>
      <c r="AZ230" s="18"/>
      <c r="BA230" s="18"/>
      <c r="BB230" s="19"/>
      <c r="BC230" s="19"/>
      <c r="BD230" s="19"/>
      <c r="BE230" s="18"/>
      <c r="BF230" s="18"/>
      <c r="BG230" s="18"/>
      <c r="BH230" s="1"/>
      <c r="BI230" s="2"/>
      <c r="BJ230" s="2"/>
      <c r="BK230" s="2"/>
      <c r="BL230" s="2"/>
      <c r="BM230" s="2"/>
      <c r="BN230" s="2"/>
    </row>
    <row r="231" spans="1:66" s="3" customFormat="1" ht="18.75">
      <c r="A231" s="28" t="s">
        <v>63</v>
      </c>
      <c r="B231" s="30">
        <v>756</v>
      </c>
      <c r="C231" s="9">
        <v>2015</v>
      </c>
      <c r="D231" s="10">
        <v>986</v>
      </c>
      <c r="E231" s="10">
        <v>1834</v>
      </c>
      <c r="F231" s="10">
        <v>2110</v>
      </c>
      <c r="G231" s="10">
        <v>11832</v>
      </c>
      <c r="H231" s="10">
        <v>22008</v>
      </c>
      <c r="I231" s="10">
        <v>25320</v>
      </c>
      <c r="J231" s="10">
        <v>19720</v>
      </c>
      <c r="K231" s="10">
        <v>0</v>
      </c>
      <c r="L231" s="10">
        <v>0</v>
      </c>
      <c r="M231" s="10">
        <v>1100</v>
      </c>
      <c r="N231" s="10">
        <v>1600</v>
      </c>
      <c r="O231" s="10">
        <v>1800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8">
        <v>0</v>
      </c>
      <c r="W231" s="8">
        <v>0</v>
      </c>
      <c r="X231" s="8">
        <v>13200</v>
      </c>
      <c r="Y231" s="8">
        <v>19200</v>
      </c>
      <c r="Z231" s="8">
        <v>21600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2086</v>
      </c>
      <c r="AH231" s="8">
        <v>3434</v>
      </c>
      <c r="AI231" s="8">
        <v>3910</v>
      </c>
      <c r="AJ231" s="8">
        <v>25032</v>
      </c>
      <c r="AK231" s="8">
        <v>41208</v>
      </c>
      <c r="AL231" s="8">
        <v>46920</v>
      </c>
      <c r="AM231" s="8">
        <v>37720</v>
      </c>
      <c r="AN231" s="8">
        <v>1834</v>
      </c>
      <c r="AO231" s="8">
        <v>2110</v>
      </c>
      <c r="AP231" s="8">
        <v>22008</v>
      </c>
      <c r="AQ231" s="8">
        <v>25320</v>
      </c>
      <c r="AR231" s="8">
        <v>23664</v>
      </c>
      <c r="AS231" s="18"/>
      <c r="AT231" s="18"/>
      <c r="AU231" s="18"/>
      <c r="AV231" s="18"/>
      <c r="AW231" s="18"/>
      <c r="AX231" s="18"/>
      <c r="AY231" s="18"/>
      <c r="AZ231" s="18"/>
      <c r="BA231" s="18"/>
      <c r="BB231" s="19"/>
      <c r="BC231" s="19"/>
      <c r="BD231" s="19"/>
      <c r="BE231" s="18"/>
      <c r="BF231" s="18"/>
      <c r="BG231" s="18"/>
      <c r="BH231" s="1"/>
      <c r="BI231" s="2"/>
      <c r="BJ231" s="2"/>
      <c r="BK231" s="2"/>
      <c r="BL231" s="2"/>
      <c r="BM231" s="2"/>
      <c r="BN231" s="2"/>
    </row>
    <row r="232" spans="1:66" s="3" customFormat="1" ht="18.75">
      <c r="A232" s="28" t="s">
        <v>63</v>
      </c>
      <c r="B232" s="30">
        <v>756</v>
      </c>
      <c r="C232" s="9">
        <v>2016</v>
      </c>
      <c r="D232" s="10">
        <v>986</v>
      </c>
      <c r="E232" s="10">
        <v>1834</v>
      </c>
      <c r="F232" s="10">
        <v>2110</v>
      </c>
      <c r="G232" s="10">
        <v>11832</v>
      </c>
      <c r="H232" s="10">
        <v>22008</v>
      </c>
      <c r="I232" s="10">
        <v>25320</v>
      </c>
      <c r="J232" s="10">
        <v>19720</v>
      </c>
      <c r="K232" s="10">
        <v>0</v>
      </c>
      <c r="L232" s="10">
        <v>0</v>
      </c>
      <c r="M232" s="10">
        <v>1100</v>
      </c>
      <c r="N232" s="10">
        <v>1600</v>
      </c>
      <c r="O232" s="10">
        <v>1800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8">
        <v>0</v>
      </c>
      <c r="W232" s="8">
        <v>0</v>
      </c>
      <c r="X232" s="8">
        <v>13200</v>
      </c>
      <c r="Y232" s="8">
        <v>19200</v>
      </c>
      <c r="Z232" s="8">
        <v>21600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2086</v>
      </c>
      <c r="AH232" s="8">
        <v>3434</v>
      </c>
      <c r="AI232" s="8">
        <v>3910</v>
      </c>
      <c r="AJ232" s="8">
        <v>25032</v>
      </c>
      <c r="AK232" s="8">
        <v>41208</v>
      </c>
      <c r="AL232" s="8">
        <v>46920</v>
      </c>
      <c r="AM232" s="8">
        <v>37720</v>
      </c>
      <c r="AN232" s="8">
        <v>1834</v>
      </c>
      <c r="AO232" s="8">
        <v>2110</v>
      </c>
      <c r="AP232" s="8">
        <v>22008</v>
      </c>
      <c r="AQ232" s="8">
        <v>25320</v>
      </c>
      <c r="AR232" s="8">
        <v>23664</v>
      </c>
      <c r="AS232" s="18"/>
      <c r="AT232" s="18"/>
      <c r="AU232" s="18"/>
      <c r="AV232" s="18"/>
      <c r="AW232" s="18"/>
      <c r="AX232" s="18"/>
      <c r="AY232" s="18"/>
      <c r="AZ232" s="18"/>
      <c r="BA232" s="18"/>
      <c r="BB232" s="19"/>
      <c r="BC232" s="19"/>
      <c r="BD232" s="19"/>
      <c r="BE232" s="18"/>
      <c r="BF232" s="18"/>
      <c r="BG232" s="18"/>
      <c r="BH232" s="1"/>
      <c r="BI232" s="2"/>
      <c r="BJ232" s="2"/>
      <c r="BK232" s="2"/>
      <c r="BL232" s="2"/>
      <c r="BM232" s="2"/>
      <c r="BN232" s="2"/>
    </row>
    <row r="233" spans="1:66" s="3" customFormat="1" ht="18.75">
      <c r="A233" s="28" t="s">
        <v>63</v>
      </c>
      <c r="B233" s="30">
        <v>756</v>
      </c>
      <c r="C233" s="9">
        <v>2017</v>
      </c>
      <c r="D233" s="10">
        <v>986</v>
      </c>
      <c r="E233" s="10">
        <v>1834</v>
      </c>
      <c r="F233" s="10">
        <v>2110</v>
      </c>
      <c r="G233" s="10">
        <v>11832</v>
      </c>
      <c r="H233" s="10">
        <v>22008</v>
      </c>
      <c r="I233" s="10">
        <v>25320</v>
      </c>
      <c r="J233" s="10">
        <v>19720</v>
      </c>
      <c r="K233" s="10">
        <v>0</v>
      </c>
      <c r="L233" s="10">
        <v>0</v>
      </c>
      <c r="M233" s="10">
        <v>1100</v>
      </c>
      <c r="N233" s="10">
        <v>1600</v>
      </c>
      <c r="O233" s="10">
        <v>1800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8">
        <v>0</v>
      </c>
      <c r="W233" s="8">
        <v>0</v>
      </c>
      <c r="X233" s="8">
        <v>13200</v>
      </c>
      <c r="Y233" s="8">
        <v>19200</v>
      </c>
      <c r="Z233" s="8">
        <v>21600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2086</v>
      </c>
      <c r="AH233" s="8">
        <v>3434</v>
      </c>
      <c r="AI233" s="8">
        <v>3910</v>
      </c>
      <c r="AJ233" s="8">
        <v>25032</v>
      </c>
      <c r="AK233" s="8">
        <v>41208</v>
      </c>
      <c r="AL233" s="8">
        <v>46920</v>
      </c>
      <c r="AM233" s="8">
        <v>37720</v>
      </c>
      <c r="AN233" s="8">
        <v>1834</v>
      </c>
      <c r="AO233" s="8">
        <v>2110</v>
      </c>
      <c r="AP233" s="8">
        <v>22008</v>
      </c>
      <c r="AQ233" s="8">
        <v>25320</v>
      </c>
      <c r="AR233" s="8">
        <v>23664</v>
      </c>
      <c r="AS233" s="18"/>
      <c r="AT233" s="18"/>
      <c r="AU233" s="18"/>
      <c r="AV233" s="18"/>
      <c r="AW233" s="18"/>
      <c r="AX233" s="18"/>
      <c r="AY233" s="18"/>
      <c r="AZ233" s="18"/>
      <c r="BA233" s="18"/>
      <c r="BB233" s="19"/>
      <c r="BC233" s="19"/>
      <c r="BD233" s="19"/>
      <c r="BE233" s="18"/>
      <c r="BF233" s="18"/>
      <c r="BG233" s="18"/>
      <c r="BH233" s="1"/>
      <c r="BI233" s="2"/>
      <c r="BJ233" s="2"/>
      <c r="BK233" s="2"/>
      <c r="BL233" s="2"/>
      <c r="BM233" s="2"/>
      <c r="BN233" s="2"/>
    </row>
    <row r="234" spans="1:66" s="3" customFormat="1" ht="18.75">
      <c r="A234" s="28" t="s">
        <v>63</v>
      </c>
      <c r="B234" s="30">
        <v>756</v>
      </c>
      <c r="C234" s="9">
        <v>2018</v>
      </c>
      <c r="D234" s="10">
        <v>986</v>
      </c>
      <c r="E234" s="10">
        <v>1834</v>
      </c>
      <c r="F234" s="10">
        <v>2110</v>
      </c>
      <c r="G234" s="10">
        <v>11832</v>
      </c>
      <c r="H234" s="10">
        <v>22008</v>
      </c>
      <c r="I234" s="10">
        <v>25320</v>
      </c>
      <c r="J234" s="10">
        <v>19720</v>
      </c>
      <c r="K234" s="10">
        <v>0</v>
      </c>
      <c r="L234" s="10">
        <v>0</v>
      </c>
      <c r="M234" s="10">
        <v>1100</v>
      </c>
      <c r="N234" s="10">
        <v>1600</v>
      </c>
      <c r="O234" s="10">
        <v>1800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8">
        <v>0</v>
      </c>
      <c r="W234" s="8">
        <v>0</v>
      </c>
      <c r="X234" s="8">
        <v>13200</v>
      </c>
      <c r="Y234" s="8">
        <v>19200</v>
      </c>
      <c r="Z234" s="8">
        <v>21600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2086</v>
      </c>
      <c r="AH234" s="8">
        <v>3434</v>
      </c>
      <c r="AI234" s="8">
        <v>3910</v>
      </c>
      <c r="AJ234" s="8">
        <v>25032</v>
      </c>
      <c r="AK234" s="8">
        <v>41208</v>
      </c>
      <c r="AL234" s="8">
        <v>46920</v>
      </c>
      <c r="AM234" s="8">
        <v>37720</v>
      </c>
      <c r="AN234" s="8">
        <v>1834</v>
      </c>
      <c r="AO234" s="8">
        <v>2110</v>
      </c>
      <c r="AP234" s="8">
        <v>22008</v>
      </c>
      <c r="AQ234" s="8">
        <v>25320</v>
      </c>
      <c r="AR234" s="8">
        <v>23664</v>
      </c>
      <c r="AS234" s="18"/>
      <c r="AT234" s="18"/>
      <c r="AU234" s="18"/>
      <c r="AV234" s="18"/>
      <c r="AW234" s="18"/>
      <c r="AX234" s="18"/>
      <c r="AY234" s="18"/>
      <c r="AZ234" s="18"/>
      <c r="BA234" s="18"/>
      <c r="BB234" s="19"/>
      <c r="BC234" s="19"/>
      <c r="BD234" s="19"/>
      <c r="BE234" s="18"/>
      <c r="BF234" s="18"/>
      <c r="BG234" s="18"/>
      <c r="BH234" s="1"/>
      <c r="BI234" s="2"/>
      <c r="BJ234" s="2"/>
      <c r="BK234" s="2"/>
      <c r="BL234" s="2"/>
      <c r="BM234" s="2"/>
      <c r="BN234" s="2"/>
    </row>
    <row r="235" spans="1:66" s="3" customFormat="1" ht="18.75">
      <c r="A235" s="28" t="s">
        <v>63</v>
      </c>
      <c r="B235" s="30">
        <v>756</v>
      </c>
      <c r="C235" s="9">
        <v>2019</v>
      </c>
      <c r="D235" s="10">
        <v>986</v>
      </c>
      <c r="E235" s="10">
        <v>1834</v>
      </c>
      <c r="F235" s="10">
        <v>2110</v>
      </c>
      <c r="G235" s="10">
        <v>11832</v>
      </c>
      <c r="H235" s="10">
        <v>22008</v>
      </c>
      <c r="I235" s="10">
        <v>25320</v>
      </c>
      <c r="J235" s="10">
        <v>19720</v>
      </c>
      <c r="K235" s="10">
        <v>0</v>
      </c>
      <c r="L235" s="10">
        <v>0</v>
      </c>
      <c r="M235" s="10">
        <v>1100</v>
      </c>
      <c r="N235" s="10">
        <v>1600</v>
      </c>
      <c r="O235" s="10">
        <v>1800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8">
        <v>0</v>
      </c>
      <c r="W235" s="8">
        <v>0</v>
      </c>
      <c r="X235" s="8">
        <v>13200</v>
      </c>
      <c r="Y235" s="8">
        <v>19200</v>
      </c>
      <c r="Z235" s="8">
        <v>21600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2086</v>
      </c>
      <c r="AH235" s="8">
        <v>3434</v>
      </c>
      <c r="AI235" s="8">
        <v>3910</v>
      </c>
      <c r="AJ235" s="8">
        <v>25032</v>
      </c>
      <c r="AK235" s="8">
        <v>41208</v>
      </c>
      <c r="AL235" s="8">
        <v>46920</v>
      </c>
      <c r="AM235" s="8">
        <v>37720</v>
      </c>
      <c r="AN235" s="8">
        <v>1834</v>
      </c>
      <c r="AO235" s="8">
        <v>2110</v>
      </c>
      <c r="AP235" s="8">
        <v>22008</v>
      </c>
      <c r="AQ235" s="8">
        <v>25320</v>
      </c>
      <c r="AR235" s="8">
        <v>23664</v>
      </c>
      <c r="AS235" s="18"/>
      <c r="AT235" s="18"/>
      <c r="AU235" s="18"/>
      <c r="AV235" s="18"/>
      <c r="AW235" s="18"/>
      <c r="AX235" s="18"/>
      <c r="AY235" s="18"/>
      <c r="AZ235" s="18"/>
      <c r="BA235" s="18"/>
      <c r="BB235" s="19"/>
      <c r="BC235" s="19"/>
      <c r="BD235" s="19"/>
      <c r="BE235" s="18"/>
      <c r="BF235" s="18"/>
      <c r="BG235" s="18"/>
      <c r="BH235" s="1"/>
      <c r="BI235" s="2"/>
      <c r="BJ235" s="2"/>
      <c r="BK235" s="2"/>
      <c r="BL235" s="2"/>
      <c r="BM235" s="2"/>
      <c r="BN235" s="2"/>
    </row>
    <row r="236" spans="1:66" s="3" customFormat="1" ht="18.75">
      <c r="A236" s="28" t="s">
        <v>63</v>
      </c>
      <c r="B236" s="30">
        <v>756</v>
      </c>
      <c r="C236" s="9">
        <v>2020</v>
      </c>
      <c r="D236" s="10">
        <v>997</v>
      </c>
      <c r="E236" s="10">
        <v>1854</v>
      </c>
      <c r="F236" s="10">
        <v>2134</v>
      </c>
      <c r="G236" s="10">
        <v>11964</v>
      </c>
      <c r="H236" s="10">
        <v>22248</v>
      </c>
      <c r="I236" s="10">
        <v>25608</v>
      </c>
      <c r="J236" s="10">
        <v>19940</v>
      </c>
      <c r="K236" s="10">
        <v>0</v>
      </c>
      <c r="L236" s="10">
        <v>0</v>
      </c>
      <c r="M236" s="10">
        <v>1100</v>
      </c>
      <c r="N236" s="10">
        <v>1600</v>
      </c>
      <c r="O236" s="10">
        <v>1800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8">
        <v>0</v>
      </c>
      <c r="W236" s="8">
        <v>0</v>
      </c>
      <c r="X236" s="8">
        <v>13200</v>
      </c>
      <c r="Y236" s="8">
        <v>19200</v>
      </c>
      <c r="Z236" s="8">
        <v>21600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2097</v>
      </c>
      <c r="AH236" s="8">
        <v>3454</v>
      </c>
      <c r="AI236" s="8">
        <v>3934</v>
      </c>
      <c r="AJ236" s="8">
        <v>25164</v>
      </c>
      <c r="AK236" s="8">
        <v>41448</v>
      </c>
      <c r="AL236" s="8">
        <v>47208</v>
      </c>
      <c r="AM236" s="8">
        <v>37940</v>
      </c>
      <c r="AN236" s="8">
        <v>1854</v>
      </c>
      <c r="AO236" s="8">
        <v>2134</v>
      </c>
      <c r="AP236" s="8">
        <v>22248</v>
      </c>
      <c r="AQ236" s="8">
        <v>25608</v>
      </c>
      <c r="AR236" s="8">
        <v>23928</v>
      </c>
      <c r="AS236" s="18"/>
      <c r="AT236" s="18"/>
      <c r="AU236" s="18"/>
      <c r="AV236" s="18"/>
      <c r="AW236" s="18"/>
      <c r="AX236" s="18"/>
      <c r="AY236" s="18"/>
      <c r="AZ236" s="18"/>
      <c r="BA236" s="18"/>
      <c r="BB236" s="19"/>
      <c r="BC236" s="19"/>
      <c r="BD236" s="19"/>
      <c r="BE236" s="18"/>
      <c r="BF236" s="18"/>
      <c r="BG236" s="18"/>
      <c r="BH236" s="1"/>
      <c r="BI236" s="2"/>
      <c r="BJ236" s="2"/>
      <c r="BK236" s="2"/>
      <c r="BL236" s="2"/>
      <c r="BM236" s="2"/>
      <c r="BN236" s="2"/>
    </row>
    <row r="237" spans="1:66" s="3" customFormat="1" ht="18.75">
      <c r="A237" s="28" t="s">
        <v>63</v>
      </c>
      <c r="B237" s="30">
        <v>756</v>
      </c>
      <c r="C237" s="9">
        <v>2021</v>
      </c>
      <c r="D237" s="10">
        <v>997</v>
      </c>
      <c r="E237" s="10">
        <v>1854</v>
      </c>
      <c r="F237" s="10">
        <v>2134</v>
      </c>
      <c r="G237" s="10">
        <v>11964</v>
      </c>
      <c r="H237" s="10">
        <v>22248</v>
      </c>
      <c r="I237" s="10">
        <v>25608</v>
      </c>
      <c r="J237" s="10">
        <v>19940</v>
      </c>
      <c r="K237" s="10">
        <v>0</v>
      </c>
      <c r="L237" s="10">
        <v>0</v>
      </c>
      <c r="M237" s="10">
        <v>1200</v>
      </c>
      <c r="N237" s="10">
        <v>1650</v>
      </c>
      <c r="O237" s="10">
        <v>1800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8">
        <v>0</v>
      </c>
      <c r="W237" s="8">
        <v>0</v>
      </c>
      <c r="X237" s="8">
        <v>14400</v>
      </c>
      <c r="Y237" s="8">
        <v>19800</v>
      </c>
      <c r="Z237" s="8">
        <v>21600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2197</v>
      </c>
      <c r="AH237" s="8">
        <v>3504</v>
      </c>
      <c r="AI237" s="8">
        <v>3934</v>
      </c>
      <c r="AJ237" s="8">
        <v>26364</v>
      </c>
      <c r="AK237" s="8">
        <v>42048</v>
      </c>
      <c r="AL237" s="8">
        <v>47208</v>
      </c>
      <c r="AM237" s="8">
        <v>38540</v>
      </c>
      <c r="AN237" s="8">
        <v>1854</v>
      </c>
      <c r="AO237" s="8">
        <v>2134</v>
      </c>
      <c r="AP237" s="8">
        <v>22248</v>
      </c>
      <c r="AQ237" s="8">
        <v>25608</v>
      </c>
      <c r="AR237" s="8">
        <v>23928</v>
      </c>
      <c r="AS237" s="18"/>
      <c r="AT237" s="18"/>
      <c r="AU237" s="18"/>
      <c r="AV237" s="18"/>
      <c r="AW237" s="18"/>
      <c r="AX237" s="18"/>
      <c r="AY237" s="18"/>
      <c r="AZ237" s="18"/>
      <c r="BA237" s="18"/>
      <c r="BB237" s="19"/>
      <c r="BC237" s="19"/>
      <c r="BD237" s="19"/>
      <c r="BE237" s="18"/>
      <c r="BF237" s="18"/>
      <c r="BG237" s="18"/>
      <c r="BH237" s="1"/>
      <c r="BI237" s="2"/>
      <c r="BJ237" s="2"/>
      <c r="BK237" s="2"/>
      <c r="BL237" s="2"/>
      <c r="BM237" s="2"/>
      <c r="BN237" s="2"/>
    </row>
    <row r="238" spans="1:66" s="3" customFormat="1" ht="18.75">
      <c r="A238" s="28" t="s">
        <v>63</v>
      </c>
      <c r="B238" s="30">
        <v>756</v>
      </c>
      <c r="C238" s="9">
        <v>2022</v>
      </c>
      <c r="D238" s="10">
        <v>1006</v>
      </c>
      <c r="E238" s="10">
        <v>1871</v>
      </c>
      <c r="F238" s="10">
        <v>2153</v>
      </c>
      <c r="G238" s="10">
        <v>12072</v>
      </c>
      <c r="H238" s="10">
        <v>22452</v>
      </c>
      <c r="I238" s="10">
        <v>25836</v>
      </c>
      <c r="J238" s="10">
        <v>20120</v>
      </c>
      <c r="K238" s="10">
        <v>0</v>
      </c>
      <c r="L238" s="10">
        <v>0</v>
      </c>
      <c r="M238" s="10">
        <v>1200</v>
      </c>
      <c r="N238" s="10">
        <v>1650</v>
      </c>
      <c r="O238" s="10">
        <v>1800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8">
        <v>0</v>
      </c>
      <c r="W238" s="8">
        <v>0</v>
      </c>
      <c r="X238" s="8">
        <v>14400</v>
      </c>
      <c r="Y238" s="8">
        <v>19800</v>
      </c>
      <c r="Z238" s="8">
        <v>21600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2206</v>
      </c>
      <c r="AH238" s="8">
        <v>3521</v>
      </c>
      <c r="AI238" s="8">
        <v>3953</v>
      </c>
      <c r="AJ238" s="8">
        <v>26472</v>
      </c>
      <c r="AK238" s="8">
        <v>42252</v>
      </c>
      <c r="AL238" s="8">
        <v>47436</v>
      </c>
      <c r="AM238" s="8">
        <v>38720</v>
      </c>
      <c r="AN238" s="8">
        <v>1871</v>
      </c>
      <c r="AO238" s="8">
        <v>2153</v>
      </c>
      <c r="AP238" s="8">
        <v>22452</v>
      </c>
      <c r="AQ238" s="8">
        <v>25836</v>
      </c>
      <c r="AR238" s="8">
        <v>24144</v>
      </c>
      <c r="AS238" s="18"/>
      <c r="AT238" s="18"/>
      <c r="AU238" s="18"/>
      <c r="AV238" s="18"/>
      <c r="AW238" s="18"/>
      <c r="AX238" s="18"/>
      <c r="AY238" s="18"/>
      <c r="AZ238" s="18"/>
      <c r="BA238" s="18"/>
      <c r="BB238" s="19"/>
      <c r="BC238" s="19"/>
      <c r="BD238" s="19"/>
      <c r="BE238" s="18"/>
      <c r="BF238" s="18"/>
      <c r="BG238" s="18"/>
      <c r="BH238" s="1"/>
      <c r="BI238" s="2"/>
      <c r="BJ238" s="2"/>
      <c r="BK238" s="2"/>
      <c r="BL238" s="2"/>
      <c r="BM238" s="2"/>
      <c r="BN238" s="2"/>
    </row>
    <row r="239" spans="1:66" s="3" customFormat="1" ht="18.75">
      <c r="A239" s="28" t="s">
        <v>63</v>
      </c>
      <c r="B239" s="30">
        <v>756</v>
      </c>
      <c r="C239" s="9">
        <v>2023</v>
      </c>
      <c r="D239" s="10">
        <v>1031</v>
      </c>
      <c r="E239" s="10">
        <v>1918</v>
      </c>
      <c r="F239" s="10">
        <v>2228.5</v>
      </c>
      <c r="G239" s="10">
        <v>12372</v>
      </c>
      <c r="H239" s="10">
        <v>23016</v>
      </c>
      <c r="I239" s="10">
        <v>26742</v>
      </c>
      <c r="J239" s="10">
        <v>20710</v>
      </c>
      <c r="K239" s="10">
        <v>0</v>
      </c>
      <c r="L239" s="10">
        <v>0</v>
      </c>
      <c r="M239" s="10">
        <v>1200</v>
      </c>
      <c r="N239" s="10">
        <v>1650</v>
      </c>
      <c r="O239" s="10">
        <v>1800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8">
        <v>0</v>
      </c>
      <c r="W239" s="8">
        <v>0</v>
      </c>
      <c r="X239" s="8">
        <v>14400</v>
      </c>
      <c r="Y239" s="8">
        <v>19800</v>
      </c>
      <c r="Z239" s="8">
        <v>21600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2231</v>
      </c>
      <c r="AH239" s="8">
        <v>3568</v>
      </c>
      <c r="AI239" s="8">
        <v>4028.5</v>
      </c>
      <c r="AJ239" s="8">
        <v>26772</v>
      </c>
      <c r="AK239" s="8">
        <v>42816</v>
      </c>
      <c r="AL239" s="8">
        <v>48342</v>
      </c>
      <c r="AM239" s="8">
        <v>39310</v>
      </c>
      <c r="AN239" s="8">
        <v>1918</v>
      </c>
      <c r="AO239" s="8">
        <v>2228.5</v>
      </c>
      <c r="AP239" s="8">
        <v>23016</v>
      </c>
      <c r="AQ239" s="8">
        <v>26742</v>
      </c>
      <c r="AR239" s="8">
        <v>24879</v>
      </c>
      <c r="AS239" s="18"/>
      <c r="AT239" s="18"/>
      <c r="AU239" s="18"/>
      <c r="AV239" s="18"/>
      <c r="AW239" s="18"/>
      <c r="AX239" s="18"/>
      <c r="AY239" s="18"/>
      <c r="AZ239" s="18"/>
      <c r="BA239" s="18"/>
      <c r="BB239" s="19"/>
      <c r="BC239" s="19"/>
      <c r="BD239" s="19"/>
      <c r="BE239" s="18"/>
      <c r="BF239" s="18"/>
      <c r="BG239" s="18"/>
      <c r="BH239" s="1"/>
      <c r="BI239" s="2"/>
      <c r="BJ239" s="2"/>
      <c r="BK239" s="2"/>
      <c r="BL239" s="2"/>
      <c r="BM239" s="2"/>
      <c r="BN239" s="2"/>
    </row>
    <row r="240" spans="1:66" s="3" customFormat="1" ht="18.75">
      <c r="A240" s="28" t="s">
        <v>67</v>
      </c>
      <c r="B240" s="29">
        <v>196</v>
      </c>
      <c r="C240" s="9">
        <v>1990</v>
      </c>
      <c r="D240" s="8" t="s">
        <v>43</v>
      </c>
      <c r="E240" s="8" t="s">
        <v>43</v>
      </c>
      <c r="F240" s="8" t="s">
        <v>43</v>
      </c>
      <c r="G240" s="8" t="s">
        <v>43</v>
      </c>
      <c r="H240" s="8" t="s">
        <v>43</v>
      </c>
      <c r="I240" s="8" t="s">
        <v>43</v>
      </c>
      <c r="J240" s="8" t="s">
        <v>43</v>
      </c>
      <c r="K240" s="8" t="s">
        <v>43</v>
      </c>
      <c r="L240" s="8" t="s">
        <v>43</v>
      </c>
      <c r="M240" s="8" t="s">
        <v>43</v>
      </c>
      <c r="N240" s="8" t="s">
        <v>43</v>
      </c>
      <c r="O240" s="8" t="s">
        <v>43</v>
      </c>
      <c r="P240" s="8" t="s">
        <v>43</v>
      </c>
      <c r="Q240" s="8" t="s">
        <v>43</v>
      </c>
      <c r="R240" s="8" t="s">
        <v>43</v>
      </c>
      <c r="S240" s="8" t="s">
        <v>43</v>
      </c>
      <c r="T240" s="8" t="s">
        <v>43</v>
      </c>
      <c r="U240" s="8" t="s">
        <v>43</v>
      </c>
      <c r="V240" s="8" t="s">
        <v>43</v>
      </c>
      <c r="W240" s="8" t="s">
        <v>43</v>
      </c>
      <c r="X240" s="8" t="s">
        <v>43</v>
      </c>
      <c r="Y240" s="8" t="s">
        <v>43</v>
      </c>
      <c r="Z240" s="8" t="s">
        <v>43</v>
      </c>
      <c r="AA240" s="8" t="s">
        <v>43</v>
      </c>
      <c r="AB240" s="8" t="s">
        <v>43</v>
      </c>
      <c r="AC240" s="8" t="s">
        <v>43</v>
      </c>
      <c r="AD240" s="8" t="s">
        <v>43</v>
      </c>
      <c r="AE240" s="8" t="s">
        <v>43</v>
      </c>
      <c r="AF240" s="8" t="s">
        <v>43</v>
      </c>
      <c r="AG240" s="8" t="s">
        <v>43</v>
      </c>
      <c r="AH240" s="8" t="s">
        <v>43</v>
      </c>
      <c r="AI240" s="8" t="s">
        <v>43</v>
      </c>
      <c r="AJ240" s="8" t="s">
        <v>43</v>
      </c>
      <c r="AK240" s="8" t="s">
        <v>43</v>
      </c>
      <c r="AL240" s="8" t="s">
        <v>43</v>
      </c>
      <c r="AM240" s="8" t="s">
        <v>43</v>
      </c>
      <c r="AN240" s="8" t="s">
        <v>43</v>
      </c>
      <c r="AO240" s="8" t="s">
        <v>43</v>
      </c>
      <c r="AP240" s="8" t="s">
        <v>43</v>
      </c>
      <c r="AQ240" s="8" t="s">
        <v>43</v>
      </c>
      <c r="AR240" s="8" t="s">
        <v>43</v>
      </c>
      <c r="AS240" s="18"/>
      <c r="AT240" s="18"/>
      <c r="AU240" s="18"/>
      <c r="AV240" s="18"/>
      <c r="AW240" s="18"/>
      <c r="AX240" s="18"/>
      <c r="AY240" s="18"/>
      <c r="AZ240" s="18"/>
      <c r="BA240" s="18"/>
      <c r="BB240" s="19"/>
      <c r="BC240" s="19"/>
      <c r="BD240" s="19"/>
      <c r="BE240" s="18"/>
      <c r="BF240" s="18"/>
      <c r="BG240" s="18"/>
      <c r="BH240" s="1"/>
      <c r="BI240" s="2"/>
      <c r="BJ240" s="2"/>
      <c r="BK240" s="2"/>
      <c r="BL240" s="2"/>
      <c r="BM240" s="2"/>
      <c r="BN240" s="2"/>
    </row>
    <row r="241" spans="1:66" s="3" customFormat="1" ht="18.75">
      <c r="A241" s="28" t="s">
        <v>67</v>
      </c>
      <c r="B241" s="29">
        <v>196</v>
      </c>
      <c r="C241" s="9">
        <v>1991</v>
      </c>
      <c r="D241" s="8" t="s">
        <v>43</v>
      </c>
      <c r="E241" s="8" t="s">
        <v>43</v>
      </c>
      <c r="F241" s="8" t="s">
        <v>43</v>
      </c>
      <c r="G241" s="8" t="s">
        <v>43</v>
      </c>
      <c r="H241" s="8" t="s">
        <v>43</v>
      </c>
      <c r="I241" s="8" t="s">
        <v>43</v>
      </c>
      <c r="J241" s="8" t="s">
        <v>43</v>
      </c>
      <c r="K241" s="8" t="s">
        <v>43</v>
      </c>
      <c r="L241" s="8" t="s">
        <v>43</v>
      </c>
      <c r="M241" s="8" t="s">
        <v>43</v>
      </c>
      <c r="N241" s="8" t="s">
        <v>43</v>
      </c>
      <c r="O241" s="8" t="s">
        <v>43</v>
      </c>
      <c r="P241" s="8" t="s">
        <v>43</v>
      </c>
      <c r="Q241" s="8" t="s">
        <v>43</v>
      </c>
      <c r="R241" s="8" t="s">
        <v>43</v>
      </c>
      <c r="S241" s="8" t="s">
        <v>43</v>
      </c>
      <c r="T241" s="8" t="s">
        <v>43</v>
      </c>
      <c r="U241" s="8" t="s">
        <v>43</v>
      </c>
      <c r="V241" s="8" t="s">
        <v>43</v>
      </c>
      <c r="W241" s="8" t="s">
        <v>43</v>
      </c>
      <c r="X241" s="8" t="s">
        <v>43</v>
      </c>
      <c r="Y241" s="8" t="s">
        <v>43</v>
      </c>
      <c r="Z241" s="8" t="s">
        <v>43</v>
      </c>
      <c r="AA241" s="8" t="s">
        <v>43</v>
      </c>
      <c r="AB241" s="8" t="s">
        <v>43</v>
      </c>
      <c r="AC241" s="8" t="s">
        <v>43</v>
      </c>
      <c r="AD241" s="8" t="s">
        <v>43</v>
      </c>
      <c r="AE241" s="8" t="s">
        <v>43</v>
      </c>
      <c r="AF241" s="8" t="s">
        <v>43</v>
      </c>
      <c r="AG241" s="8" t="s">
        <v>43</v>
      </c>
      <c r="AH241" s="8" t="s">
        <v>43</v>
      </c>
      <c r="AI241" s="8" t="s">
        <v>43</v>
      </c>
      <c r="AJ241" s="8" t="s">
        <v>43</v>
      </c>
      <c r="AK241" s="8" t="s">
        <v>43</v>
      </c>
      <c r="AL241" s="8" t="s">
        <v>43</v>
      </c>
      <c r="AM241" s="8" t="s">
        <v>43</v>
      </c>
      <c r="AN241" s="8" t="s">
        <v>43</v>
      </c>
      <c r="AO241" s="8" t="s">
        <v>43</v>
      </c>
      <c r="AP241" s="8" t="s">
        <v>43</v>
      </c>
      <c r="AQ241" s="8" t="s">
        <v>43</v>
      </c>
      <c r="AR241" s="8" t="s">
        <v>43</v>
      </c>
      <c r="AS241" s="18"/>
      <c r="AT241" s="18"/>
      <c r="AU241" s="18"/>
      <c r="AV241" s="18"/>
      <c r="AW241" s="18"/>
      <c r="AX241" s="18"/>
      <c r="AY241" s="18"/>
      <c r="AZ241" s="18"/>
      <c r="BA241" s="18"/>
      <c r="BB241" s="19"/>
      <c r="BC241" s="19"/>
      <c r="BD241" s="19"/>
      <c r="BE241" s="18"/>
      <c r="BF241" s="18"/>
      <c r="BG241" s="18"/>
      <c r="BH241" s="1"/>
      <c r="BI241" s="2"/>
      <c r="BJ241" s="2"/>
      <c r="BK241" s="2"/>
      <c r="BL241" s="2"/>
      <c r="BM241" s="2"/>
      <c r="BN241" s="2"/>
    </row>
    <row r="242" spans="1:66" s="3" customFormat="1" ht="18.75">
      <c r="A242" s="28" t="s">
        <v>67</v>
      </c>
      <c r="B242" s="29">
        <v>196</v>
      </c>
      <c r="C242" s="9">
        <v>1992</v>
      </c>
      <c r="D242" s="8" t="s">
        <v>43</v>
      </c>
      <c r="E242" s="8" t="s">
        <v>43</v>
      </c>
      <c r="F242" s="8" t="s">
        <v>43</v>
      </c>
      <c r="G242" s="8" t="s">
        <v>43</v>
      </c>
      <c r="H242" s="8" t="s">
        <v>43</v>
      </c>
      <c r="I242" s="8" t="s">
        <v>43</v>
      </c>
      <c r="J242" s="8" t="s">
        <v>43</v>
      </c>
      <c r="K242" s="8" t="s">
        <v>43</v>
      </c>
      <c r="L242" s="8" t="s">
        <v>43</v>
      </c>
      <c r="M242" s="8" t="s">
        <v>43</v>
      </c>
      <c r="N242" s="8" t="s">
        <v>43</v>
      </c>
      <c r="O242" s="8" t="s">
        <v>43</v>
      </c>
      <c r="P242" s="8" t="s">
        <v>43</v>
      </c>
      <c r="Q242" s="8" t="s">
        <v>43</v>
      </c>
      <c r="R242" s="8" t="s">
        <v>43</v>
      </c>
      <c r="S242" s="8" t="s">
        <v>43</v>
      </c>
      <c r="T242" s="8" t="s">
        <v>43</v>
      </c>
      <c r="U242" s="8" t="s">
        <v>43</v>
      </c>
      <c r="V242" s="8" t="s">
        <v>43</v>
      </c>
      <c r="W242" s="8" t="s">
        <v>43</v>
      </c>
      <c r="X242" s="8" t="s">
        <v>43</v>
      </c>
      <c r="Y242" s="8" t="s">
        <v>43</v>
      </c>
      <c r="Z242" s="8" t="s">
        <v>43</v>
      </c>
      <c r="AA242" s="8" t="s">
        <v>43</v>
      </c>
      <c r="AB242" s="8" t="s">
        <v>43</v>
      </c>
      <c r="AC242" s="8" t="s">
        <v>43</v>
      </c>
      <c r="AD242" s="8" t="s">
        <v>43</v>
      </c>
      <c r="AE242" s="8" t="s">
        <v>43</v>
      </c>
      <c r="AF242" s="8" t="s">
        <v>43</v>
      </c>
      <c r="AG242" s="8" t="s">
        <v>43</v>
      </c>
      <c r="AH242" s="8" t="s">
        <v>43</v>
      </c>
      <c r="AI242" s="8" t="s">
        <v>43</v>
      </c>
      <c r="AJ242" s="8" t="s">
        <v>43</v>
      </c>
      <c r="AK242" s="8" t="s">
        <v>43</v>
      </c>
      <c r="AL242" s="8" t="s">
        <v>43</v>
      </c>
      <c r="AM242" s="8" t="s">
        <v>43</v>
      </c>
      <c r="AN242" s="8" t="s">
        <v>43</v>
      </c>
      <c r="AO242" s="8" t="s">
        <v>43</v>
      </c>
      <c r="AP242" s="8" t="s">
        <v>43</v>
      </c>
      <c r="AQ242" s="8" t="s">
        <v>43</v>
      </c>
      <c r="AR242" s="8" t="s">
        <v>43</v>
      </c>
      <c r="AS242" s="18"/>
      <c r="AT242" s="18"/>
      <c r="AU242" s="18"/>
      <c r="AV242" s="18"/>
      <c r="AW242" s="18"/>
      <c r="AX242" s="18"/>
      <c r="AY242" s="18"/>
      <c r="AZ242" s="18"/>
      <c r="BA242" s="18"/>
      <c r="BB242" s="19"/>
      <c r="BC242" s="19"/>
      <c r="BD242" s="19"/>
      <c r="BE242" s="18"/>
      <c r="BF242" s="18"/>
      <c r="BG242" s="18"/>
      <c r="BH242" s="1"/>
      <c r="BI242" s="2"/>
      <c r="BJ242" s="2"/>
      <c r="BK242" s="2"/>
      <c r="BL242" s="2"/>
      <c r="BM242" s="2"/>
      <c r="BN242" s="2"/>
    </row>
    <row r="243" spans="1:66" s="3" customFormat="1" ht="18.75">
      <c r="A243" s="28" t="s">
        <v>67</v>
      </c>
      <c r="B243" s="29">
        <v>196</v>
      </c>
      <c r="C243" s="9">
        <v>1993</v>
      </c>
      <c r="D243" s="8" t="s">
        <v>43</v>
      </c>
      <c r="E243" s="8" t="s">
        <v>43</v>
      </c>
      <c r="F243" s="8" t="s">
        <v>43</v>
      </c>
      <c r="G243" s="8" t="s">
        <v>43</v>
      </c>
      <c r="H243" s="8" t="s">
        <v>43</v>
      </c>
      <c r="I243" s="8" t="s">
        <v>43</v>
      </c>
      <c r="J243" s="8" t="s">
        <v>43</v>
      </c>
      <c r="K243" s="8" t="s">
        <v>43</v>
      </c>
      <c r="L243" s="8" t="s">
        <v>43</v>
      </c>
      <c r="M243" s="8" t="s">
        <v>43</v>
      </c>
      <c r="N243" s="8" t="s">
        <v>43</v>
      </c>
      <c r="O243" s="8" t="s">
        <v>43</v>
      </c>
      <c r="P243" s="8" t="s">
        <v>43</v>
      </c>
      <c r="Q243" s="8" t="s">
        <v>43</v>
      </c>
      <c r="R243" s="8" t="s">
        <v>43</v>
      </c>
      <c r="S243" s="8" t="s">
        <v>43</v>
      </c>
      <c r="T243" s="8" t="s">
        <v>43</v>
      </c>
      <c r="U243" s="8" t="s">
        <v>43</v>
      </c>
      <c r="V243" s="8" t="s">
        <v>43</v>
      </c>
      <c r="W243" s="8" t="s">
        <v>43</v>
      </c>
      <c r="X243" s="8" t="s">
        <v>43</v>
      </c>
      <c r="Y243" s="8" t="s">
        <v>43</v>
      </c>
      <c r="Z243" s="8" t="s">
        <v>43</v>
      </c>
      <c r="AA243" s="8" t="s">
        <v>43</v>
      </c>
      <c r="AB243" s="8" t="s">
        <v>43</v>
      </c>
      <c r="AC243" s="8" t="s">
        <v>43</v>
      </c>
      <c r="AD243" s="8" t="s">
        <v>43</v>
      </c>
      <c r="AE243" s="8" t="s">
        <v>43</v>
      </c>
      <c r="AF243" s="8" t="s">
        <v>43</v>
      </c>
      <c r="AG243" s="8" t="s">
        <v>43</v>
      </c>
      <c r="AH243" s="8" t="s">
        <v>43</v>
      </c>
      <c r="AI243" s="8" t="s">
        <v>43</v>
      </c>
      <c r="AJ243" s="8" t="s">
        <v>43</v>
      </c>
      <c r="AK243" s="8" t="s">
        <v>43</v>
      </c>
      <c r="AL243" s="8" t="s">
        <v>43</v>
      </c>
      <c r="AM243" s="8" t="s">
        <v>43</v>
      </c>
      <c r="AN243" s="8" t="s">
        <v>43</v>
      </c>
      <c r="AO243" s="8" t="s">
        <v>43</v>
      </c>
      <c r="AP243" s="8" t="s">
        <v>43</v>
      </c>
      <c r="AQ243" s="8" t="s">
        <v>43</v>
      </c>
      <c r="AR243" s="8" t="s">
        <v>43</v>
      </c>
      <c r="AS243" s="18"/>
      <c r="AT243" s="18"/>
      <c r="AU243" s="18"/>
      <c r="AV243" s="18"/>
      <c r="AW243" s="18"/>
      <c r="AX243" s="18"/>
      <c r="AY243" s="18"/>
      <c r="AZ243" s="18"/>
      <c r="BA243" s="18"/>
      <c r="BB243" s="19"/>
      <c r="BC243" s="19"/>
      <c r="BD243" s="19"/>
      <c r="BE243" s="18"/>
      <c r="BF243" s="18"/>
      <c r="BG243" s="18"/>
      <c r="BH243" s="1"/>
      <c r="BI243" s="2"/>
      <c r="BJ243" s="2"/>
      <c r="BK243" s="2"/>
      <c r="BL243" s="2"/>
      <c r="BM243" s="2"/>
      <c r="BN243" s="2"/>
    </row>
    <row r="244" spans="1:66" s="3" customFormat="1" ht="18.75">
      <c r="A244" s="28" t="s">
        <v>67</v>
      </c>
      <c r="B244" s="29">
        <v>196</v>
      </c>
      <c r="C244" s="9">
        <v>1994</v>
      </c>
      <c r="D244" s="8" t="s">
        <v>43</v>
      </c>
      <c r="E244" s="8" t="s">
        <v>43</v>
      </c>
      <c r="F244" s="8" t="s">
        <v>43</v>
      </c>
      <c r="G244" s="8" t="s">
        <v>43</v>
      </c>
      <c r="H244" s="8" t="s">
        <v>43</v>
      </c>
      <c r="I244" s="8" t="s">
        <v>43</v>
      </c>
      <c r="J244" s="8" t="s">
        <v>43</v>
      </c>
      <c r="K244" s="8" t="s">
        <v>43</v>
      </c>
      <c r="L244" s="8" t="s">
        <v>43</v>
      </c>
      <c r="M244" s="8" t="s">
        <v>43</v>
      </c>
      <c r="N244" s="8" t="s">
        <v>43</v>
      </c>
      <c r="O244" s="8" t="s">
        <v>43</v>
      </c>
      <c r="P244" s="8" t="s">
        <v>43</v>
      </c>
      <c r="Q244" s="8" t="s">
        <v>43</v>
      </c>
      <c r="R244" s="8" t="s">
        <v>43</v>
      </c>
      <c r="S244" s="8" t="s">
        <v>43</v>
      </c>
      <c r="T244" s="8" t="s">
        <v>43</v>
      </c>
      <c r="U244" s="8" t="s">
        <v>43</v>
      </c>
      <c r="V244" s="8" t="s">
        <v>43</v>
      </c>
      <c r="W244" s="8" t="s">
        <v>43</v>
      </c>
      <c r="X244" s="8" t="s">
        <v>43</v>
      </c>
      <c r="Y244" s="8" t="s">
        <v>43</v>
      </c>
      <c r="Z244" s="8" t="s">
        <v>43</v>
      </c>
      <c r="AA244" s="8" t="s">
        <v>43</v>
      </c>
      <c r="AB244" s="8" t="s">
        <v>43</v>
      </c>
      <c r="AC244" s="8" t="s">
        <v>43</v>
      </c>
      <c r="AD244" s="8" t="s">
        <v>43</v>
      </c>
      <c r="AE244" s="8" t="s">
        <v>43</v>
      </c>
      <c r="AF244" s="8" t="s">
        <v>43</v>
      </c>
      <c r="AG244" s="8" t="s">
        <v>43</v>
      </c>
      <c r="AH244" s="8" t="s">
        <v>43</v>
      </c>
      <c r="AI244" s="8" t="s">
        <v>43</v>
      </c>
      <c r="AJ244" s="8" t="s">
        <v>43</v>
      </c>
      <c r="AK244" s="8" t="s">
        <v>43</v>
      </c>
      <c r="AL244" s="8" t="s">
        <v>43</v>
      </c>
      <c r="AM244" s="8" t="s">
        <v>43</v>
      </c>
      <c r="AN244" s="8" t="s">
        <v>43</v>
      </c>
      <c r="AO244" s="8" t="s">
        <v>43</v>
      </c>
      <c r="AP244" s="8" t="s">
        <v>43</v>
      </c>
      <c r="AQ244" s="8" t="s">
        <v>43</v>
      </c>
      <c r="AR244" s="8" t="s">
        <v>43</v>
      </c>
      <c r="AS244" s="18"/>
      <c r="AT244" s="18"/>
      <c r="AU244" s="18"/>
      <c r="AV244" s="18"/>
      <c r="AW244" s="18"/>
      <c r="AX244" s="18"/>
      <c r="AY244" s="18"/>
      <c r="AZ244" s="18"/>
      <c r="BA244" s="18"/>
      <c r="BB244" s="19"/>
      <c r="BC244" s="19"/>
      <c r="BD244" s="19"/>
      <c r="BE244" s="18"/>
      <c r="BF244" s="18"/>
      <c r="BG244" s="18"/>
      <c r="BH244" s="1"/>
      <c r="BI244" s="2"/>
      <c r="BJ244" s="2"/>
      <c r="BK244" s="2"/>
      <c r="BL244" s="2"/>
      <c r="BM244" s="2"/>
      <c r="BN244" s="2"/>
    </row>
    <row r="245" spans="1:66" s="3" customFormat="1" ht="18.75">
      <c r="A245" s="28" t="s">
        <v>67</v>
      </c>
      <c r="B245" s="29">
        <v>196</v>
      </c>
      <c r="C245" s="9">
        <v>1995</v>
      </c>
      <c r="D245" s="8" t="s">
        <v>43</v>
      </c>
      <c r="E245" s="8" t="s">
        <v>43</v>
      </c>
      <c r="F245" s="8" t="s">
        <v>43</v>
      </c>
      <c r="G245" s="8" t="s">
        <v>43</v>
      </c>
      <c r="H245" s="8" t="s">
        <v>43</v>
      </c>
      <c r="I245" s="8" t="s">
        <v>43</v>
      </c>
      <c r="J245" s="8" t="s">
        <v>43</v>
      </c>
      <c r="K245" s="8" t="s">
        <v>43</v>
      </c>
      <c r="L245" s="8" t="s">
        <v>43</v>
      </c>
      <c r="M245" s="8" t="s">
        <v>43</v>
      </c>
      <c r="N245" s="8" t="s">
        <v>43</v>
      </c>
      <c r="O245" s="8" t="s">
        <v>43</v>
      </c>
      <c r="P245" s="8" t="s">
        <v>43</v>
      </c>
      <c r="Q245" s="8" t="s">
        <v>43</v>
      </c>
      <c r="R245" s="8" t="s">
        <v>43</v>
      </c>
      <c r="S245" s="8" t="s">
        <v>43</v>
      </c>
      <c r="T245" s="8" t="s">
        <v>43</v>
      </c>
      <c r="U245" s="8" t="s">
        <v>43</v>
      </c>
      <c r="V245" s="8" t="s">
        <v>43</v>
      </c>
      <c r="W245" s="8" t="s">
        <v>43</v>
      </c>
      <c r="X245" s="8" t="s">
        <v>43</v>
      </c>
      <c r="Y245" s="8" t="s">
        <v>43</v>
      </c>
      <c r="Z245" s="8" t="s">
        <v>43</v>
      </c>
      <c r="AA245" s="8" t="s">
        <v>43</v>
      </c>
      <c r="AB245" s="8" t="s">
        <v>43</v>
      </c>
      <c r="AC245" s="8" t="s">
        <v>43</v>
      </c>
      <c r="AD245" s="8" t="s">
        <v>43</v>
      </c>
      <c r="AE245" s="8" t="s">
        <v>43</v>
      </c>
      <c r="AF245" s="8" t="s">
        <v>43</v>
      </c>
      <c r="AG245" s="8" t="s">
        <v>43</v>
      </c>
      <c r="AH245" s="8" t="s">
        <v>43</v>
      </c>
      <c r="AI245" s="8" t="s">
        <v>43</v>
      </c>
      <c r="AJ245" s="8" t="s">
        <v>43</v>
      </c>
      <c r="AK245" s="8" t="s">
        <v>43</v>
      </c>
      <c r="AL245" s="8" t="s">
        <v>43</v>
      </c>
      <c r="AM245" s="8" t="s">
        <v>43</v>
      </c>
      <c r="AN245" s="8" t="s">
        <v>43</v>
      </c>
      <c r="AO245" s="8" t="s">
        <v>43</v>
      </c>
      <c r="AP245" s="8" t="s">
        <v>43</v>
      </c>
      <c r="AQ245" s="8" t="s">
        <v>43</v>
      </c>
      <c r="AR245" s="8" t="s">
        <v>43</v>
      </c>
      <c r="AS245" s="18"/>
      <c r="AT245" s="18"/>
      <c r="AU245" s="18"/>
      <c r="AV245" s="18"/>
      <c r="AW245" s="18"/>
      <c r="AX245" s="18"/>
      <c r="AY245" s="18"/>
      <c r="AZ245" s="18"/>
      <c r="BA245" s="18"/>
      <c r="BB245" s="19"/>
      <c r="BC245" s="19"/>
      <c r="BD245" s="19"/>
      <c r="BE245" s="18"/>
      <c r="BF245" s="18"/>
      <c r="BG245" s="18"/>
      <c r="BH245" s="1"/>
      <c r="BI245" s="2"/>
      <c r="BJ245" s="2"/>
      <c r="BK245" s="2"/>
      <c r="BL245" s="2"/>
      <c r="BM245" s="2"/>
      <c r="BN245" s="2"/>
    </row>
    <row r="246" spans="1:66" s="3" customFormat="1" ht="18.75">
      <c r="A246" s="28" t="s">
        <v>67</v>
      </c>
      <c r="B246" s="29">
        <v>196</v>
      </c>
      <c r="C246" s="9">
        <v>1996</v>
      </c>
      <c r="D246" s="8" t="s">
        <v>43</v>
      </c>
      <c r="E246" s="8" t="s">
        <v>43</v>
      </c>
      <c r="F246" s="8" t="s">
        <v>43</v>
      </c>
      <c r="G246" s="8" t="s">
        <v>43</v>
      </c>
      <c r="H246" s="8" t="s">
        <v>43</v>
      </c>
      <c r="I246" s="8" t="s">
        <v>43</v>
      </c>
      <c r="J246" s="8" t="s">
        <v>43</v>
      </c>
      <c r="K246" s="8" t="s">
        <v>43</v>
      </c>
      <c r="L246" s="8" t="s">
        <v>43</v>
      </c>
      <c r="M246" s="8" t="s">
        <v>43</v>
      </c>
      <c r="N246" s="8" t="s">
        <v>43</v>
      </c>
      <c r="O246" s="8" t="s">
        <v>43</v>
      </c>
      <c r="P246" s="8" t="s">
        <v>43</v>
      </c>
      <c r="Q246" s="8" t="s">
        <v>43</v>
      </c>
      <c r="R246" s="8" t="s">
        <v>43</v>
      </c>
      <c r="S246" s="8" t="s">
        <v>43</v>
      </c>
      <c r="T246" s="8" t="s">
        <v>43</v>
      </c>
      <c r="U246" s="8" t="s">
        <v>43</v>
      </c>
      <c r="V246" s="8" t="s">
        <v>43</v>
      </c>
      <c r="W246" s="8" t="s">
        <v>43</v>
      </c>
      <c r="X246" s="8" t="s">
        <v>43</v>
      </c>
      <c r="Y246" s="8" t="s">
        <v>43</v>
      </c>
      <c r="Z246" s="8" t="s">
        <v>43</v>
      </c>
      <c r="AA246" s="8" t="s">
        <v>43</v>
      </c>
      <c r="AB246" s="8" t="s">
        <v>43</v>
      </c>
      <c r="AC246" s="8" t="s">
        <v>43</v>
      </c>
      <c r="AD246" s="8" t="s">
        <v>43</v>
      </c>
      <c r="AE246" s="8" t="s">
        <v>43</v>
      </c>
      <c r="AF246" s="8" t="s">
        <v>43</v>
      </c>
      <c r="AG246" s="8" t="s">
        <v>43</v>
      </c>
      <c r="AH246" s="8" t="s">
        <v>43</v>
      </c>
      <c r="AI246" s="8" t="s">
        <v>43</v>
      </c>
      <c r="AJ246" s="8" t="s">
        <v>43</v>
      </c>
      <c r="AK246" s="8" t="s">
        <v>43</v>
      </c>
      <c r="AL246" s="8" t="s">
        <v>43</v>
      </c>
      <c r="AM246" s="8" t="s">
        <v>43</v>
      </c>
      <c r="AN246" s="8" t="s">
        <v>43</v>
      </c>
      <c r="AO246" s="8" t="s">
        <v>43</v>
      </c>
      <c r="AP246" s="8" t="s">
        <v>43</v>
      </c>
      <c r="AQ246" s="8" t="s">
        <v>43</v>
      </c>
      <c r="AR246" s="8" t="s">
        <v>43</v>
      </c>
      <c r="AS246" s="18"/>
      <c r="AT246" s="18"/>
      <c r="AU246" s="18"/>
      <c r="AV246" s="18"/>
      <c r="AW246" s="18"/>
      <c r="AX246" s="18"/>
      <c r="AY246" s="18"/>
      <c r="AZ246" s="18"/>
      <c r="BA246" s="18"/>
      <c r="BB246" s="19"/>
      <c r="BC246" s="19"/>
      <c r="BD246" s="19"/>
      <c r="BE246" s="18"/>
      <c r="BF246" s="18"/>
      <c r="BG246" s="18"/>
      <c r="BH246" s="1"/>
      <c r="BI246" s="2"/>
      <c r="BJ246" s="2"/>
      <c r="BK246" s="2"/>
      <c r="BL246" s="2"/>
      <c r="BM246" s="2"/>
      <c r="BN246" s="2"/>
    </row>
    <row r="247" spans="1:66" s="3" customFormat="1" ht="18.75">
      <c r="A247" s="28" t="s">
        <v>67</v>
      </c>
      <c r="B247" s="29">
        <v>196</v>
      </c>
      <c r="C247" s="9">
        <v>1997</v>
      </c>
      <c r="D247" s="8" t="s">
        <v>43</v>
      </c>
      <c r="E247" s="8" t="s">
        <v>43</v>
      </c>
      <c r="F247" s="8" t="s">
        <v>43</v>
      </c>
      <c r="G247" s="8" t="s">
        <v>43</v>
      </c>
      <c r="H247" s="8" t="s">
        <v>43</v>
      </c>
      <c r="I247" s="8" t="s">
        <v>43</v>
      </c>
      <c r="J247" s="8" t="s">
        <v>43</v>
      </c>
      <c r="K247" s="8" t="s">
        <v>43</v>
      </c>
      <c r="L247" s="8" t="s">
        <v>43</v>
      </c>
      <c r="M247" s="8" t="s">
        <v>43</v>
      </c>
      <c r="N247" s="8" t="s">
        <v>43</v>
      </c>
      <c r="O247" s="8" t="s">
        <v>43</v>
      </c>
      <c r="P247" s="8" t="s">
        <v>43</v>
      </c>
      <c r="Q247" s="8" t="s">
        <v>43</v>
      </c>
      <c r="R247" s="8" t="s">
        <v>43</v>
      </c>
      <c r="S247" s="8" t="s">
        <v>43</v>
      </c>
      <c r="T247" s="8" t="s">
        <v>43</v>
      </c>
      <c r="U247" s="8" t="s">
        <v>43</v>
      </c>
      <c r="V247" s="8" t="s">
        <v>43</v>
      </c>
      <c r="W247" s="8" t="s">
        <v>43</v>
      </c>
      <c r="X247" s="8" t="s">
        <v>43</v>
      </c>
      <c r="Y247" s="8" t="s">
        <v>43</v>
      </c>
      <c r="Z247" s="8" t="s">
        <v>43</v>
      </c>
      <c r="AA247" s="8" t="s">
        <v>43</v>
      </c>
      <c r="AB247" s="8" t="s">
        <v>43</v>
      </c>
      <c r="AC247" s="8" t="s">
        <v>43</v>
      </c>
      <c r="AD247" s="8" t="s">
        <v>43</v>
      </c>
      <c r="AE247" s="8" t="s">
        <v>43</v>
      </c>
      <c r="AF247" s="8" t="s">
        <v>43</v>
      </c>
      <c r="AG247" s="8" t="s">
        <v>43</v>
      </c>
      <c r="AH247" s="8" t="s">
        <v>43</v>
      </c>
      <c r="AI247" s="8" t="s">
        <v>43</v>
      </c>
      <c r="AJ247" s="8" t="s">
        <v>43</v>
      </c>
      <c r="AK247" s="8" t="s">
        <v>43</v>
      </c>
      <c r="AL247" s="8" t="s">
        <v>43</v>
      </c>
      <c r="AM247" s="8" t="s">
        <v>43</v>
      </c>
      <c r="AN247" s="8" t="s">
        <v>43</v>
      </c>
      <c r="AO247" s="8" t="s">
        <v>43</v>
      </c>
      <c r="AP247" s="8" t="s">
        <v>43</v>
      </c>
      <c r="AQ247" s="8" t="s">
        <v>43</v>
      </c>
      <c r="AR247" s="8" t="s">
        <v>43</v>
      </c>
      <c r="AS247" s="18"/>
      <c r="AT247" s="18"/>
      <c r="AU247" s="18"/>
      <c r="AV247" s="18"/>
      <c r="AW247" s="18"/>
      <c r="AX247" s="18"/>
      <c r="AY247" s="18"/>
      <c r="AZ247" s="18"/>
      <c r="BA247" s="18"/>
      <c r="BB247" s="19"/>
      <c r="BC247" s="19"/>
      <c r="BD247" s="19"/>
      <c r="BE247" s="18"/>
      <c r="BF247" s="18"/>
      <c r="BG247" s="18"/>
      <c r="BH247" s="1"/>
      <c r="BI247" s="2"/>
      <c r="BJ247" s="2"/>
      <c r="BK247" s="2"/>
      <c r="BL247" s="2"/>
      <c r="BM247" s="2"/>
      <c r="BN247" s="2"/>
    </row>
    <row r="248" spans="1:66" s="3" customFormat="1" ht="18.75">
      <c r="A248" s="28" t="s">
        <v>67</v>
      </c>
      <c r="B248" s="29">
        <v>196</v>
      </c>
      <c r="C248" s="9">
        <v>1998</v>
      </c>
      <c r="D248" s="8" t="s">
        <v>43</v>
      </c>
      <c r="E248" s="8" t="s">
        <v>43</v>
      </c>
      <c r="F248" s="8" t="s">
        <v>43</v>
      </c>
      <c r="G248" s="8" t="s">
        <v>43</v>
      </c>
      <c r="H248" s="8" t="s">
        <v>43</v>
      </c>
      <c r="I248" s="8" t="s">
        <v>43</v>
      </c>
      <c r="J248" s="8" t="s">
        <v>43</v>
      </c>
      <c r="K248" s="8" t="s">
        <v>43</v>
      </c>
      <c r="L248" s="8" t="s">
        <v>43</v>
      </c>
      <c r="M248" s="8" t="s">
        <v>43</v>
      </c>
      <c r="N248" s="8" t="s">
        <v>43</v>
      </c>
      <c r="O248" s="8" t="s">
        <v>43</v>
      </c>
      <c r="P248" s="8" t="s">
        <v>43</v>
      </c>
      <c r="Q248" s="8" t="s">
        <v>43</v>
      </c>
      <c r="R248" s="8" t="s">
        <v>43</v>
      </c>
      <c r="S248" s="8" t="s">
        <v>43</v>
      </c>
      <c r="T248" s="8" t="s">
        <v>43</v>
      </c>
      <c r="U248" s="8" t="s">
        <v>43</v>
      </c>
      <c r="V248" s="8" t="s">
        <v>43</v>
      </c>
      <c r="W248" s="8" t="s">
        <v>43</v>
      </c>
      <c r="X248" s="8" t="s">
        <v>43</v>
      </c>
      <c r="Y248" s="8" t="s">
        <v>43</v>
      </c>
      <c r="Z248" s="8" t="s">
        <v>43</v>
      </c>
      <c r="AA248" s="8" t="s">
        <v>43</v>
      </c>
      <c r="AB248" s="8" t="s">
        <v>43</v>
      </c>
      <c r="AC248" s="8" t="s">
        <v>43</v>
      </c>
      <c r="AD248" s="8" t="s">
        <v>43</v>
      </c>
      <c r="AE248" s="8" t="s">
        <v>43</v>
      </c>
      <c r="AF248" s="8" t="s">
        <v>43</v>
      </c>
      <c r="AG248" s="8" t="s">
        <v>43</v>
      </c>
      <c r="AH248" s="8" t="s">
        <v>43</v>
      </c>
      <c r="AI248" s="8" t="s">
        <v>43</v>
      </c>
      <c r="AJ248" s="8" t="s">
        <v>43</v>
      </c>
      <c r="AK248" s="8" t="s">
        <v>43</v>
      </c>
      <c r="AL248" s="8" t="s">
        <v>43</v>
      </c>
      <c r="AM248" s="8" t="s">
        <v>43</v>
      </c>
      <c r="AN248" s="8" t="s">
        <v>43</v>
      </c>
      <c r="AO248" s="8" t="s">
        <v>43</v>
      </c>
      <c r="AP248" s="8" t="s">
        <v>43</v>
      </c>
      <c r="AQ248" s="8" t="s">
        <v>43</v>
      </c>
      <c r="AR248" s="8" t="s">
        <v>43</v>
      </c>
      <c r="AS248" s="18"/>
      <c r="AT248" s="18"/>
      <c r="AU248" s="18"/>
      <c r="AV248" s="18"/>
      <c r="AW248" s="18"/>
      <c r="AX248" s="18"/>
      <c r="AY248" s="18"/>
      <c r="AZ248" s="18"/>
      <c r="BA248" s="18"/>
      <c r="BB248" s="19"/>
      <c r="BC248" s="19"/>
      <c r="BD248" s="19"/>
      <c r="BE248" s="18"/>
      <c r="BF248" s="18"/>
      <c r="BG248" s="18"/>
      <c r="BH248" s="1"/>
      <c r="BI248" s="2"/>
      <c r="BJ248" s="2"/>
      <c r="BK248" s="2"/>
      <c r="BL248" s="2"/>
      <c r="BM248" s="2"/>
      <c r="BN248" s="2"/>
    </row>
    <row r="249" spans="1:66" s="3" customFormat="1" ht="18.75">
      <c r="A249" s="28" t="s">
        <v>67</v>
      </c>
      <c r="B249" s="29">
        <v>196</v>
      </c>
      <c r="C249" s="9">
        <v>1999</v>
      </c>
      <c r="D249" s="8" t="s">
        <v>43</v>
      </c>
      <c r="E249" s="8" t="s">
        <v>43</v>
      </c>
      <c r="F249" s="8" t="s">
        <v>43</v>
      </c>
      <c r="G249" s="8" t="s">
        <v>43</v>
      </c>
      <c r="H249" s="8" t="s">
        <v>43</v>
      </c>
      <c r="I249" s="8" t="s">
        <v>43</v>
      </c>
      <c r="J249" s="8" t="s">
        <v>43</v>
      </c>
      <c r="K249" s="8" t="s">
        <v>43</v>
      </c>
      <c r="L249" s="8" t="s">
        <v>43</v>
      </c>
      <c r="M249" s="8" t="s">
        <v>43</v>
      </c>
      <c r="N249" s="8" t="s">
        <v>43</v>
      </c>
      <c r="O249" s="8" t="s">
        <v>43</v>
      </c>
      <c r="P249" s="8" t="s">
        <v>43</v>
      </c>
      <c r="Q249" s="8" t="s">
        <v>43</v>
      </c>
      <c r="R249" s="8" t="s">
        <v>43</v>
      </c>
      <c r="S249" s="8" t="s">
        <v>43</v>
      </c>
      <c r="T249" s="8" t="s">
        <v>43</v>
      </c>
      <c r="U249" s="8" t="s">
        <v>43</v>
      </c>
      <c r="V249" s="8" t="s">
        <v>43</v>
      </c>
      <c r="W249" s="8" t="s">
        <v>43</v>
      </c>
      <c r="X249" s="8" t="s">
        <v>43</v>
      </c>
      <c r="Y249" s="8" t="s">
        <v>43</v>
      </c>
      <c r="Z249" s="8" t="s">
        <v>43</v>
      </c>
      <c r="AA249" s="8" t="s">
        <v>43</v>
      </c>
      <c r="AB249" s="8" t="s">
        <v>43</v>
      </c>
      <c r="AC249" s="8" t="s">
        <v>43</v>
      </c>
      <c r="AD249" s="8" t="s">
        <v>43</v>
      </c>
      <c r="AE249" s="8" t="s">
        <v>43</v>
      </c>
      <c r="AF249" s="8" t="s">
        <v>43</v>
      </c>
      <c r="AG249" s="8" t="s">
        <v>43</v>
      </c>
      <c r="AH249" s="8" t="s">
        <v>43</v>
      </c>
      <c r="AI249" s="8" t="s">
        <v>43</v>
      </c>
      <c r="AJ249" s="8" t="s">
        <v>43</v>
      </c>
      <c r="AK249" s="8" t="s">
        <v>43</v>
      </c>
      <c r="AL249" s="8" t="s">
        <v>43</v>
      </c>
      <c r="AM249" s="8" t="s">
        <v>43</v>
      </c>
      <c r="AN249" s="8" t="s">
        <v>43</v>
      </c>
      <c r="AO249" s="8" t="s">
        <v>43</v>
      </c>
      <c r="AP249" s="8" t="s">
        <v>43</v>
      </c>
      <c r="AQ249" s="8" t="s">
        <v>43</v>
      </c>
      <c r="AR249" s="8" t="s">
        <v>43</v>
      </c>
      <c r="AS249" s="18"/>
      <c r="AT249" s="18"/>
      <c r="AU249" s="18"/>
      <c r="AV249" s="18"/>
      <c r="AW249" s="18"/>
      <c r="AX249" s="18"/>
      <c r="AY249" s="18"/>
      <c r="AZ249" s="18"/>
      <c r="BA249" s="18"/>
      <c r="BB249" s="19"/>
      <c r="BC249" s="19"/>
      <c r="BD249" s="19"/>
      <c r="BE249" s="18"/>
      <c r="BF249" s="18"/>
      <c r="BG249" s="18"/>
      <c r="BH249" s="1"/>
      <c r="BI249" s="2"/>
      <c r="BJ249" s="2"/>
      <c r="BK249" s="2"/>
      <c r="BL249" s="2"/>
      <c r="BM249" s="2"/>
      <c r="BN249" s="2"/>
    </row>
    <row r="250" spans="1:66" s="3" customFormat="1" ht="18.75">
      <c r="A250" s="28" t="s">
        <v>67</v>
      </c>
      <c r="B250" s="29">
        <v>196</v>
      </c>
      <c r="C250" s="9">
        <v>2000</v>
      </c>
      <c r="D250" s="8" t="s">
        <v>43</v>
      </c>
      <c r="E250" s="8" t="s">
        <v>43</v>
      </c>
      <c r="F250" s="8" t="s">
        <v>43</v>
      </c>
      <c r="G250" s="8" t="s">
        <v>43</v>
      </c>
      <c r="H250" s="8" t="s">
        <v>43</v>
      </c>
      <c r="I250" s="8" t="s">
        <v>43</v>
      </c>
      <c r="J250" s="8" t="s">
        <v>43</v>
      </c>
      <c r="K250" s="8" t="s">
        <v>43</v>
      </c>
      <c r="L250" s="8" t="s">
        <v>43</v>
      </c>
      <c r="M250" s="8" t="s">
        <v>43</v>
      </c>
      <c r="N250" s="8" t="s">
        <v>43</v>
      </c>
      <c r="O250" s="8" t="s">
        <v>43</v>
      </c>
      <c r="P250" s="8" t="s">
        <v>43</v>
      </c>
      <c r="Q250" s="8" t="s">
        <v>43</v>
      </c>
      <c r="R250" s="8" t="s">
        <v>43</v>
      </c>
      <c r="S250" s="8" t="s">
        <v>43</v>
      </c>
      <c r="T250" s="8" t="s">
        <v>43</v>
      </c>
      <c r="U250" s="8" t="s">
        <v>43</v>
      </c>
      <c r="V250" s="8" t="s">
        <v>43</v>
      </c>
      <c r="W250" s="8" t="s">
        <v>43</v>
      </c>
      <c r="X250" s="8" t="s">
        <v>43</v>
      </c>
      <c r="Y250" s="8" t="s">
        <v>43</v>
      </c>
      <c r="Z250" s="8" t="s">
        <v>43</v>
      </c>
      <c r="AA250" s="8" t="s">
        <v>43</v>
      </c>
      <c r="AB250" s="8" t="s">
        <v>43</v>
      </c>
      <c r="AC250" s="8" t="s">
        <v>43</v>
      </c>
      <c r="AD250" s="8" t="s">
        <v>43</v>
      </c>
      <c r="AE250" s="8" t="s">
        <v>43</v>
      </c>
      <c r="AF250" s="8" t="s">
        <v>43</v>
      </c>
      <c r="AG250" s="8" t="s">
        <v>43</v>
      </c>
      <c r="AH250" s="8" t="s">
        <v>43</v>
      </c>
      <c r="AI250" s="8" t="s">
        <v>43</v>
      </c>
      <c r="AJ250" s="8" t="s">
        <v>43</v>
      </c>
      <c r="AK250" s="8" t="s">
        <v>43</v>
      </c>
      <c r="AL250" s="8" t="s">
        <v>43</v>
      </c>
      <c r="AM250" s="8" t="s">
        <v>43</v>
      </c>
      <c r="AN250" s="8" t="s">
        <v>43</v>
      </c>
      <c r="AO250" s="8" t="s">
        <v>43</v>
      </c>
      <c r="AP250" s="8" t="s">
        <v>43</v>
      </c>
      <c r="AQ250" s="8" t="s">
        <v>43</v>
      </c>
      <c r="AR250" s="8" t="s">
        <v>43</v>
      </c>
      <c r="AS250" s="18"/>
      <c r="AT250" s="18"/>
      <c r="AU250" s="18"/>
      <c r="AV250" s="18"/>
      <c r="AW250" s="18"/>
      <c r="AX250" s="18"/>
      <c r="AY250" s="18"/>
      <c r="AZ250" s="18"/>
      <c r="BA250" s="18"/>
      <c r="BB250" s="19"/>
      <c r="BC250" s="19"/>
      <c r="BD250" s="19"/>
      <c r="BE250" s="18"/>
      <c r="BF250" s="18"/>
      <c r="BG250" s="18"/>
      <c r="BH250" s="1"/>
      <c r="BI250" s="2"/>
      <c r="BJ250" s="2"/>
      <c r="BK250" s="2"/>
      <c r="BL250" s="2"/>
      <c r="BM250" s="2"/>
      <c r="BN250" s="2"/>
    </row>
    <row r="251" spans="1:66" s="3" customFormat="1" ht="18.75">
      <c r="A251" s="28" t="s">
        <v>67</v>
      </c>
      <c r="B251" s="29">
        <v>196</v>
      </c>
      <c r="C251" s="9">
        <v>2001</v>
      </c>
      <c r="D251" s="8" t="s">
        <v>43</v>
      </c>
      <c r="E251" s="8" t="s">
        <v>43</v>
      </c>
      <c r="F251" s="8" t="s">
        <v>43</v>
      </c>
      <c r="G251" s="8" t="s">
        <v>43</v>
      </c>
      <c r="H251" s="8" t="s">
        <v>43</v>
      </c>
      <c r="I251" s="8" t="s">
        <v>43</v>
      </c>
      <c r="J251" s="8" t="s">
        <v>43</v>
      </c>
      <c r="K251" s="8" t="s">
        <v>43</v>
      </c>
      <c r="L251" s="8" t="s">
        <v>43</v>
      </c>
      <c r="M251" s="8" t="s">
        <v>43</v>
      </c>
      <c r="N251" s="8" t="s">
        <v>43</v>
      </c>
      <c r="O251" s="8" t="s">
        <v>43</v>
      </c>
      <c r="P251" s="8" t="s">
        <v>43</v>
      </c>
      <c r="Q251" s="8" t="s">
        <v>43</v>
      </c>
      <c r="R251" s="8" t="s">
        <v>43</v>
      </c>
      <c r="S251" s="8" t="s">
        <v>43</v>
      </c>
      <c r="T251" s="8" t="s">
        <v>43</v>
      </c>
      <c r="U251" s="8" t="s">
        <v>43</v>
      </c>
      <c r="V251" s="8" t="s">
        <v>43</v>
      </c>
      <c r="W251" s="8" t="s">
        <v>43</v>
      </c>
      <c r="X251" s="8" t="s">
        <v>43</v>
      </c>
      <c r="Y251" s="8" t="s">
        <v>43</v>
      </c>
      <c r="Z251" s="8" t="s">
        <v>43</v>
      </c>
      <c r="AA251" s="8" t="s">
        <v>43</v>
      </c>
      <c r="AB251" s="8" t="s">
        <v>43</v>
      </c>
      <c r="AC251" s="8" t="s">
        <v>43</v>
      </c>
      <c r="AD251" s="8" t="s">
        <v>43</v>
      </c>
      <c r="AE251" s="8" t="s">
        <v>43</v>
      </c>
      <c r="AF251" s="8" t="s">
        <v>43</v>
      </c>
      <c r="AG251" s="8" t="s">
        <v>43</v>
      </c>
      <c r="AH251" s="8" t="s">
        <v>43</v>
      </c>
      <c r="AI251" s="8" t="s">
        <v>43</v>
      </c>
      <c r="AJ251" s="8" t="s">
        <v>43</v>
      </c>
      <c r="AK251" s="8" t="s">
        <v>43</v>
      </c>
      <c r="AL251" s="8" t="s">
        <v>43</v>
      </c>
      <c r="AM251" s="8" t="s">
        <v>43</v>
      </c>
      <c r="AN251" s="8" t="s">
        <v>43</v>
      </c>
      <c r="AO251" s="8" t="s">
        <v>43</v>
      </c>
      <c r="AP251" s="8" t="s">
        <v>43</v>
      </c>
      <c r="AQ251" s="8" t="s">
        <v>43</v>
      </c>
      <c r="AR251" s="8" t="s">
        <v>43</v>
      </c>
      <c r="AS251" s="18"/>
      <c r="AT251" s="18"/>
      <c r="AU251" s="18"/>
      <c r="AV251" s="18"/>
      <c r="AW251" s="18"/>
      <c r="AX251" s="18"/>
      <c r="AY251" s="18"/>
      <c r="AZ251" s="18"/>
      <c r="BA251" s="18"/>
      <c r="BB251" s="19"/>
      <c r="BC251" s="19"/>
      <c r="BD251" s="19"/>
      <c r="BE251" s="18"/>
      <c r="BF251" s="18"/>
      <c r="BG251" s="18"/>
      <c r="BH251" s="1"/>
      <c r="BI251" s="2"/>
      <c r="BJ251" s="2"/>
      <c r="BK251" s="2"/>
      <c r="BL251" s="2"/>
      <c r="BM251" s="2"/>
      <c r="BN251" s="2"/>
    </row>
    <row r="252" spans="1:66" s="3" customFormat="1" ht="18.75">
      <c r="A252" s="28" t="s">
        <v>67</v>
      </c>
      <c r="B252" s="29">
        <v>196</v>
      </c>
      <c r="C252" s="9">
        <v>2002</v>
      </c>
      <c r="D252" s="8" t="s">
        <v>43</v>
      </c>
      <c r="E252" s="8" t="s">
        <v>43</v>
      </c>
      <c r="F252" s="8" t="s">
        <v>43</v>
      </c>
      <c r="G252" s="8" t="s">
        <v>43</v>
      </c>
      <c r="H252" s="8" t="s">
        <v>43</v>
      </c>
      <c r="I252" s="8" t="s">
        <v>43</v>
      </c>
      <c r="J252" s="8" t="s">
        <v>43</v>
      </c>
      <c r="K252" s="8" t="s">
        <v>43</v>
      </c>
      <c r="L252" s="8" t="s">
        <v>43</v>
      </c>
      <c r="M252" s="8" t="s">
        <v>43</v>
      </c>
      <c r="N252" s="8" t="s">
        <v>43</v>
      </c>
      <c r="O252" s="8" t="s">
        <v>43</v>
      </c>
      <c r="P252" s="8" t="s">
        <v>43</v>
      </c>
      <c r="Q252" s="8" t="s">
        <v>43</v>
      </c>
      <c r="R252" s="8" t="s">
        <v>43</v>
      </c>
      <c r="S252" s="8" t="s">
        <v>43</v>
      </c>
      <c r="T252" s="8" t="s">
        <v>43</v>
      </c>
      <c r="U252" s="8" t="s">
        <v>43</v>
      </c>
      <c r="V252" s="8" t="s">
        <v>43</v>
      </c>
      <c r="W252" s="8" t="s">
        <v>43</v>
      </c>
      <c r="X252" s="8" t="s">
        <v>43</v>
      </c>
      <c r="Y252" s="8" t="s">
        <v>43</v>
      </c>
      <c r="Z252" s="8" t="s">
        <v>43</v>
      </c>
      <c r="AA252" s="8" t="s">
        <v>43</v>
      </c>
      <c r="AB252" s="8" t="s">
        <v>43</v>
      </c>
      <c r="AC252" s="8" t="s">
        <v>43</v>
      </c>
      <c r="AD252" s="8" t="s">
        <v>43</v>
      </c>
      <c r="AE252" s="8" t="s">
        <v>43</v>
      </c>
      <c r="AF252" s="8" t="s">
        <v>43</v>
      </c>
      <c r="AG252" s="8" t="s">
        <v>43</v>
      </c>
      <c r="AH252" s="8" t="s">
        <v>43</v>
      </c>
      <c r="AI252" s="8" t="s">
        <v>43</v>
      </c>
      <c r="AJ252" s="8" t="s">
        <v>43</v>
      </c>
      <c r="AK252" s="8" t="s">
        <v>43</v>
      </c>
      <c r="AL252" s="8" t="s">
        <v>43</v>
      </c>
      <c r="AM252" s="8" t="s">
        <v>43</v>
      </c>
      <c r="AN252" s="8" t="s">
        <v>43</v>
      </c>
      <c r="AO252" s="8" t="s">
        <v>43</v>
      </c>
      <c r="AP252" s="8" t="s">
        <v>43</v>
      </c>
      <c r="AQ252" s="8" t="s">
        <v>43</v>
      </c>
      <c r="AR252" s="8" t="s">
        <v>43</v>
      </c>
      <c r="AS252" s="18"/>
      <c r="AT252" s="18"/>
      <c r="AU252" s="18"/>
      <c r="AV252" s="18"/>
      <c r="AW252" s="18"/>
      <c r="AX252" s="18"/>
      <c r="AY252" s="18"/>
      <c r="AZ252" s="18"/>
      <c r="BA252" s="18"/>
      <c r="BB252" s="19"/>
      <c r="BC252" s="19"/>
      <c r="BD252" s="19"/>
      <c r="BE252" s="18"/>
      <c r="BF252" s="18"/>
      <c r="BG252" s="18"/>
      <c r="BH252" s="1"/>
      <c r="BI252" s="2"/>
      <c r="BJ252" s="2"/>
      <c r="BK252" s="2"/>
      <c r="BL252" s="2"/>
      <c r="BM252" s="2"/>
      <c r="BN252" s="2"/>
    </row>
    <row r="253" spans="1:66" s="3" customFormat="1" ht="18.75">
      <c r="A253" s="28" t="s">
        <v>67</v>
      </c>
      <c r="B253" s="29">
        <v>196</v>
      </c>
      <c r="C253" s="9">
        <v>2003</v>
      </c>
      <c r="D253" s="8" t="s">
        <v>43</v>
      </c>
      <c r="E253" s="8" t="s">
        <v>43</v>
      </c>
      <c r="F253" s="8" t="s">
        <v>43</v>
      </c>
      <c r="G253" s="8" t="s">
        <v>43</v>
      </c>
      <c r="H253" s="8" t="s">
        <v>43</v>
      </c>
      <c r="I253" s="8" t="s">
        <v>43</v>
      </c>
      <c r="J253" s="8" t="s">
        <v>43</v>
      </c>
      <c r="K253" s="8" t="s">
        <v>43</v>
      </c>
      <c r="L253" s="8" t="s">
        <v>43</v>
      </c>
      <c r="M253" s="8" t="s">
        <v>43</v>
      </c>
      <c r="N253" s="8" t="s">
        <v>43</v>
      </c>
      <c r="O253" s="8" t="s">
        <v>43</v>
      </c>
      <c r="P253" s="8" t="s">
        <v>43</v>
      </c>
      <c r="Q253" s="8" t="s">
        <v>43</v>
      </c>
      <c r="R253" s="8" t="s">
        <v>43</v>
      </c>
      <c r="S253" s="8" t="s">
        <v>43</v>
      </c>
      <c r="T253" s="8" t="s">
        <v>43</v>
      </c>
      <c r="U253" s="8" t="s">
        <v>43</v>
      </c>
      <c r="V253" s="8" t="s">
        <v>43</v>
      </c>
      <c r="W253" s="8" t="s">
        <v>43</v>
      </c>
      <c r="X253" s="8" t="s">
        <v>43</v>
      </c>
      <c r="Y253" s="8" t="s">
        <v>43</v>
      </c>
      <c r="Z253" s="8" t="s">
        <v>43</v>
      </c>
      <c r="AA253" s="8" t="s">
        <v>43</v>
      </c>
      <c r="AB253" s="8" t="s">
        <v>43</v>
      </c>
      <c r="AC253" s="8" t="s">
        <v>43</v>
      </c>
      <c r="AD253" s="8" t="s">
        <v>43</v>
      </c>
      <c r="AE253" s="8" t="s">
        <v>43</v>
      </c>
      <c r="AF253" s="8" t="s">
        <v>43</v>
      </c>
      <c r="AG253" s="8" t="s">
        <v>43</v>
      </c>
      <c r="AH253" s="8" t="s">
        <v>43</v>
      </c>
      <c r="AI253" s="8" t="s">
        <v>43</v>
      </c>
      <c r="AJ253" s="8" t="s">
        <v>43</v>
      </c>
      <c r="AK253" s="8" t="s">
        <v>43</v>
      </c>
      <c r="AL253" s="8" t="s">
        <v>43</v>
      </c>
      <c r="AM253" s="8" t="s">
        <v>43</v>
      </c>
      <c r="AN253" s="8" t="s">
        <v>43</v>
      </c>
      <c r="AO253" s="8" t="s">
        <v>43</v>
      </c>
      <c r="AP253" s="8" t="s">
        <v>43</v>
      </c>
      <c r="AQ253" s="8" t="s">
        <v>43</v>
      </c>
      <c r="AR253" s="8" t="s">
        <v>43</v>
      </c>
      <c r="AS253" s="18"/>
      <c r="AT253" s="18"/>
      <c r="AU253" s="18"/>
      <c r="AV253" s="18"/>
      <c r="AW253" s="18"/>
      <c r="AX253" s="18"/>
      <c r="AY253" s="18"/>
      <c r="AZ253" s="18"/>
      <c r="BA253" s="18"/>
      <c r="BB253" s="19"/>
      <c r="BC253" s="19"/>
      <c r="BD253" s="19"/>
      <c r="BE253" s="18"/>
      <c r="BF253" s="18"/>
      <c r="BG253" s="18"/>
      <c r="BH253"/>
    </row>
    <row r="254" spans="1:66" s="3" customFormat="1" ht="18.75">
      <c r="A254" s="28" t="s">
        <v>67</v>
      </c>
      <c r="B254" s="29">
        <v>196</v>
      </c>
      <c r="C254" s="9">
        <v>2004</v>
      </c>
      <c r="D254" s="8">
        <v>341.20741999999996</v>
      </c>
      <c r="E254" s="8">
        <v>551.45065</v>
      </c>
      <c r="F254" s="8">
        <v>724.10468000000003</v>
      </c>
      <c r="G254" s="8">
        <v>4094.489039999999</v>
      </c>
      <c r="H254" s="8">
        <v>6617.4078</v>
      </c>
      <c r="I254" s="8">
        <v>8689.2561600000008</v>
      </c>
      <c r="J254" s="8">
        <v>6467.0509999999995</v>
      </c>
      <c r="K254" s="8">
        <v>88.966802000000001</v>
      </c>
      <c r="L254" s="8">
        <v>88.966802000000001</v>
      </c>
      <c r="M254" s="8">
        <v>170.60370999999998</v>
      </c>
      <c r="N254" s="8">
        <v>275.725325</v>
      </c>
      <c r="O254" s="8">
        <v>362.05234000000002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1067.6016239999999</v>
      </c>
      <c r="W254" s="8">
        <v>1067.6016239999999</v>
      </c>
      <c r="X254" s="8">
        <v>2047.2445199999997</v>
      </c>
      <c r="Y254" s="8">
        <v>3308.7039</v>
      </c>
      <c r="Z254" s="8">
        <v>4344.6280800000004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511.81112999999993</v>
      </c>
      <c r="AH254" s="8">
        <v>916.14277700000002</v>
      </c>
      <c r="AI254" s="8">
        <v>1175.123822</v>
      </c>
      <c r="AJ254" s="8">
        <v>6141.7335599999988</v>
      </c>
      <c r="AK254" s="8">
        <v>10993.713324</v>
      </c>
      <c r="AL254" s="8">
        <v>14101.485864</v>
      </c>
      <c r="AM254" s="8">
        <v>10412.310916</v>
      </c>
      <c r="AN254" s="8">
        <v>640.41745200000003</v>
      </c>
      <c r="AO254" s="8">
        <v>813.07148200000006</v>
      </c>
      <c r="AP254" s="8">
        <v>7685.0094239999999</v>
      </c>
      <c r="AQ254" s="8">
        <v>9756.8577839999998</v>
      </c>
      <c r="AR254" s="8">
        <v>8720.9336039999998</v>
      </c>
      <c r="AS254" s="18"/>
      <c r="AT254" s="18"/>
      <c r="AU254" s="18"/>
      <c r="AV254" s="18"/>
      <c r="AW254" s="18"/>
      <c r="AX254" s="18"/>
      <c r="AY254" s="18"/>
      <c r="AZ254" s="18"/>
      <c r="BA254" s="18"/>
      <c r="BB254" s="19"/>
      <c r="BC254" s="19"/>
      <c r="BD254" s="19"/>
      <c r="BE254" s="18"/>
      <c r="BF254" s="18"/>
      <c r="BG254" s="18"/>
      <c r="BH254"/>
    </row>
    <row r="255" spans="1:66" s="3" customFormat="1" ht="18.75">
      <c r="A255" s="28" t="s">
        <v>67</v>
      </c>
      <c r="B255" s="29">
        <v>196</v>
      </c>
      <c r="C255" s="9">
        <v>2005</v>
      </c>
      <c r="D255" s="8">
        <v>351.33087499999999</v>
      </c>
      <c r="E255" s="8">
        <v>568.10949999999991</v>
      </c>
      <c r="F255" s="8">
        <v>745.88932999999997</v>
      </c>
      <c r="G255" s="8">
        <v>4215.9704999999994</v>
      </c>
      <c r="H255" s="8">
        <v>6817.3139999999994</v>
      </c>
      <c r="I255" s="8">
        <v>8950.6719599999997</v>
      </c>
      <c r="J255" s="8">
        <v>6661.3188200000004</v>
      </c>
      <c r="K255" s="8">
        <v>90.995764499999993</v>
      </c>
      <c r="L255" s="8">
        <v>90.995764499999993</v>
      </c>
      <c r="M255" s="8">
        <v>175.6654375</v>
      </c>
      <c r="N255" s="8">
        <v>284.05474999999996</v>
      </c>
      <c r="O255" s="8">
        <v>372.94466499999999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1091.9491739999999</v>
      </c>
      <c r="W255" s="8">
        <v>1091.9491739999999</v>
      </c>
      <c r="X255" s="8">
        <v>2107.9852499999997</v>
      </c>
      <c r="Y255" s="8">
        <v>3408.6569999999992</v>
      </c>
      <c r="Z255" s="8">
        <v>4475.3359799999998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526.99631249999993</v>
      </c>
      <c r="AH255" s="8">
        <v>943.16001449999976</v>
      </c>
      <c r="AI255" s="8">
        <v>1209.8297594999999</v>
      </c>
      <c r="AJ255" s="8">
        <v>6323.9557499999992</v>
      </c>
      <c r="AK255" s="8">
        <v>11317.920173999999</v>
      </c>
      <c r="AL255" s="8">
        <v>14517.957113999999</v>
      </c>
      <c r="AM255" s="8">
        <v>10719.944345999998</v>
      </c>
      <c r="AN255" s="8">
        <v>659.10526449999986</v>
      </c>
      <c r="AO255" s="8">
        <v>836.88509449999992</v>
      </c>
      <c r="AP255" s="8">
        <v>7909.2631739999997</v>
      </c>
      <c r="AQ255" s="8">
        <v>10042.621133999999</v>
      </c>
      <c r="AR255" s="8">
        <v>8975.9421540000003</v>
      </c>
      <c r="AS255" s="18"/>
      <c r="AT255" s="18"/>
      <c r="AU255" s="18"/>
      <c r="AV255" s="18"/>
      <c r="AW255" s="18"/>
      <c r="AX255" s="18"/>
      <c r="AY255" s="18"/>
      <c r="AZ255" s="18"/>
      <c r="BA255" s="18"/>
      <c r="BB255" s="19"/>
      <c r="BC255" s="19"/>
      <c r="BD255" s="19"/>
      <c r="BE255" s="18"/>
      <c r="BF255" s="18"/>
      <c r="BG255" s="18"/>
      <c r="BH255"/>
    </row>
    <row r="256" spans="1:66" s="3" customFormat="1" ht="18.75">
      <c r="A256" s="28" t="s">
        <v>67</v>
      </c>
      <c r="B256" s="29">
        <v>196</v>
      </c>
      <c r="C256" s="9">
        <v>2006</v>
      </c>
      <c r="D256" s="8">
        <v>363.41921999999994</v>
      </c>
      <c r="E256" s="8">
        <v>587.41667999999993</v>
      </c>
      <c r="F256" s="8">
        <v>771.17660999999987</v>
      </c>
      <c r="G256" s="8">
        <v>4361.030639999999</v>
      </c>
      <c r="H256" s="8">
        <v>7049.0001599999987</v>
      </c>
      <c r="I256" s="8">
        <v>9254.1193199999998</v>
      </c>
      <c r="J256" s="8">
        <v>6888.0500399999992</v>
      </c>
      <c r="K256" s="8">
        <v>93.289559999999994</v>
      </c>
      <c r="L256" s="8">
        <v>93.289559999999994</v>
      </c>
      <c r="M256" s="8">
        <v>181.70960999999997</v>
      </c>
      <c r="N256" s="8">
        <v>293.70833999999996</v>
      </c>
      <c r="O256" s="8">
        <v>385.58830499999993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1119.4747199999999</v>
      </c>
      <c r="W256" s="8">
        <v>1119.4747199999999</v>
      </c>
      <c r="X256" s="8">
        <v>2180.5153199999995</v>
      </c>
      <c r="Y256" s="8">
        <v>3524.5000799999998</v>
      </c>
      <c r="Z256" s="8">
        <v>4627.059659999999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545.12882999999988</v>
      </c>
      <c r="AH256" s="8">
        <v>974.41457999999989</v>
      </c>
      <c r="AI256" s="8">
        <v>1250.0544749999999</v>
      </c>
      <c r="AJ256" s="8">
        <v>6541.5459599999986</v>
      </c>
      <c r="AK256" s="8">
        <v>11692.97496</v>
      </c>
      <c r="AL256" s="8">
        <v>15000.653699999999</v>
      </c>
      <c r="AM256" s="8">
        <v>11078.391539999999</v>
      </c>
      <c r="AN256" s="8">
        <v>680.70623999999998</v>
      </c>
      <c r="AO256" s="8">
        <v>864.46616999999992</v>
      </c>
      <c r="AP256" s="8">
        <v>8168.4748799999988</v>
      </c>
      <c r="AQ256" s="8">
        <v>10373.59404</v>
      </c>
      <c r="AR256" s="8">
        <v>9271.0344599999989</v>
      </c>
      <c r="AS256" s="18"/>
      <c r="AT256" s="18"/>
      <c r="AU256" s="18"/>
      <c r="AV256" s="18"/>
      <c r="AW256" s="18"/>
      <c r="AX256" s="18"/>
      <c r="AY256" s="18"/>
      <c r="AZ256" s="18"/>
      <c r="BA256" s="18"/>
      <c r="BB256" s="19"/>
      <c r="BC256" s="19"/>
      <c r="BD256" s="19"/>
      <c r="BE256" s="18"/>
      <c r="BF256" s="18"/>
      <c r="BG256" s="18"/>
      <c r="BH256"/>
    </row>
    <row r="257" spans="1:60" s="3" customFormat="1" ht="18.75">
      <c r="A257" s="28" t="s">
        <v>67</v>
      </c>
      <c r="B257" s="29">
        <v>196</v>
      </c>
      <c r="C257" s="9">
        <v>2007</v>
      </c>
      <c r="D257" s="8">
        <v>363.41921999999994</v>
      </c>
      <c r="E257" s="8">
        <v>587.41667999999993</v>
      </c>
      <c r="F257" s="8">
        <v>771.17660999999987</v>
      </c>
      <c r="G257" s="8">
        <v>4361.030639999999</v>
      </c>
      <c r="H257" s="8">
        <v>7049.0001599999987</v>
      </c>
      <c r="I257" s="8">
        <v>9254.1193199999998</v>
      </c>
      <c r="J257" s="8">
        <v>6888.0500399999992</v>
      </c>
      <c r="K257" s="8">
        <v>95.648851833333268</v>
      </c>
      <c r="L257" s="8">
        <v>95.648851833333268</v>
      </c>
      <c r="M257" s="8">
        <v>181.70960999999997</v>
      </c>
      <c r="N257" s="8">
        <v>293.70833999999996</v>
      </c>
      <c r="O257" s="8">
        <v>385.58830499999993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1147.7862219999993</v>
      </c>
      <c r="W257" s="8">
        <v>1147.7862219999993</v>
      </c>
      <c r="X257" s="8">
        <v>2180.5153199999995</v>
      </c>
      <c r="Y257" s="8">
        <v>3524.5000799999998</v>
      </c>
      <c r="Z257" s="8">
        <v>4627.059659999999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545.12882999999988</v>
      </c>
      <c r="AH257" s="8">
        <v>976.77387183333326</v>
      </c>
      <c r="AI257" s="8">
        <v>1252.4137668333331</v>
      </c>
      <c r="AJ257" s="8">
        <v>6541.5459599999986</v>
      </c>
      <c r="AK257" s="8">
        <v>11721.286461999998</v>
      </c>
      <c r="AL257" s="8">
        <v>15028.965201999998</v>
      </c>
      <c r="AM257" s="8">
        <v>11097.265874666664</v>
      </c>
      <c r="AN257" s="8">
        <v>683.06553183333324</v>
      </c>
      <c r="AO257" s="8">
        <v>866.82546183333318</v>
      </c>
      <c r="AP257" s="8">
        <v>8196.7863819999984</v>
      </c>
      <c r="AQ257" s="8">
        <v>10401.905541999999</v>
      </c>
      <c r="AR257" s="8">
        <v>9299.3459619999994</v>
      </c>
      <c r="AS257" s="18"/>
      <c r="AT257" s="18"/>
      <c r="AU257" s="18"/>
      <c r="AV257" s="18"/>
      <c r="AW257" s="18"/>
      <c r="AX257" s="18"/>
      <c r="AY257" s="18"/>
      <c r="AZ257" s="18"/>
      <c r="BA257" s="18"/>
      <c r="BB257" s="19"/>
      <c r="BC257" s="19"/>
      <c r="BD257" s="19"/>
      <c r="BE257" s="18"/>
      <c r="BF257" s="18"/>
      <c r="BG257" s="18"/>
      <c r="BH257"/>
    </row>
    <row r="258" spans="1:60" s="3" customFormat="1" ht="18.75">
      <c r="A258" s="28" t="s">
        <v>67</v>
      </c>
      <c r="B258" s="29">
        <v>196</v>
      </c>
      <c r="C258" s="9">
        <v>2008</v>
      </c>
      <c r="D258" s="8">
        <v>414.8468147817</v>
      </c>
      <c r="E258" s="8">
        <v>670.34943449273999</v>
      </c>
      <c r="F258" s="8">
        <v>880.3992572945599</v>
      </c>
      <c r="G258" s="8">
        <v>4978.1617773803991</v>
      </c>
      <c r="H258" s="8">
        <v>8044.1932139128803</v>
      </c>
      <c r="I258" s="8">
        <v>10564.791087534721</v>
      </c>
      <c r="J258" s="8">
        <v>7862.382026276</v>
      </c>
      <c r="K258" s="8">
        <v>97.930100941149973</v>
      </c>
      <c r="L258" s="8">
        <v>97.930100941149973</v>
      </c>
      <c r="M258" s="8">
        <v>207.42340739085</v>
      </c>
      <c r="N258" s="8">
        <v>335.17471724636999</v>
      </c>
      <c r="O258" s="8">
        <v>440.19962864727995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1175.1612112937996</v>
      </c>
      <c r="W258" s="8">
        <v>1175.1612112937996</v>
      </c>
      <c r="X258" s="8">
        <v>2489.0808886902</v>
      </c>
      <c r="Y258" s="8">
        <v>4022.0966069564402</v>
      </c>
      <c r="Z258" s="8">
        <v>5282.3955437673594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622.27022217255001</v>
      </c>
      <c r="AH258" s="8">
        <v>1103.45425268026</v>
      </c>
      <c r="AI258" s="8">
        <v>1418.5289868829898</v>
      </c>
      <c r="AJ258" s="8">
        <v>7467.2426660705987</v>
      </c>
      <c r="AK258" s="8">
        <v>13241.451032163121</v>
      </c>
      <c r="AL258" s="8">
        <v>17022.347842595882</v>
      </c>
      <c r="AM258" s="8">
        <v>12577.0138469432</v>
      </c>
      <c r="AN258" s="8">
        <v>768.27953543388992</v>
      </c>
      <c r="AO258" s="8">
        <v>978.32935823570983</v>
      </c>
      <c r="AP258" s="8">
        <v>9219.3544252066804</v>
      </c>
      <c r="AQ258" s="8">
        <v>11739.952298828521</v>
      </c>
      <c r="AR258" s="8">
        <v>10479.653362017601</v>
      </c>
      <c r="AS258" s="18"/>
      <c r="AT258" s="18"/>
      <c r="AU258" s="18"/>
      <c r="AV258" s="18"/>
      <c r="AW258" s="18"/>
      <c r="AX258" s="18"/>
      <c r="AY258" s="18"/>
      <c r="AZ258" s="18"/>
      <c r="BA258" s="18"/>
      <c r="BB258" s="19"/>
      <c r="BC258" s="19"/>
      <c r="BD258" s="19"/>
      <c r="BE258" s="18"/>
      <c r="BF258" s="18"/>
      <c r="BG258" s="18"/>
      <c r="BH258"/>
    </row>
    <row r="259" spans="1:60" s="3" customFormat="1" ht="18.75">
      <c r="A259" s="28" t="s">
        <v>67</v>
      </c>
      <c r="B259" s="29">
        <v>196</v>
      </c>
      <c r="C259" s="9">
        <v>2009</v>
      </c>
      <c r="D259" s="8">
        <v>468.69640132139989</v>
      </c>
      <c r="E259" s="8">
        <v>761.69935742987991</v>
      </c>
      <c r="F259" s="8">
        <v>1000.1991562312797</v>
      </c>
      <c r="G259" s="8">
        <v>5624.3568158567987</v>
      </c>
      <c r="H259" s="8">
        <v>9140.3922891585607</v>
      </c>
      <c r="I259" s="8">
        <v>12002.389874775357</v>
      </c>
      <c r="J259" s="8">
        <v>8922.3796599302386</v>
      </c>
      <c r="K259" s="8">
        <v>102.50280021069966</v>
      </c>
      <c r="L259" s="8">
        <v>102.50280021069966</v>
      </c>
      <c r="M259" s="8">
        <v>234.34820066069994</v>
      </c>
      <c r="N259" s="8">
        <v>380.84967871493996</v>
      </c>
      <c r="O259" s="8">
        <v>500.09957811563987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1230.0336025283959</v>
      </c>
      <c r="W259" s="8">
        <v>1230.0336025283959</v>
      </c>
      <c r="X259" s="8">
        <v>2812.1784079283993</v>
      </c>
      <c r="Y259" s="8">
        <v>4570.1961445792795</v>
      </c>
      <c r="Z259" s="8">
        <v>6001.1949373876787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703.04460198209983</v>
      </c>
      <c r="AH259" s="8">
        <v>1245.0518363555195</v>
      </c>
      <c r="AI259" s="8">
        <v>1602.8015345576191</v>
      </c>
      <c r="AJ259" s="8">
        <v>8436.5352237851985</v>
      </c>
      <c r="AK259" s="8">
        <v>14940.622036266235</v>
      </c>
      <c r="AL259" s="8">
        <v>19233.618414691431</v>
      </c>
      <c r="AM259" s="8">
        <v>14203.591891580954</v>
      </c>
      <c r="AN259" s="8">
        <v>864.20215764057957</v>
      </c>
      <c r="AO259" s="8">
        <v>1102.7019564419793</v>
      </c>
      <c r="AP259" s="8">
        <v>10370.425891686957</v>
      </c>
      <c r="AQ259" s="8">
        <v>13232.423477303753</v>
      </c>
      <c r="AR259" s="8">
        <v>11801.424684495356</v>
      </c>
      <c r="AS259" s="18"/>
      <c r="AT259" s="18"/>
      <c r="AU259" s="18"/>
      <c r="AV259" s="18"/>
      <c r="AW259" s="18"/>
      <c r="AX259" s="18"/>
      <c r="AY259" s="18"/>
      <c r="AZ259" s="18"/>
      <c r="BA259" s="18"/>
      <c r="BB259" s="19"/>
      <c r="BC259" s="19"/>
      <c r="BD259" s="19"/>
      <c r="BE259" s="18"/>
      <c r="BF259" s="18"/>
      <c r="BG259" s="18"/>
      <c r="BH259"/>
    </row>
    <row r="260" spans="1:60" s="3" customFormat="1" ht="18.75">
      <c r="A260" s="28" t="s">
        <v>67</v>
      </c>
      <c r="B260" s="29">
        <v>196</v>
      </c>
      <c r="C260" s="9">
        <v>2010</v>
      </c>
      <c r="D260" s="8">
        <v>534.45339643531486</v>
      </c>
      <c r="E260" s="8">
        <v>998.94915728577985</v>
      </c>
      <c r="F260" s="8">
        <v>1064.9991015659998</v>
      </c>
      <c r="G260" s="8">
        <v>6413.4407572237797</v>
      </c>
      <c r="H260" s="8">
        <v>11987.389887429357</v>
      </c>
      <c r="I260" s="8">
        <v>12779.989218791998</v>
      </c>
      <c r="J260" s="8">
        <v>10393.606621148379</v>
      </c>
      <c r="K260" s="8">
        <v>102.82657992209066</v>
      </c>
      <c r="L260" s="8">
        <v>102.82657992209066</v>
      </c>
      <c r="M260" s="8">
        <v>267.22669821765743</v>
      </c>
      <c r="N260" s="8">
        <v>499.47457864288992</v>
      </c>
      <c r="O260" s="8">
        <v>532.4995507829999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1233.9189590650878</v>
      </c>
      <c r="W260" s="8">
        <v>1233.9189590650878</v>
      </c>
      <c r="X260" s="8">
        <v>3206.7203786118889</v>
      </c>
      <c r="Y260" s="8">
        <v>5993.6949437146795</v>
      </c>
      <c r="Z260" s="8">
        <v>6389.9946093959989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801.68009465297223</v>
      </c>
      <c r="AH260" s="8">
        <v>1601.2503158507602</v>
      </c>
      <c r="AI260" s="8">
        <v>1700.3252322710903</v>
      </c>
      <c r="AJ260" s="8">
        <v>9620.1611358356677</v>
      </c>
      <c r="AK260" s="8">
        <v>19215.003790209124</v>
      </c>
      <c r="AL260" s="8">
        <v>20403.902787253086</v>
      </c>
      <c r="AM260" s="8">
        <v>16413.022571099293</v>
      </c>
      <c r="AN260" s="8">
        <v>1101.7757372078704</v>
      </c>
      <c r="AO260" s="8">
        <v>1167.8256814880904</v>
      </c>
      <c r="AP260" s="8">
        <v>13221.308846494445</v>
      </c>
      <c r="AQ260" s="8">
        <v>14013.908177857085</v>
      </c>
      <c r="AR260" s="8">
        <v>13617.608512175764</v>
      </c>
      <c r="AS260" s="18"/>
      <c r="AT260" s="18"/>
      <c r="AU260" s="18"/>
      <c r="AV260" s="18"/>
      <c r="AW260" s="18"/>
      <c r="AX260" s="18"/>
      <c r="AY260" s="18"/>
      <c r="AZ260" s="18"/>
      <c r="BA260" s="18"/>
      <c r="BB260" s="19"/>
      <c r="BC260" s="19"/>
      <c r="BD260" s="19"/>
      <c r="BE260" s="18"/>
      <c r="BF260" s="18"/>
      <c r="BG260" s="18"/>
      <c r="BH260"/>
    </row>
    <row r="261" spans="1:60" s="3" customFormat="1" ht="18.75">
      <c r="A261" s="28" t="s">
        <v>67</v>
      </c>
      <c r="B261" s="29">
        <v>196</v>
      </c>
      <c r="C261" s="9">
        <v>2011</v>
      </c>
      <c r="D261" s="8">
        <v>534.45339643531486</v>
      </c>
      <c r="E261" s="8">
        <v>998.94915728577985</v>
      </c>
      <c r="F261" s="8">
        <v>1064.9991015659998</v>
      </c>
      <c r="G261" s="8">
        <v>6413.4407572237797</v>
      </c>
      <c r="H261" s="8">
        <v>11987.389887429357</v>
      </c>
      <c r="I261" s="8">
        <v>12779.989218791998</v>
      </c>
      <c r="J261" s="8">
        <v>10393.606621148379</v>
      </c>
      <c r="K261" s="8">
        <v>105.32491114782999</v>
      </c>
      <c r="L261" s="8">
        <v>105.32491114782999</v>
      </c>
      <c r="M261" s="8">
        <v>267.22669821765743</v>
      </c>
      <c r="N261" s="8">
        <v>499.47457864288992</v>
      </c>
      <c r="O261" s="8">
        <v>532.4995507829999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1263.8989337739599</v>
      </c>
      <c r="W261" s="8">
        <v>1263.8989337739599</v>
      </c>
      <c r="X261" s="8">
        <v>3206.7203786118889</v>
      </c>
      <c r="Y261" s="8">
        <v>5993.6949437146795</v>
      </c>
      <c r="Z261" s="8">
        <v>6389.9946093959989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801.68009465297223</v>
      </c>
      <c r="AH261" s="8">
        <v>1603.7486470764998</v>
      </c>
      <c r="AI261" s="8">
        <v>1702.8235634968296</v>
      </c>
      <c r="AJ261" s="8">
        <v>9620.1611358356677</v>
      </c>
      <c r="AK261" s="8">
        <v>19244.983764917997</v>
      </c>
      <c r="AL261" s="8">
        <v>20433.882761961955</v>
      </c>
      <c r="AM261" s="8">
        <v>16433.009220905205</v>
      </c>
      <c r="AN261" s="8">
        <v>1104.27406843361</v>
      </c>
      <c r="AO261" s="8">
        <v>1170.3240127138297</v>
      </c>
      <c r="AP261" s="8">
        <v>13251.288821203318</v>
      </c>
      <c r="AQ261" s="8">
        <v>14043.888152565958</v>
      </c>
      <c r="AR261" s="8">
        <v>13647.588486884637</v>
      </c>
      <c r="AS261" s="18"/>
      <c r="AT261" s="18"/>
      <c r="AU261" s="18"/>
      <c r="AV261" s="18"/>
      <c r="AW261" s="18"/>
      <c r="AX261" s="18"/>
      <c r="AY261" s="18"/>
      <c r="AZ261" s="18"/>
      <c r="BA261" s="18"/>
      <c r="BB261" s="19"/>
      <c r="BC261" s="19"/>
      <c r="BD261" s="19"/>
      <c r="BE261" s="18"/>
      <c r="BF261" s="18"/>
      <c r="BG261" s="18"/>
      <c r="BH261"/>
    </row>
    <row r="262" spans="1:60" s="3" customFormat="1" ht="18.75">
      <c r="A262" s="28" t="s">
        <v>67</v>
      </c>
      <c r="B262" s="29">
        <v>196</v>
      </c>
      <c r="C262" s="9">
        <v>2012</v>
      </c>
      <c r="D262" s="8">
        <v>534.45339643531486</v>
      </c>
      <c r="E262" s="8">
        <v>998.94915728577985</v>
      </c>
      <c r="F262" s="8">
        <v>1064.9991015659998</v>
      </c>
      <c r="G262" s="8">
        <v>6413.4407572237797</v>
      </c>
      <c r="H262" s="8">
        <v>11987.389887429357</v>
      </c>
      <c r="I262" s="8">
        <v>12779.989218791998</v>
      </c>
      <c r="J262" s="8">
        <v>10393.606621148379</v>
      </c>
      <c r="K262" s="8">
        <v>104.999911422</v>
      </c>
      <c r="L262" s="8">
        <v>104.999911422</v>
      </c>
      <c r="M262" s="8">
        <v>267.22669821765743</v>
      </c>
      <c r="N262" s="8">
        <v>499.47457864288992</v>
      </c>
      <c r="O262" s="8">
        <v>532.4995507829999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1259.9989370640001</v>
      </c>
      <c r="W262" s="8">
        <v>1259.9989370640001</v>
      </c>
      <c r="X262" s="8">
        <v>3206.7203786118889</v>
      </c>
      <c r="Y262" s="8">
        <v>5993.6949437146795</v>
      </c>
      <c r="Z262" s="8">
        <v>6389.9946093959989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801.68009465297223</v>
      </c>
      <c r="AH262" s="8">
        <v>1603.4236473506699</v>
      </c>
      <c r="AI262" s="8">
        <v>1702.4985637709997</v>
      </c>
      <c r="AJ262" s="8">
        <v>9620.1611358356677</v>
      </c>
      <c r="AK262" s="8">
        <v>19241.083768208038</v>
      </c>
      <c r="AL262" s="8">
        <v>20429.982765251996</v>
      </c>
      <c r="AM262" s="8">
        <v>16430.409223098566</v>
      </c>
      <c r="AN262" s="8">
        <v>1103.9490687077798</v>
      </c>
      <c r="AO262" s="8">
        <v>1169.9990129879998</v>
      </c>
      <c r="AP262" s="8">
        <v>13247.388824493357</v>
      </c>
      <c r="AQ262" s="8">
        <v>14039.988155855997</v>
      </c>
      <c r="AR262" s="8">
        <v>13643.688490174678</v>
      </c>
      <c r="AS262" s="18"/>
      <c r="AT262" s="18"/>
      <c r="AU262" s="18"/>
      <c r="AV262" s="18"/>
      <c r="AW262" s="18"/>
      <c r="AX262" s="18"/>
      <c r="AY262" s="18"/>
      <c r="AZ262" s="18"/>
      <c r="BA262" s="18"/>
      <c r="BB262" s="19"/>
      <c r="BC262" s="19"/>
      <c r="BD262" s="19"/>
      <c r="BE262" s="18"/>
      <c r="BF262" s="18"/>
      <c r="BG262" s="18"/>
      <c r="BH262"/>
    </row>
    <row r="263" spans="1:60" s="3" customFormat="1" ht="18.75">
      <c r="A263" s="28" t="s">
        <v>67</v>
      </c>
      <c r="B263" s="29">
        <v>196</v>
      </c>
      <c r="C263" s="9">
        <v>2013</v>
      </c>
      <c r="D263" s="8">
        <v>482.09629843619996</v>
      </c>
      <c r="E263" s="8">
        <v>771.40934923852399</v>
      </c>
      <c r="F263" s="8">
        <v>1012.4791458718719</v>
      </c>
      <c r="G263" s="8">
        <v>5785.1555812343995</v>
      </c>
      <c r="H263" s="8">
        <v>9256.9121908622874</v>
      </c>
      <c r="I263" s="8">
        <v>12149.749750462463</v>
      </c>
      <c r="J263" s="8">
        <v>9063.9391741863838</v>
      </c>
      <c r="K263" s="8">
        <v>360.01910599999997</v>
      </c>
      <c r="L263" s="8">
        <v>0</v>
      </c>
      <c r="M263" s="8">
        <v>140.00610119999999</v>
      </c>
      <c r="N263" s="8">
        <v>224.00976191999999</v>
      </c>
      <c r="O263" s="8">
        <v>224.00976191999999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4320.2292719999996</v>
      </c>
      <c r="W263" s="8">
        <v>0</v>
      </c>
      <c r="X263" s="8">
        <v>1680.0732143999999</v>
      </c>
      <c r="Y263" s="8">
        <v>2688.11714304</v>
      </c>
      <c r="Z263" s="8">
        <v>2688.11714304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622.10239963619995</v>
      </c>
      <c r="AH263" s="8">
        <v>1355.4382171585239</v>
      </c>
      <c r="AI263" s="8">
        <v>1236.488907791872</v>
      </c>
      <c r="AJ263" s="8">
        <v>7465.2287956343989</v>
      </c>
      <c r="AK263" s="8">
        <v>16265.258605902287</v>
      </c>
      <c r="AL263" s="8">
        <v>14837.866893502462</v>
      </c>
      <c r="AM263" s="8">
        <v>12856.118098346384</v>
      </c>
      <c r="AN263" s="8">
        <v>1131.4284552385238</v>
      </c>
      <c r="AO263" s="8">
        <v>1012.4791458718719</v>
      </c>
      <c r="AP263" s="8">
        <v>13577.141462862288</v>
      </c>
      <c r="AQ263" s="8">
        <v>12149.749750462463</v>
      </c>
      <c r="AR263" s="8">
        <v>12863.445606662375</v>
      </c>
      <c r="AS263" s="18"/>
      <c r="AT263" s="18"/>
      <c r="AU263" s="18"/>
      <c r="AV263" s="18"/>
      <c r="AW263" s="18"/>
      <c r="AX263" s="18"/>
      <c r="AY263" s="18"/>
      <c r="AZ263" s="18"/>
      <c r="BA263" s="18"/>
      <c r="BB263" s="19"/>
      <c r="BC263" s="19"/>
      <c r="BD263" s="19"/>
      <c r="BE263" s="18"/>
      <c r="BF263" s="18"/>
      <c r="BG263" s="18"/>
      <c r="BH263"/>
    </row>
    <row r="264" spans="1:60" s="3" customFormat="1" ht="18.75">
      <c r="A264" s="28" t="s">
        <v>67</v>
      </c>
      <c r="B264" s="29">
        <v>196</v>
      </c>
      <c r="C264" s="9">
        <v>2014</v>
      </c>
      <c r="D264" s="8">
        <v>481.90687107999997</v>
      </c>
      <c r="E264" s="8">
        <v>771.40934923852399</v>
      </c>
      <c r="F264" s="8">
        <v>1012.4791458718719</v>
      </c>
      <c r="G264" s="8">
        <v>5782.8824529599988</v>
      </c>
      <c r="H264" s="8">
        <v>9256.9121908622874</v>
      </c>
      <c r="I264" s="8">
        <v>12149.749750462463</v>
      </c>
      <c r="J264" s="8">
        <v>9063.1814647615829</v>
      </c>
      <c r="K264" s="8">
        <v>360.01910599999997</v>
      </c>
      <c r="L264" s="8">
        <v>0</v>
      </c>
      <c r="M264" s="8">
        <v>140.00610119999999</v>
      </c>
      <c r="N264" s="8">
        <v>224.00976191999999</v>
      </c>
      <c r="O264" s="8">
        <v>224.00976191999999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4320.2292719999996</v>
      </c>
      <c r="W264" s="8">
        <v>0</v>
      </c>
      <c r="X264" s="8">
        <v>1680.0732143999999</v>
      </c>
      <c r="Y264" s="8">
        <v>2688.11714304</v>
      </c>
      <c r="Z264" s="8">
        <v>2688.11714304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621.91297227999996</v>
      </c>
      <c r="AH264" s="8">
        <v>1355.4382171585239</v>
      </c>
      <c r="AI264" s="8">
        <v>1236.488907791872</v>
      </c>
      <c r="AJ264" s="8">
        <v>7462.9556673599982</v>
      </c>
      <c r="AK264" s="8">
        <v>16265.258605902287</v>
      </c>
      <c r="AL264" s="8">
        <v>14837.866893502462</v>
      </c>
      <c r="AM264" s="8">
        <v>12855.360388921583</v>
      </c>
      <c r="AN264" s="8">
        <v>1131.4284552385238</v>
      </c>
      <c r="AO264" s="8">
        <v>1012.4791458718719</v>
      </c>
      <c r="AP264" s="8">
        <v>13577.141462862288</v>
      </c>
      <c r="AQ264" s="8">
        <v>12149.749750462463</v>
      </c>
      <c r="AR264" s="8">
        <v>12863.445606662375</v>
      </c>
      <c r="AS264" s="18"/>
      <c r="AT264" s="18"/>
      <c r="AU264" s="18"/>
      <c r="AV264" s="18"/>
      <c r="AW264" s="18"/>
      <c r="AX264" s="18"/>
      <c r="AY264" s="18"/>
      <c r="AZ264" s="18"/>
      <c r="BA264" s="18"/>
      <c r="BB264" s="19"/>
      <c r="BC264" s="19"/>
      <c r="BD264" s="19"/>
      <c r="BE264" s="18"/>
      <c r="BF264" s="18"/>
      <c r="BG264" s="18"/>
      <c r="BH264"/>
    </row>
    <row r="265" spans="1:60" s="3" customFormat="1" ht="18.75">
      <c r="A265" s="28" t="s">
        <v>67</v>
      </c>
      <c r="B265" s="29">
        <v>196</v>
      </c>
      <c r="C265" s="9">
        <v>2015</v>
      </c>
      <c r="D265" s="8">
        <v>479.77488</v>
      </c>
      <c r="E265" s="8">
        <v>768.03278599999999</v>
      </c>
      <c r="F265" s="8">
        <v>1008.0398279999999</v>
      </c>
      <c r="G265" s="8">
        <v>5757.2985600000002</v>
      </c>
      <c r="H265" s="8">
        <v>9216.3934319999989</v>
      </c>
      <c r="I265" s="8">
        <v>12096.477935999999</v>
      </c>
      <c r="J265" s="8">
        <v>9023.3899760000004</v>
      </c>
      <c r="K265" s="8">
        <v>360.01910599999997</v>
      </c>
      <c r="L265" s="8">
        <v>0</v>
      </c>
      <c r="M265" s="8">
        <v>140.00610119999999</v>
      </c>
      <c r="N265" s="8">
        <v>224.00976191999999</v>
      </c>
      <c r="O265" s="8">
        <v>224.00976191999999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4320.2292719999996</v>
      </c>
      <c r="W265" s="8">
        <v>0</v>
      </c>
      <c r="X265" s="8">
        <v>1680.0732143999999</v>
      </c>
      <c r="Y265" s="8">
        <v>2688.11714304</v>
      </c>
      <c r="Z265" s="8">
        <v>2688.11714304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619.78098120000004</v>
      </c>
      <c r="AH265" s="8">
        <v>1352.06165392</v>
      </c>
      <c r="AI265" s="8">
        <v>1232.04958992</v>
      </c>
      <c r="AJ265" s="8">
        <v>7437.3717744000005</v>
      </c>
      <c r="AK265" s="8">
        <v>16224.739847039997</v>
      </c>
      <c r="AL265" s="8">
        <v>14784.595079039998</v>
      </c>
      <c r="AM265" s="8">
        <v>12815.568900159997</v>
      </c>
      <c r="AN265" s="8">
        <v>1128.051892</v>
      </c>
      <c r="AO265" s="8">
        <v>1008.0398279999999</v>
      </c>
      <c r="AP265" s="8">
        <v>13536.622703999998</v>
      </c>
      <c r="AQ265" s="8">
        <v>12096.477935999999</v>
      </c>
      <c r="AR265" s="8">
        <v>12816.550319999998</v>
      </c>
      <c r="AS265" s="18"/>
      <c r="AT265" s="18"/>
      <c r="AU265" s="18"/>
      <c r="AV265" s="18"/>
      <c r="AW265" s="18"/>
      <c r="AX265" s="18"/>
      <c r="AY265" s="18"/>
      <c r="AZ265" s="18"/>
      <c r="BA265" s="18"/>
      <c r="BB265" s="19"/>
      <c r="BC265" s="19"/>
      <c r="BD265" s="19"/>
      <c r="BE265" s="18"/>
      <c r="BF265" s="18"/>
      <c r="BG265" s="18"/>
      <c r="BH265"/>
    </row>
    <row r="266" spans="1:60" s="3" customFormat="1" ht="18.75">
      <c r="A266" s="28" t="s">
        <v>67</v>
      </c>
      <c r="B266" s="29">
        <v>196</v>
      </c>
      <c r="C266" s="9">
        <v>2016</v>
      </c>
      <c r="D266" s="8">
        <v>479.77488</v>
      </c>
      <c r="E266" s="8">
        <v>863.59478399999989</v>
      </c>
      <c r="F266" s="8">
        <v>1103.4822240000001</v>
      </c>
      <c r="G266" s="8">
        <v>5757.2985600000002</v>
      </c>
      <c r="H266" s="8">
        <v>10363.137407999999</v>
      </c>
      <c r="I266" s="8">
        <v>13241.786687999998</v>
      </c>
      <c r="J266" s="8">
        <v>9787.4075519999988</v>
      </c>
      <c r="K266" s="8">
        <v>360.01910599999997</v>
      </c>
      <c r="L266" s="8">
        <v>0</v>
      </c>
      <c r="M266" s="8">
        <v>140.00610119999999</v>
      </c>
      <c r="N266" s="8">
        <v>224.00976191999999</v>
      </c>
      <c r="O266" s="8">
        <v>224.00976191999999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4320.2292719999996</v>
      </c>
      <c r="W266" s="8">
        <v>0</v>
      </c>
      <c r="X266" s="8">
        <v>1680.0732143999999</v>
      </c>
      <c r="Y266" s="8">
        <v>2688.11714304</v>
      </c>
      <c r="Z266" s="8">
        <v>2688.11714304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619.78098120000004</v>
      </c>
      <c r="AH266" s="8">
        <v>1447.6236519199999</v>
      </c>
      <c r="AI266" s="8">
        <v>1327.4919859200002</v>
      </c>
      <c r="AJ266" s="8">
        <v>7437.3717744000005</v>
      </c>
      <c r="AK266" s="8">
        <v>17371.483823039998</v>
      </c>
      <c r="AL266" s="8">
        <v>15929.903831039999</v>
      </c>
      <c r="AM266" s="8">
        <v>13579.586476160001</v>
      </c>
      <c r="AN266" s="8">
        <v>1223.6138899999999</v>
      </c>
      <c r="AO266" s="8">
        <v>1103.4822240000001</v>
      </c>
      <c r="AP266" s="8">
        <v>14683.366679999999</v>
      </c>
      <c r="AQ266" s="8">
        <v>13241.786687999998</v>
      </c>
      <c r="AR266" s="8">
        <v>13962.576684</v>
      </c>
      <c r="AS266" s="18"/>
      <c r="AT266" s="18"/>
      <c r="AU266" s="18"/>
      <c r="AV266" s="18"/>
      <c r="AW266" s="18"/>
      <c r="AX266" s="18"/>
      <c r="AY266" s="18"/>
      <c r="AZ266" s="18"/>
      <c r="BA266" s="18"/>
      <c r="BB266" s="19"/>
      <c r="BC266" s="19"/>
      <c r="BD266" s="19"/>
      <c r="BE266" s="18"/>
      <c r="BF266" s="18"/>
      <c r="BG266" s="18"/>
      <c r="BH266"/>
    </row>
    <row r="267" spans="1:60" s="3" customFormat="1" ht="18.75">
      <c r="A267" s="28" t="s">
        <v>67</v>
      </c>
      <c r="B267" s="29">
        <v>196</v>
      </c>
      <c r="C267" s="9">
        <v>2017</v>
      </c>
      <c r="D267" s="8">
        <v>479.77488</v>
      </c>
      <c r="E267" s="8">
        <v>863.59478399999989</v>
      </c>
      <c r="F267" s="8">
        <v>1103.4822240000001</v>
      </c>
      <c r="G267" s="8">
        <v>5757.2985600000002</v>
      </c>
      <c r="H267" s="8">
        <v>10363.137407999999</v>
      </c>
      <c r="I267" s="8">
        <v>13241.786687999998</v>
      </c>
      <c r="J267" s="8">
        <v>9787.4075519999988</v>
      </c>
      <c r="K267" s="8">
        <v>360.01910599999997</v>
      </c>
      <c r="L267" s="8">
        <v>0</v>
      </c>
      <c r="M267" s="8">
        <v>140.00610119999999</v>
      </c>
      <c r="N267" s="8">
        <v>224.00976191999999</v>
      </c>
      <c r="O267" s="8">
        <v>224.00976191999999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4320.2292719999996</v>
      </c>
      <c r="W267" s="8">
        <v>0</v>
      </c>
      <c r="X267" s="8">
        <v>1680.0732143999999</v>
      </c>
      <c r="Y267" s="8">
        <v>2688.11714304</v>
      </c>
      <c r="Z267" s="8">
        <v>2688.11714304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619.78098120000004</v>
      </c>
      <c r="AH267" s="8">
        <v>1447.6236519199999</v>
      </c>
      <c r="AI267" s="8">
        <v>1327.4919859200002</v>
      </c>
      <c r="AJ267" s="8">
        <v>7437.3717744000005</v>
      </c>
      <c r="AK267" s="8">
        <v>17371.483823039998</v>
      </c>
      <c r="AL267" s="8">
        <v>15929.903831039999</v>
      </c>
      <c r="AM267" s="8">
        <v>13579.586476160001</v>
      </c>
      <c r="AN267" s="8">
        <v>1223.6138899999999</v>
      </c>
      <c r="AO267" s="8">
        <v>1103.4822240000001</v>
      </c>
      <c r="AP267" s="8">
        <v>14683.366679999999</v>
      </c>
      <c r="AQ267" s="8">
        <v>13241.786687999998</v>
      </c>
      <c r="AR267" s="8">
        <v>13962.576684</v>
      </c>
      <c r="AS267" s="18"/>
      <c r="AT267" s="18"/>
      <c r="AU267" s="18"/>
      <c r="AV267" s="18"/>
      <c r="AW267" s="18"/>
      <c r="AX267" s="18"/>
      <c r="AY267" s="18"/>
      <c r="AZ267" s="18"/>
      <c r="BA267" s="18"/>
      <c r="BB267" s="19"/>
      <c r="BC267" s="19"/>
      <c r="BD267" s="19"/>
      <c r="BE267" s="18"/>
      <c r="BF267" s="18"/>
      <c r="BG267" s="18"/>
      <c r="BH267"/>
    </row>
    <row r="268" spans="1:60" s="3" customFormat="1" ht="18.75">
      <c r="A268" s="28" t="s">
        <v>67</v>
      </c>
      <c r="B268" s="29">
        <v>196</v>
      </c>
      <c r="C268" s="9">
        <v>2018</v>
      </c>
      <c r="D268" s="8">
        <v>479.77488</v>
      </c>
      <c r="E268" s="8">
        <v>863.59478399999989</v>
      </c>
      <c r="F268" s="8">
        <v>1103.4822240000001</v>
      </c>
      <c r="G268" s="8">
        <v>5757.2985600000002</v>
      </c>
      <c r="H268" s="8">
        <v>10363.137407999999</v>
      </c>
      <c r="I268" s="8">
        <v>13241.786687999998</v>
      </c>
      <c r="J268" s="8">
        <v>9787.4075519999988</v>
      </c>
      <c r="K268" s="8">
        <v>360.01910599999997</v>
      </c>
      <c r="L268" s="8">
        <v>0</v>
      </c>
      <c r="M268" s="8">
        <v>140.00610119999999</v>
      </c>
      <c r="N268" s="8">
        <v>224.00976191999999</v>
      </c>
      <c r="O268" s="8">
        <v>224.00976191999999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4320.2292719999996</v>
      </c>
      <c r="W268" s="8">
        <v>0</v>
      </c>
      <c r="X268" s="8">
        <v>1680.0732143999999</v>
      </c>
      <c r="Y268" s="8">
        <v>2688.11714304</v>
      </c>
      <c r="Z268" s="8">
        <v>2688.11714304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619.78098120000004</v>
      </c>
      <c r="AH268" s="8">
        <v>1447.6236519199999</v>
      </c>
      <c r="AI268" s="8">
        <v>1327.4919859200002</v>
      </c>
      <c r="AJ268" s="8">
        <v>7437.3717744000005</v>
      </c>
      <c r="AK268" s="8">
        <v>17371.483823039998</v>
      </c>
      <c r="AL268" s="8">
        <v>15929.903831039999</v>
      </c>
      <c r="AM268" s="8">
        <v>13579.586476160001</v>
      </c>
      <c r="AN268" s="8">
        <v>1223.6138899999999</v>
      </c>
      <c r="AO268" s="8">
        <v>1103.4822240000001</v>
      </c>
      <c r="AP268" s="8">
        <v>14683.366679999999</v>
      </c>
      <c r="AQ268" s="8">
        <v>13241.786687999998</v>
      </c>
      <c r="AR268" s="8">
        <v>13962.576684</v>
      </c>
      <c r="AS268" s="18"/>
      <c r="AT268" s="18"/>
      <c r="AU268" s="18"/>
      <c r="AV268" s="18"/>
      <c r="AW268" s="18"/>
      <c r="AX268" s="18"/>
      <c r="AY268" s="18"/>
      <c r="AZ268" s="18"/>
      <c r="BA268" s="18"/>
      <c r="BB268" s="19"/>
      <c r="BC268" s="19"/>
      <c r="BD268" s="19"/>
      <c r="BE268" s="18"/>
      <c r="BF268" s="18"/>
      <c r="BG268" s="18"/>
      <c r="BH268"/>
    </row>
    <row r="269" spans="1:60" s="3" customFormat="1" ht="18.75">
      <c r="A269" s="28" t="s">
        <v>67</v>
      </c>
      <c r="B269" s="29">
        <v>196</v>
      </c>
      <c r="C269" s="9">
        <v>2019</v>
      </c>
      <c r="D269" s="8">
        <v>480.02091840000003</v>
      </c>
      <c r="E269" s="8">
        <v>864.03765311999996</v>
      </c>
      <c r="F269" s="8">
        <v>1104.04811232</v>
      </c>
      <c r="G269" s="8">
        <v>5760.2510208000003</v>
      </c>
      <c r="H269" s="8">
        <v>10368.45183744</v>
      </c>
      <c r="I269" s="8">
        <v>13248.577347839999</v>
      </c>
      <c r="J269" s="8">
        <v>9792.4267353600007</v>
      </c>
      <c r="K269" s="8">
        <v>360.01568879999996</v>
      </c>
      <c r="L269" s="8">
        <v>0</v>
      </c>
      <c r="M269" s="8">
        <v>140.00610119999999</v>
      </c>
      <c r="N269" s="8">
        <v>224.00976191999999</v>
      </c>
      <c r="O269" s="8">
        <v>224.00976191999999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4320.1882655999998</v>
      </c>
      <c r="W269" s="8">
        <v>0</v>
      </c>
      <c r="X269" s="8">
        <v>1680.0732143999999</v>
      </c>
      <c r="Y269" s="8">
        <v>2688.11714304</v>
      </c>
      <c r="Z269" s="8">
        <v>2688.11714304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620.02701960000002</v>
      </c>
      <c r="AH269" s="8">
        <v>1448.0631038399999</v>
      </c>
      <c r="AI269" s="8">
        <v>1328.05787424</v>
      </c>
      <c r="AJ269" s="8">
        <v>7440.3242351999997</v>
      </c>
      <c r="AK269" s="8">
        <v>17376.75724608</v>
      </c>
      <c r="AL269" s="8">
        <v>15936.69449088</v>
      </c>
      <c r="AM269" s="8">
        <v>13584.59199072</v>
      </c>
      <c r="AN269" s="8">
        <v>1224.0533419199999</v>
      </c>
      <c r="AO269" s="8">
        <v>1104.04811232</v>
      </c>
      <c r="AP269" s="8">
        <v>14688.640103039999</v>
      </c>
      <c r="AQ269" s="8">
        <v>13248.577347839999</v>
      </c>
      <c r="AR269" s="8">
        <v>13968.608725439999</v>
      </c>
      <c r="AS269" s="18"/>
      <c r="AT269" s="18"/>
      <c r="AU269" s="18"/>
      <c r="AV269" s="18"/>
      <c r="AW269" s="18"/>
      <c r="AX269" s="18"/>
      <c r="AY269" s="18"/>
      <c r="AZ269" s="18"/>
      <c r="BA269" s="18"/>
      <c r="BB269" s="19"/>
      <c r="BC269" s="19"/>
      <c r="BD269" s="19"/>
      <c r="BE269" s="18"/>
      <c r="BF269" s="18"/>
      <c r="BG269" s="18"/>
      <c r="BH269"/>
    </row>
    <row r="270" spans="1:60" s="3" customFormat="1" ht="18.75">
      <c r="A270" s="28" t="s">
        <v>67</v>
      </c>
      <c r="B270" s="29">
        <v>196</v>
      </c>
      <c r="C270" s="9">
        <v>2020</v>
      </c>
      <c r="D270" s="8">
        <v>479.99959507199992</v>
      </c>
      <c r="E270" s="8">
        <v>540.19954428727999</v>
      </c>
      <c r="F270" s="8">
        <v>1031.6407963737599</v>
      </c>
      <c r="G270" s="8">
        <v>5759.995140863999</v>
      </c>
      <c r="H270" s="8">
        <v>6482.3945314473594</v>
      </c>
      <c r="I270" s="8">
        <v>12379.68955648512</v>
      </c>
      <c r="J270" s="8">
        <v>8207.3597429321599</v>
      </c>
      <c r="K270" s="8">
        <v>463.96627526438698</v>
      </c>
      <c r="L270" s="8">
        <v>96.874918276249986</v>
      </c>
      <c r="M270" s="8">
        <v>223.29981162411997</v>
      </c>
      <c r="N270" s="8">
        <v>233.83313607153298</v>
      </c>
      <c r="O270" s="8">
        <v>349.48303850919297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5567.595303172644</v>
      </c>
      <c r="W270" s="8">
        <v>1162.4990193149997</v>
      </c>
      <c r="X270" s="8">
        <v>2679.5977394894398</v>
      </c>
      <c r="Y270" s="8">
        <v>2805.9976328583957</v>
      </c>
      <c r="Z270" s="8">
        <v>4193.7964621103156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703.29940669611983</v>
      </c>
      <c r="AH270" s="8">
        <v>1237.9989556231999</v>
      </c>
      <c r="AI270" s="8">
        <v>1477.9987531592028</v>
      </c>
      <c r="AJ270" s="8">
        <v>8439.5928803534389</v>
      </c>
      <c r="AK270" s="8">
        <v>14855.987467478399</v>
      </c>
      <c r="AL270" s="8">
        <v>17735.985037910435</v>
      </c>
      <c r="AM270" s="8">
        <v>13677.188461914091</v>
      </c>
      <c r="AN270" s="8">
        <v>1004.165819551667</v>
      </c>
      <c r="AO270" s="8">
        <v>1128.5157146500098</v>
      </c>
      <c r="AP270" s="8">
        <v>12049.989834620003</v>
      </c>
      <c r="AQ270" s="8">
        <v>13542.188575800119</v>
      </c>
      <c r="AR270" s="8">
        <v>12796.089205210061</v>
      </c>
      <c r="AS270" s="18"/>
      <c r="AT270" s="18"/>
      <c r="AU270" s="18"/>
      <c r="AV270" s="18"/>
      <c r="AW270" s="18"/>
      <c r="AX270" s="18"/>
      <c r="AY270" s="18"/>
      <c r="AZ270" s="18"/>
      <c r="BA270" s="18"/>
      <c r="BB270" s="19"/>
      <c r="BC270" s="19"/>
      <c r="BD270" s="19"/>
      <c r="BE270" s="18"/>
      <c r="BF270" s="18"/>
      <c r="BG270" s="18"/>
      <c r="BH270"/>
    </row>
    <row r="271" spans="1:60" s="3" customFormat="1" ht="18.75">
      <c r="A271" s="28" t="s">
        <v>67</v>
      </c>
      <c r="B271" s="29">
        <v>196</v>
      </c>
      <c r="C271" s="9">
        <v>2021</v>
      </c>
      <c r="D271" s="8">
        <v>479.99959507199992</v>
      </c>
      <c r="E271" s="8">
        <v>543.66620802946693</v>
      </c>
      <c r="F271" s="8">
        <v>1032.2907958254198</v>
      </c>
      <c r="G271" s="8">
        <v>5759.995140863999</v>
      </c>
      <c r="H271" s="8">
        <v>6523.9944963536027</v>
      </c>
      <c r="I271" s="8">
        <v>12387.489549905036</v>
      </c>
      <c r="J271" s="8">
        <v>8223.8263957075469</v>
      </c>
      <c r="K271" s="8">
        <v>463.96627526438698</v>
      </c>
      <c r="L271" s="8">
        <v>96.874918276249986</v>
      </c>
      <c r="M271" s="8">
        <v>223.29981162411997</v>
      </c>
      <c r="N271" s="8">
        <v>243.76646102510699</v>
      </c>
      <c r="O271" s="8">
        <v>362.23302775329296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5567.595303172644</v>
      </c>
      <c r="W271" s="8">
        <v>1162.4990193149997</v>
      </c>
      <c r="X271" s="8">
        <v>2679.5977394894398</v>
      </c>
      <c r="Y271" s="8">
        <v>2925.1975323012839</v>
      </c>
      <c r="Z271" s="8">
        <v>4346.796333039516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703.29940669611983</v>
      </c>
      <c r="AH271" s="8">
        <v>1251.398944318961</v>
      </c>
      <c r="AI271" s="8">
        <v>1491.3987418549627</v>
      </c>
      <c r="AJ271" s="8">
        <v>8439.5928803534389</v>
      </c>
      <c r="AK271" s="8">
        <v>15016.787331827531</v>
      </c>
      <c r="AL271" s="8">
        <v>17896.784902259555</v>
      </c>
      <c r="AM271" s="8">
        <v>13784.388371480176</v>
      </c>
      <c r="AN271" s="8">
        <v>1007.632483293854</v>
      </c>
      <c r="AO271" s="8">
        <v>1129.1657141016697</v>
      </c>
      <c r="AP271" s="8">
        <v>12091.589799526246</v>
      </c>
      <c r="AQ271" s="8">
        <v>13549.988569220037</v>
      </c>
      <c r="AR271" s="8">
        <v>12820.789184373141</v>
      </c>
      <c r="AS271" s="18"/>
      <c r="AT271" s="18"/>
      <c r="AU271" s="18"/>
      <c r="AV271" s="18"/>
      <c r="AW271" s="18"/>
      <c r="AX271" s="18"/>
      <c r="AY271" s="18"/>
      <c r="AZ271" s="18"/>
      <c r="BA271" s="18"/>
      <c r="BB271" s="19"/>
      <c r="BC271" s="19"/>
      <c r="BD271" s="19"/>
      <c r="BE271" s="18"/>
      <c r="BF271" s="18"/>
      <c r="BG271" s="18"/>
      <c r="BH271"/>
    </row>
    <row r="272" spans="1:60" s="3" customFormat="1" ht="18.75">
      <c r="A272" s="28" t="s">
        <v>67</v>
      </c>
      <c r="B272" s="29">
        <v>196</v>
      </c>
      <c r="C272" s="9">
        <v>2022</v>
      </c>
      <c r="D272" s="8">
        <v>479.99959507199992</v>
      </c>
      <c r="E272" s="8">
        <v>546.87453865625002</v>
      </c>
      <c r="F272" s="8">
        <v>1032.8407953614401</v>
      </c>
      <c r="G272" s="8">
        <v>5759.995140863999</v>
      </c>
      <c r="H272" s="8">
        <v>6562.4944638750003</v>
      </c>
      <c r="I272" s="8">
        <v>12394.089544337281</v>
      </c>
      <c r="J272" s="8">
        <v>8238.8597163587601</v>
      </c>
      <c r="K272" s="8">
        <v>466.14960675585991</v>
      </c>
      <c r="L272" s="8">
        <v>97.324917896629998</v>
      </c>
      <c r="M272" s="8">
        <v>223.29981162411997</v>
      </c>
      <c r="N272" s="8">
        <v>256.98311654219299</v>
      </c>
      <c r="O272" s="8">
        <v>379.83301290593295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5593.7952810703191</v>
      </c>
      <c r="W272" s="8">
        <v>1167.89901475956</v>
      </c>
      <c r="X272" s="8">
        <v>2679.5977394894398</v>
      </c>
      <c r="Y272" s="8">
        <v>3083.7973985063159</v>
      </c>
      <c r="Z272" s="8">
        <v>4557.9961548711954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703.29940669611983</v>
      </c>
      <c r="AH272" s="8">
        <v>1270.007261954303</v>
      </c>
      <c r="AI272" s="8">
        <v>1509.9987261640031</v>
      </c>
      <c r="AJ272" s="8">
        <v>8439.5928803534389</v>
      </c>
      <c r="AK272" s="8">
        <v>15240.087143451636</v>
      </c>
      <c r="AL272" s="8">
        <v>18119.984713968035</v>
      </c>
      <c r="AM272" s="8">
        <v>13933.221579257704</v>
      </c>
      <c r="AN272" s="8">
        <v>1013.0241454121099</v>
      </c>
      <c r="AO272" s="8">
        <v>1130.1657132580701</v>
      </c>
      <c r="AP272" s="8">
        <v>12156.289744945319</v>
      </c>
      <c r="AQ272" s="8">
        <v>13561.988559096841</v>
      </c>
      <c r="AR272" s="8">
        <v>12859.13915202108</v>
      </c>
      <c r="AS272" s="18"/>
      <c r="AT272" s="18"/>
      <c r="AU272" s="18"/>
      <c r="AV272" s="18"/>
      <c r="AW272" s="18"/>
      <c r="AX272" s="18"/>
      <c r="AY272" s="18"/>
      <c r="AZ272" s="18"/>
      <c r="BA272" s="18"/>
      <c r="BB272" s="19"/>
      <c r="BC272" s="19"/>
      <c r="BD272" s="19"/>
      <c r="BE272" s="18"/>
      <c r="BF272" s="18"/>
      <c r="BG272" s="18"/>
      <c r="BH272"/>
    </row>
    <row r="273" spans="1:60" s="3" customFormat="1" ht="18.75">
      <c r="A273" s="28" t="s">
        <v>67</v>
      </c>
      <c r="B273" s="29">
        <v>196</v>
      </c>
      <c r="C273" s="9">
        <v>2023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9"/>
      <c r="BC273" s="19"/>
      <c r="BD273" s="19"/>
      <c r="BE273" s="18"/>
      <c r="BF273" s="18"/>
      <c r="BG273" s="18"/>
      <c r="BH273"/>
    </row>
    <row r="274" spans="1:60" s="3" customFormat="1" ht="18.75">
      <c r="A274" s="28" t="s">
        <v>68</v>
      </c>
      <c r="B274" s="29">
        <v>203</v>
      </c>
      <c r="C274" s="9">
        <v>1990</v>
      </c>
      <c r="D274" s="8" t="s">
        <v>43</v>
      </c>
      <c r="E274" s="8" t="s">
        <v>43</v>
      </c>
      <c r="F274" s="8" t="s">
        <v>43</v>
      </c>
      <c r="G274" s="8" t="s">
        <v>43</v>
      </c>
      <c r="H274" s="8" t="s">
        <v>43</v>
      </c>
      <c r="I274" s="8" t="s">
        <v>43</v>
      </c>
      <c r="J274" s="8" t="s">
        <v>43</v>
      </c>
      <c r="K274" s="8" t="s">
        <v>43</v>
      </c>
      <c r="L274" s="8" t="s">
        <v>43</v>
      </c>
      <c r="M274" s="8" t="s">
        <v>43</v>
      </c>
      <c r="N274" s="8" t="s">
        <v>43</v>
      </c>
      <c r="O274" s="8" t="s">
        <v>43</v>
      </c>
      <c r="P274" s="8" t="s">
        <v>43</v>
      </c>
      <c r="Q274" s="8" t="s">
        <v>43</v>
      </c>
      <c r="R274" s="8" t="s">
        <v>43</v>
      </c>
      <c r="S274" s="8" t="s">
        <v>43</v>
      </c>
      <c r="T274" s="8" t="s">
        <v>43</v>
      </c>
      <c r="U274" s="8" t="s">
        <v>43</v>
      </c>
      <c r="V274" s="8" t="s">
        <v>43</v>
      </c>
      <c r="W274" s="8" t="s">
        <v>43</v>
      </c>
      <c r="X274" s="8" t="s">
        <v>43</v>
      </c>
      <c r="Y274" s="8" t="s">
        <v>43</v>
      </c>
      <c r="Z274" s="8" t="s">
        <v>43</v>
      </c>
      <c r="AA274" s="8" t="s">
        <v>43</v>
      </c>
      <c r="AB274" s="8" t="s">
        <v>43</v>
      </c>
      <c r="AC274" s="8" t="s">
        <v>43</v>
      </c>
      <c r="AD274" s="8" t="s">
        <v>43</v>
      </c>
      <c r="AE274" s="8" t="s">
        <v>43</v>
      </c>
      <c r="AF274" s="8" t="s">
        <v>43</v>
      </c>
      <c r="AG274" s="8" t="s">
        <v>43</v>
      </c>
      <c r="AH274" s="8" t="s">
        <v>43</v>
      </c>
      <c r="AI274" s="8" t="s">
        <v>43</v>
      </c>
      <c r="AJ274" s="8" t="s">
        <v>43</v>
      </c>
      <c r="AK274" s="8" t="s">
        <v>43</v>
      </c>
      <c r="AL274" s="8" t="s">
        <v>43</v>
      </c>
      <c r="AM274" s="8" t="s">
        <v>43</v>
      </c>
      <c r="AN274" s="8" t="s">
        <v>43</v>
      </c>
      <c r="AO274" s="8" t="s">
        <v>43</v>
      </c>
      <c r="AP274" s="8" t="s">
        <v>43</v>
      </c>
      <c r="AQ274" s="8" t="s">
        <v>43</v>
      </c>
      <c r="AR274" s="8" t="s">
        <v>43</v>
      </c>
      <c r="AS274" s="18"/>
      <c r="AT274" s="18"/>
      <c r="AU274" s="18"/>
      <c r="AV274" s="18"/>
      <c r="AW274" s="18"/>
      <c r="AX274" s="18"/>
      <c r="AY274" s="18"/>
      <c r="AZ274" s="18"/>
      <c r="BA274" s="18"/>
      <c r="BB274" s="19"/>
      <c r="BC274" s="19"/>
      <c r="BD274" s="19"/>
      <c r="BE274" s="18"/>
      <c r="BF274" s="18"/>
      <c r="BG274" s="18"/>
      <c r="BH274"/>
    </row>
    <row r="275" spans="1:60" s="3" customFormat="1" ht="18.75">
      <c r="A275" s="28" t="s">
        <v>68</v>
      </c>
      <c r="B275" s="29">
        <v>203</v>
      </c>
      <c r="C275" s="9">
        <v>1991</v>
      </c>
      <c r="D275" s="8" t="s">
        <v>43</v>
      </c>
      <c r="E275" s="8" t="s">
        <v>43</v>
      </c>
      <c r="F275" s="8" t="s">
        <v>43</v>
      </c>
      <c r="G275" s="8" t="s">
        <v>43</v>
      </c>
      <c r="H275" s="8" t="s">
        <v>43</v>
      </c>
      <c r="I275" s="8" t="s">
        <v>43</v>
      </c>
      <c r="J275" s="8" t="s">
        <v>43</v>
      </c>
      <c r="K275" s="8" t="s">
        <v>43</v>
      </c>
      <c r="L275" s="8" t="s">
        <v>43</v>
      </c>
      <c r="M275" s="8" t="s">
        <v>43</v>
      </c>
      <c r="N275" s="8" t="s">
        <v>43</v>
      </c>
      <c r="O275" s="8" t="s">
        <v>43</v>
      </c>
      <c r="P275" s="8" t="s">
        <v>43</v>
      </c>
      <c r="Q275" s="8" t="s">
        <v>43</v>
      </c>
      <c r="R275" s="8" t="s">
        <v>43</v>
      </c>
      <c r="S275" s="8" t="s">
        <v>43</v>
      </c>
      <c r="T275" s="8" t="s">
        <v>43</v>
      </c>
      <c r="U275" s="8" t="s">
        <v>43</v>
      </c>
      <c r="V275" s="8" t="s">
        <v>43</v>
      </c>
      <c r="W275" s="8" t="s">
        <v>43</v>
      </c>
      <c r="X275" s="8" t="s">
        <v>43</v>
      </c>
      <c r="Y275" s="8" t="s">
        <v>43</v>
      </c>
      <c r="Z275" s="8" t="s">
        <v>43</v>
      </c>
      <c r="AA275" s="8" t="s">
        <v>43</v>
      </c>
      <c r="AB275" s="8" t="s">
        <v>43</v>
      </c>
      <c r="AC275" s="8" t="s">
        <v>43</v>
      </c>
      <c r="AD275" s="8" t="s">
        <v>43</v>
      </c>
      <c r="AE275" s="8" t="s">
        <v>43</v>
      </c>
      <c r="AF275" s="8" t="s">
        <v>43</v>
      </c>
      <c r="AG275" s="8" t="s">
        <v>43</v>
      </c>
      <c r="AH275" s="8" t="s">
        <v>43</v>
      </c>
      <c r="AI275" s="8" t="s">
        <v>43</v>
      </c>
      <c r="AJ275" s="8" t="s">
        <v>43</v>
      </c>
      <c r="AK275" s="8" t="s">
        <v>43</v>
      </c>
      <c r="AL275" s="8" t="s">
        <v>43</v>
      </c>
      <c r="AM275" s="8" t="s">
        <v>43</v>
      </c>
      <c r="AN275" s="8" t="s">
        <v>43</v>
      </c>
      <c r="AO275" s="8" t="s">
        <v>43</v>
      </c>
      <c r="AP275" s="8" t="s">
        <v>43</v>
      </c>
      <c r="AQ275" s="8" t="s">
        <v>43</v>
      </c>
      <c r="AR275" s="8" t="s">
        <v>43</v>
      </c>
      <c r="AS275" s="18"/>
      <c r="AT275" s="18"/>
      <c r="AU275" s="18"/>
      <c r="AV275" s="18"/>
      <c r="AW275" s="18"/>
      <c r="AX275" s="18"/>
      <c r="AY275" s="18"/>
      <c r="AZ275" s="18"/>
      <c r="BA275" s="18"/>
      <c r="BB275" s="19"/>
      <c r="BC275" s="19"/>
      <c r="BD275" s="19"/>
      <c r="BE275" s="18"/>
      <c r="BF275" s="18"/>
      <c r="BG275" s="18"/>
      <c r="BH275"/>
    </row>
    <row r="276" spans="1:60" s="3" customFormat="1" ht="18.75">
      <c r="A276" s="28" t="s">
        <v>68</v>
      </c>
      <c r="B276" s="29">
        <v>203</v>
      </c>
      <c r="C276" s="9">
        <v>1992</v>
      </c>
      <c r="D276" s="8" t="s">
        <v>43</v>
      </c>
      <c r="E276" s="8" t="s">
        <v>43</v>
      </c>
      <c r="F276" s="8" t="s">
        <v>43</v>
      </c>
      <c r="G276" s="8" t="s">
        <v>43</v>
      </c>
      <c r="H276" s="8" t="s">
        <v>43</v>
      </c>
      <c r="I276" s="8" t="s">
        <v>43</v>
      </c>
      <c r="J276" s="8" t="s">
        <v>43</v>
      </c>
      <c r="K276" s="8" t="s">
        <v>43</v>
      </c>
      <c r="L276" s="8" t="s">
        <v>43</v>
      </c>
      <c r="M276" s="8" t="s">
        <v>43</v>
      </c>
      <c r="N276" s="8" t="s">
        <v>43</v>
      </c>
      <c r="O276" s="8" t="s">
        <v>43</v>
      </c>
      <c r="P276" s="8" t="s">
        <v>43</v>
      </c>
      <c r="Q276" s="8" t="s">
        <v>43</v>
      </c>
      <c r="R276" s="8" t="s">
        <v>43</v>
      </c>
      <c r="S276" s="8" t="s">
        <v>43</v>
      </c>
      <c r="T276" s="8" t="s">
        <v>43</v>
      </c>
      <c r="U276" s="8" t="s">
        <v>43</v>
      </c>
      <c r="V276" s="8" t="s">
        <v>43</v>
      </c>
      <c r="W276" s="8" t="s">
        <v>43</v>
      </c>
      <c r="X276" s="8" t="s">
        <v>43</v>
      </c>
      <c r="Y276" s="8" t="s">
        <v>43</v>
      </c>
      <c r="Z276" s="8" t="s">
        <v>43</v>
      </c>
      <c r="AA276" s="8" t="s">
        <v>43</v>
      </c>
      <c r="AB276" s="8" t="s">
        <v>43</v>
      </c>
      <c r="AC276" s="8" t="s">
        <v>43</v>
      </c>
      <c r="AD276" s="8" t="s">
        <v>43</v>
      </c>
      <c r="AE276" s="8" t="s">
        <v>43</v>
      </c>
      <c r="AF276" s="8" t="s">
        <v>43</v>
      </c>
      <c r="AG276" s="8" t="s">
        <v>43</v>
      </c>
      <c r="AH276" s="8" t="s">
        <v>43</v>
      </c>
      <c r="AI276" s="8" t="s">
        <v>43</v>
      </c>
      <c r="AJ276" s="8" t="s">
        <v>43</v>
      </c>
      <c r="AK276" s="8" t="s">
        <v>43</v>
      </c>
      <c r="AL276" s="8" t="s">
        <v>43</v>
      </c>
      <c r="AM276" s="8" t="s">
        <v>43</v>
      </c>
      <c r="AN276" s="8" t="s">
        <v>43</v>
      </c>
      <c r="AO276" s="8" t="s">
        <v>43</v>
      </c>
      <c r="AP276" s="8" t="s">
        <v>43</v>
      </c>
      <c r="AQ276" s="8" t="s">
        <v>43</v>
      </c>
      <c r="AR276" s="8" t="s">
        <v>43</v>
      </c>
      <c r="AS276" s="18"/>
      <c r="AT276" s="18"/>
      <c r="AU276" s="18"/>
      <c r="AV276" s="18"/>
      <c r="AW276" s="18"/>
      <c r="AX276" s="18"/>
      <c r="AY276" s="18"/>
      <c r="AZ276" s="18"/>
      <c r="BA276" s="18"/>
      <c r="BB276" s="19"/>
      <c r="BC276" s="19"/>
      <c r="BD276" s="19"/>
      <c r="BE276" s="18"/>
      <c r="BF276" s="18"/>
      <c r="BG276" s="18"/>
      <c r="BH276"/>
    </row>
    <row r="277" spans="1:60" s="3" customFormat="1" ht="18.75">
      <c r="A277" s="28" t="s">
        <v>68</v>
      </c>
      <c r="B277" s="29">
        <v>203</v>
      </c>
      <c r="C277" s="9">
        <v>1993</v>
      </c>
      <c r="D277" s="8">
        <v>1960</v>
      </c>
      <c r="E277" s="8">
        <v>4650</v>
      </c>
      <c r="F277" s="8">
        <v>6010</v>
      </c>
      <c r="G277" s="8">
        <v>23520</v>
      </c>
      <c r="H277" s="8">
        <v>55800</v>
      </c>
      <c r="I277" s="8">
        <v>72120</v>
      </c>
      <c r="J277" s="8">
        <v>50480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1960</v>
      </c>
      <c r="AH277" s="8">
        <v>4650</v>
      </c>
      <c r="AI277" s="8">
        <v>6010</v>
      </c>
      <c r="AJ277" s="8">
        <v>23520</v>
      </c>
      <c r="AK277" s="8">
        <v>55800</v>
      </c>
      <c r="AL277" s="8">
        <v>72120</v>
      </c>
      <c r="AM277" s="8">
        <v>50480</v>
      </c>
      <c r="AN277" s="8">
        <v>4650</v>
      </c>
      <c r="AO277" s="8">
        <v>6010</v>
      </c>
      <c r="AP277" s="8">
        <v>55800</v>
      </c>
      <c r="AQ277" s="8">
        <v>72120</v>
      </c>
      <c r="AR277" s="8">
        <v>63960</v>
      </c>
      <c r="AS277" s="18"/>
      <c r="AT277" s="18"/>
      <c r="AU277" s="18"/>
      <c r="AV277" s="18"/>
      <c r="AW277" s="18"/>
      <c r="AX277" s="18"/>
      <c r="AY277" s="18"/>
      <c r="AZ277" s="18"/>
      <c r="BA277" s="18"/>
      <c r="BB277" s="19"/>
      <c r="BC277" s="19"/>
      <c r="BD277" s="19"/>
      <c r="BE277" s="18"/>
      <c r="BF277" s="18"/>
      <c r="BG277" s="18"/>
      <c r="BH277"/>
    </row>
    <row r="278" spans="1:60" s="3" customFormat="1" ht="18.75">
      <c r="A278" s="28" t="s">
        <v>68</v>
      </c>
      <c r="B278" s="29">
        <v>203</v>
      </c>
      <c r="C278" s="9">
        <v>1994</v>
      </c>
      <c r="D278" s="8">
        <v>2160</v>
      </c>
      <c r="E278" s="8">
        <v>5160</v>
      </c>
      <c r="F278" s="8">
        <v>6660</v>
      </c>
      <c r="G278" s="8">
        <v>25920</v>
      </c>
      <c r="H278" s="8">
        <v>61920</v>
      </c>
      <c r="I278" s="8">
        <v>79920</v>
      </c>
      <c r="J278" s="8">
        <v>55920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2160</v>
      </c>
      <c r="AH278" s="8">
        <v>5160</v>
      </c>
      <c r="AI278" s="8">
        <v>6660</v>
      </c>
      <c r="AJ278" s="8">
        <v>25920</v>
      </c>
      <c r="AK278" s="8">
        <v>61920</v>
      </c>
      <c r="AL278" s="8">
        <v>79920</v>
      </c>
      <c r="AM278" s="8">
        <v>55920</v>
      </c>
      <c r="AN278" s="8">
        <v>5160</v>
      </c>
      <c r="AO278" s="8">
        <v>6660</v>
      </c>
      <c r="AP278" s="8">
        <v>61920</v>
      </c>
      <c r="AQ278" s="8">
        <v>79920</v>
      </c>
      <c r="AR278" s="8">
        <v>70920</v>
      </c>
      <c r="AS278" s="18"/>
      <c r="AT278" s="18"/>
      <c r="AU278" s="18"/>
      <c r="AV278" s="18"/>
      <c r="AW278" s="18"/>
      <c r="AX278" s="18"/>
      <c r="AY278" s="18"/>
      <c r="AZ278" s="18"/>
      <c r="BA278" s="18"/>
      <c r="BB278" s="19"/>
      <c r="BC278" s="19"/>
      <c r="BD278" s="19"/>
      <c r="BE278" s="18"/>
      <c r="BF278" s="18"/>
      <c r="BG278" s="18"/>
      <c r="BH278"/>
    </row>
    <row r="279" spans="1:60" s="3" customFormat="1" ht="18.75">
      <c r="A279" s="28" t="s">
        <v>68</v>
      </c>
      <c r="B279" s="29">
        <v>203</v>
      </c>
      <c r="C279" s="9">
        <v>1995</v>
      </c>
      <c r="D279" s="8">
        <v>2440</v>
      </c>
      <c r="E279" s="8">
        <v>5900</v>
      </c>
      <c r="F279" s="8">
        <v>7580</v>
      </c>
      <c r="G279" s="8">
        <v>29280</v>
      </c>
      <c r="H279" s="8">
        <v>70800</v>
      </c>
      <c r="I279" s="8">
        <v>90960</v>
      </c>
      <c r="J279" s="8">
        <v>63680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2440</v>
      </c>
      <c r="AH279" s="8">
        <v>5900</v>
      </c>
      <c r="AI279" s="8">
        <v>7580</v>
      </c>
      <c r="AJ279" s="8">
        <v>29280</v>
      </c>
      <c r="AK279" s="8">
        <v>70800</v>
      </c>
      <c r="AL279" s="8">
        <v>90960</v>
      </c>
      <c r="AM279" s="8">
        <v>63680</v>
      </c>
      <c r="AN279" s="8">
        <v>5900</v>
      </c>
      <c r="AO279" s="8">
        <v>7580</v>
      </c>
      <c r="AP279" s="8">
        <v>70800</v>
      </c>
      <c r="AQ279" s="8">
        <v>90960</v>
      </c>
      <c r="AR279" s="8">
        <v>80880</v>
      </c>
      <c r="AS279" s="18"/>
      <c r="AT279" s="18"/>
      <c r="AU279" s="18"/>
      <c r="AV279" s="18"/>
      <c r="AW279" s="18"/>
      <c r="AX279" s="18"/>
      <c r="AY279" s="18"/>
      <c r="AZ279" s="18"/>
      <c r="BA279" s="18"/>
      <c r="BB279" s="19"/>
      <c r="BC279" s="19"/>
      <c r="BD279" s="19"/>
      <c r="BE279" s="18"/>
      <c r="BF279" s="18"/>
      <c r="BG279" s="18"/>
      <c r="BH279"/>
    </row>
    <row r="280" spans="1:60" s="3" customFormat="1" ht="18.75">
      <c r="A280" s="28" t="s">
        <v>68</v>
      </c>
      <c r="B280" s="29">
        <v>203</v>
      </c>
      <c r="C280" s="9">
        <v>1996</v>
      </c>
      <c r="D280" s="8">
        <v>2660</v>
      </c>
      <c r="E280" s="8">
        <v>6280</v>
      </c>
      <c r="F280" s="8">
        <v>8080</v>
      </c>
      <c r="G280" s="8">
        <v>31920</v>
      </c>
      <c r="H280" s="8">
        <v>75360</v>
      </c>
      <c r="I280" s="8">
        <v>96960</v>
      </c>
      <c r="J280" s="8">
        <v>68080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2660</v>
      </c>
      <c r="AH280" s="8">
        <v>6280</v>
      </c>
      <c r="AI280" s="8">
        <v>8080</v>
      </c>
      <c r="AJ280" s="8">
        <v>31920</v>
      </c>
      <c r="AK280" s="8">
        <v>75360</v>
      </c>
      <c r="AL280" s="8">
        <v>96960</v>
      </c>
      <c r="AM280" s="8">
        <v>68080</v>
      </c>
      <c r="AN280" s="8">
        <v>6280</v>
      </c>
      <c r="AO280" s="8">
        <v>8080</v>
      </c>
      <c r="AP280" s="8">
        <v>75360</v>
      </c>
      <c r="AQ280" s="8">
        <v>96960</v>
      </c>
      <c r="AR280" s="8">
        <v>86160</v>
      </c>
      <c r="AS280" s="18"/>
      <c r="AT280" s="18"/>
      <c r="AU280" s="18"/>
      <c r="AV280" s="18"/>
      <c r="AW280" s="18"/>
      <c r="AX280" s="18"/>
      <c r="AY280" s="18"/>
      <c r="AZ280" s="18"/>
      <c r="BA280" s="18"/>
      <c r="BB280" s="19"/>
      <c r="BC280" s="19"/>
      <c r="BD280" s="19"/>
      <c r="BE280" s="18"/>
      <c r="BF280" s="18"/>
      <c r="BG280" s="18"/>
      <c r="BH280"/>
    </row>
    <row r="281" spans="1:60" s="3" customFormat="1" ht="18.75">
      <c r="A281" s="28" t="s">
        <v>68</v>
      </c>
      <c r="B281" s="29">
        <v>203</v>
      </c>
      <c r="C281" s="9">
        <v>1997</v>
      </c>
      <c r="D281" s="8">
        <v>3040</v>
      </c>
      <c r="E281" s="8">
        <v>7250</v>
      </c>
      <c r="F281" s="8">
        <v>9270</v>
      </c>
      <c r="G281" s="8">
        <v>36480</v>
      </c>
      <c r="H281" s="8">
        <v>87000</v>
      </c>
      <c r="I281" s="8">
        <v>111240</v>
      </c>
      <c r="J281" s="8">
        <v>78240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3040</v>
      </c>
      <c r="AH281" s="8">
        <v>7250</v>
      </c>
      <c r="AI281" s="8">
        <v>9270</v>
      </c>
      <c r="AJ281" s="8">
        <v>36480</v>
      </c>
      <c r="AK281" s="8">
        <v>87000</v>
      </c>
      <c r="AL281" s="8">
        <v>111240</v>
      </c>
      <c r="AM281" s="8">
        <v>78240</v>
      </c>
      <c r="AN281" s="8">
        <v>7250</v>
      </c>
      <c r="AO281" s="8">
        <v>9270</v>
      </c>
      <c r="AP281" s="8">
        <v>87000</v>
      </c>
      <c r="AQ281" s="8">
        <v>111240</v>
      </c>
      <c r="AR281" s="8">
        <v>99120</v>
      </c>
      <c r="AS281" s="18"/>
      <c r="AT281" s="18"/>
      <c r="AU281" s="18"/>
      <c r="AV281" s="18"/>
      <c r="AW281" s="18"/>
      <c r="AX281" s="18"/>
      <c r="AY281" s="18"/>
      <c r="AZ281" s="18"/>
      <c r="BA281" s="18"/>
      <c r="BB281" s="19"/>
      <c r="BC281" s="19"/>
      <c r="BD281" s="19"/>
      <c r="BE281" s="18"/>
      <c r="BF281" s="18"/>
      <c r="BG281" s="18"/>
      <c r="BH281"/>
    </row>
    <row r="282" spans="1:60" s="3" customFormat="1" ht="18.75">
      <c r="A282" s="28" t="s">
        <v>68</v>
      </c>
      <c r="B282" s="29">
        <v>203</v>
      </c>
      <c r="C282" s="9">
        <v>1998</v>
      </c>
      <c r="D282" s="8">
        <v>3430</v>
      </c>
      <c r="E282" s="8">
        <v>8020</v>
      </c>
      <c r="F282" s="8">
        <v>10150</v>
      </c>
      <c r="G282" s="8">
        <v>41160</v>
      </c>
      <c r="H282" s="8">
        <v>96240</v>
      </c>
      <c r="I282" s="8">
        <v>121800</v>
      </c>
      <c r="J282" s="8">
        <v>86400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3430</v>
      </c>
      <c r="AH282" s="8">
        <v>8020</v>
      </c>
      <c r="AI282" s="8">
        <v>10150</v>
      </c>
      <c r="AJ282" s="8">
        <v>41160</v>
      </c>
      <c r="AK282" s="8">
        <v>96240</v>
      </c>
      <c r="AL282" s="8">
        <v>121800</v>
      </c>
      <c r="AM282" s="8">
        <v>86400</v>
      </c>
      <c r="AN282" s="8">
        <v>8020</v>
      </c>
      <c r="AO282" s="8">
        <v>10150</v>
      </c>
      <c r="AP282" s="8">
        <v>96240</v>
      </c>
      <c r="AQ282" s="8">
        <v>121800</v>
      </c>
      <c r="AR282" s="8">
        <v>109020</v>
      </c>
      <c r="AS282" s="18"/>
      <c r="AT282" s="18"/>
      <c r="AU282" s="18"/>
      <c r="AV282" s="18"/>
      <c r="AW282" s="18"/>
      <c r="AX282" s="18"/>
      <c r="AY282" s="18"/>
      <c r="AZ282" s="18"/>
      <c r="BA282" s="18"/>
      <c r="BB282" s="19"/>
      <c r="BC282" s="19"/>
      <c r="BD282" s="19"/>
      <c r="BE282" s="18"/>
      <c r="BF282" s="18"/>
      <c r="BG282" s="18"/>
      <c r="BH282"/>
    </row>
    <row r="283" spans="1:60" s="3" customFormat="1" ht="18.75">
      <c r="A283" s="28" t="s">
        <v>68</v>
      </c>
      <c r="B283" s="29">
        <v>203</v>
      </c>
      <c r="C283" s="9">
        <v>1999</v>
      </c>
      <c r="D283" s="8">
        <v>3430</v>
      </c>
      <c r="E283" s="8">
        <v>8020</v>
      </c>
      <c r="F283" s="8">
        <v>10150</v>
      </c>
      <c r="G283" s="8">
        <v>41160</v>
      </c>
      <c r="H283" s="8">
        <v>96240</v>
      </c>
      <c r="I283" s="8">
        <v>121800</v>
      </c>
      <c r="J283" s="8">
        <v>86400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3430</v>
      </c>
      <c r="AH283" s="8">
        <v>8020</v>
      </c>
      <c r="AI283" s="8">
        <v>10150</v>
      </c>
      <c r="AJ283" s="8">
        <v>41160</v>
      </c>
      <c r="AK283" s="8">
        <v>96240</v>
      </c>
      <c r="AL283" s="8">
        <v>121800</v>
      </c>
      <c r="AM283" s="8">
        <v>86400</v>
      </c>
      <c r="AN283" s="8">
        <v>8020</v>
      </c>
      <c r="AO283" s="8">
        <v>10150</v>
      </c>
      <c r="AP283" s="8">
        <v>96240</v>
      </c>
      <c r="AQ283" s="8">
        <v>121800</v>
      </c>
      <c r="AR283" s="8">
        <v>109020</v>
      </c>
      <c r="AS283" s="18"/>
      <c r="AT283" s="18"/>
      <c r="AU283" s="18"/>
      <c r="AV283" s="18"/>
      <c r="AW283" s="18"/>
      <c r="AX283" s="18"/>
      <c r="AY283" s="18"/>
      <c r="AZ283" s="18"/>
      <c r="BA283" s="18"/>
      <c r="BB283" s="19"/>
      <c r="BC283" s="19"/>
      <c r="BD283" s="19"/>
      <c r="BE283" s="18"/>
      <c r="BF283" s="18"/>
      <c r="BG283" s="18"/>
      <c r="BH283"/>
    </row>
    <row r="284" spans="1:60" s="3" customFormat="1" ht="18.75">
      <c r="A284" s="28" t="s">
        <v>68</v>
      </c>
      <c r="B284" s="29">
        <v>203</v>
      </c>
      <c r="C284" s="9">
        <v>2000</v>
      </c>
      <c r="D284" s="8">
        <v>3430</v>
      </c>
      <c r="E284" s="8">
        <v>8020</v>
      </c>
      <c r="F284" s="8">
        <v>10150</v>
      </c>
      <c r="G284" s="8">
        <v>41160</v>
      </c>
      <c r="H284" s="8">
        <v>96240</v>
      </c>
      <c r="I284" s="8">
        <v>121800</v>
      </c>
      <c r="J284" s="8">
        <v>86400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3430</v>
      </c>
      <c r="AH284" s="8">
        <v>8020</v>
      </c>
      <c r="AI284" s="8">
        <v>10150</v>
      </c>
      <c r="AJ284" s="8">
        <v>41160</v>
      </c>
      <c r="AK284" s="8">
        <v>96240</v>
      </c>
      <c r="AL284" s="8">
        <v>121800</v>
      </c>
      <c r="AM284" s="8">
        <v>86400</v>
      </c>
      <c r="AN284" s="8">
        <v>8020</v>
      </c>
      <c r="AO284" s="8">
        <v>10150</v>
      </c>
      <c r="AP284" s="8">
        <v>96240</v>
      </c>
      <c r="AQ284" s="8">
        <v>121800</v>
      </c>
      <c r="AR284" s="8">
        <v>109020</v>
      </c>
      <c r="AS284" s="18"/>
      <c r="AT284" s="18"/>
      <c r="AU284" s="18"/>
      <c r="AV284" s="18"/>
      <c r="AW284" s="18"/>
      <c r="AX284" s="18"/>
      <c r="AY284" s="18"/>
      <c r="AZ284" s="18"/>
      <c r="BA284" s="18"/>
      <c r="BB284" s="19"/>
      <c r="BC284" s="19"/>
      <c r="BD284" s="19"/>
      <c r="BE284" s="18"/>
      <c r="BF284" s="18"/>
      <c r="BG284" s="18"/>
      <c r="BH284"/>
    </row>
    <row r="285" spans="1:60" s="3" customFormat="1" ht="18.75">
      <c r="A285" s="28" t="s">
        <v>68</v>
      </c>
      <c r="B285" s="29">
        <v>203</v>
      </c>
      <c r="C285" s="9">
        <v>2001</v>
      </c>
      <c r="D285" s="8">
        <v>4100</v>
      </c>
      <c r="E285" s="8">
        <v>9320</v>
      </c>
      <c r="F285" s="8">
        <v>11640</v>
      </c>
      <c r="G285" s="8">
        <v>49200</v>
      </c>
      <c r="H285" s="8">
        <v>111840</v>
      </c>
      <c r="I285" s="8">
        <v>139680</v>
      </c>
      <c r="J285" s="8">
        <v>100240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4100</v>
      </c>
      <c r="AH285" s="8">
        <v>9320</v>
      </c>
      <c r="AI285" s="8">
        <v>11640</v>
      </c>
      <c r="AJ285" s="8">
        <v>49200</v>
      </c>
      <c r="AK285" s="8">
        <v>111840</v>
      </c>
      <c r="AL285" s="8">
        <v>139680</v>
      </c>
      <c r="AM285" s="8">
        <v>100240</v>
      </c>
      <c r="AN285" s="8">
        <v>9320</v>
      </c>
      <c r="AO285" s="8">
        <v>11640</v>
      </c>
      <c r="AP285" s="8">
        <v>111840</v>
      </c>
      <c r="AQ285" s="8">
        <v>139680</v>
      </c>
      <c r="AR285" s="8">
        <v>125760</v>
      </c>
      <c r="AS285" s="18"/>
      <c r="AT285" s="18"/>
      <c r="AU285" s="18"/>
      <c r="AV285" s="18"/>
      <c r="AW285" s="18"/>
      <c r="AX285" s="18"/>
      <c r="AY285" s="18"/>
      <c r="AZ285" s="18"/>
      <c r="BA285" s="18"/>
      <c r="BB285" s="19"/>
      <c r="BC285" s="19"/>
      <c r="BD285" s="19"/>
      <c r="BE285" s="18"/>
      <c r="BF285" s="18"/>
      <c r="BG285" s="18"/>
      <c r="BH285"/>
    </row>
    <row r="286" spans="1:60" s="3" customFormat="1" ht="18.75">
      <c r="A286" s="28" t="s">
        <v>68</v>
      </c>
      <c r="B286" s="29">
        <v>203</v>
      </c>
      <c r="C286" s="9">
        <v>2002</v>
      </c>
      <c r="D286" s="8">
        <v>4100</v>
      </c>
      <c r="E286" s="8">
        <v>9320</v>
      </c>
      <c r="F286" s="8">
        <v>11640</v>
      </c>
      <c r="G286" s="8">
        <v>49200</v>
      </c>
      <c r="H286" s="8">
        <v>111840</v>
      </c>
      <c r="I286" s="8">
        <v>139680</v>
      </c>
      <c r="J286" s="8">
        <v>100240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4100</v>
      </c>
      <c r="AH286" s="8">
        <v>9320</v>
      </c>
      <c r="AI286" s="8">
        <v>11640</v>
      </c>
      <c r="AJ286" s="8">
        <v>49200</v>
      </c>
      <c r="AK286" s="8">
        <v>111840</v>
      </c>
      <c r="AL286" s="8">
        <v>139680</v>
      </c>
      <c r="AM286" s="8">
        <v>100240</v>
      </c>
      <c r="AN286" s="8">
        <v>9320</v>
      </c>
      <c r="AO286" s="8">
        <v>11640</v>
      </c>
      <c r="AP286" s="8">
        <v>111840</v>
      </c>
      <c r="AQ286" s="8">
        <v>139680</v>
      </c>
      <c r="AR286" s="8">
        <v>125760</v>
      </c>
      <c r="AS286" s="18"/>
      <c r="AT286" s="18"/>
      <c r="AU286" s="18"/>
      <c r="AV286" s="18"/>
      <c r="AW286" s="18"/>
      <c r="AX286" s="18"/>
      <c r="AY286" s="18"/>
      <c r="AZ286" s="18"/>
      <c r="BA286" s="18"/>
      <c r="BB286" s="19"/>
      <c r="BC286" s="19"/>
      <c r="BD286" s="19"/>
      <c r="BE286" s="18"/>
      <c r="BF286" s="18"/>
      <c r="BG286" s="18"/>
      <c r="BH286"/>
    </row>
    <row r="287" spans="1:60" s="3" customFormat="1" ht="18.75">
      <c r="A287" s="28" t="s">
        <v>68</v>
      </c>
      <c r="B287" s="29">
        <v>203</v>
      </c>
      <c r="C287" s="9">
        <v>2003</v>
      </c>
      <c r="D287" s="8">
        <v>4100</v>
      </c>
      <c r="E287" s="8">
        <v>9320</v>
      </c>
      <c r="F287" s="8">
        <v>11640</v>
      </c>
      <c r="G287" s="8">
        <v>49200</v>
      </c>
      <c r="H287" s="8">
        <v>111840</v>
      </c>
      <c r="I287" s="8">
        <v>139680</v>
      </c>
      <c r="J287" s="8">
        <v>100240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4100</v>
      </c>
      <c r="AH287" s="8">
        <v>9320</v>
      </c>
      <c r="AI287" s="8">
        <v>11640</v>
      </c>
      <c r="AJ287" s="8">
        <v>49200</v>
      </c>
      <c r="AK287" s="8">
        <v>111840</v>
      </c>
      <c r="AL287" s="8">
        <v>139680</v>
      </c>
      <c r="AM287" s="8">
        <v>100240</v>
      </c>
      <c r="AN287" s="8">
        <v>9320</v>
      </c>
      <c r="AO287" s="8">
        <v>11640</v>
      </c>
      <c r="AP287" s="8">
        <v>111840</v>
      </c>
      <c r="AQ287" s="8">
        <v>139680</v>
      </c>
      <c r="AR287" s="8">
        <v>125760</v>
      </c>
      <c r="AS287" s="18"/>
      <c r="AT287" s="18"/>
      <c r="AU287" s="18"/>
      <c r="AV287" s="18"/>
      <c r="AW287" s="18"/>
      <c r="AX287" s="18"/>
      <c r="AY287" s="18"/>
      <c r="AZ287" s="18"/>
      <c r="BA287" s="18"/>
      <c r="BB287" s="19"/>
      <c r="BC287" s="19"/>
      <c r="BD287" s="19"/>
      <c r="BE287" s="18"/>
      <c r="BF287" s="18"/>
      <c r="BG287" s="18"/>
      <c r="BH287"/>
    </row>
    <row r="288" spans="1:60" s="3" customFormat="1" ht="18.75">
      <c r="A288" s="28" t="s">
        <v>68</v>
      </c>
      <c r="B288" s="29">
        <v>203</v>
      </c>
      <c r="C288" s="9">
        <v>2004</v>
      </c>
      <c r="D288" s="8">
        <v>4100</v>
      </c>
      <c r="E288" s="8">
        <v>9320</v>
      </c>
      <c r="F288" s="8">
        <v>11640</v>
      </c>
      <c r="G288" s="8">
        <v>49200</v>
      </c>
      <c r="H288" s="8">
        <v>111840</v>
      </c>
      <c r="I288" s="8">
        <v>139680</v>
      </c>
      <c r="J288" s="8">
        <v>100240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4100</v>
      </c>
      <c r="AH288" s="8">
        <v>9320</v>
      </c>
      <c r="AI288" s="8">
        <v>11640</v>
      </c>
      <c r="AJ288" s="8">
        <v>49200</v>
      </c>
      <c r="AK288" s="8">
        <v>111840</v>
      </c>
      <c r="AL288" s="8">
        <v>139680</v>
      </c>
      <c r="AM288" s="8">
        <v>100240</v>
      </c>
      <c r="AN288" s="8">
        <v>9320</v>
      </c>
      <c r="AO288" s="8">
        <v>11640</v>
      </c>
      <c r="AP288" s="8">
        <v>111840</v>
      </c>
      <c r="AQ288" s="8">
        <v>139680</v>
      </c>
      <c r="AR288" s="8">
        <v>125760</v>
      </c>
      <c r="AS288" s="18"/>
      <c r="AT288" s="18"/>
      <c r="AU288" s="18"/>
      <c r="AV288" s="18"/>
      <c r="AW288" s="18"/>
      <c r="AX288" s="18"/>
      <c r="AY288" s="18"/>
      <c r="AZ288" s="18"/>
      <c r="BA288" s="18"/>
      <c r="BB288" s="19"/>
      <c r="BC288" s="19"/>
      <c r="BD288" s="19"/>
      <c r="BE288" s="18"/>
      <c r="BF288" s="18"/>
      <c r="BG288" s="18"/>
      <c r="BH288"/>
    </row>
    <row r="289" spans="1:60" s="3" customFormat="1" ht="18.75">
      <c r="A289" s="28" t="s">
        <v>68</v>
      </c>
      <c r="B289" s="29">
        <v>203</v>
      </c>
      <c r="C289" s="9">
        <v>2005</v>
      </c>
      <c r="D289" s="8">
        <v>4300</v>
      </c>
      <c r="E289" s="8">
        <v>9690</v>
      </c>
      <c r="F289" s="8">
        <v>12050</v>
      </c>
      <c r="G289" s="8">
        <v>51600</v>
      </c>
      <c r="H289" s="8">
        <v>116280</v>
      </c>
      <c r="I289" s="8">
        <v>144600</v>
      </c>
      <c r="J289" s="8">
        <v>104160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4300</v>
      </c>
      <c r="AH289" s="8">
        <v>9690</v>
      </c>
      <c r="AI289" s="8">
        <v>12050</v>
      </c>
      <c r="AJ289" s="8">
        <v>51600</v>
      </c>
      <c r="AK289" s="8">
        <v>116280</v>
      </c>
      <c r="AL289" s="8">
        <v>144600</v>
      </c>
      <c r="AM289" s="8">
        <v>104160</v>
      </c>
      <c r="AN289" s="8">
        <v>9690</v>
      </c>
      <c r="AO289" s="8">
        <v>12050</v>
      </c>
      <c r="AP289" s="8">
        <v>116280</v>
      </c>
      <c r="AQ289" s="8">
        <v>144600</v>
      </c>
      <c r="AR289" s="8">
        <v>130440</v>
      </c>
      <c r="AS289" s="18"/>
      <c r="AT289" s="18"/>
      <c r="AU289" s="18"/>
      <c r="AV289" s="18"/>
      <c r="AW289" s="18"/>
      <c r="AX289" s="18"/>
      <c r="AY289" s="18"/>
      <c r="AZ289" s="18"/>
      <c r="BA289" s="18"/>
      <c r="BB289" s="19"/>
      <c r="BC289" s="19"/>
      <c r="BD289" s="19"/>
      <c r="BE289" s="18"/>
      <c r="BF289" s="18"/>
      <c r="BG289" s="18"/>
      <c r="BH289"/>
    </row>
    <row r="290" spans="1:60" s="3" customFormat="1" ht="18.75">
      <c r="A290" s="28" t="s">
        <v>68</v>
      </c>
      <c r="B290" s="29">
        <v>203</v>
      </c>
      <c r="C290" s="9">
        <v>2006</v>
      </c>
      <c r="D290" s="8">
        <v>4420</v>
      </c>
      <c r="E290" s="8">
        <v>9920</v>
      </c>
      <c r="F290" s="8">
        <v>12320</v>
      </c>
      <c r="G290" s="8">
        <v>53040</v>
      </c>
      <c r="H290" s="8">
        <v>119040</v>
      </c>
      <c r="I290" s="8">
        <v>147840</v>
      </c>
      <c r="J290" s="8">
        <v>106640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4420</v>
      </c>
      <c r="AH290" s="8">
        <v>9920</v>
      </c>
      <c r="AI290" s="8">
        <v>12320</v>
      </c>
      <c r="AJ290" s="8">
        <v>53040</v>
      </c>
      <c r="AK290" s="8">
        <v>119040</v>
      </c>
      <c r="AL290" s="8">
        <v>147840</v>
      </c>
      <c r="AM290" s="8">
        <v>106640</v>
      </c>
      <c r="AN290" s="8">
        <v>9920</v>
      </c>
      <c r="AO290" s="8">
        <v>12320</v>
      </c>
      <c r="AP290" s="8">
        <v>119040</v>
      </c>
      <c r="AQ290" s="8">
        <v>147840</v>
      </c>
      <c r="AR290" s="8">
        <v>133440</v>
      </c>
      <c r="AS290" s="18"/>
      <c r="AT290" s="18"/>
      <c r="AU290" s="18"/>
      <c r="AV290" s="18"/>
      <c r="AW290" s="18"/>
      <c r="AX290" s="18"/>
      <c r="AY290" s="18"/>
      <c r="AZ290" s="18"/>
      <c r="BA290" s="18"/>
      <c r="BB290" s="19"/>
      <c r="BC290" s="19"/>
      <c r="BD290" s="19"/>
      <c r="BE290" s="18"/>
      <c r="BF290" s="18"/>
      <c r="BG290" s="18"/>
      <c r="BH290"/>
    </row>
    <row r="291" spans="1:60" s="3" customFormat="1" ht="18.75">
      <c r="A291" s="28" t="s">
        <v>68</v>
      </c>
      <c r="B291" s="29">
        <v>203</v>
      </c>
      <c r="C291" s="9">
        <v>2007</v>
      </c>
      <c r="D291" s="8">
        <v>2573</v>
      </c>
      <c r="E291" s="8">
        <v>6370</v>
      </c>
      <c r="F291" s="8">
        <v>8680</v>
      </c>
      <c r="G291" s="8">
        <v>30876</v>
      </c>
      <c r="H291" s="8">
        <v>76440</v>
      </c>
      <c r="I291" s="8">
        <v>104160</v>
      </c>
      <c r="J291" s="8">
        <v>70492</v>
      </c>
      <c r="K291" s="8">
        <v>0</v>
      </c>
      <c r="L291" s="8">
        <v>0</v>
      </c>
      <c r="M291" s="8">
        <v>2089.25</v>
      </c>
      <c r="N291" s="8">
        <v>1031.5</v>
      </c>
      <c r="O291" s="8">
        <v>1682.45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25071</v>
      </c>
      <c r="Y291" s="8">
        <v>12378</v>
      </c>
      <c r="Z291" s="8">
        <v>20189.400000000001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4662.25</v>
      </c>
      <c r="AH291" s="8">
        <v>7401.5</v>
      </c>
      <c r="AI291" s="8">
        <v>10362.450000000001</v>
      </c>
      <c r="AJ291" s="8">
        <v>55947</v>
      </c>
      <c r="AK291" s="8">
        <v>88818</v>
      </c>
      <c r="AL291" s="8">
        <v>124349.4</v>
      </c>
      <c r="AM291" s="8">
        <v>89704.8</v>
      </c>
      <c r="AN291" s="8">
        <v>6370</v>
      </c>
      <c r="AO291" s="8">
        <v>8680</v>
      </c>
      <c r="AP291" s="8">
        <v>76440</v>
      </c>
      <c r="AQ291" s="8">
        <v>104160</v>
      </c>
      <c r="AR291" s="8">
        <v>90300</v>
      </c>
      <c r="AS291" s="18"/>
      <c r="AT291" s="18"/>
      <c r="AU291" s="18"/>
      <c r="AV291" s="18"/>
      <c r="AW291" s="18"/>
      <c r="AX291" s="18"/>
      <c r="AY291" s="18"/>
      <c r="AZ291" s="18"/>
      <c r="BA291" s="18"/>
      <c r="BB291" s="19"/>
      <c r="BC291" s="19"/>
      <c r="BD291" s="19"/>
      <c r="BE291" s="18"/>
      <c r="BF291" s="18"/>
      <c r="BG291" s="18"/>
      <c r="BH291"/>
    </row>
    <row r="292" spans="1:60" s="3" customFormat="1" ht="18.75">
      <c r="A292" s="28" t="s">
        <v>68</v>
      </c>
      <c r="B292" s="29">
        <v>203</v>
      </c>
      <c r="C292" s="9">
        <v>2008</v>
      </c>
      <c r="D292" s="8">
        <v>2573</v>
      </c>
      <c r="E292" s="8">
        <v>6370</v>
      </c>
      <c r="F292" s="8">
        <v>8680</v>
      </c>
      <c r="G292" s="8">
        <v>30876</v>
      </c>
      <c r="H292" s="8">
        <v>76440</v>
      </c>
      <c r="I292" s="8">
        <v>104160</v>
      </c>
      <c r="J292" s="8">
        <v>70492</v>
      </c>
      <c r="K292" s="8">
        <v>0</v>
      </c>
      <c r="L292" s="8">
        <v>0</v>
      </c>
      <c r="M292" s="8">
        <v>2272.0833333333335</v>
      </c>
      <c r="N292" s="8">
        <v>1380.0500000000002</v>
      </c>
      <c r="O292" s="8">
        <v>2067.9166666666665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27265</v>
      </c>
      <c r="Y292" s="8">
        <v>16560.600000000002</v>
      </c>
      <c r="Z292" s="8">
        <v>24815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4845.0833333333339</v>
      </c>
      <c r="AH292" s="8">
        <v>7750.05</v>
      </c>
      <c r="AI292" s="8">
        <v>10747.916666666666</v>
      </c>
      <c r="AJ292" s="8">
        <v>58141</v>
      </c>
      <c r="AK292" s="8">
        <v>93000.6</v>
      </c>
      <c r="AL292" s="8">
        <v>128975</v>
      </c>
      <c r="AM292" s="8">
        <v>93372.2</v>
      </c>
      <c r="AN292" s="8">
        <v>6370</v>
      </c>
      <c r="AO292" s="8">
        <v>8680</v>
      </c>
      <c r="AP292" s="8">
        <v>76440</v>
      </c>
      <c r="AQ292" s="8">
        <v>104160</v>
      </c>
      <c r="AR292" s="8">
        <v>90300</v>
      </c>
      <c r="AS292" s="18"/>
      <c r="AT292" s="18"/>
      <c r="AU292" s="18"/>
      <c r="AV292" s="18"/>
      <c r="AW292" s="18"/>
      <c r="AX292" s="18"/>
      <c r="AY292" s="18"/>
      <c r="AZ292" s="18"/>
      <c r="BA292" s="18"/>
      <c r="BB292" s="19"/>
      <c r="BC292" s="19"/>
      <c r="BD292" s="19"/>
      <c r="BE292" s="18"/>
      <c r="BF292" s="18"/>
      <c r="BG292" s="18"/>
      <c r="BH292"/>
    </row>
    <row r="293" spans="1:60" s="3" customFormat="1" ht="18.75">
      <c r="A293" s="28" t="s">
        <v>68</v>
      </c>
      <c r="B293" s="29">
        <v>203</v>
      </c>
      <c r="C293" s="9">
        <v>2009</v>
      </c>
      <c r="D293" s="8">
        <v>2573</v>
      </c>
      <c r="E293" s="8">
        <v>6370</v>
      </c>
      <c r="F293" s="8">
        <v>8680</v>
      </c>
      <c r="G293" s="8">
        <v>30876</v>
      </c>
      <c r="H293" s="8">
        <v>76440</v>
      </c>
      <c r="I293" s="8">
        <v>104160</v>
      </c>
      <c r="J293" s="8">
        <v>70492</v>
      </c>
      <c r="K293" s="8">
        <v>0</v>
      </c>
      <c r="L293" s="8">
        <v>0</v>
      </c>
      <c r="M293" s="8">
        <v>2334.1416666666669</v>
      </c>
      <c r="N293" s="8">
        <v>1419.5166666666667</v>
      </c>
      <c r="O293" s="8">
        <v>2119.8000000000002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28009.700000000004</v>
      </c>
      <c r="Y293" s="8">
        <v>17034.2</v>
      </c>
      <c r="Z293" s="8">
        <v>25437.600000000002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4907.1416666666664</v>
      </c>
      <c r="AH293" s="8">
        <v>7789.5166666666664</v>
      </c>
      <c r="AI293" s="8">
        <v>10799.8</v>
      </c>
      <c r="AJ293" s="8">
        <v>58885.700000000004</v>
      </c>
      <c r="AK293" s="8">
        <v>93474.2</v>
      </c>
      <c r="AL293" s="8">
        <v>129597.6</v>
      </c>
      <c r="AM293" s="8">
        <v>93985.833333333328</v>
      </c>
      <c r="AN293" s="8">
        <v>6370</v>
      </c>
      <c r="AO293" s="8">
        <v>8680</v>
      </c>
      <c r="AP293" s="8">
        <v>76440</v>
      </c>
      <c r="AQ293" s="8">
        <v>104160</v>
      </c>
      <c r="AR293" s="8">
        <v>90300</v>
      </c>
      <c r="AS293" s="18"/>
      <c r="AT293" s="18"/>
      <c r="AU293" s="18"/>
      <c r="AV293" s="18"/>
      <c r="AW293" s="18"/>
      <c r="AX293" s="18"/>
      <c r="AY293" s="18"/>
      <c r="AZ293" s="18"/>
      <c r="BA293" s="18"/>
      <c r="BB293" s="19"/>
      <c r="BC293" s="19"/>
      <c r="BD293" s="19"/>
      <c r="BE293" s="18"/>
      <c r="BF293" s="18"/>
      <c r="BG293" s="18"/>
      <c r="BH293"/>
    </row>
    <row r="294" spans="1:60" s="3" customFormat="1" ht="18.75">
      <c r="A294" s="28" t="s">
        <v>68</v>
      </c>
      <c r="B294" s="29">
        <v>203</v>
      </c>
      <c r="C294" s="9">
        <v>2010</v>
      </c>
      <c r="D294" s="8">
        <v>2573</v>
      </c>
      <c r="E294" s="8">
        <v>6370</v>
      </c>
      <c r="F294" s="8">
        <v>8680</v>
      </c>
      <c r="G294" s="8">
        <v>30876</v>
      </c>
      <c r="H294" s="8">
        <v>76440</v>
      </c>
      <c r="I294" s="8">
        <v>104160</v>
      </c>
      <c r="J294" s="8">
        <v>70492</v>
      </c>
      <c r="K294" s="8">
        <v>0</v>
      </c>
      <c r="L294" s="8">
        <v>0</v>
      </c>
      <c r="M294" s="8">
        <v>2400.7333333333336</v>
      </c>
      <c r="N294" s="8">
        <v>1534.4333333333334</v>
      </c>
      <c r="O294" s="8">
        <v>2248.0250000000001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28808.800000000003</v>
      </c>
      <c r="Y294" s="8">
        <v>18413.2</v>
      </c>
      <c r="Z294" s="8">
        <v>26976.300000000003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4973.7333333333336</v>
      </c>
      <c r="AH294" s="8">
        <v>7904.4333333333334</v>
      </c>
      <c r="AI294" s="8">
        <v>10928.025</v>
      </c>
      <c r="AJ294" s="8">
        <v>59684.800000000003</v>
      </c>
      <c r="AK294" s="8">
        <v>94853.2</v>
      </c>
      <c r="AL294" s="8">
        <v>131136.29999999999</v>
      </c>
      <c r="AM294" s="8">
        <v>95224.766666666663</v>
      </c>
      <c r="AN294" s="8">
        <v>6370</v>
      </c>
      <c r="AO294" s="8">
        <v>8680</v>
      </c>
      <c r="AP294" s="8">
        <v>76440</v>
      </c>
      <c r="AQ294" s="8">
        <v>104160</v>
      </c>
      <c r="AR294" s="8">
        <v>90300</v>
      </c>
      <c r="AS294" s="18"/>
      <c r="AT294" s="18"/>
      <c r="AU294" s="18"/>
      <c r="AV294" s="18"/>
      <c r="AW294" s="18"/>
      <c r="AX294" s="18"/>
      <c r="AY294" s="18"/>
      <c r="AZ294" s="18"/>
      <c r="BA294" s="18"/>
      <c r="BB294" s="19"/>
      <c r="BC294" s="19"/>
      <c r="BD294" s="19"/>
      <c r="BE294" s="18"/>
      <c r="BF294" s="18"/>
      <c r="BG294" s="18"/>
      <c r="BH294"/>
    </row>
    <row r="295" spans="1:60" s="3" customFormat="1" ht="18.75">
      <c r="A295" s="28" t="s">
        <v>68</v>
      </c>
      <c r="B295" s="29">
        <v>203</v>
      </c>
      <c r="C295" s="9">
        <v>2011</v>
      </c>
      <c r="D295" s="8">
        <v>2573</v>
      </c>
      <c r="E295" s="8">
        <v>6370</v>
      </c>
      <c r="F295" s="8">
        <v>8680</v>
      </c>
      <c r="G295" s="8">
        <v>30876</v>
      </c>
      <c r="H295" s="8">
        <v>76440</v>
      </c>
      <c r="I295" s="8">
        <v>104160</v>
      </c>
      <c r="J295" s="8">
        <v>70492</v>
      </c>
      <c r="K295" s="8">
        <v>0</v>
      </c>
      <c r="L295" s="8">
        <v>0</v>
      </c>
      <c r="M295" s="8">
        <v>2467.2833333333333</v>
      </c>
      <c r="N295" s="8">
        <v>2533.7416666666668</v>
      </c>
      <c r="O295" s="8">
        <v>3027.2000000000003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29607.4</v>
      </c>
      <c r="Y295" s="8">
        <v>30404.9</v>
      </c>
      <c r="Z295" s="8">
        <v>36326.400000000001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5040.2833333333328</v>
      </c>
      <c r="AH295" s="8">
        <v>8903.7416666666668</v>
      </c>
      <c r="AI295" s="8">
        <v>11707.2</v>
      </c>
      <c r="AJ295" s="8">
        <v>60483.4</v>
      </c>
      <c r="AK295" s="8">
        <v>106844.9</v>
      </c>
      <c r="AL295" s="8">
        <v>140486.39999999999</v>
      </c>
      <c r="AM295" s="8">
        <v>102604.89999999998</v>
      </c>
      <c r="AN295" s="8">
        <v>6370</v>
      </c>
      <c r="AO295" s="8">
        <v>8680</v>
      </c>
      <c r="AP295" s="8">
        <v>76440</v>
      </c>
      <c r="AQ295" s="8">
        <v>104160</v>
      </c>
      <c r="AR295" s="8">
        <v>90300</v>
      </c>
      <c r="AS295" s="18"/>
      <c r="AT295" s="18"/>
      <c r="AU295" s="18"/>
      <c r="AV295" s="18"/>
      <c r="AW295" s="18"/>
      <c r="AX295" s="18"/>
      <c r="AY295" s="18"/>
      <c r="AZ295" s="18"/>
      <c r="BA295" s="18"/>
      <c r="BB295" s="19"/>
      <c r="BC295" s="19"/>
      <c r="BD295" s="19"/>
      <c r="BE295" s="18"/>
      <c r="BF295" s="18"/>
      <c r="BG295" s="18"/>
      <c r="BH295"/>
    </row>
    <row r="296" spans="1:60" s="3" customFormat="1" ht="18.75">
      <c r="A296" s="28" t="s">
        <v>68</v>
      </c>
      <c r="B296" s="29">
        <v>203</v>
      </c>
      <c r="C296" s="9">
        <v>2012</v>
      </c>
      <c r="D296" s="8">
        <v>2670</v>
      </c>
      <c r="E296" s="8">
        <v>6950</v>
      </c>
      <c r="F296" s="8">
        <v>9465</v>
      </c>
      <c r="G296" s="8">
        <v>32040</v>
      </c>
      <c r="H296" s="8">
        <v>83400</v>
      </c>
      <c r="I296" s="8">
        <v>113580</v>
      </c>
      <c r="J296" s="8">
        <v>76340</v>
      </c>
      <c r="K296" s="8">
        <v>0</v>
      </c>
      <c r="L296" s="8">
        <v>0</v>
      </c>
      <c r="M296" s="8">
        <v>2531.85</v>
      </c>
      <c r="N296" s="8">
        <v>2864.4083333333333</v>
      </c>
      <c r="O296" s="8">
        <v>3370.7750000000001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30382.199999999997</v>
      </c>
      <c r="Y296" s="8">
        <v>34372.9</v>
      </c>
      <c r="Z296" s="8">
        <v>40449.300000000003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5201.8500000000004</v>
      </c>
      <c r="AH296" s="8">
        <v>9814.4083333333328</v>
      </c>
      <c r="AI296" s="8">
        <v>12835.775</v>
      </c>
      <c r="AJ296" s="8">
        <v>62422.2</v>
      </c>
      <c r="AK296" s="8">
        <v>117772.9</v>
      </c>
      <c r="AL296" s="8">
        <v>154029.29999999999</v>
      </c>
      <c r="AM296" s="8">
        <v>111408.13333333332</v>
      </c>
      <c r="AN296" s="8">
        <v>6950</v>
      </c>
      <c r="AO296" s="8">
        <v>9465</v>
      </c>
      <c r="AP296" s="8">
        <v>83400</v>
      </c>
      <c r="AQ296" s="8">
        <v>113580</v>
      </c>
      <c r="AR296" s="8">
        <v>98490</v>
      </c>
      <c r="AS296" s="18"/>
      <c r="AT296" s="18"/>
      <c r="AU296" s="18"/>
      <c r="AV296" s="18"/>
      <c r="AW296" s="18"/>
      <c r="AX296" s="18"/>
      <c r="AY296" s="18"/>
      <c r="AZ296" s="18"/>
      <c r="BA296" s="18"/>
      <c r="BB296" s="19"/>
      <c r="BC296" s="19"/>
      <c r="BD296" s="19"/>
      <c r="BE296" s="18"/>
      <c r="BF296" s="18"/>
      <c r="BG296" s="18"/>
      <c r="BH296"/>
    </row>
    <row r="297" spans="1:60" s="3" customFormat="1" ht="18.75">
      <c r="A297" s="28" t="s">
        <v>68</v>
      </c>
      <c r="B297" s="29">
        <v>203</v>
      </c>
      <c r="C297" s="9">
        <v>2013</v>
      </c>
      <c r="D297" s="8">
        <v>2670</v>
      </c>
      <c r="E297" s="8">
        <v>6950</v>
      </c>
      <c r="F297" s="8">
        <v>9465</v>
      </c>
      <c r="G297" s="8">
        <v>32040</v>
      </c>
      <c r="H297" s="8">
        <v>83400</v>
      </c>
      <c r="I297" s="8">
        <v>113580</v>
      </c>
      <c r="J297" s="8">
        <v>76340</v>
      </c>
      <c r="K297" s="8">
        <v>0</v>
      </c>
      <c r="L297" s="8">
        <v>0</v>
      </c>
      <c r="M297" s="8">
        <v>2771.2750000000001</v>
      </c>
      <c r="N297" s="8">
        <v>2848.1416666666669</v>
      </c>
      <c r="O297" s="8">
        <v>3352.0166666666669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33255.300000000003</v>
      </c>
      <c r="Y297" s="8">
        <v>34177.700000000004</v>
      </c>
      <c r="Z297" s="8">
        <v>40224.200000000004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5441.2749999999996</v>
      </c>
      <c r="AH297" s="8">
        <v>9798.1416666666664</v>
      </c>
      <c r="AI297" s="8">
        <v>12817.016666666666</v>
      </c>
      <c r="AJ297" s="8">
        <v>65295.3</v>
      </c>
      <c r="AK297" s="8">
        <v>117577.70000000001</v>
      </c>
      <c r="AL297" s="8">
        <v>153804.20000000001</v>
      </c>
      <c r="AM297" s="8">
        <v>112225.73333333334</v>
      </c>
      <c r="AN297" s="8">
        <v>6950</v>
      </c>
      <c r="AO297" s="8">
        <v>9465</v>
      </c>
      <c r="AP297" s="8">
        <v>83400</v>
      </c>
      <c r="AQ297" s="8">
        <v>113580</v>
      </c>
      <c r="AR297" s="8">
        <v>98490</v>
      </c>
      <c r="AS297" s="18"/>
      <c r="AT297" s="18"/>
      <c r="AU297" s="18"/>
      <c r="AV297" s="18"/>
      <c r="AW297" s="18"/>
      <c r="AX297" s="18"/>
      <c r="AY297" s="18"/>
      <c r="AZ297" s="18"/>
      <c r="BA297" s="18"/>
      <c r="BB297" s="19"/>
      <c r="BC297" s="19"/>
      <c r="BD297" s="19"/>
      <c r="BE297" s="18"/>
      <c r="BF297" s="18"/>
      <c r="BG297" s="18"/>
      <c r="BH297"/>
    </row>
    <row r="298" spans="1:60" s="3" customFormat="1" ht="18.75">
      <c r="A298" s="28" t="s">
        <v>68</v>
      </c>
      <c r="B298" s="29">
        <v>203</v>
      </c>
      <c r="C298" s="9">
        <v>2014</v>
      </c>
      <c r="D298" s="8">
        <v>2670</v>
      </c>
      <c r="E298" s="8">
        <v>6950</v>
      </c>
      <c r="F298" s="8">
        <v>9465</v>
      </c>
      <c r="G298" s="8">
        <v>32040</v>
      </c>
      <c r="H298" s="8">
        <v>83400</v>
      </c>
      <c r="I298" s="8">
        <v>113580</v>
      </c>
      <c r="J298" s="8">
        <v>76340</v>
      </c>
      <c r="K298" s="8">
        <v>0</v>
      </c>
      <c r="L298" s="8">
        <v>0</v>
      </c>
      <c r="M298" s="8">
        <v>2595.3583333333336</v>
      </c>
      <c r="N298" s="8">
        <v>2687.4333333333334</v>
      </c>
      <c r="O298" s="8">
        <v>3206.5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31144.300000000003</v>
      </c>
      <c r="Y298" s="8">
        <v>32249.200000000001</v>
      </c>
      <c r="Z298" s="8">
        <v>38478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5265.3583333333336</v>
      </c>
      <c r="AH298" s="8">
        <v>9637.4333333333343</v>
      </c>
      <c r="AI298" s="8">
        <v>12671.5</v>
      </c>
      <c r="AJ298" s="8">
        <v>63184.3</v>
      </c>
      <c r="AK298" s="8">
        <v>115649.2</v>
      </c>
      <c r="AL298" s="8">
        <v>152058</v>
      </c>
      <c r="AM298" s="8">
        <v>110297.16666666667</v>
      </c>
      <c r="AN298" s="8">
        <v>6950</v>
      </c>
      <c r="AO298" s="8">
        <v>9465</v>
      </c>
      <c r="AP298" s="8">
        <v>83400</v>
      </c>
      <c r="AQ298" s="8">
        <v>113580</v>
      </c>
      <c r="AR298" s="8">
        <v>98490</v>
      </c>
      <c r="AS298" s="18"/>
      <c r="AT298" s="18"/>
      <c r="AU298" s="18"/>
      <c r="AV298" s="18"/>
      <c r="AW298" s="18"/>
      <c r="AX298" s="18"/>
      <c r="AY298" s="18"/>
      <c r="AZ298" s="18"/>
      <c r="BA298" s="18"/>
      <c r="BB298" s="19"/>
      <c r="BC298" s="19"/>
      <c r="BD298" s="19"/>
      <c r="BE298" s="18"/>
      <c r="BF298" s="18"/>
      <c r="BG298" s="18"/>
      <c r="BH298"/>
    </row>
    <row r="299" spans="1:60" s="3" customFormat="1" ht="18.75">
      <c r="A299" s="28" t="s">
        <v>68</v>
      </c>
      <c r="B299" s="29">
        <v>203</v>
      </c>
      <c r="C299" s="9">
        <v>2015</v>
      </c>
      <c r="D299" s="8">
        <v>2670</v>
      </c>
      <c r="E299" s="8">
        <v>6950</v>
      </c>
      <c r="F299" s="8">
        <v>9465</v>
      </c>
      <c r="G299" s="8">
        <v>32040</v>
      </c>
      <c r="H299" s="8">
        <v>83400</v>
      </c>
      <c r="I299" s="8">
        <v>113580</v>
      </c>
      <c r="J299" s="8">
        <v>76340</v>
      </c>
      <c r="K299" s="8">
        <v>0</v>
      </c>
      <c r="L299" s="8">
        <v>0</v>
      </c>
      <c r="M299" s="8">
        <v>2674.6666666666665</v>
      </c>
      <c r="N299" s="8">
        <v>2782.6000000000004</v>
      </c>
      <c r="O299" s="8">
        <v>3317.5333333333333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32096</v>
      </c>
      <c r="Y299" s="8">
        <v>33391.200000000004</v>
      </c>
      <c r="Z299" s="8">
        <v>39810.400000000001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5344.6666666666661</v>
      </c>
      <c r="AH299" s="8">
        <v>9732.6</v>
      </c>
      <c r="AI299" s="8">
        <v>12782.533333333333</v>
      </c>
      <c r="AJ299" s="8">
        <v>64136</v>
      </c>
      <c r="AK299" s="8">
        <v>116791.20000000001</v>
      </c>
      <c r="AL299" s="8">
        <v>153390.39999999999</v>
      </c>
      <c r="AM299" s="8">
        <v>111439.2</v>
      </c>
      <c r="AN299" s="8">
        <v>6950</v>
      </c>
      <c r="AO299" s="8">
        <v>9465</v>
      </c>
      <c r="AP299" s="8">
        <v>83400</v>
      </c>
      <c r="AQ299" s="8">
        <v>113580</v>
      </c>
      <c r="AR299" s="8">
        <v>98490</v>
      </c>
      <c r="AS299" s="18"/>
      <c r="AT299" s="18"/>
      <c r="AU299" s="18"/>
      <c r="AV299" s="18"/>
      <c r="AW299" s="18"/>
      <c r="AX299" s="18"/>
      <c r="AY299" s="18"/>
      <c r="AZ299" s="18"/>
      <c r="BA299" s="18"/>
      <c r="BB299" s="19"/>
      <c r="BC299" s="19"/>
      <c r="BD299" s="19"/>
      <c r="BE299" s="18"/>
      <c r="BF299" s="18"/>
      <c r="BG299" s="18"/>
      <c r="BH299"/>
    </row>
    <row r="300" spans="1:60" s="3" customFormat="1" ht="18.75">
      <c r="A300" s="28" t="s">
        <v>68</v>
      </c>
      <c r="B300" s="29">
        <v>203</v>
      </c>
      <c r="C300" s="9">
        <v>2016</v>
      </c>
      <c r="D300" s="8">
        <v>2670</v>
      </c>
      <c r="E300" s="8">
        <v>6950</v>
      </c>
      <c r="F300" s="8">
        <v>9465</v>
      </c>
      <c r="G300" s="8">
        <v>32040</v>
      </c>
      <c r="H300" s="8">
        <v>83400</v>
      </c>
      <c r="I300" s="8">
        <v>113580</v>
      </c>
      <c r="J300" s="8">
        <v>76340</v>
      </c>
      <c r="K300" s="8">
        <v>0</v>
      </c>
      <c r="L300" s="8">
        <v>0</v>
      </c>
      <c r="M300" s="8">
        <v>2788.3833333333332</v>
      </c>
      <c r="N300" s="8">
        <v>2919.0583333333338</v>
      </c>
      <c r="O300" s="8">
        <v>3476.7333333333336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33460.6</v>
      </c>
      <c r="Y300" s="8">
        <v>35028.700000000004</v>
      </c>
      <c r="Z300" s="8">
        <v>41720.800000000003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5458.3833333333332</v>
      </c>
      <c r="AH300" s="8">
        <v>9869.0583333333343</v>
      </c>
      <c r="AI300" s="8">
        <v>12941.733333333334</v>
      </c>
      <c r="AJ300" s="8">
        <v>65500.6</v>
      </c>
      <c r="AK300" s="8">
        <v>118428.70000000001</v>
      </c>
      <c r="AL300" s="8">
        <v>155300.79999999999</v>
      </c>
      <c r="AM300" s="8">
        <v>113076.7</v>
      </c>
      <c r="AN300" s="8">
        <v>6950</v>
      </c>
      <c r="AO300" s="8">
        <v>9465</v>
      </c>
      <c r="AP300" s="8">
        <v>83400</v>
      </c>
      <c r="AQ300" s="8">
        <v>113580</v>
      </c>
      <c r="AR300" s="8">
        <v>98490</v>
      </c>
      <c r="AS300" s="18"/>
      <c r="AT300" s="18"/>
      <c r="AU300" s="18"/>
      <c r="AV300" s="18"/>
      <c r="AW300" s="18"/>
      <c r="AX300" s="18"/>
      <c r="AY300" s="18"/>
      <c r="AZ300" s="18"/>
      <c r="BA300" s="18"/>
      <c r="BB300" s="19"/>
      <c r="BC300" s="19"/>
      <c r="BD300" s="19"/>
      <c r="BE300" s="18"/>
      <c r="BF300" s="18"/>
      <c r="BG300" s="18"/>
      <c r="BH300"/>
    </row>
    <row r="301" spans="1:60" s="3" customFormat="1" ht="18.75">
      <c r="A301" s="28" t="s">
        <v>68</v>
      </c>
      <c r="B301" s="29">
        <v>203</v>
      </c>
      <c r="C301" s="9">
        <v>2017</v>
      </c>
      <c r="D301" s="8">
        <v>2670</v>
      </c>
      <c r="E301" s="8">
        <v>6950</v>
      </c>
      <c r="F301" s="8">
        <v>9465</v>
      </c>
      <c r="G301" s="8">
        <v>32040</v>
      </c>
      <c r="H301" s="8">
        <v>83400</v>
      </c>
      <c r="I301" s="8">
        <v>113580</v>
      </c>
      <c r="J301" s="8">
        <v>76340</v>
      </c>
      <c r="K301" s="8">
        <v>0</v>
      </c>
      <c r="L301" s="8">
        <v>0</v>
      </c>
      <c r="M301" s="8">
        <v>2670.7333333333336</v>
      </c>
      <c r="N301" s="8">
        <v>2837.2333333333336</v>
      </c>
      <c r="O301" s="8">
        <v>3430.7250000000004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32048.800000000003</v>
      </c>
      <c r="Y301" s="8">
        <v>34046.800000000003</v>
      </c>
      <c r="Z301" s="8">
        <v>41168.700000000004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5340.7333333333336</v>
      </c>
      <c r="AH301" s="8">
        <v>9787.2333333333336</v>
      </c>
      <c r="AI301" s="8">
        <v>12895.725</v>
      </c>
      <c r="AJ301" s="8">
        <v>64088.800000000003</v>
      </c>
      <c r="AK301" s="8">
        <v>117446.8</v>
      </c>
      <c r="AL301" s="8">
        <v>154748.70000000001</v>
      </c>
      <c r="AM301" s="8">
        <v>112094.76666666668</v>
      </c>
      <c r="AN301" s="8">
        <v>6950</v>
      </c>
      <c r="AO301" s="8">
        <v>9465</v>
      </c>
      <c r="AP301" s="8">
        <v>83400</v>
      </c>
      <c r="AQ301" s="8">
        <v>113580</v>
      </c>
      <c r="AR301" s="8">
        <v>98490</v>
      </c>
      <c r="AS301" s="18"/>
      <c r="AT301" s="18"/>
      <c r="AU301" s="18"/>
      <c r="AV301" s="18"/>
      <c r="AW301" s="18"/>
      <c r="AX301" s="18"/>
      <c r="AY301" s="18"/>
      <c r="AZ301" s="18"/>
      <c r="BA301" s="18"/>
      <c r="BB301" s="19"/>
      <c r="BC301" s="19"/>
      <c r="BD301" s="19"/>
      <c r="BE301" s="18"/>
      <c r="BF301" s="18"/>
      <c r="BG301" s="18"/>
      <c r="BH301"/>
    </row>
    <row r="302" spans="1:60" s="3" customFormat="1" ht="18.75">
      <c r="A302" s="28" t="s">
        <v>68</v>
      </c>
      <c r="B302" s="29">
        <v>203</v>
      </c>
      <c r="C302" s="9">
        <v>2018</v>
      </c>
      <c r="D302" s="8">
        <v>2670</v>
      </c>
      <c r="E302" s="8">
        <v>6950</v>
      </c>
      <c r="F302" s="8">
        <v>9465</v>
      </c>
      <c r="G302" s="8">
        <v>32040</v>
      </c>
      <c r="H302" s="8">
        <v>83400</v>
      </c>
      <c r="I302" s="8">
        <v>113580</v>
      </c>
      <c r="J302" s="8">
        <v>76340</v>
      </c>
      <c r="K302" s="8">
        <v>0</v>
      </c>
      <c r="L302" s="8">
        <v>0</v>
      </c>
      <c r="M302" s="8">
        <v>2872.1083333333336</v>
      </c>
      <c r="N302" s="8">
        <v>3083.3583333333336</v>
      </c>
      <c r="O302" s="8">
        <v>3402.4833333333336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34465.300000000003</v>
      </c>
      <c r="Y302" s="8">
        <v>37000.300000000003</v>
      </c>
      <c r="Z302" s="8">
        <v>40829.800000000003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5542.1083333333336</v>
      </c>
      <c r="AH302" s="8">
        <v>10033.358333333334</v>
      </c>
      <c r="AI302" s="8">
        <v>12867.483333333334</v>
      </c>
      <c r="AJ302" s="8">
        <v>66505.3</v>
      </c>
      <c r="AK302" s="8">
        <v>120400.3</v>
      </c>
      <c r="AL302" s="8">
        <v>154409.79999999999</v>
      </c>
      <c r="AM302" s="8">
        <v>113771.8</v>
      </c>
      <c r="AN302" s="8">
        <v>6950</v>
      </c>
      <c r="AO302" s="8">
        <v>9465</v>
      </c>
      <c r="AP302" s="8">
        <v>83400</v>
      </c>
      <c r="AQ302" s="8">
        <v>113580</v>
      </c>
      <c r="AR302" s="8">
        <v>98490</v>
      </c>
      <c r="AS302" s="18"/>
      <c r="AT302" s="18"/>
      <c r="AU302" s="18"/>
      <c r="AV302" s="18"/>
      <c r="AW302" s="18"/>
      <c r="AX302" s="18"/>
      <c r="AY302" s="18"/>
      <c r="AZ302" s="18"/>
      <c r="BA302" s="18"/>
      <c r="BB302" s="19"/>
      <c r="BC302" s="19"/>
      <c r="BD302" s="19"/>
      <c r="BE302" s="18"/>
      <c r="BF302" s="18"/>
      <c r="BG302" s="18"/>
      <c r="BH302"/>
    </row>
    <row r="303" spans="1:60" s="3" customFormat="1" ht="18.75">
      <c r="A303" s="28" t="s">
        <v>68</v>
      </c>
      <c r="B303" s="29">
        <v>203</v>
      </c>
      <c r="C303" s="9">
        <v>2019</v>
      </c>
      <c r="D303" s="8">
        <v>2670</v>
      </c>
      <c r="E303" s="8">
        <v>6950</v>
      </c>
      <c r="F303" s="8">
        <v>9465</v>
      </c>
      <c r="G303" s="8">
        <v>32040</v>
      </c>
      <c r="H303" s="8">
        <v>83400</v>
      </c>
      <c r="I303" s="8">
        <v>113580</v>
      </c>
      <c r="J303" s="8">
        <v>76340</v>
      </c>
      <c r="K303" s="8">
        <v>0</v>
      </c>
      <c r="L303" s="8">
        <v>0</v>
      </c>
      <c r="M303" s="8">
        <v>3079.3416666666667</v>
      </c>
      <c r="N303" s="8">
        <v>2994.4916666666668</v>
      </c>
      <c r="O303" s="8">
        <v>3678.7916666666665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36952.1</v>
      </c>
      <c r="Y303" s="8">
        <v>35933.9</v>
      </c>
      <c r="Z303" s="8">
        <v>44145.5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5749.3416666666672</v>
      </c>
      <c r="AH303" s="8">
        <v>9944.4916666666668</v>
      </c>
      <c r="AI303" s="8">
        <v>13143.791666666666</v>
      </c>
      <c r="AJ303" s="8">
        <v>68992.100000000006</v>
      </c>
      <c r="AK303" s="8">
        <v>119333.9</v>
      </c>
      <c r="AL303" s="8">
        <v>157725.5</v>
      </c>
      <c r="AM303" s="8">
        <v>115350.5</v>
      </c>
      <c r="AN303" s="8">
        <v>6950</v>
      </c>
      <c r="AO303" s="8">
        <v>9465</v>
      </c>
      <c r="AP303" s="8">
        <v>83400</v>
      </c>
      <c r="AQ303" s="8">
        <v>113580</v>
      </c>
      <c r="AR303" s="8">
        <v>98490</v>
      </c>
      <c r="AS303" s="18"/>
      <c r="AT303" s="18"/>
      <c r="AU303" s="18"/>
      <c r="AV303" s="18"/>
      <c r="AW303" s="18"/>
      <c r="AX303" s="18"/>
      <c r="AY303" s="18"/>
      <c r="AZ303" s="18"/>
      <c r="BA303" s="18"/>
      <c r="BB303" s="19"/>
      <c r="BC303" s="19"/>
      <c r="BD303" s="19"/>
      <c r="BE303" s="18"/>
      <c r="BF303" s="18"/>
      <c r="BG303" s="18"/>
      <c r="BH303"/>
    </row>
    <row r="304" spans="1:60" s="3" customFormat="1" ht="18.75">
      <c r="A304" s="28" t="s">
        <v>68</v>
      </c>
      <c r="B304" s="29">
        <v>203</v>
      </c>
      <c r="C304" s="9">
        <v>2020</v>
      </c>
      <c r="D304" s="8">
        <v>2670</v>
      </c>
      <c r="E304" s="8">
        <v>6950</v>
      </c>
      <c r="F304" s="8">
        <v>9465</v>
      </c>
      <c r="G304" s="8">
        <v>32040</v>
      </c>
      <c r="H304" s="8">
        <v>83400</v>
      </c>
      <c r="I304" s="8">
        <v>113580</v>
      </c>
      <c r="J304" s="8">
        <v>76340</v>
      </c>
      <c r="K304" s="8">
        <v>0</v>
      </c>
      <c r="L304" s="8">
        <v>0</v>
      </c>
      <c r="M304" s="8">
        <v>3176.5166666666669</v>
      </c>
      <c r="N304" s="8">
        <v>3102.4583333333335</v>
      </c>
      <c r="O304" s="8">
        <v>3808.3500000000004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38118.200000000004</v>
      </c>
      <c r="Y304" s="8">
        <v>37229.5</v>
      </c>
      <c r="Z304" s="8">
        <v>45700.200000000004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5846.5166666666664</v>
      </c>
      <c r="AH304" s="8">
        <v>10052.458333333334</v>
      </c>
      <c r="AI304" s="8">
        <v>13273.35</v>
      </c>
      <c r="AJ304" s="8">
        <v>70158.200000000012</v>
      </c>
      <c r="AK304" s="8">
        <v>120629.5</v>
      </c>
      <c r="AL304" s="8">
        <v>159280.20000000001</v>
      </c>
      <c r="AM304" s="8">
        <v>116689.3</v>
      </c>
      <c r="AN304" s="8">
        <v>6950</v>
      </c>
      <c r="AO304" s="8">
        <v>9465</v>
      </c>
      <c r="AP304" s="8">
        <v>83400</v>
      </c>
      <c r="AQ304" s="8">
        <v>113580</v>
      </c>
      <c r="AR304" s="8">
        <v>98490</v>
      </c>
      <c r="AS304" s="18"/>
      <c r="AT304" s="18"/>
      <c r="AU304" s="18"/>
      <c r="AV304" s="18"/>
      <c r="AW304" s="18"/>
      <c r="AX304" s="18"/>
      <c r="AY304" s="18"/>
      <c r="AZ304" s="18"/>
      <c r="BA304" s="18"/>
      <c r="BB304" s="19"/>
      <c r="BC304" s="19"/>
      <c r="BD304" s="19"/>
      <c r="BE304" s="18"/>
      <c r="BF304" s="18"/>
      <c r="BG304" s="18"/>
      <c r="BH304"/>
    </row>
    <row r="305" spans="1:60" s="3" customFormat="1" ht="18.75">
      <c r="A305" s="28" t="s">
        <v>68</v>
      </c>
      <c r="B305" s="29">
        <v>203</v>
      </c>
      <c r="C305" s="9">
        <v>2021</v>
      </c>
      <c r="D305" s="8">
        <v>3175</v>
      </c>
      <c r="E305" s="8">
        <v>7860</v>
      </c>
      <c r="F305" s="8">
        <v>10705</v>
      </c>
      <c r="G305" s="8">
        <v>38100</v>
      </c>
      <c r="H305" s="8">
        <v>94320</v>
      </c>
      <c r="I305" s="8">
        <v>128460</v>
      </c>
      <c r="J305" s="8">
        <v>86960</v>
      </c>
      <c r="K305" s="8">
        <v>0</v>
      </c>
      <c r="L305" s="8">
        <v>0</v>
      </c>
      <c r="M305" s="8">
        <v>2976.0750000000003</v>
      </c>
      <c r="N305" s="8">
        <v>3293.0916666666672</v>
      </c>
      <c r="O305" s="8">
        <v>4037.1083333333336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35712.9</v>
      </c>
      <c r="Y305" s="8">
        <v>39517.100000000006</v>
      </c>
      <c r="Z305" s="8">
        <v>48445.3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6151.0750000000007</v>
      </c>
      <c r="AH305" s="8">
        <v>11153.091666666667</v>
      </c>
      <c r="AI305" s="8">
        <v>14742.108333333334</v>
      </c>
      <c r="AJ305" s="8">
        <v>73812.899999999994</v>
      </c>
      <c r="AK305" s="8">
        <v>133837.1</v>
      </c>
      <c r="AL305" s="8">
        <v>176905.3</v>
      </c>
      <c r="AM305" s="8">
        <v>128185.09999999999</v>
      </c>
      <c r="AN305" s="8">
        <v>7860</v>
      </c>
      <c r="AO305" s="8">
        <v>10705</v>
      </c>
      <c r="AP305" s="8">
        <v>94320</v>
      </c>
      <c r="AQ305" s="8">
        <v>128460</v>
      </c>
      <c r="AR305" s="8">
        <v>111390</v>
      </c>
      <c r="AS305" s="18"/>
      <c r="AT305" s="18"/>
      <c r="AU305" s="18"/>
      <c r="AV305" s="18"/>
      <c r="AW305" s="18"/>
      <c r="AX305" s="18"/>
      <c r="AY305" s="18"/>
      <c r="AZ305" s="18"/>
      <c r="BA305" s="18"/>
      <c r="BB305" s="19"/>
      <c r="BC305" s="19"/>
      <c r="BD305" s="19"/>
      <c r="BE305" s="18"/>
      <c r="BF305" s="18"/>
      <c r="BG305" s="18"/>
      <c r="BH305"/>
    </row>
    <row r="306" spans="1:60" s="3" customFormat="1" ht="18.75">
      <c r="A306" s="28" t="s">
        <v>68</v>
      </c>
      <c r="B306" s="29">
        <v>203</v>
      </c>
      <c r="C306" s="9">
        <v>2022</v>
      </c>
      <c r="D306" s="8">
        <v>3175</v>
      </c>
      <c r="E306" s="8">
        <v>7860</v>
      </c>
      <c r="F306" s="8">
        <v>10705</v>
      </c>
      <c r="G306" s="8">
        <v>38100</v>
      </c>
      <c r="H306" s="8">
        <v>94320</v>
      </c>
      <c r="I306" s="8">
        <v>128460</v>
      </c>
      <c r="J306" s="8">
        <v>86960</v>
      </c>
      <c r="K306" s="8">
        <v>0</v>
      </c>
      <c r="L306" s="8">
        <v>0</v>
      </c>
      <c r="M306" s="8">
        <v>3597.1750000000006</v>
      </c>
      <c r="N306" s="8">
        <v>3857.5416666666665</v>
      </c>
      <c r="O306" s="8">
        <v>4656.916666666667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43166.100000000006</v>
      </c>
      <c r="Y306" s="8">
        <v>46290.5</v>
      </c>
      <c r="Z306" s="8">
        <v>55883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6772.1750000000011</v>
      </c>
      <c r="AH306" s="8">
        <v>11717.541666666666</v>
      </c>
      <c r="AI306" s="8">
        <v>15361.916666666668</v>
      </c>
      <c r="AJ306" s="8">
        <v>81266.100000000006</v>
      </c>
      <c r="AK306" s="8">
        <v>140610.5</v>
      </c>
      <c r="AL306" s="8">
        <v>184343</v>
      </c>
      <c r="AM306" s="8">
        <v>135406.53333333333</v>
      </c>
      <c r="AN306" s="8">
        <v>7860</v>
      </c>
      <c r="AO306" s="8">
        <v>10705</v>
      </c>
      <c r="AP306" s="8">
        <v>94320</v>
      </c>
      <c r="AQ306" s="8">
        <v>128460</v>
      </c>
      <c r="AR306" s="8">
        <v>111390</v>
      </c>
      <c r="AS306" s="18"/>
      <c r="AT306" s="18"/>
      <c r="AU306" s="18"/>
      <c r="AV306" s="18"/>
      <c r="AW306" s="18"/>
      <c r="AX306" s="18"/>
      <c r="AY306" s="18"/>
      <c r="AZ306" s="18"/>
      <c r="BA306" s="18"/>
      <c r="BB306" s="19"/>
      <c r="BC306" s="19"/>
      <c r="BD306" s="19"/>
      <c r="BE306" s="18"/>
      <c r="BF306" s="18"/>
      <c r="BG306" s="18"/>
      <c r="BH306"/>
    </row>
    <row r="307" spans="1:60" s="3" customFormat="1" ht="18.75">
      <c r="A307" s="28" t="s">
        <v>68</v>
      </c>
      <c r="B307" s="29">
        <v>203</v>
      </c>
      <c r="C307" s="9">
        <v>2023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37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9"/>
      <c r="BC307" s="19"/>
      <c r="BD307" s="19"/>
      <c r="BE307" s="18"/>
      <c r="BF307" s="18"/>
      <c r="BG307" s="18"/>
      <c r="BH307"/>
    </row>
    <row r="308" spans="1:60" s="3" customFormat="1" ht="18.75">
      <c r="A308" s="28" t="s">
        <v>53</v>
      </c>
      <c r="B308" s="30">
        <v>276</v>
      </c>
      <c r="C308" s="9">
        <v>1990</v>
      </c>
      <c r="D308" s="8">
        <v>256.16129999999998</v>
      </c>
      <c r="E308" s="8">
        <v>617.13909999999998</v>
      </c>
      <c r="F308" s="8">
        <v>738.31719999999996</v>
      </c>
      <c r="G308" s="8">
        <v>3073.9355999999998</v>
      </c>
      <c r="H308" s="8">
        <v>7405.6691999999994</v>
      </c>
      <c r="I308" s="8">
        <v>8859.8063999999995</v>
      </c>
      <c r="J308" s="8">
        <v>6446.4704000000002</v>
      </c>
      <c r="K308" s="8">
        <v>0</v>
      </c>
      <c r="L308" s="8">
        <v>0</v>
      </c>
      <c r="M308" s="8">
        <v>273.0342</v>
      </c>
      <c r="N308" s="8">
        <v>336.43539999999996</v>
      </c>
      <c r="O308" s="8">
        <v>420.79989999999998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3276.4103999999998</v>
      </c>
      <c r="Y308" s="8">
        <v>4037.2247999999995</v>
      </c>
      <c r="Z308" s="8">
        <v>5049.5987999999998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529.19550000000004</v>
      </c>
      <c r="AH308" s="8">
        <v>953.57449999999994</v>
      </c>
      <c r="AI308" s="8">
        <v>1159.1170999999999</v>
      </c>
      <c r="AJ308" s="8">
        <v>6350.3459999999995</v>
      </c>
      <c r="AK308" s="8">
        <v>11442.893999999998</v>
      </c>
      <c r="AL308" s="8">
        <v>13909.405199999999</v>
      </c>
      <c r="AM308" s="8">
        <v>10567.5484</v>
      </c>
      <c r="AN308" s="8">
        <v>617.13909999999998</v>
      </c>
      <c r="AO308" s="8">
        <v>738.31719999999996</v>
      </c>
      <c r="AP308" s="8">
        <v>7405.6691999999994</v>
      </c>
      <c r="AQ308" s="8">
        <v>8859.8063999999995</v>
      </c>
      <c r="AR308" s="8">
        <v>8132.737799999999</v>
      </c>
      <c r="AS308" s="18"/>
      <c r="AT308" s="18"/>
      <c r="AU308" s="18"/>
      <c r="AV308" s="18"/>
      <c r="AW308" s="18"/>
      <c r="AX308" s="18"/>
      <c r="AY308" s="18"/>
      <c r="AZ308" s="18"/>
      <c r="BA308" s="18"/>
      <c r="BB308" s="19"/>
      <c r="BC308" s="19"/>
      <c r="BD308" s="19"/>
      <c r="BE308" s="18"/>
      <c r="BF308" s="18"/>
      <c r="BG308" s="18"/>
      <c r="BH308"/>
    </row>
    <row r="309" spans="1:60" s="3" customFormat="1" ht="18.75">
      <c r="A309" s="28" t="s">
        <v>53</v>
      </c>
      <c r="B309" s="30">
        <v>276</v>
      </c>
      <c r="C309" s="9">
        <v>1991</v>
      </c>
      <c r="D309" s="8">
        <v>269.96639999999996</v>
      </c>
      <c r="E309" s="8">
        <v>640.65890000000002</v>
      </c>
      <c r="F309" s="8">
        <v>780.75509999999997</v>
      </c>
      <c r="G309" s="8">
        <v>3239.5967999999998</v>
      </c>
      <c r="H309" s="8">
        <v>7687.9067999999997</v>
      </c>
      <c r="I309" s="8">
        <v>9369.0612000000001</v>
      </c>
      <c r="J309" s="8">
        <v>6765.5216</v>
      </c>
      <c r="K309" s="8">
        <v>0</v>
      </c>
      <c r="L309" s="8">
        <v>0</v>
      </c>
      <c r="M309" s="8">
        <v>301.15569999999997</v>
      </c>
      <c r="N309" s="8">
        <v>370.6925</v>
      </c>
      <c r="O309" s="8">
        <v>464.2604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3613.8683999999994</v>
      </c>
      <c r="Y309" s="8">
        <v>4448.3099999999995</v>
      </c>
      <c r="Z309" s="8">
        <v>5571.1247999999996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571.12209999999993</v>
      </c>
      <c r="AH309" s="8">
        <v>1011.3514</v>
      </c>
      <c r="AI309" s="8">
        <v>1245.0155</v>
      </c>
      <c r="AJ309" s="8">
        <v>6853.4651999999987</v>
      </c>
      <c r="AK309" s="8">
        <v>12136.216799999998</v>
      </c>
      <c r="AL309" s="8">
        <v>14940.186</v>
      </c>
      <c r="AM309" s="8">
        <v>11309.955999999998</v>
      </c>
      <c r="AN309" s="8">
        <v>640.65890000000002</v>
      </c>
      <c r="AO309" s="8">
        <v>780.75509999999997</v>
      </c>
      <c r="AP309" s="8">
        <v>7687.9067999999997</v>
      </c>
      <c r="AQ309" s="8">
        <v>9369.0612000000001</v>
      </c>
      <c r="AR309" s="8">
        <v>8528.4840000000004</v>
      </c>
      <c r="AS309" s="18"/>
      <c r="AT309" s="18"/>
      <c r="AU309" s="18"/>
      <c r="AV309" s="18"/>
      <c r="AW309" s="18"/>
      <c r="AX309" s="18"/>
      <c r="AY309" s="18"/>
      <c r="AZ309" s="18"/>
      <c r="BA309" s="18"/>
      <c r="BB309" s="19"/>
      <c r="BC309" s="19"/>
      <c r="BD309" s="19"/>
      <c r="BE309" s="18"/>
      <c r="BF309" s="18"/>
      <c r="BG309" s="18"/>
      <c r="BH309"/>
    </row>
    <row r="310" spans="1:60" s="3" customFormat="1" ht="18.75">
      <c r="A310" s="28" t="s">
        <v>53</v>
      </c>
      <c r="B310" s="30">
        <v>276</v>
      </c>
      <c r="C310" s="9">
        <v>1992</v>
      </c>
      <c r="D310" s="8">
        <v>285.81669999999997</v>
      </c>
      <c r="E310" s="8">
        <v>700.9923</v>
      </c>
      <c r="F310" s="8">
        <v>830.35119999999995</v>
      </c>
      <c r="G310" s="8">
        <v>3429.8003999999996</v>
      </c>
      <c r="H310" s="8">
        <v>8411.9076000000005</v>
      </c>
      <c r="I310" s="8">
        <v>9964.2143999999989</v>
      </c>
      <c r="J310" s="8">
        <v>7268.6407999999992</v>
      </c>
      <c r="K310" s="8">
        <v>0</v>
      </c>
      <c r="L310" s="8">
        <v>0</v>
      </c>
      <c r="M310" s="8">
        <v>332.34499999999997</v>
      </c>
      <c r="N310" s="8">
        <v>409.55129999999997</v>
      </c>
      <c r="O310" s="8">
        <v>512.32259999999997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3988.1399999999994</v>
      </c>
      <c r="Y310" s="8">
        <v>4914.6155999999992</v>
      </c>
      <c r="Z310" s="8">
        <v>6147.8711999999996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618.16169999999988</v>
      </c>
      <c r="AH310" s="8">
        <v>1110.5436</v>
      </c>
      <c r="AI310" s="8">
        <v>1342.6738</v>
      </c>
      <c r="AJ310" s="8">
        <v>7417.9403999999995</v>
      </c>
      <c r="AK310" s="8">
        <v>13326.5232</v>
      </c>
      <c r="AL310" s="8">
        <v>16112.085599999999</v>
      </c>
      <c r="AM310" s="8">
        <v>12285.516399999999</v>
      </c>
      <c r="AN310" s="8">
        <v>700.9923</v>
      </c>
      <c r="AO310" s="8">
        <v>830.35119999999995</v>
      </c>
      <c r="AP310" s="8">
        <v>8411.9076000000005</v>
      </c>
      <c r="AQ310" s="8">
        <v>9964.2143999999989</v>
      </c>
      <c r="AR310" s="8">
        <v>9188.0609999999997</v>
      </c>
      <c r="AS310" s="18"/>
      <c r="AT310" s="18"/>
      <c r="AU310" s="18"/>
      <c r="AV310" s="18"/>
      <c r="AW310" s="18"/>
      <c r="AX310" s="18"/>
      <c r="AY310" s="18"/>
      <c r="AZ310" s="18"/>
      <c r="BA310" s="18"/>
      <c r="BB310" s="19"/>
      <c r="BC310" s="19"/>
      <c r="BD310" s="19"/>
      <c r="BE310" s="18"/>
      <c r="BF310" s="18"/>
      <c r="BG310" s="18"/>
      <c r="BH310"/>
    </row>
    <row r="311" spans="1:60" s="3" customFormat="1" ht="18.75">
      <c r="A311" s="28" t="s">
        <v>53</v>
      </c>
      <c r="B311" s="30">
        <v>276</v>
      </c>
      <c r="C311" s="9">
        <v>1993</v>
      </c>
      <c r="D311" s="8">
        <v>296.55399999999997</v>
      </c>
      <c r="E311" s="8">
        <v>758.25789999999995</v>
      </c>
      <c r="F311" s="8">
        <v>862.56309999999996</v>
      </c>
      <c r="G311" s="8">
        <v>3558.6479999999997</v>
      </c>
      <c r="H311" s="8">
        <v>9099.0947999999989</v>
      </c>
      <c r="I311" s="8">
        <v>10350.7572</v>
      </c>
      <c r="J311" s="8">
        <v>7669.5</v>
      </c>
      <c r="K311" s="8">
        <v>0</v>
      </c>
      <c r="L311" s="8">
        <v>0</v>
      </c>
      <c r="M311" s="8">
        <v>366.60210000000001</v>
      </c>
      <c r="N311" s="8">
        <v>451.47789999999998</v>
      </c>
      <c r="O311" s="8">
        <v>564.98649999999998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4399.2251999999999</v>
      </c>
      <c r="Y311" s="8">
        <v>5417.7348000000002</v>
      </c>
      <c r="Z311" s="8">
        <v>6779.8379999999997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663.15609999999992</v>
      </c>
      <c r="AH311" s="8">
        <v>1209.7357999999999</v>
      </c>
      <c r="AI311" s="8">
        <v>1427.5495999999998</v>
      </c>
      <c r="AJ311" s="8">
        <v>7957.8732</v>
      </c>
      <c r="AK311" s="8">
        <v>14516.829599999999</v>
      </c>
      <c r="AL311" s="8">
        <v>17130.5952</v>
      </c>
      <c r="AM311" s="8">
        <v>13201.765999999998</v>
      </c>
      <c r="AN311" s="8">
        <v>758.25789999999995</v>
      </c>
      <c r="AO311" s="8">
        <v>862.56309999999996</v>
      </c>
      <c r="AP311" s="8">
        <v>9099.0947999999989</v>
      </c>
      <c r="AQ311" s="8">
        <v>10350.7572</v>
      </c>
      <c r="AR311" s="8">
        <v>9724.9259999999995</v>
      </c>
      <c r="AS311" s="18"/>
      <c r="AT311" s="18"/>
      <c r="AU311" s="18"/>
      <c r="AV311" s="18"/>
      <c r="AW311" s="18"/>
      <c r="AX311" s="18"/>
      <c r="AY311" s="18"/>
      <c r="AZ311" s="18"/>
      <c r="BA311" s="18"/>
      <c r="BB311" s="19"/>
      <c r="BC311" s="19"/>
      <c r="BD311" s="19"/>
      <c r="BE311" s="18"/>
      <c r="BF311" s="18"/>
      <c r="BG311" s="18"/>
      <c r="BH311"/>
    </row>
    <row r="312" spans="1:60" s="3" customFormat="1" ht="18.75">
      <c r="A312" s="28" t="s">
        <v>53</v>
      </c>
      <c r="B312" s="30">
        <v>276</v>
      </c>
      <c r="C312" s="9">
        <v>1994</v>
      </c>
      <c r="D312" s="8">
        <v>300.64439999999996</v>
      </c>
      <c r="E312" s="8">
        <v>770.01779999999997</v>
      </c>
      <c r="F312" s="8">
        <v>874.83429999999998</v>
      </c>
      <c r="G312" s="8">
        <v>3607.7327999999998</v>
      </c>
      <c r="H312" s="8">
        <v>9240.2135999999991</v>
      </c>
      <c r="I312" s="8">
        <v>10498.0116</v>
      </c>
      <c r="J312" s="8">
        <v>7781.9859999999999</v>
      </c>
      <c r="K312" s="8">
        <v>0</v>
      </c>
      <c r="L312" s="8">
        <v>0</v>
      </c>
      <c r="M312" s="8">
        <v>386.03149999999999</v>
      </c>
      <c r="N312" s="8">
        <v>475.50899999999996</v>
      </c>
      <c r="O312" s="8">
        <v>595.15319999999997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4632.3779999999997</v>
      </c>
      <c r="Y312" s="8">
        <v>5706.1079999999993</v>
      </c>
      <c r="Z312" s="8">
        <v>7141.8383999999996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686.67589999999996</v>
      </c>
      <c r="AH312" s="8">
        <v>1245.5267999999999</v>
      </c>
      <c r="AI312" s="8">
        <v>1469.9875</v>
      </c>
      <c r="AJ312" s="8">
        <v>8240.1107999999986</v>
      </c>
      <c r="AK312" s="8">
        <v>14946.321599999999</v>
      </c>
      <c r="AL312" s="8">
        <v>17639.849999999999</v>
      </c>
      <c r="AM312" s="8">
        <v>13608.760799999998</v>
      </c>
      <c r="AN312" s="8">
        <v>770.01779999999997</v>
      </c>
      <c r="AO312" s="8">
        <v>874.83429999999998</v>
      </c>
      <c r="AP312" s="8">
        <v>9240.2135999999991</v>
      </c>
      <c r="AQ312" s="8">
        <v>10498.0116</v>
      </c>
      <c r="AR312" s="8">
        <v>9869.1126000000004</v>
      </c>
      <c r="AS312" s="18"/>
      <c r="AT312" s="18"/>
      <c r="AU312" s="18"/>
      <c r="AV312" s="18"/>
      <c r="AW312" s="18"/>
      <c r="AX312" s="18"/>
      <c r="AY312" s="18"/>
      <c r="AZ312" s="18"/>
      <c r="BA312" s="18"/>
      <c r="BB312" s="19"/>
      <c r="BC312" s="19"/>
      <c r="BD312" s="19"/>
      <c r="BE312" s="18"/>
      <c r="BF312" s="18"/>
      <c r="BG312" s="18"/>
      <c r="BH312"/>
    </row>
    <row r="313" spans="1:60" s="3" customFormat="1" ht="18.75">
      <c r="A313" s="28" t="s">
        <v>53</v>
      </c>
      <c r="B313" s="30">
        <v>276</v>
      </c>
      <c r="C313" s="9">
        <v>1995</v>
      </c>
      <c r="D313" s="8">
        <v>301.66699999999997</v>
      </c>
      <c r="E313" s="8">
        <v>773.59690000000001</v>
      </c>
      <c r="F313" s="8">
        <v>879.94729999999993</v>
      </c>
      <c r="G313" s="8">
        <v>3620.0039999999999</v>
      </c>
      <c r="H313" s="8">
        <v>9283.1628000000001</v>
      </c>
      <c r="I313" s="8">
        <v>10559.3676</v>
      </c>
      <c r="J313" s="8">
        <v>7820.8447999999999</v>
      </c>
      <c r="K313" s="8">
        <v>0</v>
      </c>
      <c r="L313" s="8">
        <v>0</v>
      </c>
      <c r="M313" s="8">
        <v>401.8818</v>
      </c>
      <c r="N313" s="8">
        <v>494.9384</v>
      </c>
      <c r="O313" s="8">
        <v>619.18430000000001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4822.5815999999995</v>
      </c>
      <c r="Y313" s="8">
        <v>5939.2608</v>
      </c>
      <c r="Z313" s="8">
        <v>7430.2116000000005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703.54880000000003</v>
      </c>
      <c r="AH313" s="8">
        <v>1268.5353</v>
      </c>
      <c r="AI313" s="8">
        <v>1499.1315999999999</v>
      </c>
      <c r="AJ313" s="8">
        <v>8442.5855999999985</v>
      </c>
      <c r="AK313" s="8">
        <v>15222.4236</v>
      </c>
      <c r="AL313" s="8">
        <v>17989.5792</v>
      </c>
      <c r="AM313" s="8">
        <v>13884.862800000001</v>
      </c>
      <c r="AN313" s="8">
        <v>773.59690000000001</v>
      </c>
      <c r="AO313" s="8">
        <v>879.94729999999993</v>
      </c>
      <c r="AP313" s="8">
        <v>9283.1628000000001</v>
      </c>
      <c r="AQ313" s="8">
        <v>10559.3676</v>
      </c>
      <c r="AR313" s="8">
        <v>9921.2651999999998</v>
      </c>
      <c r="AS313" s="18"/>
      <c r="AT313" s="18"/>
      <c r="AU313" s="18"/>
      <c r="AV313" s="18"/>
      <c r="AW313" s="18"/>
      <c r="AX313" s="18"/>
      <c r="AY313" s="18"/>
      <c r="AZ313" s="18"/>
      <c r="BA313" s="18"/>
      <c r="BB313" s="19"/>
      <c r="BC313" s="19"/>
      <c r="BD313" s="19"/>
      <c r="BE313" s="18"/>
      <c r="BF313" s="18"/>
      <c r="BG313" s="18"/>
      <c r="BH313"/>
    </row>
    <row r="314" spans="1:60" s="3" customFormat="1" ht="18.75">
      <c r="A314" s="28" t="s">
        <v>53</v>
      </c>
      <c r="B314" s="30">
        <v>276</v>
      </c>
      <c r="C314" s="9">
        <v>1996</v>
      </c>
      <c r="D314" s="8">
        <v>304.2235</v>
      </c>
      <c r="E314" s="8">
        <v>780.75509999999997</v>
      </c>
      <c r="F314" s="8">
        <v>888.1280999999999</v>
      </c>
      <c r="G314" s="8">
        <v>3650.6819999999998</v>
      </c>
      <c r="H314" s="8">
        <v>9369.0612000000001</v>
      </c>
      <c r="I314" s="8">
        <v>10657.537199999999</v>
      </c>
      <c r="J314" s="8">
        <v>7892.4267999999993</v>
      </c>
      <c r="K314" s="8">
        <v>0</v>
      </c>
      <c r="L314" s="8">
        <v>0</v>
      </c>
      <c r="M314" s="8">
        <v>414.66429999999997</v>
      </c>
      <c r="N314" s="8">
        <v>510.78869999999995</v>
      </c>
      <c r="O314" s="8">
        <v>639.125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4975.9715999999999</v>
      </c>
      <c r="Y314" s="8">
        <v>6129.4643999999989</v>
      </c>
      <c r="Z314" s="8">
        <v>7669.5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718.88779999999997</v>
      </c>
      <c r="AH314" s="8">
        <v>1291.5437999999999</v>
      </c>
      <c r="AI314" s="8">
        <v>1527.2530999999999</v>
      </c>
      <c r="AJ314" s="8">
        <v>8626.6535999999996</v>
      </c>
      <c r="AK314" s="8">
        <v>15498.525599999999</v>
      </c>
      <c r="AL314" s="8">
        <v>18327.037199999999</v>
      </c>
      <c r="AM314" s="8">
        <v>14150.738799999999</v>
      </c>
      <c r="AN314" s="8">
        <v>780.75509999999997</v>
      </c>
      <c r="AO314" s="8">
        <v>888.1280999999999</v>
      </c>
      <c r="AP314" s="8">
        <v>9369.0612000000001</v>
      </c>
      <c r="AQ314" s="8">
        <v>10657.537199999999</v>
      </c>
      <c r="AR314" s="8">
        <v>10013.299199999999</v>
      </c>
      <c r="AS314" s="18"/>
      <c r="AT314" s="18"/>
      <c r="AU314" s="18"/>
      <c r="AV314" s="18"/>
      <c r="AW314" s="18"/>
      <c r="AX314" s="18"/>
      <c r="AY314" s="18"/>
      <c r="AZ314" s="18"/>
      <c r="BA314" s="18"/>
      <c r="BB314" s="19"/>
      <c r="BC314" s="19"/>
      <c r="BD314" s="19"/>
      <c r="BE314" s="18"/>
      <c r="BF314" s="18"/>
      <c r="BG314" s="18"/>
      <c r="BH314"/>
    </row>
    <row r="315" spans="1:60" s="3" customFormat="1" ht="18.75">
      <c r="A315" s="28" t="s">
        <v>53</v>
      </c>
      <c r="B315" s="30">
        <v>276</v>
      </c>
      <c r="C315" s="9">
        <v>1997</v>
      </c>
      <c r="D315" s="8">
        <v>308.31389999999999</v>
      </c>
      <c r="E315" s="8">
        <v>790.46979999999996</v>
      </c>
      <c r="F315" s="8">
        <v>898.86539999999991</v>
      </c>
      <c r="G315" s="8">
        <v>3699.7667999999999</v>
      </c>
      <c r="H315" s="8">
        <v>9485.6376</v>
      </c>
      <c r="I315" s="8">
        <v>10786.3848</v>
      </c>
      <c r="J315" s="8">
        <v>7990.5963999999994</v>
      </c>
      <c r="K315" s="8">
        <v>0</v>
      </c>
      <c r="L315" s="8">
        <v>0</v>
      </c>
      <c r="M315" s="8">
        <v>424.89029999999997</v>
      </c>
      <c r="N315" s="8">
        <v>523.57119999999998</v>
      </c>
      <c r="O315" s="8">
        <v>655.48659999999995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5098.6835999999994</v>
      </c>
      <c r="Y315" s="8">
        <v>6282.8544000000002</v>
      </c>
      <c r="Z315" s="8">
        <v>7865.8391999999994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733.2041999999999</v>
      </c>
      <c r="AH315" s="8">
        <v>1314.0409999999999</v>
      </c>
      <c r="AI315" s="8">
        <v>1554.3519999999999</v>
      </c>
      <c r="AJ315" s="8">
        <v>8798.4503999999997</v>
      </c>
      <c r="AK315" s="8">
        <v>15768.492</v>
      </c>
      <c r="AL315" s="8">
        <v>18652.223999999998</v>
      </c>
      <c r="AM315" s="8">
        <v>14406.388800000001</v>
      </c>
      <c r="AN315" s="8">
        <v>790.46979999999996</v>
      </c>
      <c r="AO315" s="8">
        <v>898.86539999999991</v>
      </c>
      <c r="AP315" s="8">
        <v>9485.6376</v>
      </c>
      <c r="AQ315" s="8">
        <v>10786.3848</v>
      </c>
      <c r="AR315" s="8">
        <v>10136.011200000001</v>
      </c>
      <c r="AS315" s="18"/>
      <c r="AT315" s="18"/>
      <c r="AU315" s="18"/>
      <c r="AV315" s="18"/>
      <c r="AW315" s="18"/>
      <c r="AX315" s="18"/>
      <c r="AY315" s="18"/>
      <c r="AZ315" s="18"/>
      <c r="BA315" s="18"/>
      <c r="BB315" s="19"/>
      <c r="BC315" s="19"/>
      <c r="BD315" s="19"/>
      <c r="BE315" s="18"/>
      <c r="BF315" s="18"/>
      <c r="BG315" s="18"/>
      <c r="BH315"/>
    </row>
    <row r="316" spans="1:60" s="3" customFormat="1" ht="18.75">
      <c r="A316" s="28" t="s">
        <v>53</v>
      </c>
      <c r="B316" s="30">
        <v>276</v>
      </c>
      <c r="C316" s="9">
        <v>1998</v>
      </c>
      <c r="D316" s="8">
        <v>309.84780000000001</v>
      </c>
      <c r="E316" s="8">
        <v>795.58280000000002</v>
      </c>
      <c r="F316" s="8">
        <v>905.00099999999998</v>
      </c>
      <c r="G316" s="8">
        <v>3718.1735999999996</v>
      </c>
      <c r="H316" s="8">
        <v>9546.9935999999998</v>
      </c>
      <c r="I316" s="8">
        <v>10860.011999999999</v>
      </c>
      <c r="J316" s="8">
        <v>8041.7263999999996</v>
      </c>
      <c r="K316" s="8">
        <v>0</v>
      </c>
      <c r="L316" s="8">
        <v>0</v>
      </c>
      <c r="M316" s="8">
        <v>430.00329999999997</v>
      </c>
      <c r="N316" s="8">
        <v>529.70679999999993</v>
      </c>
      <c r="O316" s="8">
        <v>662.64479999999992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5160.0396000000001</v>
      </c>
      <c r="Y316" s="8">
        <v>6356.4815999999992</v>
      </c>
      <c r="Z316" s="8">
        <v>7951.7375999999986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739.85109999999997</v>
      </c>
      <c r="AH316" s="8">
        <v>1325.2896000000001</v>
      </c>
      <c r="AI316" s="8">
        <v>1567.6457999999998</v>
      </c>
      <c r="AJ316" s="8">
        <v>8878.2132000000001</v>
      </c>
      <c r="AK316" s="8">
        <v>15903.475199999999</v>
      </c>
      <c r="AL316" s="8">
        <v>18811.749599999996</v>
      </c>
      <c r="AM316" s="8">
        <v>14531.145999999999</v>
      </c>
      <c r="AN316" s="8">
        <v>795.58280000000002</v>
      </c>
      <c r="AO316" s="8">
        <v>905.00099999999998</v>
      </c>
      <c r="AP316" s="8">
        <v>9546.9935999999998</v>
      </c>
      <c r="AQ316" s="8">
        <v>10860.011999999999</v>
      </c>
      <c r="AR316" s="8">
        <v>10203.502799999998</v>
      </c>
      <c r="AS316" s="18"/>
      <c r="AT316" s="18"/>
      <c r="AU316" s="18"/>
      <c r="AV316" s="18"/>
      <c r="AW316" s="18"/>
      <c r="AX316" s="18"/>
      <c r="AY316" s="18"/>
      <c r="AZ316" s="18"/>
      <c r="BA316" s="18"/>
      <c r="BB316" s="19"/>
      <c r="BC316" s="19"/>
      <c r="BD316" s="19"/>
      <c r="BE316" s="18"/>
      <c r="BF316" s="18"/>
      <c r="BG316" s="18"/>
      <c r="BH316"/>
    </row>
    <row r="317" spans="1:60" s="3" customFormat="1" ht="18.75">
      <c r="A317" s="28" t="s">
        <v>53</v>
      </c>
      <c r="B317" s="30">
        <v>276</v>
      </c>
      <c r="C317" s="9">
        <v>1999</v>
      </c>
      <c r="D317" s="8">
        <v>318.02859999999998</v>
      </c>
      <c r="E317" s="8">
        <v>770.68248999999992</v>
      </c>
      <c r="F317" s="8">
        <v>994.52962999999988</v>
      </c>
      <c r="G317" s="8">
        <v>3816.3431999999998</v>
      </c>
      <c r="H317" s="8">
        <v>9248.1898799999981</v>
      </c>
      <c r="I317" s="8">
        <v>11934.355559999998</v>
      </c>
      <c r="J317" s="8">
        <v>8332.9628799999991</v>
      </c>
      <c r="K317" s="8">
        <v>20.451999999999998</v>
      </c>
      <c r="L317" s="8">
        <v>20.451999999999998</v>
      </c>
      <c r="M317" s="8">
        <v>434.09369999999996</v>
      </c>
      <c r="N317" s="8">
        <v>534.81979999999999</v>
      </c>
      <c r="O317" s="8">
        <v>669.29169999999999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245.42399999999998</v>
      </c>
      <c r="W317" s="8">
        <v>245.42399999999998</v>
      </c>
      <c r="X317" s="8">
        <v>5209.1243999999997</v>
      </c>
      <c r="Y317" s="8">
        <v>6417.8375999999998</v>
      </c>
      <c r="Z317" s="8">
        <v>8031.5003999999999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752.1223</v>
      </c>
      <c r="AH317" s="8">
        <v>1325.9542899999999</v>
      </c>
      <c r="AI317" s="8">
        <v>1684.27333</v>
      </c>
      <c r="AJ317" s="8">
        <v>9025.4675999999999</v>
      </c>
      <c r="AK317" s="8">
        <v>15911.451479999996</v>
      </c>
      <c r="AL317" s="8">
        <v>20211.27996</v>
      </c>
      <c r="AM317" s="8">
        <v>15049.399679999997</v>
      </c>
      <c r="AN317" s="8">
        <v>791.13448999999991</v>
      </c>
      <c r="AO317" s="8">
        <v>1014.9816299999999</v>
      </c>
      <c r="AP317" s="8">
        <v>9493.6138799999972</v>
      </c>
      <c r="AQ317" s="8">
        <v>12179.779559999999</v>
      </c>
      <c r="AR317" s="8">
        <v>10836.696719999998</v>
      </c>
      <c r="AS317" s="18"/>
      <c r="AT317" s="18"/>
      <c r="AU317" s="18"/>
      <c r="AV317" s="18"/>
      <c r="AW317" s="18"/>
      <c r="AX317" s="18"/>
      <c r="AY317" s="18"/>
      <c r="AZ317" s="18"/>
      <c r="BA317" s="18"/>
      <c r="BB317" s="19"/>
      <c r="BC317" s="19"/>
      <c r="BD317" s="19"/>
      <c r="BE317" s="18"/>
      <c r="BF317" s="18"/>
      <c r="BG317" s="18"/>
      <c r="BH317"/>
    </row>
    <row r="318" spans="1:60" s="3" customFormat="1" ht="18.75">
      <c r="A318" s="28" t="s">
        <v>53</v>
      </c>
      <c r="B318" s="30">
        <v>276</v>
      </c>
      <c r="C318" s="9">
        <v>2000</v>
      </c>
      <c r="D318" s="8">
        <v>321.60769999999997</v>
      </c>
      <c r="E318" s="8">
        <v>779.80919500000005</v>
      </c>
      <c r="F318" s="8">
        <v>1006.5196149999999</v>
      </c>
      <c r="G318" s="8">
        <v>3859.2923999999998</v>
      </c>
      <c r="H318" s="8">
        <v>9357.7103400000015</v>
      </c>
      <c r="I318" s="8">
        <v>12078.235379999998</v>
      </c>
      <c r="J318" s="8">
        <v>8431.74604</v>
      </c>
      <c r="K318" s="8">
        <v>20.451999999999998</v>
      </c>
      <c r="L318" s="8">
        <v>20.451999999999998</v>
      </c>
      <c r="M318" s="8">
        <v>439.71799999999996</v>
      </c>
      <c r="N318" s="8">
        <v>541.46669999999995</v>
      </c>
      <c r="O318" s="8">
        <v>677.47249999999997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245.42399999999998</v>
      </c>
      <c r="W318" s="8">
        <v>245.42399999999998</v>
      </c>
      <c r="X318" s="8">
        <v>5276.616</v>
      </c>
      <c r="Y318" s="8">
        <v>6497.6003999999994</v>
      </c>
      <c r="Z318" s="8">
        <v>8129.67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761.32569999999987</v>
      </c>
      <c r="AH318" s="8">
        <v>1341.727895</v>
      </c>
      <c r="AI318" s="8">
        <v>1704.4441149999998</v>
      </c>
      <c r="AJ318" s="8">
        <v>9135.9084000000003</v>
      </c>
      <c r="AK318" s="8">
        <v>16100.73474</v>
      </c>
      <c r="AL318" s="8">
        <v>20453.329379999996</v>
      </c>
      <c r="AM318" s="8">
        <v>15229.990839999999</v>
      </c>
      <c r="AN318" s="8">
        <v>800.26119500000004</v>
      </c>
      <c r="AO318" s="8">
        <v>1026.9716149999999</v>
      </c>
      <c r="AP318" s="8">
        <v>9603.1343400000005</v>
      </c>
      <c r="AQ318" s="8">
        <v>12323.659379999997</v>
      </c>
      <c r="AR318" s="8">
        <v>10963.396859999999</v>
      </c>
      <c r="AS318" s="18"/>
      <c r="AT318" s="18"/>
      <c r="AU318" s="18"/>
      <c r="AV318" s="18"/>
      <c r="AW318" s="18"/>
      <c r="AX318" s="18"/>
      <c r="AY318" s="18"/>
      <c r="AZ318" s="18"/>
      <c r="BA318" s="18"/>
      <c r="BB318" s="19"/>
      <c r="BC318" s="19"/>
      <c r="BD318" s="19"/>
      <c r="BE318" s="18"/>
      <c r="BF318" s="18"/>
      <c r="BG318" s="18"/>
      <c r="BH318"/>
    </row>
    <row r="319" spans="1:60" s="3" customFormat="1" ht="18.75">
      <c r="A319" s="28" t="s">
        <v>53</v>
      </c>
      <c r="B319" s="30">
        <v>276</v>
      </c>
      <c r="C319" s="9">
        <v>2001</v>
      </c>
      <c r="D319" s="8">
        <v>325.18680000000001</v>
      </c>
      <c r="E319" s="8">
        <v>788.93589999999995</v>
      </c>
      <c r="F319" s="8">
        <v>1018.5096</v>
      </c>
      <c r="G319" s="8">
        <v>3902.2415999999998</v>
      </c>
      <c r="H319" s="8">
        <v>9467.2307999999994</v>
      </c>
      <c r="I319" s="8">
        <v>12222.1152</v>
      </c>
      <c r="J319" s="8">
        <v>8530.529199999999</v>
      </c>
      <c r="K319" s="8">
        <v>20.451999999999998</v>
      </c>
      <c r="L319" s="8">
        <v>20.451999999999998</v>
      </c>
      <c r="M319" s="8">
        <v>444.83099999999996</v>
      </c>
      <c r="N319" s="8">
        <v>548.11360000000002</v>
      </c>
      <c r="O319" s="8">
        <v>685.65329999999994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245.42399999999998</v>
      </c>
      <c r="W319" s="8">
        <v>245.42399999999998</v>
      </c>
      <c r="X319" s="8">
        <v>5337.9719999999998</v>
      </c>
      <c r="Y319" s="8">
        <v>6577.3631999999998</v>
      </c>
      <c r="Z319" s="8">
        <v>8227.8395999999993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770.01779999999997</v>
      </c>
      <c r="AH319" s="8">
        <v>1357.5014999999999</v>
      </c>
      <c r="AI319" s="8">
        <v>1724.6149</v>
      </c>
      <c r="AJ319" s="8">
        <v>9240.2135999999991</v>
      </c>
      <c r="AK319" s="8">
        <v>16290.018</v>
      </c>
      <c r="AL319" s="8">
        <v>20695.378799999999</v>
      </c>
      <c r="AM319" s="8">
        <v>15408.5368</v>
      </c>
      <c r="AN319" s="8">
        <v>809.38789999999995</v>
      </c>
      <c r="AO319" s="8">
        <v>1038.9616000000001</v>
      </c>
      <c r="AP319" s="8">
        <v>9712.6548000000003</v>
      </c>
      <c r="AQ319" s="8">
        <v>12467.539199999999</v>
      </c>
      <c r="AR319" s="8">
        <v>11090.097</v>
      </c>
      <c r="AS319" s="18"/>
      <c r="AT319" s="18"/>
      <c r="AU319" s="18"/>
      <c r="AV319" s="18"/>
      <c r="AW319" s="18"/>
      <c r="AX319" s="18"/>
      <c r="AY319" s="18"/>
      <c r="AZ319" s="18"/>
      <c r="BA319" s="18"/>
      <c r="BB319" s="19"/>
      <c r="BC319" s="19"/>
      <c r="BD319" s="19"/>
      <c r="BE319" s="18"/>
      <c r="BF319" s="18"/>
      <c r="BG319" s="18"/>
      <c r="BH319"/>
    </row>
    <row r="320" spans="1:60" s="3" customFormat="1" ht="18.75">
      <c r="A320" s="28" t="s">
        <v>53</v>
      </c>
      <c r="B320" s="30">
        <v>276</v>
      </c>
      <c r="C320" s="9">
        <v>2002</v>
      </c>
      <c r="D320" s="8">
        <v>313.472917</v>
      </c>
      <c r="E320" s="8">
        <v>770.17118999999991</v>
      </c>
      <c r="F320" s="8">
        <v>1011.944508</v>
      </c>
      <c r="G320" s="8">
        <v>3761.6750039999997</v>
      </c>
      <c r="H320" s="8">
        <v>9242.0542799999985</v>
      </c>
      <c r="I320" s="8">
        <v>12143.334096</v>
      </c>
      <c r="J320" s="8">
        <v>8382.3544600000005</v>
      </c>
      <c r="K320" s="8">
        <v>20.451999999999998</v>
      </c>
      <c r="L320" s="8">
        <v>20.451999999999998</v>
      </c>
      <c r="M320" s="8">
        <v>450.96659999999997</v>
      </c>
      <c r="N320" s="8">
        <v>555.78309999999999</v>
      </c>
      <c r="O320" s="8">
        <v>695.36799999999994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245.42399999999998</v>
      </c>
      <c r="W320" s="8">
        <v>245.42399999999998</v>
      </c>
      <c r="X320" s="8">
        <v>5411.5991999999997</v>
      </c>
      <c r="Y320" s="8">
        <v>6669.3971999999994</v>
      </c>
      <c r="Z320" s="8">
        <v>8344.4159999999993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764.43951700000002</v>
      </c>
      <c r="AH320" s="8">
        <v>1346.4062899999999</v>
      </c>
      <c r="AI320" s="8">
        <v>1727.764508</v>
      </c>
      <c r="AJ320" s="8">
        <v>9173.2742039999994</v>
      </c>
      <c r="AK320" s="8">
        <v>16156.875479999999</v>
      </c>
      <c r="AL320" s="8">
        <v>20733.174096000002</v>
      </c>
      <c r="AM320" s="8">
        <v>15354.44126</v>
      </c>
      <c r="AN320" s="8">
        <v>790.62318999999991</v>
      </c>
      <c r="AO320" s="8">
        <v>1032.396508</v>
      </c>
      <c r="AP320" s="8">
        <v>9487.4782799999994</v>
      </c>
      <c r="AQ320" s="8">
        <v>12388.758096000001</v>
      </c>
      <c r="AR320" s="8">
        <v>10938.118188</v>
      </c>
      <c r="AS320" s="18"/>
      <c r="AT320" s="18"/>
      <c r="AU320" s="18"/>
      <c r="AV320" s="18"/>
      <c r="AW320" s="18"/>
      <c r="AX320" s="18"/>
      <c r="AY320" s="18"/>
      <c r="AZ320" s="18"/>
      <c r="BA320" s="18"/>
      <c r="BB320" s="19"/>
      <c r="BC320" s="19"/>
      <c r="BD320" s="19"/>
      <c r="BE320" s="18"/>
      <c r="BF320" s="18"/>
      <c r="BG320" s="18"/>
      <c r="BH320"/>
    </row>
    <row r="321" spans="1:60" s="3" customFormat="1" ht="18.75">
      <c r="A321" s="28" t="s">
        <v>53</v>
      </c>
      <c r="B321" s="30">
        <v>276</v>
      </c>
      <c r="C321" s="9">
        <v>2003</v>
      </c>
      <c r="D321" s="8">
        <v>336.99783000000002</v>
      </c>
      <c r="E321" s="8">
        <v>805.24636999999996</v>
      </c>
      <c r="F321" s="8">
        <v>1052.2502869999998</v>
      </c>
      <c r="G321" s="8">
        <v>4043.9739600000003</v>
      </c>
      <c r="H321" s="8">
        <v>9662.9564400000017</v>
      </c>
      <c r="I321" s="8">
        <v>12627.003443999998</v>
      </c>
      <c r="J321" s="8">
        <v>8777.9779480000016</v>
      </c>
      <c r="K321" s="8">
        <v>20.451999999999998</v>
      </c>
      <c r="L321" s="8">
        <v>20.451999999999998</v>
      </c>
      <c r="M321" s="8">
        <v>456.07959999999997</v>
      </c>
      <c r="N321" s="8">
        <v>561.91869999999994</v>
      </c>
      <c r="O321" s="8">
        <v>703.54879999999991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245.42399999999998</v>
      </c>
      <c r="W321" s="8">
        <v>245.42399999999998</v>
      </c>
      <c r="X321" s="8">
        <v>5472.9551999999994</v>
      </c>
      <c r="Y321" s="8">
        <v>6743.0243999999993</v>
      </c>
      <c r="Z321" s="8">
        <v>8442.5855999999985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793.07743000000005</v>
      </c>
      <c r="AH321" s="8">
        <v>1387.6170699999998</v>
      </c>
      <c r="AI321" s="8">
        <v>1776.2510869999996</v>
      </c>
      <c r="AJ321" s="8">
        <v>9516.9291599999997</v>
      </c>
      <c r="AK321" s="8">
        <v>16651.404839999999</v>
      </c>
      <c r="AL321" s="8">
        <v>21315.013043999996</v>
      </c>
      <c r="AM321" s="8">
        <v>15827.782347999999</v>
      </c>
      <c r="AN321" s="8">
        <v>825.69836999999995</v>
      </c>
      <c r="AO321" s="8">
        <v>1072.7022869999998</v>
      </c>
      <c r="AP321" s="8">
        <v>9908.3804400000008</v>
      </c>
      <c r="AQ321" s="8">
        <v>12872.427443999997</v>
      </c>
      <c r="AR321" s="8">
        <v>11390.403941999999</v>
      </c>
      <c r="AS321" s="18"/>
      <c r="AT321" s="18"/>
      <c r="AU321" s="18"/>
      <c r="AV321" s="18"/>
      <c r="AW321" s="18"/>
      <c r="AX321" s="18"/>
      <c r="AY321" s="18"/>
      <c r="AZ321" s="18"/>
      <c r="BA321" s="18"/>
      <c r="BB321" s="19"/>
      <c r="BC321" s="19"/>
      <c r="BD321" s="19"/>
      <c r="BE321" s="18"/>
      <c r="BF321" s="18"/>
      <c r="BG321" s="18"/>
      <c r="BH321"/>
    </row>
    <row r="322" spans="1:60" s="3" customFormat="1" ht="18.75">
      <c r="A322" s="28" t="s">
        <v>53</v>
      </c>
      <c r="B322" s="30">
        <v>276</v>
      </c>
      <c r="C322" s="9">
        <v>2004</v>
      </c>
      <c r="D322" s="8">
        <v>338.99189999999999</v>
      </c>
      <c r="E322" s="8">
        <v>807.75020610000001</v>
      </c>
      <c r="F322" s="8">
        <v>1055.251618</v>
      </c>
      <c r="G322" s="8">
        <v>4067.9027999999998</v>
      </c>
      <c r="H322" s="8">
        <v>9693.0024731999983</v>
      </c>
      <c r="I322" s="8">
        <v>12663.019415999999</v>
      </c>
      <c r="J322" s="8">
        <v>8807.9748963999991</v>
      </c>
      <c r="K322" s="8">
        <v>20.451999999999998</v>
      </c>
      <c r="L322" s="8">
        <v>20.451999999999998</v>
      </c>
      <c r="M322" s="8">
        <v>460.68129999999996</v>
      </c>
      <c r="N322" s="8">
        <v>567.54300000000001</v>
      </c>
      <c r="O322" s="8">
        <v>710.19569999999999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245.42399999999998</v>
      </c>
      <c r="W322" s="8">
        <v>245.42399999999998</v>
      </c>
      <c r="X322" s="8">
        <v>5528.1755999999996</v>
      </c>
      <c r="Y322" s="8">
        <v>6810.5159999999996</v>
      </c>
      <c r="Z322" s="8">
        <v>8522.3483999999989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799.67319999999995</v>
      </c>
      <c r="AH322" s="8">
        <v>1395.7452060999999</v>
      </c>
      <c r="AI322" s="8">
        <v>1785.899318</v>
      </c>
      <c r="AJ322" s="8">
        <v>9596.0783999999985</v>
      </c>
      <c r="AK322" s="8">
        <v>16748.942473199997</v>
      </c>
      <c r="AL322" s="8">
        <v>21430.791815999997</v>
      </c>
      <c r="AM322" s="8">
        <v>15925.270896399998</v>
      </c>
      <c r="AN322" s="8">
        <v>828.20220610000001</v>
      </c>
      <c r="AO322" s="8">
        <v>1075.703618</v>
      </c>
      <c r="AP322" s="8">
        <v>9938.4264731999974</v>
      </c>
      <c r="AQ322" s="8">
        <v>12908.443415999998</v>
      </c>
      <c r="AR322" s="8">
        <v>11423.434944599998</v>
      </c>
      <c r="AS322" s="18"/>
      <c r="AT322" s="18"/>
      <c r="AU322" s="18"/>
      <c r="AV322" s="18"/>
      <c r="AW322" s="18"/>
      <c r="AX322" s="18"/>
      <c r="AY322" s="18"/>
      <c r="AZ322" s="18"/>
      <c r="BA322" s="18"/>
      <c r="BB322" s="19"/>
      <c r="BC322" s="19"/>
      <c r="BD322" s="19"/>
      <c r="BE322" s="18"/>
      <c r="BF322" s="18"/>
      <c r="BG322" s="18"/>
      <c r="BH322"/>
    </row>
    <row r="323" spans="1:60" s="3" customFormat="1" ht="18.75">
      <c r="A323" s="28" t="s">
        <v>53</v>
      </c>
      <c r="B323" s="30">
        <v>276</v>
      </c>
      <c r="C323" s="9">
        <v>2005</v>
      </c>
      <c r="D323" s="8">
        <v>396.47224599999998</v>
      </c>
      <c r="E323" s="8">
        <v>815.01220000000001</v>
      </c>
      <c r="F323" s="8">
        <v>1142.545867</v>
      </c>
      <c r="G323" s="8">
        <v>4757.6669519999996</v>
      </c>
      <c r="H323" s="8">
        <v>9780.1463999999996</v>
      </c>
      <c r="I323" s="8">
        <v>13710.550404</v>
      </c>
      <c r="J323" s="8">
        <v>9416.1212520000008</v>
      </c>
      <c r="K323" s="8">
        <v>0</v>
      </c>
      <c r="L323" s="8">
        <v>0</v>
      </c>
      <c r="M323" s="8">
        <v>465.28299999999996</v>
      </c>
      <c r="N323" s="8">
        <v>573.67859999999996</v>
      </c>
      <c r="O323" s="8">
        <v>717.35389999999995</v>
      </c>
      <c r="P323" s="8">
        <v>0</v>
      </c>
      <c r="Q323" s="8">
        <v>0</v>
      </c>
      <c r="R323" s="8">
        <v>0</v>
      </c>
      <c r="S323" s="8">
        <v>0</v>
      </c>
      <c r="T323" s="8">
        <v>124.19988299999999</v>
      </c>
      <c r="U323" s="8">
        <v>0</v>
      </c>
      <c r="V323" s="8">
        <v>0</v>
      </c>
      <c r="W323" s="8">
        <v>0</v>
      </c>
      <c r="X323" s="8">
        <v>5583.3959999999997</v>
      </c>
      <c r="Y323" s="8">
        <v>6884.1431999999995</v>
      </c>
      <c r="Z323" s="8">
        <v>8608.246799999999</v>
      </c>
      <c r="AA323" s="8">
        <v>0</v>
      </c>
      <c r="AB323" s="8">
        <v>0</v>
      </c>
      <c r="AC323" s="8">
        <v>0</v>
      </c>
      <c r="AD323" s="8">
        <v>0</v>
      </c>
      <c r="AE323" s="8">
        <v>1490.3985959999998</v>
      </c>
      <c r="AF323" s="8">
        <v>0</v>
      </c>
      <c r="AG323" s="8">
        <v>861.75524599999994</v>
      </c>
      <c r="AH323" s="8">
        <v>1512.8906829999999</v>
      </c>
      <c r="AI323" s="8">
        <v>1859.8997669999999</v>
      </c>
      <c r="AJ323" s="8">
        <v>10341.062952</v>
      </c>
      <c r="AK323" s="8">
        <v>18154.688195999999</v>
      </c>
      <c r="AL323" s="8">
        <v>22318.797203999999</v>
      </c>
      <c r="AM323" s="8">
        <v>16938.182784000001</v>
      </c>
      <c r="AN323" s="8">
        <v>939.21208300000001</v>
      </c>
      <c r="AO323" s="8">
        <v>1142.545867</v>
      </c>
      <c r="AP323" s="8">
        <v>11270.544995999999</v>
      </c>
      <c r="AQ323" s="8">
        <v>13710.550404</v>
      </c>
      <c r="AR323" s="8">
        <v>12490.547699999999</v>
      </c>
      <c r="AS323" s="18"/>
      <c r="AT323" s="18"/>
      <c r="AU323" s="18"/>
      <c r="AV323" s="18"/>
      <c r="AW323" s="18"/>
      <c r="AX323" s="18"/>
      <c r="AY323" s="18"/>
      <c r="AZ323" s="18"/>
      <c r="BA323" s="18"/>
      <c r="BB323" s="19"/>
      <c r="BC323" s="19"/>
      <c r="BD323" s="19"/>
      <c r="BE323" s="18"/>
      <c r="BF323" s="18"/>
      <c r="BG323" s="18"/>
      <c r="BH323"/>
    </row>
    <row r="324" spans="1:60" s="3" customFormat="1" ht="18.75">
      <c r="A324" s="28" t="s">
        <v>53</v>
      </c>
      <c r="B324" s="30">
        <v>276</v>
      </c>
      <c r="C324" s="9">
        <v>2006</v>
      </c>
      <c r="D324" s="8">
        <v>396.47224599999998</v>
      </c>
      <c r="E324" s="8">
        <v>815.01220000000001</v>
      </c>
      <c r="F324" s="8">
        <v>1142.545867</v>
      </c>
      <c r="G324" s="8">
        <v>4757.6669519999996</v>
      </c>
      <c r="H324" s="8">
        <v>9780.1463999999996</v>
      </c>
      <c r="I324" s="8">
        <v>13710.550404</v>
      </c>
      <c r="J324" s="8">
        <v>9416.1212520000008</v>
      </c>
      <c r="K324" s="8">
        <v>0</v>
      </c>
      <c r="L324" s="8">
        <v>0</v>
      </c>
      <c r="M324" s="8">
        <v>470.11596803571393</v>
      </c>
      <c r="N324" s="8">
        <v>579.63749025941866</v>
      </c>
      <c r="O324" s="8">
        <v>724.8051683012161</v>
      </c>
      <c r="P324" s="8">
        <v>0</v>
      </c>
      <c r="Q324" s="8">
        <v>0</v>
      </c>
      <c r="R324" s="8">
        <v>0</v>
      </c>
      <c r="S324" s="8">
        <v>0</v>
      </c>
      <c r="T324" s="8">
        <v>124.19988299999999</v>
      </c>
      <c r="U324" s="8">
        <v>0</v>
      </c>
      <c r="V324" s="8">
        <v>0</v>
      </c>
      <c r="W324" s="8">
        <v>0</v>
      </c>
      <c r="X324" s="8">
        <v>5641.3916164285674</v>
      </c>
      <c r="Y324" s="8">
        <v>6955.6498831130239</v>
      </c>
      <c r="Z324" s="8">
        <v>8697.6620196145923</v>
      </c>
      <c r="AA324" s="8">
        <v>0</v>
      </c>
      <c r="AB324" s="8">
        <v>0</v>
      </c>
      <c r="AC324" s="8">
        <v>0</v>
      </c>
      <c r="AD324" s="8">
        <v>0</v>
      </c>
      <c r="AE324" s="8">
        <v>1490.3985959999998</v>
      </c>
      <c r="AF324" s="8">
        <v>0</v>
      </c>
      <c r="AG324" s="8">
        <v>866.58821403571392</v>
      </c>
      <c r="AH324" s="8">
        <v>1518.8495732594185</v>
      </c>
      <c r="AI324" s="8">
        <v>1867.3510353012161</v>
      </c>
      <c r="AJ324" s="8">
        <v>10399.058568428567</v>
      </c>
      <c r="AK324" s="8">
        <v>18226.194879113023</v>
      </c>
      <c r="AL324" s="8">
        <v>22408.21242361459</v>
      </c>
      <c r="AM324" s="8">
        <v>17011.155290385392</v>
      </c>
      <c r="AN324" s="8">
        <v>939.21208300000001</v>
      </c>
      <c r="AO324" s="8">
        <v>1142.545867</v>
      </c>
      <c r="AP324" s="8">
        <v>11270.544995999999</v>
      </c>
      <c r="AQ324" s="8">
        <v>13710.550404</v>
      </c>
      <c r="AR324" s="8">
        <v>12490.547699999999</v>
      </c>
      <c r="AS324" s="18"/>
      <c r="AT324" s="18"/>
      <c r="AU324" s="18"/>
      <c r="AV324" s="18"/>
      <c r="AW324" s="18"/>
      <c r="AX324" s="18"/>
      <c r="AY324" s="18"/>
      <c r="AZ324" s="18"/>
      <c r="BA324" s="18"/>
      <c r="BB324" s="19"/>
      <c r="BC324" s="19"/>
      <c r="BD324" s="19"/>
      <c r="BE324" s="18"/>
      <c r="BF324" s="18"/>
      <c r="BG324" s="18"/>
      <c r="BH324"/>
    </row>
    <row r="325" spans="1:60" s="3" customFormat="1" ht="18.75">
      <c r="A325" s="28" t="s">
        <v>53</v>
      </c>
      <c r="B325" s="30">
        <v>276</v>
      </c>
      <c r="C325" s="9">
        <v>2007</v>
      </c>
      <c r="D325" s="8">
        <v>396.47224599999998</v>
      </c>
      <c r="E325" s="8">
        <v>815.01220000000001</v>
      </c>
      <c r="F325" s="8">
        <v>1106.243567</v>
      </c>
      <c r="G325" s="8">
        <v>4757.6669519999996</v>
      </c>
      <c r="H325" s="8">
        <v>9780.1463999999996</v>
      </c>
      <c r="I325" s="8">
        <v>13274.922804</v>
      </c>
      <c r="J325" s="8">
        <v>9270.9120519999997</v>
      </c>
      <c r="K325" s="8">
        <v>0</v>
      </c>
      <c r="L325" s="8">
        <v>0</v>
      </c>
      <c r="M325" s="8">
        <v>475.82765750319084</v>
      </c>
      <c r="N325" s="8">
        <v>586.67981507536274</v>
      </c>
      <c r="O325" s="8">
        <v>733.61121261206222</v>
      </c>
      <c r="P325" s="8">
        <v>0</v>
      </c>
      <c r="Q325" s="8">
        <v>0</v>
      </c>
      <c r="R325" s="8">
        <v>0</v>
      </c>
      <c r="S325" s="8">
        <v>0</v>
      </c>
      <c r="T325" s="8">
        <v>124.19988299999999</v>
      </c>
      <c r="U325" s="8">
        <v>0</v>
      </c>
      <c r="V325" s="8">
        <v>0</v>
      </c>
      <c r="W325" s="8">
        <v>0</v>
      </c>
      <c r="X325" s="8">
        <v>5709.9318900382896</v>
      </c>
      <c r="Y325" s="8">
        <v>7040.1577809043529</v>
      </c>
      <c r="Z325" s="8">
        <v>8803.3345513447457</v>
      </c>
      <c r="AA325" s="8">
        <v>0</v>
      </c>
      <c r="AB325" s="8">
        <v>0</v>
      </c>
      <c r="AC325" s="8">
        <v>0</v>
      </c>
      <c r="AD325" s="8">
        <v>0</v>
      </c>
      <c r="AE325" s="8">
        <v>1490.3985959999998</v>
      </c>
      <c r="AF325" s="8">
        <v>0</v>
      </c>
      <c r="AG325" s="8">
        <v>872.29990350319076</v>
      </c>
      <c r="AH325" s="8">
        <v>1525.8918980753626</v>
      </c>
      <c r="AI325" s="8">
        <v>1839.8547796120622</v>
      </c>
      <c r="AJ325" s="8">
        <v>10467.598842038289</v>
      </c>
      <c r="AK325" s="8">
        <v>18310.702776904353</v>
      </c>
      <c r="AL325" s="8">
        <v>22078.257355344744</v>
      </c>
      <c r="AM325" s="8">
        <v>16952.186324762461</v>
      </c>
      <c r="AN325" s="8">
        <v>939.21208300000001</v>
      </c>
      <c r="AO325" s="8">
        <v>1106.243567</v>
      </c>
      <c r="AP325" s="8">
        <v>11270.544995999999</v>
      </c>
      <c r="AQ325" s="8">
        <v>13274.922804</v>
      </c>
      <c r="AR325" s="8">
        <v>12272.733899999999</v>
      </c>
      <c r="AS325" s="18"/>
      <c r="AT325" s="18"/>
      <c r="AU325" s="18"/>
      <c r="AV325" s="18"/>
      <c r="AW325" s="18"/>
      <c r="AX325" s="18"/>
      <c r="AY325" s="18"/>
      <c r="AZ325" s="18"/>
      <c r="BA325" s="18"/>
      <c r="BB325" s="19"/>
      <c r="BC325" s="19"/>
      <c r="BD325" s="19"/>
      <c r="BE325" s="18"/>
      <c r="BF325" s="18"/>
      <c r="BG325" s="18"/>
      <c r="BH325"/>
    </row>
    <row r="326" spans="1:60" s="3" customFormat="1" ht="18.75">
      <c r="A326" s="28" t="s">
        <v>53</v>
      </c>
      <c r="B326" s="30">
        <v>276</v>
      </c>
      <c r="C326" s="9">
        <v>2008</v>
      </c>
      <c r="D326" s="8">
        <v>403.36968299999995</v>
      </c>
      <c r="E326" s="8">
        <v>830.049533</v>
      </c>
      <c r="F326" s="8">
        <v>1125.4633339999998</v>
      </c>
      <c r="G326" s="8">
        <v>4840.4361959999997</v>
      </c>
      <c r="H326" s="8">
        <v>9960.5943960000004</v>
      </c>
      <c r="I326" s="8">
        <v>13505.560007999997</v>
      </c>
      <c r="J326" s="8">
        <v>9435.5301999999992</v>
      </c>
      <c r="K326" s="8">
        <v>0</v>
      </c>
      <c r="L326" s="8">
        <v>0</v>
      </c>
      <c r="M326" s="8">
        <v>481.53934662476831</v>
      </c>
      <c r="N326" s="8">
        <v>593.72213946482429</v>
      </c>
      <c r="O326" s="8">
        <v>742.4172563896152</v>
      </c>
      <c r="P326" s="8">
        <v>0</v>
      </c>
      <c r="Q326" s="8">
        <v>0</v>
      </c>
      <c r="R326" s="8">
        <v>0</v>
      </c>
      <c r="S326" s="8">
        <v>0</v>
      </c>
      <c r="T326" s="8">
        <v>126.35961419999998</v>
      </c>
      <c r="U326" s="8">
        <v>0</v>
      </c>
      <c r="V326" s="8">
        <v>0</v>
      </c>
      <c r="W326" s="8">
        <v>0</v>
      </c>
      <c r="X326" s="8">
        <v>5778.4721594972198</v>
      </c>
      <c r="Y326" s="8">
        <v>7124.6656735778915</v>
      </c>
      <c r="Z326" s="8">
        <v>8909.0070766753815</v>
      </c>
      <c r="AA326" s="8">
        <v>0</v>
      </c>
      <c r="AB326" s="8">
        <v>0</v>
      </c>
      <c r="AC326" s="8">
        <v>0</v>
      </c>
      <c r="AD326" s="8">
        <v>0</v>
      </c>
      <c r="AE326" s="8">
        <v>1516.3153703999997</v>
      </c>
      <c r="AF326" s="8">
        <v>0</v>
      </c>
      <c r="AG326" s="8">
        <v>884.90902962476821</v>
      </c>
      <c r="AH326" s="8">
        <v>1550.1312866648243</v>
      </c>
      <c r="AI326" s="8">
        <v>1867.880590389615</v>
      </c>
      <c r="AJ326" s="8">
        <v>10618.90835549722</v>
      </c>
      <c r="AK326" s="8">
        <v>18601.575439977893</v>
      </c>
      <c r="AL326" s="8">
        <v>22414.567084675378</v>
      </c>
      <c r="AM326" s="8">
        <v>17211.683626716829</v>
      </c>
      <c r="AN326" s="8">
        <v>956.40914720000001</v>
      </c>
      <c r="AO326" s="8">
        <v>1125.4633339999998</v>
      </c>
      <c r="AP326" s="8">
        <v>11476.9097664</v>
      </c>
      <c r="AQ326" s="8">
        <v>13505.560007999997</v>
      </c>
      <c r="AR326" s="8">
        <v>12491.234887199998</v>
      </c>
      <c r="AS326" s="18"/>
      <c r="AT326" s="18"/>
      <c r="AU326" s="18"/>
      <c r="AV326" s="18"/>
      <c r="AW326" s="18"/>
      <c r="AX326" s="18"/>
      <c r="AY326" s="18"/>
      <c r="AZ326" s="18"/>
      <c r="BA326" s="18"/>
      <c r="BB326" s="19"/>
      <c r="BC326" s="19"/>
      <c r="BD326" s="19"/>
      <c r="BE326" s="18"/>
      <c r="BF326" s="18"/>
      <c r="BG326" s="18"/>
      <c r="BH326"/>
    </row>
    <row r="327" spans="1:60" s="3" customFormat="1" ht="18.75">
      <c r="A327" s="28" t="s">
        <v>53</v>
      </c>
      <c r="B327" s="30">
        <v>276</v>
      </c>
      <c r="C327" s="9">
        <v>2009</v>
      </c>
      <c r="D327" s="8">
        <v>412.56285699999995</v>
      </c>
      <c r="E327" s="8">
        <v>924.54288599999995</v>
      </c>
      <c r="F327" s="8">
        <v>1225.8366369999999</v>
      </c>
      <c r="G327" s="8">
        <v>4950.7542839999996</v>
      </c>
      <c r="H327" s="8">
        <v>11094.514631999999</v>
      </c>
      <c r="I327" s="8">
        <v>14710.039643999999</v>
      </c>
      <c r="J327" s="8">
        <v>10251.769519999998</v>
      </c>
      <c r="K327" s="8">
        <v>0</v>
      </c>
      <c r="L327" s="8">
        <v>0</v>
      </c>
      <c r="M327" s="8">
        <v>487.31959710907262</v>
      </c>
      <c r="N327" s="8">
        <v>600.84899775426322</v>
      </c>
      <c r="O327" s="8">
        <v>751.32900521321847</v>
      </c>
      <c r="P327" s="8">
        <v>0</v>
      </c>
      <c r="Q327" s="8">
        <v>0</v>
      </c>
      <c r="R327" s="8">
        <v>0</v>
      </c>
      <c r="S327" s="8">
        <v>0</v>
      </c>
      <c r="T327" s="8">
        <v>145.90968100000001</v>
      </c>
      <c r="U327" s="8">
        <v>16.668379999999999</v>
      </c>
      <c r="V327" s="8">
        <v>0</v>
      </c>
      <c r="W327" s="8">
        <v>0</v>
      </c>
      <c r="X327" s="8">
        <v>5847.8351653088712</v>
      </c>
      <c r="Y327" s="8">
        <v>7210.1879730511591</v>
      </c>
      <c r="Z327" s="8">
        <v>9015.948062558622</v>
      </c>
      <c r="AA327" s="8">
        <v>0</v>
      </c>
      <c r="AB327" s="8">
        <v>0</v>
      </c>
      <c r="AC327" s="8">
        <v>0</v>
      </c>
      <c r="AD327" s="8">
        <v>0</v>
      </c>
      <c r="AE327" s="8">
        <v>1750.9161720000002</v>
      </c>
      <c r="AF327" s="8">
        <v>200.02055999999999</v>
      </c>
      <c r="AG327" s="8">
        <v>899.88245410907257</v>
      </c>
      <c r="AH327" s="8">
        <v>1671.3015647542634</v>
      </c>
      <c r="AI327" s="8">
        <v>1993.8340222132183</v>
      </c>
      <c r="AJ327" s="8">
        <v>10798.589449308871</v>
      </c>
      <c r="AK327" s="8">
        <v>20055.618777051157</v>
      </c>
      <c r="AL327" s="8">
        <v>23926.00826655862</v>
      </c>
      <c r="AM327" s="8">
        <v>18260.072164306217</v>
      </c>
      <c r="AN327" s="8">
        <v>1070.452567</v>
      </c>
      <c r="AO327" s="8">
        <v>1242.505017</v>
      </c>
      <c r="AP327" s="8">
        <v>12845.430804</v>
      </c>
      <c r="AQ327" s="8">
        <v>14910.060203999999</v>
      </c>
      <c r="AR327" s="8">
        <v>13877.745503999999</v>
      </c>
      <c r="AS327" s="18"/>
      <c r="AT327" s="18"/>
      <c r="AU327" s="18"/>
      <c r="AV327" s="18"/>
      <c r="AW327" s="18"/>
      <c r="AX327" s="18"/>
      <c r="AY327" s="18"/>
      <c r="AZ327" s="18"/>
      <c r="BA327" s="18"/>
      <c r="BB327" s="19"/>
      <c r="BC327" s="19"/>
      <c r="BD327" s="19"/>
      <c r="BE327" s="18"/>
      <c r="BF327" s="18"/>
      <c r="BG327" s="18"/>
      <c r="BH327"/>
    </row>
    <row r="328" spans="1:60" s="3" customFormat="1" ht="18.75">
      <c r="A328" s="28" t="s">
        <v>53</v>
      </c>
      <c r="B328" s="30">
        <v>276</v>
      </c>
      <c r="C328" s="9">
        <v>2010</v>
      </c>
      <c r="D328" s="8">
        <v>412.56285699999995</v>
      </c>
      <c r="E328" s="8">
        <v>924.54288599999995</v>
      </c>
      <c r="F328" s="8">
        <v>1225.8366369999999</v>
      </c>
      <c r="G328" s="8">
        <v>4950.7542839999996</v>
      </c>
      <c r="H328" s="8">
        <v>11094.514631999999</v>
      </c>
      <c r="I328" s="8">
        <v>14710.039643999999</v>
      </c>
      <c r="J328" s="8">
        <v>10251.769519999998</v>
      </c>
      <c r="K328" s="8">
        <v>0</v>
      </c>
      <c r="L328" s="8">
        <v>0</v>
      </c>
      <c r="M328" s="8">
        <v>492.59741454164305</v>
      </c>
      <c r="N328" s="8">
        <v>607.35637265464129</v>
      </c>
      <c r="O328" s="8">
        <v>759.46612373837922</v>
      </c>
      <c r="P328" s="8">
        <v>0</v>
      </c>
      <c r="Q328" s="8">
        <v>0</v>
      </c>
      <c r="R328" s="8">
        <v>0</v>
      </c>
      <c r="S328" s="8">
        <v>0</v>
      </c>
      <c r="T328" s="8">
        <v>145.90968100000001</v>
      </c>
      <c r="U328" s="8">
        <v>16.668379999999999</v>
      </c>
      <c r="V328" s="8">
        <v>0</v>
      </c>
      <c r="W328" s="8">
        <v>0</v>
      </c>
      <c r="X328" s="8">
        <v>5911.1689744997166</v>
      </c>
      <c r="Y328" s="8">
        <v>7288.2764718556955</v>
      </c>
      <c r="Z328" s="8">
        <v>9113.5934848605502</v>
      </c>
      <c r="AA328" s="8">
        <v>0</v>
      </c>
      <c r="AB328" s="8">
        <v>0</v>
      </c>
      <c r="AC328" s="8">
        <v>0</v>
      </c>
      <c r="AD328" s="8">
        <v>0</v>
      </c>
      <c r="AE328" s="8">
        <v>1750.9161720000002</v>
      </c>
      <c r="AF328" s="8">
        <v>200.02055999999999</v>
      </c>
      <c r="AG328" s="8">
        <v>905.16027154164294</v>
      </c>
      <c r="AH328" s="8">
        <v>1677.8089396546413</v>
      </c>
      <c r="AI328" s="8">
        <v>2001.9711407383793</v>
      </c>
      <c r="AJ328" s="8">
        <v>10861.923258499715</v>
      </c>
      <c r="AK328" s="8">
        <v>20133.707275855693</v>
      </c>
      <c r="AL328" s="8">
        <v>24023.653688860551</v>
      </c>
      <c r="AM328" s="8">
        <v>18339.761407738653</v>
      </c>
      <c r="AN328" s="8">
        <v>1070.452567</v>
      </c>
      <c r="AO328" s="8">
        <v>1242.505017</v>
      </c>
      <c r="AP328" s="8">
        <v>12845.430804</v>
      </c>
      <c r="AQ328" s="8">
        <v>14910.060203999999</v>
      </c>
      <c r="AR328" s="8">
        <v>13877.745503999999</v>
      </c>
      <c r="AS328" s="18"/>
      <c r="AT328" s="18"/>
      <c r="AU328" s="18"/>
      <c r="AV328" s="18"/>
      <c r="AW328" s="18"/>
      <c r="AX328" s="18"/>
      <c r="AY328" s="18"/>
      <c r="AZ328" s="18"/>
      <c r="BA328" s="18"/>
      <c r="BB328" s="19"/>
      <c r="BC328" s="19"/>
      <c r="BD328" s="19"/>
      <c r="BE328" s="18"/>
      <c r="BF328" s="18"/>
      <c r="BG328" s="18"/>
      <c r="BH328"/>
    </row>
    <row r="329" spans="1:60" s="3" customFormat="1" ht="18.75">
      <c r="A329" s="28" t="s">
        <v>53</v>
      </c>
      <c r="B329" s="30">
        <v>276</v>
      </c>
      <c r="C329" s="9">
        <v>2011</v>
      </c>
      <c r="D329" s="8">
        <v>418.30986899999999</v>
      </c>
      <c r="E329" s="8">
        <v>929.91153599999996</v>
      </c>
      <c r="F329" s="8">
        <v>1236.512581</v>
      </c>
      <c r="G329" s="8">
        <v>5019.7184279999992</v>
      </c>
      <c r="H329" s="8">
        <v>11158.938431999999</v>
      </c>
      <c r="I329" s="8">
        <v>14838.150971999999</v>
      </c>
      <c r="J329" s="8">
        <v>10338.935944000001</v>
      </c>
      <c r="K329" s="8">
        <v>0</v>
      </c>
      <c r="L329" s="8">
        <v>0</v>
      </c>
      <c r="M329" s="8">
        <v>498.75488222341357</v>
      </c>
      <c r="N329" s="8">
        <v>614.94832731282429</v>
      </c>
      <c r="O329" s="8">
        <v>768.95945028510891</v>
      </c>
      <c r="P329" s="8">
        <v>0</v>
      </c>
      <c r="Q329" s="8">
        <v>0</v>
      </c>
      <c r="R329" s="8">
        <v>0</v>
      </c>
      <c r="S329" s="8">
        <v>0</v>
      </c>
      <c r="T329" s="8">
        <v>167.70128700000001</v>
      </c>
      <c r="U329" s="8">
        <v>36.660209999999999</v>
      </c>
      <c r="V329" s="8">
        <v>0</v>
      </c>
      <c r="W329" s="8">
        <v>0</v>
      </c>
      <c r="X329" s="8">
        <v>5985.0585866809633</v>
      </c>
      <c r="Y329" s="8">
        <v>7379.379927753891</v>
      </c>
      <c r="Z329" s="8">
        <v>9227.5134034213079</v>
      </c>
      <c r="AA329" s="8">
        <v>0</v>
      </c>
      <c r="AB329" s="8">
        <v>0</v>
      </c>
      <c r="AC329" s="8">
        <v>0</v>
      </c>
      <c r="AD329" s="8">
        <v>0</v>
      </c>
      <c r="AE329" s="8">
        <v>2012.4154440000002</v>
      </c>
      <c r="AF329" s="8">
        <v>439.92251999999996</v>
      </c>
      <c r="AG329" s="8">
        <v>917.06475122341362</v>
      </c>
      <c r="AH329" s="8">
        <v>1712.5611503128243</v>
      </c>
      <c r="AI329" s="8">
        <v>2042.1322412851089</v>
      </c>
      <c r="AJ329" s="8">
        <v>11004.777014680963</v>
      </c>
      <c r="AK329" s="8">
        <v>20550.733803753887</v>
      </c>
      <c r="AL329" s="8">
        <v>24505.586895421307</v>
      </c>
      <c r="AM329" s="8">
        <v>18687.032571285385</v>
      </c>
      <c r="AN329" s="8">
        <v>1097.6128229999999</v>
      </c>
      <c r="AO329" s="8">
        <v>1273.172791</v>
      </c>
      <c r="AP329" s="8">
        <v>13171.353875999999</v>
      </c>
      <c r="AQ329" s="8">
        <v>15278.073492</v>
      </c>
      <c r="AR329" s="8">
        <v>14224.713683999998</v>
      </c>
      <c r="AS329" s="18"/>
      <c r="AT329" s="18"/>
      <c r="AU329" s="18"/>
      <c r="AV329" s="18"/>
      <c r="AW329" s="18"/>
      <c r="AX329" s="18"/>
      <c r="AY329" s="18"/>
      <c r="AZ329" s="18"/>
      <c r="BA329" s="18"/>
      <c r="BB329" s="19"/>
      <c r="BC329" s="19"/>
      <c r="BD329" s="19"/>
      <c r="BE329" s="18"/>
      <c r="BF329" s="18"/>
      <c r="BG329" s="18"/>
      <c r="BH329"/>
    </row>
    <row r="330" spans="1:60" s="3" customFormat="1" ht="18.75">
      <c r="A330" s="28" t="s">
        <v>53</v>
      </c>
      <c r="B330" s="30">
        <v>276</v>
      </c>
      <c r="C330" s="9">
        <v>2012</v>
      </c>
      <c r="D330" s="8">
        <v>429.79877999999997</v>
      </c>
      <c r="E330" s="8">
        <v>940.64883599999996</v>
      </c>
      <c r="F330" s="8">
        <v>1255.732348</v>
      </c>
      <c r="G330" s="8">
        <v>5157.58536</v>
      </c>
      <c r="H330" s="8">
        <v>11287.786032</v>
      </c>
      <c r="I330" s="8">
        <v>15068.788176</v>
      </c>
      <c r="J330" s="8">
        <v>10504.719856</v>
      </c>
      <c r="K330" s="8">
        <v>0</v>
      </c>
      <c r="L330" s="8">
        <v>0</v>
      </c>
      <c r="M330" s="8">
        <v>504.76393091992941</v>
      </c>
      <c r="N330" s="8">
        <v>622.35728625512183</v>
      </c>
      <c r="O330" s="8">
        <v>778.2239506380887</v>
      </c>
      <c r="P330" s="8">
        <v>0</v>
      </c>
      <c r="Q330" s="8">
        <v>0</v>
      </c>
      <c r="R330" s="8">
        <v>0</v>
      </c>
      <c r="S330" s="8">
        <v>0</v>
      </c>
      <c r="T330" s="8">
        <v>171.30083899999997</v>
      </c>
      <c r="U330" s="8">
        <v>36.660209999999999</v>
      </c>
      <c r="V330" s="8">
        <v>0</v>
      </c>
      <c r="W330" s="8">
        <v>0</v>
      </c>
      <c r="X330" s="8">
        <v>6057.1671710391529</v>
      </c>
      <c r="Y330" s="8">
        <v>7468.287435061462</v>
      </c>
      <c r="Z330" s="8">
        <v>9338.6874076570639</v>
      </c>
      <c r="AA330" s="8">
        <v>0</v>
      </c>
      <c r="AB330" s="8">
        <v>0</v>
      </c>
      <c r="AC330" s="8">
        <v>0</v>
      </c>
      <c r="AD330" s="8">
        <v>0</v>
      </c>
      <c r="AE330" s="8">
        <v>2055.6100679999995</v>
      </c>
      <c r="AF330" s="8">
        <v>439.92251999999996</v>
      </c>
      <c r="AG330" s="8">
        <v>934.56271091992937</v>
      </c>
      <c r="AH330" s="8">
        <v>1734.3069612551217</v>
      </c>
      <c r="AI330" s="8">
        <v>2070.6165086380888</v>
      </c>
      <c r="AJ330" s="8">
        <v>11214.752531039154</v>
      </c>
      <c r="AK330" s="8">
        <v>20811.68353506146</v>
      </c>
      <c r="AL330" s="8">
        <v>24847.398103657062</v>
      </c>
      <c r="AM330" s="8">
        <v>18957.94472325256</v>
      </c>
      <c r="AN330" s="8">
        <v>1111.9496749999998</v>
      </c>
      <c r="AO330" s="8">
        <v>1292.392558</v>
      </c>
      <c r="AP330" s="8">
        <v>13343.3961</v>
      </c>
      <c r="AQ330" s="8">
        <v>15508.710696</v>
      </c>
      <c r="AR330" s="8">
        <v>14426.053398</v>
      </c>
      <c r="AS330" s="18"/>
      <c r="AT330" s="18"/>
      <c r="AU330" s="18"/>
      <c r="AV330" s="18"/>
      <c r="AW330" s="18"/>
      <c r="AX330" s="18"/>
      <c r="AY330" s="18"/>
      <c r="AZ330" s="18"/>
      <c r="BA330" s="18"/>
      <c r="BB330" s="19"/>
      <c r="BC330" s="19"/>
      <c r="BD330" s="19"/>
      <c r="BE330" s="18"/>
      <c r="BF330" s="18"/>
      <c r="BG330" s="18"/>
      <c r="BH330"/>
    </row>
    <row r="331" spans="1:60" s="3" customFormat="1" ht="18.75">
      <c r="A331" s="28" t="s">
        <v>53</v>
      </c>
      <c r="B331" s="30">
        <v>276</v>
      </c>
      <c r="C331" s="9">
        <v>2013</v>
      </c>
      <c r="D331" s="8">
        <v>438.99706700000002</v>
      </c>
      <c r="E331" s="8">
        <v>957.82851599999992</v>
      </c>
      <c r="F331" s="8">
        <v>1281.358704</v>
      </c>
      <c r="G331" s="8">
        <v>5267.9648039999993</v>
      </c>
      <c r="H331" s="8">
        <v>11493.942192</v>
      </c>
      <c r="I331" s="8">
        <v>15376.304447999999</v>
      </c>
      <c r="J331" s="8">
        <v>10712.737147999998</v>
      </c>
      <c r="K331" s="8">
        <v>0</v>
      </c>
      <c r="L331" s="8">
        <v>0</v>
      </c>
      <c r="M331" s="8">
        <v>510.71651100448196</v>
      </c>
      <c r="N331" s="8">
        <v>629.69662126047115</v>
      </c>
      <c r="O331" s="8">
        <v>787.40139004317371</v>
      </c>
      <c r="P331" s="8">
        <v>0</v>
      </c>
      <c r="Q331" s="8">
        <v>0</v>
      </c>
      <c r="R331" s="8">
        <v>0</v>
      </c>
      <c r="S331" s="8">
        <v>0</v>
      </c>
      <c r="T331" s="8">
        <v>174.17945799999998</v>
      </c>
      <c r="U331" s="8">
        <v>36.660209999999999</v>
      </c>
      <c r="V331" s="8">
        <v>0</v>
      </c>
      <c r="W331" s="8">
        <v>0</v>
      </c>
      <c r="X331" s="8">
        <v>6128.598132053783</v>
      </c>
      <c r="Y331" s="8">
        <v>7556.3594551256538</v>
      </c>
      <c r="Z331" s="8">
        <v>9448.8166805180845</v>
      </c>
      <c r="AA331" s="8">
        <v>0</v>
      </c>
      <c r="AB331" s="8">
        <v>0</v>
      </c>
      <c r="AC331" s="8">
        <v>0</v>
      </c>
      <c r="AD331" s="8">
        <v>0</v>
      </c>
      <c r="AE331" s="8">
        <v>2090.1534959999999</v>
      </c>
      <c r="AF331" s="8">
        <v>439.92251999999996</v>
      </c>
      <c r="AG331" s="8">
        <v>949.71357800448197</v>
      </c>
      <c r="AH331" s="8">
        <v>1761.7045952604713</v>
      </c>
      <c r="AI331" s="8">
        <v>2105.4203040431739</v>
      </c>
      <c r="AJ331" s="8">
        <v>11396.562936053782</v>
      </c>
      <c r="AK331" s="8">
        <v>21140.455143125655</v>
      </c>
      <c r="AL331" s="8">
        <v>25265.043648518084</v>
      </c>
      <c r="AM331" s="8">
        <v>19267.353909232508</v>
      </c>
      <c r="AN331" s="8">
        <v>1132.0079739999999</v>
      </c>
      <c r="AO331" s="8">
        <v>1318.018914</v>
      </c>
      <c r="AP331" s="8">
        <v>13584.095688000001</v>
      </c>
      <c r="AQ331" s="8">
        <v>15816.226967999999</v>
      </c>
      <c r="AR331" s="8">
        <v>14700.161328</v>
      </c>
      <c r="AS331" s="18"/>
      <c r="AT331" s="18"/>
      <c r="AU331" s="18"/>
      <c r="AV331" s="18"/>
      <c r="AW331" s="18"/>
      <c r="AX331" s="18"/>
      <c r="AY331" s="18"/>
      <c r="AZ331" s="18"/>
      <c r="BA331" s="18"/>
      <c r="BB331" s="19"/>
      <c r="BC331" s="19"/>
      <c r="BD331" s="19"/>
      <c r="BE331" s="18"/>
      <c r="BF331" s="18"/>
      <c r="BG331" s="18"/>
      <c r="BH331"/>
    </row>
    <row r="332" spans="1:60" s="3" customFormat="1" ht="18.75">
      <c r="A332" s="28" t="s">
        <v>53</v>
      </c>
      <c r="B332" s="30">
        <v>276</v>
      </c>
      <c r="C332" s="9">
        <v>2014</v>
      </c>
      <c r="D332" s="8">
        <v>449.33555299999995</v>
      </c>
      <c r="E332" s="8">
        <v>980.37991379999994</v>
      </c>
      <c r="F332" s="8">
        <v>1311.2595279999998</v>
      </c>
      <c r="G332" s="8">
        <v>5392.0266359999996</v>
      </c>
      <c r="H332" s="8">
        <v>11764.558965599999</v>
      </c>
      <c r="I332" s="8">
        <v>15735.114336000001</v>
      </c>
      <c r="J332" s="8">
        <v>10963.8999792</v>
      </c>
      <c r="K332" s="8">
        <v>0</v>
      </c>
      <c r="L332" s="8">
        <v>0</v>
      </c>
      <c r="M332" s="8">
        <v>518.0574054131705</v>
      </c>
      <c r="N332" s="8">
        <v>638.74770205887614</v>
      </c>
      <c r="O332" s="8">
        <v>798.71927449964619</v>
      </c>
      <c r="P332" s="8">
        <v>0</v>
      </c>
      <c r="Q332" s="8">
        <v>0</v>
      </c>
      <c r="R332" s="8">
        <v>0</v>
      </c>
      <c r="S332" s="8">
        <v>0</v>
      </c>
      <c r="T332" s="8">
        <v>177.4211</v>
      </c>
      <c r="U332" s="8">
        <v>36.660209999999999</v>
      </c>
      <c r="V332" s="8">
        <v>0</v>
      </c>
      <c r="W332" s="8">
        <v>0</v>
      </c>
      <c r="X332" s="8">
        <v>6216.688864958046</v>
      </c>
      <c r="Y332" s="8">
        <v>7664.9724247065133</v>
      </c>
      <c r="Z332" s="8">
        <v>9584.6312939957534</v>
      </c>
      <c r="AA332" s="8">
        <v>0</v>
      </c>
      <c r="AB332" s="8">
        <v>0</v>
      </c>
      <c r="AC332" s="8">
        <v>0</v>
      </c>
      <c r="AD332" s="8">
        <v>0</v>
      </c>
      <c r="AE332" s="8">
        <v>2129.0531999999998</v>
      </c>
      <c r="AF332" s="8">
        <v>439.92251999999996</v>
      </c>
      <c r="AG332" s="8">
        <v>967.39295841317039</v>
      </c>
      <c r="AH332" s="8">
        <v>1796.5487158588762</v>
      </c>
      <c r="AI332" s="8">
        <v>2146.639012499646</v>
      </c>
      <c r="AJ332" s="8">
        <v>11608.715500958046</v>
      </c>
      <c r="AK332" s="8">
        <v>21558.584590306509</v>
      </c>
      <c r="AL332" s="8">
        <v>25759.668149995756</v>
      </c>
      <c r="AM332" s="8">
        <v>19642.322747086768</v>
      </c>
      <c r="AN332" s="8">
        <v>1157.8010138</v>
      </c>
      <c r="AO332" s="8">
        <v>1347.9197379999998</v>
      </c>
      <c r="AP332" s="8">
        <v>13893.6121656</v>
      </c>
      <c r="AQ332" s="8">
        <v>16175.036856000001</v>
      </c>
      <c r="AR332" s="8">
        <v>15034.324510800001</v>
      </c>
      <c r="AS332" s="18"/>
      <c r="AT332" s="18"/>
      <c r="AU332" s="18"/>
      <c r="AV332" s="18"/>
      <c r="AW332" s="18"/>
      <c r="AX332" s="18"/>
      <c r="AY332" s="18"/>
      <c r="AZ332" s="18"/>
      <c r="BA332" s="18"/>
      <c r="BB332" s="19"/>
      <c r="BC332" s="19"/>
      <c r="BD332" s="19"/>
      <c r="BE332" s="18"/>
      <c r="BF332" s="18"/>
      <c r="BG332" s="18"/>
      <c r="BH332"/>
    </row>
    <row r="333" spans="1:60" s="3" customFormat="1" ht="18.75">
      <c r="A333" s="28" t="s">
        <v>53</v>
      </c>
      <c r="B333" s="30">
        <v>276</v>
      </c>
      <c r="C333" s="9">
        <v>2015</v>
      </c>
      <c r="D333" s="8">
        <v>458.52872699999995</v>
      </c>
      <c r="E333" s="8">
        <v>1001.8565589999999</v>
      </c>
      <c r="F333" s="8">
        <v>1339.0231180000001</v>
      </c>
      <c r="G333" s="8">
        <v>5502.3447239999996</v>
      </c>
      <c r="H333" s="8">
        <v>12022.278708</v>
      </c>
      <c r="I333" s="8">
        <v>16068.277415999999</v>
      </c>
      <c r="J333" s="8">
        <v>11197.633615999997</v>
      </c>
      <c r="K333" s="8">
        <v>0</v>
      </c>
      <c r="L333" s="8">
        <v>0</v>
      </c>
      <c r="M333" s="8">
        <v>524.34960062061793</v>
      </c>
      <c r="N333" s="8">
        <v>646.50577131465195</v>
      </c>
      <c r="O333" s="8">
        <v>808.42031831947997</v>
      </c>
      <c r="P333" s="8">
        <v>0</v>
      </c>
      <c r="Q333" s="8">
        <v>0</v>
      </c>
      <c r="R333" s="8">
        <v>0</v>
      </c>
      <c r="S333" s="8">
        <v>0</v>
      </c>
      <c r="T333" s="8">
        <v>180.29971899999998</v>
      </c>
      <c r="U333" s="8">
        <v>36.660209999999999</v>
      </c>
      <c r="V333" s="8">
        <v>0</v>
      </c>
      <c r="W333" s="8">
        <v>0</v>
      </c>
      <c r="X333" s="8">
        <v>6292.1952074474157</v>
      </c>
      <c r="Y333" s="8">
        <v>7758.069255775823</v>
      </c>
      <c r="Z333" s="8">
        <v>9701.0438198337597</v>
      </c>
      <c r="AA333" s="8">
        <v>0</v>
      </c>
      <c r="AB333" s="8">
        <v>0</v>
      </c>
      <c r="AC333" s="8">
        <v>0</v>
      </c>
      <c r="AD333" s="8">
        <v>0</v>
      </c>
      <c r="AE333" s="8">
        <v>2163.5966279999998</v>
      </c>
      <c r="AF333" s="8">
        <v>439.92251999999996</v>
      </c>
      <c r="AG333" s="8">
        <v>982.87832762061794</v>
      </c>
      <c r="AH333" s="8">
        <v>1828.662049314652</v>
      </c>
      <c r="AI333" s="8">
        <v>2184.10364631948</v>
      </c>
      <c r="AJ333" s="8">
        <v>11794.539931447416</v>
      </c>
      <c r="AK333" s="8">
        <v>21943.94459177582</v>
      </c>
      <c r="AL333" s="8">
        <v>26209.243755833759</v>
      </c>
      <c r="AM333" s="8">
        <v>19982.576093018997</v>
      </c>
      <c r="AN333" s="8">
        <v>1182.1562779999999</v>
      </c>
      <c r="AO333" s="8">
        <v>1375.6833280000001</v>
      </c>
      <c r="AP333" s="8">
        <v>14185.875335999999</v>
      </c>
      <c r="AQ333" s="8">
        <v>16508.199935999997</v>
      </c>
      <c r="AR333" s="8">
        <v>15347.037635999997</v>
      </c>
      <c r="AS333" s="18"/>
      <c r="AT333" s="18"/>
      <c r="AU333" s="18"/>
      <c r="AV333" s="18"/>
      <c r="AW333" s="18"/>
      <c r="AX333" s="18"/>
      <c r="AY333" s="18"/>
      <c r="AZ333" s="18"/>
      <c r="BA333" s="18"/>
      <c r="BB333" s="19"/>
      <c r="BC333" s="19"/>
      <c r="BD333" s="19"/>
      <c r="BE333" s="18"/>
      <c r="BF333" s="18"/>
      <c r="BG333" s="18"/>
      <c r="BH333"/>
    </row>
    <row r="334" spans="1:60" s="3" customFormat="1" ht="18.75">
      <c r="A334" s="28" t="s">
        <v>53</v>
      </c>
      <c r="B334" s="30">
        <v>276</v>
      </c>
      <c r="C334" s="9">
        <v>2016</v>
      </c>
      <c r="D334" s="8">
        <v>464.27573899999999</v>
      </c>
      <c r="E334" s="8">
        <v>1013.6675889999999</v>
      </c>
      <c r="F334" s="8">
        <v>1353.968417</v>
      </c>
      <c r="G334" s="8">
        <v>5571.3088680000001</v>
      </c>
      <c r="H334" s="8">
        <v>12164.011068</v>
      </c>
      <c r="I334" s="8">
        <v>16247.621004000001</v>
      </c>
      <c r="J334" s="8">
        <v>11327.646980000001</v>
      </c>
      <c r="K334" s="8">
        <v>0</v>
      </c>
      <c r="L334" s="8">
        <v>0</v>
      </c>
      <c r="M334" s="8">
        <v>530.11744622744459</v>
      </c>
      <c r="N334" s="8">
        <v>653.61733479911311</v>
      </c>
      <c r="O334" s="8">
        <v>817.31294182099418</v>
      </c>
      <c r="P334" s="8">
        <v>0</v>
      </c>
      <c r="Q334" s="8">
        <v>0</v>
      </c>
      <c r="R334" s="8">
        <v>0</v>
      </c>
      <c r="S334" s="8">
        <v>0</v>
      </c>
      <c r="T334" s="8">
        <v>182.09949499999999</v>
      </c>
      <c r="U334" s="8">
        <v>36.660209999999999</v>
      </c>
      <c r="V334" s="8">
        <v>0</v>
      </c>
      <c r="W334" s="8">
        <v>0</v>
      </c>
      <c r="X334" s="8">
        <v>6361.4093547293351</v>
      </c>
      <c r="Y334" s="8">
        <v>7843.4080175893578</v>
      </c>
      <c r="Z334" s="8">
        <v>9807.7553018519302</v>
      </c>
      <c r="AA334" s="8">
        <v>0</v>
      </c>
      <c r="AB334" s="8">
        <v>0</v>
      </c>
      <c r="AC334" s="8">
        <v>0</v>
      </c>
      <c r="AD334" s="8">
        <v>0</v>
      </c>
      <c r="AE334" s="8">
        <v>2185.1939400000001</v>
      </c>
      <c r="AF334" s="8">
        <v>439.92251999999996</v>
      </c>
      <c r="AG334" s="8">
        <v>994.39318522744452</v>
      </c>
      <c r="AH334" s="8">
        <v>1849.3844187991131</v>
      </c>
      <c r="AI334" s="8">
        <v>2207.9415688209942</v>
      </c>
      <c r="AJ334" s="8">
        <v>11932.718222729334</v>
      </c>
      <c r="AK334" s="8">
        <v>22192.613025589359</v>
      </c>
      <c r="AL334" s="8">
        <v>26495.298825851933</v>
      </c>
      <c r="AM334" s="8">
        <v>20206.876691390207</v>
      </c>
      <c r="AN334" s="8">
        <v>1195.7670839999998</v>
      </c>
      <c r="AO334" s="8">
        <v>1390.6286270000001</v>
      </c>
      <c r="AP334" s="8">
        <v>14349.205008000001</v>
      </c>
      <c r="AQ334" s="8">
        <v>16687.543524000001</v>
      </c>
      <c r="AR334" s="8">
        <v>15518.374266000001</v>
      </c>
      <c r="AS334" s="18"/>
      <c r="AT334" s="18"/>
      <c r="AU334" s="18"/>
      <c r="AV334" s="18"/>
      <c r="AW334" s="18"/>
      <c r="AX334" s="18"/>
      <c r="AY334" s="18"/>
      <c r="AZ334" s="18"/>
      <c r="BA334" s="18"/>
      <c r="BB334" s="19"/>
      <c r="BC334" s="19"/>
      <c r="BD334" s="19"/>
      <c r="BE334" s="18"/>
      <c r="BF334" s="18"/>
      <c r="BG334" s="18"/>
      <c r="BH334"/>
    </row>
    <row r="335" spans="1:60" s="3" customFormat="1" ht="18.75">
      <c r="A335" s="28" t="s">
        <v>53</v>
      </c>
      <c r="B335" s="30">
        <v>276</v>
      </c>
      <c r="C335" s="9">
        <v>2017</v>
      </c>
      <c r="D335" s="8">
        <v>470.02275099999997</v>
      </c>
      <c r="E335" s="8">
        <v>1064.1380119999999</v>
      </c>
      <c r="F335" s="8">
        <v>1407.363476</v>
      </c>
      <c r="G335" s="8">
        <v>5640.2730119999997</v>
      </c>
      <c r="H335" s="8">
        <v>12769.656143999999</v>
      </c>
      <c r="I335" s="8">
        <v>16888.361711999998</v>
      </c>
      <c r="J335" s="8">
        <v>11766.096955999998</v>
      </c>
      <c r="K335" s="8">
        <v>0</v>
      </c>
      <c r="L335" s="8">
        <v>0</v>
      </c>
      <c r="M335" s="8">
        <v>537.45834063613324</v>
      </c>
      <c r="N335" s="8">
        <v>662.66841559751822</v>
      </c>
      <c r="O335" s="8">
        <v>828.63082627746689</v>
      </c>
      <c r="P335" s="8">
        <v>0</v>
      </c>
      <c r="Q335" s="8">
        <v>0</v>
      </c>
      <c r="R335" s="8">
        <v>0</v>
      </c>
      <c r="S335" s="8">
        <v>0</v>
      </c>
      <c r="T335" s="8">
        <v>183.90438399999999</v>
      </c>
      <c r="U335" s="8">
        <v>36.665322999999994</v>
      </c>
      <c r="V335" s="8">
        <v>0</v>
      </c>
      <c r="W335" s="8">
        <v>0</v>
      </c>
      <c r="X335" s="8">
        <v>6449.5000876335989</v>
      </c>
      <c r="Y335" s="8">
        <v>7952.0209871702191</v>
      </c>
      <c r="Z335" s="8">
        <v>9943.5699153296027</v>
      </c>
      <c r="AA335" s="8">
        <v>0</v>
      </c>
      <c r="AB335" s="8">
        <v>0</v>
      </c>
      <c r="AC335" s="8">
        <v>0</v>
      </c>
      <c r="AD335" s="8">
        <v>0</v>
      </c>
      <c r="AE335" s="8">
        <v>2206.8526080000001</v>
      </c>
      <c r="AF335" s="8">
        <v>439.9838759999999</v>
      </c>
      <c r="AG335" s="8">
        <v>1007.4810916361332</v>
      </c>
      <c r="AH335" s="8">
        <v>1910.7108115975179</v>
      </c>
      <c r="AI335" s="8">
        <v>2272.6596252774671</v>
      </c>
      <c r="AJ335" s="8">
        <v>12089.773099633599</v>
      </c>
      <c r="AK335" s="8">
        <v>22928.529739170219</v>
      </c>
      <c r="AL335" s="8">
        <v>27271.915503329597</v>
      </c>
      <c r="AM335" s="8">
        <v>20763.406114044472</v>
      </c>
      <c r="AN335" s="8">
        <v>1248.0423959999998</v>
      </c>
      <c r="AO335" s="8">
        <v>1444.0287989999999</v>
      </c>
      <c r="AP335" s="8">
        <v>14976.508751999998</v>
      </c>
      <c r="AQ335" s="8">
        <v>17328.345587999996</v>
      </c>
      <c r="AR335" s="8">
        <v>16152.427169999997</v>
      </c>
      <c r="AS335" s="18"/>
      <c r="AT335" s="18"/>
      <c r="AU335" s="18"/>
      <c r="AV335" s="18"/>
      <c r="AW335" s="18"/>
      <c r="AX335" s="18"/>
      <c r="AY335" s="18"/>
      <c r="AZ335" s="18"/>
      <c r="BA335" s="18"/>
      <c r="BB335" s="19"/>
      <c r="BC335" s="19"/>
      <c r="BD335" s="19"/>
      <c r="BE335" s="18"/>
      <c r="BF335" s="18"/>
      <c r="BG335" s="18"/>
      <c r="BH335"/>
    </row>
    <row r="336" spans="1:60" s="3" customFormat="1" ht="18.75">
      <c r="A336" s="28" t="s">
        <v>53</v>
      </c>
      <c r="B336" s="30">
        <v>276</v>
      </c>
      <c r="C336" s="9">
        <v>2018</v>
      </c>
      <c r="D336" s="8">
        <v>478.06549999999999</v>
      </c>
      <c r="E336" s="8">
        <v>1082.3914219999999</v>
      </c>
      <c r="F336" s="8">
        <v>1430.8525979999999</v>
      </c>
      <c r="G336" s="8">
        <v>5736.7860000000001</v>
      </c>
      <c r="H336" s="8">
        <v>12988.697063999998</v>
      </c>
      <c r="I336" s="8">
        <v>17170.231176000001</v>
      </c>
      <c r="J336" s="8">
        <v>11965.238080000001</v>
      </c>
      <c r="K336" s="8">
        <v>0</v>
      </c>
      <c r="L336" s="8">
        <v>0</v>
      </c>
      <c r="M336" s="8">
        <v>545.84793424606312</v>
      </c>
      <c r="N336" s="8">
        <v>673.01250793855274</v>
      </c>
      <c r="O336" s="8">
        <v>841.56555137057853</v>
      </c>
      <c r="P336" s="8">
        <v>0</v>
      </c>
      <c r="Q336" s="8">
        <v>0</v>
      </c>
      <c r="R336" s="8">
        <v>0</v>
      </c>
      <c r="S336" s="8">
        <v>0</v>
      </c>
      <c r="T336" s="8">
        <v>186.41997999999998</v>
      </c>
      <c r="U336" s="8">
        <v>36.660209999999999</v>
      </c>
      <c r="V336" s="8">
        <v>0</v>
      </c>
      <c r="W336" s="8">
        <v>0</v>
      </c>
      <c r="X336" s="8">
        <v>6550.175210952757</v>
      </c>
      <c r="Y336" s="8">
        <v>8076.1500952626329</v>
      </c>
      <c r="Z336" s="8">
        <v>10098.786616446941</v>
      </c>
      <c r="AA336" s="8">
        <v>0</v>
      </c>
      <c r="AB336" s="8">
        <v>0</v>
      </c>
      <c r="AC336" s="8">
        <v>0</v>
      </c>
      <c r="AD336" s="8">
        <v>0</v>
      </c>
      <c r="AE336" s="8">
        <v>2237.0397599999997</v>
      </c>
      <c r="AF336" s="8">
        <v>439.92251999999996</v>
      </c>
      <c r="AG336" s="8">
        <v>1023.9134342460632</v>
      </c>
      <c r="AH336" s="8">
        <v>1941.8239099385526</v>
      </c>
      <c r="AI336" s="8">
        <v>2309.0783593705783</v>
      </c>
      <c r="AJ336" s="8">
        <v>12286.961210952757</v>
      </c>
      <c r="AK336" s="8">
        <v>23301.88691926263</v>
      </c>
      <c r="AL336" s="8">
        <v>27708.940312446943</v>
      </c>
      <c r="AM336" s="8">
        <v>21099.26281422078</v>
      </c>
      <c r="AN336" s="8">
        <v>1268.8114019999998</v>
      </c>
      <c r="AO336" s="8">
        <v>1467.5128079999999</v>
      </c>
      <c r="AP336" s="8">
        <v>15225.736823999998</v>
      </c>
      <c r="AQ336" s="8">
        <v>17610.153696000001</v>
      </c>
      <c r="AR336" s="8">
        <v>16417.94526</v>
      </c>
      <c r="AS336" s="18"/>
      <c r="AT336" s="18"/>
      <c r="AU336" s="18"/>
      <c r="AV336" s="18"/>
      <c r="AW336" s="18"/>
      <c r="AX336" s="18"/>
      <c r="AY336" s="18"/>
      <c r="AZ336" s="18"/>
      <c r="BA336" s="18"/>
      <c r="BB336" s="19"/>
      <c r="BC336" s="19"/>
      <c r="BD336" s="19"/>
      <c r="BE336" s="18"/>
      <c r="BF336" s="18"/>
      <c r="BG336" s="18"/>
      <c r="BH336"/>
    </row>
    <row r="337" spans="1:60" s="3" customFormat="1" ht="18.75">
      <c r="A337" s="28" t="s">
        <v>53</v>
      </c>
      <c r="B337" s="30">
        <v>276</v>
      </c>
      <c r="C337" s="9">
        <v>2019</v>
      </c>
      <c r="D337" s="8">
        <v>484.50026163000001</v>
      </c>
      <c r="E337" s="8">
        <v>1124.8006073919998</v>
      </c>
      <c r="F337" s="8">
        <v>1476.9007975259999</v>
      </c>
      <c r="G337" s="8">
        <v>5814.003139559999</v>
      </c>
      <c r="H337" s="8">
        <v>13497.607288703999</v>
      </c>
      <c r="I337" s="8">
        <v>17722.809570312002</v>
      </c>
      <c r="J337" s="8">
        <v>12344.806666191998</v>
      </c>
      <c r="K337" s="8">
        <v>0</v>
      </c>
      <c r="L337" s="8">
        <v>0</v>
      </c>
      <c r="M337" s="8">
        <v>555.28622705723421</v>
      </c>
      <c r="N337" s="8">
        <v>684.64961182221646</v>
      </c>
      <c r="O337" s="8">
        <v>856.11711710032921</v>
      </c>
      <c r="P337" s="8">
        <v>0</v>
      </c>
      <c r="Q337" s="8">
        <v>0</v>
      </c>
      <c r="R337" s="8">
        <v>0</v>
      </c>
      <c r="S337" s="8">
        <v>0</v>
      </c>
      <c r="T337" s="8">
        <v>193.49295242559998</v>
      </c>
      <c r="U337" s="8">
        <v>40.833355383333313</v>
      </c>
      <c r="V337" s="8">
        <v>0</v>
      </c>
      <c r="W337" s="8">
        <v>0</v>
      </c>
      <c r="X337" s="8">
        <v>6663.434724686811</v>
      </c>
      <c r="Y337" s="8">
        <v>8215.7953418665966</v>
      </c>
      <c r="Z337" s="8">
        <v>10273.40540520395</v>
      </c>
      <c r="AA337" s="8">
        <v>0</v>
      </c>
      <c r="AB337" s="8">
        <v>0</v>
      </c>
      <c r="AC337" s="8">
        <v>0</v>
      </c>
      <c r="AD337" s="8">
        <v>0</v>
      </c>
      <c r="AE337" s="8">
        <v>2321.9154291072</v>
      </c>
      <c r="AF337" s="8">
        <v>490.00026459999975</v>
      </c>
      <c r="AG337" s="8">
        <v>1039.7864886872342</v>
      </c>
      <c r="AH337" s="8">
        <v>2002.9431716398162</v>
      </c>
      <c r="AI337" s="8">
        <v>2373.8512700096621</v>
      </c>
      <c r="AJ337" s="8">
        <v>12477.437864246811</v>
      </c>
      <c r="AK337" s="8">
        <v>24035.318059677797</v>
      </c>
      <c r="AL337" s="8">
        <v>28486.215240115951</v>
      </c>
      <c r="AM337" s="8">
        <v>21666.323721346853</v>
      </c>
      <c r="AN337" s="8">
        <v>1318.2935598175998</v>
      </c>
      <c r="AO337" s="8">
        <v>1517.7341529093333</v>
      </c>
      <c r="AP337" s="8">
        <v>15819.5227178112</v>
      </c>
      <c r="AQ337" s="8">
        <v>18212.809834912001</v>
      </c>
      <c r="AR337" s="8">
        <v>17016.1662763616</v>
      </c>
      <c r="AS337" s="18"/>
      <c r="AT337" s="18"/>
      <c r="AU337" s="18"/>
      <c r="AV337" s="18"/>
      <c r="AW337" s="18"/>
      <c r="AX337" s="18"/>
      <c r="AY337" s="18"/>
      <c r="AZ337" s="18"/>
      <c r="BA337" s="18"/>
      <c r="BB337" s="19"/>
      <c r="BC337" s="19"/>
      <c r="BD337" s="19"/>
      <c r="BE337" s="18"/>
      <c r="BF337" s="18"/>
      <c r="BG337" s="18"/>
      <c r="BH337"/>
    </row>
    <row r="338" spans="1:60" s="3" customFormat="1" ht="18.75">
      <c r="A338" s="28" t="s">
        <v>53</v>
      </c>
      <c r="B338" s="30">
        <v>276</v>
      </c>
      <c r="C338" s="9">
        <v>2020</v>
      </c>
      <c r="D338" s="8">
        <v>493.64559847399101</v>
      </c>
      <c r="E338" s="8">
        <v>1168.5814356099715</v>
      </c>
      <c r="F338" s="8">
        <v>1526.5786401573175</v>
      </c>
      <c r="G338" s="8">
        <v>5923.7471816878915</v>
      </c>
      <c r="H338" s="8">
        <v>14022.977227319658</v>
      </c>
      <c r="I338" s="8">
        <v>18318.943681887809</v>
      </c>
      <c r="J338" s="8">
        <v>12755.222696965118</v>
      </c>
      <c r="K338" s="8">
        <v>0</v>
      </c>
      <c r="L338" s="8">
        <v>0</v>
      </c>
      <c r="M338" s="8">
        <v>561.71811385712499</v>
      </c>
      <c r="N338" s="8">
        <v>692.57991620625762</v>
      </c>
      <c r="O338" s="8">
        <v>866.03353158411687</v>
      </c>
      <c r="P338" s="8">
        <v>0</v>
      </c>
      <c r="Q338" s="8">
        <v>0</v>
      </c>
      <c r="R338" s="8">
        <v>0</v>
      </c>
      <c r="S338" s="8">
        <v>0</v>
      </c>
      <c r="T338" s="8">
        <v>193.49295242559998</v>
      </c>
      <c r="U338" s="8">
        <v>40.833355383333313</v>
      </c>
      <c r="V338" s="8">
        <v>0</v>
      </c>
      <c r="W338" s="8">
        <v>0</v>
      </c>
      <c r="X338" s="8">
        <v>6740.6173662854999</v>
      </c>
      <c r="Y338" s="8">
        <v>8310.9589944750915</v>
      </c>
      <c r="Z338" s="8">
        <v>10392.402379009403</v>
      </c>
      <c r="AA338" s="8">
        <v>0</v>
      </c>
      <c r="AB338" s="8">
        <v>0</v>
      </c>
      <c r="AC338" s="8">
        <v>0</v>
      </c>
      <c r="AD338" s="8">
        <v>0</v>
      </c>
      <c r="AE338" s="8">
        <v>2321.9154291072</v>
      </c>
      <c r="AF338" s="8">
        <v>490.00026459999975</v>
      </c>
      <c r="AG338" s="8">
        <v>1055.3637123311159</v>
      </c>
      <c r="AH338" s="8">
        <v>2054.6543042418293</v>
      </c>
      <c r="AI338" s="8">
        <v>2433.4455271247675</v>
      </c>
      <c r="AJ338" s="8">
        <v>12664.364547973391</v>
      </c>
      <c r="AK338" s="8">
        <v>24655.85165090195</v>
      </c>
      <c r="AL338" s="8">
        <v>29201.346325497212</v>
      </c>
      <c r="AM338" s="8">
        <v>22173.854174790849</v>
      </c>
      <c r="AN338" s="8">
        <v>1362.0743880355715</v>
      </c>
      <c r="AO338" s="8">
        <v>1567.4119955406509</v>
      </c>
      <c r="AP338" s="8">
        <v>16344.892656426859</v>
      </c>
      <c r="AQ338" s="8">
        <v>18808.943946487809</v>
      </c>
      <c r="AR338" s="8">
        <v>17576.918301457335</v>
      </c>
      <c r="AS338" s="18"/>
      <c r="AT338" s="18"/>
      <c r="AU338" s="18"/>
      <c r="AV338" s="18"/>
      <c r="AW338" s="18"/>
      <c r="AX338" s="18"/>
      <c r="AY338" s="18"/>
      <c r="AZ338" s="18"/>
      <c r="BA338" s="18"/>
      <c r="BB338" s="19"/>
      <c r="BC338" s="19"/>
      <c r="BD338" s="19"/>
      <c r="BE338" s="18"/>
      <c r="BF338" s="18"/>
      <c r="BG338" s="18"/>
      <c r="BH338"/>
    </row>
    <row r="339" spans="1:60" s="3" customFormat="1" ht="18.75">
      <c r="A339" s="28" t="s">
        <v>53</v>
      </c>
      <c r="B339" s="30">
        <v>276</v>
      </c>
      <c r="C339" s="9">
        <v>2021</v>
      </c>
      <c r="D339" s="8">
        <v>509.64337249861109</v>
      </c>
      <c r="E339" s="8">
        <v>1234.2320780599696</v>
      </c>
      <c r="F339" s="8">
        <v>1602.1518401651053</v>
      </c>
      <c r="G339" s="8">
        <v>6115.7204699833328</v>
      </c>
      <c r="H339" s="8">
        <v>14810.784936719636</v>
      </c>
      <c r="I339" s="8">
        <v>19225.822081981263</v>
      </c>
      <c r="J339" s="8">
        <v>13384.109162894743</v>
      </c>
      <c r="K339" s="8">
        <v>0</v>
      </c>
      <c r="L339" s="8">
        <v>0</v>
      </c>
      <c r="M339" s="8">
        <v>571.3659440569611</v>
      </c>
      <c r="N339" s="8">
        <v>704.47537278231925</v>
      </c>
      <c r="O339" s="8">
        <v>880.90815330979819</v>
      </c>
      <c r="P339" s="8">
        <v>0</v>
      </c>
      <c r="Q339" s="8">
        <v>0</v>
      </c>
      <c r="R339" s="8">
        <v>0</v>
      </c>
      <c r="S339" s="8">
        <v>0</v>
      </c>
      <c r="T339" s="8">
        <v>193.49295242559998</v>
      </c>
      <c r="U339" s="8">
        <v>40.833355383333313</v>
      </c>
      <c r="V339" s="8">
        <v>0</v>
      </c>
      <c r="W339" s="8">
        <v>0</v>
      </c>
      <c r="X339" s="8">
        <v>6856.3913286835332</v>
      </c>
      <c r="Y339" s="8">
        <v>8453.704473387832</v>
      </c>
      <c r="Z339" s="8">
        <v>10570.897839717578</v>
      </c>
      <c r="AA339" s="8">
        <v>0</v>
      </c>
      <c r="AB339" s="8">
        <v>0</v>
      </c>
      <c r="AC339" s="8">
        <v>0</v>
      </c>
      <c r="AD339" s="8">
        <v>0</v>
      </c>
      <c r="AE339" s="8">
        <v>2321.9154291072</v>
      </c>
      <c r="AF339" s="8">
        <v>490.00026459999975</v>
      </c>
      <c r="AG339" s="8">
        <v>1081.0093165555722</v>
      </c>
      <c r="AH339" s="8">
        <v>2132.2004032678888</v>
      </c>
      <c r="AI339" s="8">
        <v>2523.8933488582365</v>
      </c>
      <c r="AJ339" s="8">
        <v>12972.111798666865</v>
      </c>
      <c r="AK339" s="8">
        <v>25586.404839214669</v>
      </c>
      <c r="AL339" s="8">
        <v>30286.72018629884</v>
      </c>
      <c r="AM339" s="8">
        <v>22948.412274726794</v>
      </c>
      <c r="AN339" s="8">
        <v>1427.7250304855695</v>
      </c>
      <c r="AO339" s="8">
        <v>1642.9851955484387</v>
      </c>
      <c r="AP339" s="8">
        <v>17132.700365826837</v>
      </c>
      <c r="AQ339" s="8">
        <v>19715.822346581263</v>
      </c>
      <c r="AR339" s="8">
        <v>18424.26135620405</v>
      </c>
      <c r="AS339" s="18"/>
      <c r="AT339" s="18"/>
      <c r="AU339" s="18"/>
      <c r="AV339" s="18"/>
      <c r="AW339" s="18"/>
      <c r="AX339" s="18"/>
      <c r="AY339" s="18"/>
      <c r="AZ339" s="18"/>
      <c r="BA339" s="18"/>
      <c r="BB339" s="19"/>
      <c r="BC339" s="19"/>
      <c r="BD339" s="19"/>
      <c r="BE339" s="18"/>
      <c r="BF339" s="18"/>
      <c r="BG339" s="18"/>
      <c r="BH339"/>
    </row>
    <row r="340" spans="1:60" s="3" customFormat="1" ht="18.75">
      <c r="A340" s="28" t="s">
        <v>53</v>
      </c>
      <c r="B340" s="30">
        <v>276</v>
      </c>
      <c r="C340" s="9">
        <v>2022</v>
      </c>
      <c r="D340" s="8">
        <v>513.07146693245818</v>
      </c>
      <c r="E340" s="8">
        <v>1242.9854970533031</v>
      </c>
      <c r="F340" s="8">
        <v>1614.0276287377581</v>
      </c>
      <c r="G340" s="8">
        <v>6156.8576031894981</v>
      </c>
      <c r="H340" s="8">
        <v>14915.825964639636</v>
      </c>
      <c r="I340" s="8">
        <v>19368.331544853096</v>
      </c>
      <c r="J340" s="8">
        <v>13480.338370894078</v>
      </c>
      <c r="K340" s="8">
        <v>0</v>
      </c>
      <c r="L340" s="8">
        <v>0</v>
      </c>
      <c r="M340" s="8">
        <v>612.6372176895934</v>
      </c>
      <c r="N340" s="8">
        <v>755.36149257991633</v>
      </c>
      <c r="O340" s="8">
        <v>944.53847958076847</v>
      </c>
      <c r="P340" s="8">
        <v>0</v>
      </c>
      <c r="Q340" s="8">
        <v>0</v>
      </c>
      <c r="R340" s="8">
        <v>0</v>
      </c>
      <c r="S340" s="8">
        <v>0</v>
      </c>
      <c r="T340" s="8">
        <v>193.49295242559998</v>
      </c>
      <c r="U340" s="8">
        <v>40.833355383333313</v>
      </c>
      <c r="V340" s="8">
        <v>0</v>
      </c>
      <c r="W340" s="8">
        <v>0</v>
      </c>
      <c r="X340" s="8">
        <v>7351.6466122751208</v>
      </c>
      <c r="Y340" s="8">
        <v>9064.3379109589951</v>
      </c>
      <c r="Z340" s="8">
        <v>11334.461754969221</v>
      </c>
      <c r="AA340" s="8">
        <v>0</v>
      </c>
      <c r="AB340" s="8">
        <v>0</v>
      </c>
      <c r="AC340" s="8">
        <v>0</v>
      </c>
      <c r="AD340" s="8">
        <v>0</v>
      </c>
      <c r="AE340" s="8">
        <v>2321.9154291072</v>
      </c>
      <c r="AF340" s="8">
        <v>490.00026459999975</v>
      </c>
      <c r="AG340" s="8">
        <v>1125.7086846220516</v>
      </c>
      <c r="AH340" s="8">
        <v>2191.8399420588194</v>
      </c>
      <c r="AI340" s="8">
        <v>2599.3994637018595</v>
      </c>
      <c r="AJ340" s="8">
        <v>13508.504215464618</v>
      </c>
      <c r="AK340" s="8">
        <v>26302.079304705832</v>
      </c>
      <c r="AL340" s="8">
        <v>31192.793564422318</v>
      </c>
      <c r="AM340" s="8">
        <v>23667.792361530923</v>
      </c>
      <c r="AN340" s="8">
        <v>1436.478449478903</v>
      </c>
      <c r="AO340" s="8">
        <v>1654.8609841210914</v>
      </c>
      <c r="AP340" s="8">
        <v>17237.741393746837</v>
      </c>
      <c r="AQ340" s="8">
        <v>19858.331809453095</v>
      </c>
      <c r="AR340" s="8">
        <v>18548.036601599968</v>
      </c>
      <c r="AS340" s="18"/>
      <c r="AT340" s="18"/>
      <c r="AU340" s="18"/>
      <c r="AV340" s="18"/>
      <c r="AW340" s="18"/>
      <c r="AX340" s="18"/>
      <c r="AY340" s="18"/>
      <c r="AZ340" s="18"/>
      <c r="BA340" s="18"/>
      <c r="BB340" s="19"/>
      <c r="BC340" s="19"/>
      <c r="BD340" s="19"/>
      <c r="BE340" s="18"/>
      <c r="BF340" s="18"/>
      <c r="BG340" s="18"/>
      <c r="BH340"/>
    </row>
    <row r="341" spans="1:60" s="3" customFormat="1" ht="18.75">
      <c r="A341" s="28" t="s">
        <v>53</v>
      </c>
      <c r="B341" s="30">
        <v>276</v>
      </c>
      <c r="C341" s="9">
        <v>2023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9"/>
      <c r="BC341" s="19"/>
      <c r="BD341" s="19"/>
      <c r="BE341" s="18"/>
      <c r="BF341" s="18"/>
      <c r="BG341" s="18"/>
      <c r="BH341"/>
    </row>
    <row r="342" spans="1:60" s="3" customFormat="1" ht="18.75">
      <c r="A342" s="28" t="s">
        <v>50</v>
      </c>
      <c r="B342" s="30">
        <v>208</v>
      </c>
      <c r="C342" s="9">
        <v>1990</v>
      </c>
      <c r="D342" s="10">
        <v>2675</v>
      </c>
      <c r="E342" s="10">
        <v>4738</v>
      </c>
      <c r="F342" s="10">
        <v>7412</v>
      </c>
      <c r="G342" s="10">
        <v>32100</v>
      </c>
      <c r="H342" s="10">
        <v>56856</v>
      </c>
      <c r="I342" s="10">
        <v>88944</v>
      </c>
      <c r="J342" s="10">
        <v>59300</v>
      </c>
      <c r="K342" s="10">
        <v>1502</v>
      </c>
      <c r="L342" s="10">
        <v>813</v>
      </c>
      <c r="M342" s="10">
        <v>2761</v>
      </c>
      <c r="N342" s="10">
        <v>3351</v>
      </c>
      <c r="O342" s="10">
        <v>4340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8">
        <v>18024</v>
      </c>
      <c r="W342" s="8">
        <v>9756</v>
      </c>
      <c r="X342" s="8">
        <v>33132</v>
      </c>
      <c r="Y342" s="8">
        <v>40212</v>
      </c>
      <c r="Z342" s="8">
        <v>52080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5436</v>
      </c>
      <c r="AH342" s="8">
        <v>9591</v>
      </c>
      <c r="AI342" s="8">
        <v>12565</v>
      </c>
      <c r="AJ342" s="8">
        <v>65232</v>
      </c>
      <c r="AK342" s="8">
        <v>115092</v>
      </c>
      <c r="AL342" s="8">
        <v>150780</v>
      </c>
      <c r="AM342" s="8">
        <v>110368</v>
      </c>
      <c r="AN342" s="8">
        <v>6240</v>
      </c>
      <c r="AO342" s="8">
        <v>8225</v>
      </c>
      <c r="AP342" s="8">
        <v>74880</v>
      </c>
      <c r="AQ342" s="8">
        <v>98700</v>
      </c>
      <c r="AR342" s="8">
        <v>86790</v>
      </c>
      <c r="AS342" s="18"/>
      <c r="AT342" s="18"/>
      <c r="AU342" s="18"/>
      <c r="AV342" s="18"/>
      <c r="AW342" s="18"/>
      <c r="AX342" s="18"/>
      <c r="AY342" s="18"/>
      <c r="AZ342" s="18"/>
      <c r="BA342" s="18"/>
      <c r="BB342" s="19"/>
      <c r="BC342" s="19"/>
      <c r="BD342" s="19"/>
      <c r="BE342" s="18"/>
      <c r="BF342" s="18"/>
      <c r="BG342" s="18"/>
      <c r="BH342"/>
    </row>
    <row r="343" spans="1:60" s="3" customFormat="1" ht="18.75">
      <c r="A343" s="28" t="s">
        <v>50</v>
      </c>
      <c r="B343" s="30">
        <v>208</v>
      </c>
      <c r="C343" s="9">
        <v>1991</v>
      </c>
      <c r="D343" s="10">
        <v>2741</v>
      </c>
      <c r="E343" s="10">
        <v>4855</v>
      </c>
      <c r="F343" s="10">
        <v>7597</v>
      </c>
      <c r="G343" s="10">
        <v>32892</v>
      </c>
      <c r="H343" s="10">
        <v>58260</v>
      </c>
      <c r="I343" s="10">
        <v>91164</v>
      </c>
      <c r="J343" s="10">
        <v>60772</v>
      </c>
      <c r="K343" s="10">
        <v>1648</v>
      </c>
      <c r="L343" s="10">
        <v>892</v>
      </c>
      <c r="M343" s="10">
        <v>2886</v>
      </c>
      <c r="N343" s="10">
        <v>3503</v>
      </c>
      <c r="O343" s="10">
        <v>4537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8">
        <v>19776</v>
      </c>
      <c r="W343" s="8">
        <v>10704</v>
      </c>
      <c r="X343" s="8">
        <v>34632</v>
      </c>
      <c r="Y343" s="8">
        <v>42036</v>
      </c>
      <c r="Z343" s="8">
        <v>54444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5627</v>
      </c>
      <c r="AH343" s="8">
        <v>10006</v>
      </c>
      <c r="AI343" s="8">
        <v>13026</v>
      </c>
      <c r="AJ343" s="8">
        <v>67524</v>
      </c>
      <c r="AK343" s="8">
        <v>120072</v>
      </c>
      <c r="AL343" s="8">
        <v>156312</v>
      </c>
      <c r="AM343" s="8">
        <v>114636</v>
      </c>
      <c r="AN343" s="8">
        <v>6503</v>
      </c>
      <c r="AO343" s="8">
        <v>8489</v>
      </c>
      <c r="AP343" s="8">
        <v>78036</v>
      </c>
      <c r="AQ343" s="8">
        <v>101868</v>
      </c>
      <c r="AR343" s="8">
        <v>89952</v>
      </c>
      <c r="AS343" s="18"/>
      <c r="AT343" s="18"/>
      <c r="AU343" s="18"/>
      <c r="AV343" s="18"/>
      <c r="AW343" s="18"/>
      <c r="AX343" s="18"/>
      <c r="AY343" s="18"/>
      <c r="AZ343" s="18"/>
      <c r="BA343" s="18"/>
      <c r="BB343" s="19"/>
      <c r="BC343" s="19"/>
      <c r="BD343" s="19"/>
      <c r="BE343" s="18"/>
      <c r="BF343" s="18"/>
      <c r="BG343" s="18"/>
      <c r="BH343"/>
    </row>
    <row r="344" spans="1:60" s="3" customFormat="1" ht="18.75">
      <c r="A344" s="28" t="s">
        <v>50</v>
      </c>
      <c r="B344" s="30">
        <v>208</v>
      </c>
      <c r="C344" s="9">
        <v>1992</v>
      </c>
      <c r="D344" s="10">
        <v>2852</v>
      </c>
      <c r="E344" s="10">
        <v>5052</v>
      </c>
      <c r="F344" s="10">
        <v>7904</v>
      </c>
      <c r="G344" s="10">
        <v>34224</v>
      </c>
      <c r="H344" s="10">
        <v>60624</v>
      </c>
      <c r="I344" s="10">
        <v>94848</v>
      </c>
      <c r="J344" s="10">
        <v>63232</v>
      </c>
      <c r="K344" s="10">
        <v>1811</v>
      </c>
      <c r="L344" s="10">
        <v>980</v>
      </c>
      <c r="M344" s="10">
        <v>2985</v>
      </c>
      <c r="N344" s="10">
        <v>3623</v>
      </c>
      <c r="O344" s="10">
        <v>4693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8">
        <v>21732</v>
      </c>
      <c r="W344" s="8">
        <v>11760</v>
      </c>
      <c r="X344" s="8">
        <v>35820</v>
      </c>
      <c r="Y344" s="8">
        <v>43476</v>
      </c>
      <c r="Z344" s="8">
        <v>56316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5837</v>
      </c>
      <c r="AH344" s="8">
        <v>10486</v>
      </c>
      <c r="AI344" s="8">
        <v>13577</v>
      </c>
      <c r="AJ344" s="8">
        <v>70044</v>
      </c>
      <c r="AK344" s="8">
        <v>125832</v>
      </c>
      <c r="AL344" s="8">
        <v>162924</v>
      </c>
      <c r="AM344" s="8">
        <v>119600</v>
      </c>
      <c r="AN344" s="8">
        <v>6863</v>
      </c>
      <c r="AO344" s="8">
        <v>8884</v>
      </c>
      <c r="AP344" s="8">
        <v>82356</v>
      </c>
      <c r="AQ344" s="8">
        <v>106608</v>
      </c>
      <c r="AR344" s="8">
        <v>94482</v>
      </c>
      <c r="AS344" s="18"/>
      <c r="AT344" s="18"/>
      <c r="AU344" s="18"/>
      <c r="AV344" s="18"/>
      <c r="AW344" s="18"/>
      <c r="AX344" s="18"/>
      <c r="AY344" s="18"/>
      <c r="AZ344" s="18"/>
      <c r="BA344" s="18"/>
      <c r="BB344" s="19"/>
      <c r="BC344" s="19"/>
      <c r="BD344" s="19"/>
      <c r="BE344" s="18"/>
      <c r="BF344" s="18"/>
      <c r="BG344" s="18"/>
      <c r="BH344"/>
    </row>
    <row r="345" spans="1:60" s="3" customFormat="1" ht="18.75">
      <c r="A345" s="28" t="s">
        <v>50</v>
      </c>
      <c r="B345" s="30">
        <v>208</v>
      </c>
      <c r="C345" s="9">
        <v>1993</v>
      </c>
      <c r="D345" s="10">
        <v>2909</v>
      </c>
      <c r="E345" s="10">
        <v>5153</v>
      </c>
      <c r="F345" s="10">
        <v>8062</v>
      </c>
      <c r="G345" s="10">
        <v>34908</v>
      </c>
      <c r="H345" s="10">
        <v>61836</v>
      </c>
      <c r="I345" s="10">
        <v>96744</v>
      </c>
      <c r="J345" s="10">
        <v>64496</v>
      </c>
      <c r="K345" s="10">
        <v>1844</v>
      </c>
      <c r="L345" s="10">
        <v>998</v>
      </c>
      <c r="M345" s="10">
        <v>3077</v>
      </c>
      <c r="N345" s="10">
        <v>3735</v>
      </c>
      <c r="O345" s="10">
        <v>4837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8">
        <v>22128</v>
      </c>
      <c r="W345" s="8">
        <v>11976</v>
      </c>
      <c r="X345" s="8">
        <v>36924</v>
      </c>
      <c r="Y345" s="8">
        <v>44820</v>
      </c>
      <c r="Z345" s="8">
        <v>58044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5986</v>
      </c>
      <c r="AH345" s="8">
        <v>10732</v>
      </c>
      <c r="AI345" s="8">
        <v>13897</v>
      </c>
      <c r="AJ345" s="8">
        <v>71832</v>
      </c>
      <c r="AK345" s="8">
        <v>128784</v>
      </c>
      <c r="AL345" s="8">
        <v>166764</v>
      </c>
      <c r="AM345" s="8">
        <v>122460</v>
      </c>
      <c r="AN345" s="8">
        <v>6997</v>
      </c>
      <c r="AO345" s="8">
        <v>9060</v>
      </c>
      <c r="AP345" s="8">
        <v>83964</v>
      </c>
      <c r="AQ345" s="8">
        <v>108720</v>
      </c>
      <c r="AR345" s="8">
        <v>96342</v>
      </c>
      <c r="AS345" s="18"/>
      <c r="AT345" s="18"/>
      <c r="AU345" s="18"/>
      <c r="AV345" s="18"/>
      <c r="AW345" s="18"/>
      <c r="AX345" s="18"/>
      <c r="AY345" s="18"/>
      <c r="AZ345" s="18"/>
      <c r="BA345" s="18"/>
      <c r="BB345" s="19"/>
      <c r="BC345" s="19"/>
      <c r="BD345" s="19"/>
      <c r="BE345" s="18"/>
      <c r="BF345" s="18"/>
      <c r="BG345" s="18"/>
      <c r="BH345"/>
    </row>
    <row r="346" spans="1:60" s="3" customFormat="1" ht="18.75">
      <c r="A346" s="28" t="s">
        <v>50</v>
      </c>
      <c r="B346" s="30">
        <v>208</v>
      </c>
      <c r="C346" s="9">
        <v>1994</v>
      </c>
      <c r="D346" s="10">
        <v>4066.5749999999994</v>
      </c>
      <c r="E346" s="10">
        <v>6161.9831999999997</v>
      </c>
      <c r="F346" s="10">
        <v>12323.966399999999</v>
      </c>
      <c r="G346" s="10">
        <v>48798.899999999994</v>
      </c>
      <c r="H346" s="10">
        <v>73943.7984</v>
      </c>
      <c r="I346" s="10">
        <v>147887.5968</v>
      </c>
      <c r="J346" s="10">
        <v>90210.098400000003</v>
      </c>
      <c r="K346" s="10">
        <v>1971</v>
      </c>
      <c r="L346" s="10">
        <v>1067</v>
      </c>
      <c r="M346" s="10">
        <v>1590</v>
      </c>
      <c r="N346" s="10">
        <v>1942</v>
      </c>
      <c r="O346" s="10">
        <v>3076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8">
        <v>23652</v>
      </c>
      <c r="W346" s="8">
        <v>12804</v>
      </c>
      <c r="X346" s="8">
        <v>19080</v>
      </c>
      <c r="Y346" s="8">
        <v>23304</v>
      </c>
      <c r="Z346" s="8">
        <v>36912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5656.5749999999989</v>
      </c>
      <c r="AH346" s="8">
        <v>10074.983199999999</v>
      </c>
      <c r="AI346" s="8">
        <v>16466.966399999998</v>
      </c>
      <c r="AJ346" s="8">
        <v>67878.899999999994</v>
      </c>
      <c r="AK346" s="8">
        <v>120899.7984</v>
      </c>
      <c r="AL346" s="8">
        <v>197603.5968</v>
      </c>
      <c r="AM346" s="8">
        <v>128794.0984</v>
      </c>
      <c r="AN346" s="8">
        <v>8132.9831999999997</v>
      </c>
      <c r="AO346" s="8">
        <v>13390.966399999999</v>
      </c>
      <c r="AP346" s="8">
        <v>97595.7984</v>
      </c>
      <c r="AQ346" s="8">
        <v>160691.5968</v>
      </c>
      <c r="AR346" s="8">
        <v>129143.6976</v>
      </c>
      <c r="AS346" s="18"/>
      <c r="AT346" s="18"/>
      <c r="AU346" s="18"/>
      <c r="AV346" s="18"/>
      <c r="AW346" s="18"/>
      <c r="AX346" s="18"/>
      <c r="AY346" s="18"/>
      <c r="AZ346" s="18"/>
      <c r="BA346" s="18"/>
      <c r="BB346" s="19"/>
      <c r="BC346" s="19"/>
      <c r="BD346" s="19"/>
      <c r="BE346" s="18"/>
      <c r="BF346" s="18"/>
      <c r="BG346" s="18"/>
      <c r="BH346"/>
    </row>
    <row r="347" spans="1:60" s="3" customFormat="1" ht="18.75">
      <c r="A347" s="28" t="s">
        <v>50</v>
      </c>
      <c r="B347" s="30">
        <v>208</v>
      </c>
      <c r="C347" s="9">
        <v>1995</v>
      </c>
      <c r="D347" s="10">
        <v>4899.2124999999996</v>
      </c>
      <c r="E347" s="10">
        <v>6185.7288000000008</v>
      </c>
      <c r="F347" s="10">
        <v>12372.155999999997</v>
      </c>
      <c r="G347" s="10">
        <v>58790.549999999996</v>
      </c>
      <c r="H347" s="10">
        <v>74228.745600000009</v>
      </c>
      <c r="I347" s="10">
        <v>148465.87199999997</v>
      </c>
      <c r="J347" s="10">
        <v>93828.389199999991</v>
      </c>
      <c r="K347" s="10">
        <v>2073</v>
      </c>
      <c r="L347" s="10">
        <v>1122</v>
      </c>
      <c r="M347" s="10">
        <v>1592</v>
      </c>
      <c r="N347" s="10">
        <v>1985</v>
      </c>
      <c r="O347" s="10">
        <v>3148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8">
        <v>24876</v>
      </c>
      <c r="W347" s="8">
        <v>13464</v>
      </c>
      <c r="X347" s="8">
        <v>19104</v>
      </c>
      <c r="Y347" s="8">
        <v>23820</v>
      </c>
      <c r="Z347" s="8">
        <v>37776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6491.2124999999996</v>
      </c>
      <c r="AH347" s="8">
        <v>10243.728800000001</v>
      </c>
      <c r="AI347" s="8">
        <v>16642.155999999995</v>
      </c>
      <c r="AJ347" s="8">
        <v>77894.549999999988</v>
      </c>
      <c r="AK347" s="8">
        <v>122924.74560000001</v>
      </c>
      <c r="AL347" s="8">
        <v>199705.87199999997</v>
      </c>
      <c r="AM347" s="8">
        <v>133508.38920000001</v>
      </c>
      <c r="AN347" s="8">
        <v>8258.7288000000008</v>
      </c>
      <c r="AO347" s="8">
        <v>13494.155999999997</v>
      </c>
      <c r="AP347" s="8">
        <v>99104.745600000009</v>
      </c>
      <c r="AQ347" s="8">
        <v>161929.87199999997</v>
      </c>
      <c r="AR347" s="8">
        <v>130517.3088</v>
      </c>
      <c r="AS347" s="18"/>
      <c r="AT347" s="18"/>
      <c r="AU347" s="18"/>
      <c r="AV347" s="18"/>
      <c r="AW347" s="18"/>
      <c r="AX347" s="18"/>
      <c r="AY347" s="18"/>
      <c r="AZ347" s="18"/>
      <c r="BA347" s="18"/>
      <c r="BB347" s="19"/>
      <c r="BC347" s="19"/>
      <c r="BD347" s="19"/>
      <c r="BE347" s="18"/>
      <c r="BF347" s="18"/>
      <c r="BG347" s="18"/>
      <c r="BH347"/>
    </row>
    <row r="348" spans="1:60" s="3" customFormat="1" ht="18.75">
      <c r="A348" s="28" t="s">
        <v>50</v>
      </c>
      <c r="B348" s="30">
        <v>208</v>
      </c>
      <c r="C348" s="9">
        <v>1996</v>
      </c>
      <c r="D348" s="10">
        <v>4966.3249999999998</v>
      </c>
      <c r="E348" s="10">
        <v>6270.5843999999997</v>
      </c>
      <c r="F348" s="10">
        <v>12541.518000000002</v>
      </c>
      <c r="G348" s="10">
        <v>59595.899999999994</v>
      </c>
      <c r="H348" s="10">
        <v>75247.012799999997</v>
      </c>
      <c r="I348" s="10">
        <v>150498.21600000001</v>
      </c>
      <c r="J348" s="10">
        <v>95113.709600000002</v>
      </c>
      <c r="K348" s="10">
        <v>2175</v>
      </c>
      <c r="L348" s="10">
        <v>1177</v>
      </c>
      <c r="M348" s="10">
        <v>1580</v>
      </c>
      <c r="N348" s="10">
        <v>2036</v>
      </c>
      <c r="O348" s="10">
        <v>3221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8">
        <v>26100</v>
      </c>
      <c r="W348" s="8">
        <v>14124</v>
      </c>
      <c r="X348" s="8">
        <v>18960</v>
      </c>
      <c r="Y348" s="8">
        <v>24432</v>
      </c>
      <c r="Z348" s="8">
        <v>38652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6546.3249999999998</v>
      </c>
      <c r="AH348" s="8">
        <v>10481.5844</v>
      </c>
      <c r="AI348" s="8">
        <v>16939.518000000004</v>
      </c>
      <c r="AJ348" s="8">
        <v>78555.899999999994</v>
      </c>
      <c r="AK348" s="8">
        <v>125779.0128</v>
      </c>
      <c r="AL348" s="8">
        <v>203274.21600000001</v>
      </c>
      <c r="AM348" s="8">
        <v>135869.7096</v>
      </c>
      <c r="AN348" s="8">
        <v>8445.5843999999997</v>
      </c>
      <c r="AO348" s="8">
        <v>13718.518000000002</v>
      </c>
      <c r="AP348" s="8">
        <v>101347.0128</v>
      </c>
      <c r="AQ348" s="8">
        <v>164622.21600000001</v>
      </c>
      <c r="AR348" s="8">
        <v>132984.61440000002</v>
      </c>
      <c r="AS348" s="18"/>
      <c r="AT348" s="18"/>
      <c r="AU348" s="18"/>
      <c r="AV348" s="18"/>
      <c r="AW348" s="18"/>
      <c r="AX348" s="18"/>
      <c r="AY348" s="18"/>
      <c r="AZ348" s="18"/>
      <c r="BA348" s="18"/>
      <c r="BB348" s="19"/>
      <c r="BC348" s="19"/>
      <c r="BD348" s="19"/>
      <c r="BE348" s="18"/>
      <c r="BF348" s="18"/>
      <c r="BG348" s="18"/>
      <c r="BH348"/>
    </row>
    <row r="349" spans="1:60" s="3" customFormat="1" ht="18.75">
      <c r="A349" s="28" t="s">
        <v>50</v>
      </c>
      <c r="B349" s="30">
        <v>208</v>
      </c>
      <c r="C349" s="9">
        <v>1997</v>
      </c>
      <c r="D349" s="10">
        <v>5033.4375</v>
      </c>
      <c r="E349" s="10">
        <v>6355.44</v>
      </c>
      <c r="F349" s="10">
        <v>12710.88</v>
      </c>
      <c r="G349" s="10">
        <v>60401.25</v>
      </c>
      <c r="H349" s="10">
        <v>76265.279999999999</v>
      </c>
      <c r="I349" s="10">
        <v>152530.56</v>
      </c>
      <c r="J349" s="10">
        <v>96399.029999999984</v>
      </c>
      <c r="K349" s="10">
        <v>2278</v>
      </c>
      <c r="L349" s="10">
        <v>1233</v>
      </c>
      <c r="M349" s="10">
        <v>1597</v>
      </c>
      <c r="N349" s="10">
        <v>2123</v>
      </c>
      <c r="O349" s="10">
        <v>3340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8">
        <v>27336</v>
      </c>
      <c r="W349" s="8">
        <v>14796</v>
      </c>
      <c r="X349" s="8">
        <v>19164</v>
      </c>
      <c r="Y349" s="8">
        <v>25476</v>
      </c>
      <c r="Z349" s="8">
        <v>40080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6630.4375</v>
      </c>
      <c r="AH349" s="8">
        <v>10756.439999999999</v>
      </c>
      <c r="AI349" s="8">
        <v>17283.879999999997</v>
      </c>
      <c r="AJ349" s="8">
        <v>79565.25</v>
      </c>
      <c r="AK349" s="8">
        <v>129077.28</v>
      </c>
      <c r="AL349" s="8">
        <v>207406.56</v>
      </c>
      <c r="AM349" s="8">
        <v>138683.03</v>
      </c>
      <c r="AN349" s="8">
        <v>8633.4399999999987</v>
      </c>
      <c r="AO349" s="8">
        <v>13943.88</v>
      </c>
      <c r="AP349" s="8">
        <v>103601.28</v>
      </c>
      <c r="AQ349" s="8">
        <v>167326.56</v>
      </c>
      <c r="AR349" s="8">
        <v>135463.91999999998</v>
      </c>
      <c r="AS349" s="18"/>
      <c r="AT349" s="18"/>
      <c r="AU349" s="18"/>
      <c r="AV349" s="18"/>
      <c r="AW349" s="18"/>
      <c r="AX349" s="18"/>
      <c r="AY349" s="18"/>
      <c r="AZ349" s="18"/>
      <c r="BA349" s="18"/>
      <c r="BB349" s="19"/>
      <c r="BC349" s="19"/>
      <c r="BD349" s="19"/>
      <c r="BE349" s="18"/>
      <c r="BF349" s="18"/>
      <c r="BG349" s="18"/>
      <c r="BH349"/>
    </row>
    <row r="350" spans="1:60" s="3" customFormat="1" ht="18.75">
      <c r="A350" s="28" t="s">
        <v>50</v>
      </c>
      <c r="B350" s="30">
        <v>208</v>
      </c>
      <c r="C350" s="9">
        <v>1998</v>
      </c>
      <c r="D350" s="10">
        <v>5210.53</v>
      </c>
      <c r="E350" s="10">
        <v>6585.3149999999996</v>
      </c>
      <c r="F350" s="10">
        <v>13808.46</v>
      </c>
      <c r="G350" s="10">
        <v>62526.36</v>
      </c>
      <c r="H350" s="10">
        <v>79023.78</v>
      </c>
      <c r="I350" s="10">
        <v>165701.51999999999</v>
      </c>
      <c r="J350" s="10">
        <v>102417.22000000002</v>
      </c>
      <c r="K350" s="10">
        <v>2370</v>
      </c>
      <c r="L350" s="10">
        <v>1300</v>
      </c>
      <c r="M350" s="10">
        <v>1606</v>
      </c>
      <c r="N350" s="10">
        <v>2225</v>
      </c>
      <c r="O350" s="10">
        <v>3473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8">
        <v>28440</v>
      </c>
      <c r="W350" s="8">
        <v>15600</v>
      </c>
      <c r="X350" s="8">
        <v>19272</v>
      </c>
      <c r="Y350" s="8">
        <v>26700</v>
      </c>
      <c r="Z350" s="8">
        <v>41676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6816.53</v>
      </c>
      <c r="AH350" s="8">
        <v>11180.314999999999</v>
      </c>
      <c r="AI350" s="8">
        <v>18581.46</v>
      </c>
      <c r="AJ350" s="8">
        <v>81798.36</v>
      </c>
      <c r="AK350" s="8">
        <v>134163.78</v>
      </c>
      <c r="AL350" s="8">
        <v>222977.52</v>
      </c>
      <c r="AM350" s="8">
        <v>146313.22</v>
      </c>
      <c r="AN350" s="8">
        <v>8955.3149999999987</v>
      </c>
      <c r="AO350" s="8">
        <v>15108.46</v>
      </c>
      <c r="AP350" s="8">
        <v>107463.78</v>
      </c>
      <c r="AQ350" s="8">
        <v>181301.52</v>
      </c>
      <c r="AR350" s="8">
        <v>144382.65</v>
      </c>
      <c r="AS350" s="18"/>
      <c r="AT350" s="18"/>
      <c r="AU350" s="18"/>
      <c r="AV350" s="18"/>
      <c r="AW350" s="18"/>
      <c r="AX350" s="18"/>
      <c r="AY350" s="18"/>
      <c r="AZ350" s="18"/>
      <c r="BA350" s="18"/>
      <c r="BB350" s="19"/>
      <c r="BC350" s="19"/>
      <c r="BD350" s="19"/>
      <c r="BE350" s="18"/>
      <c r="BF350" s="18"/>
      <c r="BG350" s="18"/>
      <c r="BH350"/>
    </row>
    <row r="351" spans="1:60" s="3" customFormat="1" ht="18.75">
      <c r="A351" s="28" t="s">
        <v>50</v>
      </c>
      <c r="B351" s="30">
        <v>208</v>
      </c>
      <c r="C351" s="9">
        <v>1999</v>
      </c>
      <c r="D351" s="10">
        <v>5402.95</v>
      </c>
      <c r="E351" s="10">
        <v>6825.1260000000002</v>
      </c>
      <c r="F351" s="10">
        <v>14959.834999999999</v>
      </c>
      <c r="G351" s="10">
        <v>64835.399999999994</v>
      </c>
      <c r="H351" s="10">
        <v>81901.512000000002</v>
      </c>
      <c r="I351" s="10">
        <v>179518.02</v>
      </c>
      <c r="J351" s="10">
        <v>108751.64400000001</v>
      </c>
      <c r="K351" s="10">
        <v>2447</v>
      </c>
      <c r="L351" s="10">
        <v>1350</v>
      </c>
      <c r="M351" s="10">
        <v>1623</v>
      </c>
      <c r="N351" s="10">
        <v>2337</v>
      </c>
      <c r="O351" s="10">
        <v>3618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8">
        <v>29364</v>
      </c>
      <c r="W351" s="8">
        <v>16200</v>
      </c>
      <c r="X351" s="8">
        <v>19476</v>
      </c>
      <c r="Y351" s="8">
        <v>28044</v>
      </c>
      <c r="Z351" s="8">
        <v>43416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7025.95</v>
      </c>
      <c r="AH351" s="8">
        <v>11609.126</v>
      </c>
      <c r="AI351" s="8">
        <v>19927.834999999999</v>
      </c>
      <c r="AJ351" s="8">
        <v>84311.4</v>
      </c>
      <c r="AK351" s="8">
        <v>139309.51199999999</v>
      </c>
      <c r="AL351" s="8">
        <v>239134.02</v>
      </c>
      <c r="AM351" s="8">
        <v>154251.644</v>
      </c>
      <c r="AN351" s="8">
        <v>9272.1260000000002</v>
      </c>
      <c r="AO351" s="8">
        <v>16309.834999999999</v>
      </c>
      <c r="AP351" s="8">
        <v>111265.512</v>
      </c>
      <c r="AQ351" s="8">
        <v>195718.02</v>
      </c>
      <c r="AR351" s="8">
        <v>153491.766</v>
      </c>
      <c r="AS351" s="18"/>
      <c r="AT351" s="18"/>
      <c r="AU351" s="18"/>
      <c r="AV351" s="18"/>
      <c r="AW351" s="18"/>
      <c r="AX351" s="18"/>
      <c r="AY351" s="18"/>
      <c r="AZ351" s="18"/>
      <c r="BA351" s="18"/>
      <c r="BB351" s="19"/>
      <c r="BC351" s="19"/>
      <c r="BD351" s="19"/>
      <c r="BE351" s="18"/>
      <c r="BF351" s="18"/>
      <c r="BG351" s="18"/>
      <c r="BH351"/>
    </row>
    <row r="352" spans="1:60" s="3" customFormat="1" ht="18.75">
      <c r="A352" s="28" t="s">
        <v>50</v>
      </c>
      <c r="B352" s="30">
        <v>208</v>
      </c>
      <c r="C352" s="9">
        <v>2000</v>
      </c>
      <c r="D352" s="10">
        <v>5558.982</v>
      </c>
      <c r="E352" s="10">
        <v>7047.8979999999983</v>
      </c>
      <c r="F352" s="10">
        <v>15429.596</v>
      </c>
      <c r="G352" s="10">
        <v>66707.784</v>
      </c>
      <c r="H352" s="10">
        <v>84574.775999999983</v>
      </c>
      <c r="I352" s="10">
        <v>185155.152</v>
      </c>
      <c r="J352" s="10">
        <v>112145.90399999999</v>
      </c>
      <c r="K352" s="10">
        <v>2328</v>
      </c>
      <c r="L352" s="10">
        <v>1400</v>
      </c>
      <c r="M352" s="10">
        <v>1676</v>
      </c>
      <c r="N352" s="10">
        <v>2487</v>
      </c>
      <c r="O352" s="10">
        <v>3805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8">
        <v>27936</v>
      </c>
      <c r="W352" s="8">
        <v>16800</v>
      </c>
      <c r="X352" s="8">
        <v>20112</v>
      </c>
      <c r="Y352" s="8">
        <v>29844</v>
      </c>
      <c r="Z352" s="8">
        <v>45660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7234.982</v>
      </c>
      <c r="AH352" s="8">
        <v>11862.897999999997</v>
      </c>
      <c r="AI352" s="8">
        <v>20634.595999999998</v>
      </c>
      <c r="AJ352" s="8">
        <v>86819.784</v>
      </c>
      <c r="AK352" s="8">
        <v>142354.77599999998</v>
      </c>
      <c r="AL352" s="8">
        <v>247615.152</v>
      </c>
      <c r="AM352" s="8">
        <v>158929.90400000001</v>
      </c>
      <c r="AN352" s="8">
        <v>9375.8979999999974</v>
      </c>
      <c r="AO352" s="8">
        <v>16829.595999999998</v>
      </c>
      <c r="AP352" s="8">
        <v>112510.77599999998</v>
      </c>
      <c r="AQ352" s="8">
        <v>201955.152</v>
      </c>
      <c r="AR352" s="8">
        <v>157232.96399999998</v>
      </c>
      <c r="AS352" s="18"/>
      <c r="AT352" s="18"/>
      <c r="AU352" s="18"/>
      <c r="AV352" s="18"/>
      <c r="AW352" s="18"/>
      <c r="AX352" s="18"/>
      <c r="AY352" s="18"/>
      <c r="AZ352" s="18"/>
      <c r="BA352" s="18"/>
      <c r="BB352" s="19"/>
      <c r="BC352" s="19"/>
      <c r="BD352" s="19"/>
      <c r="BE352" s="18"/>
      <c r="BF352" s="18"/>
      <c r="BG352" s="18"/>
      <c r="BH352"/>
    </row>
    <row r="353" spans="1:60" s="3" customFormat="1" ht="18.75">
      <c r="A353" s="28" t="s">
        <v>50</v>
      </c>
      <c r="B353" s="30">
        <v>208</v>
      </c>
      <c r="C353" s="9">
        <v>2001</v>
      </c>
      <c r="D353" s="10">
        <v>5767.0568999999996</v>
      </c>
      <c r="E353" s="10">
        <v>7301.6115</v>
      </c>
      <c r="F353" s="10">
        <v>15965.807999999999</v>
      </c>
      <c r="G353" s="10">
        <v>69204.682799999995</v>
      </c>
      <c r="H353" s="10">
        <v>87619.338000000003</v>
      </c>
      <c r="I353" s="10">
        <v>191589.696</v>
      </c>
      <c r="J353" s="10">
        <v>116137.9056</v>
      </c>
      <c r="K353" s="10">
        <v>2391</v>
      </c>
      <c r="L353" s="10">
        <v>1433</v>
      </c>
      <c r="M353" s="10">
        <v>1725</v>
      </c>
      <c r="N353" s="10">
        <v>2632</v>
      </c>
      <c r="O353" s="10">
        <v>3986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8">
        <v>28692</v>
      </c>
      <c r="W353" s="8">
        <v>17196</v>
      </c>
      <c r="X353" s="8">
        <v>20700</v>
      </c>
      <c r="Y353" s="8">
        <v>31584</v>
      </c>
      <c r="Z353" s="8">
        <v>47832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7492.0568999999996</v>
      </c>
      <c r="AH353" s="8">
        <v>12324.611499999999</v>
      </c>
      <c r="AI353" s="8">
        <v>21384.807999999997</v>
      </c>
      <c r="AJ353" s="8">
        <v>89904.682799999995</v>
      </c>
      <c r="AK353" s="8">
        <v>147895.33799999999</v>
      </c>
      <c r="AL353" s="8">
        <v>256617.696</v>
      </c>
      <c r="AM353" s="8">
        <v>164805.9056</v>
      </c>
      <c r="AN353" s="8">
        <v>9692.6114999999991</v>
      </c>
      <c r="AO353" s="8">
        <v>17398.807999999997</v>
      </c>
      <c r="AP353" s="8">
        <v>116311.338</v>
      </c>
      <c r="AQ353" s="8">
        <v>208785.696</v>
      </c>
      <c r="AR353" s="8">
        <v>162548.51699999999</v>
      </c>
      <c r="AS353" s="18"/>
      <c r="AT353" s="18"/>
      <c r="AU353" s="18"/>
      <c r="AV353" s="18"/>
      <c r="AW353" s="18"/>
      <c r="AX353" s="18"/>
      <c r="AY353" s="18"/>
      <c r="AZ353" s="18"/>
      <c r="BA353" s="18"/>
      <c r="BB353" s="19"/>
      <c r="BC353" s="19"/>
      <c r="BD353" s="19"/>
      <c r="BE353" s="18"/>
      <c r="BF353" s="18"/>
      <c r="BG353" s="18"/>
      <c r="BH353"/>
    </row>
    <row r="354" spans="1:60" s="3" customFormat="1" ht="18.75">
      <c r="A354" s="28" t="s">
        <v>50</v>
      </c>
      <c r="B354" s="30">
        <v>208</v>
      </c>
      <c r="C354" s="9">
        <v>2002</v>
      </c>
      <c r="D354" s="10">
        <v>5959.0475000000006</v>
      </c>
      <c r="E354" s="10">
        <v>7552.691600000001</v>
      </c>
      <c r="F354" s="10">
        <v>16483.765200000002</v>
      </c>
      <c r="G354" s="10">
        <v>71508.570000000007</v>
      </c>
      <c r="H354" s="10">
        <v>90632.299200000009</v>
      </c>
      <c r="I354" s="10">
        <v>197805.18240000002</v>
      </c>
      <c r="J354" s="10">
        <v>119982.0172</v>
      </c>
      <c r="K354" s="10">
        <v>2467</v>
      </c>
      <c r="L354" s="10">
        <v>1483</v>
      </c>
      <c r="M354" s="10">
        <v>1771</v>
      </c>
      <c r="N354" s="10">
        <v>2660</v>
      </c>
      <c r="O354" s="10">
        <v>3636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8">
        <v>29604</v>
      </c>
      <c r="W354" s="8">
        <v>17796</v>
      </c>
      <c r="X354" s="8">
        <v>21252</v>
      </c>
      <c r="Y354" s="8">
        <v>31920</v>
      </c>
      <c r="Z354" s="8">
        <v>43632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7730.0475000000006</v>
      </c>
      <c r="AH354" s="8">
        <v>12679.691600000002</v>
      </c>
      <c r="AI354" s="8">
        <v>21602.765200000002</v>
      </c>
      <c r="AJ354" s="8">
        <v>92760.57</v>
      </c>
      <c r="AK354" s="8">
        <v>152156.29920000001</v>
      </c>
      <c r="AL354" s="8">
        <v>259233.18240000002</v>
      </c>
      <c r="AM354" s="8">
        <v>168050.0172</v>
      </c>
      <c r="AN354" s="8">
        <v>10019.691600000002</v>
      </c>
      <c r="AO354" s="8">
        <v>17966.765200000002</v>
      </c>
      <c r="AP354" s="8">
        <v>120236.29920000001</v>
      </c>
      <c r="AQ354" s="8">
        <v>215601.18240000002</v>
      </c>
      <c r="AR354" s="8">
        <v>167918.74080000003</v>
      </c>
      <c r="AS354" s="18"/>
      <c r="AT354" s="18"/>
      <c r="AU354" s="18"/>
      <c r="AV354" s="18"/>
      <c r="AW354" s="18"/>
      <c r="AX354" s="18"/>
      <c r="AY354" s="18"/>
      <c r="AZ354" s="18"/>
      <c r="BA354" s="18"/>
      <c r="BB354" s="19"/>
      <c r="BC354" s="19"/>
      <c r="BD354" s="19"/>
      <c r="BE354" s="18"/>
      <c r="BF354" s="18"/>
      <c r="BG354" s="18"/>
      <c r="BH354"/>
    </row>
    <row r="355" spans="1:60" s="3" customFormat="1" ht="18.75">
      <c r="A355" s="28" t="s">
        <v>50</v>
      </c>
      <c r="B355" s="30">
        <v>208</v>
      </c>
      <c r="C355" s="9">
        <v>2003</v>
      </c>
      <c r="D355" s="10">
        <v>6152.698800000001</v>
      </c>
      <c r="E355" s="10">
        <v>7796.7619999999997</v>
      </c>
      <c r="F355" s="10">
        <v>17022.5684</v>
      </c>
      <c r="G355" s="10">
        <v>73832.385600000009</v>
      </c>
      <c r="H355" s="10">
        <v>93561.144</v>
      </c>
      <c r="I355" s="10">
        <v>204270.82079999999</v>
      </c>
      <c r="J355" s="10">
        <v>123888.1168</v>
      </c>
      <c r="K355" s="10">
        <v>2549</v>
      </c>
      <c r="L355" s="10">
        <v>1483</v>
      </c>
      <c r="M355" s="10">
        <v>1878</v>
      </c>
      <c r="N355" s="10">
        <v>2632</v>
      </c>
      <c r="O355" s="10">
        <v>3803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8">
        <v>30588</v>
      </c>
      <c r="W355" s="8">
        <v>17796</v>
      </c>
      <c r="X355" s="8">
        <v>22536</v>
      </c>
      <c r="Y355" s="8">
        <v>31584</v>
      </c>
      <c r="Z355" s="8">
        <v>45636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8030.698800000001</v>
      </c>
      <c r="AH355" s="8">
        <v>12977.761999999999</v>
      </c>
      <c r="AI355" s="8">
        <v>22308.5684</v>
      </c>
      <c r="AJ355" s="8">
        <v>96368.385600000009</v>
      </c>
      <c r="AK355" s="8">
        <v>155733.144</v>
      </c>
      <c r="AL355" s="8">
        <v>267702.82079999999</v>
      </c>
      <c r="AM355" s="8">
        <v>173268.11679999999</v>
      </c>
      <c r="AN355" s="8">
        <v>10345.761999999999</v>
      </c>
      <c r="AO355" s="8">
        <v>18505.5684</v>
      </c>
      <c r="AP355" s="8">
        <v>124149.144</v>
      </c>
      <c r="AQ355" s="8">
        <v>222066.82079999999</v>
      </c>
      <c r="AR355" s="8">
        <v>173107.98239999998</v>
      </c>
      <c r="AS355" s="18"/>
      <c r="AT355" s="18"/>
      <c r="AU355" s="18"/>
      <c r="AV355" s="18"/>
      <c r="AW355" s="18"/>
      <c r="AX355" s="18"/>
      <c r="AY355" s="18"/>
      <c r="AZ355" s="18"/>
      <c r="BA355" s="18"/>
      <c r="BB355" s="19"/>
      <c r="BC355" s="19"/>
      <c r="BD355" s="19"/>
      <c r="BE355" s="18"/>
      <c r="BF355" s="18"/>
      <c r="BG355" s="18"/>
      <c r="BH355"/>
    </row>
    <row r="356" spans="1:60" s="3" customFormat="1" ht="18.75">
      <c r="A356" s="28" t="s">
        <v>50</v>
      </c>
      <c r="B356" s="30">
        <v>208</v>
      </c>
      <c r="C356" s="9">
        <v>2004</v>
      </c>
      <c r="D356" s="10">
        <v>6334.4997000000003</v>
      </c>
      <c r="E356" s="10">
        <v>8026.2841999999991</v>
      </c>
      <c r="F356" s="10">
        <v>17108.8914</v>
      </c>
      <c r="G356" s="10">
        <v>76013.996400000004</v>
      </c>
      <c r="H356" s="10">
        <v>96315.410399999993</v>
      </c>
      <c r="I356" s="10">
        <v>205306.69680000001</v>
      </c>
      <c r="J356" s="10">
        <v>125878.70120000001</v>
      </c>
      <c r="K356" s="10">
        <v>2610</v>
      </c>
      <c r="L356" s="10">
        <v>1565</v>
      </c>
      <c r="M356" s="10">
        <v>944</v>
      </c>
      <c r="N356" s="10">
        <v>2792</v>
      </c>
      <c r="O356" s="10">
        <v>1913.5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8">
        <v>31320</v>
      </c>
      <c r="W356" s="8">
        <v>18780</v>
      </c>
      <c r="X356" s="8">
        <v>11328</v>
      </c>
      <c r="Y356" s="8">
        <v>33504</v>
      </c>
      <c r="Z356" s="8">
        <v>22962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7278.4997000000003</v>
      </c>
      <c r="AH356" s="8">
        <v>13428.284199999998</v>
      </c>
      <c r="AI356" s="8">
        <v>20587.3914</v>
      </c>
      <c r="AJ356" s="8">
        <v>87341.996400000004</v>
      </c>
      <c r="AK356" s="8">
        <v>161139.41039999999</v>
      </c>
      <c r="AL356" s="8">
        <v>247048.69680000001</v>
      </c>
      <c r="AM356" s="8">
        <v>165176.70120000001</v>
      </c>
      <c r="AN356" s="8">
        <v>10636.284199999998</v>
      </c>
      <c r="AO356" s="8">
        <v>18673.8914</v>
      </c>
      <c r="AP356" s="8">
        <v>127635.41039999999</v>
      </c>
      <c r="AQ356" s="8">
        <v>224086.69680000001</v>
      </c>
      <c r="AR356" s="8">
        <v>175861.05359999998</v>
      </c>
      <c r="AS356" s="18"/>
      <c r="AT356" s="18"/>
      <c r="AU356" s="18"/>
      <c r="AV356" s="18"/>
      <c r="AW356" s="18"/>
      <c r="AX356" s="18"/>
      <c r="AY356" s="18"/>
      <c r="AZ356" s="18"/>
      <c r="BA356" s="18"/>
      <c r="BB356" s="19"/>
      <c r="BC356" s="19"/>
      <c r="BD356" s="19"/>
      <c r="BE356" s="18"/>
      <c r="BF356" s="18"/>
      <c r="BG356" s="18"/>
      <c r="BH356"/>
    </row>
    <row r="357" spans="1:60" s="3" customFormat="1" ht="18.75">
      <c r="A357" s="28" t="s">
        <v>50</v>
      </c>
      <c r="B357" s="30">
        <v>208</v>
      </c>
      <c r="C357" s="9">
        <v>2005</v>
      </c>
      <c r="D357" s="10">
        <v>6464.4849000000004</v>
      </c>
      <c r="E357" s="10">
        <v>8189.8842000000004</v>
      </c>
      <c r="F357" s="10">
        <v>17463.369600000002</v>
      </c>
      <c r="G357" s="10">
        <v>77573.818800000008</v>
      </c>
      <c r="H357" s="10">
        <v>98278.610400000005</v>
      </c>
      <c r="I357" s="10">
        <v>209560.43520000001</v>
      </c>
      <c r="J357" s="10">
        <v>128470.95480000001</v>
      </c>
      <c r="K357" s="10">
        <v>2878</v>
      </c>
      <c r="L357" s="10">
        <v>1813</v>
      </c>
      <c r="M357" s="10">
        <v>968.5</v>
      </c>
      <c r="N357" s="10">
        <v>2849.5</v>
      </c>
      <c r="O357" s="10">
        <v>1966.5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8">
        <v>34536</v>
      </c>
      <c r="W357" s="8">
        <v>21756</v>
      </c>
      <c r="X357" s="8">
        <v>11622</v>
      </c>
      <c r="Y357" s="8">
        <v>34194</v>
      </c>
      <c r="Z357" s="8">
        <v>23598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7432.9849000000004</v>
      </c>
      <c r="AH357" s="8">
        <v>13917.3842</v>
      </c>
      <c r="AI357" s="8">
        <v>21242.869600000002</v>
      </c>
      <c r="AJ357" s="8">
        <v>89195.818800000008</v>
      </c>
      <c r="AK357" s="8">
        <v>167008.61040000001</v>
      </c>
      <c r="AL357" s="8">
        <v>254914.43520000001</v>
      </c>
      <c r="AM357" s="8">
        <v>170372.95480000001</v>
      </c>
      <c r="AN357" s="8">
        <v>11067.8842</v>
      </c>
      <c r="AO357" s="8">
        <v>19276.369600000002</v>
      </c>
      <c r="AP357" s="8">
        <v>132814.61040000001</v>
      </c>
      <c r="AQ357" s="8">
        <v>231316.43520000001</v>
      </c>
      <c r="AR357" s="8">
        <v>182065.52280000001</v>
      </c>
      <c r="AS357" s="18"/>
      <c r="AT357" s="18"/>
      <c r="AU357" s="18"/>
      <c r="AV357" s="18"/>
      <c r="AW357" s="18"/>
      <c r="AX357" s="18"/>
      <c r="AY357" s="18"/>
      <c r="AZ357" s="18"/>
      <c r="BA357" s="18"/>
      <c r="BB357" s="19"/>
      <c r="BC357" s="19"/>
      <c r="BD357" s="19"/>
      <c r="BE357" s="18"/>
      <c r="BF357" s="18"/>
      <c r="BG357" s="18"/>
      <c r="BH357"/>
    </row>
    <row r="358" spans="1:60" s="3" customFormat="1" ht="18.75">
      <c r="A358" s="28" t="s">
        <v>50</v>
      </c>
      <c r="B358" s="30">
        <v>208</v>
      </c>
      <c r="C358" s="9">
        <v>2006</v>
      </c>
      <c r="D358" s="10">
        <v>6598.4957999999997</v>
      </c>
      <c r="E358" s="10">
        <v>8358.375</v>
      </c>
      <c r="F358" s="10">
        <v>17828.4935</v>
      </c>
      <c r="G358" s="10">
        <v>79181.949599999993</v>
      </c>
      <c r="H358" s="10">
        <v>100300.5</v>
      </c>
      <c r="I358" s="10">
        <v>213941.92200000002</v>
      </c>
      <c r="J358" s="10">
        <v>131141.4572</v>
      </c>
      <c r="K358" s="10">
        <v>2702.67</v>
      </c>
      <c r="L358" s="10">
        <v>1616</v>
      </c>
      <c r="M358" s="10">
        <v>984</v>
      </c>
      <c r="N358" s="10">
        <v>2870</v>
      </c>
      <c r="O358" s="10">
        <v>2005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8">
        <v>32432.04</v>
      </c>
      <c r="W358" s="8">
        <v>19392</v>
      </c>
      <c r="X358" s="8">
        <v>11808</v>
      </c>
      <c r="Y358" s="8">
        <v>34440</v>
      </c>
      <c r="Z358" s="8">
        <v>24060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7582.4957999999997</v>
      </c>
      <c r="AH358" s="8">
        <v>13931.045</v>
      </c>
      <c r="AI358" s="8">
        <v>21449.4935</v>
      </c>
      <c r="AJ358" s="8">
        <v>90989.949599999993</v>
      </c>
      <c r="AK358" s="8">
        <v>167172.54</v>
      </c>
      <c r="AL358" s="8">
        <v>257393.92200000002</v>
      </c>
      <c r="AM358" s="8">
        <v>171852.1372</v>
      </c>
      <c r="AN358" s="8">
        <v>11061.045</v>
      </c>
      <c r="AO358" s="8">
        <v>19444.4935</v>
      </c>
      <c r="AP358" s="8">
        <v>132732.54</v>
      </c>
      <c r="AQ358" s="8">
        <v>233333.92200000002</v>
      </c>
      <c r="AR358" s="8">
        <v>183033.23100000003</v>
      </c>
      <c r="AS358" s="18"/>
      <c r="AT358" s="18"/>
      <c r="AU358" s="18"/>
      <c r="AV358" s="18"/>
      <c r="AW358" s="18"/>
      <c r="AX358" s="18"/>
      <c r="AY358" s="18"/>
      <c r="AZ358" s="18"/>
      <c r="BA358" s="18"/>
      <c r="BB358" s="19"/>
      <c r="BC358" s="19"/>
      <c r="BD358" s="19"/>
      <c r="BE358" s="18"/>
      <c r="BF358" s="18"/>
      <c r="BG358" s="18"/>
      <c r="BH358"/>
    </row>
    <row r="359" spans="1:60" s="3" customFormat="1" ht="18.75">
      <c r="A359" s="28" t="s">
        <v>50</v>
      </c>
      <c r="B359" s="30">
        <v>208</v>
      </c>
      <c r="C359" s="9">
        <v>2007</v>
      </c>
      <c r="D359" s="10">
        <v>6760.4614000000001</v>
      </c>
      <c r="E359" s="10">
        <v>8562.5471999999991</v>
      </c>
      <c r="F359" s="10">
        <v>18265.8878</v>
      </c>
      <c r="G359" s="10">
        <v>81125.536800000002</v>
      </c>
      <c r="H359" s="10">
        <v>102750.56639999998</v>
      </c>
      <c r="I359" s="10">
        <v>219190.65360000002</v>
      </c>
      <c r="J359" s="10">
        <v>134355.58559999999</v>
      </c>
      <c r="K359" s="10">
        <v>2759.33</v>
      </c>
      <c r="L359" s="10">
        <v>1646</v>
      </c>
      <c r="M359" s="10">
        <v>1005</v>
      </c>
      <c r="N359" s="10">
        <v>2955.5</v>
      </c>
      <c r="O359" s="10">
        <v>2052.5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8">
        <v>33111.96</v>
      </c>
      <c r="W359" s="8">
        <v>19752</v>
      </c>
      <c r="X359" s="8">
        <v>12060</v>
      </c>
      <c r="Y359" s="8">
        <v>35466</v>
      </c>
      <c r="Z359" s="8">
        <v>24630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7765.4614000000001</v>
      </c>
      <c r="AH359" s="8">
        <v>14277.377199999999</v>
      </c>
      <c r="AI359" s="8">
        <v>21964.3878</v>
      </c>
      <c r="AJ359" s="8">
        <v>93185.536800000002</v>
      </c>
      <c r="AK359" s="8">
        <v>171328.52639999997</v>
      </c>
      <c r="AL359" s="8">
        <v>263572.65360000002</v>
      </c>
      <c r="AM359" s="8">
        <v>176028.90560000003</v>
      </c>
      <c r="AN359" s="8">
        <v>11321.877199999999</v>
      </c>
      <c r="AO359" s="8">
        <v>19911.8878</v>
      </c>
      <c r="AP359" s="8">
        <v>135862.52639999997</v>
      </c>
      <c r="AQ359" s="8">
        <v>238942.65360000002</v>
      </c>
      <c r="AR359" s="8">
        <v>187402.59</v>
      </c>
      <c r="AS359" s="18"/>
      <c r="AT359" s="18"/>
      <c r="AU359" s="18"/>
      <c r="AV359" s="18"/>
      <c r="AW359" s="18"/>
      <c r="AX359" s="18"/>
      <c r="AY359" s="18"/>
      <c r="AZ359" s="18"/>
      <c r="BA359" s="18"/>
      <c r="BB359" s="19"/>
      <c r="BC359" s="19"/>
      <c r="BD359" s="19"/>
      <c r="BE359" s="18"/>
      <c r="BF359" s="18"/>
      <c r="BG359" s="18"/>
      <c r="BH359"/>
    </row>
    <row r="360" spans="1:60" s="3" customFormat="1" ht="18.75">
      <c r="A360" s="28" t="s">
        <v>50</v>
      </c>
      <c r="B360" s="30">
        <v>208</v>
      </c>
      <c r="C360" s="9">
        <v>2008</v>
      </c>
      <c r="D360" s="10">
        <v>6760.4614000000001</v>
      </c>
      <c r="E360" s="10">
        <v>8562.5471999999991</v>
      </c>
      <c r="F360" s="10">
        <v>18265.8878</v>
      </c>
      <c r="G360" s="10">
        <v>81125.536800000002</v>
      </c>
      <c r="H360" s="10">
        <v>102750.56639999998</v>
      </c>
      <c r="I360" s="10">
        <v>219190.65360000002</v>
      </c>
      <c r="J360" s="10">
        <v>134355.58559999999</v>
      </c>
      <c r="K360" s="10">
        <v>2759</v>
      </c>
      <c r="L360" s="10">
        <v>1646</v>
      </c>
      <c r="M360" s="10">
        <v>1058</v>
      </c>
      <c r="N360" s="10">
        <v>3022</v>
      </c>
      <c r="O360" s="10">
        <v>2136.25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8">
        <v>33108</v>
      </c>
      <c r="W360" s="8">
        <v>19752</v>
      </c>
      <c r="X360" s="8">
        <v>12696</v>
      </c>
      <c r="Y360" s="8">
        <v>36264</v>
      </c>
      <c r="Z360" s="8">
        <v>25635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7818.4614000000001</v>
      </c>
      <c r="AH360" s="8">
        <v>14343.547199999999</v>
      </c>
      <c r="AI360" s="8">
        <v>22048.1378</v>
      </c>
      <c r="AJ360" s="8">
        <v>93821.536800000002</v>
      </c>
      <c r="AK360" s="8">
        <v>172122.56639999998</v>
      </c>
      <c r="AL360" s="8">
        <v>264577.65360000002</v>
      </c>
      <c r="AM360" s="8">
        <v>176840.58560000002</v>
      </c>
      <c r="AN360" s="8">
        <v>11321.547199999999</v>
      </c>
      <c r="AO360" s="8">
        <v>19911.8878</v>
      </c>
      <c r="AP360" s="8">
        <v>135858.56639999998</v>
      </c>
      <c r="AQ360" s="8">
        <v>238942.65360000002</v>
      </c>
      <c r="AR360" s="8">
        <v>187400.61</v>
      </c>
      <c r="AS360" s="18"/>
      <c r="AT360" s="18"/>
      <c r="AU360" s="18"/>
      <c r="AV360" s="18"/>
      <c r="AW360" s="18"/>
      <c r="AX360" s="18"/>
      <c r="AY360" s="18"/>
      <c r="AZ360" s="18"/>
      <c r="BA360" s="18"/>
      <c r="BB360" s="19"/>
      <c r="BC360" s="19"/>
      <c r="BD360" s="19"/>
      <c r="BE360" s="18"/>
      <c r="BF360" s="18"/>
      <c r="BG360" s="18"/>
      <c r="BH360"/>
    </row>
    <row r="361" spans="1:60" s="3" customFormat="1" ht="18.75">
      <c r="A361" s="28" t="s">
        <v>50</v>
      </c>
      <c r="B361" s="30">
        <v>208</v>
      </c>
      <c r="C361" s="9">
        <v>2009</v>
      </c>
      <c r="D361" s="10">
        <v>7172.4730000000009</v>
      </c>
      <c r="E361" s="10">
        <v>9084.0396999999994</v>
      </c>
      <c r="F361" s="10">
        <v>19405.442800000001</v>
      </c>
      <c r="G361" s="10">
        <v>86069.676000000007</v>
      </c>
      <c r="H361" s="10">
        <v>109008.47639999999</v>
      </c>
      <c r="I361" s="10">
        <v>232865.31359999999</v>
      </c>
      <c r="J361" s="10">
        <v>142647.82200000001</v>
      </c>
      <c r="K361" s="10">
        <v>2852</v>
      </c>
      <c r="L361" s="10">
        <v>1706</v>
      </c>
      <c r="M361" s="10">
        <v>1107.1957186544344</v>
      </c>
      <c r="N361" s="10">
        <v>3103.0478920741989</v>
      </c>
      <c r="O361" s="10">
        <v>2212.2544905771497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8">
        <v>34224</v>
      </c>
      <c r="W361" s="8">
        <v>20472</v>
      </c>
      <c r="X361" s="8">
        <v>13286.348623853213</v>
      </c>
      <c r="Y361" s="8">
        <v>37236.574704890387</v>
      </c>
      <c r="Z361" s="8">
        <v>26547.053886925794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8279.668718654435</v>
      </c>
      <c r="AH361" s="8">
        <v>15039.087592074198</v>
      </c>
      <c r="AI361" s="8">
        <v>23323.697290577151</v>
      </c>
      <c r="AJ361" s="8">
        <v>99356.024623853213</v>
      </c>
      <c r="AK361" s="8">
        <v>180469.05110489036</v>
      </c>
      <c r="AL361" s="8">
        <v>279884.3674869258</v>
      </c>
      <c r="AM361" s="8">
        <v>186569.81440522312</v>
      </c>
      <c r="AN361" s="8">
        <v>11936.039699999999</v>
      </c>
      <c r="AO361" s="8">
        <v>21111.442800000001</v>
      </c>
      <c r="AP361" s="8">
        <v>143232.47639999999</v>
      </c>
      <c r="AQ361" s="8">
        <v>253337.31359999999</v>
      </c>
      <c r="AR361" s="8">
        <v>198284.89499999999</v>
      </c>
      <c r="AS361" s="18"/>
      <c r="AT361" s="18"/>
      <c r="AU361" s="18"/>
      <c r="AV361" s="18"/>
      <c r="AW361" s="18"/>
      <c r="AX361" s="18"/>
      <c r="AY361" s="18"/>
      <c r="AZ361" s="18"/>
      <c r="BA361" s="18"/>
      <c r="BB361" s="19"/>
      <c r="BC361" s="19"/>
      <c r="BD361" s="19"/>
      <c r="BE361" s="18"/>
      <c r="BF361" s="18"/>
      <c r="BG361" s="18"/>
      <c r="BH361"/>
    </row>
    <row r="362" spans="1:60" s="3" customFormat="1" ht="18.75">
      <c r="A362" s="28" t="s">
        <v>50</v>
      </c>
      <c r="B362" s="30">
        <v>208</v>
      </c>
      <c r="C362" s="9">
        <v>2010</v>
      </c>
      <c r="D362" s="10">
        <v>8035</v>
      </c>
      <c r="E362" s="10">
        <v>10400</v>
      </c>
      <c r="F362" s="10">
        <v>19945</v>
      </c>
      <c r="G362" s="10">
        <v>96420</v>
      </c>
      <c r="H362" s="10">
        <v>124800</v>
      </c>
      <c r="I362" s="10">
        <v>239340</v>
      </c>
      <c r="J362" s="10">
        <v>153520</v>
      </c>
      <c r="K362" s="10">
        <v>2987</v>
      </c>
      <c r="L362" s="10">
        <v>1763</v>
      </c>
      <c r="M362" s="10">
        <v>1310</v>
      </c>
      <c r="N362" s="10">
        <v>2812</v>
      </c>
      <c r="O362" s="10">
        <v>1820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8">
        <v>35844</v>
      </c>
      <c r="W362" s="8">
        <v>21156</v>
      </c>
      <c r="X362" s="8">
        <v>15720</v>
      </c>
      <c r="Y362" s="8">
        <v>33744</v>
      </c>
      <c r="Z362" s="8">
        <v>21840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9345</v>
      </c>
      <c r="AH362" s="8">
        <v>16199</v>
      </c>
      <c r="AI362" s="8">
        <v>23528</v>
      </c>
      <c r="AJ362" s="8">
        <v>112140</v>
      </c>
      <c r="AK362" s="8">
        <v>194388</v>
      </c>
      <c r="AL362" s="8">
        <v>282336</v>
      </c>
      <c r="AM362" s="8">
        <v>196288</v>
      </c>
      <c r="AN362" s="8">
        <v>13387</v>
      </c>
      <c r="AO362" s="8">
        <v>21708</v>
      </c>
      <c r="AP362" s="8">
        <v>160644</v>
      </c>
      <c r="AQ362" s="8">
        <v>260496</v>
      </c>
      <c r="AR362" s="8">
        <v>210570</v>
      </c>
      <c r="AS362" s="18"/>
      <c r="AT362" s="18"/>
      <c r="AU362" s="18"/>
      <c r="AV362" s="18"/>
      <c r="AW362" s="18"/>
      <c r="AX362" s="18"/>
      <c r="AY362" s="18"/>
      <c r="AZ362" s="18"/>
      <c r="BA362" s="18"/>
      <c r="BB362" s="19"/>
      <c r="BC362" s="19"/>
      <c r="BD362" s="19"/>
      <c r="BE362" s="18"/>
      <c r="BF362" s="18"/>
      <c r="BG362" s="18"/>
      <c r="BH362"/>
    </row>
    <row r="363" spans="1:60" s="3" customFormat="1" ht="18.75">
      <c r="A363" s="28" t="s">
        <v>50</v>
      </c>
      <c r="B363" s="30">
        <v>208</v>
      </c>
      <c r="C363" s="9">
        <v>2011</v>
      </c>
      <c r="D363" s="10">
        <v>7688</v>
      </c>
      <c r="E363" s="10">
        <v>10215</v>
      </c>
      <c r="F363" s="10">
        <v>19945</v>
      </c>
      <c r="G363" s="10">
        <v>92256</v>
      </c>
      <c r="H363" s="10">
        <v>122580</v>
      </c>
      <c r="I363" s="10">
        <v>239340</v>
      </c>
      <c r="J363" s="10">
        <v>151392</v>
      </c>
      <c r="K363" s="10">
        <v>3012</v>
      </c>
      <c r="L363" s="10">
        <v>1764</v>
      </c>
      <c r="M363" s="10">
        <v>1763</v>
      </c>
      <c r="N363" s="10">
        <v>2968</v>
      </c>
      <c r="O363" s="10">
        <v>1763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8">
        <v>36144</v>
      </c>
      <c r="W363" s="8">
        <v>21168</v>
      </c>
      <c r="X363" s="8">
        <v>21156</v>
      </c>
      <c r="Y363" s="8">
        <v>35616</v>
      </c>
      <c r="Z363" s="8">
        <v>21156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9451</v>
      </c>
      <c r="AH363" s="8">
        <v>16195</v>
      </c>
      <c r="AI363" s="8">
        <v>23472</v>
      </c>
      <c r="AJ363" s="8">
        <v>113412</v>
      </c>
      <c r="AK363" s="8">
        <v>194340</v>
      </c>
      <c r="AL363" s="8">
        <v>281664</v>
      </c>
      <c r="AM363" s="8">
        <v>196472</v>
      </c>
      <c r="AN363" s="8">
        <v>13227</v>
      </c>
      <c r="AO363" s="8">
        <v>21709</v>
      </c>
      <c r="AP363" s="8">
        <v>158724</v>
      </c>
      <c r="AQ363" s="8">
        <v>260508</v>
      </c>
      <c r="AR363" s="8">
        <v>209616</v>
      </c>
      <c r="AS363" s="18"/>
      <c r="AT363" s="18"/>
      <c r="AU363" s="18"/>
      <c r="AV363" s="18"/>
      <c r="AW363" s="18"/>
      <c r="AX363" s="18"/>
      <c r="AY363" s="18"/>
      <c r="AZ363" s="18"/>
      <c r="BA363" s="18"/>
      <c r="BB363" s="19"/>
      <c r="BC363" s="19"/>
      <c r="BD363" s="19"/>
      <c r="BE363" s="18"/>
      <c r="BF363" s="18"/>
      <c r="BG363" s="18"/>
      <c r="BH363"/>
    </row>
    <row r="364" spans="1:60" s="3" customFormat="1" ht="18.75">
      <c r="A364" s="28" t="s">
        <v>50</v>
      </c>
      <c r="B364" s="30">
        <v>208</v>
      </c>
      <c r="C364" s="9">
        <v>2012</v>
      </c>
      <c r="D364" s="10">
        <v>8061</v>
      </c>
      <c r="E364" s="10">
        <v>10748</v>
      </c>
      <c r="F364" s="10">
        <v>20303.258333333331</v>
      </c>
      <c r="G364" s="10">
        <v>96732</v>
      </c>
      <c r="H364" s="10">
        <v>128976</v>
      </c>
      <c r="I364" s="10">
        <v>243639.09999999998</v>
      </c>
      <c r="J364" s="10">
        <v>156449.03333333333</v>
      </c>
      <c r="K364" s="10">
        <v>3055</v>
      </c>
      <c r="L364" s="10">
        <v>1772</v>
      </c>
      <c r="M364" s="10">
        <v>1848.5357700312175</v>
      </c>
      <c r="N364" s="10">
        <v>3122.8648066568771</v>
      </c>
      <c r="O364" s="10">
        <v>1794.6675578674688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8">
        <v>36660</v>
      </c>
      <c r="W364" s="8">
        <v>21264</v>
      </c>
      <c r="X364" s="8">
        <v>22182.429240374608</v>
      </c>
      <c r="Y364" s="8">
        <v>37474.377679882527</v>
      </c>
      <c r="Z364" s="8">
        <v>21536.010694409626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9909.5357700312179</v>
      </c>
      <c r="AH364" s="8">
        <v>16925.864806656878</v>
      </c>
      <c r="AI364" s="8">
        <v>23869.925891200801</v>
      </c>
      <c r="AJ364" s="8">
        <v>118914.42924037461</v>
      </c>
      <c r="AK364" s="8">
        <v>203110.37767988251</v>
      </c>
      <c r="AL364" s="8">
        <v>286439.11069440958</v>
      </c>
      <c r="AM364" s="8">
        <v>202821.30587155558</v>
      </c>
      <c r="AN364" s="8">
        <v>13803</v>
      </c>
      <c r="AO364" s="8">
        <v>22075.258333333331</v>
      </c>
      <c r="AP364" s="8">
        <v>165636</v>
      </c>
      <c r="AQ364" s="8">
        <v>264903.09999999998</v>
      </c>
      <c r="AR364" s="8">
        <v>215269.55</v>
      </c>
      <c r="AS364" s="18"/>
      <c r="AT364" s="18"/>
      <c r="AU364" s="18"/>
      <c r="AV364" s="18"/>
      <c r="AW364" s="18"/>
      <c r="AX364" s="18"/>
      <c r="AY364" s="18"/>
      <c r="AZ364" s="18"/>
      <c r="BA364" s="18"/>
      <c r="BB364" s="19"/>
      <c r="BC364" s="19"/>
      <c r="BD364" s="19"/>
      <c r="BE364" s="18"/>
      <c r="BF364" s="18"/>
      <c r="BG364" s="18"/>
      <c r="BH364"/>
    </row>
    <row r="365" spans="1:60" s="3" customFormat="1" ht="18.75">
      <c r="A365" s="28" t="s">
        <v>50</v>
      </c>
      <c r="B365" s="30">
        <v>208</v>
      </c>
      <c r="C365" s="9">
        <v>2013</v>
      </c>
      <c r="D365" s="10">
        <v>8190</v>
      </c>
      <c r="E365" s="10">
        <v>10883</v>
      </c>
      <c r="F365" s="10">
        <v>20537.833333333332</v>
      </c>
      <c r="G365" s="10">
        <v>98280</v>
      </c>
      <c r="H365" s="10">
        <v>130596</v>
      </c>
      <c r="I365" s="10">
        <v>246454</v>
      </c>
      <c r="J365" s="10">
        <v>158443.33333333334</v>
      </c>
      <c r="K365" s="10">
        <v>3090</v>
      </c>
      <c r="L365" s="10">
        <v>1786</v>
      </c>
      <c r="M365" s="10">
        <v>1878.1178459937566</v>
      </c>
      <c r="N365" s="10">
        <v>3162.0894762604012</v>
      </c>
      <c r="O365" s="10">
        <v>1815.4023648366342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8">
        <v>37080</v>
      </c>
      <c r="W365" s="8">
        <v>21432</v>
      </c>
      <c r="X365" s="8">
        <v>22537.414151925081</v>
      </c>
      <c r="Y365" s="8">
        <v>37945.073715124818</v>
      </c>
      <c r="Z365" s="8">
        <v>21784.828378039609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10068.117845993756</v>
      </c>
      <c r="AH365" s="8">
        <v>17135.0894762604</v>
      </c>
      <c r="AI365" s="8">
        <v>24139.235698169967</v>
      </c>
      <c r="AJ365" s="8">
        <v>120817.41415192508</v>
      </c>
      <c r="AK365" s="8">
        <v>205621.0737151248</v>
      </c>
      <c r="AL365" s="8">
        <v>289670.82837803959</v>
      </c>
      <c r="AM365" s="8">
        <v>205369.77208169652</v>
      </c>
      <c r="AN365" s="8">
        <v>13973</v>
      </c>
      <c r="AO365" s="8">
        <v>22323.833333333332</v>
      </c>
      <c r="AP365" s="8">
        <v>167676</v>
      </c>
      <c r="AQ365" s="8">
        <v>267886</v>
      </c>
      <c r="AR365" s="8">
        <v>217781</v>
      </c>
      <c r="AS365" s="18"/>
      <c r="AT365" s="18"/>
      <c r="AU365" s="18"/>
      <c r="AV365" s="18"/>
      <c r="AW365" s="18"/>
      <c r="AX365" s="18"/>
      <c r="AY365" s="18"/>
      <c r="AZ365" s="18"/>
      <c r="BA365" s="18"/>
      <c r="BB365" s="19"/>
      <c r="BC365" s="19"/>
      <c r="BD365" s="19"/>
      <c r="BE365" s="18"/>
      <c r="BF365" s="18"/>
      <c r="BG365" s="18"/>
      <c r="BH365"/>
    </row>
    <row r="366" spans="1:60" s="3" customFormat="1" ht="18.75">
      <c r="A366" s="28" t="s">
        <v>50</v>
      </c>
      <c r="B366" s="30">
        <v>208</v>
      </c>
      <c r="C366" s="9">
        <v>2014</v>
      </c>
      <c r="D366" s="10">
        <v>8204.4920000000002</v>
      </c>
      <c r="E366" s="10">
        <v>10477.725</v>
      </c>
      <c r="F366" s="10">
        <v>20905.458333333332</v>
      </c>
      <c r="G366" s="10">
        <v>98453.90400000001</v>
      </c>
      <c r="H366" s="10">
        <v>125732.70000000001</v>
      </c>
      <c r="I366" s="10">
        <v>250865.5</v>
      </c>
      <c r="J366" s="10">
        <v>158350.70133333336</v>
      </c>
      <c r="K366" s="10">
        <v>3157.666666666667</v>
      </c>
      <c r="L366" s="10">
        <v>1830</v>
      </c>
      <c r="M366" s="10">
        <v>2170</v>
      </c>
      <c r="N366" s="10">
        <v>3466</v>
      </c>
      <c r="O366" s="10">
        <v>1884.4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8">
        <v>37892</v>
      </c>
      <c r="W366" s="8">
        <v>21960</v>
      </c>
      <c r="X366" s="8">
        <v>26040</v>
      </c>
      <c r="Y366" s="8">
        <v>41592</v>
      </c>
      <c r="Z366" s="8">
        <v>22612.800000000003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10374.492</v>
      </c>
      <c r="AH366" s="8">
        <v>17101.391666666666</v>
      </c>
      <c r="AI366" s="8">
        <v>24619.858333333334</v>
      </c>
      <c r="AJ366" s="8">
        <v>124493.90400000001</v>
      </c>
      <c r="AK366" s="8">
        <v>205216.7</v>
      </c>
      <c r="AL366" s="8">
        <v>295438.3</v>
      </c>
      <c r="AM366" s="8">
        <v>208382.96800000002</v>
      </c>
      <c r="AN366" s="8">
        <v>13635.391666666666</v>
      </c>
      <c r="AO366" s="8">
        <v>22735.458333333332</v>
      </c>
      <c r="AP366" s="8">
        <v>163624.70000000001</v>
      </c>
      <c r="AQ366" s="8">
        <v>272825.5</v>
      </c>
      <c r="AR366" s="8">
        <v>218225.1</v>
      </c>
      <c r="AS366" s="18"/>
      <c r="AT366" s="18"/>
      <c r="AU366" s="18"/>
      <c r="AV366" s="18"/>
      <c r="AW366" s="18"/>
      <c r="AX366" s="18"/>
      <c r="AY366" s="18"/>
      <c r="AZ366" s="18"/>
      <c r="BA366" s="18"/>
      <c r="BB366" s="19"/>
      <c r="BC366" s="19"/>
      <c r="BD366" s="19"/>
      <c r="BE366" s="18"/>
      <c r="BF366" s="18"/>
      <c r="BG366" s="18"/>
      <c r="BH366"/>
    </row>
    <row r="367" spans="1:60" s="3" customFormat="1" ht="18.75">
      <c r="A367" s="28" t="s">
        <v>50</v>
      </c>
      <c r="B367" s="30">
        <v>208</v>
      </c>
      <c r="C367" s="9">
        <v>2015</v>
      </c>
      <c r="D367" s="10">
        <v>8277.1080000000002</v>
      </c>
      <c r="E367" s="10">
        <v>10561.558000000001</v>
      </c>
      <c r="F367" s="10">
        <v>21086.45</v>
      </c>
      <c r="G367" s="10">
        <v>99325.296000000002</v>
      </c>
      <c r="H367" s="10">
        <v>126738.69600000001</v>
      </c>
      <c r="I367" s="10">
        <v>253037.40000000002</v>
      </c>
      <c r="J367" s="10">
        <v>159700.46400000001</v>
      </c>
      <c r="K367" s="10">
        <v>3193.6666666666665</v>
      </c>
      <c r="L367" s="10">
        <v>1846</v>
      </c>
      <c r="M367" s="10">
        <v>2245</v>
      </c>
      <c r="N367" s="10">
        <v>3494</v>
      </c>
      <c r="O367" s="10">
        <v>1858.7416666666668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8">
        <v>38324</v>
      </c>
      <c r="W367" s="8">
        <v>22152</v>
      </c>
      <c r="X367" s="8">
        <v>26940</v>
      </c>
      <c r="Y367" s="8">
        <v>41928</v>
      </c>
      <c r="Z367" s="8">
        <v>22304.9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10522.108</v>
      </c>
      <c r="AH367" s="8">
        <v>17249.224666666669</v>
      </c>
      <c r="AI367" s="8">
        <v>24791.191666666666</v>
      </c>
      <c r="AJ367" s="8">
        <v>126265.296</v>
      </c>
      <c r="AK367" s="8">
        <v>206990.696</v>
      </c>
      <c r="AL367" s="8">
        <v>297494.30000000005</v>
      </c>
      <c r="AM367" s="8">
        <v>210250.09733333334</v>
      </c>
      <c r="AN367" s="8">
        <v>13755.224666666667</v>
      </c>
      <c r="AO367" s="8">
        <v>22932.45</v>
      </c>
      <c r="AP367" s="8">
        <v>165062.696</v>
      </c>
      <c r="AQ367" s="8">
        <v>275189.40000000002</v>
      </c>
      <c r="AR367" s="8">
        <v>220126.04800000001</v>
      </c>
      <c r="AS367" s="18"/>
      <c r="AT367" s="18"/>
      <c r="AU367" s="18"/>
      <c r="AV367" s="18"/>
      <c r="AW367" s="18"/>
      <c r="AX367" s="18"/>
      <c r="AY367" s="18"/>
      <c r="AZ367" s="18"/>
      <c r="BA367" s="18"/>
      <c r="BB367" s="19"/>
      <c r="BC367" s="19"/>
      <c r="BD367" s="19"/>
      <c r="BE367" s="18"/>
      <c r="BF367" s="18"/>
      <c r="BG367" s="18"/>
      <c r="BH367"/>
    </row>
    <row r="368" spans="1:60" s="3" customFormat="1" ht="18.75">
      <c r="A368" s="28" t="s">
        <v>50</v>
      </c>
      <c r="B368" s="30">
        <v>208</v>
      </c>
      <c r="C368" s="9">
        <v>2016</v>
      </c>
      <c r="D368" s="10">
        <v>8376</v>
      </c>
      <c r="E368" s="10">
        <v>10679.174999999999</v>
      </c>
      <c r="F368" s="10">
        <v>21321.683333333334</v>
      </c>
      <c r="G368" s="10">
        <v>100512</v>
      </c>
      <c r="H368" s="10">
        <v>128150.09999999999</v>
      </c>
      <c r="I368" s="10">
        <v>255860.2</v>
      </c>
      <c r="J368" s="10">
        <v>161507.43333333332</v>
      </c>
      <c r="K368" s="10">
        <v>3222.6666666666665</v>
      </c>
      <c r="L368" s="10">
        <v>1856</v>
      </c>
      <c r="M368" s="10">
        <v>2521</v>
      </c>
      <c r="N368" s="10">
        <v>3515</v>
      </c>
      <c r="O368" s="10">
        <v>1847.5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8">
        <v>38672</v>
      </c>
      <c r="W368" s="8">
        <v>22272</v>
      </c>
      <c r="X368" s="8">
        <v>30252</v>
      </c>
      <c r="Y368" s="8">
        <v>42180</v>
      </c>
      <c r="Z368" s="8">
        <v>22170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10897</v>
      </c>
      <c r="AH368" s="8">
        <v>17416.841666666667</v>
      </c>
      <c r="AI368" s="8">
        <v>25025.183333333334</v>
      </c>
      <c r="AJ368" s="8">
        <v>130764</v>
      </c>
      <c r="AK368" s="8">
        <v>209002.09999999998</v>
      </c>
      <c r="AL368" s="8">
        <v>300302.2</v>
      </c>
      <c r="AM368" s="8">
        <v>213356.1</v>
      </c>
      <c r="AN368" s="8">
        <v>13901.841666666665</v>
      </c>
      <c r="AO368" s="8">
        <v>23177.683333333334</v>
      </c>
      <c r="AP368" s="8">
        <v>166822.09999999998</v>
      </c>
      <c r="AQ368" s="8">
        <v>278132.2</v>
      </c>
      <c r="AR368" s="8">
        <v>222477.15</v>
      </c>
      <c r="AS368" s="18"/>
      <c r="AT368" s="18"/>
      <c r="AU368" s="18"/>
      <c r="AV368" s="18"/>
      <c r="AW368" s="18"/>
      <c r="AX368" s="18"/>
      <c r="AY368" s="18"/>
      <c r="AZ368" s="18"/>
      <c r="BA368" s="18"/>
      <c r="BB368" s="19"/>
      <c r="BC368" s="19"/>
      <c r="BD368" s="19"/>
      <c r="BE368" s="18"/>
      <c r="BF368" s="18"/>
      <c r="BG368" s="18"/>
      <c r="BH368"/>
    </row>
    <row r="369" spans="1:60" s="3" customFormat="1" ht="18.75">
      <c r="A369" s="28" t="s">
        <v>50</v>
      </c>
      <c r="B369" s="30">
        <v>208</v>
      </c>
      <c r="C369" s="9">
        <v>2017</v>
      </c>
      <c r="D369" s="10">
        <v>8510</v>
      </c>
      <c r="E369" s="10">
        <v>10854.816666666666</v>
      </c>
      <c r="F369" s="10">
        <v>21673.791666666668</v>
      </c>
      <c r="G369" s="10">
        <v>102120</v>
      </c>
      <c r="H369" s="10">
        <v>130257.79999999999</v>
      </c>
      <c r="I369" s="10">
        <v>260085.5</v>
      </c>
      <c r="J369" s="10">
        <v>164154.43333333332</v>
      </c>
      <c r="K369" s="10">
        <v>3258</v>
      </c>
      <c r="L369" s="10">
        <v>1864</v>
      </c>
      <c r="M369" s="10">
        <v>2544</v>
      </c>
      <c r="N369" s="10">
        <v>995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8">
        <v>39096</v>
      </c>
      <c r="W369" s="8">
        <v>22368</v>
      </c>
      <c r="X369" s="8">
        <v>30528</v>
      </c>
      <c r="Y369" s="8">
        <v>11940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11054</v>
      </c>
      <c r="AH369" s="8">
        <v>15107.816666666666</v>
      </c>
      <c r="AI369" s="8">
        <v>23537.791666666668</v>
      </c>
      <c r="AJ369" s="8">
        <v>132648</v>
      </c>
      <c r="AK369" s="8">
        <v>181293.8</v>
      </c>
      <c r="AL369" s="8">
        <v>282453.5</v>
      </c>
      <c r="AM369" s="8">
        <v>198798.43333333335</v>
      </c>
      <c r="AN369" s="8">
        <v>14112.816666666666</v>
      </c>
      <c r="AO369" s="8">
        <v>23537.791666666668</v>
      </c>
      <c r="AP369" s="8">
        <v>169353.8</v>
      </c>
      <c r="AQ369" s="8">
        <v>282453.5</v>
      </c>
      <c r="AR369" s="8">
        <v>225903.65</v>
      </c>
      <c r="AS369" s="18"/>
      <c r="AT369" s="18"/>
      <c r="AU369" s="18"/>
      <c r="AV369" s="18"/>
      <c r="AW369" s="18"/>
      <c r="AX369" s="18"/>
      <c r="AY369" s="18"/>
      <c r="AZ369" s="18"/>
      <c r="BA369" s="18"/>
      <c r="BB369" s="19"/>
      <c r="BC369" s="19"/>
      <c r="BD369" s="19"/>
      <c r="BE369" s="18"/>
      <c r="BF369" s="18"/>
      <c r="BG369" s="18"/>
      <c r="BH369"/>
    </row>
    <row r="370" spans="1:60" s="3" customFormat="1" ht="18.75">
      <c r="A370" s="28" t="s">
        <v>50</v>
      </c>
      <c r="B370" s="30">
        <v>208</v>
      </c>
      <c r="C370" s="9">
        <v>2018</v>
      </c>
      <c r="D370" s="10">
        <v>8616</v>
      </c>
      <c r="E370" s="10">
        <v>10975.708333333334</v>
      </c>
      <c r="F370" s="10">
        <v>21922.25</v>
      </c>
      <c r="G370" s="10">
        <v>103392</v>
      </c>
      <c r="H370" s="10">
        <v>131708.5</v>
      </c>
      <c r="I370" s="10">
        <v>263067</v>
      </c>
      <c r="J370" s="10">
        <v>166055.83333333334</v>
      </c>
      <c r="K370" s="10">
        <v>3289</v>
      </c>
      <c r="L370" s="10">
        <v>1872</v>
      </c>
      <c r="M370" s="10">
        <v>2269</v>
      </c>
      <c r="N370" s="10">
        <v>1008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8">
        <v>39468</v>
      </c>
      <c r="W370" s="8">
        <v>22464</v>
      </c>
      <c r="X370" s="8">
        <v>27228</v>
      </c>
      <c r="Y370" s="8">
        <v>12096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10885</v>
      </c>
      <c r="AH370" s="8">
        <v>15272.708333333334</v>
      </c>
      <c r="AI370" s="8">
        <v>23794.25</v>
      </c>
      <c r="AJ370" s="8">
        <v>130620</v>
      </c>
      <c r="AK370" s="8">
        <v>183272.5</v>
      </c>
      <c r="AL370" s="8">
        <v>285531</v>
      </c>
      <c r="AM370" s="8">
        <v>199807.83333333334</v>
      </c>
      <c r="AN370" s="8">
        <v>14264.708333333334</v>
      </c>
      <c r="AO370" s="8">
        <v>23794.25</v>
      </c>
      <c r="AP370" s="8">
        <v>171176.5</v>
      </c>
      <c r="AQ370" s="8">
        <v>285531</v>
      </c>
      <c r="AR370" s="8">
        <v>228353.75</v>
      </c>
      <c r="AS370" s="18"/>
      <c r="AT370" s="18"/>
      <c r="AU370" s="18"/>
      <c r="AV370" s="18"/>
      <c r="AW370" s="18"/>
      <c r="AX370" s="18"/>
      <c r="AY370" s="18"/>
      <c r="AZ370" s="18"/>
      <c r="BA370" s="18"/>
      <c r="BB370" s="19"/>
      <c r="BC370" s="19"/>
      <c r="BD370" s="19"/>
      <c r="BE370" s="18"/>
      <c r="BF370" s="18"/>
      <c r="BG370" s="18"/>
      <c r="BH370"/>
    </row>
    <row r="371" spans="1:60" s="3" customFormat="1" ht="18.75">
      <c r="A371" s="28" t="s">
        <v>50</v>
      </c>
      <c r="B371" s="30">
        <v>208</v>
      </c>
      <c r="C371" s="9">
        <v>2019</v>
      </c>
      <c r="D371" s="10">
        <v>8681.5608329999995</v>
      </c>
      <c r="E371" s="10">
        <v>11069.408333333333</v>
      </c>
      <c r="F371" s="10">
        <v>22114.641666666666</v>
      </c>
      <c r="G371" s="10">
        <v>104178.72999599999</v>
      </c>
      <c r="H371" s="10">
        <v>132832.9</v>
      </c>
      <c r="I371" s="10">
        <v>265375.7</v>
      </c>
      <c r="J371" s="10">
        <v>167462.443332</v>
      </c>
      <c r="K371" s="10">
        <v>3342.3333333333335</v>
      </c>
      <c r="L371" s="10">
        <v>1892</v>
      </c>
      <c r="M371" s="10">
        <v>2298.7566666666667</v>
      </c>
      <c r="N371" s="10">
        <v>647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8">
        <v>40108</v>
      </c>
      <c r="W371" s="8">
        <v>22704</v>
      </c>
      <c r="X371" s="8">
        <v>27585.08</v>
      </c>
      <c r="Y371" s="8">
        <v>7764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10980.317499666666</v>
      </c>
      <c r="AH371" s="8">
        <v>15058.741666666667</v>
      </c>
      <c r="AI371" s="8">
        <v>24006.641666666666</v>
      </c>
      <c r="AJ371" s="8">
        <v>131763.809996</v>
      </c>
      <c r="AK371" s="8">
        <v>180704.9</v>
      </c>
      <c r="AL371" s="8">
        <v>288079.7</v>
      </c>
      <c r="AM371" s="8">
        <v>200182.80333200001</v>
      </c>
      <c r="AN371" s="8">
        <v>14411.741666666667</v>
      </c>
      <c r="AO371" s="8">
        <v>24006.641666666666</v>
      </c>
      <c r="AP371" s="8">
        <v>172940.9</v>
      </c>
      <c r="AQ371" s="8">
        <v>288079.7</v>
      </c>
      <c r="AR371" s="8">
        <v>230510.3</v>
      </c>
      <c r="AS371" s="18"/>
      <c r="AT371" s="18"/>
      <c r="AU371" s="18"/>
      <c r="AV371" s="18"/>
      <c r="AW371" s="18"/>
      <c r="AX371" s="18"/>
      <c r="AY371" s="18"/>
      <c r="AZ371" s="18"/>
      <c r="BA371" s="18"/>
      <c r="BB371" s="19"/>
      <c r="BC371" s="19"/>
      <c r="BD371" s="19"/>
      <c r="BE371" s="18"/>
      <c r="BF371" s="18"/>
      <c r="BG371" s="18"/>
      <c r="BH371"/>
    </row>
    <row r="372" spans="1:60" s="3" customFormat="1" ht="18.75">
      <c r="A372" s="28" t="s">
        <v>50</v>
      </c>
      <c r="B372" s="30">
        <v>208</v>
      </c>
      <c r="C372" s="9">
        <v>2020</v>
      </c>
      <c r="D372" s="10">
        <v>8765.6749999999993</v>
      </c>
      <c r="E372" s="10">
        <v>11177.866666666665</v>
      </c>
      <c r="F372" s="10">
        <v>22335.741666666669</v>
      </c>
      <c r="G372" s="10">
        <v>105188.09999999999</v>
      </c>
      <c r="H372" s="10">
        <v>134134.39999999997</v>
      </c>
      <c r="I372" s="10">
        <v>268028.90000000002</v>
      </c>
      <c r="J372" s="10">
        <v>169117.13333333333</v>
      </c>
      <c r="K372" s="10">
        <v>5251.333333333333</v>
      </c>
      <c r="L372" s="10">
        <v>3020</v>
      </c>
      <c r="M372" s="10">
        <v>2400</v>
      </c>
      <c r="N372" s="10">
        <v>1032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8">
        <v>63016</v>
      </c>
      <c r="W372" s="8">
        <v>36240</v>
      </c>
      <c r="X372" s="8">
        <v>28800</v>
      </c>
      <c r="Y372" s="8">
        <v>12384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11165.674999999999</v>
      </c>
      <c r="AH372" s="8">
        <v>17461.199999999997</v>
      </c>
      <c r="AI372" s="8">
        <v>25355.741666666669</v>
      </c>
      <c r="AJ372" s="8">
        <v>133988.09999999998</v>
      </c>
      <c r="AK372" s="8">
        <v>209534.39999999997</v>
      </c>
      <c r="AL372" s="8">
        <v>304268.90000000002</v>
      </c>
      <c r="AM372" s="8">
        <v>215930.46666666665</v>
      </c>
      <c r="AN372" s="8">
        <v>16429.199999999997</v>
      </c>
      <c r="AO372" s="8">
        <v>25355.741666666669</v>
      </c>
      <c r="AP372" s="8">
        <v>197150.39999999997</v>
      </c>
      <c r="AQ372" s="8">
        <v>304268.90000000002</v>
      </c>
      <c r="AR372" s="8">
        <v>250709.65</v>
      </c>
      <c r="AS372" s="18"/>
      <c r="AT372" s="18"/>
      <c r="AU372" s="18"/>
      <c r="AV372" s="18"/>
      <c r="AW372" s="18"/>
      <c r="AX372" s="18"/>
      <c r="AY372" s="18"/>
      <c r="AZ372" s="18"/>
      <c r="BA372" s="18"/>
      <c r="BB372" s="19"/>
      <c r="BC372" s="19"/>
      <c r="BD372" s="19"/>
      <c r="BE372" s="18"/>
      <c r="BF372" s="18"/>
      <c r="BG372" s="18"/>
      <c r="BH372"/>
    </row>
    <row r="373" spans="1:60" s="3" customFormat="1" ht="18.75">
      <c r="A373" s="28" t="s">
        <v>50</v>
      </c>
      <c r="B373" s="30">
        <v>208</v>
      </c>
      <c r="C373" s="9">
        <v>2021</v>
      </c>
      <c r="D373" s="10">
        <v>8872.0580000000009</v>
      </c>
      <c r="E373" s="10">
        <v>11314.616666666665</v>
      </c>
      <c r="F373" s="10">
        <v>22609.23333333333</v>
      </c>
      <c r="G373" s="10">
        <v>106464.69600000001</v>
      </c>
      <c r="H373" s="10">
        <v>135775.39999999997</v>
      </c>
      <c r="I373" s="10">
        <v>271310.79999999993</v>
      </c>
      <c r="J373" s="10">
        <v>171183.63199999995</v>
      </c>
      <c r="K373" s="10">
        <v>5325.666666666667</v>
      </c>
      <c r="L373" s="10">
        <v>3048</v>
      </c>
      <c r="M373" s="10">
        <v>2452</v>
      </c>
      <c r="N373" s="10">
        <v>1045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8">
        <v>63908</v>
      </c>
      <c r="W373" s="8">
        <v>36576</v>
      </c>
      <c r="X373" s="8">
        <v>29424</v>
      </c>
      <c r="Y373" s="8">
        <v>12540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11324.058000000001</v>
      </c>
      <c r="AH373" s="8">
        <v>17685.283333333333</v>
      </c>
      <c r="AI373" s="8">
        <v>25657.23333333333</v>
      </c>
      <c r="AJ373" s="8">
        <v>135888.696</v>
      </c>
      <c r="AK373" s="8">
        <v>212223.39999999997</v>
      </c>
      <c r="AL373" s="8">
        <v>307886.79999999993</v>
      </c>
      <c r="AM373" s="8">
        <v>218666.29866666664</v>
      </c>
      <c r="AN373" s="8">
        <v>16640.283333333333</v>
      </c>
      <c r="AO373" s="8">
        <v>25657.23333333333</v>
      </c>
      <c r="AP373" s="8">
        <v>199683.39999999997</v>
      </c>
      <c r="AQ373" s="8">
        <v>307886.79999999993</v>
      </c>
      <c r="AR373" s="8">
        <v>253785.09999999995</v>
      </c>
      <c r="AS373" s="18"/>
      <c r="AT373" s="18"/>
      <c r="AU373" s="18"/>
      <c r="AV373" s="18"/>
      <c r="AW373" s="18"/>
      <c r="AX373" s="18"/>
      <c r="AY373" s="18"/>
      <c r="AZ373" s="18"/>
      <c r="BA373" s="18"/>
      <c r="BB373" s="19"/>
      <c r="BC373" s="19"/>
      <c r="BD373" s="19"/>
      <c r="BE373" s="18"/>
      <c r="BF373" s="18"/>
      <c r="BG373" s="18"/>
      <c r="BH373"/>
    </row>
    <row r="374" spans="1:60" s="3" customFormat="1" ht="18.75">
      <c r="A374" s="28" t="s">
        <v>50</v>
      </c>
      <c r="B374" s="30">
        <v>208</v>
      </c>
      <c r="C374" s="9">
        <v>2022</v>
      </c>
      <c r="D374" s="10">
        <v>8857.5249999999996</v>
      </c>
      <c r="E374" s="10">
        <v>11297.766666666666</v>
      </c>
      <c r="F374" s="10">
        <v>22580.541666666664</v>
      </c>
      <c r="G374" s="10">
        <v>106290.29999999999</v>
      </c>
      <c r="H374" s="10">
        <v>135573.20000000001</v>
      </c>
      <c r="I374" s="10">
        <v>270966.5</v>
      </c>
      <c r="J374" s="10">
        <v>170943.33333333334</v>
      </c>
      <c r="K374" s="10">
        <v>5356.666666666667</v>
      </c>
      <c r="L374" s="10">
        <v>3060</v>
      </c>
      <c r="M374" s="10">
        <v>2455</v>
      </c>
      <c r="N374" s="10">
        <v>1047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8">
        <v>64280</v>
      </c>
      <c r="W374" s="8">
        <v>36720</v>
      </c>
      <c r="X374" s="8">
        <v>29460</v>
      </c>
      <c r="Y374" s="8">
        <v>12564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11312.525</v>
      </c>
      <c r="AH374" s="8">
        <v>17701.433333333334</v>
      </c>
      <c r="AI374" s="8">
        <v>25640.541666666664</v>
      </c>
      <c r="AJ374" s="8">
        <v>135750.29999999999</v>
      </c>
      <c r="AK374" s="8">
        <v>212417.2</v>
      </c>
      <c r="AL374" s="8">
        <v>307686.5</v>
      </c>
      <c r="AM374" s="8">
        <v>218618</v>
      </c>
      <c r="AN374" s="8">
        <v>16654.433333333334</v>
      </c>
      <c r="AO374" s="8">
        <v>25640.541666666664</v>
      </c>
      <c r="AP374" s="8">
        <v>199853.2</v>
      </c>
      <c r="AQ374" s="8">
        <v>307686.5</v>
      </c>
      <c r="AR374" s="8">
        <v>253769.85</v>
      </c>
      <c r="AS374" s="18"/>
      <c r="AT374" s="18"/>
      <c r="AU374" s="18"/>
      <c r="AV374" s="18"/>
      <c r="AW374" s="18"/>
      <c r="AX374" s="18"/>
      <c r="AY374" s="18"/>
      <c r="AZ374" s="18"/>
      <c r="BA374" s="18"/>
      <c r="BB374" s="19"/>
      <c r="BC374" s="19"/>
      <c r="BD374" s="19"/>
      <c r="BE374" s="18"/>
      <c r="BF374" s="18"/>
      <c r="BG374" s="18"/>
      <c r="BH374"/>
    </row>
    <row r="375" spans="1:60" s="3" customFormat="1" ht="18.75">
      <c r="A375" s="28" t="s">
        <v>50</v>
      </c>
      <c r="B375" s="30">
        <v>208</v>
      </c>
      <c r="C375" s="9">
        <v>2023</v>
      </c>
      <c r="D375" s="10"/>
      <c r="E375" s="10"/>
      <c r="F375" s="1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9"/>
      <c r="BC375" s="19"/>
      <c r="BD375" s="19"/>
      <c r="BE375" s="18"/>
      <c r="BF375" s="18"/>
      <c r="BG375" s="18"/>
      <c r="BH375"/>
    </row>
    <row r="376" spans="1:60" s="3" customFormat="1" ht="18.75">
      <c r="A376" s="28" t="s">
        <v>81</v>
      </c>
      <c r="B376" s="29">
        <v>724</v>
      </c>
      <c r="C376" s="9">
        <v>1990</v>
      </c>
      <c r="D376" s="8">
        <v>236.34132984000001</v>
      </c>
      <c r="E376" s="8">
        <v>330.88185504</v>
      </c>
      <c r="F376" s="8">
        <v>366.35202252000005</v>
      </c>
      <c r="G376" s="8">
        <v>2836.0959580800004</v>
      </c>
      <c r="H376" s="8">
        <v>3970.5822604800001</v>
      </c>
      <c r="I376" s="8">
        <v>4396.2242702399999</v>
      </c>
      <c r="J376" s="8">
        <v>3734.3008296000003</v>
      </c>
      <c r="K376" s="8">
        <v>36</v>
      </c>
      <c r="L376" s="8">
        <v>36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432</v>
      </c>
      <c r="W376" s="8">
        <v>432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236.34132984000001</v>
      </c>
      <c r="AH376" s="8">
        <v>366.88185504</v>
      </c>
      <c r="AI376" s="8">
        <v>402.35202252000005</v>
      </c>
      <c r="AJ376" s="8">
        <v>2836.0959580800004</v>
      </c>
      <c r="AK376" s="8">
        <v>4402.5822604799996</v>
      </c>
      <c r="AL376" s="8">
        <v>4828.2242702399999</v>
      </c>
      <c r="AM376" s="8">
        <v>4022.3008296000003</v>
      </c>
      <c r="AN376" s="8">
        <v>366.88185504</v>
      </c>
      <c r="AO376" s="8">
        <v>402.35202252000005</v>
      </c>
      <c r="AP376" s="8">
        <v>4402.5822604799996</v>
      </c>
      <c r="AQ376" s="8">
        <v>4828.2242702399999</v>
      </c>
      <c r="AR376" s="8">
        <v>4615.4032653599998</v>
      </c>
      <c r="AS376" s="18"/>
      <c r="AT376" s="18"/>
      <c r="AU376" s="18"/>
      <c r="AV376" s="18"/>
      <c r="AW376" s="18"/>
      <c r="AX376" s="18"/>
      <c r="AY376" s="18"/>
      <c r="AZ376" s="18"/>
      <c r="BA376" s="18"/>
      <c r="BB376" s="19"/>
      <c r="BC376" s="19"/>
      <c r="BD376" s="19"/>
      <c r="BE376" s="18"/>
      <c r="BF376" s="18"/>
      <c r="BG376" s="18"/>
      <c r="BH376"/>
    </row>
    <row r="377" spans="1:60" s="3" customFormat="1" ht="18.75">
      <c r="A377" s="28" t="s">
        <v>81</v>
      </c>
      <c r="B377" s="29">
        <v>724</v>
      </c>
      <c r="C377" s="9">
        <v>1991</v>
      </c>
      <c r="D377" s="8">
        <v>236.34132984000001</v>
      </c>
      <c r="E377" s="8">
        <v>330.88185504</v>
      </c>
      <c r="F377" s="8">
        <v>366.35202252000005</v>
      </c>
      <c r="G377" s="8">
        <v>2836.0959580800004</v>
      </c>
      <c r="H377" s="8">
        <v>3970.5822604800001</v>
      </c>
      <c r="I377" s="8">
        <v>4396.2242702399999</v>
      </c>
      <c r="J377" s="8">
        <v>3734.3008296000003</v>
      </c>
      <c r="K377" s="8">
        <v>36</v>
      </c>
      <c r="L377" s="8">
        <v>36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432</v>
      </c>
      <c r="W377" s="8">
        <v>432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236.34132984000001</v>
      </c>
      <c r="AH377" s="8">
        <v>366.88185504</v>
      </c>
      <c r="AI377" s="8">
        <v>402.35202252000005</v>
      </c>
      <c r="AJ377" s="8">
        <v>2836.0959580800004</v>
      </c>
      <c r="AK377" s="8">
        <v>4402.5822604799996</v>
      </c>
      <c r="AL377" s="8">
        <v>4828.2242702399999</v>
      </c>
      <c r="AM377" s="8">
        <v>4022.3008296000003</v>
      </c>
      <c r="AN377" s="8">
        <v>366.88185504</v>
      </c>
      <c r="AO377" s="8">
        <v>402.35202252000005</v>
      </c>
      <c r="AP377" s="8">
        <v>4402.5822604799996</v>
      </c>
      <c r="AQ377" s="8">
        <v>4828.2242702399999</v>
      </c>
      <c r="AR377" s="8">
        <v>4615.4032653599998</v>
      </c>
      <c r="AS377" s="18"/>
      <c r="AT377" s="18"/>
      <c r="AU377" s="18"/>
      <c r="AV377" s="18"/>
      <c r="AW377" s="18"/>
      <c r="AX377" s="18"/>
      <c r="AY377" s="18"/>
      <c r="AZ377" s="18"/>
      <c r="BA377" s="18"/>
      <c r="BB377" s="19"/>
      <c r="BC377" s="19"/>
      <c r="BD377" s="19"/>
      <c r="BE377" s="18"/>
      <c r="BF377" s="18"/>
      <c r="BG377" s="18"/>
      <c r="BH377"/>
    </row>
    <row r="378" spans="1:60" s="3" customFormat="1" ht="18.75">
      <c r="A378" s="28" t="s">
        <v>81</v>
      </c>
      <c r="B378" s="29">
        <v>724</v>
      </c>
      <c r="C378" s="9">
        <v>1992</v>
      </c>
      <c r="D378" s="8">
        <v>236.34132984000001</v>
      </c>
      <c r="E378" s="8">
        <v>330.88185504</v>
      </c>
      <c r="F378" s="8">
        <v>366.35202252000005</v>
      </c>
      <c r="G378" s="8">
        <v>2836.0959580800004</v>
      </c>
      <c r="H378" s="8">
        <v>3970.5822604800001</v>
      </c>
      <c r="I378" s="8">
        <v>4396.2242702399999</v>
      </c>
      <c r="J378" s="8">
        <v>3734.3008296000003</v>
      </c>
      <c r="K378" s="8">
        <v>36</v>
      </c>
      <c r="L378" s="8">
        <v>36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432</v>
      </c>
      <c r="W378" s="8">
        <v>432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236.34132984000001</v>
      </c>
      <c r="AH378" s="8">
        <v>366.88185504</v>
      </c>
      <c r="AI378" s="8">
        <v>402.35202252000005</v>
      </c>
      <c r="AJ378" s="8">
        <v>2836.0959580800004</v>
      </c>
      <c r="AK378" s="8">
        <v>4402.5822604799996</v>
      </c>
      <c r="AL378" s="8">
        <v>4828.2242702399999</v>
      </c>
      <c r="AM378" s="8">
        <v>4022.3008296000003</v>
      </c>
      <c r="AN378" s="8">
        <v>366.88185504</v>
      </c>
      <c r="AO378" s="8">
        <v>402.35202252000005</v>
      </c>
      <c r="AP378" s="8">
        <v>4402.5822604799996</v>
      </c>
      <c r="AQ378" s="8">
        <v>4828.2242702399999</v>
      </c>
      <c r="AR378" s="8">
        <v>4615.4032653599998</v>
      </c>
      <c r="AS378" s="18"/>
      <c r="AT378" s="18"/>
      <c r="AU378" s="18"/>
      <c r="AV378" s="18"/>
      <c r="AW378" s="18"/>
      <c r="AX378" s="18"/>
      <c r="AY378" s="18"/>
      <c r="AZ378" s="18"/>
      <c r="BA378" s="18"/>
      <c r="BB378" s="19"/>
      <c r="BC378" s="19"/>
      <c r="BD378" s="19"/>
      <c r="BE378" s="18"/>
      <c r="BF378" s="18"/>
      <c r="BG378" s="18"/>
      <c r="BH378"/>
    </row>
    <row r="379" spans="1:60" s="3" customFormat="1" ht="18.75">
      <c r="A379" s="28" t="s">
        <v>81</v>
      </c>
      <c r="B379" s="29">
        <v>724</v>
      </c>
      <c r="C379" s="9">
        <v>1993</v>
      </c>
      <c r="D379" s="8">
        <v>236.34132984000001</v>
      </c>
      <c r="E379" s="8">
        <v>330.88185504</v>
      </c>
      <c r="F379" s="8">
        <v>366.35202252000005</v>
      </c>
      <c r="G379" s="8">
        <v>2836.0959580800004</v>
      </c>
      <c r="H379" s="8">
        <v>3970.5822604800001</v>
      </c>
      <c r="I379" s="8">
        <v>4396.2242702399999</v>
      </c>
      <c r="J379" s="8">
        <v>3734.3008296000003</v>
      </c>
      <c r="K379" s="8">
        <v>36</v>
      </c>
      <c r="L379" s="8">
        <v>36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432</v>
      </c>
      <c r="W379" s="8">
        <v>432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236.34132984000001</v>
      </c>
      <c r="AH379" s="8">
        <v>366.88185504</v>
      </c>
      <c r="AI379" s="8">
        <v>402.35202252000005</v>
      </c>
      <c r="AJ379" s="8">
        <v>2836.0959580800004</v>
      </c>
      <c r="AK379" s="8">
        <v>4402.5822604799996</v>
      </c>
      <c r="AL379" s="8">
        <v>4828.2242702399999</v>
      </c>
      <c r="AM379" s="8">
        <v>4022.3008296000003</v>
      </c>
      <c r="AN379" s="8">
        <v>366.88185504</v>
      </c>
      <c r="AO379" s="8">
        <v>402.35202252000005</v>
      </c>
      <c r="AP379" s="8">
        <v>4402.5822604799996</v>
      </c>
      <c r="AQ379" s="8">
        <v>4828.2242702399999</v>
      </c>
      <c r="AR379" s="8">
        <v>4615.4032653599998</v>
      </c>
      <c r="AS379" s="18"/>
      <c r="AT379" s="18"/>
      <c r="AU379" s="18"/>
      <c r="AV379" s="18"/>
      <c r="AW379" s="18"/>
      <c r="AX379" s="18"/>
      <c r="AY379" s="18"/>
      <c r="AZ379" s="18"/>
      <c r="BA379" s="18"/>
      <c r="BB379" s="19"/>
      <c r="BC379" s="19"/>
      <c r="BD379" s="19"/>
      <c r="BE379" s="18"/>
      <c r="BF379" s="18"/>
      <c r="BG379" s="18"/>
      <c r="BH379"/>
    </row>
    <row r="380" spans="1:60" s="3" customFormat="1" ht="18.75">
      <c r="A380" s="28" t="s">
        <v>81</v>
      </c>
      <c r="B380" s="29">
        <v>724</v>
      </c>
      <c r="C380" s="9">
        <v>1994</v>
      </c>
      <c r="D380" s="8">
        <v>236.34132984000001</v>
      </c>
      <c r="E380" s="8">
        <v>330.88185504</v>
      </c>
      <c r="F380" s="8">
        <v>366.35202252000005</v>
      </c>
      <c r="G380" s="8">
        <v>2836.0959580800004</v>
      </c>
      <c r="H380" s="8">
        <v>3970.5822604800001</v>
      </c>
      <c r="I380" s="8">
        <v>4396.2242702399999</v>
      </c>
      <c r="J380" s="8">
        <v>3734.3008296000003</v>
      </c>
      <c r="K380" s="8">
        <v>36</v>
      </c>
      <c r="L380" s="8">
        <v>36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432</v>
      </c>
      <c r="W380" s="8">
        <v>432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236.34132984000001</v>
      </c>
      <c r="AH380" s="8">
        <v>366.88185504</v>
      </c>
      <c r="AI380" s="8">
        <v>402.35202252000005</v>
      </c>
      <c r="AJ380" s="8">
        <v>2836.0959580800004</v>
      </c>
      <c r="AK380" s="8">
        <v>4402.5822604799996</v>
      </c>
      <c r="AL380" s="8">
        <v>4828.2242702399999</v>
      </c>
      <c r="AM380" s="8">
        <v>4022.3008296000003</v>
      </c>
      <c r="AN380" s="8">
        <v>366.88185504</v>
      </c>
      <c r="AO380" s="8">
        <v>402.35202252000005</v>
      </c>
      <c r="AP380" s="8">
        <v>4402.5822604799996</v>
      </c>
      <c r="AQ380" s="8">
        <v>4828.2242702399999</v>
      </c>
      <c r="AR380" s="8">
        <v>4615.4032653599998</v>
      </c>
      <c r="AS380" s="18"/>
      <c r="AT380" s="18"/>
      <c r="AU380" s="18"/>
      <c r="AV380" s="18"/>
      <c r="AW380" s="18"/>
      <c r="AX380" s="18"/>
      <c r="AY380" s="18"/>
      <c r="AZ380" s="18"/>
      <c r="BA380" s="18"/>
      <c r="BB380" s="19"/>
      <c r="BC380" s="19"/>
      <c r="BD380" s="19"/>
      <c r="BE380" s="18"/>
      <c r="BF380" s="18"/>
      <c r="BG380" s="18"/>
      <c r="BH380"/>
    </row>
    <row r="381" spans="1:60" s="3" customFormat="1" ht="18.75">
      <c r="A381" s="28" t="s">
        <v>81</v>
      </c>
      <c r="B381" s="29">
        <v>724</v>
      </c>
      <c r="C381" s="9">
        <v>1995</v>
      </c>
      <c r="D381" s="8">
        <v>245.29622436000002</v>
      </c>
      <c r="E381" s="8">
        <v>343.420704</v>
      </c>
      <c r="F381" s="8">
        <v>380.22861491999998</v>
      </c>
      <c r="G381" s="8">
        <v>2943.5546923200004</v>
      </c>
      <c r="H381" s="8">
        <v>4121.0484480000005</v>
      </c>
      <c r="I381" s="8">
        <v>4562.74337904</v>
      </c>
      <c r="J381" s="8">
        <v>3875.7821731199997</v>
      </c>
      <c r="K381" s="8">
        <v>36</v>
      </c>
      <c r="L381" s="8">
        <v>36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432</v>
      </c>
      <c r="W381" s="8">
        <v>432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245.29622436000002</v>
      </c>
      <c r="AH381" s="8">
        <v>379.420704</v>
      </c>
      <c r="AI381" s="8">
        <v>416.22861491999998</v>
      </c>
      <c r="AJ381" s="8">
        <v>2943.5546923200004</v>
      </c>
      <c r="AK381" s="8">
        <v>4553.0484480000005</v>
      </c>
      <c r="AL381" s="8">
        <v>4994.74337904</v>
      </c>
      <c r="AM381" s="8">
        <v>4163.7821731200011</v>
      </c>
      <c r="AN381" s="8">
        <v>379.420704</v>
      </c>
      <c r="AO381" s="8">
        <v>416.22861491999998</v>
      </c>
      <c r="AP381" s="8">
        <v>4553.0484480000005</v>
      </c>
      <c r="AQ381" s="8">
        <v>4994.74337904</v>
      </c>
      <c r="AR381" s="8">
        <v>4773.8959135200002</v>
      </c>
      <c r="AS381" s="18"/>
      <c r="AT381" s="18"/>
      <c r="AU381" s="18"/>
      <c r="AV381" s="18"/>
      <c r="AW381" s="18"/>
      <c r="AX381" s="18"/>
      <c r="AY381" s="18"/>
      <c r="AZ381" s="18"/>
      <c r="BA381" s="18"/>
      <c r="BB381" s="19"/>
      <c r="BC381" s="19"/>
      <c r="BD381" s="19"/>
      <c r="BE381" s="18"/>
      <c r="BF381" s="18"/>
      <c r="BG381" s="18"/>
      <c r="BH381"/>
    </row>
    <row r="382" spans="1:60" s="3" customFormat="1" ht="18.75">
      <c r="A382" s="28" t="s">
        <v>81</v>
      </c>
      <c r="B382" s="29">
        <v>724</v>
      </c>
      <c r="C382" s="9">
        <v>1996</v>
      </c>
      <c r="D382" s="8">
        <v>245.29622436000002</v>
      </c>
      <c r="E382" s="8">
        <v>343.420704</v>
      </c>
      <c r="F382" s="8">
        <v>380.22861491999998</v>
      </c>
      <c r="G382" s="8">
        <v>2943.5546923200004</v>
      </c>
      <c r="H382" s="8">
        <v>4121.0484480000005</v>
      </c>
      <c r="I382" s="8">
        <v>4562.74337904</v>
      </c>
      <c r="J382" s="8">
        <v>3875.7821731199997</v>
      </c>
      <c r="K382" s="8">
        <v>36</v>
      </c>
      <c r="L382" s="8">
        <v>36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432</v>
      </c>
      <c r="W382" s="8">
        <v>432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245.29622436000002</v>
      </c>
      <c r="AH382" s="8">
        <v>379.420704</v>
      </c>
      <c r="AI382" s="8">
        <v>416.22861491999998</v>
      </c>
      <c r="AJ382" s="8">
        <v>2943.5546923200004</v>
      </c>
      <c r="AK382" s="8">
        <v>4553.0484480000005</v>
      </c>
      <c r="AL382" s="8">
        <v>4994.74337904</v>
      </c>
      <c r="AM382" s="8">
        <v>4163.7821731200011</v>
      </c>
      <c r="AN382" s="8">
        <v>379.420704</v>
      </c>
      <c r="AO382" s="8">
        <v>416.22861491999998</v>
      </c>
      <c r="AP382" s="8">
        <v>4553.0484480000005</v>
      </c>
      <c r="AQ382" s="8">
        <v>4994.74337904</v>
      </c>
      <c r="AR382" s="8">
        <v>4773.8959135200002</v>
      </c>
      <c r="AS382" s="18"/>
      <c r="AT382" s="18"/>
      <c r="AU382" s="18"/>
      <c r="AV382" s="18"/>
      <c r="AW382" s="18"/>
      <c r="AX382" s="18"/>
      <c r="AY382" s="18"/>
      <c r="AZ382" s="18"/>
      <c r="BA382" s="18"/>
      <c r="BB382" s="19"/>
      <c r="BC382" s="19"/>
      <c r="BD382" s="19"/>
      <c r="BE382" s="18"/>
      <c r="BF382" s="18"/>
      <c r="BG382" s="18"/>
      <c r="BH382"/>
    </row>
    <row r="383" spans="1:60" s="3" customFormat="1" ht="18.75">
      <c r="A383" s="28" t="s">
        <v>81</v>
      </c>
      <c r="B383" s="29">
        <v>724</v>
      </c>
      <c r="C383" s="9">
        <v>1997</v>
      </c>
      <c r="D383" s="8">
        <v>245.29622436000002</v>
      </c>
      <c r="E383" s="8">
        <v>343.420704</v>
      </c>
      <c r="F383" s="8">
        <v>380.22861491999998</v>
      </c>
      <c r="G383" s="8">
        <v>2943.5546923200004</v>
      </c>
      <c r="H383" s="8">
        <v>4121.0484480000005</v>
      </c>
      <c r="I383" s="8">
        <v>4562.74337904</v>
      </c>
      <c r="J383" s="8">
        <v>3875.7821731199997</v>
      </c>
      <c r="K383" s="8">
        <v>36</v>
      </c>
      <c r="L383" s="8">
        <v>36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432</v>
      </c>
      <c r="W383" s="8">
        <v>432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245.29622436000002</v>
      </c>
      <c r="AH383" s="8">
        <v>379.420704</v>
      </c>
      <c r="AI383" s="8">
        <v>416.22861491999998</v>
      </c>
      <c r="AJ383" s="8">
        <v>2943.5546923200004</v>
      </c>
      <c r="AK383" s="8">
        <v>4553.0484480000005</v>
      </c>
      <c r="AL383" s="8">
        <v>4994.74337904</v>
      </c>
      <c r="AM383" s="8">
        <v>4163.7821731200011</v>
      </c>
      <c r="AN383" s="8">
        <v>379.420704</v>
      </c>
      <c r="AO383" s="8">
        <v>416.22861491999998</v>
      </c>
      <c r="AP383" s="8">
        <v>4553.0484480000005</v>
      </c>
      <c r="AQ383" s="8">
        <v>4994.74337904</v>
      </c>
      <c r="AR383" s="8">
        <v>4773.8959135200002</v>
      </c>
      <c r="AS383" s="18"/>
      <c r="AT383" s="18"/>
      <c r="AU383" s="18"/>
      <c r="AV383" s="18"/>
      <c r="AW383" s="18"/>
      <c r="AX383" s="18"/>
      <c r="AY383" s="18"/>
      <c r="AZ383" s="18"/>
      <c r="BA383" s="18"/>
      <c r="BB383" s="19"/>
      <c r="BC383" s="19"/>
      <c r="BD383" s="19"/>
      <c r="BE383" s="18"/>
      <c r="BF383" s="18"/>
      <c r="BG383" s="18"/>
      <c r="BH383"/>
    </row>
    <row r="384" spans="1:60" s="3" customFormat="1" ht="18.75">
      <c r="A384" s="28" t="s">
        <v>81</v>
      </c>
      <c r="B384" s="29">
        <v>724</v>
      </c>
      <c r="C384" s="9">
        <v>1998</v>
      </c>
      <c r="D384" s="8">
        <v>245.29622436000002</v>
      </c>
      <c r="E384" s="8">
        <v>343.420704</v>
      </c>
      <c r="F384" s="8">
        <v>380.22861491999998</v>
      </c>
      <c r="G384" s="8">
        <v>2943.5546923200004</v>
      </c>
      <c r="H384" s="8">
        <v>4121.0484480000005</v>
      </c>
      <c r="I384" s="8">
        <v>4562.74337904</v>
      </c>
      <c r="J384" s="8">
        <v>3875.7821731199997</v>
      </c>
      <c r="K384" s="8">
        <v>36</v>
      </c>
      <c r="L384" s="8">
        <v>36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432</v>
      </c>
      <c r="W384" s="8">
        <v>432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245.29622436000002</v>
      </c>
      <c r="AH384" s="8">
        <v>379.420704</v>
      </c>
      <c r="AI384" s="8">
        <v>416.22861491999998</v>
      </c>
      <c r="AJ384" s="8">
        <v>2943.5546923200004</v>
      </c>
      <c r="AK384" s="8">
        <v>4553.0484480000005</v>
      </c>
      <c r="AL384" s="8">
        <v>4994.74337904</v>
      </c>
      <c r="AM384" s="8">
        <v>4163.7821731200011</v>
      </c>
      <c r="AN384" s="8">
        <v>379.420704</v>
      </c>
      <c r="AO384" s="8">
        <v>416.22861491999998</v>
      </c>
      <c r="AP384" s="8">
        <v>4553.0484480000005</v>
      </c>
      <c r="AQ384" s="8">
        <v>4994.74337904</v>
      </c>
      <c r="AR384" s="8">
        <v>4773.8959135200002</v>
      </c>
      <c r="AS384" s="18"/>
      <c r="AT384" s="18"/>
      <c r="AU384" s="18"/>
      <c r="AV384" s="18"/>
      <c r="AW384" s="18"/>
      <c r="AX384" s="18"/>
      <c r="AY384" s="18"/>
      <c r="AZ384" s="18"/>
      <c r="BA384" s="18"/>
      <c r="BB384" s="19"/>
      <c r="BC384" s="19"/>
      <c r="BD384" s="19"/>
      <c r="BE384" s="18"/>
      <c r="BF384" s="18"/>
      <c r="BG384" s="18"/>
      <c r="BH384"/>
    </row>
    <row r="385" spans="1:60" s="3" customFormat="1" ht="18.75">
      <c r="A385" s="28" t="s">
        <v>81</v>
      </c>
      <c r="B385" s="29">
        <v>724</v>
      </c>
      <c r="C385" s="9">
        <v>1999</v>
      </c>
      <c r="D385" s="8">
        <v>245.29622436000002</v>
      </c>
      <c r="E385" s="8">
        <v>343.420704</v>
      </c>
      <c r="F385" s="8">
        <v>380.22861491999998</v>
      </c>
      <c r="G385" s="8">
        <v>2943.5546923200004</v>
      </c>
      <c r="H385" s="8">
        <v>4121.0484480000005</v>
      </c>
      <c r="I385" s="8">
        <v>4562.74337904</v>
      </c>
      <c r="J385" s="8">
        <v>3875.7821731199997</v>
      </c>
      <c r="K385" s="8">
        <v>36</v>
      </c>
      <c r="L385" s="8">
        <v>36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432</v>
      </c>
      <c r="W385" s="8">
        <v>432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245.29622436000002</v>
      </c>
      <c r="AH385" s="8">
        <v>379.420704</v>
      </c>
      <c r="AI385" s="8">
        <v>416.22861491999998</v>
      </c>
      <c r="AJ385" s="8">
        <v>2943.5546923200004</v>
      </c>
      <c r="AK385" s="8">
        <v>4553.0484480000005</v>
      </c>
      <c r="AL385" s="8">
        <v>4994.74337904</v>
      </c>
      <c r="AM385" s="8">
        <v>4163.7821731200011</v>
      </c>
      <c r="AN385" s="8">
        <v>379.420704</v>
      </c>
      <c r="AO385" s="8">
        <v>416.22861491999998</v>
      </c>
      <c r="AP385" s="8">
        <v>4553.0484480000005</v>
      </c>
      <c r="AQ385" s="8">
        <v>4994.74337904</v>
      </c>
      <c r="AR385" s="8">
        <v>4773.8959135200002</v>
      </c>
      <c r="AS385" s="18"/>
      <c r="AT385" s="18"/>
      <c r="AU385" s="18"/>
      <c r="AV385" s="18"/>
      <c r="AW385" s="18"/>
      <c r="AX385" s="18"/>
      <c r="AY385" s="18"/>
      <c r="AZ385" s="18"/>
      <c r="BA385" s="18"/>
      <c r="BB385" s="19"/>
      <c r="BC385" s="19"/>
      <c r="BD385" s="19"/>
      <c r="BE385" s="18"/>
      <c r="BF385" s="18"/>
      <c r="BG385" s="18"/>
      <c r="BH385"/>
    </row>
    <row r="386" spans="1:60" s="3" customFormat="1" ht="18.75">
      <c r="A386" s="28" t="s">
        <v>81</v>
      </c>
      <c r="B386" s="29">
        <v>724</v>
      </c>
      <c r="C386" s="9">
        <v>2000</v>
      </c>
      <c r="D386" s="8">
        <v>259.85167164000001</v>
      </c>
      <c r="E386" s="8">
        <v>363.79633355999999</v>
      </c>
      <c r="F386" s="8">
        <v>402.78057336000001</v>
      </c>
      <c r="G386" s="8">
        <v>3118.2200596800003</v>
      </c>
      <c r="H386" s="8">
        <v>4365.5560027199999</v>
      </c>
      <c r="I386" s="8">
        <v>4833.3668803200007</v>
      </c>
      <c r="J386" s="8">
        <v>4105.71431424</v>
      </c>
      <c r="K386" s="8">
        <v>48.42</v>
      </c>
      <c r="L386" s="8">
        <v>48.42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581.04</v>
      </c>
      <c r="W386" s="8">
        <v>581.04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259.85167164000001</v>
      </c>
      <c r="AH386" s="8">
        <v>412.21633356000001</v>
      </c>
      <c r="AI386" s="8">
        <v>451.20057336000002</v>
      </c>
      <c r="AJ386" s="8">
        <v>3118.2200596800003</v>
      </c>
      <c r="AK386" s="8">
        <v>4946.5960027199999</v>
      </c>
      <c r="AL386" s="8">
        <v>5414.4068803200007</v>
      </c>
      <c r="AM386" s="8">
        <v>4493.0743142399997</v>
      </c>
      <c r="AN386" s="8">
        <v>412.21633356000001</v>
      </c>
      <c r="AO386" s="8">
        <v>451.20057336000002</v>
      </c>
      <c r="AP386" s="8">
        <v>4946.5960027199999</v>
      </c>
      <c r="AQ386" s="8">
        <v>5414.4068803200007</v>
      </c>
      <c r="AR386" s="8">
        <v>5180.5014415200003</v>
      </c>
      <c r="AS386" s="18"/>
      <c r="AT386" s="18"/>
      <c r="AU386" s="18"/>
      <c r="AV386" s="18"/>
      <c r="AW386" s="18"/>
      <c r="AX386" s="18"/>
      <c r="AY386" s="18"/>
      <c r="AZ386" s="18"/>
      <c r="BA386" s="18"/>
      <c r="BB386" s="19"/>
      <c r="BC386" s="19"/>
      <c r="BD386" s="19"/>
      <c r="BE386" s="18"/>
      <c r="BF386" s="18"/>
      <c r="BG386" s="18"/>
      <c r="BH386"/>
    </row>
    <row r="387" spans="1:60" s="3" customFormat="1" ht="18.75">
      <c r="A387" s="28" t="s">
        <v>81</v>
      </c>
      <c r="B387" s="29">
        <v>724</v>
      </c>
      <c r="C387" s="9">
        <v>2001</v>
      </c>
      <c r="D387" s="8">
        <v>287.49504168000004</v>
      </c>
      <c r="E387" s="8">
        <v>402.50104487999999</v>
      </c>
      <c r="F387" s="8">
        <v>445.62829607999998</v>
      </c>
      <c r="G387" s="8">
        <v>3449.9405001600003</v>
      </c>
      <c r="H387" s="8">
        <v>4830.0125385600004</v>
      </c>
      <c r="I387" s="8">
        <v>5347.53955296</v>
      </c>
      <c r="J387" s="8">
        <v>4542.4975305600001</v>
      </c>
      <c r="K387" s="8">
        <v>48.42</v>
      </c>
      <c r="L387" s="8">
        <v>48.42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581.04</v>
      </c>
      <c r="W387" s="8">
        <v>581.04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287.49504168000004</v>
      </c>
      <c r="AH387" s="8">
        <v>450.92104488000001</v>
      </c>
      <c r="AI387" s="8">
        <v>494.04829608</v>
      </c>
      <c r="AJ387" s="8">
        <v>3449.9405001600003</v>
      </c>
      <c r="AK387" s="8">
        <v>5411.0525385600004</v>
      </c>
      <c r="AL387" s="8">
        <v>5928.57955296</v>
      </c>
      <c r="AM387" s="8">
        <v>4929.8575305599998</v>
      </c>
      <c r="AN387" s="8">
        <v>450.92104488000001</v>
      </c>
      <c r="AO387" s="8">
        <v>494.04829608</v>
      </c>
      <c r="AP387" s="8">
        <v>5411.0525385600004</v>
      </c>
      <c r="AQ387" s="8">
        <v>5928.57955296</v>
      </c>
      <c r="AR387" s="8">
        <v>5669.8160457600006</v>
      </c>
      <c r="AS387" s="18"/>
      <c r="AT387" s="18"/>
      <c r="AU387" s="18"/>
      <c r="AV387" s="18"/>
      <c r="AW387" s="18"/>
      <c r="AX387" s="18"/>
      <c r="AY387" s="18"/>
      <c r="AZ387" s="18"/>
      <c r="BA387" s="18"/>
      <c r="BB387" s="19"/>
      <c r="BC387" s="19"/>
      <c r="BD387" s="19"/>
      <c r="BE387" s="18"/>
      <c r="BF387" s="18"/>
      <c r="BG387" s="18"/>
      <c r="BH387"/>
    </row>
    <row r="388" spans="1:60" s="3" customFormat="1" ht="18.75">
      <c r="A388" s="28" t="s">
        <v>81</v>
      </c>
      <c r="B388" s="29">
        <v>724</v>
      </c>
      <c r="C388" s="9">
        <v>2002</v>
      </c>
      <c r="D388" s="8">
        <v>293.36513976000003</v>
      </c>
      <c r="E388" s="8">
        <v>410.71718556000002</v>
      </c>
      <c r="F388" s="8">
        <v>454.72295484000006</v>
      </c>
      <c r="G388" s="8">
        <v>3520.3816771200009</v>
      </c>
      <c r="H388" s="8">
        <v>4928.6062267200004</v>
      </c>
      <c r="I388" s="8">
        <v>5456.6754580800007</v>
      </c>
      <c r="J388" s="8">
        <v>4635.2211206400007</v>
      </c>
      <c r="K388" s="8">
        <v>48.42</v>
      </c>
      <c r="L388" s="8">
        <v>48.42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581.04</v>
      </c>
      <c r="W388" s="8">
        <v>581.04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293.36513976000003</v>
      </c>
      <c r="AH388" s="8">
        <v>459.13718556000003</v>
      </c>
      <c r="AI388" s="8">
        <v>503.14295484000007</v>
      </c>
      <c r="AJ388" s="8">
        <v>3520.3816771200009</v>
      </c>
      <c r="AK388" s="8">
        <v>5509.6462267200004</v>
      </c>
      <c r="AL388" s="8">
        <v>6037.7154580800006</v>
      </c>
      <c r="AM388" s="8">
        <v>5022.5811206400003</v>
      </c>
      <c r="AN388" s="8">
        <v>459.13718556000003</v>
      </c>
      <c r="AO388" s="8">
        <v>503.14295484000007</v>
      </c>
      <c r="AP388" s="8">
        <v>5509.6462267200004</v>
      </c>
      <c r="AQ388" s="8">
        <v>6037.7154580800006</v>
      </c>
      <c r="AR388" s="8">
        <v>5773.680842400001</v>
      </c>
      <c r="AS388" s="18"/>
      <c r="AT388" s="18"/>
      <c r="AU388" s="18"/>
      <c r="AV388" s="18"/>
      <c r="AW388" s="18"/>
      <c r="AX388" s="18"/>
      <c r="AY388" s="18"/>
      <c r="AZ388" s="18"/>
      <c r="BA388" s="18"/>
      <c r="BB388" s="19"/>
      <c r="BC388" s="19"/>
      <c r="BD388" s="19"/>
      <c r="BE388" s="18"/>
      <c r="BF388" s="18"/>
      <c r="BG388" s="18"/>
      <c r="BH388"/>
    </row>
    <row r="389" spans="1:60" s="3" customFormat="1" ht="18.75">
      <c r="A389" s="28" t="s">
        <v>81</v>
      </c>
      <c r="B389" s="29">
        <v>724</v>
      </c>
      <c r="C389" s="9">
        <v>2003</v>
      </c>
      <c r="D389" s="8">
        <v>299.23523784000002</v>
      </c>
      <c r="E389" s="8">
        <v>434.00789784000006</v>
      </c>
      <c r="F389" s="8">
        <v>478.93211783999999</v>
      </c>
      <c r="G389" s="8">
        <v>3590.8228540800001</v>
      </c>
      <c r="H389" s="8">
        <v>5208.0947740800002</v>
      </c>
      <c r="I389" s="8">
        <v>5747.1854140799996</v>
      </c>
      <c r="J389" s="8">
        <v>4848.7010140800003</v>
      </c>
      <c r="K389" s="8">
        <v>48.42</v>
      </c>
      <c r="L389" s="8">
        <v>48.42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581.04</v>
      </c>
      <c r="W389" s="8">
        <v>581.04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299.23523784000002</v>
      </c>
      <c r="AH389" s="8">
        <v>482.42789784000007</v>
      </c>
      <c r="AI389" s="8">
        <v>527.35211784000001</v>
      </c>
      <c r="AJ389" s="8">
        <v>3590.8228540800001</v>
      </c>
      <c r="AK389" s="8">
        <v>5789.1347740800002</v>
      </c>
      <c r="AL389" s="8">
        <v>6328.2254140799996</v>
      </c>
      <c r="AM389" s="8">
        <v>5236.0610140799999</v>
      </c>
      <c r="AN389" s="8">
        <v>482.42789784000007</v>
      </c>
      <c r="AO389" s="8">
        <v>527.35211784000001</v>
      </c>
      <c r="AP389" s="8">
        <v>5789.1347740800002</v>
      </c>
      <c r="AQ389" s="8">
        <v>6328.2254140799996</v>
      </c>
      <c r="AR389" s="8">
        <v>6058.6800940800003</v>
      </c>
      <c r="AS389" s="18"/>
      <c r="AT389" s="18"/>
      <c r="AU389" s="18"/>
      <c r="AV389" s="18"/>
      <c r="AW389" s="18"/>
      <c r="AX389" s="18"/>
      <c r="AY389" s="18"/>
      <c r="AZ389" s="18"/>
      <c r="BA389" s="18"/>
      <c r="BB389" s="19"/>
      <c r="BC389" s="19"/>
      <c r="BD389" s="19"/>
      <c r="BE389" s="18"/>
      <c r="BF389" s="18"/>
      <c r="BG389" s="18"/>
      <c r="BH389"/>
    </row>
    <row r="390" spans="1:60" s="3" customFormat="1" ht="18.75">
      <c r="A390" s="28" t="s">
        <v>81</v>
      </c>
      <c r="B390" s="29">
        <v>724</v>
      </c>
      <c r="C390" s="9">
        <v>2004</v>
      </c>
      <c r="D390" s="8">
        <v>305.22513384000001</v>
      </c>
      <c r="E390" s="8">
        <v>457.96748184</v>
      </c>
      <c r="F390" s="8">
        <v>518.86475784000004</v>
      </c>
      <c r="G390" s="8">
        <v>3662.7016060800001</v>
      </c>
      <c r="H390" s="8">
        <v>5495.6097820800005</v>
      </c>
      <c r="I390" s="8">
        <v>6226.3770940799996</v>
      </c>
      <c r="J390" s="8">
        <v>5128.2294940800002</v>
      </c>
      <c r="K390" s="8">
        <v>48.42</v>
      </c>
      <c r="L390" s="8">
        <v>48.42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581.04</v>
      </c>
      <c r="W390" s="8">
        <v>581.04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305.22513384000001</v>
      </c>
      <c r="AH390" s="8">
        <v>506.38748184000002</v>
      </c>
      <c r="AI390" s="8">
        <v>567.28475784</v>
      </c>
      <c r="AJ390" s="8">
        <v>3662.7016060800001</v>
      </c>
      <c r="AK390" s="8">
        <v>6076.6497820800005</v>
      </c>
      <c r="AL390" s="8">
        <v>6807.4170940799995</v>
      </c>
      <c r="AM390" s="8">
        <v>5515.5894940799999</v>
      </c>
      <c r="AN390" s="8">
        <v>506.38748184000002</v>
      </c>
      <c r="AO390" s="8">
        <v>567.28475784</v>
      </c>
      <c r="AP390" s="8">
        <v>6076.6497820800005</v>
      </c>
      <c r="AQ390" s="8">
        <v>6807.4170940799995</v>
      </c>
      <c r="AR390" s="8">
        <v>6442.0334380799995</v>
      </c>
      <c r="AS390" s="18"/>
      <c r="AT390" s="18"/>
      <c r="AU390" s="18"/>
      <c r="AV390" s="18"/>
      <c r="AW390" s="18"/>
      <c r="AX390" s="18"/>
      <c r="AY390" s="18"/>
      <c r="AZ390" s="18"/>
      <c r="BA390" s="18"/>
      <c r="BB390" s="19"/>
      <c r="BC390" s="19"/>
      <c r="BD390" s="19"/>
      <c r="BE390" s="18"/>
      <c r="BF390" s="18"/>
      <c r="BG390" s="18"/>
      <c r="BH390"/>
    </row>
    <row r="391" spans="1:60" s="3" customFormat="1" ht="18.75">
      <c r="A391" s="28" t="s">
        <v>81</v>
      </c>
      <c r="B391" s="29">
        <v>724</v>
      </c>
      <c r="C391" s="9">
        <v>2005</v>
      </c>
      <c r="D391" s="8">
        <v>314.46953999999999</v>
      </c>
      <c r="E391" s="8">
        <v>472.20600000000002</v>
      </c>
      <c r="F391" s="8">
        <v>535.09799999999996</v>
      </c>
      <c r="G391" s="8">
        <v>3773.6344799999997</v>
      </c>
      <c r="H391" s="8">
        <v>5666.4719999999998</v>
      </c>
      <c r="I391" s="8">
        <v>6421.1760000000004</v>
      </c>
      <c r="J391" s="8">
        <v>5287.0941599999996</v>
      </c>
      <c r="K391" s="8">
        <v>48.42</v>
      </c>
      <c r="L391" s="8">
        <v>48.42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581.04</v>
      </c>
      <c r="W391" s="8">
        <v>581.04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314.46953999999999</v>
      </c>
      <c r="AH391" s="8">
        <v>520.62599999999998</v>
      </c>
      <c r="AI391" s="8">
        <v>583.51799999999992</v>
      </c>
      <c r="AJ391" s="8">
        <v>3773.6344799999997</v>
      </c>
      <c r="AK391" s="8">
        <v>6247.5119999999997</v>
      </c>
      <c r="AL391" s="8">
        <v>7002.2160000000003</v>
      </c>
      <c r="AM391" s="8">
        <v>5674.4541600000002</v>
      </c>
      <c r="AN391" s="8">
        <v>520.62599999999998</v>
      </c>
      <c r="AO391" s="8">
        <v>583.51799999999992</v>
      </c>
      <c r="AP391" s="8">
        <v>6247.5119999999997</v>
      </c>
      <c r="AQ391" s="8">
        <v>7002.2160000000003</v>
      </c>
      <c r="AR391" s="8">
        <v>6624.8639999999996</v>
      </c>
      <c r="AS391" s="18"/>
      <c r="AT391" s="18"/>
      <c r="AU391" s="18"/>
      <c r="AV391" s="18"/>
      <c r="AW391" s="18"/>
      <c r="AX391" s="18"/>
      <c r="AY391" s="18"/>
      <c r="AZ391" s="18"/>
      <c r="BA391" s="18"/>
      <c r="BB391" s="19"/>
      <c r="BC391" s="19"/>
      <c r="BD391" s="19"/>
      <c r="BE391" s="18"/>
      <c r="BF391" s="18"/>
      <c r="BG391" s="18"/>
      <c r="BH391"/>
    </row>
    <row r="392" spans="1:60" s="3" customFormat="1" ht="18.75">
      <c r="A392" s="28" t="s">
        <v>81</v>
      </c>
      <c r="B392" s="29">
        <v>724</v>
      </c>
      <c r="C392" s="9">
        <v>2006</v>
      </c>
      <c r="D392" s="8">
        <v>325.45101600000004</v>
      </c>
      <c r="E392" s="8">
        <v>488.17652400000003</v>
      </c>
      <c r="F392" s="8">
        <v>553.06706399999996</v>
      </c>
      <c r="G392" s="8">
        <v>3905.4121920000002</v>
      </c>
      <c r="H392" s="8">
        <v>5858.1182879999997</v>
      </c>
      <c r="I392" s="8">
        <v>6636.804768</v>
      </c>
      <c r="J392" s="8">
        <v>5466.7784160000001</v>
      </c>
      <c r="K392" s="8">
        <v>48.42</v>
      </c>
      <c r="L392" s="8">
        <v>48.42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581.04</v>
      </c>
      <c r="W392" s="8">
        <v>581.04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325.45101600000004</v>
      </c>
      <c r="AH392" s="8">
        <v>536.59652400000004</v>
      </c>
      <c r="AI392" s="8">
        <v>601.48706399999992</v>
      </c>
      <c r="AJ392" s="8">
        <v>3905.4121920000002</v>
      </c>
      <c r="AK392" s="8">
        <v>6439.1582879999996</v>
      </c>
      <c r="AL392" s="8">
        <v>7217.8447679999999</v>
      </c>
      <c r="AM392" s="8">
        <v>5854.1384160000007</v>
      </c>
      <c r="AN392" s="8">
        <v>536.59652400000004</v>
      </c>
      <c r="AO392" s="8">
        <v>601.48706399999992</v>
      </c>
      <c r="AP392" s="8">
        <v>6439.1582879999996</v>
      </c>
      <c r="AQ392" s="8">
        <v>7217.8447679999999</v>
      </c>
      <c r="AR392" s="8">
        <v>6828.5015279999998</v>
      </c>
      <c r="AS392" s="18"/>
      <c r="AT392" s="18"/>
      <c r="AU392" s="18"/>
      <c r="AV392" s="18"/>
      <c r="AW392" s="18"/>
      <c r="AX392" s="18"/>
      <c r="AY392" s="18"/>
      <c r="AZ392" s="18"/>
      <c r="BA392" s="18"/>
      <c r="BB392" s="19"/>
      <c r="BC392" s="19"/>
      <c r="BD392" s="19"/>
      <c r="BE392" s="18"/>
      <c r="BF392" s="18"/>
      <c r="BG392" s="18"/>
      <c r="BH392"/>
    </row>
    <row r="393" spans="1:60" s="3" customFormat="1" ht="18.75">
      <c r="A393" s="28" t="s">
        <v>81</v>
      </c>
      <c r="B393" s="29">
        <v>724</v>
      </c>
      <c r="C393" s="9">
        <v>2007</v>
      </c>
      <c r="D393" s="8">
        <v>339.42743999999999</v>
      </c>
      <c r="E393" s="8">
        <v>509.14116000000001</v>
      </c>
      <c r="F393" s="8">
        <v>577.02664800000002</v>
      </c>
      <c r="G393" s="8">
        <v>4073.1292800000001</v>
      </c>
      <c r="H393" s="8">
        <v>6109.6939200000006</v>
      </c>
      <c r="I393" s="8">
        <v>6924.3197759999994</v>
      </c>
      <c r="J393" s="8">
        <v>5702.3809920000003</v>
      </c>
      <c r="K393" s="8">
        <v>48.42</v>
      </c>
      <c r="L393" s="8">
        <v>48.42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581.04</v>
      </c>
      <c r="W393" s="8">
        <v>581.04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339.42743999999999</v>
      </c>
      <c r="AH393" s="8">
        <v>557.56115999999997</v>
      </c>
      <c r="AI393" s="8">
        <v>625.44664799999998</v>
      </c>
      <c r="AJ393" s="8">
        <v>4073.1292800000001</v>
      </c>
      <c r="AK393" s="8">
        <v>6690.7339200000006</v>
      </c>
      <c r="AL393" s="8">
        <v>7505.3597759999993</v>
      </c>
      <c r="AM393" s="8">
        <v>6089.7409919999991</v>
      </c>
      <c r="AN393" s="8">
        <v>557.56115999999997</v>
      </c>
      <c r="AO393" s="8">
        <v>625.44664799999998</v>
      </c>
      <c r="AP393" s="8">
        <v>6690.7339200000006</v>
      </c>
      <c r="AQ393" s="8">
        <v>7505.3597759999993</v>
      </c>
      <c r="AR393" s="8">
        <v>7098.046848</v>
      </c>
      <c r="AS393" s="18"/>
      <c r="AT393" s="18"/>
      <c r="AU393" s="18"/>
      <c r="AV393" s="18"/>
      <c r="AW393" s="18"/>
      <c r="AX393" s="18"/>
      <c r="AY393" s="18"/>
      <c r="AZ393" s="18"/>
      <c r="BA393" s="18"/>
      <c r="BB393" s="19"/>
      <c r="BC393" s="19"/>
      <c r="BD393" s="19"/>
      <c r="BE393" s="18"/>
      <c r="BF393" s="18"/>
      <c r="BG393" s="18"/>
      <c r="BH393"/>
    </row>
    <row r="394" spans="1:60" s="3" customFormat="1" ht="18.75">
      <c r="A394" s="28" t="s">
        <v>81</v>
      </c>
      <c r="B394" s="29">
        <v>724</v>
      </c>
      <c r="C394" s="9">
        <v>2008</v>
      </c>
      <c r="D394" s="8">
        <v>353.40600000000001</v>
      </c>
      <c r="E394" s="8">
        <v>529.10748000000001</v>
      </c>
      <c r="F394" s="8">
        <v>598.9896</v>
      </c>
      <c r="G394" s="8">
        <v>4240.8720000000003</v>
      </c>
      <c r="H394" s="8">
        <v>6349.2897599999997</v>
      </c>
      <c r="I394" s="8">
        <v>7187.8752000000013</v>
      </c>
      <c r="J394" s="8">
        <v>5926.0123200000007</v>
      </c>
      <c r="K394" s="8">
        <v>48.42</v>
      </c>
      <c r="L394" s="8">
        <v>48.42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581.04</v>
      </c>
      <c r="W394" s="8">
        <v>581.04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353.40600000000001</v>
      </c>
      <c r="AH394" s="8">
        <v>577.52747999999997</v>
      </c>
      <c r="AI394" s="8">
        <v>647.40959999999995</v>
      </c>
      <c r="AJ394" s="8">
        <v>4240.8720000000003</v>
      </c>
      <c r="AK394" s="8">
        <v>6930.3297599999996</v>
      </c>
      <c r="AL394" s="8">
        <v>7768.9152000000013</v>
      </c>
      <c r="AM394" s="8">
        <v>6313.3723199999995</v>
      </c>
      <c r="AN394" s="8">
        <v>577.52747999999997</v>
      </c>
      <c r="AO394" s="8">
        <v>647.40959999999995</v>
      </c>
      <c r="AP394" s="8">
        <v>6930.3297599999996</v>
      </c>
      <c r="AQ394" s="8">
        <v>7768.9152000000013</v>
      </c>
      <c r="AR394" s="8">
        <v>7349.62248</v>
      </c>
      <c r="AS394" s="18"/>
      <c r="AT394" s="18"/>
      <c r="AU394" s="18"/>
      <c r="AV394" s="18"/>
      <c r="AW394" s="18"/>
      <c r="AX394" s="18"/>
      <c r="AY394" s="18"/>
      <c r="AZ394" s="18"/>
      <c r="BA394" s="18"/>
      <c r="BB394" s="19"/>
      <c r="BC394" s="19"/>
      <c r="BD394" s="19"/>
      <c r="BE394" s="18"/>
      <c r="BF394" s="18"/>
      <c r="BG394" s="18"/>
      <c r="BH394"/>
    </row>
    <row r="395" spans="1:60" s="3" customFormat="1" ht="18.75">
      <c r="A395" s="28" t="s">
        <v>81</v>
      </c>
      <c r="B395" s="29">
        <v>724</v>
      </c>
      <c r="C395" s="9">
        <v>2009</v>
      </c>
      <c r="D395" s="8">
        <v>367.9602357310888</v>
      </c>
      <c r="E395" s="8">
        <v>549.85679294117654</v>
      </c>
      <c r="F395" s="8">
        <v>621.78851211072674</v>
      </c>
      <c r="G395" s="8">
        <v>4415.5228287730652</v>
      </c>
      <c r="H395" s="8">
        <v>6598.2815152941193</v>
      </c>
      <c r="I395" s="8">
        <v>7461.4621453287218</v>
      </c>
      <c r="J395" s="8">
        <v>6158.4221631319688</v>
      </c>
      <c r="K395" s="8">
        <v>48.42</v>
      </c>
      <c r="L395" s="8">
        <v>48.42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581.04</v>
      </c>
      <c r="W395" s="8">
        <v>581.04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367.9602357310888</v>
      </c>
      <c r="AH395" s="8">
        <v>598.2767929411765</v>
      </c>
      <c r="AI395" s="8">
        <v>670.2085121107267</v>
      </c>
      <c r="AJ395" s="8">
        <v>4415.5228287730652</v>
      </c>
      <c r="AK395" s="8">
        <v>7179.3215152941193</v>
      </c>
      <c r="AL395" s="8">
        <v>8042.5021453287218</v>
      </c>
      <c r="AM395" s="8">
        <v>6545.7821631319684</v>
      </c>
      <c r="AN395" s="8">
        <v>598.2767929411765</v>
      </c>
      <c r="AO395" s="8">
        <v>670.2085121107267</v>
      </c>
      <c r="AP395" s="8">
        <v>7179.3215152941193</v>
      </c>
      <c r="AQ395" s="8">
        <v>8042.5021453287218</v>
      </c>
      <c r="AR395" s="8">
        <v>7610.911830311421</v>
      </c>
      <c r="AS395" s="18"/>
      <c r="AT395" s="18"/>
      <c r="AU395" s="18"/>
      <c r="AV395" s="18"/>
      <c r="AW395" s="18"/>
      <c r="AX395" s="18"/>
      <c r="AY395" s="18"/>
      <c r="AZ395" s="18"/>
      <c r="BA395" s="18"/>
      <c r="BB395" s="19"/>
      <c r="BC395" s="19"/>
      <c r="BD395" s="19"/>
      <c r="BE395" s="18"/>
      <c r="BF395" s="18"/>
      <c r="BG395" s="18"/>
      <c r="BH395"/>
    </row>
    <row r="396" spans="1:60" s="3" customFormat="1" ht="18.75">
      <c r="A396" s="28" t="s">
        <v>81</v>
      </c>
      <c r="B396" s="29">
        <v>724</v>
      </c>
      <c r="C396" s="9">
        <v>2010</v>
      </c>
      <c r="D396" s="8">
        <v>369.37691999999998</v>
      </c>
      <c r="E396" s="8">
        <v>554.06538</v>
      </c>
      <c r="F396" s="8">
        <v>627.94076399999994</v>
      </c>
      <c r="G396" s="8">
        <v>4432.52304</v>
      </c>
      <c r="H396" s="8">
        <v>6648.7845600000001</v>
      </c>
      <c r="I396" s="8">
        <v>7535.2891679999993</v>
      </c>
      <c r="J396" s="8">
        <v>6205.5322560000004</v>
      </c>
      <c r="K396" s="8">
        <v>48.42</v>
      </c>
      <c r="L396" s="8">
        <v>48.42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581.04</v>
      </c>
      <c r="W396" s="8">
        <v>581.04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369.37691999999998</v>
      </c>
      <c r="AH396" s="8">
        <v>602.48537999999996</v>
      </c>
      <c r="AI396" s="8">
        <v>676.3607639999999</v>
      </c>
      <c r="AJ396" s="8">
        <v>4432.52304</v>
      </c>
      <c r="AK396" s="8">
        <v>7229.82456</v>
      </c>
      <c r="AL396" s="8">
        <v>8116.3291679999993</v>
      </c>
      <c r="AM396" s="8">
        <v>6592.8922560000001</v>
      </c>
      <c r="AN396" s="8">
        <v>602.48537999999996</v>
      </c>
      <c r="AO396" s="8">
        <v>676.3607639999999</v>
      </c>
      <c r="AP396" s="8">
        <v>7229.82456</v>
      </c>
      <c r="AQ396" s="8">
        <v>8116.3291679999993</v>
      </c>
      <c r="AR396" s="8">
        <v>7673.0768639999997</v>
      </c>
      <c r="AS396" s="18"/>
      <c r="AT396" s="18"/>
      <c r="AU396" s="18"/>
      <c r="AV396" s="18"/>
      <c r="AW396" s="18"/>
      <c r="AX396" s="18"/>
      <c r="AY396" s="18"/>
      <c r="AZ396" s="18"/>
      <c r="BA396" s="18"/>
      <c r="BB396" s="19"/>
      <c r="BC396" s="19"/>
      <c r="BD396" s="19"/>
      <c r="BE396" s="18"/>
      <c r="BF396" s="18"/>
      <c r="BG396" s="18"/>
      <c r="BH396"/>
    </row>
    <row r="397" spans="1:60" s="3" customFormat="1" ht="18.75">
      <c r="A397" s="28" t="s">
        <v>81</v>
      </c>
      <c r="B397" s="29">
        <v>724</v>
      </c>
      <c r="C397" s="9">
        <v>2011</v>
      </c>
      <c r="D397" s="8">
        <v>374.91757380000001</v>
      </c>
      <c r="E397" s="8">
        <v>562.38135227999999</v>
      </c>
      <c r="F397" s="8">
        <v>637.36486704000004</v>
      </c>
      <c r="G397" s="8">
        <v>4499.0108856000006</v>
      </c>
      <c r="H397" s="8">
        <v>6748.5762273600003</v>
      </c>
      <c r="I397" s="8">
        <v>7648.3784044800004</v>
      </c>
      <c r="J397" s="8">
        <v>6298.6551724800011</v>
      </c>
      <c r="K397" s="8">
        <v>48.42</v>
      </c>
      <c r="L397" s="8">
        <v>48.42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581.04</v>
      </c>
      <c r="W397" s="8">
        <v>581.04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374.91757380000001</v>
      </c>
      <c r="AH397" s="8">
        <v>610.80135227999995</v>
      </c>
      <c r="AI397" s="8">
        <v>685.78486703999999</v>
      </c>
      <c r="AJ397" s="8">
        <v>4499.0108856000006</v>
      </c>
      <c r="AK397" s="8">
        <v>7329.6162273600003</v>
      </c>
      <c r="AL397" s="8">
        <v>8229.4184044800004</v>
      </c>
      <c r="AM397" s="8">
        <v>6686.0151724800007</v>
      </c>
      <c r="AN397" s="8">
        <v>610.80135227999995</v>
      </c>
      <c r="AO397" s="8">
        <v>685.78486703999999</v>
      </c>
      <c r="AP397" s="8">
        <v>7329.6162273600003</v>
      </c>
      <c r="AQ397" s="8">
        <v>8229.4184044800004</v>
      </c>
      <c r="AR397" s="8">
        <v>7779.5173159200003</v>
      </c>
      <c r="AS397" s="18"/>
      <c r="AT397" s="18"/>
      <c r="AU397" s="18"/>
      <c r="AV397" s="18"/>
      <c r="AW397" s="18"/>
      <c r="AX397" s="18"/>
      <c r="AY397" s="18"/>
      <c r="AZ397" s="18"/>
      <c r="BA397" s="18"/>
      <c r="BB397" s="19"/>
      <c r="BC397" s="19"/>
      <c r="BD397" s="19"/>
      <c r="BE397" s="18"/>
      <c r="BF397" s="18"/>
      <c r="BG397" s="18"/>
      <c r="BH397"/>
    </row>
    <row r="398" spans="1:60" s="3" customFormat="1" ht="18.75">
      <c r="A398" s="28" t="s">
        <v>81</v>
      </c>
      <c r="B398" s="29">
        <v>724</v>
      </c>
      <c r="C398" s="9">
        <v>2012</v>
      </c>
      <c r="D398" s="8">
        <v>374.91757380000001</v>
      </c>
      <c r="E398" s="8">
        <v>562.38135227999999</v>
      </c>
      <c r="F398" s="8">
        <v>637.36486704000004</v>
      </c>
      <c r="G398" s="8">
        <v>4499.0108856000006</v>
      </c>
      <c r="H398" s="8">
        <v>6748.5762273600003</v>
      </c>
      <c r="I398" s="8">
        <v>7648.3784044800004</v>
      </c>
      <c r="J398" s="8">
        <v>6298.6551724800011</v>
      </c>
      <c r="K398" s="8">
        <v>48.42</v>
      </c>
      <c r="L398" s="8">
        <v>48.42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581.04</v>
      </c>
      <c r="W398" s="8">
        <v>581.04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374.91757380000001</v>
      </c>
      <c r="AH398" s="8">
        <v>610.80135227999995</v>
      </c>
      <c r="AI398" s="8">
        <v>685.78486703999999</v>
      </c>
      <c r="AJ398" s="8">
        <v>4499.0108856000006</v>
      </c>
      <c r="AK398" s="8">
        <v>7329.6162273600003</v>
      </c>
      <c r="AL398" s="8">
        <v>8229.4184044800004</v>
      </c>
      <c r="AM398" s="8">
        <v>6686.0151724800007</v>
      </c>
      <c r="AN398" s="8">
        <v>610.80135227999995</v>
      </c>
      <c r="AO398" s="8">
        <v>685.78486703999999</v>
      </c>
      <c r="AP398" s="8">
        <v>7329.6162273600003</v>
      </c>
      <c r="AQ398" s="8">
        <v>8229.4184044800004</v>
      </c>
      <c r="AR398" s="8">
        <v>7779.5173159200003</v>
      </c>
      <c r="AS398" s="18"/>
      <c r="AT398" s="18"/>
      <c r="AU398" s="18"/>
      <c r="AV398" s="18"/>
      <c r="AW398" s="18"/>
      <c r="AX398" s="18"/>
      <c r="AY398" s="18"/>
      <c r="AZ398" s="18"/>
      <c r="BA398" s="18"/>
      <c r="BB398" s="19"/>
      <c r="BC398" s="19"/>
      <c r="BD398" s="19"/>
      <c r="BE398" s="18"/>
      <c r="BF398" s="18"/>
      <c r="BG398" s="18"/>
      <c r="BH398"/>
    </row>
    <row r="399" spans="1:60" s="3" customFormat="1" ht="18.75">
      <c r="A399" s="28" t="s">
        <v>81</v>
      </c>
      <c r="B399" s="29">
        <v>724</v>
      </c>
      <c r="C399" s="9">
        <v>2013</v>
      </c>
      <c r="D399" s="8">
        <v>374.91757380000001</v>
      </c>
      <c r="E399" s="8">
        <v>562.38135227999999</v>
      </c>
      <c r="F399" s="8">
        <v>637.36486704000004</v>
      </c>
      <c r="G399" s="8">
        <v>4499.0108856000006</v>
      </c>
      <c r="H399" s="8">
        <v>6748.5762273600003</v>
      </c>
      <c r="I399" s="8">
        <v>7648.3784044800004</v>
      </c>
      <c r="J399" s="8">
        <v>6298.6551724800011</v>
      </c>
      <c r="K399" s="8">
        <v>48.42</v>
      </c>
      <c r="L399" s="8">
        <v>48.42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581.04</v>
      </c>
      <c r="W399" s="8">
        <v>581.04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374.91757380000001</v>
      </c>
      <c r="AH399" s="8">
        <v>610.80135227999995</v>
      </c>
      <c r="AI399" s="8">
        <v>685.78486703999999</v>
      </c>
      <c r="AJ399" s="8">
        <v>4499.0108856000006</v>
      </c>
      <c r="AK399" s="8">
        <v>7329.6162273600003</v>
      </c>
      <c r="AL399" s="8">
        <v>8229.4184044800004</v>
      </c>
      <c r="AM399" s="8">
        <v>6686.0151724800007</v>
      </c>
      <c r="AN399" s="8">
        <v>610.80135227999995</v>
      </c>
      <c r="AO399" s="8">
        <v>685.78486703999999</v>
      </c>
      <c r="AP399" s="8">
        <v>7329.6162273600003</v>
      </c>
      <c r="AQ399" s="8">
        <v>8229.4184044800004</v>
      </c>
      <c r="AR399" s="8">
        <v>7779.5173159200003</v>
      </c>
      <c r="AS399" s="18"/>
      <c r="AT399" s="18"/>
      <c r="AU399" s="18"/>
      <c r="AV399" s="18"/>
      <c r="AW399" s="18"/>
      <c r="AX399" s="18"/>
      <c r="AY399" s="18"/>
      <c r="AZ399" s="18"/>
      <c r="BA399" s="18"/>
      <c r="BB399" s="19"/>
      <c r="BC399" s="19"/>
      <c r="BD399" s="19"/>
      <c r="BE399" s="18"/>
      <c r="BF399" s="18"/>
      <c r="BG399" s="18"/>
      <c r="BH399"/>
    </row>
    <row r="400" spans="1:60" s="3" customFormat="1" ht="18.75">
      <c r="A400" s="28" t="s">
        <v>81</v>
      </c>
      <c r="B400" s="29">
        <v>724</v>
      </c>
      <c r="C400" s="9">
        <v>2014</v>
      </c>
      <c r="D400" s="8">
        <v>374.91757380000001</v>
      </c>
      <c r="E400" s="8">
        <v>562.38135227999999</v>
      </c>
      <c r="F400" s="8">
        <v>637.36486704000004</v>
      </c>
      <c r="G400" s="8">
        <v>4499.0108856000006</v>
      </c>
      <c r="H400" s="8">
        <v>6748.5762273600003</v>
      </c>
      <c r="I400" s="8">
        <v>7648.3784044800004</v>
      </c>
      <c r="J400" s="8">
        <v>6298.6551724800011</v>
      </c>
      <c r="K400" s="8">
        <v>48.42</v>
      </c>
      <c r="L400" s="8">
        <v>48.42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581.04</v>
      </c>
      <c r="W400" s="8">
        <v>581.04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374.91757380000001</v>
      </c>
      <c r="AH400" s="8">
        <v>610.80135227999995</v>
      </c>
      <c r="AI400" s="8">
        <v>685.78486703999999</v>
      </c>
      <c r="AJ400" s="8">
        <v>4499.0108856000006</v>
      </c>
      <c r="AK400" s="8">
        <v>7329.6162273600003</v>
      </c>
      <c r="AL400" s="8">
        <v>8229.4184044800004</v>
      </c>
      <c r="AM400" s="8">
        <v>6686.0151724800007</v>
      </c>
      <c r="AN400" s="8">
        <v>610.80135227999995</v>
      </c>
      <c r="AO400" s="8">
        <v>685.78486703999999</v>
      </c>
      <c r="AP400" s="8">
        <v>7329.6162273600003</v>
      </c>
      <c r="AQ400" s="8">
        <v>8229.4184044800004</v>
      </c>
      <c r="AR400" s="8">
        <v>7779.5173159200003</v>
      </c>
      <c r="AS400" s="18"/>
      <c r="AT400" s="18"/>
      <c r="AU400" s="18"/>
      <c r="AV400" s="18"/>
      <c r="AW400" s="18"/>
      <c r="AX400" s="18"/>
      <c r="AY400" s="18"/>
      <c r="AZ400" s="18"/>
      <c r="BA400" s="18"/>
      <c r="BB400" s="19"/>
      <c r="BC400" s="19"/>
      <c r="BD400" s="19"/>
      <c r="BE400" s="18"/>
      <c r="BF400" s="18"/>
      <c r="BG400" s="18"/>
      <c r="BH400"/>
    </row>
    <row r="401" spans="1:60" s="3" customFormat="1" ht="18.75">
      <c r="A401" s="28" t="s">
        <v>81</v>
      </c>
      <c r="B401" s="29">
        <v>724</v>
      </c>
      <c r="C401" s="9">
        <v>2015</v>
      </c>
      <c r="D401" s="8">
        <v>374.91756000000004</v>
      </c>
      <c r="E401" s="8">
        <v>562.38138000000004</v>
      </c>
      <c r="F401" s="8">
        <v>637.36500000000001</v>
      </c>
      <c r="G401" s="8">
        <v>4499.0107200000002</v>
      </c>
      <c r="H401" s="8">
        <v>6748.5765600000004</v>
      </c>
      <c r="I401" s="8">
        <v>7648.38</v>
      </c>
      <c r="J401" s="8">
        <v>6298.6557599999996</v>
      </c>
      <c r="K401" s="8">
        <v>48.418326</v>
      </c>
      <c r="L401" s="8">
        <v>48.418326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581.01991199999998</v>
      </c>
      <c r="W401" s="8">
        <v>581.01991199999998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374.91756000000004</v>
      </c>
      <c r="AH401" s="8">
        <v>610.79970600000001</v>
      </c>
      <c r="AI401" s="8">
        <v>685.78332599999999</v>
      </c>
      <c r="AJ401" s="8">
        <v>4499.0107200000002</v>
      </c>
      <c r="AK401" s="8">
        <v>7329.5964720000002</v>
      </c>
      <c r="AL401" s="8">
        <v>8229.3999120000008</v>
      </c>
      <c r="AM401" s="8">
        <v>6686.0023680000004</v>
      </c>
      <c r="AN401" s="8">
        <v>610.79970600000001</v>
      </c>
      <c r="AO401" s="8">
        <v>685.78332599999999</v>
      </c>
      <c r="AP401" s="8">
        <v>7329.5964720000002</v>
      </c>
      <c r="AQ401" s="8">
        <v>8229.3999120000008</v>
      </c>
      <c r="AR401" s="8">
        <v>7779.4981920000009</v>
      </c>
      <c r="AS401" s="18"/>
      <c r="AT401" s="18"/>
      <c r="AU401" s="18"/>
      <c r="AV401" s="18"/>
      <c r="AW401" s="18"/>
      <c r="AX401" s="18"/>
      <c r="AY401" s="18"/>
      <c r="AZ401" s="18"/>
      <c r="BA401" s="18"/>
      <c r="BB401" s="19"/>
      <c r="BC401" s="19"/>
      <c r="BD401" s="19"/>
      <c r="BE401" s="18"/>
      <c r="BF401" s="18"/>
      <c r="BG401" s="18"/>
      <c r="BH401"/>
    </row>
    <row r="402" spans="1:60" s="3" customFormat="1" ht="18.75">
      <c r="A402" s="28" t="s">
        <v>81</v>
      </c>
      <c r="B402" s="29">
        <v>724</v>
      </c>
      <c r="C402" s="9">
        <v>2016</v>
      </c>
      <c r="D402" s="8">
        <v>374.91756000000004</v>
      </c>
      <c r="E402" s="8">
        <v>562.38138000000004</v>
      </c>
      <c r="F402" s="8">
        <v>637.36500000000001</v>
      </c>
      <c r="G402" s="8">
        <v>4499.0107200000002</v>
      </c>
      <c r="H402" s="8">
        <v>6748.5765600000004</v>
      </c>
      <c r="I402" s="8">
        <v>7648.38</v>
      </c>
      <c r="J402" s="8">
        <v>6298.6557599999996</v>
      </c>
      <c r="K402" s="8">
        <v>48.418326</v>
      </c>
      <c r="L402" s="8">
        <v>48.418326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581.01991199999998</v>
      </c>
      <c r="W402" s="8">
        <v>581.01991199999998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374.91756000000004</v>
      </c>
      <c r="AH402" s="8">
        <v>610.79970600000001</v>
      </c>
      <c r="AI402" s="8">
        <v>685.78332599999999</v>
      </c>
      <c r="AJ402" s="8">
        <v>4499.0107200000002</v>
      </c>
      <c r="AK402" s="8">
        <v>7329.5964720000002</v>
      </c>
      <c r="AL402" s="8">
        <v>8229.3999120000008</v>
      </c>
      <c r="AM402" s="8">
        <v>6686.0023680000004</v>
      </c>
      <c r="AN402" s="8">
        <v>610.79970600000001</v>
      </c>
      <c r="AO402" s="8">
        <v>685.78332599999999</v>
      </c>
      <c r="AP402" s="8">
        <v>7329.5964720000002</v>
      </c>
      <c r="AQ402" s="8">
        <v>8229.3999120000008</v>
      </c>
      <c r="AR402" s="8">
        <v>7779.4981920000009</v>
      </c>
      <c r="AS402" s="18"/>
      <c r="AT402" s="18"/>
      <c r="AU402" s="18"/>
      <c r="AV402" s="18"/>
      <c r="AW402" s="18"/>
      <c r="AX402" s="18"/>
      <c r="AY402" s="18"/>
      <c r="AZ402" s="18"/>
      <c r="BA402" s="18"/>
      <c r="BB402" s="19"/>
      <c r="BC402" s="19"/>
      <c r="BD402" s="19"/>
      <c r="BE402" s="18"/>
      <c r="BF402" s="18"/>
      <c r="BG402" s="18"/>
      <c r="BH402"/>
    </row>
    <row r="403" spans="1:60" s="3" customFormat="1" ht="18.75">
      <c r="A403" s="28" t="s">
        <v>81</v>
      </c>
      <c r="B403" s="29">
        <v>724</v>
      </c>
      <c r="C403" s="9">
        <v>2017</v>
      </c>
      <c r="D403" s="8">
        <v>399.32639999999998</v>
      </c>
      <c r="E403" s="8">
        <v>586.79017848000001</v>
      </c>
      <c r="F403" s="8">
        <v>661.77369324000006</v>
      </c>
      <c r="G403" s="8">
        <v>4791.9168</v>
      </c>
      <c r="H403" s="8">
        <v>7041.4821417600006</v>
      </c>
      <c r="I403" s="8">
        <v>7941.2843188799998</v>
      </c>
      <c r="J403" s="8">
        <v>6591.5610868799995</v>
      </c>
      <c r="K403" s="8">
        <v>48.418326</v>
      </c>
      <c r="L403" s="8">
        <v>48.418326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581.01991199999998</v>
      </c>
      <c r="W403" s="8">
        <v>581.01991199999998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399.32639999999998</v>
      </c>
      <c r="AH403" s="8">
        <v>635.20850447999999</v>
      </c>
      <c r="AI403" s="8">
        <v>710.19201924000004</v>
      </c>
      <c r="AJ403" s="8">
        <v>4791.9168</v>
      </c>
      <c r="AK403" s="8">
        <v>7622.5020537600003</v>
      </c>
      <c r="AL403" s="8">
        <v>8522.3042308799995</v>
      </c>
      <c r="AM403" s="8">
        <v>6978.9076948799993</v>
      </c>
      <c r="AN403" s="8">
        <v>635.20850447999999</v>
      </c>
      <c r="AO403" s="8">
        <v>710.19201924000004</v>
      </c>
      <c r="AP403" s="8">
        <v>7622.5020537600003</v>
      </c>
      <c r="AQ403" s="8">
        <v>8522.3042308799995</v>
      </c>
      <c r="AR403" s="8">
        <v>8072.4031423199995</v>
      </c>
      <c r="AS403" s="18"/>
      <c r="AT403" s="18"/>
      <c r="AU403" s="18"/>
      <c r="AV403" s="18"/>
      <c r="AW403" s="18"/>
      <c r="AX403" s="18"/>
      <c r="AY403" s="18"/>
      <c r="AZ403" s="18"/>
      <c r="BA403" s="18"/>
      <c r="BB403" s="19"/>
      <c r="BC403" s="19"/>
      <c r="BD403" s="19"/>
      <c r="BE403" s="18"/>
      <c r="BF403" s="18"/>
      <c r="BG403" s="18"/>
      <c r="BH403"/>
    </row>
    <row r="404" spans="1:60" s="3" customFormat="1" ht="18.75">
      <c r="A404" s="28" t="s">
        <v>81</v>
      </c>
      <c r="B404" s="29">
        <v>724</v>
      </c>
      <c r="C404" s="9">
        <v>2018</v>
      </c>
      <c r="D404" s="8">
        <v>399.32639999999998</v>
      </c>
      <c r="E404" s="8">
        <v>586.79017848000001</v>
      </c>
      <c r="F404" s="8">
        <v>661.77369324000006</v>
      </c>
      <c r="G404" s="8">
        <v>4791.9168</v>
      </c>
      <c r="H404" s="8">
        <v>7041.4821417600006</v>
      </c>
      <c r="I404" s="8">
        <v>7941.2843188799998</v>
      </c>
      <c r="J404" s="8">
        <v>6591.5610868799995</v>
      </c>
      <c r="K404" s="8">
        <v>48.418326</v>
      </c>
      <c r="L404" s="8">
        <v>48.418326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581.01991199999998</v>
      </c>
      <c r="W404" s="8">
        <v>581.01991199999998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399.32639999999998</v>
      </c>
      <c r="AH404" s="8">
        <v>635.20850447999999</v>
      </c>
      <c r="AI404" s="8">
        <v>710.19201924000004</v>
      </c>
      <c r="AJ404" s="8">
        <v>4791.9168</v>
      </c>
      <c r="AK404" s="8">
        <v>7622.5020537600003</v>
      </c>
      <c r="AL404" s="8">
        <v>8522.3042308799995</v>
      </c>
      <c r="AM404" s="8">
        <v>6978.9076948799993</v>
      </c>
      <c r="AN404" s="8">
        <v>635.20850447999999</v>
      </c>
      <c r="AO404" s="8">
        <v>710.19201924000004</v>
      </c>
      <c r="AP404" s="8">
        <v>7622.5020537600003</v>
      </c>
      <c r="AQ404" s="8">
        <v>8522.3042308799995</v>
      </c>
      <c r="AR404" s="8">
        <v>8072.4031423199995</v>
      </c>
      <c r="AS404" s="18"/>
      <c r="AT404" s="18"/>
      <c r="AU404" s="18"/>
      <c r="AV404" s="18"/>
      <c r="AW404" s="18"/>
      <c r="AX404" s="18"/>
      <c r="AY404" s="18"/>
      <c r="AZ404" s="18"/>
      <c r="BA404" s="18"/>
      <c r="BB404" s="19"/>
      <c r="BC404" s="19"/>
      <c r="BD404" s="19"/>
      <c r="BE404" s="18"/>
      <c r="BF404" s="18"/>
      <c r="BG404" s="18"/>
      <c r="BH404"/>
    </row>
    <row r="405" spans="1:60" s="3" customFormat="1" ht="18.75">
      <c r="A405" s="28" t="s">
        <v>81</v>
      </c>
      <c r="B405" s="29">
        <v>724</v>
      </c>
      <c r="C405" s="9">
        <v>2019</v>
      </c>
      <c r="D405" s="8">
        <v>399.32639999999998</v>
      </c>
      <c r="E405" s="8">
        <v>586.79017848000001</v>
      </c>
      <c r="F405" s="8">
        <v>661.77369324000006</v>
      </c>
      <c r="G405" s="8">
        <v>4791.9168</v>
      </c>
      <c r="H405" s="8">
        <v>7041.4821417600006</v>
      </c>
      <c r="I405" s="8">
        <v>7941.2843188799998</v>
      </c>
      <c r="J405" s="8">
        <v>6591.5610868799995</v>
      </c>
      <c r="K405" s="8">
        <v>48.418326</v>
      </c>
      <c r="L405" s="8">
        <v>48.418326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581.01991199999998</v>
      </c>
      <c r="W405" s="8">
        <v>581.01991199999998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399.32639999999998</v>
      </c>
      <c r="AH405" s="8">
        <v>635.20850447999999</v>
      </c>
      <c r="AI405" s="8">
        <v>710.19201924000004</v>
      </c>
      <c r="AJ405" s="8">
        <v>4791.9168</v>
      </c>
      <c r="AK405" s="8">
        <v>7622.5020537600003</v>
      </c>
      <c r="AL405" s="8">
        <v>8522.3042308799995</v>
      </c>
      <c r="AM405" s="8">
        <v>6978.9076948799993</v>
      </c>
      <c r="AN405" s="8">
        <v>635.20850447999999</v>
      </c>
      <c r="AO405" s="8">
        <v>710.19201924000004</v>
      </c>
      <c r="AP405" s="8">
        <v>7622.5020537600003</v>
      </c>
      <c r="AQ405" s="8">
        <v>8522.3042308799995</v>
      </c>
      <c r="AR405" s="8">
        <v>8072.4031423199995</v>
      </c>
      <c r="AS405" s="18"/>
      <c r="AT405" s="18"/>
      <c r="AU405" s="18"/>
      <c r="AV405" s="18"/>
      <c r="AW405" s="18"/>
      <c r="AX405" s="18"/>
      <c r="AY405" s="18"/>
      <c r="AZ405" s="18"/>
      <c r="BA405" s="18"/>
      <c r="BB405" s="19"/>
      <c r="BC405" s="19"/>
      <c r="BD405" s="19"/>
      <c r="BE405" s="18"/>
      <c r="BF405" s="18"/>
      <c r="BG405" s="18"/>
      <c r="BH405"/>
    </row>
    <row r="406" spans="1:60" s="3" customFormat="1" ht="18.75">
      <c r="A406" s="28" t="s">
        <v>81</v>
      </c>
      <c r="B406" s="29">
        <v>724</v>
      </c>
      <c r="C406" s="9">
        <v>2020</v>
      </c>
      <c r="D406" s="8">
        <v>399.32639999999998</v>
      </c>
      <c r="E406" s="8">
        <v>586.79350619999957</v>
      </c>
      <c r="F406" s="8">
        <v>661.77535710000029</v>
      </c>
      <c r="G406" s="8">
        <v>4791.9168</v>
      </c>
      <c r="H406" s="8">
        <v>7041.5220743999953</v>
      </c>
      <c r="I406" s="8">
        <v>7941.3042852000035</v>
      </c>
      <c r="J406" s="8">
        <v>6591.5810531999996</v>
      </c>
      <c r="K406" s="8">
        <v>97.834968000000003</v>
      </c>
      <c r="L406" s="8">
        <v>97.834968000000003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1174.019616</v>
      </c>
      <c r="W406" s="8">
        <v>1174.019616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399.32639999999998</v>
      </c>
      <c r="AH406" s="8">
        <v>684.62847419999957</v>
      </c>
      <c r="AI406" s="8">
        <v>759.6103251000003</v>
      </c>
      <c r="AJ406" s="8">
        <v>4791.9168</v>
      </c>
      <c r="AK406" s="8">
        <v>8215.5416903999958</v>
      </c>
      <c r="AL406" s="8">
        <v>9115.3239012000031</v>
      </c>
      <c r="AM406" s="8">
        <v>7374.2607971999996</v>
      </c>
      <c r="AN406" s="8">
        <v>684.62847419999957</v>
      </c>
      <c r="AO406" s="8">
        <v>759.6103251000003</v>
      </c>
      <c r="AP406" s="8">
        <v>8215.5416903999958</v>
      </c>
      <c r="AQ406" s="8">
        <v>9115.3239012000031</v>
      </c>
      <c r="AR406" s="8">
        <v>8665.4327957999994</v>
      </c>
      <c r="AS406" s="18"/>
      <c r="AT406" s="18"/>
      <c r="AU406" s="18"/>
      <c r="AV406" s="18"/>
      <c r="AW406" s="18"/>
      <c r="AX406" s="18"/>
      <c r="AY406" s="18"/>
      <c r="AZ406" s="18"/>
      <c r="BA406" s="18"/>
      <c r="BB406" s="19"/>
      <c r="BC406" s="19"/>
      <c r="BD406" s="19"/>
      <c r="BE406" s="18"/>
      <c r="BF406" s="18"/>
      <c r="BG406" s="18"/>
      <c r="BH406"/>
    </row>
    <row r="407" spans="1:60" s="3" customFormat="1" ht="18.75">
      <c r="A407" s="28" t="s">
        <v>81</v>
      </c>
      <c r="B407" s="29">
        <v>724</v>
      </c>
      <c r="C407" s="9">
        <v>2021</v>
      </c>
      <c r="D407" s="8">
        <v>469.0504533000003</v>
      </c>
      <c r="E407" s="8">
        <v>853.66833089999966</v>
      </c>
      <c r="F407" s="8">
        <v>891.18837390000033</v>
      </c>
      <c r="G407" s="8">
        <v>5628.6054396000036</v>
      </c>
      <c r="H407" s="8">
        <v>10244.019970799996</v>
      </c>
      <c r="I407" s="8">
        <v>10694.260486800003</v>
      </c>
      <c r="J407" s="8">
        <v>8855.628632400003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469.0504533000003</v>
      </c>
      <c r="AH407" s="8">
        <v>853.66833089999966</v>
      </c>
      <c r="AI407" s="8">
        <v>891.18837390000033</v>
      </c>
      <c r="AJ407" s="8">
        <v>5628.6054396000036</v>
      </c>
      <c r="AK407" s="8">
        <v>10244.019970799996</v>
      </c>
      <c r="AL407" s="8">
        <v>10694.260486800003</v>
      </c>
      <c r="AM407" s="8">
        <v>8855.6286324000012</v>
      </c>
      <c r="AN407" s="8">
        <v>853.66833089999966</v>
      </c>
      <c r="AO407" s="8">
        <v>891.18837390000033</v>
      </c>
      <c r="AP407" s="8">
        <v>10244.019970799996</v>
      </c>
      <c r="AQ407" s="8">
        <v>10694.260486800003</v>
      </c>
      <c r="AR407" s="8">
        <v>10469.140228799999</v>
      </c>
      <c r="AS407" s="18"/>
      <c r="AT407" s="18"/>
      <c r="AU407" s="18"/>
      <c r="AV407" s="18"/>
      <c r="AW407" s="18"/>
      <c r="AX407" s="18"/>
      <c r="AY407" s="18"/>
      <c r="AZ407" s="18"/>
      <c r="BA407" s="18"/>
      <c r="BB407" s="19"/>
      <c r="BC407" s="19"/>
      <c r="BD407" s="19"/>
      <c r="BE407" s="18"/>
      <c r="BF407" s="18"/>
      <c r="BG407" s="18"/>
      <c r="BH407"/>
    </row>
    <row r="408" spans="1:60" s="3" customFormat="1" ht="18.75">
      <c r="A408" s="28" t="s">
        <v>81</v>
      </c>
      <c r="B408" s="29">
        <v>724</v>
      </c>
      <c r="C408" s="9">
        <v>2022</v>
      </c>
      <c r="D408" s="8">
        <v>490.80542279999963</v>
      </c>
      <c r="E408" s="8">
        <v>893.2598796000002</v>
      </c>
      <c r="F408" s="8">
        <v>932.52697560000013</v>
      </c>
      <c r="G408" s="8">
        <v>5889.6650735999956</v>
      </c>
      <c r="H408" s="8">
        <v>10719.118555200002</v>
      </c>
      <c r="I408" s="8">
        <v>11190.323707200001</v>
      </c>
      <c r="J408" s="8">
        <v>9266.3691120000003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490.80542279999963</v>
      </c>
      <c r="AH408" s="8">
        <v>893.2598796000002</v>
      </c>
      <c r="AI408" s="8">
        <v>932.52697560000013</v>
      </c>
      <c r="AJ408" s="8">
        <v>5889.6650735999956</v>
      </c>
      <c r="AK408" s="8">
        <v>10719.118555200002</v>
      </c>
      <c r="AL408" s="8">
        <v>11190.323707200001</v>
      </c>
      <c r="AM408" s="8">
        <v>9266.3691119999985</v>
      </c>
      <c r="AN408" s="8">
        <v>893.2598796000002</v>
      </c>
      <c r="AO408" s="8">
        <v>932.52697560000013</v>
      </c>
      <c r="AP408" s="8">
        <v>10719.118555200002</v>
      </c>
      <c r="AQ408" s="8">
        <v>11190.323707200001</v>
      </c>
      <c r="AR408" s="8">
        <v>10954.721131200002</v>
      </c>
      <c r="AS408" s="18"/>
      <c r="AT408" s="18"/>
      <c r="AU408" s="18"/>
      <c r="AV408" s="18"/>
      <c r="AW408" s="18"/>
      <c r="AX408" s="18"/>
      <c r="AY408" s="18"/>
      <c r="AZ408" s="18"/>
      <c r="BA408" s="18"/>
      <c r="BB408" s="19"/>
      <c r="BC408" s="19"/>
      <c r="BD408" s="19"/>
      <c r="BE408" s="18"/>
      <c r="BF408" s="18"/>
      <c r="BG408" s="18"/>
      <c r="BH408"/>
    </row>
    <row r="409" spans="1:60" s="3" customFormat="1" ht="18.75">
      <c r="A409" s="28" t="s">
        <v>81</v>
      </c>
      <c r="B409" s="29">
        <v>724</v>
      </c>
      <c r="C409" s="9">
        <v>2023</v>
      </c>
      <c r="D409" s="8">
        <v>564.41458920000036</v>
      </c>
      <c r="E409" s="8">
        <v>1027.2505253999966</v>
      </c>
      <c r="F409" s="8">
        <v>1072.3993664999969</v>
      </c>
      <c r="G409" s="8">
        <v>6772.9750704000035</v>
      </c>
      <c r="H409" s="8">
        <v>12327.006304799961</v>
      </c>
      <c r="I409" s="8">
        <v>12868.792397999961</v>
      </c>
      <c r="J409" s="8">
        <v>10656.257924399977</v>
      </c>
      <c r="K409" s="8">
        <v>114.80634000000001</v>
      </c>
      <c r="L409" s="8">
        <v>114.80634000000001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1377.6760800000002</v>
      </c>
      <c r="W409" s="8">
        <v>1377.6760800000002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564.41458920000036</v>
      </c>
      <c r="AH409" s="8">
        <v>1142.0568653999967</v>
      </c>
      <c r="AI409" s="8">
        <v>1187.2057064999969</v>
      </c>
      <c r="AJ409" s="8">
        <v>6772.9750704000035</v>
      </c>
      <c r="AK409" s="8">
        <v>13704.682384799962</v>
      </c>
      <c r="AL409" s="8">
        <v>14246.468477999962</v>
      </c>
      <c r="AM409" s="8">
        <v>11574.708644399978</v>
      </c>
      <c r="AN409" s="8">
        <v>1142.0568653999967</v>
      </c>
      <c r="AO409" s="8">
        <v>1187.2057064999969</v>
      </c>
      <c r="AP409" s="8">
        <v>13704.682384799962</v>
      </c>
      <c r="AQ409" s="8">
        <v>14246.468477999962</v>
      </c>
      <c r="AR409" s="8">
        <v>13975.575431399962</v>
      </c>
      <c r="AS409" s="18"/>
      <c r="AT409" s="18"/>
      <c r="AU409" s="18"/>
      <c r="AV409" s="18"/>
      <c r="AW409" s="18"/>
      <c r="AX409" s="18"/>
      <c r="AY409" s="18"/>
      <c r="AZ409" s="18"/>
      <c r="BA409" s="18"/>
      <c r="BB409" s="19"/>
      <c r="BC409" s="19"/>
      <c r="BD409" s="19"/>
      <c r="BE409" s="18"/>
      <c r="BF409" s="18"/>
      <c r="BG409" s="18"/>
      <c r="BH409"/>
    </row>
    <row r="410" spans="1:60" s="3" customFormat="1" ht="18.75">
      <c r="A410" s="28" t="s">
        <v>69</v>
      </c>
      <c r="B410" s="29">
        <v>233</v>
      </c>
      <c r="C410" s="9">
        <v>1990</v>
      </c>
      <c r="D410" s="8" t="s">
        <v>43</v>
      </c>
      <c r="E410" s="8" t="s">
        <v>43</v>
      </c>
      <c r="F410" s="8" t="s">
        <v>43</v>
      </c>
      <c r="G410" s="8" t="s">
        <v>43</v>
      </c>
      <c r="H410" s="8" t="s">
        <v>43</v>
      </c>
      <c r="I410" s="8" t="s">
        <v>43</v>
      </c>
      <c r="J410" s="8" t="s">
        <v>43</v>
      </c>
      <c r="K410" s="8" t="s">
        <v>43</v>
      </c>
      <c r="L410" s="8" t="s">
        <v>43</v>
      </c>
      <c r="M410" s="8" t="s">
        <v>43</v>
      </c>
      <c r="N410" s="8" t="s">
        <v>43</v>
      </c>
      <c r="O410" s="8" t="s">
        <v>43</v>
      </c>
      <c r="P410" s="8" t="s">
        <v>43</v>
      </c>
      <c r="Q410" s="8" t="s">
        <v>43</v>
      </c>
      <c r="R410" s="8" t="s">
        <v>43</v>
      </c>
      <c r="S410" s="8" t="s">
        <v>43</v>
      </c>
      <c r="T410" s="8" t="s">
        <v>43</v>
      </c>
      <c r="U410" s="8" t="s">
        <v>43</v>
      </c>
      <c r="V410" s="8" t="s">
        <v>43</v>
      </c>
      <c r="W410" s="8" t="s">
        <v>43</v>
      </c>
      <c r="X410" s="8" t="s">
        <v>43</v>
      </c>
      <c r="Y410" s="8" t="s">
        <v>43</v>
      </c>
      <c r="Z410" s="8" t="s">
        <v>43</v>
      </c>
      <c r="AA410" s="8" t="s">
        <v>43</v>
      </c>
      <c r="AB410" s="8" t="s">
        <v>43</v>
      </c>
      <c r="AC410" s="8" t="s">
        <v>43</v>
      </c>
      <c r="AD410" s="8" t="s">
        <v>43</v>
      </c>
      <c r="AE410" s="8" t="s">
        <v>43</v>
      </c>
      <c r="AF410" s="8" t="s">
        <v>43</v>
      </c>
      <c r="AG410" s="8" t="s">
        <v>43</v>
      </c>
      <c r="AH410" s="8" t="s">
        <v>43</v>
      </c>
      <c r="AI410" s="8" t="s">
        <v>43</v>
      </c>
      <c r="AJ410" s="8" t="s">
        <v>43</v>
      </c>
      <c r="AK410" s="8" t="s">
        <v>43</v>
      </c>
      <c r="AL410" s="8" t="s">
        <v>43</v>
      </c>
      <c r="AM410" s="8" t="s">
        <v>43</v>
      </c>
      <c r="AN410" s="8" t="s">
        <v>43</v>
      </c>
      <c r="AO410" s="8" t="s">
        <v>43</v>
      </c>
      <c r="AP410" s="8" t="s">
        <v>43</v>
      </c>
      <c r="AQ410" s="8" t="s">
        <v>43</v>
      </c>
      <c r="AR410" s="8" t="s">
        <v>43</v>
      </c>
      <c r="AS410" s="18"/>
      <c r="AT410" s="18"/>
      <c r="AU410" s="18"/>
      <c r="AV410" s="18"/>
      <c r="AW410" s="18"/>
      <c r="AX410" s="18"/>
      <c r="AY410" s="18"/>
      <c r="AZ410" s="18"/>
      <c r="BA410" s="18"/>
      <c r="BB410" s="19"/>
      <c r="BC410" s="19"/>
      <c r="BD410" s="19"/>
      <c r="BE410" s="18"/>
      <c r="BF410" s="18"/>
      <c r="BG410" s="18"/>
      <c r="BH410"/>
    </row>
    <row r="411" spans="1:60" s="3" customFormat="1" ht="18.75">
      <c r="A411" s="28" t="s">
        <v>69</v>
      </c>
      <c r="B411" s="29">
        <v>233</v>
      </c>
      <c r="C411" s="9">
        <v>1991</v>
      </c>
      <c r="D411" s="8" t="s">
        <v>43</v>
      </c>
      <c r="E411" s="8" t="s">
        <v>43</v>
      </c>
      <c r="F411" s="8" t="s">
        <v>43</v>
      </c>
      <c r="G411" s="8" t="s">
        <v>43</v>
      </c>
      <c r="H411" s="8" t="s">
        <v>43</v>
      </c>
      <c r="I411" s="8" t="s">
        <v>43</v>
      </c>
      <c r="J411" s="8" t="s">
        <v>43</v>
      </c>
      <c r="K411" s="8" t="s">
        <v>43</v>
      </c>
      <c r="L411" s="8" t="s">
        <v>43</v>
      </c>
      <c r="M411" s="8" t="s">
        <v>43</v>
      </c>
      <c r="N411" s="8" t="s">
        <v>43</v>
      </c>
      <c r="O411" s="8" t="s">
        <v>43</v>
      </c>
      <c r="P411" s="8" t="s">
        <v>43</v>
      </c>
      <c r="Q411" s="8" t="s">
        <v>43</v>
      </c>
      <c r="R411" s="8" t="s">
        <v>43</v>
      </c>
      <c r="S411" s="8" t="s">
        <v>43</v>
      </c>
      <c r="T411" s="8" t="s">
        <v>43</v>
      </c>
      <c r="U411" s="8" t="s">
        <v>43</v>
      </c>
      <c r="V411" s="8" t="s">
        <v>43</v>
      </c>
      <c r="W411" s="8" t="s">
        <v>43</v>
      </c>
      <c r="X411" s="8" t="s">
        <v>43</v>
      </c>
      <c r="Y411" s="8" t="s">
        <v>43</v>
      </c>
      <c r="Z411" s="8" t="s">
        <v>43</v>
      </c>
      <c r="AA411" s="8" t="s">
        <v>43</v>
      </c>
      <c r="AB411" s="8" t="s">
        <v>43</v>
      </c>
      <c r="AC411" s="8" t="s">
        <v>43</v>
      </c>
      <c r="AD411" s="8" t="s">
        <v>43</v>
      </c>
      <c r="AE411" s="8" t="s">
        <v>43</v>
      </c>
      <c r="AF411" s="8" t="s">
        <v>43</v>
      </c>
      <c r="AG411" s="8" t="s">
        <v>43</v>
      </c>
      <c r="AH411" s="8" t="s">
        <v>43</v>
      </c>
      <c r="AI411" s="8" t="s">
        <v>43</v>
      </c>
      <c r="AJ411" s="8" t="s">
        <v>43</v>
      </c>
      <c r="AK411" s="8" t="s">
        <v>43</v>
      </c>
      <c r="AL411" s="8" t="s">
        <v>43</v>
      </c>
      <c r="AM411" s="8" t="s">
        <v>43</v>
      </c>
      <c r="AN411" s="8" t="s">
        <v>43</v>
      </c>
      <c r="AO411" s="8" t="s">
        <v>43</v>
      </c>
      <c r="AP411" s="8" t="s">
        <v>43</v>
      </c>
      <c r="AQ411" s="8" t="s">
        <v>43</v>
      </c>
      <c r="AR411" s="8" t="s">
        <v>43</v>
      </c>
      <c r="AS411" s="18"/>
      <c r="AT411" s="18"/>
      <c r="AU411" s="18"/>
      <c r="AV411" s="18"/>
      <c r="AW411" s="18"/>
      <c r="AX411" s="18"/>
      <c r="AY411" s="18"/>
      <c r="AZ411" s="18"/>
      <c r="BA411" s="18"/>
      <c r="BB411" s="19"/>
      <c r="BC411" s="19"/>
      <c r="BD411" s="19"/>
      <c r="BE411" s="18"/>
      <c r="BF411" s="18"/>
      <c r="BG411" s="18"/>
      <c r="BH411"/>
    </row>
    <row r="412" spans="1:60" s="3" customFormat="1" ht="18.75">
      <c r="A412" s="28" t="s">
        <v>69</v>
      </c>
      <c r="B412" s="29">
        <v>233</v>
      </c>
      <c r="C412" s="9">
        <v>1992</v>
      </c>
      <c r="D412" s="8" t="s">
        <v>44</v>
      </c>
      <c r="E412" s="8" t="s">
        <v>44</v>
      </c>
      <c r="F412" s="8" t="s">
        <v>44</v>
      </c>
      <c r="G412" s="8" t="s">
        <v>44</v>
      </c>
      <c r="H412" s="8" t="s">
        <v>44</v>
      </c>
      <c r="I412" s="8" t="s">
        <v>44</v>
      </c>
      <c r="J412" s="8" t="s">
        <v>44</v>
      </c>
      <c r="K412" s="8" t="s">
        <v>44</v>
      </c>
      <c r="L412" s="8" t="s">
        <v>44</v>
      </c>
      <c r="M412" s="8" t="s">
        <v>44</v>
      </c>
      <c r="N412" s="8" t="s">
        <v>44</v>
      </c>
      <c r="O412" s="8" t="s">
        <v>44</v>
      </c>
      <c r="P412" s="8" t="s">
        <v>44</v>
      </c>
      <c r="Q412" s="8" t="s">
        <v>44</v>
      </c>
      <c r="R412" s="8" t="s">
        <v>44</v>
      </c>
      <c r="S412" s="8" t="s">
        <v>44</v>
      </c>
      <c r="T412" s="8" t="s">
        <v>44</v>
      </c>
      <c r="U412" s="8" t="s">
        <v>44</v>
      </c>
      <c r="V412" s="8" t="s">
        <v>44</v>
      </c>
      <c r="W412" s="8" t="s">
        <v>44</v>
      </c>
      <c r="X412" s="8" t="s">
        <v>44</v>
      </c>
      <c r="Y412" s="8" t="s">
        <v>44</v>
      </c>
      <c r="Z412" s="8" t="s">
        <v>44</v>
      </c>
      <c r="AA412" s="8" t="s">
        <v>44</v>
      </c>
      <c r="AB412" s="8" t="s">
        <v>44</v>
      </c>
      <c r="AC412" s="8" t="s">
        <v>44</v>
      </c>
      <c r="AD412" s="8" t="s">
        <v>44</v>
      </c>
      <c r="AE412" s="8" t="s">
        <v>44</v>
      </c>
      <c r="AF412" s="8" t="s">
        <v>44</v>
      </c>
      <c r="AG412" s="8" t="s">
        <v>44</v>
      </c>
      <c r="AH412" s="8" t="s">
        <v>44</v>
      </c>
      <c r="AI412" s="8" t="s">
        <v>44</v>
      </c>
      <c r="AJ412" s="8" t="s">
        <v>44</v>
      </c>
      <c r="AK412" s="8" t="s">
        <v>44</v>
      </c>
      <c r="AL412" s="8" t="s">
        <v>44</v>
      </c>
      <c r="AM412" s="8" t="s">
        <v>44</v>
      </c>
      <c r="AN412" s="8" t="s">
        <v>44</v>
      </c>
      <c r="AO412" s="8" t="s">
        <v>44</v>
      </c>
      <c r="AP412" s="8" t="s">
        <v>44</v>
      </c>
      <c r="AQ412" s="8" t="s">
        <v>44</v>
      </c>
      <c r="AR412" s="8" t="s">
        <v>44</v>
      </c>
      <c r="AS412" s="18"/>
      <c r="AT412" s="18"/>
      <c r="AU412" s="18"/>
      <c r="AV412" s="18"/>
      <c r="AW412" s="18"/>
      <c r="AX412" s="18"/>
      <c r="AY412" s="18"/>
      <c r="AZ412" s="18"/>
      <c r="BA412" s="18"/>
      <c r="BB412" s="19"/>
      <c r="BC412" s="19"/>
      <c r="BD412" s="19"/>
      <c r="BE412" s="18"/>
      <c r="BF412" s="18"/>
      <c r="BG412" s="18"/>
      <c r="BH412"/>
    </row>
    <row r="413" spans="1:60" s="3" customFormat="1" ht="18.75">
      <c r="A413" s="28" t="s">
        <v>69</v>
      </c>
      <c r="B413" s="29">
        <v>233</v>
      </c>
      <c r="C413" s="9">
        <v>1993</v>
      </c>
      <c r="D413" s="8" t="s">
        <v>44</v>
      </c>
      <c r="E413" s="8" t="s">
        <v>44</v>
      </c>
      <c r="F413" s="8" t="s">
        <v>44</v>
      </c>
      <c r="G413" s="8" t="s">
        <v>44</v>
      </c>
      <c r="H413" s="8" t="s">
        <v>44</v>
      </c>
      <c r="I413" s="8" t="s">
        <v>44</v>
      </c>
      <c r="J413" s="8" t="s">
        <v>44</v>
      </c>
      <c r="K413" s="8" t="s">
        <v>44</v>
      </c>
      <c r="L413" s="8" t="s">
        <v>44</v>
      </c>
      <c r="M413" s="8" t="s">
        <v>44</v>
      </c>
      <c r="N413" s="8" t="s">
        <v>44</v>
      </c>
      <c r="O413" s="8" t="s">
        <v>44</v>
      </c>
      <c r="P413" s="8" t="s">
        <v>44</v>
      </c>
      <c r="Q413" s="8" t="s">
        <v>44</v>
      </c>
      <c r="R413" s="8" t="s">
        <v>44</v>
      </c>
      <c r="S413" s="8" t="s">
        <v>44</v>
      </c>
      <c r="T413" s="8" t="s">
        <v>44</v>
      </c>
      <c r="U413" s="8" t="s">
        <v>44</v>
      </c>
      <c r="V413" s="8" t="s">
        <v>44</v>
      </c>
      <c r="W413" s="8" t="s">
        <v>44</v>
      </c>
      <c r="X413" s="8" t="s">
        <v>44</v>
      </c>
      <c r="Y413" s="8" t="s">
        <v>44</v>
      </c>
      <c r="Z413" s="8" t="s">
        <v>44</v>
      </c>
      <c r="AA413" s="8" t="s">
        <v>44</v>
      </c>
      <c r="AB413" s="8" t="s">
        <v>44</v>
      </c>
      <c r="AC413" s="8" t="s">
        <v>44</v>
      </c>
      <c r="AD413" s="8" t="s">
        <v>44</v>
      </c>
      <c r="AE413" s="8" t="s">
        <v>44</v>
      </c>
      <c r="AF413" s="8" t="s">
        <v>44</v>
      </c>
      <c r="AG413" s="8" t="s">
        <v>44</v>
      </c>
      <c r="AH413" s="8" t="s">
        <v>44</v>
      </c>
      <c r="AI413" s="8" t="s">
        <v>44</v>
      </c>
      <c r="AJ413" s="8" t="s">
        <v>44</v>
      </c>
      <c r="AK413" s="8" t="s">
        <v>44</v>
      </c>
      <c r="AL413" s="8" t="s">
        <v>44</v>
      </c>
      <c r="AM413" s="8" t="s">
        <v>44</v>
      </c>
      <c r="AN413" s="8" t="s">
        <v>44</v>
      </c>
      <c r="AO413" s="8" t="s">
        <v>44</v>
      </c>
      <c r="AP413" s="8" t="s">
        <v>44</v>
      </c>
      <c r="AQ413" s="8" t="s">
        <v>44</v>
      </c>
      <c r="AR413" s="8" t="s">
        <v>44</v>
      </c>
      <c r="AS413" s="18"/>
      <c r="AT413" s="18"/>
      <c r="AU413" s="18"/>
      <c r="AV413" s="18"/>
      <c r="AW413" s="18"/>
      <c r="AX413" s="18"/>
      <c r="AY413" s="18"/>
      <c r="AZ413" s="18"/>
      <c r="BA413" s="18"/>
      <c r="BB413" s="19"/>
      <c r="BC413" s="19"/>
      <c r="BD413" s="19"/>
      <c r="BE413" s="18"/>
      <c r="BF413" s="18"/>
      <c r="BG413" s="18"/>
      <c r="BH413"/>
    </row>
    <row r="414" spans="1:60" s="3" customFormat="1" ht="18.75">
      <c r="A414" s="28" t="s">
        <v>69</v>
      </c>
      <c r="B414" s="29">
        <v>233</v>
      </c>
      <c r="C414" s="9">
        <v>1994</v>
      </c>
      <c r="D414" s="8" t="s">
        <v>44</v>
      </c>
      <c r="E414" s="8" t="s">
        <v>44</v>
      </c>
      <c r="F414" s="8" t="s">
        <v>44</v>
      </c>
      <c r="G414" s="8" t="s">
        <v>44</v>
      </c>
      <c r="H414" s="8" t="s">
        <v>44</v>
      </c>
      <c r="I414" s="8" t="s">
        <v>44</v>
      </c>
      <c r="J414" s="8" t="s">
        <v>44</v>
      </c>
      <c r="K414" s="8" t="s">
        <v>44</v>
      </c>
      <c r="L414" s="8" t="s">
        <v>44</v>
      </c>
      <c r="M414" s="8" t="s">
        <v>44</v>
      </c>
      <c r="N414" s="8" t="s">
        <v>44</v>
      </c>
      <c r="O414" s="8" t="s">
        <v>44</v>
      </c>
      <c r="P414" s="8" t="s">
        <v>44</v>
      </c>
      <c r="Q414" s="8" t="s">
        <v>44</v>
      </c>
      <c r="R414" s="8" t="s">
        <v>44</v>
      </c>
      <c r="S414" s="8" t="s">
        <v>44</v>
      </c>
      <c r="T414" s="8" t="s">
        <v>44</v>
      </c>
      <c r="U414" s="8" t="s">
        <v>44</v>
      </c>
      <c r="V414" s="8" t="s">
        <v>44</v>
      </c>
      <c r="W414" s="8" t="s">
        <v>44</v>
      </c>
      <c r="X414" s="8" t="s">
        <v>44</v>
      </c>
      <c r="Y414" s="8" t="s">
        <v>44</v>
      </c>
      <c r="Z414" s="8" t="s">
        <v>44</v>
      </c>
      <c r="AA414" s="8" t="s">
        <v>44</v>
      </c>
      <c r="AB414" s="8" t="s">
        <v>44</v>
      </c>
      <c r="AC414" s="8" t="s">
        <v>44</v>
      </c>
      <c r="AD414" s="8" t="s">
        <v>44</v>
      </c>
      <c r="AE414" s="8" t="s">
        <v>44</v>
      </c>
      <c r="AF414" s="8" t="s">
        <v>44</v>
      </c>
      <c r="AG414" s="8" t="s">
        <v>44</v>
      </c>
      <c r="AH414" s="8" t="s">
        <v>44</v>
      </c>
      <c r="AI414" s="8" t="s">
        <v>44</v>
      </c>
      <c r="AJ414" s="8" t="s">
        <v>44</v>
      </c>
      <c r="AK414" s="8" t="s">
        <v>44</v>
      </c>
      <c r="AL414" s="8" t="s">
        <v>44</v>
      </c>
      <c r="AM414" s="8" t="s">
        <v>44</v>
      </c>
      <c r="AN414" s="8" t="s">
        <v>44</v>
      </c>
      <c r="AO414" s="8" t="s">
        <v>44</v>
      </c>
      <c r="AP414" s="8" t="s">
        <v>44</v>
      </c>
      <c r="AQ414" s="8" t="s">
        <v>44</v>
      </c>
      <c r="AR414" s="8" t="s">
        <v>44</v>
      </c>
      <c r="AS414" s="18"/>
      <c r="AT414" s="18"/>
      <c r="AU414" s="18"/>
      <c r="AV414" s="18"/>
      <c r="AW414" s="18"/>
      <c r="AX414" s="18"/>
      <c r="AY414" s="18"/>
      <c r="AZ414" s="18"/>
      <c r="BA414" s="18"/>
      <c r="BB414" s="19"/>
      <c r="BC414" s="19"/>
      <c r="BD414" s="19"/>
      <c r="BE414" s="18"/>
      <c r="BF414" s="18"/>
      <c r="BG414" s="18"/>
      <c r="BH414"/>
    </row>
    <row r="415" spans="1:60" s="3" customFormat="1" ht="18.75">
      <c r="A415" s="28" t="s">
        <v>69</v>
      </c>
      <c r="B415" s="29">
        <v>233</v>
      </c>
      <c r="C415" s="9">
        <v>1995</v>
      </c>
      <c r="D415" s="8">
        <v>20.448</v>
      </c>
      <c r="E415" s="8">
        <v>53.1648</v>
      </c>
      <c r="F415" s="8">
        <v>69.523200000000003</v>
      </c>
      <c r="G415" s="8">
        <v>245.376</v>
      </c>
      <c r="H415" s="8">
        <v>637.97759999999994</v>
      </c>
      <c r="I415" s="8">
        <v>834.27840000000003</v>
      </c>
      <c r="J415" s="8">
        <v>572.54399999999998</v>
      </c>
      <c r="K415" s="8">
        <v>0</v>
      </c>
      <c r="L415" s="8">
        <v>0</v>
      </c>
      <c r="M415" s="8">
        <v>22.62912</v>
      </c>
      <c r="N415" s="8">
        <v>22.629119999999993</v>
      </c>
      <c r="O415" s="8">
        <v>22.62912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271.54944</v>
      </c>
      <c r="Y415" s="8">
        <v>271.54943999999989</v>
      </c>
      <c r="Z415" s="8">
        <v>271.54944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43.077120000000001</v>
      </c>
      <c r="AH415" s="8">
        <v>75.793919999999986</v>
      </c>
      <c r="AI415" s="8">
        <v>92.152320000000003</v>
      </c>
      <c r="AJ415" s="8">
        <v>516.92543999999998</v>
      </c>
      <c r="AK415" s="8">
        <v>909.52703999999983</v>
      </c>
      <c r="AL415" s="8">
        <v>1105.8278399999999</v>
      </c>
      <c r="AM415" s="8">
        <v>844.09343999999999</v>
      </c>
      <c r="AN415" s="8">
        <v>53.1648</v>
      </c>
      <c r="AO415" s="8">
        <v>69.523200000000003</v>
      </c>
      <c r="AP415" s="8">
        <v>637.97759999999994</v>
      </c>
      <c r="AQ415" s="8">
        <v>834.27840000000003</v>
      </c>
      <c r="AR415" s="8">
        <v>736.12799999999993</v>
      </c>
      <c r="AS415" s="18"/>
      <c r="AT415" s="18"/>
      <c r="AU415" s="18"/>
      <c r="AV415" s="18"/>
      <c r="AW415" s="18"/>
      <c r="AX415" s="18"/>
      <c r="AY415" s="18"/>
      <c r="AZ415" s="18"/>
      <c r="BA415" s="18"/>
      <c r="BB415" s="19"/>
      <c r="BC415" s="19"/>
      <c r="BD415" s="19"/>
      <c r="BE415" s="18"/>
      <c r="BF415" s="18"/>
      <c r="BG415" s="18"/>
      <c r="BH415"/>
    </row>
    <row r="416" spans="1:60" s="3" customFormat="1" ht="18.75">
      <c r="A416" s="28" t="s">
        <v>69</v>
      </c>
      <c r="B416" s="29">
        <v>233</v>
      </c>
      <c r="C416" s="9">
        <v>1996</v>
      </c>
      <c r="D416" s="8">
        <v>24.537599999999998</v>
      </c>
      <c r="E416" s="8">
        <v>63.797759999999997</v>
      </c>
      <c r="F416" s="8">
        <v>83.427839999999989</v>
      </c>
      <c r="G416" s="8">
        <v>294.45119999999997</v>
      </c>
      <c r="H416" s="8">
        <v>765.5731199999999</v>
      </c>
      <c r="I416" s="8">
        <v>1001.1340799999999</v>
      </c>
      <c r="J416" s="8">
        <v>687.05279999999993</v>
      </c>
      <c r="K416" s="8">
        <v>0</v>
      </c>
      <c r="L416" s="8">
        <v>0</v>
      </c>
      <c r="M416" s="8">
        <v>27.154943999999997</v>
      </c>
      <c r="N416" s="8">
        <v>27.15494399999999</v>
      </c>
      <c r="O416" s="8">
        <v>27.154943999999997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325.85932799999995</v>
      </c>
      <c r="Y416" s="8">
        <v>325.85932799999989</v>
      </c>
      <c r="Z416" s="8">
        <v>325.85932799999995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51.692543999999998</v>
      </c>
      <c r="AH416" s="8">
        <v>90.952703999999983</v>
      </c>
      <c r="AI416" s="8">
        <v>110.58278399999999</v>
      </c>
      <c r="AJ416" s="8">
        <v>620.31052799999998</v>
      </c>
      <c r="AK416" s="8">
        <v>1091.4324479999998</v>
      </c>
      <c r="AL416" s="8">
        <v>1326.9934079999998</v>
      </c>
      <c r="AM416" s="8">
        <v>1012.9121279999999</v>
      </c>
      <c r="AN416" s="8">
        <v>63.797759999999997</v>
      </c>
      <c r="AO416" s="8">
        <v>83.427839999999989</v>
      </c>
      <c r="AP416" s="8">
        <v>765.5731199999999</v>
      </c>
      <c r="AQ416" s="8">
        <v>1001.1340799999999</v>
      </c>
      <c r="AR416" s="8">
        <v>883.35359999999991</v>
      </c>
      <c r="AS416" s="18"/>
      <c r="AT416" s="18"/>
      <c r="AU416" s="18"/>
      <c r="AV416" s="18"/>
      <c r="AW416" s="18"/>
      <c r="AX416" s="18"/>
      <c r="AY416" s="18"/>
      <c r="AZ416" s="18"/>
      <c r="BA416" s="18"/>
      <c r="BB416" s="19"/>
      <c r="BC416" s="19"/>
      <c r="BD416" s="19"/>
      <c r="BE416" s="18"/>
      <c r="BF416" s="18"/>
      <c r="BG416" s="18"/>
      <c r="BH416"/>
    </row>
    <row r="417" spans="1:60" s="3" customFormat="1" ht="18.75">
      <c r="A417" s="28" t="s">
        <v>69</v>
      </c>
      <c r="B417" s="29">
        <v>233</v>
      </c>
      <c r="C417" s="9">
        <v>1997</v>
      </c>
      <c r="D417" s="8">
        <v>29.905200000000001</v>
      </c>
      <c r="E417" s="8">
        <v>77.753519999999995</v>
      </c>
      <c r="F417" s="8">
        <v>101.67768</v>
      </c>
      <c r="G417" s="8">
        <v>358.86239999999998</v>
      </c>
      <c r="H417" s="8">
        <v>933.04223999999988</v>
      </c>
      <c r="I417" s="8">
        <v>1220.1321600000001</v>
      </c>
      <c r="J417" s="8">
        <v>837.34559999999999</v>
      </c>
      <c r="K417" s="8">
        <v>0</v>
      </c>
      <c r="L417" s="8">
        <v>0</v>
      </c>
      <c r="M417" s="8">
        <v>33.095087999999997</v>
      </c>
      <c r="N417" s="8">
        <v>33.09508799999999</v>
      </c>
      <c r="O417" s="8">
        <v>33.095087999999997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397.14105599999994</v>
      </c>
      <c r="Y417" s="8">
        <v>397.14105599999988</v>
      </c>
      <c r="Z417" s="8">
        <v>397.14105599999994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63.000287999999998</v>
      </c>
      <c r="AH417" s="8">
        <v>110.84860799999998</v>
      </c>
      <c r="AI417" s="8">
        <v>134.77276799999999</v>
      </c>
      <c r="AJ417" s="8">
        <v>756.00345599999991</v>
      </c>
      <c r="AK417" s="8">
        <v>1330.1832959999997</v>
      </c>
      <c r="AL417" s="8">
        <v>1617.273216</v>
      </c>
      <c r="AM417" s="8">
        <v>1234.4866559999998</v>
      </c>
      <c r="AN417" s="8">
        <v>77.753519999999995</v>
      </c>
      <c r="AO417" s="8">
        <v>101.67768</v>
      </c>
      <c r="AP417" s="8">
        <v>933.04223999999988</v>
      </c>
      <c r="AQ417" s="8">
        <v>1220.1321600000001</v>
      </c>
      <c r="AR417" s="8">
        <v>1076.5871999999999</v>
      </c>
      <c r="AS417" s="18"/>
      <c r="AT417" s="18"/>
      <c r="AU417" s="18"/>
      <c r="AV417" s="18"/>
      <c r="AW417" s="18"/>
      <c r="AX417" s="18"/>
      <c r="AY417" s="18"/>
      <c r="AZ417" s="18"/>
      <c r="BA417" s="18"/>
      <c r="BB417" s="19"/>
      <c r="BC417" s="19"/>
      <c r="BD417" s="19"/>
      <c r="BE417" s="18"/>
      <c r="BF417" s="18"/>
      <c r="BG417" s="18"/>
      <c r="BH417"/>
    </row>
    <row r="418" spans="1:60" s="3" customFormat="1" ht="18.75">
      <c r="A418" s="28" t="s">
        <v>69</v>
      </c>
      <c r="B418" s="29">
        <v>233</v>
      </c>
      <c r="C418" s="9">
        <v>1998</v>
      </c>
      <c r="D418" s="8">
        <v>31.95</v>
      </c>
      <c r="E418" s="8">
        <v>83.07</v>
      </c>
      <c r="F418" s="8">
        <v>108.63</v>
      </c>
      <c r="G418" s="8">
        <v>383.4</v>
      </c>
      <c r="H418" s="8">
        <v>996.84</v>
      </c>
      <c r="I418" s="8">
        <v>1303.56</v>
      </c>
      <c r="J418" s="8">
        <v>894.6</v>
      </c>
      <c r="K418" s="8">
        <v>0</v>
      </c>
      <c r="L418" s="8">
        <v>0</v>
      </c>
      <c r="M418" s="8">
        <v>35.357999999999997</v>
      </c>
      <c r="N418" s="8">
        <v>35.357999999999997</v>
      </c>
      <c r="O418" s="8">
        <v>35.357999999999997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424.29599999999994</v>
      </c>
      <c r="Y418" s="8">
        <v>424.29599999999994</v>
      </c>
      <c r="Z418" s="8">
        <v>424.29599999999994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67.307999999999993</v>
      </c>
      <c r="AH418" s="8">
        <v>118.428</v>
      </c>
      <c r="AI418" s="8">
        <v>143.988</v>
      </c>
      <c r="AJ418" s="8">
        <v>807.69599999999991</v>
      </c>
      <c r="AK418" s="8">
        <v>1421.136</v>
      </c>
      <c r="AL418" s="8">
        <v>1727.8559999999998</v>
      </c>
      <c r="AM418" s="8">
        <v>1318.896</v>
      </c>
      <c r="AN418" s="8">
        <v>83.07</v>
      </c>
      <c r="AO418" s="8">
        <v>108.63</v>
      </c>
      <c r="AP418" s="8">
        <v>996.84</v>
      </c>
      <c r="AQ418" s="8">
        <v>1303.56</v>
      </c>
      <c r="AR418" s="8">
        <v>1150.2</v>
      </c>
      <c r="AS418" s="18"/>
      <c r="AT418" s="18"/>
      <c r="AU418" s="18"/>
      <c r="AV418" s="18"/>
      <c r="AW418" s="18"/>
      <c r="AX418" s="18"/>
      <c r="AY418" s="18"/>
      <c r="AZ418" s="18"/>
      <c r="BA418" s="18"/>
      <c r="BB418" s="19"/>
      <c r="BC418" s="19"/>
      <c r="BD418" s="19"/>
      <c r="BE418" s="18"/>
      <c r="BF418" s="18"/>
      <c r="BG418" s="18"/>
      <c r="BH418"/>
    </row>
    <row r="419" spans="1:60" s="3" customFormat="1" ht="18.75">
      <c r="A419" s="28" t="s">
        <v>69</v>
      </c>
      <c r="B419" s="29">
        <v>233</v>
      </c>
      <c r="C419" s="9">
        <v>1999</v>
      </c>
      <c r="D419" s="8">
        <v>31.95</v>
      </c>
      <c r="E419" s="8">
        <v>83.07</v>
      </c>
      <c r="F419" s="8">
        <v>108.63</v>
      </c>
      <c r="G419" s="8">
        <v>383.4</v>
      </c>
      <c r="H419" s="8">
        <v>996.84</v>
      </c>
      <c r="I419" s="8">
        <v>1303.56</v>
      </c>
      <c r="J419" s="8">
        <v>894.6</v>
      </c>
      <c r="K419" s="8">
        <v>0</v>
      </c>
      <c r="L419" s="8">
        <v>0</v>
      </c>
      <c r="M419" s="8">
        <v>35.357999999999997</v>
      </c>
      <c r="N419" s="8">
        <v>35.357999999999997</v>
      </c>
      <c r="O419" s="8">
        <v>35.357999999999997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424.29599999999994</v>
      </c>
      <c r="Y419" s="8">
        <v>424.29599999999994</v>
      </c>
      <c r="Z419" s="8">
        <v>424.29599999999994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67.307999999999993</v>
      </c>
      <c r="AH419" s="8">
        <v>118.428</v>
      </c>
      <c r="AI419" s="8">
        <v>143.988</v>
      </c>
      <c r="AJ419" s="8">
        <v>807.69599999999991</v>
      </c>
      <c r="AK419" s="8">
        <v>1421.136</v>
      </c>
      <c r="AL419" s="8">
        <v>1727.8559999999998</v>
      </c>
      <c r="AM419" s="8">
        <v>1318.896</v>
      </c>
      <c r="AN419" s="8">
        <v>83.07</v>
      </c>
      <c r="AO419" s="8">
        <v>108.63</v>
      </c>
      <c r="AP419" s="8">
        <v>996.84</v>
      </c>
      <c r="AQ419" s="8">
        <v>1303.56</v>
      </c>
      <c r="AR419" s="8">
        <v>1150.2</v>
      </c>
      <c r="AS419" s="18"/>
      <c r="AT419" s="18"/>
      <c r="AU419" s="18"/>
      <c r="AV419" s="18"/>
      <c r="AW419" s="18"/>
      <c r="AX419" s="18"/>
      <c r="AY419" s="18"/>
      <c r="AZ419" s="18"/>
      <c r="BA419" s="18"/>
      <c r="BB419" s="19"/>
      <c r="BC419" s="19"/>
      <c r="BD419" s="19"/>
      <c r="BE419" s="18"/>
      <c r="BF419" s="18"/>
      <c r="BG419" s="18"/>
      <c r="BH419"/>
    </row>
    <row r="420" spans="1:60" s="3" customFormat="1" ht="18.75">
      <c r="A420" s="28" t="s">
        <v>69</v>
      </c>
      <c r="B420" s="29">
        <v>233</v>
      </c>
      <c r="C420" s="9">
        <v>2000</v>
      </c>
      <c r="D420" s="8">
        <v>31.95</v>
      </c>
      <c r="E420" s="8">
        <v>83.07</v>
      </c>
      <c r="F420" s="8">
        <v>108.63</v>
      </c>
      <c r="G420" s="8">
        <v>383.4</v>
      </c>
      <c r="H420" s="8">
        <v>996.84</v>
      </c>
      <c r="I420" s="8">
        <v>1303.56</v>
      </c>
      <c r="J420" s="8">
        <v>894.6</v>
      </c>
      <c r="K420" s="8">
        <v>0</v>
      </c>
      <c r="L420" s="8">
        <v>0</v>
      </c>
      <c r="M420" s="8">
        <v>35.357999999999997</v>
      </c>
      <c r="N420" s="8">
        <v>35.357999999999997</v>
      </c>
      <c r="O420" s="8">
        <v>35.357999999999997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424.29599999999994</v>
      </c>
      <c r="Y420" s="8">
        <v>424.29599999999994</v>
      </c>
      <c r="Z420" s="8">
        <v>424.29599999999994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67.307999999999993</v>
      </c>
      <c r="AH420" s="8">
        <v>118.428</v>
      </c>
      <c r="AI420" s="8">
        <v>143.988</v>
      </c>
      <c r="AJ420" s="8">
        <v>807.69599999999991</v>
      </c>
      <c r="AK420" s="8">
        <v>1421.136</v>
      </c>
      <c r="AL420" s="8">
        <v>1727.8559999999998</v>
      </c>
      <c r="AM420" s="8">
        <v>1318.896</v>
      </c>
      <c r="AN420" s="8">
        <v>83.07</v>
      </c>
      <c r="AO420" s="8">
        <v>108.63</v>
      </c>
      <c r="AP420" s="8">
        <v>996.84</v>
      </c>
      <c r="AQ420" s="8">
        <v>1303.56</v>
      </c>
      <c r="AR420" s="8">
        <v>1150.2</v>
      </c>
      <c r="AS420" s="18"/>
      <c r="AT420" s="18"/>
      <c r="AU420" s="18"/>
      <c r="AV420" s="18"/>
      <c r="AW420" s="18"/>
      <c r="AX420" s="18"/>
      <c r="AY420" s="18"/>
      <c r="AZ420" s="18"/>
      <c r="BA420" s="18"/>
      <c r="BB420" s="19"/>
      <c r="BC420" s="19"/>
      <c r="BD420" s="19"/>
      <c r="BE420" s="18"/>
      <c r="BF420" s="18"/>
      <c r="BG420" s="18"/>
      <c r="BH420"/>
    </row>
    <row r="421" spans="1:60" s="3" customFormat="1" ht="18.75">
      <c r="A421" s="28" t="s">
        <v>69</v>
      </c>
      <c r="B421" s="29">
        <v>233</v>
      </c>
      <c r="C421" s="9">
        <v>2001</v>
      </c>
      <c r="D421" s="8">
        <v>31.95</v>
      </c>
      <c r="E421" s="8">
        <v>83.07</v>
      </c>
      <c r="F421" s="8">
        <v>108.63</v>
      </c>
      <c r="G421" s="8">
        <v>383.4</v>
      </c>
      <c r="H421" s="8">
        <v>996.84</v>
      </c>
      <c r="I421" s="8">
        <v>1303.56</v>
      </c>
      <c r="J421" s="8">
        <v>894.6</v>
      </c>
      <c r="K421" s="8">
        <v>0</v>
      </c>
      <c r="L421" s="8">
        <v>0</v>
      </c>
      <c r="M421" s="8">
        <v>35.357999999999997</v>
      </c>
      <c r="N421" s="8">
        <v>35.357999999999997</v>
      </c>
      <c r="O421" s="8">
        <v>35.357999999999997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424.29599999999994</v>
      </c>
      <c r="Y421" s="8">
        <v>424.29599999999994</v>
      </c>
      <c r="Z421" s="8">
        <v>424.29599999999994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67.307999999999993</v>
      </c>
      <c r="AH421" s="8">
        <v>118.428</v>
      </c>
      <c r="AI421" s="8">
        <v>143.988</v>
      </c>
      <c r="AJ421" s="8">
        <v>807.69599999999991</v>
      </c>
      <c r="AK421" s="8">
        <v>1421.136</v>
      </c>
      <c r="AL421" s="8">
        <v>1727.8559999999998</v>
      </c>
      <c r="AM421" s="8">
        <v>1318.896</v>
      </c>
      <c r="AN421" s="8">
        <v>83.07</v>
      </c>
      <c r="AO421" s="8">
        <v>108.63</v>
      </c>
      <c r="AP421" s="8">
        <v>996.84</v>
      </c>
      <c r="AQ421" s="8">
        <v>1303.56</v>
      </c>
      <c r="AR421" s="8">
        <v>1150.2</v>
      </c>
      <c r="AS421" s="18"/>
      <c r="AT421" s="18"/>
      <c r="AU421" s="18"/>
      <c r="AV421" s="18"/>
      <c r="AW421" s="18"/>
      <c r="AX421" s="18"/>
      <c r="AY421" s="18"/>
      <c r="AZ421" s="18"/>
      <c r="BA421" s="18"/>
      <c r="BB421" s="19"/>
      <c r="BC421" s="19"/>
      <c r="BD421" s="19"/>
      <c r="BE421" s="18"/>
      <c r="BF421" s="18"/>
      <c r="BG421" s="18"/>
      <c r="BH421"/>
    </row>
    <row r="422" spans="1:60" s="3" customFormat="1" ht="18.75">
      <c r="A422" s="28" t="s">
        <v>69</v>
      </c>
      <c r="B422" s="29">
        <v>233</v>
      </c>
      <c r="C422" s="9">
        <v>2002</v>
      </c>
      <c r="D422" s="8">
        <v>31.95</v>
      </c>
      <c r="E422" s="8">
        <v>83.07</v>
      </c>
      <c r="F422" s="8">
        <v>108.63</v>
      </c>
      <c r="G422" s="8">
        <v>383.4</v>
      </c>
      <c r="H422" s="8">
        <v>996.84</v>
      </c>
      <c r="I422" s="8">
        <v>1303.56</v>
      </c>
      <c r="J422" s="8">
        <v>894.6</v>
      </c>
      <c r="K422" s="8">
        <v>0</v>
      </c>
      <c r="L422" s="8">
        <v>0</v>
      </c>
      <c r="M422" s="8">
        <v>35.357999999999997</v>
      </c>
      <c r="N422" s="8">
        <v>35.357999999999997</v>
      </c>
      <c r="O422" s="8">
        <v>35.357999999999997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424.29599999999994</v>
      </c>
      <c r="Y422" s="8">
        <v>424.29599999999994</v>
      </c>
      <c r="Z422" s="8">
        <v>424.29599999999994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67.307999999999993</v>
      </c>
      <c r="AH422" s="8">
        <v>118.428</v>
      </c>
      <c r="AI422" s="8">
        <v>143.988</v>
      </c>
      <c r="AJ422" s="8">
        <v>807.69599999999991</v>
      </c>
      <c r="AK422" s="8">
        <v>1421.136</v>
      </c>
      <c r="AL422" s="8">
        <v>1727.8559999999998</v>
      </c>
      <c r="AM422" s="8">
        <v>1318.896</v>
      </c>
      <c r="AN422" s="8">
        <v>83.07</v>
      </c>
      <c r="AO422" s="8">
        <v>108.63</v>
      </c>
      <c r="AP422" s="8">
        <v>996.84</v>
      </c>
      <c r="AQ422" s="8">
        <v>1303.56</v>
      </c>
      <c r="AR422" s="8">
        <v>1150.2</v>
      </c>
      <c r="AS422" s="18"/>
      <c r="AT422" s="18"/>
      <c r="AU422" s="18"/>
      <c r="AV422" s="18"/>
      <c r="AW422" s="18"/>
      <c r="AX422" s="18"/>
      <c r="AY422" s="18"/>
      <c r="AZ422" s="18"/>
      <c r="BA422" s="18"/>
      <c r="BB422" s="19"/>
      <c r="BC422" s="19"/>
      <c r="BD422" s="19"/>
      <c r="BE422" s="18"/>
      <c r="BF422" s="18"/>
      <c r="BG422" s="18"/>
      <c r="BH422"/>
    </row>
    <row r="423" spans="1:60" s="3" customFormat="1" ht="18.75">
      <c r="A423" s="28" t="s">
        <v>69</v>
      </c>
      <c r="B423" s="29">
        <v>233</v>
      </c>
      <c r="C423" s="9">
        <v>2003</v>
      </c>
      <c r="D423" s="8">
        <v>31.95</v>
      </c>
      <c r="E423" s="8">
        <v>83.07</v>
      </c>
      <c r="F423" s="8">
        <v>108.63</v>
      </c>
      <c r="G423" s="8">
        <v>383.4</v>
      </c>
      <c r="H423" s="8">
        <v>996.84</v>
      </c>
      <c r="I423" s="8">
        <v>1303.56</v>
      </c>
      <c r="J423" s="8">
        <v>894.6</v>
      </c>
      <c r="K423" s="8">
        <v>0</v>
      </c>
      <c r="L423" s="8">
        <v>0</v>
      </c>
      <c r="M423" s="8">
        <v>35.357999999999997</v>
      </c>
      <c r="N423" s="8">
        <v>35.357999999999997</v>
      </c>
      <c r="O423" s="8">
        <v>35.357999999999997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424.29599999999994</v>
      </c>
      <c r="Y423" s="8">
        <v>424.29599999999994</v>
      </c>
      <c r="Z423" s="8">
        <v>424.29599999999994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67.307999999999993</v>
      </c>
      <c r="AH423" s="8">
        <v>118.428</v>
      </c>
      <c r="AI423" s="8">
        <v>143.988</v>
      </c>
      <c r="AJ423" s="8">
        <v>807.69599999999991</v>
      </c>
      <c r="AK423" s="8">
        <v>1421.136</v>
      </c>
      <c r="AL423" s="8">
        <v>1727.8559999999998</v>
      </c>
      <c r="AM423" s="8">
        <v>1318.896</v>
      </c>
      <c r="AN423" s="8">
        <v>83.07</v>
      </c>
      <c r="AO423" s="8">
        <v>108.63</v>
      </c>
      <c r="AP423" s="8">
        <v>996.84</v>
      </c>
      <c r="AQ423" s="8">
        <v>1303.56</v>
      </c>
      <c r="AR423" s="8">
        <v>1150.2</v>
      </c>
      <c r="AS423" s="18"/>
      <c r="AT423" s="18"/>
      <c r="AU423" s="18"/>
      <c r="AV423" s="18"/>
      <c r="AW423" s="18"/>
      <c r="AX423" s="18"/>
      <c r="AY423" s="18"/>
      <c r="AZ423" s="18"/>
      <c r="BA423" s="18"/>
      <c r="BB423" s="19"/>
      <c r="BC423" s="19"/>
      <c r="BD423" s="19"/>
      <c r="BE423" s="18"/>
      <c r="BF423" s="18"/>
      <c r="BG423" s="18"/>
      <c r="BH423"/>
    </row>
    <row r="424" spans="1:60" s="3" customFormat="1" ht="18.75">
      <c r="A424" s="28" t="s">
        <v>69</v>
      </c>
      <c r="B424" s="29">
        <v>233</v>
      </c>
      <c r="C424" s="9">
        <v>2004</v>
      </c>
      <c r="D424" s="8">
        <v>31.95</v>
      </c>
      <c r="E424" s="8">
        <v>83.07</v>
      </c>
      <c r="F424" s="8">
        <v>108.63</v>
      </c>
      <c r="G424" s="8">
        <v>383.4</v>
      </c>
      <c r="H424" s="8">
        <v>996.84</v>
      </c>
      <c r="I424" s="8">
        <v>1303.56</v>
      </c>
      <c r="J424" s="8">
        <v>894.6</v>
      </c>
      <c r="K424" s="8">
        <v>0</v>
      </c>
      <c r="L424" s="8">
        <v>0</v>
      </c>
      <c r="M424" s="8">
        <v>35.357999999999997</v>
      </c>
      <c r="N424" s="8">
        <v>35.357999999999997</v>
      </c>
      <c r="O424" s="8">
        <v>35.357999999999997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424.29599999999994</v>
      </c>
      <c r="Y424" s="8">
        <v>424.29599999999994</v>
      </c>
      <c r="Z424" s="8">
        <v>424.29599999999994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67.307999999999993</v>
      </c>
      <c r="AH424" s="8">
        <v>118.428</v>
      </c>
      <c r="AI424" s="8">
        <v>143.988</v>
      </c>
      <c r="AJ424" s="8">
        <v>807.69599999999991</v>
      </c>
      <c r="AK424" s="8">
        <v>1421.136</v>
      </c>
      <c r="AL424" s="8">
        <v>1727.8559999999998</v>
      </c>
      <c r="AM424" s="8">
        <v>1318.896</v>
      </c>
      <c r="AN424" s="8">
        <v>83.07</v>
      </c>
      <c r="AO424" s="8">
        <v>108.63</v>
      </c>
      <c r="AP424" s="8">
        <v>996.84</v>
      </c>
      <c r="AQ424" s="8">
        <v>1303.56</v>
      </c>
      <c r="AR424" s="8">
        <v>1150.2</v>
      </c>
      <c r="AS424" s="18"/>
      <c r="AT424" s="18"/>
      <c r="AU424" s="18"/>
      <c r="AV424" s="18"/>
      <c r="AW424" s="18"/>
      <c r="AX424" s="18"/>
      <c r="AY424" s="18"/>
      <c r="AZ424" s="18"/>
      <c r="BA424" s="18"/>
      <c r="BB424" s="19"/>
      <c r="BC424" s="19"/>
      <c r="BD424" s="19"/>
      <c r="BE424" s="18"/>
      <c r="BF424" s="18"/>
      <c r="BG424" s="18"/>
      <c r="BH424"/>
    </row>
    <row r="425" spans="1:60" s="3" customFormat="1" ht="18.75">
      <c r="A425" s="28" t="s">
        <v>69</v>
      </c>
      <c r="B425" s="29">
        <v>233</v>
      </c>
      <c r="C425" s="9">
        <v>2005</v>
      </c>
      <c r="D425" s="8">
        <v>47.924999999999997</v>
      </c>
      <c r="E425" s="8">
        <v>124.605</v>
      </c>
      <c r="F425" s="8">
        <v>162.94499999999999</v>
      </c>
      <c r="G425" s="8">
        <v>575.1</v>
      </c>
      <c r="H425" s="8">
        <v>1495.26</v>
      </c>
      <c r="I425" s="8">
        <v>1955.34</v>
      </c>
      <c r="J425" s="8">
        <v>1341.8999999999999</v>
      </c>
      <c r="K425" s="8">
        <v>0</v>
      </c>
      <c r="L425" s="8">
        <v>0</v>
      </c>
      <c r="M425" s="8">
        <v>53.036999999999999</v>
      </c>
      <c r="N425" s="8">
        <v>53.036999999999999</v>
      </c>
      <c r="O425" s="8">
        <v>53.036999999999999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636.44399999999996</v>
      </c>
      <c r="Y425" s="8">
        <v>636.44399999999996</v>
      </c>
      <c r="Z425" s="8">
        <v>636.44399999999996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100.96199999999999</v>
      </c>
      <c r="AH425" s="8">
        <v>177.642</v>
      </c>
      <c r="AI425" s="8">
        <v>215.982</v>
      </c>
      <c r="AJ425" s="8">
        <v>1211.5439999999999</v>
      </c>
      <c r="AK425" s="8">
        <v>2131.7039999999997</v>
      </c>
      <c r="AL425" s="8">
        <v>2591.7839999999997</v>
      </c>
      <c r="AM425" s="8">
        <v>1978.3439999999998</v>
      </c>
      <c r="AN425" s="8">
        <v>124.605</v>
      </c>
      <c r="AO425" s="8">
        <v>162.94499999999999</v>
      </c>
      <c r="AP425" s="8">
        <v>1495.26</v>
      </c>
      <c r="AQ425" s="8">
        <v>1955.34</v>
      </c>
      <c r="AR425" s="8">
        <v>1725.3</v>
      </c>
      <c r="AS425" s="18"/>
      <c r="AT425" s="18"/>
      <c r="AU425" s="18"/>
      <c r="AV425" s="18"/>
      <c r="AW425" s="18"/>
      <c r="AX425" s="18"/>
      <c r="AY425" s="18"/>
      <c r="AZ425" s="18"/>
      <c r="BA425" s="18"/>
      <c r="BB425" s="19"/>
      <c r="BC425" s="19"/>
      <c r="BD425" s="19"/>
      <c r="BE425" s="18"/>
      <c r="BF425" s="18"/>
      <c r="BG425" s="18"/>
      <c r="BH425"/>
    </row>
    <row r="426" spans="1:60" s="3" customFormat="1" ht="18.75">
      <c r="A426" s="28" t="s">
        <v>69</v>
      </c>
      <c r="B426" s="29">
        <v>233</v>
      </c>
      <c r="C426" s="9">
        <v>2006</v>
      </c>
      <c r="D426" s="8">
        <v>47.924999999999997</v>
      </c>
      <c r="E426" s="8">
        <v>124.605</v>
      </c>
      <c r="F426" s="8">
        <v>162.94499999999999</v>
      </c>
      <c r="G426" s="8">
        <v>575.1</v>
      </c>
      <c r="H426" s="8">
        <v>1495.26</v>
      </c>
      <c r="I426" s="8">
        <v>1955.34</v>
      </c>
      <c r="J426" s="8">
        <v>1341.8999999999999</v>
      </c>
      <c r="K426" s="8">
        <v>0</v>
      </c>
      <c r="L426" s="8">
        <v>0</v>
      </c>
      <c r="M426" s="8">
        <v>45.4968</v>
      </c>
      <c r="N426" s="8">
        <v>45.4968</v>
      </c>
      <c r="O426" s="8">
        <v>45.4968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545.96159999999998</v>
      </c>
      <c r="Y426" s="8">
        <v>545.96159999999998</v>
      </c>
      <c r="Z426" s="8">
        <v>545.96159999999998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93.42179999999999</v>
      </c>
      <c r="AH426" s="8">
        <v>170.1018</v>
      </c>
      <c r="AI426" s="8">
        <v>208.4418</v>
      </c>
      <c r="AJ426" s="8">
        <v>1121.0616</v>
      </c>
      <c r="AK426" s="8">
        <v>2041.2215999999999</v>
      </c>
      <c r="AL426" s="8">
        <v>2501.3015999999998</v>
      </c>
      <c r="AM426" s="8">
        <v>1887.8616</v>
      </c>
      <c r="AN426" s="8">
        <v>124.605</v>
      </c>
      <c r="AO426" s="8">
        <v>162.94499999999999</v>
      </c>
      <c r="AP426" s="8">
        <v>1495.26</v>
      </c>
      <c r="AQ426" s="8">
        <v>1955.34</v>
      </c>
      <c r="AR426" s="8">
        <v>1725.3</v>
      </c>
      <c r="AS426" s="18"/>
      <c r="AT426" s="18"/>
      <c r="AU426" s="18"/>
      <c r="AV426" s="18"/>
      <c r="AW426" s="18"/>
      <c r="AX426" s="18"/>
      <c r="AY426" s="18"/>
      <c r="AZ426" s="18"/>
      <c r="BA426" s="18"/>
      <c r="BB426" s="19"/>
      <c r="BC426" s="19"/>
      <c r="BD426" s="19"/>
      <c r="BE426" s="18"/>
      <c r="BF426" s="18"/>
      <c r="BG426" s="18"/>
      <c r="BH426"/>
    </row>
    <row r="427" spans="1:60" s="3" customFormat="1" ht="18.75">
      <c r="A427" s="28" t="s">
        <v>69</v>
      </c>
      <c r="B427" s="29">
        <v>233</v>
      </c>
      <c r="C427" s="9">
        <v>2007</v>
      </c>
      <c r="D427" s="8">
        <v>57.51</v>
      </c>
      <c r="E427" s="8">
        <v>149.52600000000001</v>
      </c>
      <c r="F427" s="8">
        <v>195.53399999999999</v>
      </c>
      <c r="G427" s="8">
        <v>690.12</v>
      </c>
      <c r="H427" s="8">
        <v>1794.3119999999999</v>
      </c>
      <c r="I427" s="8">
        <v>2346.4079999999999</v>
      </c>
      <c r="J427" s="8">
        <v>1610.28</v>
      </c>
      <c r="K427" s="8">
        <v>0</v>
      </c>
      <c r="L427" s="8">
        <v>0</v>
      </c>
      <c r="M427" s="8">
        <v>48.755699999999997</v>
      </c>
      <c r="N427" s="8">
        <v>48.755699999999997</v>
      </c>
      <c r="O427" s="8">
        <v>48.755699999999997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585.0684</v>
      </c>
      <c r="Y427" s="8">
        <v>585.0684</v>
      </c>
      <c r="Z427" s="8">
        <v>585.0684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106.2657</v>
      </c>
      <c r="AH427" s="8">
        <v>198.2817</v>
      </c>
      <c r="AI427" s="8">
        <v>244.28969999999998</v>
      </c>
      <c r="AJ427" s="8">
        <v>1275.1884</v>
      </c>
      <c r="AK427" s="8">
        <v>2379.3804</v>
      </c>
      <c r="AL427" s="8">
        <v>2931.4764</v>
      </c>
      <c r="AM427" s="8">
        <v>2195.3484000000003</v>
      </c>
      <c r="AN427" s="8">
        <v>149.52600000000001</v>
      </c>
      <c r="AO427" s="8">
        <v>195.53399999999999</v>
      </c>
      <c r="AP427" s="8">
        <v>1794.3119999999999</v>
      </c>
      <c r="AQ427" s="8">
        <v>2346.4079999999999</v>
      </c>
      <c r="AR427" s="8">
        <v>2070.3599999999997</v>
      </c>
      <c r="AS427" s="18"/>
      <c r="AT427" s="18"/>
      <c r="AU427" s="18"/>
      <c r="AV427" s="18"/>
      <c r="AW427" s="18"/>
      <c r="AX427" s="18"/>
      <c r="AY427" s="18"/>
      <c r="AZ427" s="18"/>
      <c r="BA427" s="18"/>
      <c r="BB427" s="19"/>
      <c r="BC427" s="19"/>
      <c r="BD427" s="19"/>
      <c r="BE427" s="18"/>
      <c r="BF427" s="18"/>
      <c r="BG427" s="18"/>
      <c r="BH427"/>
    </row>
    <row r="428" spans="1:60" s="3" customFormat="1" ht="18.75">
      <c r="A428" s="28" t="s">
        <v>69</v>
      </c>
      <c r="B428" s="29">
        <v>233</v>
      </c>
      <c r="C428" s="9">
        <v>2008</v>
      </c>
      <c r="D428" s="8">
        <v>63.9</v>
      </c>
      <c r="E428" s="8">
        <v>166.14</v>
      </c>
      <c r="F428" s="8">
        <v>217.26</v>
      </c>
      <c r="G428" s="8">
        <v>766.8</v>
      </c>
      <c r="H428" s="8">
        <v>1993.68</v>
      </c>
      <c r="I428" s="8">
        <v>2607.12</v>
      </c>
      <c r="J428" s="8">
        <v>1789.2</v>
      </c>
      <c r="K428" s="8">
        <v>0</v>
      </c>
      <c r="L428" s="8">
        <v>0</v>
      </c>
      <c r="M428" s="8">
        <v>57.637799999999999</v>
      </c>
      <c r="N428" s="8">
        <v>57.637799999999999</v>
      </c>
      <c r="O428" s="8">
        <v>57.637799999999999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691.65359999999998</v>
      </c>
      <c r="Y428" s="8">
        <v>691.65359999999998</v>
      </c>
      <c r="Z428" s="8">
        <v>691.65359999999998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121.5378</v>
      </c>
      <c r="AH428" s="8">
        <v>223.77779999999998</v>
      </c>
      <c r="AI428" s="8">
        <v>274.89779999999996</v>
      </c>
      <c r="AJ428" s="8">
        <v>1458.4535999999998</v>
      </c>
      <c r="AK428" s="8">
        <v>2685.3335999999999</v>
      </c>
      <c r="AL428" s="8">
        <v>3298.7736</v>
      </c>
      <c r="AM428" s="8">
        <v>2480.8535999999999</v>
      </c>
      <c r="AN428" s="8">
        <v>166.14</v>
      </c>
      <c r="AO428" s="8">
        <v>217.26</v>
      </c>
      <c r="AP428" s="8">
        <v>1993.68</v>
      </c>
      <c r="AQ428" s="8">
        <v>2607.12</v>
      </c>
      <c r="AR428" s="8">
        <v>2300.4</v>
      </c>
      <c r="AS428" s="18"/>
      <c r="AT428" s="18"/>
      <c r="AU428" s="18"/>
      <c r="AV428" s="18"/>
      <c r="AW428" s="18"/>
      <c r="AX428" s="18"/>
      <c r="AY428" s="18"/>
      <c r="AZ428" s="18"/>
      <c r="BA428" s="18"/>
      <c r="BB428" s="19"/>
      <c r="BC428" s="19"/>
      <c r="BD428" s="19"/>
      <c r="BE428" s="18"/>
      <c r="BF428" s="18"/>
      <c r="BG428" s="18"/>
      <c r="BH428"/>
    </row>
    <row r="429" spans="1:60" s="3" customFormat="1" ht="18.75">
      <c r="A429" s="28" t="s">
        <v>69</v>
      </c>
      <c r="B429" s="29">
        <v>233</v>
      </c>
      <c r="C429" s="9">
        <v>2009</v>
      </c>
      <c r="D429" s="8">
        <v>63.9</v>
      </c>
      <c r="E429" s="8">
        <v>178.92</v>
      </c>
      <c r="F429" s="8">
        <v>217.26</v>
      </c>
      <c r="G429" s="8">
        <v>766.8</v>
      </c>
      <c r="H429" s="8">
        <v>2147.04</v>
      </c>
      <c r="I429" s="8">
        <v>2607.12</v>
      </c>
      <c r="J429" s="8">
        <v>1840.32</v>
      </c>
      <c r="K429" s="8">
        <v>0</v>
      </c>
      <c r="L429" s="8">
        <v>0</v>
      </c>
      <c r="M429" s="8">
        <v>66.072599999999994</v>
      </c>
      <c r="N429" s="8">
        <v>57.637799999999999</v>
      </c>
      <c r="O429" s="8">
        <v>57.637799999999999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792.87119999999993</v>
      </c>
      <c r="Y429" s="8">
        <v>691.65359999999998</v>
      </c>
      <c r="Z429" s="8">
        <v>691.65359999999998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129.9726</v>
      </c>
      <c r="AH429" s="8">
        <v>236.55779999999999</v>
      </c>
      <c r="AI429" s="8">
        <v>274.89779999999996</v>
      </c>
      <c r="AJ429" s="8">
        <v>1559.6711999999998</v>
      </c>
      <c r="AK429" s="8">
        <v>2838.6936000000001</v>
      </c>
      <c r="AL429" s="8">
        <v>3298.7736</v>
      </c>
      <c r="AM429" s="8">
        <v>2565.7127999999998</v>
      </c>
      <c r="AN429" s="8">
        <v>178.92</v>
      </c>
      <c r="AO429" s="8">
        <v>217.26</v>
      </c>
      <c r="AP429" s="8">
        <v>2147.04</v>
      </c>
      <c r="AQ429" s="8">
        <v>2607.12</v>
      </c>
      <c r="AR429" s="8">
        <v>2377.08</v>
      </c>
      <c r="AS429" s="18"/>
      <c r="AT429" s="18"/>
      <c r="AU429" s="18"/>
      <c r="AV429" s="18"/>
      <c r="AW429" s="18"/>
      <c r="AX429" s="18"/>
      <c r="AY429" s="18"/>
      <c r="AZ429" s="18"/>
      <c r="BA429" s="18"/>
      <c r="BB429" s="19"/>
      <c r="BC429" s="19"/>
      <c r="BD429" s="19"/>
      <c r="BE429" s="18"/>
      <c r="BF429" s="18"/>
      <c r="BG429" s="18"/>
      <c r="BH429"/>
    </row>
    <row r="430" spans="1:60" s="3" customFormat="1" ht="18.75">
      <c r="A430" s="28" t="s">
        <v>69</v>
      </c>
      <c r="B430" s="29">
        <v>233</v>
      </c>
      <c r="C430" s="9">
        <v>2010</v>
      </c>
      <c r="D430" s="8">
        <v>63.9</v>
      </c>
      <c r="E430" s="8">
        <v>178.92</v>
      </c>
      <c r="F430" s="8">
        <v>217.26</v>
      </c>
      <c r="G430" s="8">
        <v>766.8</v>
      </c>
      <c r="H430" s="8">
        <v>2147.04</v>
      </c>
      <c r="I430" s="8">
        <v>2607.12</v>
      </c>
      <c r="J430" s="8">
        <v>1840.32</v>
      </c>
      <c r="K430" s="8">
        <v>0</v>
      </c>
      <c r="L430" s="8">
        <v>0</v>
      </c>
      <c r="M430" s="8">
        <v>75.721499999999992</v>
      </c>
      <c r="N430" s="8">
        <v>75.721499999999992</v>
      </c>
      <c r="O430" s="8">
        <v>75.721499999999992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908.6579999999999</v>
      </c>
      <c r="Y430" s="8">
        <v>908.6579999999999</v>
      </c>
      <c r="Z430" s="8">
        <v>908.6579999999999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139.6215</v>
      </c>
      <c r="AH430" s="8">
        <v>254.64149999999998</v>
      </c>
      <c r="AI430" s="8">
        <v>292.98149999999998</v>
      </c>
      <c r="AJ430" s="8">
        <v>1675.4579999999999</v>
      </c>
      <c r="AK430" s="8">
        <v>3055.6979999999999</v>
      </c>
      <c r="AL430" s="8">
        <v>3515.7779999999998</v>
      </c>
      <c r="AM430" s="8">
        <v>2748.9779999999996</v>
      </c>
      <c r="AN430" s="8">
        <v>178.92</v>
      </c>
      <c r="AO430" s="8">
        <v>217.26</v>
      </c>
      <c r="AP430" s="8">
        <v>2147.04</v>
      </c>
      <c r="AQ430" s="8">
        <v>2607.12</v>
      </c>
      <c r="AR430" s="8">
        <v>2377.08</v>
      </c>
      <c r="AS430" s="18"/>
      <c r="AT430" s="18"/>
      <c r="AU430" s="18"/>
      <c r="AV430" s="18"/>
      <c r="AW430" s="18"/>
      <c r="AX430" s="18"/>
      <c r="AY430" s="18"/>
      <c r="AZ430" s="18"/>
      <c r="BA430" s="18"/>
      <c r="BB430" s="19"/>
      <c r="BC430" s="19"/>
      <c r="BD430" s="19"/>
      <c r="BE430" s="18"/>
      <c r="BF430" s="18"/>
      <c r="BG430" s="18"/>
      <c r="BH430"/>
    </row>
    <row r="431" spans="1:60" s="3" customFormat="1" ht="18.75">
      <c r="A431" s="28" t="s">
        <v>69</v>
      </c>
      <c r="B431" s="29">
        <v>233</v>
      </c>
      <c r="C431" s="9">
        <v>2011</v>
      </c>
      <c r="D431" s="8">
        <v>76.083212339999989</v>
      </c>
      <c r="E431" s="8">
        <v>214.37269894800002</v>
      </c>
      <c r="F431" s="8">
        <v>260.72247193200002</v>
      </c>
      <c r="G431" s="8">
        <v>912.99854807999986</v>
      </c>
      <c r="H431" s="8">
        <v>2572.4723873760004</v>
      </c>
      <c r="I431" s="8">
        <v>3128.6696631840005</v>
      </c>
      <c r="J431" s="8">
        <v>2204.71353288</v>
      </c>
      <c r="K431" s="8">
        <v>0</v>
      </c>
      <c r="L431" s="8">
        <v>0</v>
      </c>
      <c r="M431" s="8">
        <v>84.220199999999991</v>
      </c>
      <c r="N431" s="8">
        <v>84.220199999999991</v>
      </c>
      <c r="O431" s="8">
        <v>84.220199999999991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1010.6424</v>
      </c>
      <c r="Y431" s="8">
        <v>1010.6424</v>
      </c>
      <c r="Z431" s="8">
        <v>1010.6424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160.30341233999997</v>
      </c>
      <c r="AH431" s="8">
        <v>298.59289894800003</v>
      </c>
      <c r="AI431" s="8">
        <v>344.942671932</v>
      </c>
      <c r="AJ431" s="8">
        <v>1923.6409480799998</v>
      </c>
      <c r="AK431" s="8">
        <v>3583.1147873760001</v>
      </c>
      <c r="AL431" s="8">
        <v>4139.3120631840002</v>
      </c>
      <c r="AM431" s="8">
        <v>3215.3559328800002</v>
      </c>
      <c r="AN431" s="8">
        <v>214.37269894800002</v>
      </c>
      <c r="AO431" s="8">
        <v>260.72247193200002</v>
      </c>
      <c r="AP431" s="8">
        <v>2572.4723873760004</v>
      </c>
      <c r="AQ431" s="8">
        <v>3128.6696631840005</v>
      </c>
      <c r="AR431" s="8">
        <v>2850.5710252800004</v>
      </c>
      <c r="AS431" s="18"/>
      <c r="AT431" s="18"/>
      <c r="AU431" s="18"/>
      <c r="AV431" s="18"/>
      <c r="AW431" s="18"/>
      <c r="AX431" s="18"/>
      <c r="AY431" s="18"/>
      <c r="AZ431" s="18"/>
      <c r="BA431" s="18"/>
      <c r="BB431" s="19"/>
      <c r="BC431" s="19"/>
      <c r="BD431" s="19"/>
      <c r="BE431" s="18"/>
      <c r="BF431" s="18"/>
      <c r="BG431" s="18"/>
      <c r="BH431"/>
    </row>
    <row r="432" spans="1:60" s="3" customFormat="1" ht="18.75">
      <c r="A432" s="28" t="s">
        <v>69</v>
      </c>
      <c r="B432" s="29">
        <v>233</v>
      </c>
      <c r="C432" s="9">
        <v>2012</v>
      </c>
      <c r="D432" s="8">
        <v>76.083212339999989</v>
      </c>
      <c r="E432" s="8">
        <v>214.37269894800002</v>
      </c>
      <c r="F432" s="8">
        <v>260.72247193200002</v>
      </c>
      <c r="G432" s="8">
        <v>912.99854807999986</v>
      </c>
      <c r="H432" s="8">
        <v>2572.4723873760004</v>
      </c>
      <c r="I432" s="8">
        <v>3128.6696631840005</v>
      </c>
      <c r="J432" s="8">
        <v>2204.71353288</v>
      </c>
      <c r="K432" s="8">
        <v>0</v>
      </c>
      <c r="L432" s="8">
        <v>0</v>
      </c>
      <c r="M432" s="8">
        <v>93.421800000000005</v>
      </c>
      <c r="N432" s="8">
        <v>93.421800000000005</v>
      </c>
      <c r="O432" s="8">
        <v>93.421800000000005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1121.0616</v>
      </c>
      <c r="Y432" s="8">
        <v>1121.0616</v>
      </c>
      <c r="Z432" s="8">
        <v>1121.0616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169.50501234000001</v>
      </c>
      <c r="AH432" s="8">
        <v>307.79449894800001</v>
      </c>
      <c r="AI432" s="8">
        <v>354.14427193200004</v>
      </c>
      <c r="AJ432" s="8">
        <v>2034.0601480799999</v>
      </c>
      <c r="AK432" s="8">
        <v>3693.5339873760004</v>
      </c>
      <c r="AL432" s="8">
        <v>4249.7312631840005</v>
      </c>
      <c r="AM432" s="8">
        <v>3325.7751328800005</v>
      </c>
      <c r="AN432" s="8">
        <v>214.37269894800002</v>
      </c>
      <c r="AO432" s="8">
        <v>260.72247193200002</v>
      </c>
      <c r="AP432" s="8">
        <v>2572.4723873760004</v>
      </c>
      <c r="AQ432" s="8">
        <v>3128.6696631840005</v>
      </c>
      <c r="AR432" s="8">
        <v>2850.5710252800004</v>
      </c>
      <c r="AS432" s="18"/>
      <c r="AT432" s="18"/>
      <c r="AU432" s="18"/>
      <c r="AV432" s="18"/>
      <c r="AW432" s="18"/>
      <c r="AX432" s="18"/>
      <c r="AY432" s="18"/>
      <c r="AZ432" s="18"/>
      <c r="BA432" s="18"/>
      <c r="BB432" s="19"/>
      <c r="BC432" s="19"/>
      <c r="BD432" s="19"/>
      <c r="BE432" s="18"/>
      <c r="BF432" s="18"/>
      <c r="BG432" s="18"/>
      <c r="BH432"/>
    </row>
    <row r="433" spans="1:60" s="3" customFormat="1" ht="18.75">
      <c r="A433" s="28" t="s">
        <v>69</v>
      </c>
      <c r="B433" s="29">
        <v>233</v>
      </c>
      <c r="C433" s="9">
        <v>2013</v>
      </c>
      <c r="D433" s="8">
        <v>76.683079980000016</v>
      </c>
      <c r="E433" s="8">
        <v>214.37269894800002</v>
      </c>
      <c r="F433" s="8">
        <v>260.72247193200002</v>
      </c>
      <c r="G433" s="8">
        <v>920.19695976000014</v>
      </c>
      <c r="H433" s="8">
        <v>2572.4723873760004</v>
      </c>
      <c r="I433" s="8">
        <v>3128.6696631840005</v>
      </c>
      <c r="J433" s="8">
        <v>2207.1130034400003</v>
      </c>
      <c r="K433" s="8">
        <v>9.5882521266000005</v>
      </c>
      <c r="L433" s="8">
        <v>115.05902551920001</v>
      </c>
      <c r="M433" s="8">
        <v>103.64579999999999</v>
      </c>
      <c r="N433" s="8">
        <v>103.64579999999999</v>
      </c>
      <c r="O433" s="8">
        <v>103.64579999999999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115.05902551920001</v>
      </c>
      <c r="W433" s="8">
        <v>1380.7083062304</v>
      </c>
      <c r="X433" s="8">
        <v>1243.7495999999999</v>
      </c>
      <c r="Y433" s="8">
        <v>1243.7495999999999</v>
      </c>
      <c r="Z433" s="8">
        <v>1243.7495999999999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180.32887998000001</v>
      </c>
      <c r="AH433" s="8">
        <v>327.60675107460003</v>
      </c>
      <c r="AI433" s="8">
        <v>479.42729745120005</v>
      </c>
      <c r="AJ433" s="8">
        <v>2163.9465597600001</v>
      </c>
      <c r="AK433" s="8">
        <v>3931.2810128952005</v>
      </c>
      <c r="AL433" s="8">
        <v>5753.1275694144006</v>
      </c>
      <c r="AM433" s="8">
        <v>3949.4517140232006</v>
      </c>
      <c r="AN433" s="8">
        <v>223.96095107460002</v>
      </c>
      <c r="AO433" s="8">
        <v>375.78149745120004</v>
      </c>
      <c r="AP433" s="8">
        <v>2687.5314128952004</v>
      </c>
      <c r="AQ433" s="8">
        <v>4509.3779694144005</v>
      </c>
      <c r="AR433" s="8">
        <v>3598.4546911548005</v>
      </c>
      <c r="AS433" s="18"/>
      <c r="AT433" s="18"/>
      <c r="AU433" s="18"/>
      <c r="AV433" s="18"/>
      <c r="AW433" s="18"/>
      <c r="AX433" s="18"/>
      <c r="AY433" s="18"/>
      <c r="AZ433" s="18"/>
      <c r="BA433" s="18"/>
      <c r="BB433" s="19"/>
      <c r="BC433" s="19"/>
      <c r="BD433" s="19"/>
      <c r="BE433" s="18"/>
      <c r="BF433" s="18"/>
      <c r="BG433" s="18"/>
      <c r="BH433"/>
    </row>
    <row r="434" spans="1:60" s="3" customFormat="1" ht="18.75">
      <c r="A434" s="28" t="s">
        <v>69</v>
      </c>
      <c r="B434" s="29">
        <v>233</v>
      </c>
      <c r="C434" s="9">
        <v>2014</v>
      </c>
      <c r="D434" s="8">
        <v>89.983596599999998</v>
      </c>
      <c r="E434" s="8">
        <v>248.95461725999999</v>
      </c>
      <c r="F434" s="8">
        <v>305.94422843999996</v>
      </c>
      <c r="G434" s="8">
        <v>1079.8031592</v>
      </c>
      <c r="H434" s="8">
        <v>2987.45540712</v>
      </c>
      <c r="I434" s="8">
        <v>3671.3307412799995</v>
      </c>
      <c r="J434" s="8">
        <v>2579.5297691999999</v>
      </c>
      <c r="K434" s="8">
        <v>19.176504253200001</v>
      </c>
      <c r="L434" s="8">
        <v>9.5881950000000007</v>
      </c>
      <c r="M434" s="8">
        <v>108.2502667098</v>
      </c>
      <c r="N434" s="8">
        <v>108.2502667098</v>
      </c>
      <c r="O434" s="8">
        <v>108.2502667098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230.11805103840001</v>
      </c>
      <c r="W434" s="8">
        <v>115.05834000000002</v>
      </c>
      <c r="X434" s="8">
        <v>1299.0032005175999</v>
      </c>
      <c r="Y434" s="8">
        <v>1299.0032005175999</v>
      </c>
      <c r="Z434" s="8">
        <v>1299.0032005175999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198.2338633098</v>
      </c>
      <c r="AH434" s="8">
        <v>376.38138822300004</v>
      </c>
      <c r="AI434" s="8">
        <v>423.78269014979992</v>
      </c>
      <c r="AJ434" s="8">
        <v>2378.8063597175997</v>
      </c>
      <c r="AK434" s="8">
        <v>4516.5766586760001</v>
      </c>
      <c r="AL434" s="8">
        <v>5085.3922817975999</v>
      </c>
      <c r="AM434" s="8">
        <v>3993.5917667303997</v>
      </c>
      <c r="AN434" s="8">
        <v>268.13112151320001</v>
      </c>
      <c r="AO434" s="8">
        <v>315.53242343999995</v>
      </c>
      <c r="AP434" s="8">
        <v>3217.5734581584002</v>
      </c>
      <c r="AQ434" s="8">
        <v>3786.3890812799996</v>
      </c>
      <c r="AR434" s="8">
        <v>3501.9812697192001</v>
      </c>
      <c r="AS434" s="18"/>
      <c r="AT434" s="18"/>
      <c r="AU434" s="18"/>
      <c r="AV434" s="18"/>
      <c r="AW434" s="18"/>
      <c r="AX434" s="18"/>
      <c r="AY434" s="18"/>
      <c r="AZ434" s="18"/>
      <c r="BA434" s="18"/>
      <c r="BB434" s="19"/>
      <c r="BC434" s="19"/>
      <c r="BD434" s="19"/>
      <c r="BE434" s="18"/>
      <c r="BF434" s="18"/>
      <c r="BG434" s="18"/>
      <c r="BH434"/>
    </row>
    <row r="435" spans="1:60" s="3" customFormat="1" ht="18.75">
      <c r="A435" s="28" t="s">
        <v>69</v>
      </c>
      <c r="B435" s="29">
        <v>233</v>
      </c>
      <c r="C435" s="9">
        <v>2015</v>
      </c>
      <c r="D435" s="8">
        <v>89.983596599999998</v>
      </c>
      <c r="E435" s="8">
        <v>284.94805589999993</v>
      </c>
      <c r="F435" s="8">
        <v>341.93766707999998</v>
      </c>
      <c r="G435" s="8">
        <v>1079.8031592</v>
      </c>
      <c r="H435" s="8">
        <v>3419.3766707999994</v>
      </c>
      <c r="I435" s="8">
        <v>4103.2520049599998</v>
      </c>
      <c r="J435" s="8">
        <v>2867.4772783199992</v>
      </c>
      <c r="K435" s="8">
        <v>19.176390000000001</v>
      </c>
      <c r="L435" s="8">
        <v>19.176390000000001</v>
      </c>
      <c r="M435" s="8">
        <v>110.679823818</v>
      </c>
      <c r="N435" s="8">
        <v>110.679823818</v>
      </c>
      <c r="O435" s="8">
        <v>110.679823818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230.11668000000003</v>
      </c>
      <c r="W435" s="8">
        <v>230.11668000000003</v>
      </c>
      <c r="X435" s="8">
        <v>1328.1578858160001</v>
      </c>
      <c r="Y435" s="8">
        <v>1328.1578858160001</v>
      </c>
      <c r="Z435" s="8">
        <v>1328.1578858160001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200.66342041799999</v>
      </c>
      <c r="AH435" s="8">
        <v>414.80426971799994</v>
      </c>
      <c r="AI435" s="8">
        <v>471.793880898</v>
      </c>
      <c r="AJ435" s="8">
        <v>2407.9610450159998</v>
      </c>
      <c r="AK435" s="8">
        <v>4977.6512366159996</v>
      </c>
      <c r="AL435" s="8">
        <v>5661.526570776</v>
      </c>
      <c r="AM435" s="8">
        <v>4349.0462841359995</v>
      </c>
      <c r="AN435" s="8">
        <v>304.12444589999996</v>
      </c>
      <c r="AO435" s="8">
        <v>361.11405708000001</v>
      </c>
      <c r="AP435" s="8">
        <v>3649.4933507999995</v>
      </c>
      <c r="AQ435" s="8">
        <v>4333.3686849599999</v>
      </c>
      <c r="AR435" s="8">
        <v>3991.4310178799997</v>
      </c>
      <c r="AS435" s="18"/>
      <c r="AT435" s="18"/>
      <c r="AU435" s="18"/>
      <c r="AV435" s="18"/>
      <c r="AW435" s="18"/>
      <c r="AX435" s="18"/>
      <c r="AY435" s="18"/>
      <c r="AZ435" s="18"/>
      <c r="BA435" s="18"/>
      <c r="BB435" s="19"/>
      <c r="BC435" s="19"/>
      <c r="BD435" s="19"/>
      <c r="BE435" s="18"/>
      <c r="BF435" s="18"/>
      <c r="BG435" s="18"/>
      <c r="BH435"/>
    </row>
    <row r="436" spans="1:60" s="3" customFormat="1" ht="18.75">
      <c r="A436" s="28" t="s">
        <v>69</v>
      </c>
      <c r="B436" s="29">
        <v>233</v>
      </c>
      <c r="C436" s="9">
        <v>2016</v>
      </c>
      <c r="D436" s="8">
        <v>129.97630620000001</v>
      </c>
      <c r="E436" s="8">
        <v>404.92618469999996</v>
      </c>
      <c r="F436" s="8">
        <v>493.90996355999999</v>
      </c>
      <c r="G436" s="8">
        <v>1559.7156743999999</v>
      </c>
      <c r="H436" s="8">
        <v>4859.1142163999993</v>
      </c>
      <c r="I436" s="8">
        <v>5926.9195627199997</v>
      </c>
      <c r="J436" s="8">
        <v>4115.2498178400001</v>
      </c>
      <c r="K436" s="8">
        <v>89.983980000000003</v>
      </c>
      <c r="L436" s="8">
        <v>89.983980000000003</v>
      </c>
      <c r="M436" s="8">
        <v>121.978071</v>
      </c>
      <c r="N436" s="8">
        <v>121.978071</v>
      </c>
      <c r="O436" s="8">
        <v>121.978071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1079.8077600000001</v>
      </c>
      <c r="W436" s="8">
        <v>1079.8077600000001</v>
      </c>
      <c r="X436" s="8">
        <v>1463.736852</v>
      </c>
      <c r="Y436" s="8">
        <v>1463.736852</v>
      </c>
      <c r="Z436" s="8">
        <v>1463.736852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251.95437720000001</v>
      </c>
      <c r="AH436" s="8">
        <v>616.8882357</v>
      </c>
      <c r="AI436" s="8">
        <v>705.87201456000003</v>
      </c>
      <c r="AJ436" s="8">
        <v>3023.4525263999999</v>
      </c>
      <c r="AK436" s="8">
        <v>7402.658828399999</v>
      </c>
      <c r="AL436" s="8">
        <v>8470.4641747200003</v>
      </c>
      <c r="AM436" s="8">
        <v>6298.8585098399999</v>
      </c>
      <c r="AN436" s="8">
        <v>494.9101647</v>
      </c>
      <c r="AO436" s="8">
        <v>583.89394356000003</v>
      </c>
      <c r="AP436" s="8">
        <v>5938.921976399999</v>
      </c>
      <c r="AQ436" s="8">
        <v>7006.7273227200003</v>
      </c>
      <c r="AR436" s="8">
        <v>6472.8246495599997</v>
      </c>
      <c r="AS436" s="18"/>
      <c r="AT436" s="18"/>
      <c r="AU436" s="18"/>
      <c r="AV436" s="18"/>
      <c r="AW436" s="18"/>
      <c r="AX436" s="18"/>
      <c r="AY436" s="18"/>
      <c r="AZ436" s="18"/>
      <c r="BA436" s="18"/>
      <c r="BB436" s="19"/>
      <c r="BC436" s="19"/>
      <c r="BD436" s="19"/>
      <c r="BE436" s="18"/>
      <c r="BF436" s="18"/>
      <c r="BG436" s="18"/>
      <c r="BH436"/>
    </row>
    <row r="437" spans="1:60" s="3" customFormat="1" ht="18.75">
      <c r="A437" s="28" t="s">
        <v>69</v>
      </c>
      <c r="B437" s="29">
        <v>233</v>
      </c>
      <c r="C437" s="9">
        <v>2017</v>
      </c>
      <c r="D437" s="8">
        <v>129.97630620000001</v>
      </c>
      <c r="E437" s="8">
        <v>404.92618469999996</v>
      </c>
      <c r="F437" s="8">
        <v>493.90996355999999</v>
      </c>
      <c r="G437" s="8">
        <v>1559.7156743999999</v>
      </c>
      <c r="H437" s="8">
        <v>4859.1142163999993</v>
      </c>
      <c r="I437" s="8">
        <v>5926.9195627199997</v>
      </c>
      <c r="J437" s="8">
        <v>4115.2498178400001</v>
      </c>
      <c r="K437" s="8">
        <v>89.983980000000003</v>
      </c>
      <c r="L437" s="8">
        <v>89.983980000000003</v>
      </c>
      <c r="M437" s="8">
        <v>125.976933</v>
      </c>
      <c r="N437" s="8">
        <v>125.976933</v>
      </c>
      <c r="O437" s="8">
        <v>125.976933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1079.8077600000001</v>
      </c>
      <c r="W437" s="8">
        <v>1079.8077600000001</v>
      </c>
      <c r="X437" s="8">
        <v>1511.7231959999999</v>
      </c>
      <c r="Y437" s="8">
        <v>1511.7231959999999</v>
      </c>
      <c r="Z437" s="8">
        <v>1511.7231959999999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255.95323920000001</v>
      </c>
      <c r="AH437" s="8">
        <v>620.88709770000003</v>
      </c>
      <c r="AI437" s="8">
        <v>709.87087656000006</v>
      </c>
      <c r="AJ437" s="8">
        <v>3071.4388703999998</v>
      </c>
      <c r="AK437" s="8">
        <v>7450.645172399999</v>
      </c>
      <c r="AL437" s="8">
        <v>8518.4505187200011</v>
      </c>
      <c r="AM437" s="8">
        <v>6346.8448538399998</v>
      </c>
      <c r="AN437" s="8">
        <v>494.9101647</v>
      </c>
      <c r="AO437" s="8">
        <v>583.89394356000003</v>
      </c>
      <c r="AP437" s="8">
        <v>5938.921976399999</v>
      </c>
      <c r="AQ437" s="8">
        <v>7006.7273227200003</v>
      </c>
      <c r="AR437" s="8">
        <v>6472.8246495599997</v>
      </c>
      <c r="AS437" s="18"/>
      <c r="AT437" s="18"/>
      <c r="AU437" s="18"/>
      <c r="AV437" s="18"/>
      <c r="AW437" s="18"/>
      <c r="AX437" s="18"/>
      <c r="AY437" s="18"/>
      <c r="AZ437" s="18"/>
      <c r="BA437" s="18"/>
      <c r="BB437" s="19"/>
      <c r="BC437" s="19"/>
      <c r="BD437" s="19"/>
      <c r="BE437" s="18"/>
      <c r="BF437" s="18"/>
      <c r="BG437" s="18"/>
      <c r="BH437"/>
    </row>
    <row r="438" spans="1:60" s="3" customFormat="1" ht="18.75">
      <c r="A438" s="28" t="s">
        <v>69</v>
      </c>
      <c r="B438" s="29">
        <v>233</v>
      </c>
      <c r="C438" s="9">
        <v>2018</v>
      </c>
      <c r="D438" s="8">
        <v>139.97295</v>
      </c>
      <c r="E438" s="8">
        <v>490.91040809999993</v>
      </c>
      <c r="F438" s="8">
        <v>587.89278000000002</v>
      </c>
      <c r="G438" s="8">
        <v>1679.6753999999999</v>
      </c>
      <c r="H438" s="8">
        <v>5890.9248971999996</v>
      </c>
      <c r="I438" s="8">
        <v>7054.7133600000006</v>
      </c>
      <c r="J438" s="8">
        <v>4875.1045524000001</v>
      </c>
      <c r="K438" s="8">
        <v>0</v>
      </c>
      <c r="L438" s="8">
        <v>0</v>
      </c>
      <c r="M438" s="8">
        <v>125.976933</v>
      </c>
      <c r="N438" s="8">
        <v>125.976933</v>
      </c>
      <c r="O438" s="8">
        <v>125.976933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1511.7231959999999</v>
      </c>
      <c r="Y438" s="8">
        <v>1511.7231959999999</v>
      </c>
      <c r="Z438" s="8">
        <v>1511.7231959999999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265.949883</v>
      </c>
      <c r="AH438" s="8">
        <v>616.88734109999996</v>
      </c>
      <c r="AI438" s="8">
        <v>713.86971300000005</v>
      </c>
      <c r="AJ438" s="8">
        <v>3191.398596</v>
      </c>
      <c r="AK438" s="8">
        <v>7402.6480931999995</v>
      </c>
      <c r="AL438" s="8">
        <v>8566.4365560000006</v>
      </c>
      <c r="AM438" s="8">
        <v>6386.8277484</v>
      </c>
      <c r="AN438" s="8">
        <v>490.91040809999993</v>
      </c>
      <c r="AO438" s="8">
        <v>587.89278000000002</v>
      </c>
      <c r="AP438" s="8">
        <v>5890.9248971999996</v>
      </c>
      <c r="AQ438" s="8">
        <v>7054.7133600000006</v>
      </c>
      <c r="AR438" s="8">
        <v>6472.8191286000001</v>
      </c>
      <c r="AS438" s="18"/>
      <c r="AT438" s="18"/>
      <c r="AU438" s="18"/>
      <c r="AV438" s="18"/>
      <c r="AW438" s="18"/>
      <c r="AX438" s="18"/>
      <c r="AY438" s="18"/>
      <c r="AZ438" s="18"/>
      <c r="BA438" s="18"/>
      <c r="BB438" s="19"/>
      <c r="BC438" s="19"/>
      <c r="BD438" s="19"/>
      <c r="BE438" s="18"/>
      <c r="BF438" s="18"/>
      <c r="BG438" s="18"/>
      <c r="BH438"/>
    </row>
    <row r="439" spans="1:60" s="3" customFormat="1" ht="18.75">
      <c r="A439" s="28" t="s">
        <v>69</v>
      </c>
      <c r="B439" s="29">
        <v>233</v>
      </c>
      <c r="C439" s="9">
        <v>2019</v>
      </c>
      <c r="D439" s="8">
        <v>149.97266099999999</v>
      </c>
      <c r="E439" s="8">
        <v>524.90431349999994</v>
      </c>
      <c r="F439" s="8">
        <v>629.88517620000005</v>
      </c>
      <c r="G439" s="8">
        <v>1799.6719319999997</v>
      </c>
      <c r="H439" s="8">
        <v>6298.8517620000002</v>
      </c>
      <c r="I439" s="8">
        <v>7558.6221144000001</v>
      </c>
      <c r="J439" s="8">
        <v>5219.0486027999996</v>
      </c>
      <c r="K439" s="8">
        <v>0</v>
      </c>
      <c r="L439" s="8">
        <v>0</v>
      </c>
      <c r="M439" s="8">
        <v>134.9753949</v>
      </c>
      <c r="N439" s="8">
        <v>134.9753949</v>
      </c>
      <c r="O439" s="8">
        <v>134.9753949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1619.7047388000001</v>
      </c>
      <c r="Y439" s="8">
        <v>1619.7047388000001</v>
      </c>
      <c r="Z439" s="8">
        <v>1619.7047388000001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284.94805589999999</v>
      </c>
      <c r="AH439" s="8">
        <v>659.87970839999991</v>
      </c>
      <c r="AI439" s="8">
        <v>764.86057110000002</v>
      </c>
      <c r="AJ439" s="8">
        <v>3419.3766707999998</v>
      </c>
      <c r="AK439" s="8">
        <v>7918.5565008000003</v>
      </c>
      <c r="AL439" s="8">
        <v>9178.3268532000002</v>
      </c>
      <c r="AM439" s="8">
        <v>6838.7533416000006</v>
      </c>
      <c r="AN439" s="8">
        <v>524.90431349999994</v>
      </c>
      <c r="AO439" s="8">
        <v>629.88517620000005</v>
      </c>
      <c r="AP439" s="8">
        <v>6298.8517620000002</v>
      </c>
      <c r="AQ439" s="8">
        <v>7558.6221144000001</v>
      </c>
      <c r="AR439" s="8">
        <v>6928.7369381999997</v>
      </c>
      <c r="AS439" s="18"/>
      <c r="AT439" s="18"/>
      <c r="AU439" s="18"/>
      <c r="AV439" s="18"/>
      <c r="AW439" s="18"/>
      <c r="AX439" s="18"/>
      <c r="AY439" s="18"/>
      <c r="AZ439" s="18"/>
      <c r="BA439" s="18"/>
      <c r="BB439" s="19"/>
      <c r="BC439" s="19"/>
      <c r="BD439" s="19"/>
      <c r="BE439" s="18"/>
      <c r="BF439" s="18"/>
      <c r="BG439" s="18"/>
      <c r="BH439"/>
    </row>
    <row r="440" spans="1:60" s="3" customFormat="1" ht="18.75">
      <c r="A440" s="28" t="s">
        <v>69</v>
      </c>
      <c r="B440" s="29">
        <v>233</v>
      </c>
      <c r="C440" s="9">
        <v>2020</v>
      </c>
      <c r="D440" s="8">
        <v>149.97266099999999</v>
      </c>
      <c r="E440" s="8">
        <v>524.90431349999994</v>
      </c>
      <c r="F440" s="8">
        <v>629.88517620000005</v>
      </c>
      <c r="G440" s="8">
        <v>1799.6719319999997</v>
      </c>
      <c r="H440" s="8">
        <v>6298.8517620000002</v>
      </c>
      <c r="I440" s="8">
        <v>7558.6221144000001</v>
      </c>
      <c r="J440" s="8">
        <v>5219.0486027999996</v>
      </c>
      <c r="K440" s="8">
        <v>0</v>
      </c>
      <c r="L440" s="8">
        <v>0</v>
      </c>
      <c r="M440" s="8">
        <v>151.46405579550031</v>
      </c>
      <c r="N440" s="8">
        <v>151.46405579550031</v>
      </c>
      <c r="O440" s="8">
        <v>151.46405579550031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1817.5686695460038</v>
      </c>
      <c r="Y440" s="8">
        <v>1817.5686695460038</v>
      </c>
      <c r="Z440" s="8">
        <v>1817.5686695460038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301.43671679550027</v>
      </c>
      <c r="AH440" s="8">
        <v>676.36836929550032</v>
      </c>
      <c r="AI440" s="8">
        <v>781.3492319955003</v>
      </c>
      <c r="AJ440" s="8">
        <v>3617.2406015460037</v>
      </c>
      <c r="AK440" s="8">
        <v>8116.4204315460038</v>
      </c>
      <c r="AL440" s="8">
        <v>9376.1907839460036</v>
      </c>
      <c r="AM440" s="8">
        <v>7036.617272346004</v>
      </c>
      <c r="AN440" s="8">
        <v>524.90431349999994</v>
      </c>
      <c r="AO440" s="8">
        <v>629.88517620000005</v>
      </c>
      <c r="AP440" s="8">
        <v>6298.8517620000002</v>
      </c>
      <c r="AQ440" s="8">
        <v>7558.6221144000001</v>
      </c>
      <c r="AR440" s="8">
        <v>6928.7369381999997</v>
      </c>
      <c r="AS440" s="18"/>
      <c r="AT440" s="18"/>
      <c r="AU440" s="18"/>
      <c r="AV440" s="18"/>
      <c r="AW440" s="18"/>
      <c r="AX440" s="18"/>
      <c r="AY440" s="18"/>
      <c r="AZ440" s="18"/>
      <c r="BA440" s="18"/>
      <c r="BB440" s="19"/>
      <c r="BC440" s="19"/>
      <c r="BD440" s="19"/>
      <c r="BE440" s="18"/>
      <c r="BF440" s="18"/>
      <c r="BG440" s="18"/>
      <c r="BH440"/>
    </row>
    <row r="441" spans="1:60" s="3" customFormat="1" ht="18.75">
      <c r="A441" s="28" t="s">
        <v>69</v>
      </c>
      <c r="B441" s="29">
        <v>233</v>
      </c>
      <c r="C441" s="9">
        <v>2021</v>
      </c>
      <c r="D441" s="8">
        <v>149.97266099999999</v>
      </c>
      <c r="E441" s="8">
        <v>524.90431349999994</v>
      </c>
      <c r="F441" s="8">
        <v>629.88517620000005</v>
      </c>
      <c r="G441" s="8">
        <v>1799.6719319999997</v>
      </c>
      <c r="H441" s="8">
        <v>6298.8517620000002</v>
      </c>
      <c r="I441" s="8">
        <v>7558.6221144000001</v>
      </c>
      <c r="J441" s="8">
        <v>5219.0486027999996</v>
      </c>
      <c r="K441" s="8">
        <v>0</v>
      </c>
      <c r="L441" s="8">
        <v>0</v>
      </c>
      <c r="M441" s="8">
        <v>165.97807665449969</v>
      </c>
      <c r="N441" s="8">
        <v>165.97807665449969</v>
      </c>
      <c r="O441" s="8">
        <v>165.97807665449969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1991.7369198539964</v>
      </c>
      <c r="Y441" s="8">
        <v>1991.7369198539964</v>
      </c>
      <c r="Z441" s="8">
        <v>1991.7369198539964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315.95073765449968</v>
      </c>
      <c r="AH441" s="8">
        <v>690.8823901544996</v>
      </c>
      <c r="AI441" s="8">
        <v>795.86325285449971</v>
      </c>
      <c r="AJ441" s="8">
        <v>3791.4088518539961</v>
      </c>
      <c r="AK441" s="8">
        <v>8290.5886818539966</v>
      </c>
      <c r="AL441" s="8">
        <v>9550.3590342539974</v>
      </c>
      <c r="AM441" s="8">
        <v>7210.7855226539968</v>
      </c>
      <c r="AN441" s="8">
        <v>524.90431349999994</v>
      </c>
      <c r="AO441" s="8">
        <v>629.88517620000005</v>
      </c>
      <c r="AP441" s="8">
        <v>6298.8517620000002</v>
      </c>
      <c r="AQ441" s="8">
        <v>7558.6221144000001</v>
      </c>
      <c r="AR441" s="8">
        <v>6928.7369381999997</v>
      </c>
      <c r="AS441" s="18"/>
      <c r="AT441" s="18"/>
      <c r="AU441" s="18"/>
      <c r="AV441" s="18"/>
      <c r="AW441" s="18"/>
      <c r="AX441" s="18"/>
      <c r="AY441" s="18"/>
      <c r="AZ441" s="18"/>
      <c r="BA441" s="18"/>
      <c r="BB441" s="19"/>
      <c r="BC441" s="19"/>
      <c r="BD441" s="19"/>
      <c r="BE441" s="18"/>
      <c r="BF441" s="18"/>
      <c r="BG441" s="18"/>
      <c r="BH441"/>
    </row>
    <row r="442" spans="1:60" s="3" customFormat="1" ht="18.75">
      <c r="A442" s="28" t="s">
        <v>69</v>
      </c>
      <c r="B442" s="29">
        <v>233</v>
      </c>
      <c r="C442" s="9">
        <v>2022</v>
      </c>
      <c r="D442" s="8">
        <v>149.97266099999999</v>
      </c>
      <c r="E442" s="8">
        <v>524.90431349999994</v>
      </c>
      <c r="F442" s="8">
        <v>629.88517620000005</v>
      </c>
      <c r="G442" s="8">
        <v>1799.6719319999997</v>
      </c>
      <c r="H442" s="8">
        <v>6298.8517620000002</v>
      </c>
      <c r="I442" s="8">
        <v>7558.6221144000001</v>
      </c>
      <c r="J442" s="8">
        <v>5219.0486027999996</v>
      </c>
      <c r="K442" s="8">
        <v>0</v>
      </c>
      <c r="L442" s="8">
        <v>0</v>
      </c>
      <c r="M442" s="8">
        <v>207.31220838900001</v>
      </c>
      <c r="N442" s="8">
        <v>207.31220838900001</v>
      </c>
      <c r="O442" s="8">
        <v>207.31220838900001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2487.746500668</v>
      </c>
      <c r="Y442" s="8">
        <v>2487.746500668</v>
      </c>
      <c r="Z442" s="8">
        <v>2487.746500668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357.28486938899999</v>
      </c>
      <c r="AH442" s="8">
        <v>732.21652188899998</v>
      </c>
      <c r="AI442" s="8">
        <v>837.19738458900008</v>
      </c>
      <c r="AJ442" s="8">
        <v>4287.4184326679997</v>
      </c>
      <c r="AK442" s="8">
        <v>8786.5982626679997</v>
      </c>
      <c r="AL442" s="8">
        <v>10046.368615068001</v>
      </c>
      <c r="AM442" s="8">
        <v>7706.795103468</v>
      </c>
      <c r="AN442" s="8">
        <v>524.90431349999994</v>
      </c>
      <c r="AO442" s="8">
        <v>629.88517620000005</v>
      </c>
      <c r="AP442" s="8">
        <v>6298.8517620000002</v>
      </c>
      <c r="AQ442" s="8">
        <v>7558.6221144000001</v>
      </c>
      <c r="AR442" s="8">
        <v>6928.7369381999997</v>
      </c>
      <c r="AS442" s="18"/>
      <c r="AT442" s="18"/>
      <c r="AU442" s="18"/>
      <c r="AV442" s="18"/>
      <c r="AW442" s="18"/>
      <c r="AX442" s="18"/>
      <c r="AY442" s="18"/>
      <c r="AZ442" s="18"/>
      <c r="BA442" s="18"/>
      <c r="BB442" s="19"/>
      <c r="BC442" s="19"/>
      <c r="BD442" s="19"/>
      <c r="BE442" s="18"/>
      <c r="BF442" s="18"/>
      <c r="BG442" s="18"/>
      <c r="BH442"/>
    </row>
    <row r="443" spans="1:60" s="3" customFormat="1" ht="18.75">
      <c r="A443" s="28" t="s">
        <v>69</v>
      </c>
      <c r="B443" s="29">
        <v>233</v>
      </c>
      <c r="C443" s="9">
        <v>2023</v>
      </c>
      <c r="D443" s="8">
        <v>199.96354799999997</v>
      </c>
      <c r="E443" s="8">
        <v>694.87332929999991</v>
      </c>
      <c r="F443" s="8">
        <v>839.84690160000002</v>
      </c>
      <c r="G443" s="8">
        <v>2399.5625759999998</v>
      </c>
      <c r="H443" s="8">
        <v>8338.4799515999985</v>
      </c>
      <c r="I443" s="8">
        <v>10078.162819200001</v>
      </c>
      <c r="J443" s="8">
        <v>6938.7351155999995</v>
      </c>
      <c r="K443" s="8">
        <v>0</v>
      </c>
      <c r="L443" s="8">
        <v>0</v>
      </c>
      <c r="M443" s="8">
        <v>226.38373177950001</v>
      </c>
      <c r="N443" s="8">
        <v>226.38373177950001</v>
      </c>
      <c r="O443" s="8">
        <v>226.38373177950001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2716.6047813539999</v>
      </c>
      <c r="Y443" s="8">
        <v>2716.6047813539999</v>
      </c>
      <c r="Z443" s="8">
        <v>2716.6047813539999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426.34727977950001</v>
      </c>
      <c r="AH443" s="8">
        <v>921.25706107949986</v>
      </c>
      <c r="AI443" s="8">
        <v>1066.2306333795</v>
      </c>
      <c r="AJ443" s="8">
        <v>5116.1673573539993</v>
      </c>
      <c r="AK443" s="8">
        <v>11055.084732953997</v>
      </c>
      <c r="AL443" s="8">
        <v>12794.767600554002</v>
      </c>
      <c r="AM443" s="8">
        <v>9655.3398969539994</v>
      </c>
      <c r="AN443" s="8">
        <v>694.87332929999991</v>
      </c>
      <c r="AO443" s="8">
        <v>839.84690160000002</v>
      </c>
      <c r="AP443" s="8">
        <v>8338.4799515999985</v>
      </c>
      <c r="AQ443" s="8">
        <v>10078.162819200001</v>
      </c>
      <c r="AR443" s="8">
        <v>9208.3213853999987</v>
      </c>
      <c r="AS443" s="18"/>
      <c r="AT443" s="18"/>
      <c r="AU443" s="18"/>
      <c r="AV443" s="18"/>
      <c r="AW443" s="18"/>
      <c r="AX443" s="18"/>
      <c r="AY443" s="18"/>
      <c r="AZ443" s="18"/>
      <c r="BA443" s="18"/>
      <c r="BB443" s="19"/>
      <c r="BC443" s="19"/>
      <c r="BD443" s="19"/>
      <c r="BE443" s="18"/>
      <c r="BF443" s="18"/>
      <c r="BG443" s="18"/>
      <c r="BH443"/>
    </row>
    <row r="444" spans="1:60" s="3" customFormat="1" ht="18.75">
      <c r="A444" s="28" t="s">
        <v>51</v>
      </c>
      <c r="B444" s="30">
        <v>246</v>
      </c>
      <c r="C444" s="9">
        <v>1990</v>
      </c>
      <c r="D444" s="10">
        <v>314.7022</v>
      </c>
      <c r="E444" s="10">
        <v>742.77119999999991</v>
      </c>
      <c r="F444" s="10">
        <v>962.94499999999994</v>
      </c>
      <c r="G444" s="10">
        <v>3776.4263999999998</v>
      </c>
      <c r="H444" s="10">
        <v>8913.2543999999998</v>
      </c>
      <c r="I444" s="10">
        <v>11555.339999999998</v>
      </c>
      <c r="J444" s="10">
        <v>8081.6735999999992</v>
      </c>
      <c r="K444" s="10">
        <v>0</v>
      </c>
      <c r="L444" s="10">
        <v>0</v>
      </c>
      <c r="M444" s="10">
        <v>276.52080000000001</v>
      </c>
      <c r="N444" s="10">
        <v>343.63259999999997</v>
      </c>
      <c r="O444" s="10">
        <v>379.96379999999999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8">
        <v>0</v>
      </c>
      <c r="W444" s="8">
        <v>0</v>
      </c>
      <c r="X444" s="8">
        <v>3318.2496000000001</v>
      </c>
      <c r="Y444" s="8">
        <v>4123.5911999999998</v>
      </c>
      <c r="Z444" s="8">
        <v>4559.5655999999999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591.22299999999996</v>
      </c>
      <c r="AH444" s="8">
        <v>1086.4037999999998</v>
      </c>
      <c r="AI444" s="8">
        <v>1342.9087999999999</v>
      </c>
      <c r="AJ444" s="8">
        <v>7094.6759999999995</v>
      </c>
      <c r="AK444" s="8">
        <v>13036.845600000001</v>
      </c>
      <c r="AL444" s="8">
        <v>16114.905599999998</v>
      </c>
      <c r="AM444" s="8">
        <v>12082.142399999999</v>
      </c>
      <c r="AN444" s="8">
        <v>742.77119999999991</v>
      </c>
      <c r="AO444" s="8">
        <v>962.94499999999994</v>
      </c>
      <c r="AP444" s="8">
        <v>8913.2543999999998</v>
      </c>
      <c r="AQ444" s="8">
        <v>11555.339999999998</v>
      </c>
      <c r="AR444" s="8">
        <v>10234.297199999999</v>
      </c>
      <c r="AS444" s="18"/>
      <c r="AT444" s="18"/>
      <c r="AU444" s="18"/>
      <c r="AV444" s="18"/>
      <c r="AW444" s="18"/>
      <c r="AX444" s="18"/>
      <c r="AY444" s="18"/>
      <c r="AZ444" s="18"/>
      <c r="BA444" s="18"/>
      <c r="BB444" s="19"/>
      <c r="BC444" s="19"/>
      <c r="BD444" s="19"/>
      <c r="BE444" s="18"/>
      <c r="BF444" s="18"/>
      <c r="BG444" s="18"/>
      <c r="BH444"/>
    </row>
    <row r="445" spans="1:60" s="3" customFormat="1" ht="18.75">
      <c r="A445" s="28" t="s">
        <v>51</v>
      </c>
      <c r="B445" s="30">
        <v>246</v>
      </c>
      <c r="C445" s="9">
        <v>1991</v>
      </c>
      <c r="D445" s="10">
        <v>314.7022</v>
      </c>
      <c r="E445" s="10">
        <v>742.77119999999991</v>
      </c>
      <c r="F445" s="10">
        <v>962.94499999999994</v>
      </c>
      <c r="G445" s="10">
        <v>3776.4263999999998</v>
      </c>
      <c r="H445" s="10">
        <v>8913.2543999999998</v>
      </c>
      <c r="I445" s="10">
        <v>11555.339999999998</v>
      </c>
      <c r="J445" s="10">
        <v>8081.6735999999992</v>
      </c>
      <c r="K445" s="10">
        <v>0</v>
      </c>
      <c r="L445" s="10">
        <v>0</v>
      </c>
      <c r="M445" s="10">
        <v>299.9006</v>
      </c>
      <c r="N445" s="10">
        <v>372.7312</v>
      </c>
      <c r="O445" s="10">
        <v>412.09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8">
        <v>0</v>
      </c>
      <c r="W445" s="8">
        <v>0</v>
      </c>
      <c r="X445" s="8">
        <v>3598.8072000000002</v>
      </c>
      <c r="Y445" s="8">
        <v>4472.7744000000002</v>
      </c>
      <c r="Z445" s="8">
        <v>4945.08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614.6028</v>
      </c>
      <c r="AH445" s="8">
        <v>1115.5023999999999</v>
      </c>
      <c r="AI445" s="8">
        <v>1375.0349999999999</v>
      </c>
      <c r="AJ445" s="8">
        <v>7375.2335999999996</v>
      </c>
      <c r="AK445" s="8">
        <v>13386.0288</v>
      </c>
      <c r="AL445" s="8">
        <v>16500.419999999998</v>
      </c>
      <c r="AM445" s="8">
        <v>12420.560799999999</v>
      </c>
      <c r="AN445" s="8">
        <v>742.77119999999991</v>
      </c>
      <c r="AO445" s="8">
        <v>962.94499999999994</v>
      </c>
      <c r="AP445" s="8">
        <v>8913.2543999999998</v>
      </c>
      <c r="AQ445" s="8">
        <v>11555.339999999998</v>
      </c>
      <c r="AR445" s="8">
        <v>10234.297199999999</v>
      </c>
      <c r="AS445" s="18"/>
      <c r="AT445" s="18"/>
      <c r="AU445" s="18"/>
      <c r="AV445" s="18"/>
      <c r="AW445" s="18"/>
      <c r="AX445" s="18"/>
      <c r="AY445" s="18"/>
      <c r="AZ445" s="18"/>
      <c r="BA445" s="18"/>
      <c r="BB445" s="19"/>
      <c r="BC445" s="19"/>
      <c r="BD445" s="19"/>
      <c r="BE445" s="18"/>
      <c r="BF445" s="18"/>
      <c r="BG445" s="18"/>
      <c r="BH445"/>
    </row>
    <row r="446" spans="1:60" s="3" customFormat="1" ht="18.75">
      <c r="A446" s="28" t="s">
        <v>51</v>
      </c>
      <c r="B446" s="30">
        <v>246</v>
      </c>
      <c r="C446" s="9">
        <v>1992</v>
      </c>
      <c r="D446" s="10">
        <v>324.62599999999998</v>
      </c>
      <c r="E446" s="10">
        <v>766.15099999999995</v>
      </c>
      <c r="F446" s="10">
        <v>993.38919999999996</v>
      </c>
      <c r="G446" s="10">
        <v>3895.5119999999997</v>
      </c>
      <c r="H446" s="10">
        <v>9193.8119999999999</v>
      </c>
      <c r="I446" s="10">
        <v>11920.670399999999</v>
      </c>
      <c r="J446" s="10">
        <v>8336.6647999999986</v>
      </c>
      <c r="K446" s="10">
        <v>0</v>
      </c>
      <c r="L446" s="10">
        <v>0</v>
      </c>
      <c r="M446" s="10">
        <v>319.63463136000001</v>
      </c>
      <c r="N446" s="10">
        <v>397.12181471999997</v>
      </c>
      <c r="O446" s="10">
        <v>439.09403903999998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8">
        <v>0</v>
      </c>
      <c r="W446" s="8">
        <v>0</v>
      </c>
      <c r="X446" s="8">
        <v>3835.6155763200004</v>
      </c>
      <c r="Y446" s="8">
        <v>4765.4617766399997</v>
      </c>
      <c r="Z446" s="8">
        <v>5269.1284684799994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644.26063135999993</v>
      </c>
      <c r="AH446" s="8">
        <v>1163.27281472</v>
      </c>
      <c r="AI446" s="8">
        <v>1432.4832390399999</v>
      </c>
      <c r="AJ446" s="8">
        <v>7731.1275763200001</v>
      </c>
      <c r="AK446" s="8">
        <v>13959.273776639999</v>
      </c>
      <c r="AL446" s="8">
        <v>17189.79886848</v>
      </c>
      <c r="AM446" s="8">
        <v>12960.066740479999</v>
      </c>
      <c r="AN446" s="8">
        <v>766.15099999999995</v>
      </c>
      <c r="AO446" s="8">
        <v>993.38919999999996</v>
      </c>
      <c r="AP446" s="8">
        <v>9193.8119999999999</v>
      </c>
      <c r="AQ446" s="8">
        <v>11920.670399999999</v>
      </c>
      <c r="AR446" s="8">
        <v>10557.2412</v>
      </c>
      <c r="AS446" s="18"/>
      <c r="AT446" s="18"/>
      <c r="AU446" s="18"/>
      <c r="AV446" s="18"/>
      <c r="AW446" s="18"/>
      <c r="AX446" s="18"/>
      <c r="AY446" s="18"/>
      <c r="AZ446" s="18"/>
      <c r="BA446" s="18"/>
      <c r="BB446" s="19"/>
      <c r="BC446" s="19"/>
      <c r="BD446" s="19"/>
      <c r="BE446" s="18"/>
      <c r="BF446" s="18"/>
      <c r="BG446" s="18"/>
      <c r="BH446"/>
    </row>
    <row r="447" spans="1:60" s="3" customFormat="1" ht="18.75">
      <c r="A447" s="28" t="s">
        <v>51</v>
      </c>
      <c r="B447" s="30">
        <v>246</v>
      </c>
      <c r="C447" s="9">
        <v>1993</v>
      </c>
      <c r="D447" s="10">
        <v>333.54059999999998</v>
      </c>
      <c r="E447" s="10">
        <v>787.17599999999993</v>
      </c>
      <c r="F447" s="10">
        <v>1020.6375999999999</v>
      </c>
      <c r="G447" s="10">
        <v>4002.4871999999996</v>
      </c>
      <c r="H447" s="10">
        <v>9446.1119999999992</v>
      </c>
      <c r="I447" s="10">
        <v>12247.651199999998</v>
      </c>
      <c r="J447" s="10">
        <v>8565.4167999999991</v>
      </c>
      <c r="K447" s="10">
        <v>0</v>
      </c>
      <c r="L447" s="10">
        <v>0</v>
      </c>
      <c r="M447" s="10">
        <v>326.54980367307689</v>
      </c>
      <c r="N447" s="10">
        <v>405.71339244230762</v>
      </c>
      <c r="O447" s="10">
        <v>448.59366969230774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8">
        <v>0</v>
      </c>
      <c r="W447" s="8">
        <v>0</v>
      </c>
      <c r="X447" s="8">
        <v>3918.5976440769227</v>
      </c>
      <c r="Y447" s="8">
        <v>4868.5607093076915</v>
      </c>
      <c r="Z447" s="8">
        <v>5383.1240363076931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660.09040367307693</v>
      </c>
      <c r="AH447" s="8">
        <v>1192.8893924423076</v>
      </c>
      <c r="AI447" s="8">
        <v>1469.2312696923077</v>
      </c>
      <c r="AJ447" s="8">
        <v>7921.0848440769223</v>
      </c>
      <c r="AK447" s="8">
        <v>14314.672709307692</v>
      </c>
      <c r="AL447" s="8">
        <v>17630.775236307691</v>
      </c>
      <c r="AM447" s="8">
        <v>13288.844263230769</v>
      </c>
      <c r="AN447" s="8">
        <v>787.17599999999993</v>
      </c>
      <c r="AO447" s="8">
        <v>1020.6375999999999</v>
      </c>
      <c r="AP447" s="8">
        <v>9446.1119999999992</v>
      </c>
      <c r="AQ447" s="8">
        <v>12247.651199999998</v>
      </c>
      <c r="AR447" s="8">
        <v>10846.881599999999</v>
      </c>
      <c r="AS447" s="18"/>
      <c r="AT447" s="18"/>
      <c r="AU447" s="18"/>
      <c r="AV447" s="18"/>
      <c r="AW447" s="18"/>
      <c r="AX447" s="18"/>
      <c r="AY447" s="18"/>
      <c r="AZ447" s="18"/>
      <c r="BA447" s="18"/>
      <c r="BB447" s="19"/>
      <c r="BC447" s="19"/>
      <c r="BD447" s="19"/>
      <c r="BE447" s="18"/>
      <c r="BF447" s="18"/>
      <c r="BG447" s="18"/>
      <c r="BH447"/>
    </row>
    <row r="448" spans="1:60" s="3" customFormat="1" ht="18.75">
      <c r="A448" s="28" t="s">
        <v>51</v>
      </c>
      <c r="B448" s="30">
        <v>246</v>
      </c>
      <c r="C448" s="9">
        <v>1994</v>
      </c>
      <c r="D448" s="10">
        <v>336.7364</v>
      </c>
      <c r="E448" s="10">
        <v>794.74499999999989</v>
      </c>
      <c r="F448" s="10">
        <v>1030.4773</v>
      </c>
      <c r="G448" s="10">
        <v>4040.8367999999996</v>
      </c>
      <c r="H448" s="10">
        <v>9536.9399999999987</v>
      </c>
      <c r="I448" s="10">
        <v>12365.727599999998</v>
      </c>
      <c r="J448" s="10">
        <v>8647.8347999999987</v>
      </c>
      <c r="K448" s="10">
        <v>0</v>
      </c>
      <c r="L448" s="10">
        <v>0</v>
      </c>
      <c r="M448" s="10">
        <v>333.84915222576922</v>
      </c>
      <c r="N448" s="10">
        <v>414.78228003807698</v>
      </c>
      <c r="O448" s="10">
        <v>458.62105760307702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8">
        <v>0</v>
      </c>
      <c r="W448" s="8">
        <v>0</v>
      </c>
      <c r="X448" s="8">
        <v>4006.1898267092306</v>
      </c>
      <c r="Y448" s="8">
        <v>4977.3873604569235</v>
      </c>
      <c r="Z448" s="8">
        <v>5503.4526912369238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670.58555222576922</v>
      </c>
      <c r="AH448" s="8">
        <v>1209.5272800380769</v>
      </c>
      <c r="AI448" s="8">
        <v>1489.0983576030771</v>
      </c>
      <c r="AJ448" s="8">
        <v>8047.0266267092302</v>
      </c>
      <c r="AK448" s="8">
        <v>14514.327360456922</v>
      </c>
      <c r="AL448" s="8">
        <v>17869.180291236924</v>
      </c>
      <c r="AM448" s="8">
        <v>13476.844759467693</v>
      </c>
      <c r="AN448" s="8">
        <v>794.74499999999989</v>
      </c>
      <c r="AO448" s="8">
        <v>1030.4773</v>
      </c>
      <c r="AP448" s="8">
        <v>9536.9399999999987</v>
      </c>
      <c r="AQ448" s="8">
        <v>12365.727599999998</v>
      </c>
      <c r="AR448" s="8">
        <v>10951.333799999999</v>
      </c>
      <c r="AS448" s="18"/>
      <c r="AT448" s="18"/>
      <c r="AU448" s="18"/>
      <c r="AV448" s="18"/>
      <c r="AW448" s="18"/>
      <c r="AX448" s="18"/>
      <c r="AY448" s="18"/>
      <c r="AZ448" s="18"/>
      <c r="BA448" s="18"/>
      <c r="BB448" s="19"/>
      <c r="BC448" s="19"/>
      <c r="BD448" s="19"/>
      <c r="BE448" s="18"/>
      <c r="BF448" s="18"/>
      <c r="BG448" s="18"/>
      <c r="BH448"/>
    </row>
    <row r="449" spans="1:60" s="3" customFormat="1" ht="18.75">
      <c r="A449" s="28" t="s">
        <v>51</v>
      </c>
      <c r="B449" s="30">
        <v>246</v>
      </c>
      <c r="C449" s="9">
        <v>1995</v>
      </c>
      <c r="D449" s="10">
        <v>339.93219999999997</v>
      </c>
      <c r="E449" s="10">
        <v>775.09587599999998</v>
      </c>
      <c r="F449" s="10">
        <v>1013.098876</v>
      </c>
      <c r="G449" s="10">
        <v>4079.1863999999996</v>
      </c>
      <c r="H449" s="10">
        <v>9301.1505120000002</v>
      </c>
      <c r="I449" s="10">
        <v>12157.186512</v>
      </c>
      <c r="J449" s="10">
        <v>8512.5078080000003</v>
      </c>
      <c r="K449" s="10">
        <v>0</v>
      </c>
      <c r="L449" s="10">
        <v>0</v>
      </c>
      <c r="M449" s="10">
        <v>343.45355821615391</v>
      </c>
      <c r="N449" s="10">
        <v>426.71502687461543</v>
      </c>
      <c r="O449" s="10">
        <v>471.81498906461553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8">
        <v>0</v>
      </c>
      <c r="W449" s="8">
        <v>0</v>
      </c>
      <c r="X449" s="8">
        <v>4121.4426985938471</v>
      </c>
      <c r="Y449" s="8">
        <v>5120.5803224953852</v>
      </c>
      <c r="Z449" s="8">
        <v>5661.7798687753866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683.38575821615382</v>
      </c>
      <c r="AH449" s="8">
        <v>1201.8109028746153</v>
      </c>
      <c r="AI449" s="8">
        <v>1484.9138650646155</v>
      </c>
      <c r="AJ449" s="8">
        <v>8200.6290985938467</v>
      </c>
      <c r="AK449" s="8">
        <v>14421.730834495385</v>
      </c>
      <c r="AL449" s="8">
        <v>17818.966380775386</v>
      </c>
      <c r="AM449" s="8">
        <v>13480.442104621538</v>
      </c>
      <c r="AN449" s="8">
        <v>775.09587599999998</v>
      </c>
      <c r="AO449" s="8">
        <v>1013.098876</v>
      </c>
      <c r="AP449" s="8">
        <v>9301.1505120000002</v>
      </c>
      <c r="AQ449" s="8">
        <v>12157.186512</v>
      </c>
      <c r="AR449" s="8">
        <v>10729.168512</v>
      </c>
      <c r="AS449" s="18"/>
      <c r="AT449" s="18"/>
      <c r="AU449" s="18"/>
      <c r="AV449" s="18"/>
      <c r="AW449" s="18"/>
      <c r="AX449" s="18"/>
      <c r="AY449" s="18"/>
      <c r="AZ449" s="18"/>
      <c r="BA449" s="18"/>
      <c r="BB449" s="19"/>
      <c r="BC449" s="19"/>
      <c r="BD449" s="19"/>
      <c r="BE449" s="18"/>
      <c r="BF449" s="18"/>
      <c r="BG449" s="18"/>
      <c r="BH449"/>
    </row>
    <row r="450" spans="1:60" s="3" customFormat="1" ht="18.75">
      <c r="A450" s="28" t="s">
        <v>51</v>
      </c>
      <c r="B450" s="30">
        <v>246</v>
      </c>
      <c r="C450" s="9">
        <v>1996</v>
      </c>
      <c r="D450" s="10">
        <v>339.93219999999997</v>
      </c>
      <c r="E450" s="10">
        <v>775.09587599999998</v>
      </c>
      <c r="F450" s="10">
        <v>1013.098876</v>
      </c>
      <c r="G450" s="10">
        <v>4079.1863999999996</v>
      </c>
      <c r="H450" s="10">
        <v>9301.1505120000002</v>
      </c>
      <c r="I450" s="10">
        <v>12157.186512</v>
      </c>
      <c r="J450" s="10">
        <v>8512.5078080000003</v>
      </c>
      <c r="K450" s="10">
        <v>0</v>
      </c>
      <c r="L450" s="10">
        <v>0</v>
      </c>
      <c r="M450" s="10">
        <v>351.90543548769233</v>
      </c>
      <c r="N450" s="10">
        <v>437.21584409076922</v>
      </c>
      <c r="O450" s="10">
        <v>483.42564875076937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8">
        <v>0</v>
      </c>
      <c r="W450" s="8">
        <v>0</v>
      </c>
      <c r="X450" s="8">
        <v>4222.865225852308</v>
      </c>
      <c r="Y450" s="8">
        <v>5246.5901290892307</v>
      </c>
      <c r="Z450" s="8">
        <v>5801.1077850092324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691.8376354876923</v>
      </c>
      <c r="AH450" s="8">
        <v>1212.3117200907691</v>
      </c>
      <c r="AI450" s="8">
        <v>1496.5245247507694</v>
      </c>
      <c r="AJ450" s="8">
        <v>8302.0516258523076</v>
      </c>
      <c r="AK450" s="8">
        <v>14547.740641089231</v>
      </c>
      <c r="AL450" s="8">
        <v>17958.294297009234</v>
      </c>
      <c r="AM450" s="8">
        <v>13602.695521316922</v>
      </c>
      <c r="AN450" s="8">
        <v>775.09587599999998</v>
      </c>
      <c r="AO450" s="8">
        <v>1013.098876</v>
      </c>
      <c r="AP450" s="8">
        <v>9301.1505120000002</v>
      </c>
      <c r="AQ450" s="8">
        <v>12157.186512</v>
      </c>
      <c r="AR450" s="8">
        <v>10729.168512</v>
      </c>
      <c r="AS450" s="18"/>
      <c r="AT450" s="18"/>
      <c r="AU450" s="18"/>
      <c r="AV450" s="18"/>
      <c r="AW450" s="18"/>
      <c r="AX450" s="18"/>
      <c r="AY450" s="18"/>
      <c r="AZ450" s="18"/>
      <c r="BA450" s="18"/>
      <c r="BB450" s="19"/>
      <c r="BC450" s="19"/>
      <c r="BD450" s="19"/>
      <c r="BE450" s="18"/>
      <c r="BF450" s="18"/>
      <c r="BG450" s="18"/>
      <c r="BH450"/>
    </row>
    <row r="451" spans="1:60" s="3" customFormat="1" ht="18.75">
      <c r="A451" s="28" t="s">
        <v>51</v>
      </c>
      <c r="B451" s="30">
        <v>246</v>
      </c>
      <c r="C451" s="9">
        <v>1997</v>
      </c>
      <c r="D451" s="10">
        <v>339.93219999999997</v>
      </c>
      <c r="E451" s="10">
        <v>775.09587599999998</v>
      </c>
      <c r="F451" s="10">
        <v>1013.098876</v>
      </c>
      <c r="G451" s="10">
        <v>4079.1863999999996</v>
      </c>
      <c r="H451" s="10">
        <v>9301.1505120000002</v>
      </c>
      <c r="I451" s="10">
        <v>12157.186512</v>
      </c>
      <c r="J451" s="10">
        <v>8512.5078080000003</v>
      </c>
      <c r="K451" s="10">
        <v>0</v>
      </c>
      <c r="L451" s="10">
        <v>0</v>
      </c>
      <c r="M451" s="10">
        <v>363.04654643653851</v>
      </c>
      <c r="N451" s="10">
        <v>451.05783042115388</v>
      </c>
      <c r="O451" s="10">
        <v>498.73060924615407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8">
        <v>0</v>
      </c>
      <c r="W451" s="8">
        <v>0</v>
      </c>
      <c r="X451" s="8">
        <v>4356.5585572384625</v>
      </c>
      <c r="Y451" s="8">
        <v>5412.6939650538461</v>
      </c>
      <c r="Z451" s="8">
        <v>5984.7673109538491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702.97874643653847</v>
      </c>
      <c r="AH451" s="8">
        <v>1226.1537064211539</v>
      </c>
      <c r="AI451" s="8">
        <v>1511.829485246154</v>
      </c>
      <c r="AJ451" s="8">
        <v>8435.7449572384612</v>
      </c>
      <c r="AK451" s="8">
        <v>14713.844477053846</v>
      </c>
      <c r="AL451" s="8">
        <v>18141.953822953848</v>
      </c>
      <c r="AM451" s="8">
        <v>13763.847752415386</v>
      </c>
      <c r="AN451" s="8">
        <v>775.09587599999998</v>
      </c>
      <c r="AO451" s="8">
        <v>1013.098876</v>
      </c>
      <c r="AP451" s="8">
        <v>9301.1505120000002</v>
      </c>
      <c r="AQ451" s="8">
        <v>12157.186512</v>
      </c>
      <c r="AR451" s="8">
        <v>10729.168512</v>
      </c>
      <c r="AS451" s="18"/>
      <c r="AT451" s="18"/>
      <c r="AU451" s="18"/>
      <c r="AV451" s="18"/>
      <c r="AW451" s="18"/>
      <c r="AX451" s="18"/>
      <c r="AY451" s="18"/>
      <c r="AZ451" s="18"/>
      <c r="BA451" s="18"/>
      <c r="BB451" s="19"/>
      <c r="BC451" s="19"/>
      <c r="BD451" s="19"/>
      <c r="BE451" s="18"/>
      <c r="BF451" s="18"/>
      <c r="BG451" s="18"/>
      <c r="BH451"/>
    </row>
    <row r="452" spans="1:60" s="3" customFormat="1" ht="18.75">
      <c r="A452" s="28" t="s">
        <v>51</v>
      </c>
      <c r="B452" s="30">
        <v>246</v>
      </c>
      <c r="C452" s="9">
        <v>1998</v>
      </c>
      <c r="D452" s="10">
        <v>339.93219999999997</v>
      </c>
      <c r="E452" s="10">
        <v>775.09587599999998</v>
      </c>
      <c r="F452" s="10">
        <v>1013.098876</v>
      </c>
      <c r="G452" s="10">
        <v>4079.1863999999996</v>
      </c>
      <c r="H452" s="10">
        <v>9301.1505120000002</v>
      </c>
      <c r="I452" s="10">
        <v>12157.186512</v>
      </c>
      <c r="J452" s="10">
        <v>8512.5078080000003</v>
      </c>
      <c r="K452" s="10">
        <v>0</v>
      </c>
      <c r="L452" s="10">
        <v>0</v>
      </c>
      <c r="M452" s="10">
        <v>373.8034811457693</v>
      </c>
      <c r="N452" s="10">
        <v>464.422506878077</v>
      </c>
      <c r="O452" s="10">
        <v>513.50781248307726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8">
        <v>0</v>
      </c>
      <c r="W452" s="8">
        <v>0</v>
      </c>
      <c r="X452" s="8">
        <v>4485.641773749232</v>
      </c>
      <c r="Y452" s="8">
        <v>5573.070082536924</v>
      </c>
      <c r="Z452" s="8">
        <v>6162.0937497969271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713.73568114576926</v>
      </c>
      <c r="AH452" s="8">
        <v>1239.5183828780769</v>
      </c>
      <c r="AI452" s="8">
        <v>1526.6066884830773</v>
      </c>
      <c r="AJ452" s="8">
        <v>8564.8281737492325</v>
      </c>
      <c r="AK452" s="8">
        <v>14874.220594536924</v>
      </c>
      <c r="AL452" s="8">
        <v>18319.280261796928</v>
      </c>
      <c r="AM452" s="8">
        <v>13919.443010027695</v>
      </c>
      <c r="AN452" s="8">
        <v>775.09587599999998</v>
      </c>
      <c r="AO452" s="8">
        <v>1013.098876</v>
      </c>
      <c r="AP452" s="8">
        <v>9301.1505120000002</v>
      </c>
      <c r="AQ452" s="8">
        <v>12157.186512</v>
      </c>
      <c r="AR452" s="8">
        <v>10729.168512</v>
      </c>
      <c r="AS452" s="18"/>
      <c r="AT452" s="18"/>
      <c r="AU452" s="18"/>
      <c r="AV452" s="18"/>
      <c r="AW452" s="18"/>
      <c r="AX452" s="18"/>
      <c r="AY452" s="18"/>
      <c r="AZ452" s="18"/>
      <c r="BA452" s="18"/>
      <c r="BB452" s="19"/>
      <c r="BC452" s="19"/>
      <c r="BD452" s="19"/>
      <c r="BE452" s="18"/>
      <c r="BF452" s="18"/>
      <c r="BG452" s="18"/>
      <c r="BH452"/>
    </row>
    <row r="453" spans="1:60" s="3" customFormat="1" ht="18.75">
      <c r="A453" s="28" t="s">
        <v>51</v>
      </c>
      <c r="B453" s="30">
        <v>246</v>
      </c>
      <c r="C453" s="9">
        <v>1999</v>
      </c>
      <c r="D453" s="10">
        <v>344.30539999999996</v>
      </c>
      <c r="E453" s="10">
        <v>785.03313200000002</v>
      </c>
      <c r="F453" s="10">
        <v>1026.0637320000001</v>
      </c>
      <c r="G453" s="10">
        <v>4131.6647999999996</v>
      </c>
      <c r="H453" s="10">
        <v>9420.3975840000003</v>
      </c>
      <c r="I453" s="10">
        <v>12312.764783999999</v>
      </c>
      <c r="J453" s="10">
        <v>8621.6090559999993</v>
      </c>
      <c r="K453" s="10">
        <v>0</v>
      </c>
      <c r="L453" s="10">
        <v>0</v>
      </c>
      <c r="M453" s="10">
        <v>384.1762396153847</v>
      </c>
      <c r="N453" s="10">
        <v>477.30987346153847</v>
      </c>
      <c r="O453" s="10">
        <v>527.75725846153875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8">
        <v>0</v>
      </c>
      <c r="W453" s="8">
        <v>0</v>
      </c>
      <c r="X453" s="8">
        <v>4610.1148753846164</v>
      </c>
      <c r="Y453" s="8">
        <v>5727.7184815384617</v>
      </c>
      <c r="Z453" s="8">
        <v>6333.0871015384655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728.48163961538467</v>
      </c>
      <c r="AH453" s="8">
        <v>1262.3430054615385</v>
      </c>
      <c r="AI453" s="8">
        <v>1553.8209904615387</v>
      </c>
      <c r="AJ453" s="8">
        <v>8741.779675384616</v>
      </c>
      <c r="AK453" s="8">
        <v>15148.116065538463</v>
      </c>
      <c r="AL453" s="8">
        <v>18645.851885538465</v>
      </c>
      <c r="AM453" s="8">
        <v>14178.582542153847</v>
      </c>
      <c r="AN453" s="8">
        <v>785.03313200000002</v>
      </c>
      <c r="AO453" s="8">
        <v>1026.0637320000001</v>
      </c>
      <c r="AP453" s="8">
        <v>9420.3975840000003</v>
      </c>
      <c r="AQ453" s="8">
        <v>12312.764783999999</v>
      </c>
      <c r="AR453" s="8">
        <v>10866.581183999999</v>
      </c>
      <c r="AS453" s="18"/>
      <c r="AT453" s="18"/>
      <c r="AU453" s="18"/>
      <c r="AV453" s="18"/>
      <c r="AW453" s="18"/>
      <c r="AX453" s="18"/>
      <c r="AY453" s="18"/>
      <c r="AZ453" s="18"/>
      <c r="BA453" s="18"/>
      <c r="BB453" s="19"/>
      <c r="BC453" s="19"/>
      <c r="BD453" s="19"/>
      <c r="BE453" s="18"/>
      <c r="BF453" s="18"/>
      <c r="BG453" s="18"/>
      <c r="BH453"/>
    </row>
    <row r="454" spans="1:60" s="3" customFormat="1" ht="18.75">
      <c r="A454" s="28" t="s">
        <v>51</v>
      </c>
      <c r="B454" s="30">
        <v>246</v>
      </c>
      <c r="C454" s="9">
        <v>2000</v>
      </c>
      <c r="D454" s="10">
        <v>348.34219999999999</v>
      </c>
      <c r="E454" s="10">
        <v>794.24039999999991</v>
      </c>
      <c r="F454" s="10">
        <v>1038.1304</v>
      </c>
      <c r="G454" s="10">
        <v>4180.1063999999997</v>
      </c>
      <c r="H454" s="10">
        <v>9530.8847999999998</v>
      </c>
      <c r="I454" s="10">
        <v>12457.564799999998</v>
      </c>
      <c r="J454" s="10">
        <v>8722.851999999999</v>
      </c>
      <c r="K454" s="10">
        <v>0</v>
      </c>
      <c r="L454" s="10">
        <v>0</v>
      </c>
      <c r="M454" s="10">
        <v>399.15911296038473</v>
      </c>
      <c r="N454" s="10">
        <v>495.9249585265386</v>
      </c>
      <c r="O454" s="10">
        <v>548.33979154153872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8">
        <v>0</v>
      </c>
      <c r="W454" s="8">
        <v>0</v>
      </c>
      <c r="X454" s="8">
        <v>4789.9093555246163</v>
      </c>
      <c r="Y454" s="8">
        <v>5951.0995023184632</v>
      </c>
      <c r="Z454" s="8">
        <v>6580.0774984984646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747.50131296038467</v>
      </c>
      <c r="AH454" s="8">
        <v>1290.1653585265385</v>
      </c>
      <c r="AI454" s="8">
        <v>1586.4701915415387</v>
      </c>
      <c r="AJ454" s="8">
        <v>8970.0157555246151</v>
      </c>
      <c r="AK454" s="8">
        <v>15481.984302318462</v>
      </c>
      <c r="AL454" s="8">
        <v>19037.642298498464</v>
      </c>
      <c r="AM454" s="8">
        <v>14496.547452113848</v>
      </c>
      <c r="AN454" s="8">
        <v>794.24039999999991</v>
      </c>
      <c r="AO454" s="8">
        <v>1038.1304</v>
      </c>
      <c r="AP454" s="8">
        <v>9530.8847999999998</v>
      </c>
      <c r="AQ454" s="8">
        <v>12457.564799999998</v>
      </c>
      <c r="AR454" s="8">
        <v>10994.2248</v>
      </c>
      <c r="AS454" s="18"/>
      <c r="AT454" s="18"/>
      <c r="AU454" s="18"/>
      <c r="AV454" s="18"/>
      <c r="AW454" s="18"/>
      <c r="AX454" s="18"/>
      <c r="AY454" s="18"/>
      <c r="AZ454" s="18"/>
      <c r="BA454" s="18"/>
      <c r="BB454" s="19"/>
      <c r="BC454" s="19"/>
      <c r="BD454" s="19"/>
      <c r="BE454" s="18"/>
      <c r="BF454" s="18"/>
      <c r="BG454" s="18"/>
      <c r="BH454"/>
    </row>
    <row r="455" spans="1:60" s="3" customFormat="1" ht="18.75">
      <c r="A455" s="28" t="s">
        <v>51</v>
      </c>
      <c r="B455" s="30">
        <v>246</v>
      </c>
      <c r="C455" s="9">
        <v>2001</v>
      </c>
      <c r="D455" s="10">
        <v>361.96639999999996</v>
      </c>
      <c r="E455" s="10">
        <v>825.21611199999995</v>
      </c>
      <c r="F455" s="10">
        <v>1078.525312</v>
      </c>
      <c r="G455" s="10">
        <v>4343.5967999999993</v>
      </c>
      <c r="H455" s="10">
        <v>9902.593343999999</v>
      </c>
      <c r="I455" s="10">
        <v>12942.303743999999</v>
      </c>
      <c r="J455" s="10">
        <v>9062.8312959999985</v>
      </c>
      <c r="K455" s="10">
        <v>0</v>
      </c>
      <c r="L455" s="10">
        <v>0</v>
      </c>
      <c r="M455" s="10">
        <v>411.45275262807701</v>
      </c>
      <c r="N455" s="10">
        <v>511.1988744773077</v>
      </c>
      <c r="O455" s="10">
        <v>565.22802381230804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8">
        <v>0</v>
      </c>
      <c r="W455" s="8">
        <v>0</v>
      </c>
      <c r="X455" s="8">
        <v>4937.4330315369243</v>
      </c>
      <c r="Y455" s="8">
        <v>6134.3864937276921</v>
      </c>
      <c r="Z455" s="8">
        <v>6782.7362857476965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773.41915262807697</v>
      </c>
      <c r="AH455" s="8">
        <v>1336.4149864773076</v>
      </c>
      <c r="AI455" s="8">
        <v>1643.753335812308</v>
      </c>
      <c r="AJ455" s="8">
        <v>9281.0298315369237</v>
      </c>
      <c r="AK455" s="8">
        <v>16036.979837727691</v>
      </c>
      <c r="AL455" s="8">
        <v>19725.040029747695</v>
      </c>
      <c r="AM455" s="8">
        <v>15014.349899670769</v>
      </c>
      <c r="AN455" s="8">
        <v>825.21611199999995</v>
      </c>
      <c r="AO455" s="8">
        <v>1078.525312</v>
      </c>
      <c r="AP455" s="8">
        <v>9902.593343999999</v>
      </c>
      <c r="AQ455" s="8">
        <v>12942.303743999999</v>
      </c>
      <c r="AR455" s="8">
        <v>11422.448543999999</v>
      </c>
      <c r="AS455" s="18"/>
      <c r="AT455" s="18"/>
      <c r="AU455" s="18"/>
      <c r="AV455" s="18"/>
      <c r="AW455" s="18"/>
      <c r="AX455" s="18"/>
      <c r="AY455" s="18"/>
      <c r="AZ455" s="18"/>
      <c r="BA455" s="18"/>
      <c r="BB455" s="19"/>
      <c r="BC455" s="19"/>
      <c r="BD455" s="19"/>
      <c r="BE455" s="18"/>
      <c r="BF455" s="18"/>
      <c r="BG455" s="18"/>
      <c r="BH455"/>
    </row>
    <row r="456" spans="1:60" s="3" customFormat="1" ht="18.75">
      <c r="A456" s="28" t="s">
        <v>51</v>
      </c>
      <c r="B456" s="30">
        <v>246</v>
      </c>
      <c r="C456" s="9">
        <v>2002</v>
      </c>
      <c r="D456" s="10">
        <v>370.50659527728004</v>
      </c>
      <c r="E456" s="10">
        <v>844.75903751934231</v>
      </c>
      <c r="F456" s="10">
        <v>1104.1176545005824</v>
      </c>
      <c r="G456" s="10">
        <v>4446.0791433273607</v>
      </c>
      <c r="H456" s="10">
        <v>10137.108450232108</v>
      </c>
      <c r="I456" s="10">
        <v>13249.411854006989</v>
      </c>
      <c r="J456" s="10">
        <v>9277.5331491888192</v>
      </c>
      <c r="K456" s="10">
        <v>0</v>
      </c>
      <c r="L456" s="10">
        <v>0</v>
      </c>
      <c r="M456" s="10">
        <v>421.05715861846164</v>
      </c>
      <c r="N456" s="10">
        <v>523.13162131384615</v>
      </c>
      <c r="O456" s="10">
        <v>578.42195527384649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8">
        <v>0</v>
      </c>
      <c r="W456" s="8">
        <v>0</v>
      </c>
      <c r="X456" s="8">
        <v>5052.6859034215395</v>
      </c>
      <c r="Y456" s="8">
        <v>6277.5794557661538</v>
      </c>
      <c r="Z456" s="8">
        <v>6941.0634632861584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791.56375389574168</v>
      </c>
      <c r="AH456" s="8">
        <v>1367.8906588331884</v>
      </c>
      <c r="AI456" s="8">
        <v>1682.5396097744288</v>
      </c>
      <c r="AJ456" s="8">
        <v>9498.7650467489002</v>
      </c>
      <c r="AK456" s="8">
        <v>16414.68790599826</v>
      </c>
      <c r="AL456" s="8">
        <v>20190.475317293145</v>
      </c>
      <c r="AM456" s="8">
        <v>15367.976090013435</v>
      </c>
      <c r="AN456" s="8">
        <v>844.75903751934231</v>
      </c>
      <c r="AO456" s="8">
        <v>1104.1176545005824</v>
      </c>
      <c r="AP456" s="8">
        <v>10137.108450232108</v>
      </c>
      <c r="AQ456" s="8">
        <v>13249.411854006989</v>
      </c>
      <c r="AR456" s="8">
        <v>11693.260152119548</v>
      </c>
      <c r="AS456" s="18"/>
      <c r="AT456" s="18"/>
      <c r="AU456" s="18"/>
      <c r="AV456" s="18"/>
      <c r="AW456" s="18"/>
      <c r="AX456" s="18"/>
      <c r="AY456" s="18"/>
      <c r="AZ456" s="18"/>
      <c r="BA456" s="18"/>
      <c r="BB456" s="19"/>
      <c r="BC456" s="19"/>
      <c r="BD456" s="19"/>
      <c r="BE456" s="18"/>
      <c r="BF456" s="18"/>
      <c r="BG456" s="18"/>
      <c r="BH456"/>
    </row>
    <row r="457" spans="1:60" s="3" customFormat="1" ht="18.75">
      <c r="A457" s="28" t="s">
        <v>51</v>
      </c>
      <c r="B457" s="30">
        <v>246</v>
      </c>
      <c r="C457" s="9">
        <v>2003</v>
      </c>
      <c r="D457" s="10">
        <v>374.94691400711997</v>
      </c>
      <c r="E457" s="10">
        <v>854.87496364908952</v>
      </c>
      <c r="F457" s="10">
        <v>1117.3338031669296</v>
      </c>
      <c r="G457" s="10">
        <v>4499.3629680854401</v>
      </c>
      <c r="H457" s="10">
        <v>10258.499563789073</v>
      </c>
      <c r="I457" s="10">
        <v>13408.005638003155</v>
      </c>
      <c r="J457" s="10">
        <v>9388.6227232925557</v>
      </c>
      <c r="K457" s="10">
        <v>0</v>
      </c>
      <c r="L457" s="10">
        <v>0</v>
      </c>
      <c r="M457" s="10">
        <v>429.12485965038474</v>
      </c>
      <c r="N457" s="10">
        <v>533.15512865653864</v>
      </c>
      <c r="O457" s="10">
        <v>589.50485770153887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8">
        <v>0</v>
      </c>
      <c r="W457" s="8">
        <v>0</v>
      </c>
      <c r="X457" s="8">
        <v>5149.4983158046171</v>
      </c>
      <c r="Y457" s="8">
        <v>6397.8615438784636</v>
      </c>
      <c r="Z457" s="8">
        <v>7074.0582924184664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804.07177365750476</v>
      </c>
      <c r="AH457" s="8">
        <v>1388.0300923056282</v>
      </c>
      <c r="AI457" s="8">
        <v>1706.8386608684684</v>
      </c>
      <c r="AJ457" s="8">
        <v>9648.8612838900572</v>
      </c>
      <c r="AK457" s="8">
        <v>16656.361107667537</v>
      </c>
      <c r="AL457" s="8">
        <v>20482.06393042162</v>
      </c>
      <c r="AM457" s="8">
        <v>15595.762107326407</v>
      </c>
      <c r="AN457" s="8">
        <v>854.87496364908952</v>
      </c>
      <c r="AO457" s="8">
        <v>1117.3338031669296</v>
      </c>
      <c r="AP457" s="8">
        <v>10258.499563789073</v>
      </c>
      <c r="AQ457" s="8">
        <v>13408.005638003155</v>
      </c>
      <c r="AR457" s="8">
        <v>11833.252600896114</v>
      </c>
      <c r="AS457" s="18"/>
      <c r="AT457" s="18"/>
      <c r="AU457" s="18"/>
      <c r="AV457" s="18"/>
      <c r="AW457" s="18"/>
      <c r="AX457" s="18"/>
      <c r="AY457" s="18"/>
      <c r="AZ457" s="18"/>
      <c r="BA457" s="18"/>
      <c r="BB457" s="19"/>
      <c r="BC457" s="19"/>
      <c r="BD457" s="19"/>
      <c r="BE457" s="18"/>
      <c r="BF457" s="18"/>
      <c r="BG457" s="18"/>
      <c r="BH457"/>
    </row>
    <row r="458" spans="1:60" s="3" customFormat="1" ht="18.75">
      <c r="A458" s="28" t="s">
        <v>51</v>
      </c>
      <c r="B458" s="30">
        <v>246</v>
      </c>
      <c r="C458" s="9">
        <v>2004</v>
      </c>
      <c r="D458" s="10">
        <v>377.17707408989997</v>
      </c>
      <c r="E458" s="10">
        <v>859.96872928390189</v>
      </c>
      <c r="F458" s="10">
        <v>1123.9976815057619</v>
      </c>
      <c r="G458" s="10">
        <v>4526.1248890787992</v>
      </c>
      <c r="H458" s="10">
        <v>10319.624751406824</v>
      </c>
      <c r="I458" s="10">
        <v>13487.972178069143</v>
      </c>
      <c r="J458" s="10">
        <v>9444.5739395182536</v>
      </c>
      <c r="K458" s="10">
        <v>0</v>
      </c>
      <c r="L458" s="10">
        <v>0</v>
      </c>
      <c r="M458" s="10">
        <v>441.03432307846157</v>
      </c>
      <c r="N458" s="10">
        <v>547.95173473384625</v>
      </c>
      <c r="O458" s="10">
        <v>605.86533271384644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8">
        <v>0</v>
      </c>
      <c r="W458" s="8">
        <v>0</v>
      </c>
      <c r="X458" s="8">
        <v>5292.411876941539</v>
      </c>
      <c r="Y458" s="8">
        <v>6575.420816806155</v>
      </c>
      <c r="Z458" s="8">
        <v>7270.3839925661578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818.2113971683616</v>
      </c>
      <c r="AH458" s="8">
        <v>1407.9204640177481</v>
      </c>
      <c r="AI458" s="8">
        <v>1729.8630142196084</v>
      </c>
      <c r="AJ458" s="8">
        <v>9818.5367660203374</v>
      </c>
      <c r="AK458" s="8">
        <v>16895.04556821298</v>
      </c>
      <c r="AL458" s="8">
        <v>20758.356170635299</v>
      </c>
      <c r="AM458" s="8">
        <v>15823.979501622873</v>
      </c>
      <c r="AN458" s="8">
        <v>859.96872928390189</v>
      </c>
      <c r="AO458" s="8">
        <v>1123.9976815057619</v>
      </c>
      <c r="AP458" s="8">
        <v>10319.624751406824</v>
      </c>
      <c r="AQ458" s="8">
        <v>13487.972178069143</v>
      </c>
      <c r="AR458" s="8">
        <v>11903.798464737984</v>
      </c>
      <c r="AS458" s="18"/>
      <c r="AT458" s="18"/>
      <c r="AU458" s="18"/>
      <c r="AV458" s="18"/>
      <c r="AW458" s="18"/>
      <c r="AX458" s="18"/>
      <c r="AY458" s="18"/>
      <c r="AZ458" s="18"/>
      <c r="BA458" s="18"/>
      <c r="BB458" s="19"/>
      <c r="BC458" s="19"/>
      <c r="BD458" s="19"/>
      <c r="BE458" s="18"/>
      <c r="BF458" s="18"/>
      <c r="BG458" s="18"/>
      <c r="BH458"/>
    </row>
    <row r="459" spans="1:60" s="3" customFormat="1" ht="18.75">
      <c r="A459" s="28" t="s">
        <v>51</v>
      </c>
      <c r="B459" s="30">
        <v>246</v>
      </c>
      <c r="C459" s="9">
        <v>2005</v>
      </c>
      <c r="D459" s="10">
        <v>378.56717387243998</v>
      </c>
      <c r="E459" s="10">
        <v>863.12515585487517</v>
      </c>
      <c r="F459" s="10">
        <v>1128.1241777091552</v>
      </c>
      <c r="G459" s="10">
        <v>4542.8060864692798</v>
      </c>
      <c r="H459" s="10">
        <v>10357.501870258502</v>
      </c>
      <c r="I459" s="10">
        <v>13537.490132509862</v>
      </c>
      <c r="J459" s="10">
        <v>9479.2660297458806</v>
      </c>
      <c r="K459" s="10">
        <v>0</v>
      </c>
      <c r="L459" s="10">
        <v>0</v>
      </c>
      <c r="M459" s="10">
        <v>451.02290530846165</v>
      </c>
      <c r="N459" s="10">
        <v>560.3617914438463</v>
      </c>
      <c r="O459" s="10">
        <v>619.58702143384653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8">
        <v>0</v>
      </c>
      <c r="W459" s="8">
        <v>0</v>
      </c>
      <c r="X459" s="8">
        <v>5412.2748637015393</v>
      </c>
      <c r="Y459" s="8">
        <v>6724.3414973261551</v>
      </c>
      <c r="Z459" s="8">
        <v>7435.0442572061584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829.59007918090163</v>
      </c>
      <c r="AH459" s="8">
        <v>1423.4869472987216</v>
      </c>
      <c r="AI459" s="8">
        <v>1747.7111991430017</v>
      </c>
      <c r="AJ459" s="8">
        <v>9955.0809501708191</v>
      </c>
      <c r="AK459" s="8">
        <v>17081.843367584657</v>
      </c>
      <c r="AL459" s="8">
        <v>20972.53438971602</v>
      </c>
      <c r="AM459" s="8">
        <v>16003.152902490498</v>
      </c>
      <c r="AN459" s="8">
        <v>863.12515585487517</v>
      </c>
      <c r="AO459" s="8">
        <v>1128.1241777091552</v>
      </c>
      <c r="AP459" s="8">
        <v>10357.501870258502</v>
      </c>
      <c r="AQ459" s="8">
        <v>13537.490132509862</v>
      </c>
      <c r="AR459" s="8">
        <v>11947.496001384181</v>
      </c>
      <c r="AS459" s="18"/>
      <c r="AT459" s="18"/>
      <c r="AU459" s="18"/>
      <c r="AV459" s="18"/>
      <c r="AW459" s="18"/>
      <c r="AX459" s="18"/>
      <c r="AY459" s="18"/>
      <c r="AZ459" s="18"/>
      <c r="BA459" s="18"/>
      <c r="BB459" s="19"/>
      <c r="BC459" s="19"/>
      <c r="BD459" s="19"/>
      <c r="BE459" s="18"/>
      <c r="BF459" s="18"/>
      <c r="BG459" s="18"/>
      <c r="BH459"/>
    </row>
    <row r="460" spans="1:60" s="3" customFormat="1" ht="18.75">
      <c r="A460" s="28" t="s">
        <v>51</v>
      </c>
      <c r="B460" s="30">
        <v>246</v>
      </c>
      <c r="C460" s="9">
        <v>2006</v>
      </c>
      <c r="D460" s="10">
        <v>382.72747250219999</v>
      </c>
      <c r="E460" s="10">
        <v>872.61863730501591</v>
      </c>
      <c r="F460" s="10">
        <v>1140.537868774416</v>
      </c>
      <c r="G460" s="10">
        <v>4592.7296700263996</v>
      </c>
      <c r="H460" s="10">
        <v>10471.423647660191</v>
      </c>
      <c r="I460" s="10">
        <v>13686.454425292992</v>
      </c>
      <c r="J460" s="10">
        <v>9583.5359143265287</v>
      </c>
      <c r="K460" s="10">
        <v>0</v>
      </c>
      <c r="L460" s="10">
        <v>0</v>
      </c>
      <c r="M460" s="10">
        <v>462.16401625730776</v>
      </c>
      <c r="N460" s="10">
        <v>574.20377777423096</v>
      </c>
      <c r="O460" s="10">
        <v>634.89198192923106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8">
        <v>0</v>
      </c>
      <c r="W460" s="8">
        <v>0</v>
      </c>
      <c r="X460" s="8">
        <v>5545.9681950876929</v>
      </c>
      <c r="Y460" s="8">
        <v>6890.4453332907715</v>
      </c>
      <c r="Z460" s="8">
        <v>7618.7037831507732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844.89148875950775</v>
      </c>
      <c r="AH460" s="8">
        <v>1446.8224150792469</v>
      </c>
      <c r="AI460" s="8">
        <v>1775.4298507036469</v>
      </c>
      <c r="AJ460" s="8">
        <v>10138.697865114093</v>
      </c>
      <c r="AK460" s="8">
        <v>17361.868980950963</v>
      </c>
      <c r="AL460" s="8">
        <v>21305.158208443765</v>
      </c>
      <c r="AM460" s="8">
        <v>16268.575018169606</v>
      </c>
      <c r="AN460" s="8">
        <v>872.61863730501591</v>
      </c>
      <c r="AO460" s="8">
        <v>1140.537868774416</v>
      </c>
      <c r="AP460" s="8">
        <v>10471.423647660191</v>
      </c>
      <c r="AQ460" s="8">
        <v>13686.454425292992</v>
      </c>
      <c r="AR460" s="8">
        <v>12078.939036476591</v>
      </c>
      <c r="AS460" s="18"/>
      <c r="AT460" s="18"/>
      <c r="AU460" s="18"/>
      <c r="AV460" s="18"/>
      <c r="AW460" s="18"/>
      <c r="AX460" s="18"/>
      <c r="AY460" s="18"/>
      <c r="AZ460" s="18"/>
      <c r="BA460" s="18"/>
      <c r="BB460" s="19"/>
      <c r="BC460" s="19"/>
      <c r="BD460" s="19"/>
      <c r="BE460" s="18"/>
      <c r="BF460" s="18"/>
      <c r="BG460" s="18"/>
      <c r="BH460"/>
    </row>
    <row r="461" spans="1:60" s="3" customFormat="1" ht="18.75">
      <c r="A461" s="28" t="s">
        <v>51</v>
      </c>
      <c r="B461" s="30">
        <v>246</v>
      </c>
      <c r="C461" s="9">
        <v>2007</v>
      </c>
      <c r="D461" s="10">
        <v>389.39795131482003</v>
      </c>
      <c r="E461" s="10">
        <v>887.8283290695756</v>
      </c>
      <c r="F461" s="10">
        <v>1160.3978943438756</v>
      </c>
      <c r="G461" s="10">
        <v>4672.7754157778409</v>
      </c>
      <c r="H461" s="10">
        <v>10653.939948834906</v>
      </c>
      <c r="I461" s="10">
        <v>13924.774732126507</v>
      </c>
      <c r="J461" s="10">
        <v>9750.4966989130844</v>
      </c>
      <c r="K461" s="10">
        <v>0</v>
      </c>
      <c r="L461" s="10">
        <v>0</v>
      </c>
      <c r="M461" s="10">
        <v>515.95282073076942</v>
      </c>
      <c r="N461" s="10">
        <v>641.03229242307714</v>
      </c>
      <c r="O461" s="10">
        <v>708.78367292307735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8">
        <v>0</v>
      </c>
      <c r="W461" s="8">
        <v>0</v>
      </c>
      <c r="X461" s="8">
        <v>6191.433848769233</v>
      </c>
      <c r="Y461" s="8">
        <v>7692.3875090769252</v>
      </c>
      <c r="Z461" s="8">
        <v>8505.4040750769273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905.35077204558945</v>
      </c>
      <c r="AH461" s="8">
        <v>1528.8606214926526</v>
      </c>
      <c r="AI461" s="8">
        <v>1869.1815672669529</v>
      </c>
      <c r="AJ461" s="8">
        <v>10864.209264547073</v>
      </c>
      <c r="AK461" s="8">
        <v>18346.32745791183</v>
      </c>
      <c r="AL461" s="8">
        <v>22430.178807203432</v>
      </c>
      <c r="AM461" s="8">
        <v>17213.57184322078</v>
      </c>
      <c r="AN461" s="8">
        <v>887.8283290695756</v>
      </c>
      <c r="AO461" s="8">
        <v>1160.3978943438756</v>
      </c>
      <c r="AP461" s="8">
        <v>10653.939948834906</v>
      </c>
      <c r="AQ461" s="8">
        <v>13924.774732126507</v>
      </c>
      <c r="AR461" s="8">
        <v>12289.357340480707</v>
      </c>
      <c r="AS461" s="18"/>
      <c r="AT461" s="18"/>
      <c r="AU461" s="18"/>
      <c r="AV461" s="18"/>
      <c r="AW461" s="18"/>
      <c r="AX461" s="18"/>
      <c r="AY461" s="18"/>
      <c r="AZ461" s="18"/>
      <c r="BA461" s="18"/>
      <c r="BB461" s="19"/>
      <c r="BC461" s="19"/>
      <c r="BD461" s="19"/>
      <c r="BE461" s="18"/>
      <c r="BF461" s="18"/>
      <c r="BG461" s="18"/>
      <c r="BH461"/>
    </row>
    <row r="462" spans="1:60" s="3" customFormat="1" ht="18.75">
      <c r="A462" s="28" t="s">
        <v>51</v>
      </c>
      <c r="B462" s="30">
        <v>246</v>
      </c>
      <c r="C462" s="9">
        <v>2008</v>
      </c>
      <c r="D462" s="10">
        <v>399.12864979260002</v>
      </c>
      <c r="E462" s="10">
        <v>910.01332152712814</v>
      </c>
      <c r="F462" s="10">
        <v>1189.413377099808</v>
      </c>
      <c r="G462" s="10">
        <v>4789.5437975112</v>
      </c>
      <c r="H462" s="10">
        <v>10920.159858325538</v>
      </c>
      <c r="I462" s="10">
        <v>14272.960525197695</v>
      </c>
      <c r="J462" s="10">
        <v>9994.2213936781427</v>
      </c>
      <c r="K462" s="10">
        <v>0</v>
      </c>
      <c r="L462" s="10">
        <v>0</v>
      </c>
      <c r="M462" s="10">
        <v>538.25982819230785</v>
      </c>
      <c r="N462" s="10">
        <v>668.74705926923104</v>
      </c>
      <c r="O462" s="10">
        <v>739.42764276923128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8">
        <v>0</v>
      </c>
      <c r="W462" s="8">
        <v>0</v>
      </c>
      <c r="X462" s="8">
        <v>6459.1179383076942</v>
      </c>
      <c r="Y462" s="8">
        <v>8024.9647112307721</v>
      </c>
      <c r="Z462" s="8">
        <v>8873.1317132307759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937.38847798490792</v>
      </c>
      <c r="AH462" s="8">
        <v>1578.7603807963592</v>
      </c>
      <c r="AI462" s="8">
        <v>1928.8410198690394</v>
      </c>
      <c r="AJ462" s="8">
        <v>11248.661735818894</v>
      </c>
      <c r="AK462" s="8">
        <v>18945.124569556312</v>
      </c>
      <c r="AL462" s="8">
        <v>23146.092238428471</v>
      </c>
      <c r="AM462" s="8">
        <v>17779.959514601225</v>
      </c>
      <c r="AN462" s="8">
        <v>910.01332152712814</v>
      </c>
      <c r="AO462" s="8">
        <v>1189.413377099808</v>
      </c>
      <c r="AP462" s="8">
        <v>10920.159858325538</v>
      </c>
      <c r="AQ462" s="8">
        <v>14272.960525197695</v>
      </c>
      <c r="AR462" s="8">
        <v>12596.560191761617</v>
      </c>
      <c r="AS462" s="18"/>
      <c r="AT462" s="18"/>
      <c r="AU462" s="18"/>
      <c r="AV462" s="18"/>
      <c r="AW462" s="18"/>
      <c r="AX462" s="18"/>
      <c r="AY462" s="18"/>
      <c r="AZ462" s="18"/>
      <c r="BA462" s="18"/>
      <c r="BB462" s="19"/>
      <c r="BC462" s="19"/>
      <c r="BD462" s="19"/>
      <c r="BE462" s="18"/>
      <c r="BF462" s="18"/>
      <c r="BG462" s="18"/>
      <c r="BH462"/>
    </row>
    <row r="463" spans="1:60" s="3" customFormat="1" ht="18.75">
      <c r="A463" s="28" t="s">
        <v>51</v>
      </c>
      <c r="B463" s="30">
        <v>246</v>
      </c>
      <c r="C463" s="9">
        <v>2009</v>
      </c>
      <c r="D463" s="10">
        <v>417.47996706569995</v>
      </c>
      <c r="E463" s="10">
        <v>951.85932526872614</v>
      </c>
      <c r="F463" s="10">
        <v>1244.1303047272261</v>
      </c>
      <c r="G463" s="10">
        <v>5009.759604788399</v>
      </c>
      <c r="H463" s="10">
        <v>11422.311903224714</v>
      </c>
      <c r="I463" s="10">
        <v>14929.563656726714</v>
      </c>
      <c r="J463" s="10">
        <v>10453.878388246609</v>
      </c>
      <c r="K463" s="10">
        <v>0</v>
      </c>
      <c r="L463" s="10">
        <v>0</v>
      </c>
      <c r="M463" s="10">
        <v>557.30959718187853</v>
      </c>
      <c r="N463" s="10">
        <v>692.41495407445518</v>
      </c>
      <c r="O463" s="10">
        <v>765.59702239126773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8">
        <v>0</v>
      </c>
      <c r="W463" s="8">
        <v>0</v>
      </c>
      <c r="X463" s="8">
        <v>6687.7151661825428</v>
      </c>
      <c r="Y463" s="8">
        <v>8308.9794488934622</v>
      </c>
      <c r="Z463" s="8">
        <v>9187.1642686952127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974.78956424757848</v>
      </c>
      <c r="AH463" s="8">
        <v>1644.2742793431812</v>
      </c>
      <c r="AI463" s="8">
        <v>2009.7273271184938</v>
      </c>
      <c r="AJ463" s="8">
        <v>11697.474770970941</v>
      </c>
      <c r="AK463" s="8">
        <v>19731.291352118176</v>
      </c>
      <c r="AL463" s="8">
        <v>24116.727925421925</v>
      </c>
      <c r="AM463" s="8">
        <v>18515.164682837014</v>
      </c>
      <c r="AN463" s="8">
        <v>951.85932526872614</v>
      </c>
      <c r="AO463" s="8">
        <v>1244.1303047272261</v>
      </c>
      <c r="AP463" s="8">
        <v>11422.311903224714</v>
      </c>
      <c r="AQ463" s="8">
        <v>14929.563656726714</v>
      </c>
      <c r="AR463" s="8">
        <v>13175.937779975713</v>
      </c>
      <c r="AS463" s="18"/>
      <c r="AT463" s="18"/>
      <c r="AU463" s="18"/>
      <c r="AV463" s="18"/>
      <c r="AW463" s="18"/>
      <c r="AX463" s="18"/>
      <c r="AY463" s="18"/>
      <c r="AZ463" s="18"/>
      <c r="BA463" s="18"/>
      <c r="BB463" s="19"/>
      <c r="BC463" s="19"/>
      <c r="BD463" s="19"/>
      <c r="BE463" s="18"/>
      <c r="BF463" s="18"/>
      <c r="BG463" s="18"/>
      <c r="BH463"/>
    </row>
    <row r="464" spans="1:60" s="3" customFormat="1" ht="18.75">
      <c r="A464" s="28" t="s">
        <v>51</v>
      </c>
      <c r="B464" s="30">
        <v>246</v>
      </c>
      <c r="C464" s="9">
        <v>2010</v>
      </c>
      <c r="D464" s="10">
        <v>417.47996706569995</v>
      </c>
      <c r="E464" s="10">
        <v>951.85932526872614</v>
      </c>
      <c r="F464" s="10">
        <v>1244.1303047272261</v>
      </c>
      <c r="G464" s="10">
        <v>5009.759604788399</v>
      </c>
      <c r="H464" s="10">
        <v>11422.311903224714</v>
      </c>
      <c r="I464" s="10">
        <v>14929.563656726714</v>
      </c>
      <c r="J464" s="10">
        <v>10453.878388246609</v>
      </c>
      <c r="K464" s="10">
        <v>0</v>
      </c>
      <c r="L464" s="10">
        <v>0</v>
      </c>
      <c r="M464" s="10">
        <v>568.43009715308597</v>
      </c>
      <c r="N464" s="10">
        <v>706.23133282656136</v>
      </c>
      <c r="O464" s="10">
        <v>780.87366881636092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8">
        <v>0</v>
      </c>
      <c r="W464" s="8">
        <v>0</v>
      </c>
      <c r="X464" s="8">
        <v>6821.1611658370311</v>
      </c>
      <c r="Y464" s="8">
        <v>8474.7759939187363</v>
      </c>
      <c r="Z464" s="8">
        <v>9370.4840257963315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985.91006421878592</v>
      </c>
      <c r="AH464" s="8">
        <v>1658.0906580952874</v>
      </c>
      <c r="AI464" s="8">
        <v>2025.0039735435871</v>
      </c>
      <c r="AJ464" s="8">
        <v>11830.920770625431</v>
      </c>
      <c r="AK464" s="8">
        <v>19897.08789714345</v>
      </c>
      <c r="AL464" s="8">
        <v>24300.047682523043</v>
      </c>
      <c r="AM464" s="8">
        <v>18676.018783430642</v>
      </c>
      <c r="AN464" s="8">
        <v>951.85932526872614</v>
      </c>
      <c r="AO464" s="8">
        <v>1244.1303047272261</v>
      </c>
      <c r="AP464" s="8">
        <v>11422.311903224714</v>
      </c>
      <c r="AQ464" s="8">
        <v>14929.563656726714</v>
      </c>
      <c r="AR464" s="8">
        <v>13175.937779975713</v>
      </c>
      <c r="AS464" s="18"/>
      <c r="AT464" s="18"/>
      <c r="AU464" s="18"/>
      <c r="AV464" s="18"/>
      <c r="AW464" s="18"/>
      <c r="AX464" s="18"/>
      <c r="AY464" s="18"/>
      <c r="AZ464" s="18"/>
      <c r="BA464" s="18"/>
      <c r="BB464" s="19"/>
      <c r="BC464" s="19"/>
      <c r="BD464" s="19"/>
      <c r="BE464" s="18"/>
      <c r="BF464" s="18"/>
      <c r="BG464" s="18"/>
      <c r="BH464"/>
    </row>
    <row r="465" spans="1:60" s="3" customFormat="1" ht="18.75">
      <c r="A465" s="28" t="s">
        <v>51</v>
      </c>
      <c r="B465" s="30">
        <v>246</v>
      </c>
      <c r="C465" s="9">
        <v>2011</v>
      </c>
      <c r="D465" s="10">
        <v>419.14008623045999</v>
      </c>
      <c r="E465" s="10">
        <v>976.56919999999991</v>
      </c>
      <c r="F465" s="10">
        <v>1248.5485999999999</v>
      </c>
      <c r="G465" s="10">
        <v>5029.6810347655201</v>
      </c>
      <c r="H465" s="10">
        <v>11718.830399999999</v>
      </c>
      <c r="I465" s="10">
        <v>14982.583199999999</v>
      </c>
      <c r="J465" s="10">
        <v>10577.03154492184</v>
      </c>
      <c r="K465" s="10">
        <v>0</v>
      </c>
      <c r="L465" s="10">
        <v>0</v>
      </c>
      <c r="M465" s="10">
        <v>587.24939659458175</v>
      </c>
      <c r="N465" s="10">
        <v>729.61288667811687</v>
      </c>
      <c r="O465" s="10">
        <v>806.72644380669863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8">
        <v>0</v>
      </c>
      <c r="W465" s="8">
        <v>0</v>
      </c>
      <c r="X465" s="8">
        <v>7046.9927591349806</v>
      </c>
      <c r="Y465" s="8">
        <v>8755.3546401374024</v>
      </c>
      <c r="Z465" s="8">
        <v>9680.7173256803835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1006.3894828250418</v>
      </c>
      <c r="AH465" s="8">
        <v>1706.1820866781168</v>
      </c>
      <c r="AI465" s="8">
        <v>2055.2750438066987</v>
      </c>
      <c r="AJ465" s="8">
        <v>12076.6737939005</v>
      </c>
      <c r="AK465" s="8">
        <v>20474.185040137403</v>
      </c>
      <c r="AL465" s="8">
        <v>24663.300525680381</v>
      </c>
      <c r="AM465" s="8">
        <v>19071.386453239425</v>
      </c>
      <c r="AN465" s="8">
        <v>976.56919999999991</v>
      </c>
      <c r="AO465" s="8">
        <v>1248.5485999999999</v>
      </c>
      <c r="AP465" s="8">
        <v>11718.830399999999</v>
      </c>
      <c r="AQ465" s="8">
        <v>14982.583199999999</v>
      </c>
      <c r="AR465" s="8">
        <v>13350.7068</v>
      </c>
      <c r="AS465" s="18"/>
      <c r="AT465" s="18"/>
      <c r="AU465" s="18"/>
      <c r="AV465" s="18"/>
      <c r="AW465" s="18"/>
      <c r="AX465" s="18"/>
      <c r="AY465" s="18"/>
      <c r="AZ465" s="18"/>
      <c r="BA465" s="18"/>
      <c r="BB465" s="19"/>
      <c r="BC465" s="19"/>
      <c r="BD465" s="19"/>
      <c r="BE465" s="18"/>
      <c r="BF465" s="18"/>
      <c r="BG465" s="18"/>
      <c r="BH465"/>
    </row>
    <row r="466" spans="1:60" s="3" customFormat="1" ht="18.75">
      <c r="A466" s="28" t="s">
        <v>51</v>
      </c>
      <c r="B466" s="30">
        <v>246</v>
      </c>
      <c r="C466" s="9">
        <v>2012</v>
      </c>
      <c r="D466" s="10">
        <v>461.08309693529998</v>
      </c>
      <c r="E466" s="10">
        <v>1120.43066</v>
      </c>
      <c r="F466" s="10">
        <v>1397.0725640000001</v>
      </c>
      <c r="G466" s="10">
        <v>5532.9971632236002</v>
      </c>
      <c r="H466" s="10">
        <v>13445.16792</v>
      </c>
      <c r="I466" s="10">
        <v>16764.870768000001</v>
      </c>
      <c r="J466" s="10">
        <v>11914.345283741201</v>
      </c>
      <c r="K466" s="10">
        <v>0</v>
      </c>
      <c r="L466" s="10">
        <v>0</v>
      </c>
      <c r="M466" s="10">
        <v>597.29641162115979</v>
      </c>
      <c r="N466" s="10">
        <v>742.09554171113803</v>
      </c>
      <c r="O466" s="10">
        <v>820.52840384320996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8">
        <v>0</v>
      </c>
      <c r="W466" s="8">
        <v>0</v>
      </c>
      <c r="X466" s="8">
        <v>7167.5569394539179</v>
      </c>
      <c r="Y466" s="8">
        <v>8905.1465005336559</v>
      </c>
      <c r="Z466" s="8">
        <v>9846.340846118519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1058.3795085564598</v>
      </c>
      <c r="AH466" s="8">
        <v>1862.5262017111381</v>
      </c>
      <c r="AI466" s="8">
        <v>2217.6009678432101</v>
      </c>
      <c r="AJ466" s="8">
        <v>12700.554102677517</v>
      </c>
      <c r="AK466" s="8">
        <v>22350.314420533658</v>
      </c>
      <c r="AL466" s="8">
        <v>26611.211614118518</v>
      </c>
      <c r="AM466" s="8">
        <v>20554.026712443232</v>
      </c>
      <c r="AN466" s="8">
        <v>1120.43066</v>
      </c>
      <c r="AO466" s="8">
        <v>1397.0725640000001</v>
      </c>
      <c r="AP466" s="8">
        <v>13445.16792</v>
      </c>
      <c r="AQ466" s="8">
        <v>16764.870768000001</v>
      </c>
      <c r="AR466" s="8">
        <v>15105.019344</v>
      </c>
      <c r="AS466" s="18"/>
      <c r="AT466" s="18"/>
      <c r="AU466" s="18"/>
      <c r="AV466" s="18"/>
      <c r="AW466" s="18"/>
      <c r="AX466" s="18"/>
      <c r="AY466" s="18"/>
      <c r="AZ466" s="18"/>
      <c r="BA466" s="18"/>
      <c r="BB466" s="19"/>
      <c r="BC466" s="19"/>
      <c r="BD466" s="19"/>
      <c r="BE466" s="18"/>
      <c r="BF466" s="18"/>
      <c r="BG466" s="18"/>
      <c r="BH466"/>
    </row>
    <row r="467" spans="1:60" s="3" customFormat="1" ht="18.75">
      <c r="A467" s="28" t="s">
        <v>51</v>
      </c>
      <c r="B467" s="30">
        <v>246</v>
      </c>
      <c r="C467" s="9">
        <v>2013</v>
      </c>
      <c r="D467" s="10">
        <v>477.35159999999996</v>
      </c>
      <c r="E467" s="10">
        <v>1135.95552</v>
      </c>
      <c r="F467" s="10">
        <v>1446.1835999999998</v>
      </c>
      <c r="G467" s="10">
        <v>5728.2191999999995</v>
      </c>
      <c r="H467" s="10">
        <v>13631.466240000002</v>
      </c>
      <c r="I467" s="10">
        <v>17354.2032</v>
      </c>
      <c r="J467" s="10">
        <v>12237.962880000001</v>
      </c>
      <c r="K467" s="10">
        <v>0</v>
      </c>
      <c r="L467" s="10">
        <v>0</v>
      </c>
      <c r="M467" s="10">
        <v>611.2671746889788</v>
      </c>
      <c r="N467" s="10">
        <v>759.45315643176161</v>
      </c>
      <c r="O467" s="10">
        <v>839.72056320910258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8">
        <v>0</v>
      </c>
      <c r="W467" s="8">
        <v>0</v>
      </c>
      <c r="X467" s="8">
        <v>7335.206096267746</v>
      </c>
      <c r="Y467" s="8">
        <v>9113.4378771811389</v>
      </c>
      <c r="Z467" s="8">
        <v>10076.64675850923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1088.6187746889786</v>
      </c>
      <c r="AH467" s="8">
        <v>1895.4086764317617</v>
      </c>
      <c r="AI467" s="8">
        <v>2285.9041632091025</v>
      </c>
      <c r="AJ467" s="8">
        <v>13063.425296267746</v>
      </c>
      <c r="AK467" s="8">
        <v>22744.90411718114</v>
      </c>
      <c r="AL467" s="8">
        <v>27430.849958509229</v>
      </c>
      <c r="AM467" s="8">
        <v>21079.726457319372</v>
      </c>
      <c r="AN467" s="8">
        <v>1135.95552</v>
      </c>
      <c r="AO467" s="8">
        <v>1446.1835999999998</v>
      </c>
      <c r="AP467" s="8">
        <v>13631.466240000002</v>
      </c>
      <c r="AQ467" s="8">
        <v>17354.2032</v>
      </c>
      <c r="AR467" s="8">
        <v>15492.834720000001</v>
      </c>
      <c r="AS467" s="18"/>
      <c r="AT467" s="18"/>
      <c r="AU467" s="18"/>
      <c r="AV467" s="18"/>
      <c r="AW467" s="18"/>
      <c r="AX467" s="18"/>
      <c r="AY467" s="18"/>
      <c r="AZ467" s="18"/>
      <c r="BA467" s="18"/>
      <c r="BB467" s="19"/>
      <c r="BC467" s="19"/>
      <c r="BD467" s="19"/>
      <c r="BE467" s="18"/>
      <c r="BF467" s="18"/>
      <c r="BG467" s="18"/>
      <c r="BH467"/>
    </row>
    <row r="468" spans="1:60" s="3" customFormat="1" ht="18.75">
      <c r="A468" s="28" t="s">
        <v>51</v>
      </c>
      <c r="B468" s="30">
        <v>246</v>
      </c>
      <c r="C468" s="9">
        <v>2014</v>
      </c>
      <c r="D468" s="10">
        <v>480.23447163719993</v>
      </c>
      <c r="E468" s="10">
        <v>1159.8230999999998</v>
      </c>
      <c r="F468" s="10">
        <v>1455.1066099999998</v>
      </c>
      <c r="G468" s="10">
        <v>5762.8136596463992</v>
      </c>
      <c r="H468" s="10">
        <v>13917.877199999999</v>
      </c>
      <c r="I468" s="10">
        <v>17461.279319999998</v>
      </c>
      <c r="J468" s="10">
        <v>12380.656726548797</v>
      </c>
      <c r="K468" s="10">
        <v>0</v>
      </c>
      <c r="L468" s="10">
        <v>0</v>
      </c>
      <c r="M468" s="10">
        <v>638.63589763647008</v>
      </c>
      <c r="N468" s="10">
        <v>793.62028088419788</v>
      </c>
      <c r="O468" s="10">
        <v>877.4737718204683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8">
        <v>0</v>
      </c>
      <c r="W468" s="8">
        <v>0</v>
      </c>
      <c r="X468" s="8">
        <v>7663.6307716376414</v>
      </c>
      <c r="Y468" s="8">
        <v>9523.4433706103737</v>
      </c>
      <c r="Z468" s="8">
        <v>10529.68526184562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1118.8703692736699</v>
      </c>
      <c r="AH468" s="8">
        <v>1953.4433808841977</v>
      </c>
      <c r="AI468" s="8">
        <v>2332.5803818204681</v>
      </c>
      <c r="AJ468" s="8">
        <v>13426.444431284041</v>
      </c>
      <c r="AK468" s="8">
        <v>23441.320570610373</v>
      </c>
      <c r="AL468" s="8">
        <v>27990.964581845619</v>
      </c>
      <c r="AM468" s="8">
        <v>21619.576527913345</v>
      </c>
      <c r="AN468" s="8">
        <v>1159.8230999999998</v>
      </c>
      <c r="AO468" s="8">
        <v>1455.1066099999998</v>
      </c>
      <c r="AP468" s="8">
        <v>13917.877199999999</v>
      </c>
      <c r="AQ468" s="8">
        <v>17461.279319999998</v>
      </c>
      <c r="AR468" s="8">
        <v>15689.578259999998</v>
      </c>
      <c r="AS468" s="18"/>
      <c r="AT468" s="18"/>
      <c r="AU468" s="18"/>
      <c r="AV468" s="18"/>
      <c r="AW468" s="18"/>
      <c r="AX468" s="18"/>
      <c r="AY468" s="18"/>
      <c r="AZ468" s="18"/>
      <c r="BA468" s="18"/>
      <c r="BB468" s="19"/>
      <c r="BC468" s="19"/>
      <c r="BD468" s="19"/>
      <c r="BE468" s="18"/>
      <c r="BF468" s="18"/>
      <c r="BG468" s="18"/>
      <c r="BH468"/>
    </row>
    <row r="469" spans="1:60" s="3" customFormat="1" ht="18.75">
      <c r="A469" s="28" t="s">
        <v>51</v>
      </c>
      <c r="B469" s="30">
        <v>246</v>
      </c>
      <c r="C469" s="9">
        <v>2015</v>
      </c>
      <c r="D469" s="10">
        <v>458.53291388099996</v>
      </c>
      <c r="E469" s="10">
        <v>1179.848992</v>
      </c>
      <c r="F469" s="10">
        <v>1471.17812</v>
      </c>
      <c r="G469" s="10">
        <v>5502.3949665719992</v>
      </c>
      <c r="H469" s="10">
        <v>14158.187903999999</v>
      </c>
      <c r="I469" s="10">
        <v>17654.137440000002</v>
      </c>
      <c r="J469" s="10">
        <v>12438.240103524</v>
      </c>
      <c r="K469" s="10">
        <v>0</v>
      </c>
      <c r="L469" s="10">
        <v>0</v>
      </c>
      <c r="M469" s="10">
        <v>643.78618713353842</v>
      </c>
      <c r="N469" s="10">
        <v>800.02044443971556</v>
      </c>
      <c r="O469" s="10">
        <v>884.55017320611728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8">
        <v>0</v>
      </c>
      <c r="W469" s="8">
        <v>0</v>
      </c>
      <c r="X469" s="8">
        <v>7725.4342456024606</v>
      </c>
      <c r="Y469" s="8">
        <v>9600.2453332765872</v>
      </c>
      <c r="Z469" s="8">
        <v>10614.602078473406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1102.3191010145383</v>
      </c>
      <c r="AH469" s="8">
        <v>1979.8694364397156</v>
      </c>
      <c r="AI469" s="8">
        <v>2355.7282932061171</v>
      </c>
      <c r="AJ469" s="8">
        <v>13227.82921217446</v>
      </c>
      <c r="AK469" s="8">
        <v>23758.433237276586</v>
      </c>
      <c r="AL469" s="8">
        <v>28268.739518473409</v>
      </c>
      <c r="AM469" s="8">
        <v>21751.667322641486</v>
      </c>
      <c r="AN469" s="8">
        <v>1179.848992</v>
      </c>
      <c r="AO469" s="8">
        <v>1471.17812</v>
      </c>
      <c r="AP469" s="8">
        <v>14158.187903999999</v>
      </c>
      <c r="AQ469" s="8">
        <v>17654.137440000002</v>
      </c>
      <c r="AR469" s="8">
        <v>15906.162672</v>
      </c>
      <c r="AS469" s="18"/>
      <c r="AT469" s="18"/>
      <c r="AU469" s="18"/>
      <c r="AV469" s="18"/>
      <c r="AW469" s="18"/>
      <c r="AX469" s="18"/>
      <c r="AY469" s="18"/>
      <c r="AZ469" s="18"/>
      <c r="BA469" s="18"/>
      <c r="BB469" s="19"/>
      <c r="BC469" s="19"/>
      <c r="BD469" s="19"/>
      <c r="BE469" s="18"/>
      <c r="BF469" s="18"/>
      <c r="BG469" s="18"/>
      <c r="BH469"/>
    </row>
    <row r="470" spans="1:60" s="3" customFormat="1" ht="18.75">
      <c r="A470" s="28" t="s">
        <v>51</v>
      </c>
      <c r="B470" s="30">
        <v>246</v>
      </c>
      <c r="C470" s="9">
        <v>2016</v>
      </c>
      <c r="D470" s="10">
        <v>485.53485210299993</v>
      </c>
      <c r="E470" s="10">
        <v>1179.8389</v>
      </c>
      <c r="F470" s="10">
        <v>1471.17812</v>
      </c>
      <c r="G470" s="10">
        <v>5826.4182252359988</v>
      </c>
      <c r="H470" s="10">
        <v>14158.066799999999</v>
      </c>
      <c r="I470" s="10">
        <v>17654.137440000002</v>
      </c>
      <c r="J470" s="10">
        <v>12546.207488411999</v>
      </c>
      <c r="K470" s="10">
        <v>0</v>
      </c>
      <c r="L470" s="10">
        <v>0</v>
      </c>
      <c r="M470" s="10">
        <v>647.00511806920599</v>
      </c>
      <c r="N470" s="10">
        <v>804.02054666191418</v>
      </c>
      <c r="O470" s="10">
        <v>888.97292407214786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8">
        <v>0</v>
      </c>
      <c r="W470" s="8">
        <v>0</v>
      </c>
      <c r="X470" s="8">
        <v>7764.0614168304719</v>
      </c>
      <c r="Y470" s="8">
        <v>9648.2465599429706</v>
      </c>
      <c r="Z470" s="8">
        <v>10667.675088865773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1132.5399701722058</v>
      </c>
      <c r="AH470" s="8">
        <v>1983.8594466619143</v>
      </c>
      <c r="AI470" s="8">
        <v>2360.1510440721477</v>
      </c>
      <c r="AJ470" s="8">
        <v>13590.479642066472</v>
      </c>
      <c r="AK470" s="8">
        <v>23806.313359942971</v>
      </c>
      <c r="AL470" s="8">
        <v>28321.812528865776</v>
      </c>
      <c r="AM470" s="8">
        <v>21906.201843625069</v>
      </c>
      <c r="AN470" s="8">
        <v>1179.8389</v>
      </c>
      <c r="AO470" s="8">
        <v>1471.17812</v>
      </c>
      <c r="AP470" s="8">
        <v>14158.066799999999</v>
      </c>
      <c r="AQ470" s="8">
        <v>17654.137440000002</v>
      </c>
      <c r="AR470" s="8">
        <v>15906.10212</v>
      </c>
      <c r="AS470" s="18"/>
      <c r="AT470" s="18"/>
      <c r="AU470" s="18"/>
      <c r="AV470" s="18"/>
      <c r="AW470" s="18"/>
      <c r="AX470" s="18"/>
      <c r="AY470" s="18"/>
      <c r="AZ470" s="18"/>
      <c r="BA470" s="18"/>
      <c r="BB470" s="19"/>
      <c r="BC470" s="19"/>
      <c r="BD470" s="19"/>
      <c r="BE470" s="18"/>
      <c r="BF470" s="18"/>
      <c r="BG470" s="18"/>
      <c r="BH470"/>
    </row>
    <row r="471" spans="1:60" s="3" customFormat="1" ht="18.75">
      <c r="A471" s="28" t="s">
        <v>51</v>
      </c>
      <c r="B471" s="30">
        <v>246</v>
      </c>
      <c r="C471" s="9">
        <v>2017</v>
      </c>
      <c r="D471" s="10">
        <v>487.91455999999999</v>
      </c>
      <c r="E471" s="10">
        <v>1185.5913399999999</v>
      </c>
      <c r="F471" s="10">
        <v>1478.3602599999997</v>
      </c>
      <c r="G471" s="10">
        <v>5854.9747200000002</v>
      </c>
      <c r="H471" s="10">
        <v>14227.096079999998</v>
      </c>
      <c r="I471" s="10">
        <v>17740.323119999997</v>
      </c>
      <c r="J471" s="10">
        <v>12607.464639999998</v>
      </c>
      <c r="K471" s="10">
        <v>0</v>
      </c>
      <c r="L471" s="10">
        <v>0</v>
      </c>
      <c r="M471" s="10">
        <v>656.01812468907553</v>
      </c>
      <c r="N471" s="10">
        <v>815.22083288407021</v>
      </c>
      <c r="O471" s="10">
        <v>901.35662649703352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8">
        <v>0</v>
      </c>
      <c r="W471" s="8">
        <v>0</v>
      </c>
      <c r="X471" s="8">
        <v>7872.217496268906</v>
      </c>
      <c r="Y471" s="8">
        <v>9782.6499946088425</v>
      </c>
      <c r="Z471" s="8">
        <v>10816.279517964402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1143.9326846890756</v>
      </c>
      <c r="AH471" s="8">
        <v>2000.8121728840702</v>
      </c>
      <c r="AI471" s="8">
        <v>2379.7168864970331</v>
      </c>
      <c r="AJ471" s="8">
        <v>13727.192216268906</v>
      </c>
      <c r="AK471" s="8">
        <v>24009.74607460884</v>
      </c>
      <c r="AL471" s="8">
        <v>28556.602637964399</v>
      </c>
      <c r="AM471" s="8">
        <v>22097.846976280718</v>
      </c>
      <c r="AN471" s="8">
        <v>1185.5913399999999</v>
      </c>
      <c r="AO471" s="8">
        <v>1478.3602599999997</v>
      </c>
      <c r="AP471" s="8">
        <v>14227.096079999998</v>
      </c>
      <c r="AQ471" s="8">
        <v>17740.323119999997</v>
      </c>
      <c r="AR471" s="8">
        <v>15983.709599999998</v>
      </c>
      <c r="AS471" s="18"/>
      <c r="AT471" s="18"/>
      <c r="AU471" s="18"/>
      <c r="AV471" s="18"/>
      <c r="AW471" s="18"/>
      <c r="AX471" s="18"/>
      <c r="AY471" s="18"/>
      <c r="AZ471" s="18"/>
      <c r="BA471" s="18"/>
      <c r="BB471" s="19"/>
      <c r="BC471" s="19"/>
      <c r="BD471" s="19"/>
      <c r="BE471" s="18"/>
      <c r="BF471" s="18"/>
      <c r="BG471" s="18"/>
      <c r="BH471"/>
    </row>
    <row r="472" spans="1:60" s="3" customFormat="1" ht="18.75">
      <c r="A472" s="28" t="s">
        <v>51</v>
      </c>
      <c r="B472" s="30">
        <v>246</v>
      </c>
      <c r="C472" s="9">
        <v>2018</v>
      </c>
      <c r="D472" s="10">
        <v>491.24491999999998</v>
      </c>
      <c r="E472" s="10">
        <v>1193.7204459999998</v>
      </c>
      <c r="F472" s="10">
        <v>1488.4690799999998</v>
      </c>
      <c r="G472" s="10">
        <v>5894.9390399999993</v>
      </c>
      <c r="H472" s="10">
        <v>14324.645352</v>
      </c>
      <c r="I472" s="10">
        <v>17861.628959999998</v>
      </c>
      <c r="J472" s="10">
        <v>12693.737783999999</v>
      </c>
      <c r="K472" s="10">
        <v>0</v>
      </c>
      <c r="L472" s="10">
        <v>0</v>
      </c>
      <c r="M472" s="10">
        <v>665.67491749607871</v>
      </c>
      <c r="N472" s="10">
        <v>827.22113955066595</v>
      </c>
      <c r="O472" s="10">
        <v>914.62487909512538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8">
        <v>0</v>
      </c>
      <c r="W472" s="8">
        <v>0</v>
      </c>
      <c r="X472" s="8">
        <v>7988.0990099529445</v>
      </c>
      <c r="Y472" s="8">
        <v>9926.653674607991</v>
      </c>
      <c r="Z472" s="8">
        <v>10975.498549141505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1156.9198374960788</v>
      </c>
      <c r="AH472" s="8">
        <v>2020.9415855506659</v>
      </c>
      <c r="AI472" s="8">
        <v>2403.0939590951252</v>
      </c>
      <c r="AJ472" s="8">
        <v>13883.038049952944</v>
      </c>
      <c r="AK472" s="8">
        <v>24251.299026607991</v>
      </c>
      <c r="AL472" s="8">
        <v>28837.127509141501</v>
      </c>
      <c r="AM472" s="8">
        <v>22323.821528567478</v>
      </c>
      <c r="AN472" s="8">
        <v>1193.7204459999998</v>
      </c>
      <c r="AO472" s="8">
        <v>1488.4690799999998</v>
      </c>
      <c r="AP472" s="8">
        <v>14324.645352</v>
      </c>
      <c r="AQ472" s="8">
        <v>17861.628959999998</v>
      </c>
      <c r="AR472" s="8">
        <v>16093.137155999999</v>
      </c>
      <c r="AS472" s="18"/>
      <c r="AT472" s="18"/>
      <c r="AU472" s="18"/>
      <c r="AV472" s="18"/>
      <c r="AW472" s="18"/>
      <c r="AX472" s="18"/>
      <c r="AY472" s="18"/>
      <c r="AZ472" s="18"/>
      <c r="BA472" s="18"/>
      <c r="BB472" s="19"/>
      <c r="BC472" s="19"/>
      <c r="BD472" s="19"/>
      <c r="BE472" s="18"/>
      <c r="BF472" s="18"/>
      <c r="BG472" s="18"/>
      <c r="BH472"/>
    </row>
    <row r="473" spans="1:60" s="3" customFormat="1" ht="18.75">
      <c r="A473" s="28" t="s">
        <v>51</v>
      </c>
      <c r="B473" s="30">
        <v>246</v>
      </c>
      <c r="C473" s="9">
        <v>2019</v>
      </c>
      <c r="D473" s="10">
        <v>497.3231891346</v>
      </c>
      <c r="E473" s="10">
        <v>1208.4906492834</v>
      </c>
      <c r="F473" s="10">
        <v>1506.8905631645998</v>
      </c>
      <c r="G473" s="10">
        <v>5967.8782696151993</v>
      </c>
      <c r="H473" s="10">
        <v>14501.887791400801</v>
      </c>
      <c r="I473" s="10">
        <v>18082.686757975196</v>
      </c>
      <c r="J473" s="10">
        <v>12850.817606330398</v>
      </c>
      <c r="K473" s="10">
        <v>0</v>
      </c>
      <c r="L473" s="10">
        <v>0</v>
      </c>
      <c r="M473" s="10">
        <v>677.90685505161593</v>
      </c>
      <c r="N473" s="10">
        <v>842.4215279950206</v>
      </c>
      <c r="O473" s="10">
        <v>931.43133238604162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8">
        <v>0</v>
      </c>
      <c r="W473" s="8">
        <v>0</v>
      </c>
      <c r="X473" s="8">
        <v>8134.8822606193917</v>
      </c>
      <c r="Y473" s="8">
        <v>10109.058335940248</v>
      </c>
      <c r="Z473" s="8">
        <v>11177.1759886325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1175.230044186216</v>
      </c>
      <c r="AH473" s="8">
        <v>2050.9121772784206</v>
      </c>
      <c r="AI473" s="8">
        <v>2438.3218955506413</v>
      </c>
      <c r="AJ473" s="8">
        <v>14102.760530234591</v>
      </c>
      <c r="AK473" s="8">
        <v>24610.946127341049</v>
      </c>
      <c r="AL473" s="8">
        <v>29259.862746607694</v>
      </c>
      <c r="AM473" s="8">
        <v>22657.856468061113</v>
      </c>
      <c r="AN473" s="8">
        <v>1208.4906492834</v>
      </c>
      <c r="AO473" s="8">
        <v>1506.8905631645998</v>
      </c>
      <c r="AP473" s="8">
        <v>14501.887791400801</v>
      </c>
      <c r="AQ473" s="8">
        <v>18082.686757975196</v>
      </c>
      <c r="AR473" s="8">
        <v>16292.287274687998</v>
      </c>
      <c r="AS473" s="18"/>
      <c r="AT473" s="18"/>
      <c r="AU473" s="18"/>
      <c r="AV473" s="18"/>
      <c r="AW473" s="18"/>
      <c r="AX473" s="18"/>
      <c r="AY473" s="18"/>
      <c r="AZ473" s="18"/>
      <c r="BA473" s="18"/>
      <c r="BB473" s="19"/>
      <c r="BC473" s="19"/>
      <c r="BD473" s="19"/>
      <c r="BE473" s="18"/>
      <c r="BF473" s="18"/>
      <c r="BG473" s="18"/>
      <c r="BH473"/>
    </row>
    <row r="474" spans="1:60" s="3" customFormat="1" ht="18.75">
      <c r="A474" s="28" t="s">
        <v>51</v>
      </c>
      <c r="B474" s="30">
        <v>246</v>
      </c>
      <c r="C474" s="9">
        <v>2020</v>
      </c>
      <c r="D474" s="10">
        <v>502.24438486074962</v>
      </c>
      <c r="E474" s="10">
        <v>1264.2586919320004</v>
      </c>
      <c r="F474" s="10">
        <v>1515.9936823637568</v>
      </c>
      <c r="G474" s="10">
        <v>6026.932618328995</v>
      </c>
      <c r="H474" s="10">
        <v>15171.104303184004</v>
      </c>
      <c r="I474" s="10">
        <v>18191.924188365083</v>
      </c>
      <c r="J474" s="10">
        <v>13129.987036626027</v>
      </c>
      <c r="K474" s="10">
        <v>0</v>
      </c>
      <c r="L474" s="10">
        <v>0</v>
      </c>
      <c r="M474" s="10">
        <v>679.21808687956866</v>
      </c>
      <c r="N474" s="10">
        <v>844.05097002209015</v>
      </c>
      <c r="O474" s="10">
        <v>933.23294037905134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8">
        <v>0</v>
      </c>
      <c r="W474" s="8">
        <v>0</v>
      </c>
      <c r="X474" s="8">
        <v>8150.6170425548244</v>
      </c>
      <c r="Y474" s="8">
        <v>10128.611640265082</v>
      </c>
      <c r="Z474" s="8">
        <v>11198.795284548616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1181.4624717403183</v>
      </c>
      <c r="AH474" s="8">
        <v>2108.3096619540906</v>
      </c>
      <c r="AI474" s="8">
        <v>2449.2266227428081</v>
      </c>
      <c r="AJ474" s="8">
        <v>14177.549660883818</v>
      </c>
      <c r="AK474" s="8">
        <v>25299.715943449086</v>
      </c>
      <c r="AL474" s="8">
        <v>29390.719472913697</v>
      </c>
      <c r="AM474" s="8">
        <v>22955.995025748867</v>
      </c>
      <c r="AN474" s="8">
        <v>1264.2586919320004</v>
      </c>
      <c r="AO474" s="8">
        <v>1515.9936823637568</v>
      </c>
      <c r="AP474" s="8">
        <v>15171.104303184004</v>
      </c>
      <c r="AQ474" s="8">
        <v>18191.924188365083</v>
      </c>
      <c r="AR474" s="8">
        <v>16681.514245774542</v>
      </c>
      <c r="AS474" s="18"/>
      <c r="AT474" s="18"/>
      <c r="AU474" s="18"/>
      <c r="AV474" s="18"/>
      <c r="AW474" s="18"/>
      <c r="AX474" s="18"/>
      <c r="AY474" s="18"/>
      <c r="AZ474" s="18"/>
      <c r="BA474" s="18"/>
      <c r="BB474" s="19"/>
      <c r="BC474" s="19"/>
      <c r="BD474" s="19"/>
      <c r="BE474" s="18"/>
      <c r="BF474" s="18"/>
      <c r="BG474" s="18"/>
      <c r="BH474"/>
    </row>
    <row r="475" spans="1:60" s="3" customFormat="1" ht="18.75">
      <c r="A475" s="28" t="s">
        <v>51</v>
      </c>
      <c r="B475" s="30">
        <v>246</v>
      </c>
      <c r="C475" s="9">
        <v>2021</v>
      </c>
      <c r="D475" s="10">
        <v>504.09451766484966</v>
      </c>
      <c r="E475" s="10">
        <v>1270.3174662829199</v>
      </c>
      <c r="F475" s="10">
        <v>1521.8941118554369</v>
      </c>
      <c r="G475" s="10">
        <v>6049.1342119781957</v>
      </c>
      <c r="H475" s="10">
        <v>15243.809595395036</v>
      </c>
      <c r="I475" s="10">
        <v>18262.729342265244</v>
      </c>
      <c r="J475" s="10">
        <v>13185.224383212824</v>
      </c>
      <c r="K475" s="10">
        <v>0</v>
      </c>
      <c r="L475" s="10">
        <v>0</v>
      </c>
      <c r="M475" s="10">
        <v>700.19779612681396</v>
      </c>
      <c r="N475" s="10">
        <v>870.12204245520479</v>
      </c>
      <c r="O475" s="10">
        <v>962.05866826720728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8">
        <v>0</v>
      </c>
      <c r="W475" s="8">
        <v>0</v>
      </c>
      <c r="X475" s="8">
        <v>8402.3735535217675</v>
      </c>
      <c r="Y475" s="8">
        <v>10441.464509462457</v>
      </c>
      <c r="Z475" s="8">
        <v>11544.704019206487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1204.2923137916637</v>
      </c>
      <c r="AH475" s="8">
        <v>2140.4395087381245</v>
      </c>
      <c r="AI475" s="8">
        <v>2483.9527801226441</v>
      </c>
      <c r="AJ475" s="8">
        <v>14451.507765499962</v>
      </c>
      <c r="AK475" s="8">
        <v>25685.274104857494</v>
      </c>
      <c r="AL475" s="8">
        <v>29807.433361471732</v>
      </c>
      <c r="AM475" s="8">
        <v>23314.738410609731</v>
      </c>
      <c r="AN475" s="8">
        <v>1270.3174662829199</v>
      </c>
      <c r="AO475" s="8">
        <v>1521.8941118554369</v>
      </c>
      <c r="AP475" s="8">
        <v>15243.809595395036</v>
      </c>
      <c r="AQ475" s="8">
        <v>18262.729342265244</v>
      </c>
      <c r="AR475" s="8">
        <v>16753.269468830142</v>
      </c>
      <c r="AS475" s="18"/>
      <c r="AT475" s="18"/>
      <c r="AU475" s="18"/>
      <c r="AV475" s="18"/>
      <c r="AW475" s="18"/>
      <c r="AX475" s="18"/>
      <c r="AY475" s="18"/>
      <c r="AZ475" s="18"/>
      <c r="BA475" s="18"/>
      <c r="BB475" s="19"/>
      <c r="BC475" s="19"/>
      <c r="BD475" s="19"/>
      <c r="BE475" s="18"/>
      <c r="BF475" s="18"/>
      <c r="BG475" s="18"/>
      <c r="BH475"/>
    </row>
    <row r="476" spans="1:60" s="3" customFormat="1" ht="18.75">
      <c r="A476" s="28" t="s">
        <v>51</v>
      </c>
      <c r="B476" s="30">
        <v>246</v>
      </c>
      <c r="C476" s="9">
        <v>2022</v>
      </c>
      <c r="D476" s="10">
        <v>514.85362329590021</v>
      </c>
      <c r="E476" s="10">
        <v>1297.0860814344403</v>
      </c>
      <c r="F476" s="10">
        <v>1554.1547934406033</v>
      </c>
      <c r="G476" s="10">
        <v>6178.2434795508034</v>
      </c>
      <c r="H476" s="10">
        <v>15565.032977213285</v>
      </c>
      <c r="I476" s="10">
        <v>18649.857521287238</v>
      </c>
      <c r="J476" s="10">
        <v>13464.377992683774</v>
      </c>
      <c r="K476" s="10">
        <v>0</v>
      </c>
      <c r="L476" s="10">
        <v>0</v>
      </c>
      <c r="M476" s="10">
        <v>765.10377161047938</v>
      </c>
      <c r="N476" s="10">
        <v>950.77942279515366</v>
      </c>
      <c r="O476" s="10">
        <v>1051.2382639211901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8">
        <v>0</v>
      </c>
      <c r="W476" s="8">
        <v>0</v>
      </c>
      <c r="X476" s="8">
        <v>9181.2452593257531</v>
      </c>
      <c r="Y476" s="8">
        <v>11409.353073541844</v>
      </c>
      <c r="Z476" s="8">
        <v>12614.859167054281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1279.9573949063797</v>
      </c>
      <c r="AH476" s="8">
        <v>2247.8655042295941</v>
      </c>
      <c r="AI476" s="8">
        <v>2605.3930573617936</v>
      </c>
      <c r="AJ476" s="8">
        <v>15359.488738876556</v>
      </c>
      <c r="AK476" s="8">
        <v>26974.386050755129</v>
      </c>
      <c r="AL476" s="8">
        <v>31264.716688341519</v>
      </c>
      <c r="AM476" s="8">
        <v>24532.863825991069</v>
      </c>
      <c r="AN476" s="8">
        <v>1297.0860814344403</v>
      </c>
      <c r="AO476" s="8">
        <v>1554.1547934406033</v>
      </c>
      <c r="AP476" s="8">
        <v>15565.032977213285</v>
      </c>
      <c r="AQ476" s="8">
        <v>18649.857521287238</v>
      </c>
      <c r="AR476" s="8">
        <v>17107.445249250261</v>
      </c>
      <c r="AS476" s="18"/>
      <c r="AT476" s="18"/>
      <c r="AU476" s="18"/>
      <c r="AV476" s="18"/>
      <c r="AW476" s="18"/>
      <c r="AX476" s="18"/>
      <c r="AY476" s="18"/>
      <c r="AZ476" s="18"/>
      <c r="BA476" s="18"/>
      <c r="BB476" s="19"/>
      <c r="BC476" s="19"/>
      <c r="BD476" s="19"/>
      <c r="BE476" s="18"/>
      <c r="BF476" s="18"/>
      <c r="BG476" s="18"/>
      <c r="BH476"/>
    </row>
    <row r="477" spans="1:60" s="3" customFormat="1" ht="18.75">
      <c r="A477" s="28" t="s">
        <v>51</v>
      </c>
      <c r="B477" s="30">
        <v>246</v>
      </c>
      <c r="C477" s="9">
        <v>2023</v>
      </c>
      <c r="D477" s="10"/>
      <c r="E477" s="10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9"/>
      <c r="BC477" s="19"/>
      <c r="BD477" s="19"/>
      <c r="BE477" s="18"/>
      <c r="BF477" s="18"/>
      <c r="BG477" s="18"/>
      <c r="BH477"/>
    </row>
    <row r="478" spans="1:60" s="3" customFormat="1" ht="18.75">
      <c r="A478" s="28" t="s">
        <v>52</v>
      </c>
      <c r="B478" s="30">
        <v>250</v>
      </c>
      <c r="C478" s="9">
        <v>1990</v>
      </c>
      <c r="D478" s="10">
        <v>280.9183104</v>
      </c>
      <c r="E478" s="10">
        <v>486.89178720000007</v>
      </c>
      <c r="F478" s="10">
        <v>585.34355879999998</v>
      </c>
      <c r="G478" s="10">
        <v>3371.0197247999999</v>
      </c>
      <c r="H478" s="10">
        <v>5842.7014464000003</v>
      </c>
      <c r="I478" s="10">
        <v>7024.1227056000007</v>
      </c>
      <c r="J478" s="10">
        <v>5412.6146256000011</v>
      </c>
      <c r="K478" s="10">
        <v>0</v>
      </c>
      <c r="L478" s="10">
        <v>0</v>
      </c>
      <c r="M478" s="10">
        <v>177.11861040954275</v>
      </c>
      <c r="N478" s="10">
        <v>280.86074461932054</v>
      </c>
      <c r="O478" s="10">
        <v>280.86074461932054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8">
        <v>0</v>
      </c>
      <c r="W478" s="8">
        <v>0</v>
      </c>
      <c r="X478" s="8">
        <v>2125.4233249145132</v>
      </c>
      <c r="Y478" s="8">
        <v>3370.3289354318467</v>
      </c>
      <c r="Z478" s="8">
        <v>3370.3289354318467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458.03692080954272</v>
      </c>
      <c r="AH478" s="8">
        <v>767.75253181932067</v>
      </c>
      <c r="AI478" s="8">
        <v>866.20430341932047</v>
      </c>
      <c r="AJ478" s="8">
        <v>5496.4430497145131</v>
      </c>
      <c r="AK478" s="8">
        <v>9213.0303818318462</v>
      </c>
      <c r="AL478" s="8">
        <v>10394.451641031847</v>
      </c>
      <c r="AM478" s="8">
        <v>8367.9750241927341</v>
      </c>
      <c r="AN478" s="8">
        <v>486.89178720000007</v>
      </c>
      <c r="AO478" s="8">
        <v>585.34355879999998</v>
      </c>
      <c r="AP478" s="8">
        <v>5842.7014464000003</v>
      </c>
      <c r="AQ478" s="8">
        <v>7024.1227056000007</v>
      </c>
      <c r="AR478" s="8">
        <v>6433.4120760000005</v>
      </c>
      <c r="AS478" s="18"/>
      <c r="AT478" s="18"/>
      <c r="AU478" s="18"/>
      <c r="AV478" s="18"/>
      <c r="AW478" s="18"/>
      <c r="AX478" s="18"/>
      <c r="AY478" s="18"/>
      <c r="AZ478" s="18"/>
      <c r="BA478" s="18"/>
      <c r="BB478" s="19"/>
      <c r="BC478" s="19"/>
      <c r="BD478" s="19"/>
      <c r="BE478" s="18"/>
      <c r="BF478" s="18"/>
      <c r="BG478" s="18"/>
      <c r="BH478"/>
    </row>
    <row r="479" spans="1:60" s="3" customFormat="1" ht="18.75">
      <c r="A479" s="28" t="s">
        <v>52</v>
      </c>
      <c r="B479" s="30">
        <v>250</v>
      </c>
      <c r="C479" s="9">
        <v>1991</v>
      </c>
      <c r="D479" s="10">
        <v>289.39190280000003</v>
      </c>
      <c r="E479" s="10">
        <v>501.57842280000006</v>
      </c>
      <c r="F479" s="10">
        <v>603.01190040000017</v>
      </c>
      <c r="G479" s="10">
        <v>3472.7028335999998</v>
      </c>
      <c r="H479" s="10">
        <v>6018.9410736000009</v>
      </c>
      <c r="I479" s="10">
        <v>7236.1428048000016</v>
      </c>
      <c r="J479" s="10">
        <v>5575.9289040000003</v>
      </c>
      <c r="K479" s="10">
        <v>0</v>
      </c>
      <c r="L479" s="10">
        <v>0</v>
      </c>
      <c r="M479" s="10">
        <v>186.12464144731609</v>
      </c>
      <c r="N479" s="10">
        <v>295.14179943047236</v>
      </c>
      <c r="O479" s="10">
        <v>295.14179943047236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8">
        <v>0</v>
      </c>
      <c r="W479" s="8">
        <v>0</v>
      </c>
      <c r="X479" s="8">
        <v>2233.4956973677931</v>
      </c>
      <c r="Y479" s="8">
        <v>3541.7015931656683</v>
      </c>
      <c r="Z479" s="8">
        <v>3541.7015931656683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475.51654424731612</v>
      </c>
      <c r="AH479" s="8">
        <v>796.72022223047247</v>
      </c>
      <c r="AI479" s="8">
        <v>898.15369983047253</v>
      </c>
      <c r="AJ479" s="8">
        <v>5706.198530967793</v>
      </c>
      <c r="AK479" s="8">
        <v>9560.6426667656688</v>
      </c>
      <c r="AL479" s="8">
        <v>10777.844397965669</v>
      </c>
      <c r="AM479" s="8">
        <v>8681.5618652330431</v>
      </c>
      <c r="AN479" s="8">
        <v>501.57842280000006</v>
      </c>
      <c r="AO479" s="8">
        <v>603.01190040000017</v>
      </c>
      <c r="AP479" s="8">
        <v>6018.9410736000009</v>
      </c>
      <c r="AQ479" s="8">
        <v>7236.1428048000016</v>
      </c>
      <c r="AR479" s="8">
        <v>6627.5419392000013</v>
      </c>
      <c r="AS479" s="18"/>
      <c r="AT479" s="18"/>
      <c r="AU479" s="18"/>
      <c r="AV479" s="18"/>
      <c r="AW479" s="18"/>
      <c r="AX479" s="18"/>
      <c r="AY479" s="18"/>
      <c r="AZ479" s="18"/>
      <c r="BA479" s="18"/>
      <c r="BB479" s="19"/>
      <c r="BC479" s="19"/>
      <c r="BD479" s="19"/>
      <c r="BE479" s="18"/>
      <c r="BF479" s="18"/>
      <c r="BG479" s="18"/>
      <c r="BH479"/>
    </row>
    <row r="480" spans="1:60" s="3" customFormat="1" ht="18.75">
      <c r="A480" s="28" t="s">
        <v>52</v>
      </c>
      <c r="B480" s="30">
        <v>250</v>
      </c>
      <c r="C480" s="9">
        <v>1992</v>
      </c>
      <c r="D480" s="10">
        <v>294.62028960000004</v>
      </c>
      <c r="E480" s="10">
        <v>510.64835640000007</v>
      </c>
      <c r="F480" s="10">
        <v>613.89859440000009</v>
      </c>
      <c r="G480" s="10">
        <v>3535.4434752000006</v>
      </c>
      <c r="H480" s="10">
        <v>6127.780276800001</v>
      </c>
      <c r="I480" s="10">
        <v>7366.783132800002</v>
      </c>
      <c r="J480" s="10">
        <v>5676.6689616000012</v>
      </c>
      <c r="K480" s="10">
        <v>0</v>
      </c>
      <c r="L480" s="10">
        <v>0</v>
      </c>
      <c r="M480" s="10">
        <v>195.36159635785287</v>
      </c>
      <c r="N480" s="10">
        <v>309.7890351342179</v>
      </c>
      <c r="O480" s="10">
        <v>309.7890351342179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8">
        <v>0</v>
      </c>
      <c r="W480" s="8">
        <v>0</v>
      </c>
      <c r="X480" s="8">
        <v>2344.3391562942343</v>
      </c>
      <c r="Y480" s="8">
        <v>3717.4684216106148</v>
      </c>
      <c r="Z480" s="8">
        <v>3717.4684216106148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489.98188595785291</v>
      </c>
      <c r="AH480" s="8">
        <v>820.43739153421802</v>
      </c>
      <c r="AI480" s="8">
        <v>923.68762953421799</v>
      </c>
      <c r="AJ480" s="8">
        <v>5879.7826314942349</v>
      </c>
      <c r="AK480" s="8">
        <v>9845.2486984106163</v>
      </c>
      <c r="AL480" s="8">
        <v>11084.251554410617</v>
      </c>
      <c r="AM480" s="8">
        <v>8936.4276281051552</v>
      </c>
      <c r="AN480" s="8">
        <v>510.64835640000007</v>
      </c>
      <c r="AO480" s="8">
        <v>613.89859440000009</v>
      </c>
      <c r="AP480" s="8">
        <v>6127.780276800001</v>
      </c>
      <c r="AQ480" s="8">
        <v>7366.783132800002</v>
      </c>
      <c r="AR480" s="8">
        <v>6747.2817048000015</v>
      </c>
      <c r="AS480" s="18"/>
      <c r="AT480" s="18"/>
      <c r="AU480" s="18"/>
      <c r="AV480" s="18"/>
      <c r="AW480" s="18"/>
      <c r="AX480" s="18"/>
      <c r="AY480" s="18"/>
      <c r="AZ480" s="18"/>
      <c r="BA480" s="18"/>
      <c r="BB480" s="19"/>
      <c r="BC480" s="19"/>
      <c r="BD480" s="19"/>
      <c r="BE480" s="18"/>
      <c r="BF480" s="18"/>
      <c r="BG480" s="18"/>
      <c r="BH480"/>
    </row>
    <row r="481" spans="1:60" s="3" customFormat="1" ht="18.75">
      <c r="A481" s="28" t="s">
        <v>52</v>
      </c>
      <c r="B481" s="30">
        <v>250</v>
      </c>
      <c r="C481" s="9">
        <v>1993</v>
      </c>
      <c r="D481" s="10">
        <v>303.91211760000004</v>
      </c>
      <c r="E481" s="10">
        <v>526.74956880000002</v>
      </c>
      <c r="F481" s="10">
        <v>633.25888080000004</v>
      </c>
      <c r="G481" s="10">
        <v>3646.9454112000008</v>
      </c>
      <c r="H481" s="10">
        <v>6320.9948255999998</v>
      </c>
      <c r="I481" s="10">
        <v>7599.1065696000005</v>
      </c>
      <c r="J481" s="10">
        <v>5855.6822688000002</v>
      </c>
      <c r="K481" s="10">
        <v>0</v>
      </c>
      <c r="L481" s="10">
        <v>0</v>
      </c>
      <c r="M481" s="10">
        <v>203.90577965009945</v>
      </c>
      <c r="N481" s="10">
        <v>323.33772816018256</v>
      </c>
      <c r="O481" s="10">
        <v>323.33772816018251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8">
        <v>0</v>
      </c>
      <c r="W481" s="8">
        <v>0</v>
      </c>
      <c r="X481" s="8">
        <v>2446.8693558011933</v>
      </c>
      <c r="Y481" s="8">
        <v>3880.0527379221908</v>
      </c>
      <c r="Z481" s="8">
        <v>3880.0527379221903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507.81789725009946</v>
      </c>
      <c r="AH481" s="8">
        <v>850.08729696018258</v>
      </c>
      <c r="AI481" s="8">
        <v>956.59660896018249</v>
      </c>
      <c r="AJ481" s="8">
        <v>6093.814767001194</v>
      </c>
      <c r="AK481" s="8">
        <v>10201.04756352219</v>
      </c>
      <c r="AL481" s="8">
        <v>11479.15930752219</v>
      </c>
      <c r="AM481" s="8">
        <v>9258.0072126818577</v>
      </c>
      <c r="AN481" s="8">
        <v>526.74956880000002</v>
      </c>
      <c r="AO481" s="8">
        <v>633.25888080000004</v>
      </c>
      <c r="AP481" s="8">
        <v>6320.9948255999998</v>
      </c>
      <c r="AQ481" s="8">
        <v>7599.1065696000005</v>
      </c>
      <c r="AR481" s="8">
        <v>6960.0506975999997</v>
      </c>
      <c r="AS481" s="18"/>
      <c r="AT481" s="18"/>
      <c r="AU481" s="18"/>
      <c r="AV481" s="18"/>
      <c r="AW481" s="18"/>
      <c r="AX481" s="18"/>
      <c r="AY481" s="18"/>
      <c r="AZ481" s="18"/>
      <c r="BA481" s="18"/>
      <c r="BB481" s="19"/>
      <c r="BC481" s="19"/>
      <c r="BD481" s="19"/>
      <c r="BE481" s="18"/>
      <c r="BF481" s="18"/>
      <c r="BG481" s="18"/>
      <c r="BH481"/>
    </row>
    <row r="482" spans="1:60" s="3" customFormat="1" ht="18.75">
      <c r="A482" s="28" t="s">
        <v>52</v>
      </c>
      <c r="B482" s="30">
        <v>250</v>
      </c>
      <c r="C482" s="9">
        <v>1994</v>
      </c>
      <c r="D482" s="10">
        <v>310.00034520000008</v>
      </c>
      <c r="E482" s="10">
        <v>537.30342120000012</v>
      </c>
      <c r="F482" s="10">
        <v>645.94846680000001</v>
      </c>
      <c r="G482" s="10">
        <v>3720.0041424000005</v>
      </c>
      <c r="H482" s="10">
        <v>6447.6410544</v>
      </c>
      <c r="I482" s="10">
        <v>7751.3816016000001</v>
      </c>
      <c r="J482" s="10">
        <v>5973.0089328000004</v>
      </c>
      <c r="K482" s="10">
        <v>0</v>
      </c>
      <c r="L482" s="10">
        <v>0</v>
      </c>
      <c r="M482" s="10">
        <v>209.6788764691849</v>
      </c>
      <c r="N482" s="10">
        <v>332.49225047502347</v>
      </c>
      <c r="O482" s="10">
        <v>332.49225047502341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8">
        <v>0</v>
      </c>
      <c r="W482" s="8">
        <v>0</v>
      </c>
      <c r="X482" s="8">
        <v>2516.146517630219</v>
      </c>
      <c r="Y482" s="8">
        <v>3989.9070057002818</v>
      </c>
      <c r="Z482" s="8">
        <v>3989.9070057002809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519.67922166918493</v>
      </c>
      <c r="AH482" s="8">
        <v>869.79567167502364</v>
      </c>
      <c r="AI482" s="8">
        <v>978.44071727502342</v>
      </c>
      <c r="AJ482" s="8">
        <v>6236.15066003022</v>
      </c>
      <c r="AK482" s="8">
        <v>10437.548060100282</v>
      </c>
      <c r="AL482" s="8">
        <v>11741.288607300281</v>
      </c>
      <c r="AM482" s="8">
        <v>9471.662442476927</v>
      </c>
      <c r="AN482" s="8">
        <v>537.30342120000012</v>
      </c>
      <c r="AO482" s="8">
        <v>645.94846680000001</v>
      </c>
      <c r="AP482" s="8">
        <v>6447.6410544</v>
      </c>
      <c r="AQ482" s="8">
        <v>7751.3816016000001</v>
      </c>
      <c r="AR482" s="8">
        <v>7099.5113280000005</v>
      </c>
      <c r="AS482" s="18"/>
      <c r="AT482" s="18"/>
      <c r="AU482" s="18"/>
      <c r="AV482" s="18"/>
      <c r="AW482" s="18"/>
      <c r="AX482" s="18"/>
      <c r="AY482" s="18"/>
      <c r="AZ482" s="18"/>
      <c r="BA482" s="18"/>
      <c r="BB482" s="19"/>
      <c r="BC482" s="19"/>
      <c r="BD482" s="19"/>
      <c r="BE482" s="18"/>
      <c r="BF482" s="18"/>
      <c r="BG482" s="18"/>
      <c r="BH482"/>
    </row>
    <row r="483" spans="1:60" s="3" customFormat="1" ht="18.75">
      <c r="A483" s="28" t="s">
        <v>52</v>
      </c>
      <c r="B483" s="30">
        <v>250</v>
      </c>
      <c r="C483" s="9">
        <v>1995</v>
      </c>
      <c r="D483" s="10">
        <v>313.73094479999997</v>
      </c>
      <c r="E483" s="10">
        <v>543.75222720000011</v>
      </c>
      <c r="F483" s="10">
        <v>653.70090240000002</v>
      </c>
      <c r="G483" s="10">
        <v>3764.7713376000002</v>
      </c>
      <c r="H483" s="10">
        <v>6525.0267264000013</v>
      </c>
      <c r="I483" s="10">
        <v>7844.4108288000007</v>
      </c>
      <c r="J483" s="10">
        <v>6044.7362976000004</v>
      </c>
      <c r="K483" s="10">
        <v>0</v>
      </c>
      <c r="L483" s="10">
        <v>0</v>
      </c>
      <c r="M483" s="10">
        <v>215.22104941550697</v>
      </c>
      <c r="N483" s="10">
        <v>341.28059189727082</v>
      </c>
      <c r="O483" s="10">
        <v>341.28059189727071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8">
        <v>0</v>
      </c>
      <c r="W483" s="8">
        <v>0</v>
      </c>
      <c r="X483" s="8">
        <v>2582.6525929860836</v>
      </c>
      <c r="Y483" s="8">
        <v>4095.3671027672499</v>
      </c>
      <c r="Z483" s="8">
        <v>4095.3671027672485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528.95199421550694</v>
      </c>
      <c r="AH483" s="8">
        <v>885.03281909727093</v>
      </c>
      <c r="AI483" s="8">
        <v>994.98149429727073</v>
      </c>
      <c r="AJ483" s="8">
        <v>6347.4239305860838</v>
      </c>
      <c r="AK483" s="8">
        <v>10620.393829167251</v>
      </c>
      <c r="AL483" s="8">
        <v>11939.777931567249</v>
      </c>
      <c r="AM483" s="8">
        <v>9635.8652304401949</v>
      </c>
      <c r="AN483" s="8">
        <v>543.75222720000011</v>
      </c>
      <c r="AO483" s="8">
        <v>653.70090240000002</v>
      </c>
      <c r="AP483" s="8">
        <v>6525.0267264000013</v>
      </c>
      <c r="AQ483" s="8">
        <v>7844.4108288000007</v>
      </c>
      <c r="AR483" s="8">
        <v>7184.718777600001</v>
      </c>
      <c r="AS483" s="18"/>
      <c r="AT483" s="18"/>
      <c r="AU483" s="18"/>
      <c r="AV483" s="18"/>
      <c r="AW483" s="18"/>
      <c r="AX483" s="18"/>
      <c r="AY483" s="18"/>
      <c r="AZ483" s="18"/>
      <c r="BA483" s="18"/>
      <c r="BB483" s="19"/>
      <c r="BC483" s="19"/>
      <c r="BD483" s="19"/>
      <c r="BE483" s="18"/>
      <c r="BF483" s="18"/>
      <c r="BG483" s="18"/>
      <c r="BH483"/>
    </row>
    <row r="484" spans="1:60" s="3" customFormat="1" ht="18.75">
      <c r="A484" s="28" t="s">
        <v>52</v>
      </c>
      <c r="B484" s="30">
        <v>250</v>
      </c>
      <c r="C484" s="9">
        <v>1996</v>
      </c>
      <c r="D484" s="10">
        <v>329.29128960000003</v>
      </c>
      <c r="E484" s="10">
        <v>570.72626520000006</v>
      </c>
      <c r="F484" s="10">
        <v>686.13909000000012</v>
      </c>
      <c r="G484" s="10">
        <v>3951.4954752000008</v>
      </c>
      <c r="H484" s="10">
        <v>6848.7151824000002</v>
      </c>
      <c r="I484" s="10">
        <v>8233.6690800000015</v>
      </c>
      <c r="J484" s="10">
        <v>6344.6265792000004</v>
      </c>
      <c r="K484" s="10">
        <v>0</v>
      </c>
      <c r="L484" s="10">
        <v>0</v>
      </c>
      <c r="M484" s="10">
        <v>219.83952687077536</v>
      </c>
      <c r="N484" s="10">
        <v>348.60420974914354</v>
      </c>
      <c r="O484" s="10">
        <v>348.60420974914348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8">
        <v>0</v>
      </c>
      <c r="W484" s="8">
        <v>0</v>
      </c>
      <c r="X484" s="8">
        <v>2638.0743224493044</v>
      </c>
      <c r="Y484" s="8">
        <v>4183.2505169897222</v>
      </c>
      <c r="Z484" s="8">
        <v>4183.2505169897213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549.13081647077536</v>
      </c>
      <c r="AH484" s="8">
        <v>919.33047494914354</v>
      </c>
      <c r="AI484" s="8">
        <v>1034.7432997491437</v>
      </c>
      <c r="AJ484" s="8">
        <v>6589.5697976493047</v>
      </c>
      <c r="AK484" s="8">
        <v>11031.965699389722</v>
      </c>
      <c r="AL484" s="8">
        <v>12416.919596989723</v>
      </c>
      <c r="AM484" s="8">
        <v>10012.81836467625</v>
      </c>
      <c r="AN484" s="8">
        <v>570.72626520000006</v>
      </c>
      <c r="AO484" s="8">
        <v>686.13909000000012</v>
      </c>
      <c r="AP484" s="8">
        <v>6848.7151824000002</v>
      </c>
      <c r="AQ484" s="8">
        <v>8233.6690800000015</v>
      </c>
      <c r="AR484" s="8">
        <v>7541.1921312000013</v>
      </c>
      <c r="AS484" s="18"/>
      <c r="AT484" s="18"/>
      <c r="AU484" s="18"/>
      <c r="AV484" s="18"/>
      <c r="AW484" s="18"/>
      <c r="AX484" s="18"/>
      <c r="AY484" s="18"/>
      <c r="AZ484" s="18"/>
      <c r="BA484" s="18"/>
      <c r="BB484" s="19"/>
      <c r="BC484" s="19"/>
      <c r="BD484" s="19"/>
      <c r="BE484" s="18"/>
      <c r="BF484" s="18"/>
      <c r="BG484" s="18"/>
      <c r="BH484"/>
    </row>
    <row r="485" spans="1:60" s="3" customFormat="1" ht="18.75">
      <c r="A485" s="28" t="s">
        <v>52</v>
      </c>
      <c r="B485" s="30">
        <v>250</v>
      </c>
      <c r="C485" s="9">
        <v>1997</v>
      </c>
      <c r="D485" s="10">
        <v>333.25765200000001</v>
      </c>
      <c r="E485" s="10">
        <v>577.17507120000005</v>
      </c>
      <c r="F485" s="10">
        <v>694.39078800000004</v>
      </c>
      <c r="G485" s="10">
        <v>3999.0918240000005</v>
      </c>
      <c r="H485" s="10">
        <v>6926.1008544000006</v>
      </c>
      <c r="I485" s="10">
        <v>8332.6894560000001</v>
      </c>
      <c r="J485" s="10">
        <v>6419.2940448000008</v>
      </c>
      <c r="K485" s="10">
        <v>0</v>
      </c>
      <c r="L485" s="10">
        <v>0</v>
      </c>
      <c r="M485" s="10">
        <v>222.84153721669981</v>
      </c>
      <c r="N485" s="10">
        <v>353.36456135286085</v>
      </c>
      <c r="O485" s="10">
        <v>353.36456135286079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8">
        <v>0</v>
      </c>
      <c r="W485" s="8">
        <v>0</v>
      </c>
      <c r="X485" s="8">
        <v>2674.0984466003974</v>
      </c>
      <c r="Y485" s="8">
        <v>4240.3747362343302</v>
      </c>
      <c r="Z485" s="8">
        <v>4240.3747362343292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556.09918921669987</v>
      </c>
      <c r="AH485" s="8">
        <v>930.53963255286089</v>
      </c>
      <c r="AI485" s="8">
        <v>1047.7553493528608</v>
      </c>
      <c r="AJ485" s="8">
        <v>6673.1902706003984</v>
      </c>
      <c r="AK485" s="8">
        <v>11166.475590634331</v>
      </c>
      <c r="AL485" s="8">
        <v>12573.064192234329</v>
      </c>
      <c r="AM485" s="8">
        <v>10137.576684489686</v>
      </c>
      <c r="AN485" s="8">
        <v>577.17507120000005</v>
      </c>
      <c r="AO485" s="8">
        <v>694.39078800000004</v>
      </c>
      <c r="AP485" s="8">
        <v>6926.1008544000006</v>
      </c>
      <c r="AQ485" s="8">
        <v>8332.6894560000001</v>
      </c>
      <c r="AR485" s="8">
        <v>7629.3951551999999</v>
      </c>
      <c r="AS485" s="18"/>
      <c r="AT485" s="18"/>
      <c r="AU485" s="18"/>
      <c r="AV485" s="18"/>
      <c r="AW485" s="18"/>
      <c r="AX485" s="18"/>
      <c r="AY485" s="18"/>
      <c r="AZ485" s="18"/>
      <c r="BA485" s="18"/>
      <c r="BB485" s="19"/>
      <c r="BC485" s="19"/>
      <c r="BD485" s="19"/>
      <c r="BE485" s="18"/>
      <c r="BF485" s="18"/>
      <c r="BG485" s="18"/>
      <c r="BH485"/>
    </row>
    <row r="486" spans="1:60" s="3" customFormat="1" ht="18.75">
      <c r="A486" s="28" t="s">
        <v>52</v>
      </c>
      <c r="B486" s="30">
        <v>250</v>
      </c>
      <c r="C486" s="9">
        <v>1998</v>
      </c>
      <c r="D486" s="10">
        <v>336.92168328000008</v>
      </c>
      <c r="E486" s="10">
        <v>583.95671880000009</v>
      </c>
      <c r="F486" s="10">
        <v>702.03505008000002</v>
      </c>
      <c r="G486" s="10">
        <v>4043.0601993600008</v>
      </c>
      <c r="H486" s="10">
        <v>7007.4806256000002</v>
      </c>
      <c r="I486" s="10">
        <v>8424.4206009600002</v>
      </c>
      <c r="J486" s="10">
        <v>6491.6538086399996</v>
      </c>
      <c r="K486" s="10">
        <v>0</v>
      </c>
      <c r="L486" s="10">
        <v>0</v>
      </c>
      <c r="M486" s="10">
        <v>227.22909079920478</v>
      </c>
      <c r="N486" s="10">
        <v>360.32199831214001</v>
      </c>
      <c r="O486" s="10">
        <v>360.32199831213984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8">
        <v>0</v>
      </c>
      <c r="W486" s="8">
        <v>0</v>
      </c>
      <c r="X486" s="8">
        <v>2726.7490895904575</v>
      </c>
      <c r="Y486" s="8">
        <v>4323.8639797456799</v>
      </c>
      <c r="Z486" s="8">
        <v>4323.8639797456781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564.15077407920489</v>
      </c>
      <c r="AH486" s="8">
        <v>944.27871711214016</v>
      </c>
      <c r="AI486" s="8">
        <v>1062.3570483921399</v>
      </c>
      <c r="AJ486" s="8">
        <v>6769.8092889504587</v>
      </c>
      <c r="AK486" s="8">
        <v>11331.344605345679</v>
      </c>
      <c r="AL486" s="8">
        <v>12748.284580705678</v>
      </c>
      <c r="AM486" s="8">
        <v>10283.146158333939</v>
      </c>
      <c r="AN486" s="8">
        <v>583.95671880000009</v>
      </c>
      <c r="AO486" s="8">
        <v>702.03505008000002</v>
      </c>
      <c r="AP486" s="8">
        <v>7007.4806256000002</v>
      </c>
      <c r="AQ486" s="8">
        <v>8424.4206009600002</v>
      </c>
      <c r="AR486" s="8">
        <v>7715.9506132799997</v>
      </c>
      <c r="AS486" s="18"/>
      <c r="AT486" s="18"/>
      <c r="AU486" s="18"/>
      <c r="AV486" s="18"/>
      <c r="AW486" s="18"/>
      <c r="AX486" s="18"/>
      <c r="AY486" s="18"/>
      <c r="AZ486" s="18"/>
      <c r="BA486" s="18"/>
      <c r="BB486" s="19"/>
      <c r="BC486" s="19"/>
      <c r="BD486" s="19"/>
      <c r="BE486" s="18"/>
      <c r="BF486" s="18"/>
      <c r="BG486" s="18"/>
      <c r="BH486"/>
    </row>
    <row r="487" spans="1:60" s="3" customFormat="1" ht="18.75">
      <c r="A487" s="28" t="s">
        <v>52</v>
      </c>
      <c r="B487" s="30">
        <v>250</v>
      </c>
      <c r="C487" s="9">
        <v>1999</v>
      </c>
      <c r="D487" s="10">
        <v>345.44589534000005</v>
      </c>
      <c r="E487" s="10">
        <v>607.30139652000003</v>
      </c>
      <c r="F487" s="10">
        <v>728.76084372000003</v>
      </c>
      <c r="G487" s="10">
        <v>4145.3507440800004</v>
      </c>
      <c r="H487" s="10">
        <v>7287.6167582400003</v>
      </c>
      <c r="I487" s="10">
        <v>8745.1301246399998</v>
      </c>
      <c r="J487" s="10">
        <v>6726.0325423200002</v>
      </c>
      <c r="K487" s="10">
        <v>0</v>
      </c>
      <c r="L487" s="10">
        <v>0</v>
      </c>
      <c r="M487" s="10">
        <v>231.38572050894632</v>
      </c>
      <c r="N487" s="10">
        <v>366.91325437882551</v>
      </c>
      <c r="O487" s="10">
        <v>366.9132543788254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8">
        <v>0</v>
      </c>
      <c r="W487" s="8">
        <v>0</v>
      </c>
      <c r="X487" s="8">
        <v>2776.628646107356</v>
      </c>
      <c r="Y487" s="8">
        <v>4402.9590525459062</v>
      </c>
      <c r="Z487" s="8">
        <v>4402.9590525459043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576.8316158489464</v>
      </c>
      <c r="AH487" s="8">
        <v>974.21465089882554</v>
      </c>
      <c r="AI487" s="8">
        <v>1095.6740980988254</v>
      </c>
      <c r="AJ487" s="8">
        <v>6921.9793901873563</v>
      </c>
      <c r="AK487" s="8">
        <v>11690.575810785907</v>
      </c>
      <c r="AL487" s="8">
        <v>13148.089177185904</v>
      </c>
      <c r="AM487" s="8">
        <v>10586.881459386388</v>
      </c>
      <c r="AN487" s="8">
        <v>607.30139652000003</v>
      </c>
      <c r="AO487" s="8">
        <v>728.76084372000003</v>
      </c>
      <c r="AP487" s="8">
        <v>7287.6167582400003</v>
      </c>
      <c r="AQ487" s="8">
        <v>8745.1301246399998</v>
      </c>
      <c r="AR487" s="8">
        <v>8016.3734414400005</v>
      </c>
      <c r="AS487" s="18"/>
      <c r="AT487" s="18"/>
      <c r="AU487" s="18"/>
      <c r="AV487" s="18"/>
      <c r="AW487" s="18"/>
      <c r="AX487" s="18"/>
      <c r="AY487" s="18"/>
      <c r="AZ487" s="18"/>
      <c r="BA487" s="18"/>
      <c r="BB487" s="19"/>
      <c r="BC487" s="19"/>
      <c r="BD487" s="19"/>
      <c r="BE487" s="18"/>
      <c r="BF487" s="18"/>
      <c r="BG487" s="18"/>
      <c r="BH487"/>
    </row>
    <row r="488" spans="1:60" s="3" customFormat="1" ht="18.75">
      <c r="A488" s="28" t="s">
        <v>52</v>
      </c>
      <c r="B488" s="30">
        <v>250</v>
      </c>
      <c r="C488" s="9">
        <v>2000</v>
      </c>
      <c r="D488" s="10">
        <v>353.97010740000002</v>
      </c>
      <c r="E488" s="10">
        <v>637.14480648000006</v>
      </c>
      <c r="F488" s="10">
        <v>743.33514528000012</v>
      </c>
      <c r="G488" s="10">
        <v>4247.6412888000004</v>
      </c>
      <c r="H488" s="10">
        <v>7645.7376777600011</v>
      </c>
      <c r="I488" s="10">
        <v>8920.021743360001</v>
      </c>
      <c r="J488" s="10">
        <v>6937.8002366400005</v>
      </c>
      <c r="K488" s="10">
        <v>0</v>
      </c>
      <c r="L488" s="10">
        <v>0</v>
      </c>
      <c r="M488" s="10">
        <v>230.92387276341947</v>
      </c>
      <c r="N488" s="10">
        <v>366.18089259363819</v>
      </c>
      <c r="O488" s="10">
        <v>366.18089259363808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8">
        <v>0</v>
      </c>
      <c r="W488" s="8">
        <v>0</v>
      </c>
      <c r="X488" s="8">
        <v>2771.0864731610336</v>
      </c>
      <c r="Y488" s="8">
        <v>4394.1707111236583</v>
      </c>
      <c r="Z488" s="8">
        <v>4394.1707111236574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584.89398016341943</v>
      </c>
      <c r="AH488" s="8">
        <v>1003.3256990736382</v>
      </c>
      <c r="AI488" s="8">
        <v>1109.5160378736382</v>
      </c>
      <c r="AJ488" s="8">
        <v>7018.727761961034</v>
      </c>
      <c r="AK488" s="8">
        <v>12039.908388883659</v>
      </c>
      <c r="AL488" s="8">
        <v>13314.192454483658</v>
      </c>
      <c r="AM488" s="8">
        <v>10790.942868442784</v>
      </c>
      <c r="AN488" s="8">
        <v>637.14480648000006</v>
      </c>
      <c r="AO488" s="8">
        <v>743.33514528000012</v>
      </c>
      <c r="AP488" s="8">
        <v>7645.7376777600011</v>
      </c>
      <c r="AQ488" s="8">
        <v>8920.021743360001</v>
      </c>
      <c r="AR488" s="8">
        <v>8282.8797105600006</v>
      </c>
      <c r="AS488" s="18"/>
      <c r="AT488" s="18"/>
      <c r="AU488" s="18"/>
      <c r="AV488" s="18"/>
      <c r="AW488" s="18"/>
      <c r="AX488" s="18"/>
      <c r="AY488" s="18"/>
      <c r="AZ488" s="18"/>
      <c r="BA488" s="18"/>
      <c r="BB488" s="19"/>
      <c r="BC488" s="19"/>
      <c r="BD488" s="19"/>
      <c r="BE488" s="18"/>
      <c r="BF488" s="18"/>
      <c r="BG488" s="18"/>
      <c r="BH488"/>
    </row>
    <row r="489" spans="1:60" s="3" customFormat="1" ht="18.75">
      <c r="A489" s="28" t="s">
        <v>52</v>
      </c>
      <c r="B489" s="30">
        <v>250</v>
      </c>
      <c r="C489" s="9">
        <v>2001</v>
      </c>
      <c r="D489" s="10">
        <v>349.83115200000003</v>
      </c>
      <c r="E489" s="10">
        <v>608.64699205080012</v>
      </c>
      <c r="F489" s="10">
        <v>705.30364400508006</v>
      </c>
      <c r="G489" s="10">
        <v>4197.9738240000006</v>
      </c>
      <c r="H489" s="10">
        <v>7303.7639046096019</v>
      </c>
      <c r="I489" s="10">
        <v>8463.6437280609607</v>
      </c>
      <c r="J489" s="10">
        <v>6655.1271522235211</v>
      </c>
      <c r="K489" s="10">
        <v>0</v>
      </c>
      <c r="L489" s="10">
        <v>0</v>
      </c>
      <c r="M489" s="10">
        <v>232.309416</v>
      </c>
      <c r="N489" s="10">
        <v>368.37797794919999</v>
      </c>
      <c r="O489" s="10">
        <v>368.37797794919999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8">
        <v>0</v>
      </c>
      <c r="W489" s="8">
        <v>0</v>
      </c>
      <c r="X489" s="8">
        <v>2787.7129919999998</v>
      </c>
      <c r="Y489" s="8">
        <v>4420.5357353904001</v>
      </c>
      <c r="Z489" s="8">
        <v>4420.5357353904001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582.14056800000003</v>
      </c>
      <c r="AH489" s="8">
        <v>977.02497000000017</v>
      </c>
      <c r="AI489" s="8">
        <v>1073.68162195428</v>
      </c>
      <c r="AJ489" s="8">
        <v>6985.6868160000004</v>
      </c>
      <c r="AK489" s="8">
        <v>11724.299640000001</v>
      </c>
      <c r="AL489" s="8">
        <v>12884.179463451361</v>
      </c>
      <c r="AM489" s="8">
        <v>10531.388639817122</v>
      </c>
      <c r="AN489" s="8">
        <v>608.64699205080012</v>
      </c>
      <c r="AO489" s="8">
        <v>705.30364400508006</v>
      </c>
      <c r="AP489" s="8">
        <v>7303.7639046096019</v>
      </c>
      <c r="AQ489" s="8">
        <v>8463.6437280609607</v>
      </c>
      <c r="AR489" s="8">
        <v>7883.7038163352809</v>
      </c>
      <c r="AS489" s="18"/>
      <c r="AT489" s="18"/>
      <c r="AU489" s="18"/>
      <c r="AV489" s="18"/>
      <c r="AW489" s="18"/>
      <c r="AX489" s="18"/>
      <c r="AY489" s="18"/>
      <c r="AZ489" s="18"/>
      <c r="BA489" s="18"/>
      <c r="BB489" s="19"/>
      <c r="BC489" s="19"/>
      <c r="BD489" s="19"/>
      <c r="BE489" s="18"/>
      <c r="BF489" s="18"/>
      <c r="BG489" s="18"/>
      <c r="BH489"/>
    </row>
    <row r="490" spans="1:60" s="3" customFormat="1" ht="18.75">
      <c r="A490" s="28" t="s">
        <v>52</v>
      </c>
      <c r="B490" s="30">
        <v>250</v>
      </c>
      <c r="C490" s="9">
        <v>2002</v>
      </c>
      <c r="D490" s="10">
        <v>362.18516539199999</v>
      </c>
      <c r="E490" s="10">
        <v>659.76081590880005</v>
      </c>
      <c r="F490" s="10">
        <v>759.23927521920007</v>
      </c>
      <c r="G490" s="10">
        <v>4346.2219847040005</v>
      </c>
      <c r="H490" s="10">
        <v>7917.1297909056002</v>
      </c>
      <c r="I490" s="10">
        <v>9110.8713026303994</v>
      </c>
      <c r="J490" s="10">
        <v>7124.7410260800007</v>
      </c>
      <c r="K490" s="10">
        <v>0</v>
      </c>
      <c r="L490" s="10">
        <v>0</v>
      </c>
      <c r="M490" s="10">
        <v>234.0091382292</v>
      </c>
      <c r="N490" s="10">
        <v>372.35527413480003</v>
      </c>
      <c r="O490" s="10">
        <v>372.35527413480003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8">
        <v>0</v>
      </c>
      <c r="W490" s="8">
        <v>0</v>
      </c>
      <c r="X490" s="8">
        <v>2808.1096587503998</v>
      </c>
      <c r="Y490" s="8">
        <v>4468.2632896176001</v>
      </c>
      <c r="Z490" s="8">
        <v>4468.2632896176001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596.19430362119999</v>
      </c>
      <c r="AH490" s="8">
        <v>1032.1160900436</v>
      </c>
      <c r="AI490" s="8">
        <v>1131.594549354</v>
      </c>
      <c r="AJ490" s="8">
        <v>7154.3316434544004</v>
      </c>
      <c r="AK490" s="8">
        <v>12385.393080523201</v>
      </c>
      <c r="AL490" s="8">
        <v>13579.134592248</v>
      </c>
      <c r="AM490" s="8">
        <v>11039.619772075201</v>
      </c>
      <c r="AN490" s="8">
        <v>659.76081590880005</v>
      </c>
      <c r="AO490" s="8">
        <v>759.23927521920007</v>
      </c>
      <c r="AP490" s="8">
        <v>7917.1297909056002</v>
      </c>
      <c r="AQ490" s="8">
        <v>9110.8713026303994</v>
      </c>
      <c r="AR490" s="8">
        <v>8514.0005467680003</v>
      </c>
      <c r="AS490" s="18"/>
      <c r="AT490" s="18"/>
      <c r="AU490" s="18"/>
      <c r="AV490" s="18"/>
      <c r="AW490" s="18"/>
      <c r="AX490" s="18"/>
      <c r="AY490" s="18"/>
      <c r="AZ490" s="18"/>
      <c r="BA490" s="18"/>
      <c r="BB490" s="19"/>
      <c r="BC490" s="19"/>
      <c r="BD490" s="19"/>
      <c r="BE490" s="18"/>
      <c r="BF490" s="18"/>
      <c r="BG490" s="18"/>
      <c r="BH490"/>
    </row>
    <row r="491" spans="1:60" s="3" customFormat="1" ht="18.75">
      <c r="A491" s="28" t="s">
        <v>52</v>
      </c>
      <c r="B491" s="30">
        <v>250</v>
      </c>
      <c r="C491" s="9">
        <v>2003</v>
      </c>
      <c r="D491" s="10">
        <v>362.18516539199999</v>
      </c>
      <c r="E491" s="10">
        <v>665.38403300880009</v>
      </c>
      <c r="F491" s="10">
        <v>777.78339561119992</v>
      </c>
      <c r="G491" s="10">
        <v>4346.2219847040005</v>
      </c>
      <c r="H491" s="10">
        <v>7984.6083961056011</v>
      </c>
      <c r="I491" s="10">
        <v>9333.4007473343991</v>
      </c>
      <c r="J491" s="10">
        <v>7221.4103760480002</v>
      </c>
      <c r="K491" s="10">
        <v>0</v>
      </c>
      <c r="L491" s="10">
        <v>0</v>
      </c>
      <c r="M491" s="10">
        <v>236.5958180952</v>
      </c>
      <c r="N491" s="10">
        <v>376.41398732800008</v>
      </c>
      <c r="O491" s="10">
        <v>376.41398732800008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8">
        <v>0</v>
      </c>
      <c r="W491" s="8">
        <v>0</v>
      </c>
      <c r="X491" s="8">
        <v>2839.1498171424</v>
      </c>
      <c r="Y491" s="8">
        <v>4516.9678479360009</v>
      </c>
      <c r="Z491" s="8">
        <v>4516.9678479360009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598.78098348720005</v>
      </c>
      <c r="AH491" s="8">
        <v>1041.7980203368002</v>
      </c>
      <c r="AI491" s="8">
        <v>1154.1973829392</v>
      </c>
      <c r="AJ491" s="8">
        <v>7185.3718018464006</v>
      </c>
      <c r="AK491" s="8">
        <v>12501.576244041602</v>
      </c>
      <c r="AL491" s="8">
        <v>13850.3685952704</v>
      </c>
      <c r="AM491" s="8">
        <v>11179.105547052801</v>
      </c>
      <c r="AN491" s="8">
        <v>665.38403300880009</v>
      </c>
      <c r="AO491" s="8">
        <v>777.78339561119992</v>
      </c>
      <c r="AP491" s="8">
        <v>7984.6083961056011</v>
      </c>
      <c r="AQ491" s="8">
        <v>9333.4007473343991</v>
      </c>
      <c r="AR491" s="8">
        <v>8659.004571720001</v>
      </c>
      <c r="AS491" s="18"/>
      <c r="AT491" s="18"/>
      <c r="AU491" s="18"/>
      <c r="AV491" s="18"/>
      <c r="AW491" s="18"/>
      <c r="AX491" s="18"/>
      <c r="AY491" s="18"/>
      <c r="AZ491" s="18"/>
      <c r="BA491" s="18"/>
      <c r="BB491" s="19"/>
      <c r="BC491" s="19"/>
      <c r="BD491" s="19"/>
      <c r="BE491" s="18"/>
      <c r="BF491" s="18"/>
      <c r="BG491" s="18"/>
      <c r="BH491"/>
    </row>
    <row r="492" spans="1:60" s="3" customFormat="1" ht="18.75">
      <c r="A492" s="28" t="s">
        <v>52</v>
      </c>
      <c r="B492" s="30">
        <v>250</v>
      </c>
      <c r="C492" s="9">
        <v>2004</v>
      </c>
      <c r="D492" s="10">
        <v>367.61344429920001</v>
      </c>
      <c r="E492" s="10">
        <v>671.00725010880012</v>
      </c>
      <c r="F492" s="10">
        <v>796.3275160032</v>
      </c>
      <c r="G492" s="10">
        <v>4411.3613315904004</v>
      </c>
      <c r="H492" s="10">
        <v>8052.087001305601</v>
      </c>
      <c r="I492" s="10">
        <v>9555.9301920384005</v>
      </c>
      <c r="J492" s="10">
        <v>7339.7928416448003</v>
      </c>
      <c r="K492" s="10">
        <v>0</v>
      </c>
      <c r="L492" s="10">
        <v>0</v>
      </c>
      <c r="M492" s="10">
        <v>236.59581814600003</v>
      </c>
      <c r="N492" s="10">
        <v>376.41398732800008</v>
      </c>
      <c r="O492" s="10">
        <v>376.41398727720002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8">
        <v>0</v>
      </c>
      <c r="W492" s="8">
        <v>0</v>
      </c>
      <c r="X492" s="8">
        <v>2839.1498177520002</v>
      </c>
      <c r="Y492" s="8">
        <v>4516.9678479360009</v>
      </c>
      <c r="Z492" s="8">
        <v>4516.9678473264003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604.20926244520001</v>
      </c>
      <c r="AH492" s="8">
        <v>1047.4212374368003</v>
      </c>
      <c r="AI492" s="8">
        <v>1172.7415032804001</v>
      </c>
      <c r="AJ492" s="8">
        <v>7250.511149342401</v>
      </c>
      <c r="AK492" s="8">
        <v>12569.054849241602</v>
      </c>
      <c r="AL492" s="8">
        <v>14072.898039364802</v>
      </c>
      <c r="AM492" s="8">
        <v>11297.488012649601</v>
      </c>
      <c r="AN492" s="8">
        <v>671.00725010880012</v>
      </c>
      <c r="AO492" s="8">
        <v>796.3275160032</v>
      </c>
      <c r="AP492" s="8">
        <v>8052.087001305601</v>
      </c>
      <c r="AQ492" s="8">
        <v>9555.9301920384005</v>
      </c>
      <c r="AR492" s="8">
        <v>8804.0085966719998</v>
      </c>
      <c r="AS492" s="18"/>
      <c r="AT492" s="18"/>
      <c r="AU492" s="18"/>
      <c r="AV492" s="18"/>
      <c r="AW492" s="18"/>
      <c r="AX492" s="18"/>
      <c r="AY492" s="18"/>
      <c r="AZ492" s="18"/>
      <c r="BA492" s="18"/>
      <c r="BB492" s="19"/>
      <c r="BC492" s="19"/>
      <c r="BD492" s="19"/>
      <c r="BE492" s="18"/>
      <c r="BF492" s="18"/>
      <c r="BG492" s="18"/>
      <c r="BH492"/>
    </row>
    <row r="493" spans="1:60" s="3" customFormat="1" ht="18.75">
      <c r="A493" s="28" t="s">
        <v>52</v>
      </c>
      <c r="B493" s="30">
        <v>250</v>
      </c>
      <c r="C493" s="9">
        <v>2005</v>
      </c>
      <c r="D493" s="10">
        <v>374.231346024</v>
      </c>
      <c r="E493" s="10">
        <v>683.26336417920004</v>
      </c>
      <c r="F493" s="10">
        <v>810.84291374400016</v>
      </c>
      <c r="G493" s="10">
        <v>4490.776152288</v>
      </c>
      <c r="H493" s="10">
        <v>8199.1603701504009</v>
      </c>
      <c r="I493" s="10">
        <v>9730.1149649280014</v>
      </c>
      <c r="J493" s="10">
        <v>7473.3504957888017</v>
      </c>
      <c r="K493" s="10">
        <v>0</v>
      </c>
      <c r="L493" s="10">
        <v>0</v>
      </c>
      <c r="M493" s="10">
        <v>236.59581814600003</v>
      </c>
      <c r="N493" s="10">
        <v>376.41398732800008</v>
      </c>
      <c r="O493" s="10">
        <v>376.41398732800008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8">
        <v>0</v>
      </c>
      <c r="W493" s="8">
        <v>0</v>
      </c>
      <c r="X493" s="8">
        <v>2839.1498177520002</v>
      </c>
      <c r="Y493" s="8">
        <v>4516.9678479360009</v>
      </c>
      <c r="Z493" s="8">
        <v>4516.9678479360009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610.82716417000006</v>
      </c>
      <c r="AH493" s="8">
        <v>1059.6773515072</v>
      </c>
      <c r="AI493" s="8">
        <v>1187.2569010720003</v>
      </c>
      <c r="AJ493" s="8">
        <v>7329.9259700399998</v>
      </c>
      <c r="AK493" s="8">
        <v>12716.128218086402</v>
      </c>
      <c r="AL493" s="8">
        <v>14247.082812864002</v>
      </c>
      <c r="AM493" s="8">
        <v>11431.045666996803</v>
      </c>
      <c r="AN493" s="8">
        <v>683.26336417920004</v>
      </c>
      <c r="AO493" s="8">
        <v>810.84291374400016</v>
      </c>
      <c r="AP493" s="8">
        <v>8199.1603701504009</v>
      </c>
      <c r="AQ493" s="8">
        <v>9730.1149649280014</v>
      </c>
      <c r="AR493" s="8">
        <v>8964.6376675392021</v>
      </c>
      <c r="AS493" s="18"/>
      <c r="AT493" s="18"/>
      <c r="AU493" s="18"/>
      <c r="AV493" s="18"/>
      <c r="AW493" s="18"/>
      <c r="AX493" s="18"/>
      <c r="AY493" s="18"/>
      <c r="AZ493" s="18"/>
      <c r="BA493" s="18"/>
      <c r="BB493" s="19"/>
      <c r="BC493" s="19"/>
      <c r="BD493" s="19"/>
      <c r="BE493" s="18"/>
      <c r="BF493" s="18"/>
      <c r="BG493" s="18"/>
      <c r="BH493"/>
    </row>
    <row r="494" spans="1:60" s="3" customFormat="1" ht="18.75">
      <c r="A494" s="28" t="s">
        <v>52</v>
      </c>
      <c r="B494" s="30">
        <v>250</v>
      </c>
      <c r="C494" s="9">
        <v>2006</v>
      </c>
      <c r="D494" s="10">
        <v>380.96920971359998</v>
      </c>
      <c r="E494" s="10">
        <v>694.54978570079993</v>
      </c>
      <c r="F494" s="10">
        <v>824.42860625759999</v>
      </c>
      <c r="G494" s="10">
        <v>4571.6305165632002</v>
      </c>
      <c r="H494" s="10">
        <v>8334.5974284095992</v>
      </c>
      <c r="I494" s="10">
        <v>9893.143275091199</v>
      </c>
      <c r="J494" s="10">
        <v>7599.7904066879992</v>
      </c>
      <c r="K494" s="10">
        <v>0</v>
      </c>
      <c r="L494" s="10">
        <v>0</v>
      </c>
      <c r="M494" s="10">
        <v>239.519891038</v>
      </c>
      <c r="N494" s="10">
        <v>382.05719803800002</v>
      </c>
      <c r="O494" s="10">
        <v>382.05719808880002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8">
        <v>0</v>
      </c>
      <c r="W494" s="8">
        <v>0</v>
      </c>
      <c r="X494" s="8">
        <v>2874.2386924560001</v>
      </c>
      <c r="Y494" s="8">
        <v>4584.6863764560003</v>
      </c>
      <c r="Z494" s="8">
        <v>4584.6863770656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620.48910075159995</v>
      </c>
      <c r="AH494" s="8">
        <v>1076.6069837388</v>
      </c>
      <c r="AI494" s="8">
        <v>1206.4858043464001</v>
      </c>
      <c r="AJ494" s="8">
        <v>7445.8692090191998</v>
      </c>
      <c r="AK494" s="8">
        <v>12919.283804865599</v>
      </c>
      <c r="AL494" s="8">
        <v>14477.829652156799</v>
      </c>
      <c r="AM494" s="8">
        <v>11614.327555347199</v>
      </c>
      <c r="AN494" s="8">
        <v>694.54978570079993</v>
      </c>
      <c r="AO494" s="8">
        <v>824.42860625759999</v>
      </c>
      <c r="AP494" s="8">
        <v>8334.5974284095992</v>
      </c>
      <c r="AQ494" s="8">
        <v>9893.143275091199</v>
      </c>
      <c r="AR494" s="8">
        <v>9113.8703517504</v>
      </c>
      <c r="AS494" s="18"/>
      <c r="AT494" s="18"/>
      <c r="AU494" s="18"/>
      <c r="AV494" s="18"/>
      <c r="AW494" s="18"/>
      <c r="AX494" s="18"/>
      <c r="AY494" s="18"/>
      <c r="AZ494" s="18"/>
      <c r="BA494" s="18"/>
      <c r="BB494" s="19"/>
      <c r="BC494" s="19"/>
      <c r="BD494" s="19"/>
      <c r="BE494" s="18"/>
      <c r="BF494" s="18"/>
      <c r="BG494" s="18"/>
      <c r="BH494"/>
    </row>
    <row r="495" spans="1:60" s="3" customFormat="1" ht="18.75">
      <c r="A495" s="28" t="s">
        <v>52</v>
      </c>
      <c r="B495" s="30">
        <v>250</v>
      </c>
      <c r="C495" s="9">
        <v>2007</v>
      </c>
      <c r="D495" s="10">
        <v>400.53717215239999</v>
      </c>
      <c r="E495" s="10">
        <v>729.91440625920006</v>
      </c>
      <c r="F495" s="10">
        <v>865.94211053039999</v>
      </c>
      <c r="G495" s="10">
        <v>4806.4460658287999</v>
      </c>
      <c r="H495" s="10">
        <v>8758.9728751104012</v>
      </c>
      <c r="I495" s="10">
        <v>10391.3053263648</v>
      </c>
      <c r="J495" s="10">
        <v>7985.5747557680006</v>
      </c>
      <c r="K495" s="10">
        <v>0</v>
      </c>
      <c r="L495" s="10">
        <v>0</v>
      </c>
      <c r="M495" s="10">
        <v>246.5726548852</v>
      </c>
      <c r="N495" s="10">
        <v>392.15066451600001</v>
      </c>
      <c r="O495" s="10">
        <v>392.15066451600001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8">
        <v>0</v>
      </c>
      <c r="W495" s="8">
        <v>0</v>
      </c>
      <c r="X495" s="8">
        <v>2958.8718586223999</v>
      </c>
      <c r="Y495" s="8">
        <v>4705.8079741920001</v>
      </c>
      <c r="Z495" s="8">
        <v>4705.8079741920001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647.10982703759998</v>
      </c>
      <c r="AH495" s="8">
        <v>1122.0650707752002</v>
      </c>
      <c r="AI495" s="8">
        <v>1258.0927750464</v>
      </c>
      <c r="AJ495" s="8">
        <v>7765.3179244511994</v>
      </c>
      <c r="AK495" s="8">
        <v>13464.780849302402</v>
      </c>
      <c r="AL495" s="8">
        <v>15097.113300556801</v>
      </c>
      <c r="AM495" s="8">
        <v>12109.0706914368</v>
      </c>
      <c r="AN495" s="8">
        <v>729.91440625920006</v>
      </c>
      <c r="AO495" s="8">
        <v>865.94211053039999</v>
      </c>
      <c r="AP495" s="8">
        <v>8758.9728751104012</v>
      </c>
      <c r="AQ495" s="8">
        <v>10391.3053263648</v>
      </c>
      <c r="AR495" s="8">
        <v>9575.1391007376005</v>
      </c>
      <c r="AS495" s="18"/>
      <c r="AT495" s="18"/>
      <c r="AU495" s="18"/>
      <c r="AV495" s="18"/>
      <c r="AW495" s="18"/>
      <c r="AX495" s="18"/>
      <c r="AY495" s="18"/>
      <c r="AZ495" s="18"/>
      <c r="BA495" s="18"/>
      <c r="BB495" s="19"/>
      <c r="BC495" s="19"/>
      <c r="BD495" s="19"/>
      <c r="BE495" s="18"/>
      <c r="BF495" s="18"/>
      <c r="BG495" s="18"/>
      <c r="BH495"/>
    </row>
    <row r="496" spans="1:60" s="3" customFormat="1" ht="18.75">
      <c r="A496" s="28" t="s">
        <v>52</v>
      </c>
      <c r="B496" s="30">
        <v>250</v>
      </c>
      <c r="C496" s="9">
        <v>2008</v>
      </c>
      <c r="D496" s="10">
        <v>412.36258939559997</v>
      </c>
      <c r="E496" s="10">
        <v>748.15112426880012</v>
      </c>
      <c r="F496" s="10">
        <v>886.28815975440011</v>
      </c>
      <c r="G496" s="10">
        <v>4948.3510727472003</v>
      </c>
      <c r="H496" s="10">
        <v>8977.813491225601</v>
      </c>
      <c r="I496" s="10">
        <v>10635.457917052801</v>
      </c>
      <c r="J496" s="10">
        <v>8187.2074936752015</v>
      </c>
      <c r="K496" s="10">
        <v>0</v>
      </c>
      <c r="L496" s="10">
        <v>0</v>
      </c>
      <c r="M496" s="10">
        <v>254.17191212760002</v>
      </c>
      <c r="N496" s="10">
        <v>402.98139718520002</v>
      </c>
      <c r="O496" s="10">
        <v>402.98139723600002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8">
        <v>0</v>
      </c>
      <c r="W496" s="8">
        <v>0</v>
      </c>
      <c r="X496" s="8">
        <v>3050.0629455312001</v>
      </c>
      <c r="Y496" s="8">
        <v>4835.7767662224005</v>
      </c>
      <c r="Z496" s="8">
        <v>4835.7767668320002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666.53450152319999</v>
      </c>
      <c r="AH496" s="8">
        <v>1151.1325214540002</v>
      </c>
      <c r="AI496" s="8">
        <v>1289.2695569904001</v>
      </c>
      <c r="AJ496" s="8">
        <v>7998.4140182784004</v>
      </c>
      <c r="AK496" s="8">
        <v>13813.590257448002</v>
      </c>
      <c r="AL496" s="8">
        <v>15471.234683884803</v>
      </c>
      <c r="AM496" s="8">
        <v>12427.746319870401</v>
      </c>
      <c r="AN496" s="8">
        <v>748.15112426880012</v>
      </c>
      <c r="AO496" s="8">
        <v>886.28815975440011</v>
      </c>
      <c r="AP496" s="8">
        <v>8977.813491225601</v>
      </c>
      <c r="AQ496" s="8">
        <v>10635.457917052801</v>
      </c>
      <c r="AR496" s="8">
        <v>9806.6357041392002</v>
      </c>
      <c r="AS496" s="18"/>
      <c r="AT496" s="18"/>
      <c r="AU496" s="18"/>
      <c r="AV496" s="18"/>
      <c r="AW496" s="18"/>
      <c r="AX496" s="18"/>
      <c r="AY496" s="18"/>
      <c r="AZ496" s="18"/>
      <c r="BA496" s="18"/>
      <c r="BB496" s="19"/>
      <c r="BC496" s="19"/>
      <c r="BD496" s="19"/>
      <c r="BE496" s="18"/>
      <c r="BF496" s="18"/>
      <c r="BG496" s="18"/>
      <c r="BH496"/>
    </row>
    <row r="497" spans="1:60" s="3" customFormat="1" ht="18.75">
      <c r="A497" s="28" t="s">
        <v>52</v>
      </c>
      <c r="B497" s="30">
        <v>250</v>
      </c>
      <c r="C497" s="9">
        <v>2009</v>
      </c>
      <c r="D497" s="10">
        <v>412.64333381760002</v>
      </c>
      <c r="E497" s="10">
        <v>752.62637190960004</v>
      </c>
      <c r="F497" s="10">
        <v>892.76693887199997</v>
      </c>
      <c r="G497" s="10">
        <v>4951.7200058112003</v>
      </c>
      <c r="H497" s="10">
        <v>9031.5164629152005</v>
      </c>
      <c r="I497" s="10">
        <v>10713.203266464001</v>
      </c>
      <c r="J497" s="10">
        <v>8232.1465783967997</v>
      </c>
      <c r="K497" s="10">
        <v>0</v>
      </c>
      <c r="L497" s="10">
        <v>0</v>
      </c>
      <c r="M497" s="10">
        <v>262.51676630400004</v>
      </c>
      <c r="N497" s="10">
        <v>414.8676285308</v>
      </c>
      <c r="O497" s="10">
        <v>414.8676285308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8">
        <v>0</v>
      </c>
      <c r="W497" s="8">
        <v>0</v>
      </c>
      <c r="X497" s="8">
        <v>3150.2011956480005</v>
      </c>
      <c r="Y497" s="8">
        <v>4978.4115423696003</v>
      </c>
      <c r="Z497" s="8">
        <v>4978.4115423696003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675.16010012160007</v>
      </c>
      <c r="AH497" s="8">
        <v>1167.4940004404</v>
      </c>
      <c r="AI497" s="8">
        <v>1307.6345674028</v>
      </c>
      <c r="AJ497" s="8">
        <v>8101.9212014592013</v>
      </c>
      <c r="AK497" s="8">
        <v>14009.928005284801</v>
      </c>
      <c r="AL497" s="8">
        <v>15691.614808833601</v>
      </c>
      <c r="AM497" s="8">
        <v>12601.1546718592</v>
      </c>
      <c r="AN497" s="8">
        <v>752.62637190960004</v>
      </c>
      <c r="AO497" s="8">
        <v>892.76693887199997</v>
      </c>
      <c r="AP497" s="8">
        <v>9031.5164629152005</v>
      </c>
      <c r="AQ497" s="8">
        <v>10713.203266464001</v>
      </c>
      <c r="AR497" s="8">
        <v>9872.3598646896007</v>
      </c>
      <c r="AS497" s="18"/>
      <c r="AT497" s="18"/>
      <c r="AU497" s="18"/>
      <c r="AV497" s="18"/>
      <c r="AW497" s="18"/>
      <c r="AX497" s="18"/>
      <c r="AY497" s="18"/>
      <c r="AZ497" s="18"/>
      <c r="BA497" s="18"/>
      <c r="BB497" s="19"/>
      <c r="BC497" s="19"/>
      <c r="BD497" s="19"/>
      <c r="BE497" s="18"/>
      <c r="BF497" s="18"/>
      <c r="BG497" s="18"/>
      <c r="BH497"/>
    </row>
    <row r="498" spans="1:60" s="3" customFormat="1" ht="18.75">
      <c r="A498" s="28" t="s">
        <v>52</v>
      </c>
      <c r="B498" s="30">
        <v>250</v>
      </c>
      <c r="C498" s="9">
        <v>2010</v>
      </c>
      <c r="D498" s="10">
        <v>417.45180918920005</v>
      </c>
      <c r="E498" s="10">
        <v>658.82290724360064</v>
      </c>
      <c r="F498" s="10">
        <v>904.02336995319956</v>
      </c>
      <c r="G498" s="10">
        <v>5009.4217102703997</v>
      </c>
      <c r="H498" s="10">
        <v>7905.8748869232077</v>
      </c>
      <c r="I498" s="10">
        <v>10848.280439438393</v>
      </c>
      <c r="J498" s="10">
        <v>7921.1923455440001</v>
      </c>
      <c r="K498" s="10">
        <v>0</v>
      </c>
      <c r="L498" s="10">
        <v>0</v>
      </c>
      <c r="M498" s="10">
        <v>266.66461785079997</v>
      </c>
      <c r="N498" s="10">
        <v>363.69972035119997</v>
      </c>
      <c r="O498" s="10">
        <v>420.79241668119994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8">
        <v>0</v>
      </c>
      <c r="W498" s="8">
        <v>0</v>
      </c>
      <c r="X498" s="8">
        <v>3199.9754142095999</v>
      </c>
      <c r="Y498" s="8">
        <v>4364.3966442143992</v>
      </c>
      <c r="Z498" s="8">
        <v>5049.5090001743993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684.11642703999996</v>
      </c>
      <c r="AH498" s="8">
        <v>1022.5226275948006</v>
      </c>
      <c r="AI498" s="8">
        <v>1324.8157866343995</v>
      </c>
      <c r="AJ498" s="8">
        <v>8209.3971244799995</v>
      </c>
      <c r="AK498" s="8">
        <v>12270.271531137607</v>
      </c>
      <c r="AL498" s="8">
        <v>15897.789439612792</v>
      </c>
      <c r="AM498" s="8">
        <v>12125.819365076799</v>
      </c>
      <c r="AN498" s="8">
        <v>658.82290724360064</v>
      </c>
      <c r="AO498" s="8">
        <v>904.02336995319956</v>
      </c>
      <c r="AP498" s="8">
        <v>7905.8748869232077</v>
      </c>
      <c r="AQ498" s="8">
        <v>10848.280439438393</v>
      </c>
      <c r="AR498" s="8">
        <v>9377.0776631808003</v>
      </c>
      <c r="AS498" s="18"/>
      <c r="AT498" s="18"/>
      <c r="AU498" s="18"/>
      <c r="AV498" s="18"/>
      <c r="AW498" s="18"/>
      <c r="AX498" s="18"/>
      <c r="AY498" s="18"/>
      <c r="AZ498" s="18"/>
      <c r="BA498" s="18"/>
      <c r="BB498" s="19"/>
      <c r="BC498" s="19"/>
      <c r="BD498" s="19"/>
      <c r="BE498" s="18"/>
      <c r="BF498" s="18"/>
      <c r="BG498" s="18"/>
      <c r="BH498"/>
    </row>
    <row r="499" spans="1:60" s="3" customFormat="1" ht="18.75">
      <c r="A499" s="28" t="s">
        <v>52</v>
      </c>
      <c r="B499" s="30">
        <v>250</v>
      </c>
      <c r="C499" s="9">
        <v>2011</v>
      </c>
      <c r="D499" s="10">
        <v>423.51988529279998</v>
      </c>
      <c r="E499" s="10">
        <v>774.19536656679952</v>
      </c>
      <c r="F499" s="10">
        <v>917.18003172720012</v>
      </c>
      <c r="G499" s="10">
        <v>5082.2386235135991</v>
      </c>
      <c r="H499" s="10">
        <v>9290.3443988015952</v>
      </c>
      <c r="I499" s="10">
        <v>11006.160380726402</v>
      </c>
      <c r="J499" s="10">
        <v>8459.5811343471996</v>
      </c>
      <c r="K499" s="10">
        <v>0</v>
      </c>
      <c r="L499" s="10">
        <v>0</v>
      </c>
      <c r="M499" s="10">
        <v>266.66461785079997</v>
      </c>
      <c r="N499" s="10">
        <v>420.79241668119994</v>
      </c>
      <c r="O499" s="10">
        <v>420.79241668119994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8">
        <v>0</v>
      </c>
      <c r="W499" s="8">
        <v>0</v>
      </c>
      <c r="X499" s="8">
        <v>3199.9754142095999</v>
      </c>
      <c r="Y499" s="8">
        <v>5049.5090001743993</v>
      </c>
      <c r="Z499" s="8">
        <v>5049.5090001743993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690.18450314359995</v>
      </c>
      <c r="AH499" s="8">
        <v>1194.9877832479995</v>
      </c>
      <c r="AI499" s="8">
        <v>1337.9724484083999</v>
      </c>
      <c r="AJ499" s="8">
        <v>8282.214037723199</v>
      </c>
      <c r="AK499" s="8">
        <v>14339.853398975994</v>
      </c>
      <c r="AL499" s="8">
        <v>16055.669380900801</v>
      </c>
      <c r="AM499" s="8">
        <v>12892.578939199999</v>
      </c>
      <c r="AN499" s="8">
        <v>774.19536656679952</v>
      </c>
      <c r="AO499" s="8">
        <v>917.18003172720012</v>
      </c>
      <c r="AP499" s="8">
        <v>9290.3443988015952</v>
      </c>
      <c r="AQ499" s="8">
        <v>11006.160380726402</v>
      </c>
      <c r="AR499" s="8">
        <v>10148.252389763999</v>
      </c>
      <c r="AS499" s="18"/>
      <c r="AT499" s="18"/>
      <c r="AU499" s="18"/>
      <c r="AV499" s="18"/>
      <c r="AW499" s="18"/>
      <c r="AX499" s="18"/>
      <c r="AY499" s="18"/>
      <c r="AZ499" s="18"/>
      <c r="BA499" s="18"/>
      <c r="BB499" s="19"/>
      <c r="BC499" s="19"/>
      <c r="BD499" s="19"/>
      <c r="BE499" s="18"/>
      <c r="BF499" s="18"/>
      <c r="BG499" s="18"/>
      <c r="BH499"/>
    </row>
    <row r="500" spans="1:60" s="3" customFormat="1" ht="18.75">
      <c r="A500" s="28" t="s">
        <v>52</v>
      </c>
      <c r="B500" s="30">
        <v>250</v>
      </c>
      <c r="C500" s="9">
        <v>2012</v>
      </c>
      <c r="D500" s="10">
        <v>429.16726139965078</v>
      </c>
      <c r="E500" s="10">
        <v>795.02876111989201</v>
      </c>
      <c r="F500" s="10">
        <v>941.25406557090855</v>
      </c>
      <c r="G500" s="10">
        <v>5150.0071367958089</v>
      </c>
      <c r="H500" s="10">
        <v>9540.3451334387028</v>
      </c>
      <c r="I500" s="10">
        <v>11295.048786850903</v>
      </c>
      <c r="J500" s="10">
        <v>8661.8003523618045</v>
      </c>
      <c r="K500" s="10">
        <v>0</v>
      </c>
      <c r="L500" s="10">
        <v>0</v>
      </c>
      <c r="M500" s="10">
        <v>268.00502619359997</v>
      </c>
      <c r="N500" s="10">
        <v>422.90674631079997</v>
      </c>
      <c r="O500" s="10">
        <v>422.90674631079997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8">
        <v>0</v>
      </c>
      <c r="W500" s="8">
        <v>0</v>
      </c>
      <c r="X500" s="8">
        <v>3216.0603143231997</v>
      </c>
      <c r="Y500" s="8">
        <v>5074.8809557295999</v>
      </c>
      <c r="Z500" s="8">
        <v>5074.8809557295999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697.17228759325076</v>
      </c>
      <c r="AH500" s="8">
        <v>1217.935507430692</v>
      </c>
      <c r="AI500" s="8">
        <v>1364.1608118817085</v>
      </c>
      <c r="AJ500" s="8">
        <v>8366.0674511190082</v>
      </c>
      <c r="AK500" s="8">
        <v>14615.226089168304</v>
      </c>
      <c r="AL500" s="8">
        <v>16369.929742580502</v>
      </c>
      <c r="AM500" s="8">
        <v>13117.074427622603</v>
      </c>
      <c r="AN500" s="8">
        <v>795.02876111989201</v>
      </c>
      <c r="AO500" s="8">
        <v>941.25406557090855</v>
      </c>
      <c r="AP500" s="8">
        <v>9540.3451334387028</v>
      </c>
      <c r="AQ500" s="8">
        <v>11295.048786850903</v>
      </c>
      <c r="AR500" s="8">
        <v>10417.696960144804</v>
      </c>
      <c r="AS500" s="18"/>
      <c r="AT500" s="18"/>
      <c r="AU500" s="18"/>
      <c r="AV500" s="18"/>
      <c r="AW500" s="18"/>
      <c r="AX500" s="18"/>
      <c r="AY500" s="18"/>
      <c r="AZ500" s="18"/>
      <c r="BA500" s="18"/>
      <c r="BB500" s="19"/>
      <c r="BC500" s="19"/>
      <c r="BD500" s="19"/>
      <c r="BE500" s="18"/>
      <c r="BF500" s="18"/>
      <c r="BG500" s="18"/>
      <c r="BH500"/>
    </row>
    <row r="501" spans="1:60" s="3" customFormat="1" ht="18.75">
      <c r="A501" s="28" t="s">
        <v>52</v>
      </c>
      <c r="B501" s="30">
        <v>250</v>
      </c>
      <c r="C501" s="9">
        <v>2013</v>
      </c>
      <c r="D501" s="10">
        <v>436.42829249600055</v>
      </c>
      <c r="E501" s="10">
        <v>808.16043086970853</v>
      </c>
      <c r="F501" s="10">
        <v>956.89993816429205</v>
      </c>
      <c r="G501" s="10">
        <v>5237.1395099520059</v>
      </c>
      <c r="H501" s="10">
        <v>9697.9251704365033</v>
      </c>
      <c r="I501" s="10">
        <v>11482.799257971505</v>
      </c>
      <c r="J501" s="10">
        <v>8805.9546461200043</v>
      </c>
      <c r="K501" s="10">
        <v>0</v>
      </c>
      <c r="L501" s="10">
        <v>0</v>
      </c>
      <c r="M501" s="10">
        <v>277.42204043039999</v>
      </c>
      <c r="N501" s="10">
        <v>436.31666122320001</v>
      </c>
      <c r="O501" s="10">
        <v>436.31666122320001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8">
        <v>0</v>
      </c>
      <c r="W501" s="8">
        <v>0</v>
      </c>
      <c r="X501" s="8">
        <v>3329.0644851647999</v>
      </c>
      <c r="Y501" s="8">
        <v>5235.7999346783999</v>
      </c>
      <c r="Z501" s="8">
        <v>5235.7999346783999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713.8503329264006</v>
      </c>
      <c r="AH501" s="8">
        <v>1244.4770920929086</v>
      </c>
      <c r="AI501" s="8">
        <v>1393.2165993874921</v>
      </c>
      <c r="AJ501" s="8">
        <v>8566.2039951168063</v>
      </c>
      <c r="AK501" s="8">
        <v>14933.725105114903</v>
      </c>
      <c r="AL501" s="8">
        <v>16718.599192649905</v>
      </c>
      <c r="AM501" s="8">
        <v>13406.176097627205</v>
      </c>
      <c r="AN501" s="8">
        <v>808.16043086970853</v>
      </c>
      <c r="AO501" s="8">
        <v>956.89993816429205</v>
      </c>
      <c r="AP501" s="8">
        <v>9697.9251704365033</v>
      </c>
      <c r="AQ501" s="8">
        <v>11482.799257971505</v>
      </c>
      <c r="AR501" s="8">
        <v>10590.362214204004</v>
      </c>
      <c r="AS501" s="18"/>
      <c r="AT501" s="18"/>
      <c r="AU501" s="18"/>
      <c r="AV501" s="18"/>
      <c r="AW501" s="18"/>
      <c r="AX501" s="18"/>
      <c r="AY501" s="18"/>
      <c r="AZ501" s="18"/>
      <c r="BA501" s="18"/>
      <c r="BB501" s="19"/>
      <c r="BC501" s="19"/>
      <c r="BD501" s="19"/>
      <c r="BE501" s="18"/>
      <c r="BF501" s="18"/>
      <c r="BG501" s="18"/>
      <c r="BH501"/>
    </row>
    <row r="502" spans="1:60" s="3" customFormat="1" ht="18.75">
      <c r="A502" s="28" t="s">
        <v>52</v>
      </c>
      <c r="B502" s="30">
        <v>250</v>
      </c>
      <c r="C502" s="9">
        <v>2014</v>
      </c>
      <c r="D502" s="10">
        <v>450.56381073240004</v>
      </c>
      <c r="E502" s="10">
        <v>841.18912549189201</v>
      </c>
      <c r="F502" s="10">
        <v>1017.119178304692</v>
      </c>
      <c r="G502" s="10">
        <v>5406.7657287888014</v>
      </c>
      <c r="H502" s="10">
        <v>10094.269505902705</v>
      </c>
      <c r="I502" s="10">
        <v>12205.430139656304</v>
      </c>
      <c r="J502" s="10">
        <v>9235.4884581159349</v>
      </c>
      <c r="K502" s="10">
        <v>0</v>
      </c>
      <c r="L502" s="10">
        <v>0</v>
      </c>
      <c r="M502" s="10">
        <v>277.42204043039999</v>
      </c>
      <c r="N502" s="10">
        <v>436.31666122320001</v>
      </c>
      <c r="O502" s="10">
        <v>436.31666122320001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8">
        <v>0</v>
      </c>
      <c r="W502" s="8">
        <v>0</v>
      </c>
      <c r="X502" s="8">
        <v>3329.0644851647999</v>
      </c>
      <c r="Y502" s="8">
        <v>5235.7999346783999</v>
      </c>
      <c r="Z502" s="8">
        <v>5235.7999346783999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727.98585116280003</v>
      </c>
      <c r="AH502" s="8">
        <v>1277.505786715092</v>
      </c>
      <c r="AI502" s="8">
        <v>1453.4358395278921</v>
      </c>
      <c r="AJ502" s="8">
        <v>8735.8302139536008</v>
      </c>
      <c r="AK502" s="8">
        <v>15330.069440581105</v>
      </c>
      <c r="AL502" s="8">
        <v>17441.230074334704</v>
      </c>
      <c r="AM502" s="8">
        <v>13835.709909623134</v>
      </c>
      <c r="AN502" s="8">
        <v>841.18912549189201</v>
      </c>
      <c r="AO502" s="8">
        <v>1017.119178304692</v>
      </c>
      <c r="AP502" s="8">
        <v>10094.269505902705</v>
      </c>
      <c r="AQ502" s="8">
        <v>12205.430139656304</v>
      </c>
      <c r="AR502" s="8">
        <v>11149.849822779504</v>
      </c>
      <c r="AS502" s="18"/>
      <c r="AT502" s="18"/>
      <c r="AU502" s="18"/>
      <c r="AV502" s="18"/>
      <c r="AW502" s="18"/>
      <c r="AX502" s="18"/>
      <c r="AY502" s="18"/>
      <c r="AZ502" s="18"/>
      <c r="BA502" s="18"/>
      <c r="BB502" s="19"/>
      <c r="BC502" s="19"/>
      <c r="BD502" s="19"/>
      <c r="BE502" s="18"/>
      <c r="BF502" s="18"/>
      <c r="BG502" s="18"/>
      <c r="BH502"/>
    </row>
    <row r="503" spans="1:60" s="3" customFormat="1" ht="18.75">
      <c r="A503" s="28" t="s">
        <v>52</v>
      </c>
      <c r="B503" s="30">
        <v>250</v>
      </c>
      <c r="C503" s="9">
        <v>2015</v>
      </c>
      <c r="D503" s="10">
        <v>463.39974091520054</v>
      </c>
      <c r="E503" s="10">
        <v>1028.5297271376</v>
      </c>
      <c r="F503" s="10">
        <v>1012.788051533892</v>
      </c>
      <c r="G503" s="10">
        <v>5560.7968909824067</v>
      </c>
      <c r="H503" s="10">
        <v>12342.356725651201</v>
      </c>
      <c r="I503" s="10">
        <v>12153.456618406704</v>
      </c>
      <c r="J503" s="10">
        <v>10018.870078346772</v>
      </c>
      <c r="K503" s="10">
        <v>0</v>
      </c>
      <c r="L503" s="10">
        <v>0</v>
      </c>
      <c r="M503" s="10">
        <v>273.44330193120004</v>
      </c>
      <c r="N503" s="10">
        <v>438.80503897440002</v>
      </c>
      <c r="O503" s="10">
        <v>438.80503897440002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8">
        <v>0</v>
      </c>
      <c r="W503" s="8">
        <v>0</v>
      </c>
      <c r="X503" s="8">
        <v>3281.3196231744005</v>
      </c>
      <c r="Y503" s="8">
        <v>5265.6604676928</v>
      </c>
      <c r="Z503" s="8">
        <v>5265.6604676928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736.84304284640052</v>
      </c>
      <c r="AH503" s="8">
        <v>1467.3347661120001</v>
      </c>
      <c r="AI503" s="8">
        <v>1451.5930905082921</v>
      </c>
      <c r="AJ503" s="8">
        <v>8842.1165141568072</v>
      </c>
      <c r="AK503" s="8">
        <v>17608.017193344</v>
      </c>
      <c r="AL503" s="8">
        <v>17419.117086099504</v>
      </c>
      <c r="AM503" s="8">
        <v>14623.083597866769</v>
      </c>
      <c r="AN503" s="8">
        <v>1028.5297271376</v>
      </c>
      <c r="AO503" s="8">
        <v>1012.788051533892</v>
      </c>
      <c r="AP503" s="8">
        <v>12342.356725651201</v>
      </c>
      <c r="AQ503" s="8">
        <v>12153.456618406704</v>
      </c>
      <c r="AR503" s="8">
        <v>12247.906672028952</v>
      </c>
      <c r="AS503" s="18"/>
      <c r="AT503" s="18"/>
      <c r="AU503" s="18"/>
      <c r="AV503" s="18"/>
      <c r="AW503" s="18"/>
      <c r="AX503" s="18"/>
      <c r="AY503" s="18"/>
      <c r="AZ503" s="18"/>
      <c r="BA503" s="18"/>
      <c r="BB503" s="19"/>
      <c r="BC503" s="19"/>
      <c r="BD503" s="19"/>
      <c r="BE503" s="18"/>
      <c r="BF503" s="18"/>
      <c r="BG503" s="18"/>
      <c r="BH503"/>
    </row>
    <row r="504" spans="1:60" s="3" customFormat="1" ht="18.75">
      <c r="A504" s="28" t="s">
        <v>52</v>
      </c>
      <c r="B504" s="30">
        <v>250</v>
      </c>
      <c r="C504" s="9">
        <v>2016</v>
      </c>
      <c r="D504" s="10">
        <v>472.90622994129967</v>
      </c>
      <c r="E504" s="10">
        <v>1076.1818659326996</v>
      </c>
      <c r="F504" s="10">
        <v>1032.6095428667004</v>
      </c>
      <c r="G504" s="10">
        <v>5674.874759295596</v>
      </c>
      <c r="H504" s="10">
        <v>12914.182391192397</v>
      </c>
      <c r="I504" s="10">
        <v>12391.314514400405</v>
      </c>
      <c r="J504" s="10">
        <v>10326.790554962799</v>
      </c>
      <c r="K504" s="10">
        <v>0</v>
      </c>
      <c r="L504" s="10">
        <v>0</v>
      </c>
      <c r="M504" s="10">
        <v>273.67864192280035</v>
      </c>
      <c r="N504" s="10">
        <v>439.15042033850034</v>
      </c>
      <c r="O504" s="10">
        <v>439.15042033850034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8">
        <v>0</v>
      </c>
      <c r="W504" s="8">
        <v>0</v>
      </c>
      <c r="X504" s="8">
        <v>3284.1437030736042</v>
      </c>
      <c r="Y504" s="8">
        <v>5269.8050440620045</v>
      </c>
      <c r="Z504" s="8">
        <v>5269.8050440620045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746.58487186410002</v>
      </c>
      <c r="AH504" s="8">
        <v>1515.3322862711998</v>
      </c>
      <c r="AI504" s="8">
        <v>1471.7599632052006</v>
      </c>
      <c r="AJ504" s="8">
        <v>8959.0184623692003</v>
      </c>
      <c r="AK504" s="8">
        <v>18183.987435254399</v>
      </c>
      <c r="AL504" s="8">
        <v>17661.119558462407</v>
      </c>
      <c r="AM504" s="8">
        <v>14934.708485362004</v>
      </c>
      <c r="AN504" s="8">
        <v>1076.1818659326996</v>
      </c>
      <c r="AO504" s="8">
        <v>1032.6095428667004</v>
      </c>
      <c r="AP504" s="8">
        <v>12914.182391192397</v>
      </c>
      <c r="AQ504" s="8">
        <v>12391.314514400405</v>
      </c>
      <c r="AR504" s="8">
        <v>12652.748452796401</v>
      </c>
      <c r="AS504" s="18"/>
      <c r="AT504" s="18"/>
      <c r="AU504" s="18"/>
      <c r="AV504" s="18"/>
      <c r="AW504" s="18"/>
      <c r="AX504" s="18"/>
      <c r="AY504" s="18"/>
      <c r="AZ504" s="18"/>
      <c r="BA504" s="18"/>
      <c r="BB504" s="19"/>
      <c r="BC504" s="19"/>
      <c r="BD504" s="19"/>
      <c r="BE504" s="18"/>
      <c r="BF504" s="18"/>
      <c r="BG504" s="18"/>
      <c r="BH504"/>
    </row>
    <row r="505" spans="1:60" s="3" customFormat="1" ht="18.75">
      <c r="A505" s="28" t="s">
        <v>52</v>
      </c>
      <c r="B505" s="30">
        <v>250</v>
      </c>
      <c r="C505" s="9">
        <v>2017</v>
      </c>
      <c r="D505" s="10">
        <v>483.55280562549967</v>
      </c>
      <c r="E505" s="10">
        <v>1108.9673986088999</v>
      </c>
      <c r="F505" s="10">
        <v>1054.6274611244005</v>
      </c>
      <c r="G505" s="10">
        <v>5802.6336675059956</v>
      </c>
      <c r="H505" s="10">
        <v>13307.6087833068</v>
      </c>
      <c r="I505" s="10">
        <v>12655.529533492805</v>
      </c>
      <c r="J505" s="10">
        <v>10588.590661435202</v>
      </c>
      <c r="K505" s="10">
        <v>0</v>
      </c>
      <c r="L505" s="10">
        <v>0</v>
      </c>
      <c r="M505" s="10">
        <v>273.65364996110037</v>
      </c>
      <c r="N505" s="10">
        <v>439.15042033850034</v>
      </c>
      <c r="O505" s="10">
        <v>439.15042033850034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8">
        <v>0</v>
      </c>
      <c r="W505" s="8">
        <v>0</v>
      </c>
      <c r="X505" s="8">
        <v>3283.8437995332042</v>
      </c>
      <c r="Y505" s="8">
        <v>5269.8050440620045</v>
      </c>
      <c r="Z505" s="8">
        <v>5269.8050440620045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757.20645558659999</v>
      </c>
      <c r="AH505" s="8">
        <v>1548.1178189474003</v>
      </c>
      <c r="AI505" s="8">
        <v>1493.777881462901</v>
      </c>
      <c r="AJ505" s="8">
        <v>9086.4774670391998</v>
      </c>
      <c r="AK505" s="8">
        <v>18577.413827368804</v>
      </c>
      <c r="AL505" s="8">
        <v>17925.334577554808</v>
      </c>
      <c r="AM505" s="8">
        <v>15196.408623987605</v>
      </c>
      <c r="AN505" s="8">
        <v>1108.9673986088999</v>
      </c>
      <c r="AO505" s="8">
        <v>1054.6274611244005</v>
      </c>
      <c r="AP505" s="8">
        <v>13307.6087833068</v>
      </c>
      <c r="AQ505" s="8">
        <v>12655.529533492805</v>
      </c>
      <c r="AR505" s="8">
        <v>12981.569158399801</v>
      </c>
      <c r="AS505" s="18"/>
      <c r="AT505" s="18"/>
      <c r="AU505" s="18"/>
      <c r="AV505" s="18"/>
      <c r="AW505" s="18"/>
      <c r="AX505" s="18"/>
      <c r="AY505" s="18"/>
      <c r="AZ505" s="18"/>
      <c r="BA505" s="18"/>
      <c r="BB505" s="19"/>
      <c r="BC505" s="19"/>
      <c r="BD505" s="19"/>
      <c r="BE505" s="18"/>
      <c r="BF505" s="18"/>
      <c r="BG505" s="18"/>
      <c r="BH505"/>
    </row>
    <row r="506" spans="1:60" s="3" customFormat="1" ht="18.75">
      <c r="A506" s="28" t="s">
        <v>52</v>
      </c>
      <c r="B506" s="30">
        <v>250</v>
      </c>
      <c r="C506" s="9">
        <v>2018</v>
      </c>
      <c r="D506" s="10">
        <v>491.21700721350004</v>
      </c>
      <c r="E506" s="10">
        <v>1124.9955767124998</v>
      </c>
      <c r="F506" s="10">
        <v>1070.3057517642001</v>
      </c>
      <c r="G506" s="10">
        <v>5894.6040865619998</v>
      </c>
      <c r="H506" s="10">
        <v>13499.946920549997</v>
      </c>
      <c r="I506" s="10">
        <v>12843.669021170403</v>
      </c>
      <c r="J506" s="10">
        <v>10746.073342760799</v>
      </c>
      <c r="K506" s="10">
        <v>0</v>
      </c>
      <c r="L506" s="10">
        <v>0</v>
      </c>
      <c r="M506" s="10">
        <v>270.70459848050041</v>
      </c>
      <c r="N506" s="10">
        <v>437.44263628899967</v>
      </c>
      <c r="O506" s="10">
        <v>437.44263628899967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8">
        <v>0</v>
      </c>
      <c r="W506" s="8">
        <v>0</v>
      </c>
      <c r="X506" s="8">
        <v>3248.4551817660049</v>
      </c>
      <c r="Y506" s="8">
        <v>5249.311635467996</v>
      </c>
      <c r="Z506" s="8">
        <v>5249.311635467996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761.92160569400039</v>
      </c>
      <c r="AH506" s="8">
        <v>1562.4382130014994</v>
      </c>
      <c r="AI506" s="8">
        <v>1507.7483880531997</v>
      </c>
      <c r="AJ506" s="8">
        <v>9143.0592683280047</v>
      </c>
      <c r="AK506" s="8">
        <v>18749.258556017994</v>
      </c>
      <c r="AL506" s="8">
        <v>18092.9806566384</v>
      </c>
      <c r="AM506" s="8">
        <v>15328.4328269948</v>
      </c>
      <c r="AN506" s="8">
        <v>1124.9955767124998</v>
      </c>
      <c r="AO506" s="8">
        <v>1070.3057517642001</v>
      </c>
      <c r="AP506" s="8">
        <v>13499.946920549997</v>
      </c>
      <c r="AQ506" s="8">
        <v>12843.669021170403</v>
      </c>
      <c r="AR506" s="8">
        <v>13171.8079708602</v>
      </c>
      <c r="AS506" s="18"/>
      <c r="AT506" s="18"/>
      <c r="AU506" s="18"/>
      <c r="AV506" s="18"/>
      <c r="AW506" s="18"/>
      <c r="AX506" s="18"/>
      <c r="AY506" s="18"/>
      <c r="AZ506" s="18"/>
      <c r="BA506" s="18"/>
      <c r="BB506" s="19"/>
      <c r="BC506" s="19"/>
      <c r="BD506" s="19"/>
      <c r="BE506" s="18"/>
      <c r="BF506" s="18"/>
      <c r="BG506" s="18"/>
      <c r="BH506"/>
    </row>
    <row r="507" spans="1:60" s="3" customFormat="1" ht="18.75">
      <c r="A507" s="28" t="s">
        <v>52</v>
      </c>
      <c r="B507" s="30">
        <v>250</v>
      </c>
      <c r="C507" s="9">
        <v>2019</v>
      </c>
      <c r="D507" s="10">
        <v>496.01546385990002</v>
      </c>
      <c r="E507" s="10">
        <v>1146.8383844238001</v>
      </c>
      <c r="F507" s="10">
        <v>1080.4358269065997</v>
      </c>
      <c r="G507" s="10">
        <v>5952.1855663188007</v>
      </c>
      <c r="H507" s="10">
        <v>13762.060613085601</v>
      </c>
      <c r="I507" s="10">
        <v>12965.229922879198</v>
      </c>
      <c r="J507" s="10">
        <v>10893.1587007612</v>
      </c>
      <c r="K507" s="10">
        <v>0</v>
      </c>
      <c r="L507" s="10">
        <v>0</v>
      </c>
      <c r="M507" s="10">
        <v>270.70459848050041</v>
      </c>
      <c r="N507" s="10">
        <v>437.44263628899967</v>
      </c>
      <c r="O507" s="10">
        <v>437.44263628899967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8">
        <v>0</v>
      </c>
      <c r="W507" s="8">
        <v>0</v>
      </c>
      <c r="X507" s="8">
        <v>3248.4551817660049</v>
      </c>
      <c r="Y507" s="8">
        <v>5249.311635467996</v>
      </c>
      <c r="Z507" s="8">
        <v>5249.311635467996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766.72006234040043</v>
      </c>
      <c r="AH507" s="8">
        <v>1584.2810207127998</v>
      </c>
      <c r="AI507" s="8">
        <v>1517.8784631955994</v>
      </c>
      <c r="AJ507" s="8">
        <v>9200.6407480848065</v>
      </c>
      <c r="AK507" s="8">
        <v>19011.372248553598</v>
      </c>
      <c r="AL507" s="8">
        <v>18214.541558347195</v>
      </c>
      <c r="AM507" s="8">
        <v>15475.5181849952</v>
      </c>
      <c r="AN507" s="8">
        <v>1146.8383844238001</v>
      </c>
      <c r="AO507" s="8">
        <v>1080.4358269065997</v>
      </c>
      <c r="AP507" s="8">
        <v>13762.060613085601</v>
      </c>
      <c r="AQ507" s="8">
        <v>12965.229922879198</v>
      </c>
      <c r="AR507" s="8">
        <v>13363.6452679824</v>
      </c>
      <c r="AS507" s="18"/>
      <c r="AT507" s="18"/>
      <c r="AU507" s="18"/>
      <c r="AV507" s="18"/>
      <c r="AW507" s="18"/>
      <c r="AX507" s="18"/>
      <c r="AY507" s="18"/>
      <c r="AZ507" s="18"/>
      <c r="BA507" s="18"/>
      <c r="BB507" s="19"/>
      <c r="BC507" s="19"/>
      <c r="BD507" s="19"/>
      <c r="BE507" s="18"/>
      <c r="BF507" s="18"/>
      <c r="BG507" s="18"/>
      <c r="BH507"/>
    </row>
    <row r="508" spans="1:60" s="3" customFormat="1" ht="18.75">
      <c r="A508" s="28" t="s">
        <v>52</v>
      </c>
      <c r="B508" s="30">
        <v>250</v>
      </c>
      <c r="C508" s="9">
        <v>2020</v>
      </c>
      <c r="D508" s="10">
        <v>503.75464133300039</v>
      </c>
      <c r="E508" s="10">
        <v>1178.8660399772002</v>
      </c>
      <c r="F508" s="10">
        <v>1113.4168856967001</v>
      </c>
      <c r="G508" s="10">
        <v>6045.0556959960049</v>
      </c>
      <c r="H508" s="10">
        <v>14146.392479726404</v>
      </c>
      <c r="I508" s="10">
        <v>13361.002628360402</v>
      </c>
      <c r="J508" s="10">
        <v>11184.150268027603</v>
      </c>
      <c r="K508" s="10">
        <v>0</v>
      </c>
      <c r="L508" s="10">
        <v>0</v>
      </c>
      <c r="M508" s="10">
        <v>271.64596237119969</v>
      </c>
      <c r="N508" s="10">
        <v>438.78387156690007</v>
      </c>
      <c r="O508" s="10">
        <v>438.78387156690007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8">
        <v>0</v>
      </c>
      <c r="W508" s="8">
        <v>0</v>
      </c>
      <c r="X508" s="8">
        <v>3259.7515484543965</v>
      </c>
      <c r="Y508" s="8">
        <v>5265.4064588028014</v>
      </c>
      <c r="Z508" s="8">
        <v>5265.4064588028014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775.40060370420008</v>
      </c>
      <c r="AH508" s="8">
        <v>1617.6499115441002</v>
      </c>
      <c r="AI508" s="8">
        <v>1552.2007572636003</v>
      </c>
      <c r="AJ508" s="8">
        <v>9304.8072444504014</v>
      </c>
      <c r="AK508" s="8">
        <v>19411.798938529206</v>
      </c>
      <c r="AL508" s="8">
        <v>18626.409087163203</v>
      </c>
      <c r="AM508" s="8">
        <v>15781.005090047605</v>
      </c>
      <c r="AN508" s="8">
        <v>1178.8660399772002</v>
      </c>
      <c r="AO508" s="8">
        <v>1113.4168856967001</v>
      </c>
      <c r="AP508" s="8">
        <v>14146.392479726404</v>
      </c>
      <c r="AQ508" s="8">
        <v>13361.002628360402</v>
      </c>
      <c r="AR508" s="8">
        <v>13753.697554043403</v>
      </c>
      <c r="AS508" s="18"/>
      <c r="AT508" s="18"/>
      <c r="AU508" s="18"/>
      <c r="AV508" s="18"/>
      <c r="AW508" s="18"/>
      <c r="AX508" s="18"/>
      <c r="AY508" s="18"/>
      <c r="AZ508" s="18"/>
      <c r="BA508" s="18"/>
      <c r="BB508" s="19"/>
      <c r="BC508" s="19"/>
      <c r="BD508" s="19"/>
      <c r="BE508" s="18"/>
      <c r="BF508" s="18"/>
      <c r="BG508" s="18"/>
      <c r="BH508"/>
    </row>
    <row r="509" spans="1:60" s="3" customFormat="1" ht="18.75">
      <c r="A509" s="28" t="s">
        <v>52</v>
      </c>
      <c r="B509" s="30">
        <v>250</v>
      </c>
      <c r="C509" s="9">
        <v>2021</v>
      </c>
      <c r="D509" s="10">
        <v>508.11990397659974</v>
      </c>
      <c r="E509" s="10">
        <v>1170.9694127936002</v>
      </c>
      <c r="F509" s="10">
        <v>1105.7360228009002</v>
      </c>
      <c r="G509" s="10">
        <v>6097.4388477191969</v>
      </c>
      <c r="H509" s="10">
        <v>14051.632953523205</v>
      </c>
      <c r="I509" s="10">
        <v>13268.832273610804</v>
      </c>
      <c r="J509" s="10">
        <v>11139.301358284401</v>
      </c>
      <c r="K509" s="10">
        <v>0</v>
      </c>
      <c r="L509" s="10">
        <v>0</v>
      </c>
      <c r="M509" s="10">
        <v>271.52933321660038</v>
      </c>
      <c r="N509" s="10">
        <v>438.78387156690007</v>
      </c>
      <c r="O509" s="10">
        <v>438.78387156690007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8">
        <v>0</v>
      </c>
      <c r="W509" s="8">
        <v>0</v>
      </c>
      <c r="X509" s="8">
        <v>3258.3519985992043</v>
      </c>
      <c r="Y509" s="8">
        <v>5265.4064588028014</v>
      </c>
      <c r="Z509" s="8">
        <v>5265.4064588028014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779.64923719320018</v>
      </c>
      <c r="AH509" s="8">
        <v>1609.7532843605004</v>
      </c>
      <c r="AI509" s="8">
        <v>1544.5198943678001</v>
      </c>
      <c r="AJ509" s="8">
        <v>9355.7908463184012</v>
      </c>
      <c r="AK509" s="8">
        <v>19317.039412326005</v>
      </c>
      <c r="AL509" s="8">
        <v>18534.238732413607</v>
      </c>
      <c r="AM509" s="8">
        <v>15735.689663686004</v>
      </c>
      <c r="AN509" s="8">
        <v>1170.9694127936002</v>
      </c>
      <c r="AO509" s="8">
        <v>1105.7360228009002</v>
      </c>
      <c r="AP509" s="8">
        <v>14051.632953523205</v>
      </c>
      <c r="AQ509" s="8">
        <v>13268.832273610804</v>
      </c>
      <c r="AR509" s="8">
        <v>13660.232613567005</v>
      </c>
      <c r="AS509" s="18"/>
      <c r="AT509" s="18"/>
      <c r="AU509" s="18"/>
      <c r="AV509" s="18"/>
      <c r="AW509" s="18"/>
      <c r="AX509" s="18"/>
      <c r="AY509" s="18"/>
      <c r="AZ509" s="18"/>
      <c r="BA509" s="18"/>
      <c r="BB509" s="19"/>
      <c r="BC509" s="19"/>
      <c r="BD509" s="19"/>
      <c r="BE509" s="18"/>
      <c r="BF509" s="18"/>
      <c r="BG509" s="18"/>
      <c r="BH509"/>
    </row>
    <row r="510" spans="1:60" s="3" customFormat="1" ht="18.75">
      <c r="A510" s="28" t="s">
        <v>52</v>
      </c>
      <c r="B510" s="30">
        <v>250</v>
      </c>
      <c r="C510" s="9">
        <v>2022</v>
      </c>
      <c r="D510" s="10">
        <v>508.66972713399969</v>
      </c>
      <c r="E510" s="10">
        <v>1192.6231607991997</v>
      </c>
      <c r="F510" s="10">
        <v>1127.2790937863003</v>
      </c>
      <c r="G510" s="10">
        <v>6104.0367256079962</v>
      </c>
      <c r="H510" s="10">
        <v>14311.477929590395</v>
      </c>
      <c r="I510" s="10">
        <v>13527.349125435605</v>
      </c>
      <c r="J510" s="10">
        <v>11314.287926878002</v>
      </c>
      <c r="K510" s="10">
        <v>0</v>
      </c>
      <c r="L510" s="10">
        <v>0</v>
      </c>
      <c r="M510" s="10">
        <v>272.46236645340002</v>
      </c>
      <c r="N510" s="10">
        <v>440.12510684480037</v>
      </c>
      <c r="O510" s="10">
        <v>440.12510684480037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8">
        <v>0</v>
      </c>
      <c r="W510" s="8">
        <v>0</v>
      </c>
      <c r="X510" s="8">
        <v>3269.5483974408003</v>
      </c>
      <c r="Y510" s="8">
        <v>5281.501282137604</v>
      </c>
      <c r="Z510" s="8">
        <v>5281.501282137604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781.13209358739971</v>
      </c>
      <c r="AH510" s="8">
        <v>1632.748267644</v>
      </c>
      <c r="AI510" s="8">
        <v>1567.4042006311006</v>
      </c>
      <c r="AJ510" s="8">
        <v>9373.585123048797</v>
      </c>
      <c r="AK510" s="8">
        <v>19592.979211728001</v>
      </c>
      <c r="AL510" s="8">
        <v>18808.850407573209</v>
      </c>
      <c r="AM510" s="8">
        <v>15925.138247450004</v>
      </c>
      <c r="AN510" s="8">
        <v>1192.6231607991997</v>
      </c>
      <c r="AO510" s="8">
        <v>1127.2790937863003</v>
      </c>
      <c r="AP510" s="8">
        <v>14311.477929590395</v>
      </c>
      <c r="AQ510" s="8">
        <v>13527.349125435605</v>
      </c>
      <c r="AR510" s="8">
        <v>13919.413527512999</v>
      </c>
      <c r="AS510" s="18"/>
      <c r="AT510" s="18"/>
      <c r="AU510" s="18"/>
      <c r="AV510" s="18"/>
      <c r="AW510" s="18"/>
      <c r="AX510" s="18"/>
      <c r="AY510" s="18"/>
      <c r="AZ510" s="18"/>
      <c r="BA510" s="18"/>
      <c r="BB510" s="19"/>
      <c r="BC510" s="19"/>
      <c r="BD510" s="19"/>
      <c r="BE510" s="18"/>
      <c r="BF510" s="18"/>
      <c r="BG510" s="18"/>
      <c r="BH510"/>
    </row>
    <row r="511" spans="1:60" s="3" customFormat="1" ht="18.75">
      <c r="A511" s="28" t="s">
        <v>52</v>
      </c>
      <c r="B511" s="30">
        <v>250</v>
      </c>
      <c r="C511" s="9">
        <v>2023</v>
      </c>
      <c r="D511" s="10">
        <v>537.81035447619968</v>
      </c>
      <c r="E511" s="10">
        <v>1240.7602986878003</v>
      </c>
      <c r="F511" s="10">
        <v>1171.3732448790001</v>
      </c>
      <c r="G511" s="10">
        <v>6453.7242537143957</v>
      </c>
      <c r="H511" s="10">
        <v>14889.123584253604</v>
      </c>
      <c r="I511" s="10">
        <v>14056.478938548</v>
      </c>
      <c r="J511" s="10">
        <v>11799.775592172</v>
      </c>
      <c r="K511" s="10">
        <v>0</v>
      </c>
      <c r="L511" s="10">
        <v>0</v>
      </c>
      <c r="M511" s="10">
        <v>288.26561690169967</v>
      </c>
      <c r="N511" s="10">
        <v>462.64286433650034</v>
      </c>
      <c r="O511" s="10">
        <v>462.64286433650034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9"/>
      <c r="BC511" s="19"/>
      <c r="BD511" s="19"/>
      <c r="BE511" s="18"/>
      <c r="BF511" s="18"/>
      <c r="BG511" s="18"/>
      <c r="BH511"/>
    </row>
    <row r="512" spans="1:60" s="3" customFormat="1" ht="18.75">
      <c r="A512" s="28" t="s">
        <v>64</v>
      </c>
      <c r="B512" s="30">
        <v>826</v>
      </c>
      <c r="C512" s="9">
        <v>1990</v>
      </c>
      <c r="D512" s="10">
        <v>159.03333333333333</v>
      </c>
      <c r="E512" s="10">
        <v>341.25</v>
      </c>
      <c r="F512" s="10">
        <v>414.05</v>
      </c>
      <c r="G512" s="10">
        <v>1908.4</v>
      </c>
      <c r="H512" s="10">
        <v>4095</v>
      </c>
      <c r="I512" s="10">
        <v>4968.6000000000004</v>
      </c>
      <c r="J512" s="10">
        <v>3657.3333333333335</v>
      </c>
      <c r="K512" s="10">
        <v>0</v>
      </c>
      <c r="L512" s="10">
        <v>0</v>
      </c>
      <c r="M512" s="10">
        <v>94.904618473895567</v>
      </c>
      <c r="N512" s="10">
        <v>116.88253012048193</v>
      </c>
      <c r="O512" s="10">
        <v>130.86847389558233</v>
      </c>
      <c r="P512" s="10">
        <v>1.5184738955823294</v>
      </c>
      <c r="Q512" s="10">
        <v>1.8701204819277111</v>
      </c>
      <c r="R512" s="10">
        <v>2.0938955823293175</v>
      </c>
      <c r="S512" s="10">
        <v>0</v>
      </c>
      <c r="T512" s="10">
        <v>0</v>
      </c>
      <c r="U512" s="10">
        <v>0</v>
      </c>
      <c r="V512" s="8">
        <v>0</v>
      </c>
      <c r="W512" s="8">
        <v>0</v>
      </c>
      <c r="X512" s="8">
        <v>1138.8554216867469</v>
      </c>
      <c r="Y512" s="8">
        <v>1402.5903614457832</v>
      </c>
      <c r="Z512" s="8">
        <v>1570.4216867469879</v>
      </c>
      <c r="AA512" s="8">
        <v>18.221686746987952</v>
      </c>
      <c r="AB512" s="8">
        <v>22.441445783132533</v>
      </c>
      <c r="AC512" s="8">
        <v>25.126746987951812</v>
      </c>
      <c r="AD512" s="8">
        <v>0</v>
      </c>
      <c r="AE512" s="8">
        <v>0</v>
      </c>
      <c r="AF512" s="8">
        <v>0</v>
      </c>
      <c r="AG512" s="8">
        <v>255.45642570281123</v>
      </c>
      <c r="AH512" s="8">
        <v>460.00265060240963</v>
      </c>
      <c r="AI512" s="8">
        <v>547.01236947791165</v>
      </c>
      <c r="AJ512" s="8">
        <v>3065.4771084337349</v>
      </c>
      <c r="AK512" s="8">
        <v>5520.0318072289156</v>
      </c>
      <c r="AL512" s="8">
        <v>6564.1484337349402</v>
      </c>
      <c r="AM512" s="8">
        <v>5049.8857831325304</v>
      </c>
      <c r="AN512" s="8">
        <v>343.1201204819277</v>
      </c>
      <c r="AO512" s="8">
        <v>416.14389558232932</v>
      </c>
      <c r="AP512" s="8">
        <v>4117.4414457831326</v>
      </c>
      <c r="AQ512" s="8">
        <v>4993.7267469879525</v>
      </c>
      <c r="AR512" s="8">
        <v>4555.5840963855426</v>
      </c>
      <c r="AS512" s="18"/>
      <c r="AT512" s="18"/>
      <c r="AU512" s="18"/>
      <c r="AV512" s="18"/>
      <c r="AW512" s="18"/>
      <c r="AX512" s="18"/>
      <c r="AY512" s="18"/>
      <c r="AZ512" s="18"/>
      <c r="BA512" s="18"/>
      <c r="BB512" s="19"/>
      <c r="BC512" s="19"/>
      <c r="BD512" s="19"/>
      <c r="BE512" s="18"/>
      <c r="BF512" s="18"/>
      <c r="BG512" s="18"/>
      <c r="BH512"/>
    </row>
    <row r="513" spans="1:60" s="3" customFormat="1" ht="18.75">
      <c r="A513" s="28" t="s">
        <v>64</v>
      </c>
      <c r="B513" s="30">
        <v>826</v>
      </c>
      <c r="C513" s="9">
        <v>1991</v>
      </c>
      <c r="D513" s="10">
        <v>171.81666666666663</v>
      </c>
      <c r="E513" s="10">
        <v>368.98333333333335</v>
      </c>
      <c r="F513" s="10">
        <v>447.63333333333327</v>
      </c>
      <c r="G513" s="10">
        <v>2061.7999999999997</v>
      </c>
      <c r="H513" s="10">
        <v>4427.8</v>
      </c>
      <c r="I513" s="10">
        <v>5371.5999999999995</v>
      </c>
      <c r="J513" s="10">
        <v>3953.7333333333336</v>
      </c>
      <c r="K513" s="10">
        <v>0</v>
      </c>
      <c r="L513" s="10">
        <v>0</v>
      </c>
      <c r="M513" s="10">
        <v>94.952309236947784</v>
      </c>
      <c r="N513" s="10">
        <v>116.94126506024097</v>
      </c>
      <c r="O513" s="10">
        <v>130.93423694779116</v>
      </c>
      <c r="P513" s="10">
        <v>1.5192369477911647</v>
      </c>
      <c r="Q513" s="10">
        <v>1.8710602409638555</v>
      </c>
      <c r="R513" s="10">
        <v>2.0949477911646586</v>
      </c>
      <c r="S513" s="10">
        <v>0</v>
      </c>
      <c r="T513" s="10">
        <v>0</v>
      </c>
      <c r="U513" s="10">
        <v>0</v>
      </c>
      <c r="V513" s="8">
        <v>0</v>
      </c>
      <c r="W513" s="8">
        <v>0</v>
      </c>
      <c r="X513" s="8">
        <v>1139.4277108433735</v>
      </c>
      <c r="Y513" s="8">
        <v>1403.2951807228915</v>
      </c>
      <c r="Z513" s="8">
        <v>1571.2108433734938</v>
      </c>
      <c r="AA513" s="8">
        <v>18.230843373493975</v>
      </c>
      <c r="AB513" s="8">
        <v>22.452722891566268</v>
      </c>
      <c r="AC513" s="8">
        <v>25.139373493975903</v>
      </c>
      <c r="AD513" s="8">
        <v>0</v>
      </c>
      <c r="AE513" s="8">
        <v>0</v>
      </c>
      <c r="AF513" s="8">
        <v>0</v>
      </c>
      <c r="AG513" s="8">
        <v>268.2882128514056</v>
      </c>
      <c r="AH513" s="8">
        <v>487.7956586345382</v>
      </c>
      <c r="AI513" s="8">
        <v>580.66251807228912</v>
      </c>
      <c r="AJ513" s="8">
        <v>3219.458554216867</v>
      </c>
      <c r="AK513" s="8">
        <v>5853.5479036144579</v>
      </c>
      <c r="AL513" s="8">
        <v>6967.950216867469</v>
      </c>
      <c r="AM513" s="8">
        <v>5346.9855582329319</v>
      </c>
      <c r="AN513" s="8">
        <v>370.85439357429721</v>
      </c>
      <c r="AO513" s="8">
        <v>449.72828112449793</v>
      </c>
      <c r="AP513" s="8">
        <v>4450.252722891566</v>
      </c>
      <c r="AQ513" s="8">
        <v>5396.7393734939751</v>
      </c>
      <c r="AR513" s="8">
        <v>4923.4960481927701</v>
      </c>
      <c r="AS513" s="18"/>
      <c r="AT513" s="18"/>
      <c r="AU513" s="18"/>
      <c r="AV513" s="18"/>
      <c r="AW513" s="18"/>
      <c r="AX513" s="18"/>
      <c r="AY513" s="18"/>
      <c r="AZ513" s="18"/>
      <c r="BA513" s="18"/>
      <c r="BB513" s="19"/>
      <c r="BC513" s="19"/>
      <c r="BD513" s="19"/>
      <c r="BE513" s="18"/>
      <c r="BF513" s="18"/>
      <c r="BG513" s="18"/>
      <c r="BH513"/>
    </row>
    <row r="514" spans="1:60" s="3" customFormat="1" ht="18.75">
      <c r="A514" s="28" t="s">
        <v>64</v>
      </c>
      <c r="B514" s="30">
        <v>826</v>
      </c>
      <c r="C514" s="9">
        <v>1992</v>
      </c>
      <c r="D514" s="10">
        <v>183.95</v>
      </c>
      <c r="E514" s="10">
        <v>400.61666666666673</v>
      </c>
      <c r="F514" s="10">
        <v>484.46666666666664</v>
      </c>
      <c r="G514" s="10">
        <v>2207.3999999999996</v>
      </c>
      <c r="H514" s="10">
        <v>4807.4000000000005</v>
      </c>
      <c r="I514" s="10">
        <v>5813.5999999999995</v>
      </c>
      <c r="J514" s="10">
        <v>4276.1333333333332</v>
      </c>
      <c r="K514" s="10">
        <v>0</v>
      </c>
      <c r="L514" s="10">
        <v>0</v>
      </c>
      <c r="M514" s="10">
        <v>95</v>
      </c>
      <c r="N514" s="10">
        <v>117</v>
      </c>
      <c r="O514" s="10">
        <v>131</v>
      </c>
      <c r="P514" s="10">
        <v>1.5200000000000002</v>
      </c>
      <c r="Q514" s="10">
        <v>1.8719999999999999</v>
      </c>
      <c r="R514" s="10">
        <v>2.0960000000000001</v>
      </c>
      <c r="S514" s="10">
        <v>0</v>
      </c>
      <c r="T514" s="10">
        <v>0</v>
      </c>
      <c r="U514" s="10">
        <v>0</v>
      </c>
      <c r="V514" s="8">
        <v>0</v>
      </c>
      <c r="W514" s="8">
        <v>0</v>
      </c>
      <c r="X514" s="8">
        <v>1140</v>
      </c>
      <c r="Y514" s="8">
        <v>1404</v>
      </c>
      <c r="Z514" s="8">
        <v>1572</v>
      </c>
      <c r="AA514" s="8">
        <v>18.240000000000002</v>
      </c>
      <c r="AB514" s="8">
        <v>22.463999999999999</v>
      </c>
      <c r="AC514" s="8">
        <v>25.152000000000001</v>
      </c>
      <c r="AD514" s="8">
        <v>0</v>
      </c>
      <c r="AE514" s="8">
        <v>0</v>
      </c>
      <c r="AF514" s="8">
        <v>0</v>
      </c>
      <c r="AG514" s="8">
        <v>280.46999999999997</v>
      </c>
      <c r="AH514" s="8">
        <v>519.48866666666675</v>
      </c>
      <c r="AI514" s="8">
        <v>617.5626666666667</v>
      </c>
      <c r="AJ514" s="8">
        <v>3365.6399999999994</v>
      </c>
      <c r="AK514" s="8">
        <v>6233.8640000000005</v>
      </c>
      <c r="AL514" s="8">
        <v>7410.7519999999995</v>
      </c>
      <c r="AM514" s="8">
        <v>5670.0853333333334</v>
      </c>
      <c r="AN514" s="8">
        <v>402.48866666666675</v>
      </c>
      <c r="AO514" s="8">
        <v>486.56266666666664</v>
      </c>
      <c r="AP514" s="8">
        <v>4829.8640000000005</v>
      </c>
      <c r="AQ514" s="8">
        <v>5838.7519999999995</v>
      </c>
      <c r="AR514" s="8">
        <v>5334.308</v>
      </c>
      <c r="AS514" s="18"/>
      <c r="AT514" s="18"/>
      <c r="AU514" s="18"/>
      <c r="AV514" s="18"/>
      <c r="AW514" s="18"/>
      <c r="AX514" s="18"/>
      <c r="AY514" s="18"/>
      <c r="AZ514" s="18"/>
      <c r="BA514" s="18"/>
      <c r="BB514" s="19"/>
      <c r="BC514" s="19"/>
      <c r="BD514" s="19"/>
      <c r="BE514" s="18"/>
      <c r="BF514" s="18"/>
      <c r="BG514" s="18"/>
      <c r="BH514"/>
    </row>
    <row r="515" spans="1:60" s="3" customFormat="1" ht="18.75">
      <c r="A515" s="28" t="s">
        <v>64</v>
      </c>
      <c r="B515" s="30">
        <v>826</v>
      </c>
      <c r="C515" s="9">
        <v>1993</v>
      </c>
      <c r="D515" s="10">
        <v>190.66666666666666</v>
      </c>
      <c r="E515" s="10">
        <v>414.91666666666669</v>
      </c>
      <c r="F515" s="10">
        <v>505.00666666666666</v>
      </c>
      <c r="G515" s="10">
        <v>2288</v>
      </c>
      <c r="H515" s="10">
        <v>4979</v>
      </c>
      <c r="I515" s="10">
        <v>6060.08</v>
      </c>
      <c r="J515" s="10">
        <v>4442.3599999999997</v>
      </c>
      <c r="K515" s="10">
        <v>0</v>
      </c>
      <c r="L515" s="10">
        <v>0</v>
      </c>
      <c r="M515" s="10">
        <v>101.91268191268192</v>
      </c>
      <c r="N515" s="10">
        <v>125.51351351351352</v>
      </c>
      <c r="O515" s="10">
        <v>140.53222453222455</v>
      </c>
      <c r="P515" s="10">
        <v>2.0382536382536385</v>
      </c>
      <c r="Q515" s="10">
        <v>2.5102702702702704</v>
      </c>
      <c r="R515" s="10">
        <v>2.8106444906444912</v>
      </c>
      <c r="S515" s="10">
        <v>0</v>
      </c>
      <c r="T515" s="10">
        <v>0</v>
      </c>
      <c r="U515" s="10">
        <v>0</v>
      </c>
      <c r="V515" s="8">
        <v>0</v>
      </c>
      <c r="W515" s="8">
        <v>0</v>
      </c>
      <c r="X515" s="8">
        <v>1222.952182952183</v>
      </c>
      <c r="Y515" s="8">
        <v>1506.1621621621621</v>
      </c>
      <c r="Z515" s="8">
        <v>1686.3866943866947</v>
      </c>
      <c r="AA515" s="8">
        <v>24.459043659043662</v>
      </c>
      <c r="AB515" s="8">
        <v>30.123243243243245</v>
      </c>
      <c r="AC515" s="8">
        <v>33.727733887733891</v>
      </c>
      <c r="AD515" s="8">
        <v>0</v>
      </c>
      <c r="AE515" s="8">
        <v>0</v>
      </c>
      <c r="AF515" s="8">
        <v>0</v>
      </c>
      <c r="AG515" s="8">
        <v>294.61760221760221</v>
      </c>
      <c r="AH515" s="8">
        <v>542.9404504504505</v>
      </c>
      <c r="AI515" s="8">
        <v>648.34953568953563</v>
      </c>
      <c r="AJ515" s="8">
        <v>3535.4112266112265</v>
      </c>
      <c r="AK515" s="8">
        <v>6515.2854054054051</v>
      </c>
      <c r="AL515" s="8">
        <v>7780.194428274428</v>
      </c>
      <c r="AM515" s="8">
        <v>5943.6303534303543</v>
      </c>
      <c r="AN515" s="8">
        <v>417.42693693693695</v>
      </c>
      <c r="AO515" s="8">
        <v>507.81731115731117</v>
      </c>
      <c r="AP515" s="8">
        <v>5009.1232432432435</v>
      </c>
      <c r="AQ515" s="8">
        <v>6093.8077338877338</v>
      </c>
      <c r="AR515" s="8">
        <v>5551.4654885654891</v>
      </c>
      <c r="AS515" s="18"/>
      <c r="AT515" s="18"/>
      <c r="AU515" s="18"/>
      <c r="AV515" s="18"/>
      <c r="AW515" s="18"/>
      <c r="AX515" s="18"/>
      <c r="AY515" s="18"/>
      <c r="AZ515" s="18"/>
      <c r="BA515" s="18"/>
      <c r="BB515" s="19"/>
      <c r="BC515" s="19"/>
      <c r="BD515" s="19"/>
      <c r="BE515" s="18"/>
      <c r="BF515" s="18"/>
      <c r="BG515" s="18"/>
      <c r="BH515"/>
    </row>
    <row r="516" spans="1:60" s="3" customFormat="1" ht="18.75">
      <c r="A516" s="28" t="s">
        <v>64</v>
      </c>
      <c r="B516" s="30">
        <v>826</v>
      </c>
      <c r="C516" s="9">
        <v>1994</v>
      </c>
      <c r="D516" s="10">
        <v>198.03333333333333</v>
      </c>
      <c r="E516" s="10">
        <v>431.16666666666669</v>
      </c>
      <c r="F516" s="10">
        <v>521.73333333333335</v>
      </c>
      <c r="G516" s="10">
        <v>2376.4</v>
      </c>
      <c r="H516" s="10">
        <v>5174</v>
      </c>
      <c r="I516" s="10">
        <v>6260.8</v>
      </c>
      <c r="J516" s="10">
        <v>4603.7333333333336</v>
      </c>
      <c r="K516" s="10">
        <v>0</v>
      </c>
      <c r="L516" s="10">
        <v>0</v>
      </c>
      <c r="M516" s="10">
        <v>107.44282744282744</v>
      </c>
      <c r="N516" s="10">
        <v>132.32432432432432</v>
      </c>
      <c r="O516" s="10">
        <v>148.15800415800416</v>
      </c>
      <c r="P516" s="10">
        <v>2.148856548856549</v>
      </c>
      <c r="Q516" s="10">
        <v>2.6464864864864865</v>
      </c>
      <c r="R516" s="10">
        <v>2.9631600831600831</v>
      </c>
      <c r="S516" s="10">
        <v>0</v>
      </c>
      <c r="T516" s="10">
        <v>0</v>
      </c>
      <c r="U516" s="10">
        <v>0</v>
      </c>
      <c r="V516" s="8">
        <v>0</v>
      </c>
      <c r="W516" s="8">
        <v>0</v>
      </c>
      <c r="X516" s="8">
        <v>1289.3139293139293</v>
      </c>
      <c r="Y516" s="8">
        <v>1587.8918918918919</v>
      </c>
      <c r="Z516" s="8">
        <v>1777.89604989605</v>
      </c>
      <c r="AA516" s="8">
        <v>25.786278586278588</v>
      </c>
      <c r="AB516" s="8">
        <v>31.75783783783784</v>
      </c>
      <c r="AC516" s="8">
        <v>35.557920997920995</v>
      </c>
      <c r="AD516" s="8">
        <v>0</v>
      </c>
      <c r="AE516" s="8">
        <v>0</v>
      </c>
      <c r="AF516" s="8">
        <v>0</v>
      </c>
      <c r="AG516" s="8">
        <v>307.62501732501732</v>
      </c>
      <c r="AH516" s="8">
        <v>566.13747747747743</v>
      </c>
      <c r="AI516" s="8">
        <v>672.8544975744976</v>
      </c>
      <c r="AJ516" s="8">
        <v>3691.5002079002079</v>
      </c>
      <c r="AK516" s="8">
        <v>6793.6497297297292</v>
      </c>
      <c r="AL516" s="8">
        <v>8074.2539708939721</v>
      </c>
      <c r="AM516" s="8">
        <v>6186.4679695079694</v>
      </c>
      <c r="AN516" s="8">
        <v>433.81315315315317</v>
      </c>
      <c r="AO516" s="8">
        <v>524.69649341649347</v>
      </c>
      <c r="AP516" s="8">
        <v>5205.7578378378375</v>
      </c>
      <c r="AQ516" s="8">
        <v>6296.3579209979216</v>
      </c>
      <c r="AR516" s="8">
        <v>5751.05787941788</v>
      </c>
      <c r="AS516" s="18"/>
      <c r="AT516" s="18"/>
      <c r="AU516" s="18"/>
      <c r="AV516" s="18"/>
      <c r="AW516" s="18"/>
      <c r="AX516" s="18"/>
      <c r="AY516" s="18"/>
      <c r="AZ516" s="18"/>
      <c r="BA516" s="18"/>
      <c r="BB516" s="19"/>
      <c r="BC516" s="19"/>
      <c r="BD516" s="19"/>
      <c r="BE516" s="18"/>
      <c r="BF516" s="18"/>
      <c r="BG516" s="18"/>
      <c r="BH516"/>
    </row>
    <row r="517" spans="1:60" s="3" customFormat="1" ht="18.75">
      <c r="A517" s="28" t="s">
        <v>64</v>
      </c>
      <c r="B517" s="30">
        <v>826</v>
      </c>
      <c r="C517" s="9">
        <v>1995</v>
      </c>
      <c r="D517" s="10">
        <v>201.5</v>
      </c>
      <c r="E517" s="10">
        <v>438.96666666666664</v>
      </c>
      <c r="F517" s="10">
        <v>531.26666666666665</v>
      </c>
      <c r="G517" s="10">
        <v>2418</v>
      </c>
      <c r="H517" s="10">
        <v>5267.5999999999995</v>
      </c>
      <c r="I517" s="10">
        <v>6375.2</v>
      </c>
      <c r="J517" s="10">
        <v>4686.9333333333334</v>
      </c>
      <c r="K517" s="10">
        <v>0</v>
      </c>
      <c r="L517" s="10">
        <v>0</v>
      </c>
      <c r="M517" s="10">
        <v>112.97297297297297</v>
      </c>
      <c r="N517" s="10">
        <v>139.13513513513513</v>
      </c>
      <c r="O517" s="10">
        <v>155.7837837837838</v>
      </c>
      <c r="P517" s="10">
        <v>2.2594594594594595</v>
      </c>
      <c r="Q517" s="10">
        <v>2.7827027027027027</v>
      </c>
      <c r="R517" s="10">
        <v>3.1156756756756763</v>
      </c>
      <c r="S517" s="10">
        <v>0</v>
      </c>
      <c r="T517" s="10">
        <v>0</v>
      </c>
      <c r="U517" s="10">
        <v>0</v>
      </c>
      <c r="V517" s="8">
        <v>0</v>
      </c>
      <c r="W517" s="8">
        <v>0</v>
      </c>
      <c r="X517" s="8">
        <v>1355.6756756756756</v>
      </c>
      <c r="Y517" s="8">
        <v>1669.6216216216217</v>
      </c>
      <c r="Z517" s="8">
        <v>1869.4054054054056</v>
      </c>
      <c r="AA517" s="8">
        <v>27.113513513513514</v>
      </c>
      <c r="AB517" s="8">
        <v>33.392432432432429</v>
      </c>
      <c r="AC517" s="8">
        <v>37.388108108108113</v>
      </c>
      <c r="AD517" s="8">
        <v>0</v>
      </c>
      <c r="AE517" s="8">
        <v>0</v>
      </c>
      <c r="AF517" s="8">
        <v>0</v>
      </c>
      <c r="AG517" s="8">
        <v>316.7324324324324</v>
      </c>
      <c r="AH517" s="8">
        <v>580.88450450450443</v>
      </c>
      <c r="AI517" s="8">
        <v>690.16612612612607</v>
      </c>
      <c r="AJ517" s="8">
        <v>3800.7891891891895</v>
      </c>
      <c r="AK517" s="8">
        <v>6970.6140540540537</v>
      </c>
      <c r="AL517" s="8">
        <v>8281.9935135135147</v>
      </c>
      <c r="AM517" s="8">
        <v>6351.1322522522532</v>
      </c>
      <c r="AN517" s="8">
        <v>441.74936936936933</v>
      </c>
      <c r="AO517" s="8">
        <v>534.38234234234233</v>
      </c>
      <c r="AP517" s="8">
        <v>5300.992432432432</v>
      </c>
      <c r="AQ517" s="8">
        <v>6412.5881081081079</v>
      </c>
      <c r="AR517" s="8">
        <v>5856.7902702702704</v>
      </c>
      <c r="AS517" s="18"/>
      <c r="AT517" s="18"/>
      <c r="AU517" s="18"/>
      <c r="AV517" s="18"/>
      <c r="AW517" s="18"/>
      <c r="AX517" s="18"/>
      <c r="AY517" s="18"/>
      <c r="AZ517" s="18"/>
      <c r="BA517" s="18"/>
      <c r="BB517" s="19"/>
      <c r="BC517" s="19"/>
      <c r="BD517" s="19"/>
      <c r="BE517" s="18"/>
      <c r="BF517" s="18"/>
      <c r="BG517" s="18"/>
      <c r="BH517"/>
    </row>
    <row r="518" spans="1:60" ht="18.75">
      <c r="A518" s="28" t="s">
        <v>64</v>
      </c>
      <c r="B518" s="30">
        <v>826</v>
      </c>
      <c r="C518" s="9">
        <v>1996</v>
      </c>
      <c r="D518" s="10">
        <v>207.56666666666663</v>
      </c>
      <c r="E518" s="10">
        <v>451.53333333333336</v>
      </c>
      <c r="F518" s="10">
        <v>547.29999999999995</v>
      </c>
      <c r="G518" s="10">
        <v>2490.7999999999997</v>
      </c>
      <c r="H518" s="10">
        <v>5418.4000000000005</v>
      </c>
      <c r="I518" s="10">
        <v>6567.5999999999995</v>
      </c>
      <c r="J518" s="10">
        <v>4825.5999999999995</v>
      </c>
      <c r="K518" s="10">
        <v>0</v>
      </c>
      <c r="L518" s="10">
        <v>0</v>
      </c>
      <c r="M518" s="10">
        <v>118.30561330561329</v>
      </c>
      <c r="N518" s="10">
        <v>145.70270270270268</v>
      </c>
      <c r="O518" s="10">
        <v>163.13721413721413</v>
      </c>
      <c r="P518" s="10">
        <v>2.3661122661122658</v>
      </c>
      <c r="Q518" s="10">
        <v>2.9140540540540538</v>
      </c>
      <c r="R518" s="10">
        <v>3.2627442827442827</v>
      </c>
      <c r="S518" s="10">
        <v>0</v>
      </c>
      <c r="T518" s="10">
        <v>0</v>
      </c>
      <c r="U518" s="10">
        <v>0</v>
      </c>
      <c r="V518" s="8">
        <v>0</v>
      </c>
      <c r="W518" s="8">
        <v>0</v>
      </c>
      <c r="X518" s="8">
        <v>1419.6673596673595</v>
      </c>
      <c r="Y518" s="8">
        <v>1748.4324324324321</v>
      </c>
      <c r="Z518" s="8">
        <v>1957.6465696465696</v>
      </c>
      <c r="AA518" s="8">
        <v>28.393347193347189</v>
      </c>
      <c r="AB518" s="8">
        <v>34.968648648648646</v>
      </c>
      <c r="AC518" s="8">
        <v>39.152931392931393</v>
      </c>
      <c r="AD518" s="8">
        <v>0</v>
      </c>
      <c r="AE518" s="8">
        <v>0</v>
      </c>
      <c r="AF518" s="8">
        <v>0</v>
      </c>
      <c r="AG518" s="8">
        <v>328.23839223839218</v>
      </c>
      <c r="AH518" s="8">
        <v>600.15009009009009</v>
      </c>
      <c r="AI518" s="8">
        <v>713.69995841995842</v>
      </c>
      <c r="AJ518" s="8">
        <v>3938.8607068607066</v>
      </c>
      <c r="AK518" s="8">
        <v>7201.801081081082</v>
      </c>
      <c r="AL518" s="8">
        <v>8564.399501039501</v>
      </c>
      <c r="AM518" s="8">
        <v>6568.3537629937637</v>
      </c>
      <c r="AN518" s="8">
        <v>454.44738738738744</v>
      </c>
      <c r="AO518" s="8">
        <v>550.56274428274423</v>
      </c>
      <c r="AP518" s="8">
        <v>5453.3686486486495</v>
      </c>
      <c r="AQ518" s="8">
        <v>6606.7529313929308</v>
      </c>
      <c r="AR518" s="8">
        <v>6030.0607900207906</v>
      </c>
      <c r="AS518" s="18"/>
      <c r="AT518" s="18"/>
      <c r="AU518" s="18"/>
      <c r="AV518" s="18"/>
      <c r="AW518" s="18"/>
      <c r="AX518" s="18"/>
      <c r="AY518" s="18"/>
      <c r="AZ518" s="18"/>
      <c r="BA518" s="18"/>
      <c r="BB518" s="19"/>
      <c r="BC518" s="19"/>
      <c r="BD518" s="19"/>
      <c r="BE518" s="18"/>
      <c r="BF518" s="18"/>
      <c r="BG518" s="18"/>
    </row>
    <row r="519" spans="1:60" ht="18.75">
      <c r="A519" s="28" t="s">
        <v>64</v>
      </c>
      <c r="B519" s="30">
        <v>826</v>
      </c>
      <c r="C519" s="9">
        <v>1997</v>
      </c>
      <c r="D519" s="10">
        <v>212.98333333333332</v>
      </c>
      <c r="E519" s="10">
        <v>461.93333333333334</v>
      </c>
      <c r="F519" s="10">
        <v>561.6</v>
      </c>
      <c r="G519" s="10">
        <v>2555.7999999999997</v>
      </c>
      <c r="H519" s="10">
        <v>5543.2</v>
      </c>
      <c r="I519" s="10">
        <v>6739.2000000000007</v>
      </c>
      <c r="J519" s="10">
        <v>4946.0666666666666</v>
      </c>
      <c r="K519" s="10">
        <v>0</v>
      </c>
      <c r="L519" s="10">
        <v>0</v>
      </c>
      <c r="M519" s="10">
        <v>122.05821205821204</v>
      </c>
      <c r="N519" s="10">
        <v>150.32432432432429</v>
      </c>
      <c r="O519" s="10">
        <v>168.31185031185029</v>
      </c>
      <c r="P519" s="10">
        <v>2.4411642411642407</v>
      </c>
      <c r="Q519" s="10">
        <v>3.006486486486486</v>
      </c>
      <c r="R519" s="10">
        <v>3.3662370062370059</v>
      </c>
      <c r="S519" s="10">
        <v>0</v>
      </c>
      <c r="T519" s="10">
        <v>0</v>
      </c>
      <c r="U519" s="10">
        <v>0</v>
      </c>
      <c r="V519" s="8">
        <v>0</v>
      </c>
      <c r="W519" s="8">
        <v>0</v>
      </c>
      <c r="X519" s="8">
        <v>1464.6985446985445</v>
      </c>
      <c r="Y519" s="8">
        <v>1803.8918918918916</v>
      </c>
      <c r="Z519" s="8">
        <v>2019.7422037422034</v>
      </c>
      <c r="AA519" s="8">
        <v>29.293970893970886</v>
      </c>
      <c r="AB519" s="8">
        <v>36.077837837837833</v>
      </c>
      <c r="AC519" s="8">
        <v>40.394844074844073</v>
      </c>
      <c r="AD519" s="8">
        <v>0</v>
      </c>
      <c r="AE519" s="8">
        <v>0</v>
      </c>
      <c r="AF519" s="8">
        <v>0</v>
      </c>
      <c r="AG519" s="8">
        <v>337.4827096327096</v>
      </c>
      <c r="AH519" s="8">
        <v>615.2641441441441</v>
      </c>
      <c r="AI519" s="8">
        <v>733.27808731808739</v>
      </c>
      <c r="AJ519" s="8">
        <v>4049.792515592515</v>
      </c>
      <c r="AK519" s="8">
        <v>7383.1697297297296</v>
      </c>
      <c r="AL519" s="8">
        <v>8799.3370478170491</v>
      </c>
      <c r="AM519" s="8">
        <v>6744.0997643797646</v>
      </c>
      <c r="AN519" s="8">
        <v>464.93981981981983</v>
      </c>
      <c r="AO519" s="8">
        <v>564.96623700623707</v>
      </c>
      <c r="AP519" s="8">
        <v>5579.277837837838</v>
      </c>
      <c r="AQ519" s="8">
        <v>6779.5948440748452</v>
      </c>
      <c r="AR519" s="8">
        <v>6179.4363409563412</v>
      </c>
      <c r="AS519" s="18"/>
      <c r="AT519" s="18"/>
      <c r="AU519" s="18"/>
      <c r="AV519" s="18"/>
      <c r="AW519" s="18"/>
      <c r="AX519" s="18"/>
      <c r="AY519" s="18"/>
      <c r="AZ519" s="18"/>
      <c r="BA519" s="18"/>
      <c r="BB519" s="19"/>
      <c r="BC519" s="19"/>
      <c r="BD519" s="19"/>
      <c r="BE519" s="18"/>
      <c r="BF519" s="18"/>
      <c r="BG519" s="18"/>
    </row>
    <row r="520" spans="1:60" ht="18.75">
      <c r="A520" s="28" t="s">
        <v>64</v>
      </c>
      <c r="B520" s="30">
        <v>826</v>
      </c>
      <c r="C520" s="9">
        <v>1998</v>
      </c>
      <c r="D520" s="10">
        <v>218.18333333333337</v>
      </c>
      <c r="E520" s="10">
        <v>486.52499999999998</v>
      </c>
      <c r="F520" s="10">
        <v>595.72500000000002</v>
      </c>
      <c r="G520" s="10">
        <v>2618.2000000000003</v>
      </c>
      <c r="H520" s="10">
        <v>5838.2999999999993</v>
      </c>
      <c r="I520" s="10">
        <v>7148.7000000000007</v>
      </c>
      <c r="J520" s="10">
        <v>5201.7333333333336</v>
      </c>
      <c r="K520" s="10">
        <v>0</v>
      </c>
      <c r="L520" s="10">
        <v>0</v>
      </c>
      <c r="M520" s="10">
        <v>125.81081081081081</v>
      </c>
      <c r="N520" s="10">
        <v>154.94594594594594</v>
      </c>
      <c r="O520" s="10">
        <v>173.48648648648648</v>
      </c>
      <c r="P520" s="10">
        <v>2.5162162162162161</v>
      </c>
      <c r="Q520" s="10">
        <v>3.098918918918919</v>
      </c>
      <c r="R520" s="10">
        <v>3.4697297297297296</v>
      </c>
      <c r="S520" s="10">
        <v>0</v>
      </c>
      <c r="T520" s="10">
        <v>0</v>
      </c>
      <c r="U520" s="10">
        <v>0</v>
      </c>
      <c r="V520" s="8">
        <v>0</v>
      </c>
      <c r="W520" s="8">
        <v>0</v>
      </c>
      <c r="X520" s="8">
        <v>1509.7297297297296</v>
      </c>
      <c r="Y520" s="8">
        <v>1859.3513513513512</v>
      </c>
      <c r="Z520" s="8">
        <v>2081.8378378378379</v>
      </c>
      <c r="AA520" s="8">
        <v>30.194594594594591</v>
      </c>
      <c r="AB520" s="8">
        <v>37.187027027027028</v>
      </c>
      <c r="AC520" s="8">
        <v>41.636756756756753</v>
      </c>
      <c r="AD520" s="8">
        <v>0</v>
      </c>
      <c r="AE520" s="8">
        <v>0</v>
      </c>
      <c r="AF520" s="8">
        <v>0</v>
      </c>
      <c r="AG520" s="8">
        <v>346.51036036036038</v>
      </c>
      <c r="AH520" s="8">
        <v>644.56986486486483</v>
      </c>
      <c r="AI520" s="8">
        <v>772.68121621621617</v>
      </c>
      <c r="AJ520" s="8">
        <v>4158.1243243243243</v>
      </c>
      <c r="AK520" s="8">
        <v>7734.8383783783784</v>
      </c>
      <c r="AL520" s="8">
        <v>9272.174594594595</v>
      </c>
      <c r="AM520" s="8">
        <v>7055.0457657657653</v>
      </c>
      <c r="AN520" s="8">
        <v>489.62391891891889</v>
      </c>
      <c r="AO520" s="8">
        <v>599.19472972972972</v>
      </c>
      <c r="AP520" s="8">
        <v>5875.4870270270267</v>
      </c>
      <c r="AQ520" s="8">
        <v>7190.3367567567575</v>
      </c>
      <c r="AR520" s="8">
        <v>6532.9118918918921</v>
      </c>
      <c r="AS520" s="18"/>
      <c r="AT520" s="18"/>
      <c r="AU520" s="18"/>
      <c r="AV520" s="18"/>
      <c r="AW520" s="18"/>
      <c r="AX520" s="18"/>
      <c r="AY520" s="18"/>
      <c r="AZ520" s="18"/>
      <c r="BA520" s="18"/>
      <c r="BB520" s="19"/>
      <c r="BC520" s="19"/>
      <c r="BD520" s="19"/>
      <c r="BE520" s="18"/>
      <c r="BF520" s="18"/>
      <c r="BG520" s="18"/>
    </row>
    <row r="521" spans="1:60" s="3" customFormat="1" ht="18.75">
      <c r="A521" s="28" t="s">
        <v>64</v>
      </c>
      <c r="B521" s="30">
        <v>826</v>
      </c>
      <c r="C521" s="9">
        <v>1999</v>
      </c>
      <c r="D521" s="10">
        <v>222.73333333333332</v>
      </c>
      <c r="E521" s="10">
        <v>511.11666666666673</v>
      </c>
      <c r="F521" s="10">
        <v>629.85</v>
      </c>
      <c r="G521" s="10">
        <v>2672.7999999999997</v>
      </c>
      <c r="H521" s="10">
        <v>6133.4000000000005</v>
      </c>
      <c r="I521" s="10">
        <v>7558.2000000000007</v>
      </c>
      <c r="J521" s="10">
        <v>5454.8</v>
      </c>
      <c r="K521" s="10">
        <v>0</v>
      </c>
      <c r="L521" s="10">
        <v>0</v>
      </c>
      <c r="M521" s="10">
        <v>129.56340956340955</v>
      </c>
      <c r="N521" s="10">
        <v>159.56756756756755</v>
      </c>
      <c r="O521" s="10">
        <v>178.66112266112265</v>
      </c>
      <c r="P521" s="10">
        <v>2.591268191268191</v>
      </c>
      <c r="Q521" s="10">
        <v>3.1913513513513512</v>
      </c>
      <c r="R521" s="10">
        <v>3.5732224532224528</v>
      </c>
      <c r="S521" s="10">
        <v>0</v>
      </c>
      <c r="T521" s="10">
        <v>0</v>
      </c>
      <c r="U521" s="10">
        <v>0</v>
      </c>
      <c r="V521" s="8">
        <v>0</v>
      </c>
      <c r="W521" s="8">
        <v>0</v>
      </c>
      <c r="X521" s="8">
        <v>1554.7609147609146</v>
      </c>
      <c r="Y521" s="8">
        <v>1914.8108108108106</v>
      </c>
      <c r="Z521" s="8">
        <v>2143.933471933472</v>
      </c>
      <c r="AA521" s="8">
        <v>31.095218295218292</v>
      </c>
      <c r="AB521" s="8">
        <v>38.296216216216216</v>
      </c>
      <c r="AC521" s="8">
        <v>42.878669438669434</v>
      </c>
      <c r="AD521" s="8">
        <v>0</v>
      </c>
      <c r="AE521" s="8">
        <v>0</v>
      </c>
      <c r="AF521" s="8">
        <v>0</v>
      </c>
      <c r="AG521" s="8">
        <v>354.88801108801107</v>
      </c>
      <c r="AH521" s="8">
        <v>673.87558558558567</v>
      </c>
      <c r="AI521" s="8">
        <v>812.08434511434518</v>
      </c>
      <c r="AJ521" s="8">
        <v>4258.6561330561326</v>
      </c>
      <c r="AK521" s="8">
        <v>8086.507027027028</v>
      </c>
      <c r="AL521" s="8">
        <v>9745.0121413721427</v>
      </c>
      <c r="AM521" s="8">
        <v>7363.3917671517675</v>
      </c>
      <c r="AN521" s="8">
        <v>514.30801801801806</v>
      </c>
      <c r="AO521" s="8">
        <v>633.42322245322248</v>
      </c>
      <c r="AP521" s="8">
        <v>6171.6962162162172</v>
      </c>
      <c r="AQ521" s="8">
        <v>7601.0786694386697</v>
      </c>
      <c r="AR521" s="8">
        <v>6886.387442827443</v>
      </c>
      <c r="AS521" s="18"/>
      <c r="AT521" s="18"/>
      <c r="AU521" s="18"/>
      <c r="AV521" s="18"/>
      <c r="AW521" s="18"/>
      <c r="AX521" s="18"/>
      <c r="AY521" s="18"/>
      <c r="AZ521" s="18"/>
      <c r="BA521" s="18"/>
      <c r="BB521" s="19"/>
      <c r="BC521" s="19"/>
      <c r="BD521" s="19"/>
      <c r="BE521" s="18"/>
      <c r="BF521" s="18"/>
      <c r="BG521" s="18"/>
      <c r="BH521"/>
    </row>
    <row r="522" spans="1:60" s="3" customFormat="1" ht="18.75">
      <c r="A522" s="28" t="s">
        <v>64</v>
      </c>
      <c r="B522" s="30">
        <v>826</v>
      </c>
      <c r="C522" s="9">
        <v>2000</v>
      </c>
      <c r="D522" s="10">
        <v>226.2</v>
      </c>
      <c r="E522" s="10">
        <v>541.23333333333335</v>
      </c>
      <c r="F522" s="10">
        <v>663</v>
      </c>
      <c r="G522" s="10">
        <v>2714.3999999999996</v>
      </c>
      <c r="H522" s="10">
        <v>6494.8</v>
      </c>
      <c r="I522" s="10">
        <v>7956</v>
      </c>
      <c r="J522" s="10">
        <v>5721.7333333333336</v>
      </c>
      <c r="K522" s="10">
        <v>0</v>
      </c>
      <c r="L522" s="10">
        <v>0</v>
      </c>
      <c r="M522" s="10">
        <v>133.71101871101871</v>
      </c>
      <c r="N522" s="10">
        <v>164.67567567567568</v>
      </c>
      <c r="O522" s="10">
        <v>184.38045738045741</v>
      </c>
      <c r="P522" s="10">
        <v>2.6742203742203743</v>
      </c>
      <c r="Q522" s="10">
        <v>3.2935135135135134</v>
      </c>
      <c r="R522" s="10">
        <v>3.6876091476091482</v>
      </c>
      <c r="S522" s="10">
        <v>0</v>
      </c>
      <c r="T522" s="10">
        <v>0</v>
      </c>
      <c r="U522" s="10">
        <v>0</v>
      </c>
      <c r="V522" s="8">
        <v>0</v>
      </c>
      <c r="W522" s="8">
        <v>0</v>
      </c>
      <c r="X522" s="8">
        <v>1604.5322245322245</v>
      </c>
      <c r="Y522" s="8">
        <v>1976.1081081081081</v>
      </c>
      <c r="Z522" s="8">
        <v>2212.565488565489</v>
      </c>
      <c r="AA522" s="8">
        <v>32.090644490644493</v>
      </c>
      <c r="AB522" s="8">
        <v>39.522162162162161</v>
      </c>
      <c r="AC522" s="8">
        <v>44.251309771309778</v>
      </c>
      <c r="AD522" s="8">
        <v>0</v>
      </c>
      <c r="AE522" s="8">
        <v>0</v>
      </c>
      <c r="AF522" s="8">
        <v>0</v>
      </c>
      <c r="AG522" s="8">
        <v>362.5852390852391</v>
      </c>
      <c r="AH522" s="8">
        <v>709.20252252252249</v>
      </c>
      <c r="AI522" s="8">
        <v>851.06806652806654</v>
      </c>
      <c r="AJ522" s="8">
        <v>4351.0228690228678</v>
      </c>
      <c r="AK522" s="8">
        <v>8510.4302702702698</v>
      </c>
      <c r="AL522" s="8">
        <v>10212.816798336798</v>
      </c>
      <c r="AM522" s="8">
        <v>7691.423312543312</v>
      </c>
      <c r="AN522" s="8">
        <v>544.52684684684687</v>
      </c>
      <c r="AO522" s="8">
        <v>666.68760914760912</v>
      </c>
      <c r="AP522" s="8">
        <v>6534.3221621621624</v>
      </c>
      <c r="AQ522" s="8">
        <v>8000.2513097713099</v>
      </c>
      <c r="AR522" s="8">
        <v>7267.2867359667362</v>
      </c>
      <c r="AS522" s="18"/>
      <c r="AT522" s="18"/>
      <c r="AU522" s="18"/>
      <c r="AV522" s="18"/>
      <c r="AW522" s="18"/>
      <c r="AX522" s="18"/>
      <c r="AY522" s="18"/>
      <c r="AZ522" s="18"/>
      <c r="BA522" s="18"/>
      <c r="BB522" s="19"/>
      <c r="BC522" s="19"/>
      <c r="BD522" s="19"/>
      <c r="BE522" s="18"/>
      <c r="BF522" s="18"/>
      <c r="BG522" s="18"/>
      <c r="BH522"/>
    </row>
    <row r="523" spans="1:60" s="3" customFormat="1" ht="18.75">
      <c r="A523" s="28" t="s">
        <v>64</v>
      </c>
      <c r="B523" s="30">
        <v>826</v>
      </c>
      <c r="C523" s="9">
        <v>2001</v>
      </c>
      <c r="D523" s="10">
        <v>229.88333333333333</v>
      </c>
      <c r="E523" s="10">
        <v>571.35</v>
      </c>
      <c r="F523" s="10">
        <v>696.15</v>
      </c>
      <c r="G523" s="10">
        <v>2758.6</v>
      </c>
      <c r="H523" s="10">
        <v>6856.2000000000007</v>
      </c>
      <c r="I523" s="10">
        <v>8353.7999999999993</v>
      </c>
      <c r="J523" s="10">
        <v>5989.5333333333328</v>
      </c>
      <c r="K523" s="10">
        <v>0</v>
      </c>
      <c r="L523" s="10">
        <v>0</v>
      </c>
      <c r="M523" s="10">
        <v>138.25363825363826</v>
      </c>
      <c r="N523" s="10">
        <v>170.27027027027026</v>
      </c>
      <c r="O523" s="10">
        <v>190.64449064449067</v>
      </c>
      <c r="P523" s="10">
        <v>2.7650727650727651</v>
      </c>
      <c r="Q523" s="10">
        <v>3.4054054054054053</v>
      </c>
      <c r="R523" s="10">
        <v>3.8128898128898134</v>
      </c>
      <c r="S523" s="10">
        <v>0</v>
      </c>
      <c r="T523" s="10">
        <v>0</v>
      </c>
      <c r="U523" s="10">
        <v>0</v>
      </c>
      <c r="V523" s="8">
        <v>0</v>
      </c>
      <c r="W523" s="8">
        <v>0</v>
      </c>
      <c r="X523" s="8">
        <v>1659.0436590436591</v>
      </c>
      <c r="Y523" s="8">
        <v>2043.2432432432431</v>
      </c>
      <c r="Z523" s="8">
        <v>2287.733887733888</v>
      </c>
      <c r="AA523" s="8">
        <v>33.180873180873178</v>
      </c>
      <c r="AB523" s="8">
        <v>40.864864864864863</v>
      </c>
      <c r="AC523" s="8">
        <v>45.754677754677758</v>
      </c>
      <c r="AD523" s="8">
        <v>0</v>
      </c>
      <c r="AE523" s="8">
        <v>0</v>
      </c>
      <c r="AF523" s="8">
        <v>0</v>
      </c>
      <c r="AG523" s="8">
        <v>370.90204435204436</v>
      </c>
      <c r="AH523" s="8">
        <v>745.02567567567576</v>
      </c>
      <c r="AI523" s="8">
        <v>890.60738045738049</v>
      </c>
      <c r="AJ523" s="8">
        <v>4450.824532224532</v>
      </c>
      <c r="AK523" s="8">
        <v>8940.3081081081091</v>
      </c>
      <c r="AL523" s="8">
        <v>10687.288565488565</v>
      </c>
      <c r="AM523" s="8">
        <v>8026.1404019404026</v>
      </c>
      <c r="AN523" s="8">
        <v>574.75540540540544</v>
      </c>
      <c r="AO523" s="8">
        <v>699.96288981288978</v>
      </c>
      <c r="AP523" s="8">
        <v>6897.0648648648657</v>
      </c>
      <c r="AQ523" s="8">
        <v>8399.554677754677</v>
      </c>
      <c r="AR523" s="8">
        <v>7648.3097713097713</v>
      </c>
      <c r="AS523" s="18"/>
      <c r="AT523" s="18"/>
      <c r="AU523" s="18"/>
      <c r="AV523" s="18"/>
      <c r="AW523" s="18"/>
      <c r="AX523" s="18"/>
      <c r="AY523" s="18"/>
      <c r="AZ523" s="18"/>
      <c r="BA523" s="18"/>
      <c r="BB523" s="19"/>
      <c r="BC523" s="19"/>
      <c r="BD523" s="19"/>
      <c r="BE523" s="18"/>
      <c r="BF523" s="18"/>
      <c r="BG523" s="18"/>
      <c r="BH523"/>
    </row>
    <row r="524" spans="1:60" s="3" customFormat="1" ht="18.75">
      <c r="A524" s="28" t="s">
        <v>64</v>
      </c>
      <c r="B524" s="30">
        <v>826</v>
      </c>
      <c r="C524" s="9">
        <v>2002</v>
      </c>
      <c r="D524" s="10">
        <v>233.78333333333333</v>
      </c>
      <c r="E524" s="10">
        <v>623.35</v>
      </c>
      <c r="F524" s="10">
        <v>751.4</v>
      </c>
      <c r="G524" s="10">
        <v>2805.4</v>
      </c>
      <c r="H524" s="10">
        <v>7480.2000000000007</v>
      </c>
      <c r="I524" s="10">
        <v>9016.7999999999993</v>
      </c>
      <c r="J524" s="10">
        <v>6434.1333333333341</v>
      </c>
      <c r="K524" s="10">
        <v>0</v>
      </c>
      <c r="L524" s="10">
        <v>0</v>
      </c>
      <c r="M524" s="10">
        <v>141.80873180873181</v>
      </c>
      <c r="N524" s="10">
        <v>174.64864864864862</v>
      </c>
      <c r="O524" s="10">
        <v>195.54677754677755</v>
      </c>
      <c r="P524" s="10">
        <v>2.8361746361746363</v>
      </c>
      <c r="Q524" s="10">
        <v>3.4929729729729724</v>
      </c>
      <c r="R524" s="10">
        <v>3.9109355509355512</v>
      </c>
      <c r="S524" s="10">
        <v>0</v>
      </c>
      <c r="T524" s="10">
        <v>0</v>
      </c>
      <c r="U524" s="10">
        <v>0</v>
      </c>
      <c r="V524" s="8">
        <v>0</v>
      </c>
      <c r="W524" s="8">
        <v>0</v>
      </c>
      <c r="X524" s="8">
        <v>1701.7047817047817</v>
      </c>
      <c r="Y524" s="8">
        <v>2095.7837837837833</v>
      </c>
      <c r="Z524" s="8">
        <v>2346.5613305613306</v>
      </c>
      <c r="AA524" s="8">
        <v>34.034095634095635</v>
      </c>
      <c r="AB524" s="8">
        <v>41.915675675675672</v>
      </c>
      <c r="AC524" s="8">
        <v>46.931226611226613</v>
      </c>
      <c r="AD524" s="8">
        <v>0</v>
      </c>
      <c r="AE524" s="8">
        <v>0</v>
      </c>
      <c r="AF524" s="8">
        <v>0</v>
      </c>
      <c r="AG524" s="8">
        <v>378.4282397782398</v>
      </c>
      <c r="AH524" s="8">
        <v>801.49162162162168</v>
      </c>
      <c r="AI524" s="8">
        <v>950.85771309771303</v>
      </c>
      <c r="AJ524" s="8">
        <v>4541.138877338878</v>
      </c>
      <c r="AK524" s="8">
        <v>9617.8994594594606</v>
      </c>
      <c r="AL524" s="8">
        <v>11410.292557172555</v>
      </c>
      <c r="AM524" s="8">
        <v>8523.1102979902989</v>
      </c>
      <c r="AN524" s="8">
        <v>626.84297297297303</v>
      </c>
      <c r="AO524" s="8">
        <v>755.31093555093548</v>
      </c>
      <c r="AP524" s="8">
        <v>7522.1156756756764</v>
      </c>
      <c r="AQ524" s="8">
        <v>9063.7312266112258</v>
      </c>
      <c r="AR524" s="8">
        <v>8292.9234511434515</v>
      </c>
      <c r="AS524" s="18"/>
      <c r="AT524" s="18"/>
      <c r="AU524" s="18"/>
      <c r="AV524" s="18"/>
      <c r="AW524" s="18"/>
      <c r="AX524" s="18"/>
      <c r="AY524" s="18"/>
      <c r="AZ524" s="18"/>
      <c r="BA524" s="18"/>
      <c r="BB524" s="19"/>
      <c r="BC524" s="19"/>
      <c r="BD524" s="19"/>
      <c r="BE524" s="18"/>
      <c r="BF524" s="18"/>
      <c r="BG524" s="18"/>
      <c r="BH524"/>
    </row>
    <row r="525" spans="1:60" s="3" customFormat="1" ht="18.75">
      <c r="A525" s="28" t="s">
        <v>64</v>
      </c>
      <c r="B525" s="30">
        <v>826</v>
      </c>
      <c r="C525" s="9">
        <v>2003</v>
      </c>
      <c r="D525" s="10">
        <v>236.82</v>
      </c>
      <c r="E525" s="10">
        <v>236.82</v>
      </c>
      <c r="F525" s="10">
        <v>378.3</v>
      </c>
      <c r="G525" s="10">
        <v>2841.84</v>
      </c>
      <c r="H525" s="10">
        <v>2841.84</v>
      </c>
      <c r="I525" s="10">
        <v>4539.6000000000004</v>
      </c>
      <c r="J525" s="10">
        <v>3407.76</v>
      </c>
      <c r="K525" s="10">
        <v>400.96</v>
      </c>
      <c r="L525" s="10">
        <v>400.96</v>
      </c>
      <c r="M525" s="10">
        <v>143.981288981289</v>
      </c>
      <c r="N525" s="10">
        <v>177.32432432432432</v>
      </c>
      <c r="O525" s="10">
        <v>198.54261954261958</v>
      </c>
      <c r="P525" s="10">
        <v>2.8796257796257798</v>
      </c>
      <c r="Q525" s="10">
        <v>3.5464864864864865</v>
      </c>
      <c r="R525" s="10">
        <v>3.9708523908523916</v>
      </c>
      <c r="S525" s="10">
        <v>0</v>
      </c>
      <c r="T525" s="10">
        <v>0</v>
      </c>
      <c r="U525" s="10">
        <v>0</v>
      </c>
      <c r="V525" s="8">
        <v>4811.5199999999995</v>
      </c>
      <c r="W525" s="8">
        <v>4811.5199999999995</v>
      </c>
      <c r="X525" s="8">
        <v>1727.7754677754679</v>
      </c>
      <c r="Y525" s="8">
        <v>2127.8918918918916</v>
      </c>
      <c r="Z525" s="8">
        <v>2382.5114345114348</v>
      </c>
      <c r="AA525" s="8">
        <v>34.555509355509358</v>
      </c>
      <c r="AB525" s="8">
        <v>42.557837837837837</v>
      </c>
      <c r="AC525" s="8">
        <v>47.650228690228701</v>
      </c>
      <c r="AD525" s="8">
        <v>0</v>
      </c>
      <c r="AE525" s="8">
        <v>0</v>
      </c>
      <c r="AF525" s="8">
        <v>0</v>
      </c>
      <c r="AG525" s="8">
        <v>383.68091476091473</v>
      </c>
      <c r="AH525" s="8">
        <v>818.65081081081075</v>
      </c>
      <c r="AI525" s="8">
        <v>981.77347193347202</v>
      </c>
      <c r="AJ525" s="8">
        <v>4604.170977130977</v>
      </c>
      <c r="AK525" s="8">
        <v>9823.8097297297281</v>
      </c>
      <c r="AL525" s="8">
        <v>11781.281663201662</v>
      </c>
      <c r="AM525" s="8">
        <v>8736.4207900207894</v>
      </c>
      <c r="AN525" s="8">
        <v>641.32648648648649</v>
      </c>
      <c r="AO525" s="8">
        <v>783.23085239085242</v>
      </c>
      <c r="AP525" s="8">
        <v>7695.9178378378374</v>
      </c>
      <c r="AQ525" s="8">
        <v>9398.7702286902277</v>
      </c>
      <c r="AR525" s="8">
        <v>8547.344033264033</v>
      </c>
      <c r="AS525" s="18"/>
      <c r="AT525" s="18"/>
      <c r="AU525" s="18"/>
      <c r="AV525" s="18"/>
      <c r="AW525" s="18"/>
      <c r="AX525" s="18"/>
      <c r="AY525" s="18"/>
      <c r="AZ525" s="18"/>
      <c r="BA525" s="18"/>
      <c r="BB525" s="19"/>
      <c r="BC525" s="19"/>
      <c r="BD525" s="19"/>
      <c r="BE525" s="18"/>
      <c r="BF525" s="18"/>
      <c r="BG525" s="18"/>
      <c r="BH525"/>
    </row>
    <row r="526" spans="1:60" s="3" customFormat="1" ht="18.75">
      <c r="A526" s="28" t="s">
        <v>64</v>
      </c>
      <c r="B526" s="30">
        <v>826</v>
      </c>
      <c r="C526" s="9">
        <v>2004</v>
      </c>
      <c r="D526" s="10">
        <v>241.15</v>
      </c>
      <c r="E526" s="10">
        <v>241.15</v>
      </c>
      <c r="F526" s="10">
        <v>378.3</v>
      </c>
      <c r="G526" s="10">
        <v>2893.8</v>
      </c>
      <c r="H526" s="10">
        <v>2893.8</v>
      </c>
      <c r="I526" s="10">
        <v>4539.6000000000004</v>
      </c>
      <c r="J526" s="10">
        <v>3442.4</v>
      </c>
      <c r="K526" s="10">
        <v>435.63</v>
      </c>
      <c r="L526" s="10">
        <v>435.63</v>
      </c>
      <c r="M526" s="10">
        <v>147.14137214137216</v>
      </c>
      <c r="N526" s="10">
        <v>181.2162162162162</v>
      </c>
      <c r="O526" s="10">
        <v>202.90020790020793</v>
      </c>
      <c r="P526" s="10">
        <v>2.942827442827443</v>
      </c>
      <c r="Q526" s="10">
        <v>3.6243243243243239</v>
      </c>
      <c r="R526" s="10">
        <v>4.0580041580041586</v>
      </c>
      <c r="S526" s="10">
        <v>0</v>
      </c>
      <c r="T526" s="10">
        <v>0</v>
      </c>
      <c r="U526" s="10">
        <v>0</v>
      </c>
      <c r="V526" s="8">
        <v>5227.5599999999995</v>
      </c>
      <c r="W526" s="8">
        <v>5227.5599999999995</v>
      </c>
      <c r="X526" s="8">
        <v>1765.696465696466</v>
      </c>
      <c r="Y526" s="8">
        <v>2174.5945945945941</v>
      </c>
      <c r="Z526" s="8">
        <v>2434.8024948024949</v>
      </c>
      <c r="AA526" s="8">
        <v>35.313929313929314</v>
      </c>
      <c r="AB526" s="8">
        <v>43.491891891891889</v>
      </c>
      <c r="AC526" s="8">
        <v>48.6960498960499</v>
      </c>
      <c r="AD526" s="8">
        <v>0</v>
      </c>
      <c r="AE526" s="8">
        <v>0</v>
      </c>
      <c r="AF526" s="8">
        <v>0</v>
      </c>
      <c r="AG526" s="8">
        <v>391.23419958419959</v>
      </c>
      <c r="AH526" s="8">
        <v>861.62054054054056</v>
      </c>
      <c r="AI526" s="8">
        <v>1020.8882120582122</v>
      </c>
      <c r="AJ526" s="8">
        <v>4694.810395010395</v>
      </c>
      <c r="AK526" s="8">
        <v>10339.446486486486</v>
      </c>
      <c r="AL526" s="8">
        <v>12250.658544698545</v>
      </c>
      <c r="AM526" s="8">
        <v>9094.9718087318088</v>
      </c>
      <c r="AN526" s="8">
        <v>680.40432432432431</v>
      </c>
      <c r="AO526" s="8">
        <v>817.98800415800417</v>
      </c>
      <c r="AP526" s="8">
        <v>8164.8518918918917</v>
      </c>
      <c r="AQ526" s="8">
        <v>9815.8560498960505</v>
      </c>
      <c r="AR526" s="8">
        <v>8990.3539708939716</v>
      </c>
      <c r="AS526" s="18"/>
      <c r="AT526" s="18"/>
      <c r="AU526" s="18"/>
      <c r="AV526" s="18"/>
      <c r="AW526" s="18"/>
      <c r="AX526" s="18"/>
      <c r="AY526" s="18"/>
      <c r="AZ526" s="18"/>
      <c r="BA526" s="18"/>
      <c r="BB526" s="19"/>
      <c r="BC526" s="19"/>
      <c r="BD526" s="19"/>
      <c r="BE526" s="18"/>
      <c r="BF526" s="18"/>
      <c r="BG526" s="18"/>
      <c r="BH526"/>
    </row>
    <row r="527" spans="1:60" s="3" customFormat="1" ht="18.75">
      <c r="A527" s="28" t="s">
        <v>64</v>
      </c>
      <c r="B527" s="30">
        <v>826</v>
      </c>
      <c r="C527" s="9">
        <v>2005</v>
      </c>
      <c r="D527" s="10">
        <v>243.53</v>
      </c>
      <c r="E527" s="10">
        <v>243.53</v>
      </c>
      <c r="F527" s="10">
        <v>381.98</v>
      </c>
      <c r="G527" s="10">
        <v>2922.36</v>
      </c>
      <c r="H527" s="10">
        <v>2922.36</v>
      </c>
      <c r="I527" s="10">
        <v>4583.76</v>
      </c>
      <c r="J527" s="10">
        <v>3476.16</v>
      </c>
      <c r="K527" s="10">
        <v>400.96</v>
      </c>
      <c r="L527" s="10">
        <v>400.96</v>
      </c>
      <c r="M527" s="10">
        <v>152.27650727650726</v>
      </c>
      <c r="N527" s="10">
        <v>187.54054054054049</v>
      </c>
      <c r="O527" s="10">
        <v>209.98128898128897</v>
      </c>
      <c r="P527" s="10">
        <v>3.0455301455301451</v>
      </c>
      <c r="Q527" s="10">
        <v>3.75081081081081</v>
      </c>
      <c r="R527" s="10">
        <v>4.1996257796257792</v>
      </c>
      <c r="S527" s="10">
        <v>0</v>
      </c>
      <c r="T527" s="10">
        <v>0</v>
      </c>
      <c r="U527" s="10">
        <v>0</v>
      </c>
      <c r="V527" s="8">
        <v>4811.5199999999995</v>
      </c>
      <c r="W527" s="8">
        <v>4811.5199999999995</v>
      </c>
      <c r="X527" s="8">
        <v>1827.3180873180872</v>
      </c>
      <c r="Y527" s="8">
        <v>2250.4864864864858</v>
      </c>
      <c r="Z527" s="8">
        <v>2519.7754677754674</v>
      </c>
      <c r="AA527" s="8">
        <v>36.54636174636174</v>
      </c>
      <c r="AB527" s="8">
        <v>45.00972972972972</v>
      </c>
      <c r="AC527" s="8">
        <v>50.395509355509347</v>
      </c>
      <c r="AD527" s="8">
        <v>0</v>
      </c>
      <c r="AE527" s="8">
        <v>0</v>
      </c>
      <c r="AF527" s="8">
        <v>0</v>
      </c>
      <c r="AG527" s="8">
        <v>398.85203742203743</v>
      </c>
      <c r="AH527" s="8">
        <v>835.7813513513513</v>
      </c>
      <c r="AI527" s="8">
        <v>997.12091476091484</v>
      </c>
      <c r="AJ527" s="8">
        <v>4786.2244490644489</v>
      </c>
      <c r="AK527" s="8">
        <v>10029.376216216213</v>
      </c>
      <c r="AL527" s="8">
        <v>11965.450977130975</v>
      </c>
      <c r="AM527" s="8">
        <v>8927.0172141372113</v>
      </c>
      <c r="AN527" s="8">
        <v>648.24081081081079</v>
      </c>
      <c r="AO527" s="8">
        <v>787.13962577962582</v>
      </c>
      <c r="AP527" s="8">
        <v>7778.889729729729</v>
      </c>
      <c r="AQ527" s="8">
        <v>9445.6755093555075</v>
      </c>
      <c r="AR527" s="8">
        <v>8612.2826195426187</v>
      </c>
      <c r="AS527" s="18"/>
      <c r="AT527" s="18"/>
      <c r="AU527" s="18"/>
      <c r="AV527" s="18"/>
      <c r="AW527" s="18"/>
      <c r="AX527" s="18"/>
      <c r="AY527" s="18"/>
      <c r="AZ527" s="18"/>
      <c r="BA527" s="18"/>
      <c r="BB527" s="19"/>
      <c r="BC527" s="19"/>
      <c r="BD527" s="19"/>
      <c r="BE527" s="18"/>
      <c r="BF527" s="18"/>
      <c r="BG527" s="18"/>
      <c r="BH527"/>
    </row>
    <row r="528" spans="1:60" s="3" customFormat="1" ht="18.75">
      <c r="A528" s="28" t="s">
        <v>64</v>
      </c>
      <c r="B528" s="30">
        <v>826</v>
      </c>
      <c r="C528" s="9">
        <v>2006</v>
      </c>
      <c r="D528" s="10">
        <v>248.95</v>
      </c>
      <c r="E528" s="10">
        <v>248.95</v>
      </c>
      <c r="F528" s="10">
        <v>390.43</v>
      </c>
      <c r="G528" s="10">
        <v>2987.3999999999996</v>
      </c>
      <c r="H528" s="10">
        <v>2987.3999999999996</v>
      </c>
      <c r="I528" s="10">
        <v>4685.16</v>
      </c>
      <c r="J528" s="10">
        <v>3553.3199999999997</v>
      </c>
      <c r="K528" s="10">
        <v>466.33</v>
      </c>
      <c r="L528" s="10">
        <v>465.91</v>
      </c>
      <c r="M528" s="10">
        <v>157.01663201663203</v>
      </c>
      <c r="N528" s="10">
        <v>193.37837837837836</v>
      </c>
      <c r="O528" s="10">
        <v>216.51767151767152</v>
      </c>
      <c r="P528" s="10">
        <v>3.1403326403326406</v>
      </c>
      <c r="Q528" s="10">
        <v>3.8675675675675674</v>
      </c>
      <c r="R528" s="10">
        <v>4.3303534303534308</v>
      </c>
      <c r="S528" s="10">
        <v>0</v>
      </c>
      <c r="T528" s="10">
        <v>0</v>
      </c>
      <c r="U528" s="10">
        <v>0</v>
      </c>
      <c r="V528" s="8">
        <v>5595.96</v>
      </c>
      <c r="W528" s="8">
        <v>5590.92</v>
      </c>
      <c r="X528" s="8">
        <v>1884.1995841995845</v>
      </c>
      <c r="Y528" s="8">
        <v>2320.5405405405404</v>
      </c>
      <c r="Z528" s="8">
        <v>2598.2120582120583</v>
      </c>
      <c r="AA528" s="8">
        <v>37.683991683991685</v>
      </c>
      <c r="AB528" s="8">
        <v>46.410810810810808</v>
      </c>
      <c r="AC528" s="8">
        <v>51.964241164241173</v>
      </c>
      <c r="AD528" s="8">
        <v>0</v>
      </c>
      <c r="AE528" s="8">
        <v>0</v>
      </c>
      <c r="AF528" s="8">
        <v>0</v>
      </c>
      <c r="AG528" s="8">
        <v>409.10696465696469</v>
      </c>
      <c r="AH528" s="8">
        <v>912.52594594594586</v>
      </c>
      <c r="AI528" s="8">
        <v>1077.188024948025</v>
      </c>
      <c r="AJ528" s="8">
        <v>4909.2835758835763</v>
      </c>
      <c r="AK528" s="8">
        <v>10950.311351351351</v>
      </c>
      <c r="AL528" s="8">
        <v>12926.2562993763</v>
      </c>
      <c r="AM528" s="8">
        <v>9595.2837422037428</v>
      </c>
      <c r="AN528" s="8">
        <v>719.14756756756753</v>
      </c>
      <c r="AO528" s="8">
        <v>860.67035343035343</v>
      </c>
      <c r="AP528" s="8">
        <v>8629.7708108108109</v>
      </c>
      <c r="AQ528" s="8">
        <v>10328.044241164242</v>
      </c>
      <c r="AR528" s="8">
        <v>9478.9075259875262</v>
      </c>
      <c r="AS528" s="18"/>
      <c r="AT528" s="18"/>
      <c r="AU528" s="18"/>
      <c r="AV528" s="18"/>
      <c r="AW528" s="18"/>
      <c r="AX528" s="18"/>
      <c r="AY528" s="18"/>
      <c r="AZ528" s="18"/>
      <c r="BA528" s="18"/>
      <c r="BB528" s="19"/>
      <c r="BC528" s="19"/>
      <c r="BD528" s="19"/>
      <c r="BE528" s="18"/>
      <c r="BF528" s="18"/>
      <c r="BG528" s="18"/>
      <c r="BH528"/>
    </row>
    <row r="529" spans="1:60" s="3" customFormat="1" ht="18.75">
      <c r="A529" s="28" t="s">
        <v>64</v>
      </c>
      <c r="B529" s="30">
        <v>826</v>
      </c>
      <c r="C529" s="9">
        <v>2007</v>
      </c>
      <c r="D529" s="10">
        <v>256.32</v>
      </c>
      <c r="E529" s="10">
        <v>256.32</v>
      </c>
      <c r="F529" s="10">
        <v>402.13</v>
      </c>
      <c r="G529" s="10">
        <v>3075.84</v>
      </c>
      <c r="H529" s="10">
        <v>3075.84</v>
      </c>
      <c r="I529" s="10">
        <v>4825.5599999999995</v>
      </c>
      <c r="J529" s="10">
        <v>3659.08</v>
      </c>
      <c r="K529" s="10">
        <v>483.78</v>
      </c>
      <c r="L529" s="10">
        <v>483.78</v>
      </c>
      <c r="M529" s="10">
        <v>161.95426195426197</v>
      </c>
      <c r="N529" s="10">
        <v>199.45945945945942</v>
      </c>
      <c r="O529" s="10">
        <v>223.32640332640332</v>
      </c>
      <c r="P529" s="10">
        <v>3.2390852390852394</v>
      </c>
      <c r="Q529" s="10">
        <v>3.9891891891891884</v>
      </c>
      <c r="R529" s="10">
        <v>4.4665280665280669</v>
      </c>
      <c r="S529" s="10">
        <v>0</v>
      </c>
      <c r="T529" s="10">
        <v>0</v>
      </c>
      <c r="U529" s="10">
        <v>0</v>
      </c>
      <c r="V529" s="8">
        <v>5805.36</v>
      </c>
      <c r="W529" s="8">
        <v>5805.36</v>
      </c>
      <c r="X529" s="8">
        <v>1943.4511434511437</v>
      </c>
      <c r="Y529" s="8">
        <v>2393.5135135135133</v>
      </c>
      <c r="Z529" s="8">
        <v>2679.9168399168398</v>
      </c>
      <c r="AA529" s="8">
        <v>38.869022869022871</v>
      </c>
      <c r="AB529" s="8">
        <v>47.870270270270261</v>
      </c>
      <c r="AC529" s="8">
        <v>53.598336798336803</v>
      </c>
      <c r="AD529" s="8">
        <v>0</v>
      </c>
      <c r="AE529" s="8">
        <v>0</v>
      </c>
      <c r="AF529" s="8">
        <v>0</v>
      </c>
      <c r="AG529" s="8">
        <v>421.51334719334722</v>
      </c>
      <c r="AH529" s="8">
        <v>943.54864864864862</v>
      </c>
      <c r="AI529" s="8">
        <v>1113.7029313929313</v>
      </c>
      <c r="AJ529" s="8">
        <v>5058.1601663201673</v>
      </c>
      <c r="AK529" s="8">
        <v>11322.583783783784</v>
      </c>
      <c r="AL529" s="8">
        <v>13364.435176715175</v>
      </c>
      <c r="AM529" s="8">
        <v>9915.0597089397088</v>
      </c>
      <c r="AN529" s="8">
        <v>744.08918918918914</v>
      </c>
      <c r="AO529" s="8">
        <v>890.37652806652807</v>
      </c>
      <c r="AP529" s="8">
        <v>8929.0702702702711</v>
      </c>
      <c r="AQ529" s="8">
        <v>10684.518336798335</v>
      </c>
      <c r="AR529" s="8">
        <v>9806.7943035343033</v>
      </c>
      <c r="AS529" s="18"/>
      <c r="AT529" s="18"/>
      <c r="AU529" s="18"/>
      <c r="AV529" s="18"/>
      <c r="AW529" s="18"/>
      <c r="AX529" s="18"/>
      <c r="AY529" s="18"/>
      <c r="AZ529" s="18"/>
      <c r="BA529" s="18"/>
      <c r="BB529" s="19"/>
      <c r="BC529" s="19"/>
      <c r="BD529" s="19"/>
      <c r="BE529" s="18"/>
      <c r="BF529" s="18"/>
      <c r="BG529" s="18"/>
      <c r="BH529"/>
    </row>
    <row r="530" spans="1:60" s="3" customFormat="1" ht="18.75">
      <c r="A530" s="28" t="s">
        <v>64</v>
      </c>
      <c r="B530" s="30">
        <v>826</v>
      </c>
      <c r="C530" s="9">
        <v>2008</v>
      </c>
      <c r="D530" s="10">
        <v>262.17</v>
      </c>
      <c r="E530" s="10">
        <v>262.17</v>
      </c>
      <c r="F530" s="10">
        <v>411.45</v>
      </c>
      <c r="G530" s="10">
        <v>3146.04</v>
      </c>
      <c r="H530" s="10">
        <v>3146.04</v>
      </c>
      <c r="I530" s="10">
        <v>4937.3999999999996</v>
      </c>
      <c r="J530" s="10">
        <v>3743.16</v>
      </c>
      <c r="K530" s="10">
        <v>528.77</v>
      </c>
      <c r="L530" s="10">
        <v>528.77</v>
      </c>
      <c r="M530" s="10">
        <v>167.48440748440751</v>
      </c>
      <c r="N530" s="10">
        <v>206.27027027027023</v>
      </c>
      <c r="O530" s="10">
        <v>230.95218295218297</v>
      </c>
      <c r="P530" s="10">
        <v>3.3496881496881503</v>
      </c>
      <c r="Q530" s="10">
        <v>4.125405405405405</v>
      </c>
      <c r="R530" s="10">
        <v>4.6190436590436592</v>
      </c>
      <c r="S530" s="10">
        <v>0</v>
      </c>
      <c r="T530" s="10">
        <v>0</v>
      </c>
      <c r="U530" s="10">
        <v>0</v>
      </c>
      <c r="V530" s="8">
        <v>6345.24</v>
      </c>
      <c r="W530" s="8">
        <v>6345.24</v>
      </c>
      <c r="X530" s="8">
        <v>2009.8128898128903</v>
      </c>
      <c r="Y530" s="8">
        <v>2475.2432432432429</v>
      </c>
      <c r="Z530" s="8">
        <v>2771.4261954261956</v>
      </c>
      <c r="AA530" s="8">
        <v>40.196257796257804</v>
      </c>
      <c r="AB530" s="8">
        <v>49.504864864864857</v>
      </c>
      <c r="AC530" s="8">
        <v>55.428523908523914</v>
      </c>
      <c r="AD530" s="8">
        <v>0</v>
      </c>
      <c r="AE530" s="8">
        <v>0</v>
      </c>
      <c r="AF530" s="8">
        <v>0</v>
      </c>
      <c r="AG530" s="8">
        <v>433.00409563409573</v>
      </c>
      <c r="AH530" s="8">
        <v>1001.3356756756757</v>
      </c>
      <c r="AI530" s="8">
        <v>1175.7912266112266</v>
      </c>
      <c r="AJ530" s="8">
        <v>5196.0491476091474</v>
      </c>
      <c r="AK530" s="8">
        <v>12016.028108108107</v>
      </c>
      <c r="AL530" s="8">
        <v>14109.49471933472</v>
      </c>
      <c r="AM530" s="8">
        <v>10440.523991683991</v>
      </c>
      <c r="AN530" s="8">
        <v>795.0654054054055</v>
      </c>
      <c r="AO530" s="8">
        <v>944.83904365904368</v>
      </c>
      <c r="AP530" s="8">
        <v>9540.7848648648633</v>
      </c>
      <c r="AQ530" s="8">
        <v>11338.068523908523</v>
      </c>
      <c r="AR530" s="8">
        <v>10439.426694386693</v>
      </c>
      <c r="AS530" s="18"/>
      <c r="AT530" s="18"/>
      <c r="AU530" s="18"/>
      <c r="AV530" s="18"/>
      <c r="AW530" s="18"/>
      <c r="AX530" s="18"/>
      <c r="AY530" s="18"/>
      <c r="AZ530" s="18"/>
      <c r="BA530" s="18"/>
      <c r="BB530" s="19"/>
      <c r="BC530" s="19"/>
      <c r="BD530" s="19"/>
      <c r="BE530" s="18"/>
      <c r="BF530" s="18"/>
      <c r="BG530" s="18"/>
      <c r="BH530"/>
    </row>
    <row r="531" spans="1:60" s="3" customFormat="1" ht="18.75">
      <c r="A531" s="28" t="s">
        <v>64</v>
      </c>
      <c r="B531" s="30">
        <v>826</v>
      </c>
      <c r="C531" s="9">
        <v>2009</v>
      </c>
      <c r="D531" s="10">
        <v>278.63</v>
      </c>
      <c r="E531" s="10">
        <v>278.63</v>
      </c>
      <c r="F531" s="10">
        <v>437.45</v>
      </c>
      <c r="G531" s="10">
        <v>3343.56</v>
      </c>
      <c r="H531" s="10">
        <v>3343.56</v>
      </c>
      <c r="I531" s="10">
        <v>5249.4</v>
      </c>
      <c r="J531" s="10">
        <v>3978.84</v>
      </c>
      <c r="K531" s="10">
        <v>561.78</v>
      </c>
      <c r="L531" s="10">
        <v>561.78</v>
      </c>
      <c r="M531" s="10">
        <v>170.44698544698548</v>
      </c>
      <c r="N531" s="10">
        <v>209.91891891891888</v>
      </c>
      <c r="O531" s="10">
        <v>235.03742203742206</v>
      </c>
      <c r="P531" s="10">
        <v>3.4089397089397098</v>
      </c>
      <c r="Q531" s="10">
        <v>4.1983783783783775</v>
      </c>
      <c r="R531" s="10">
        <v>4.7007484407484412</v>
      </c>
      <c r="S531" s="10">
        <v>0</v>
      </c>
      <c r="T531" s="10">
        <v>0</v>
      </c>
      <c r="U531" s="10">
        <v>0</v>
      </c>
      <c r="V531" s="8">
        <v>6741.36</v>
      </c>
      <c r="W531" s="8">
        <v>6741.36</v>
      </c>
      <c r="X531" s="8">
        <v>2045.3638253638258</v>
      </c>
      <c r="Y531" s="8">
        <v>2519.0270270270266</v>
      </c>
      <c r="Z531" s="8">
        <v>2820.4490644490647</v>
      </c>
      <c r="AA531" s="8">
        <v>40.907276507276521</v>
      </c>
      <c r="AB531" s="8">
        <v>50.38054054054053</v>
      </c>
      <c r="AC531" s="8">
        <v>56.408981288981295</v>
      </c>
      <c r="AD531" s="8">
        <v>0</v>
      </c>
      <c r="AE531" s="8">
        <v>0</v>
      </c>
      <c r="AF531" s="8">
        <v>0</v>
      </c>
      <c r="AG531" s="8">
        <v>452.4859251559252</v>
      </c>
      <c r="AH531" s="8">
        <v>1054.5272972972973</v>
      </c>
      <c r="AI531" s="8">
        <v>1238.9681704781704</v>
      </c>
      <c r="AJ531" s="8">
        <v>5429.8311018711029</v>
      </c>
      <c r="AK531" s="8">
        <v>12654.327567567567</v>
      </c>
      <c r="AL531" s="8">
        <v>14867.618045738045</v>
      </c>
      <c r="AM531" s="8">
        <v>10983.925571725573</v>
      </c>
      <c r="AN531" s="8">
        <v>844.60837837837835</v>
      </c>
      <c r="AO531" s="8">
        <v>1003.9307484407484</v>
      </c>
      <c r="AP531" s="8">
        <v>10135.30054054054</v>
      </c>
      <c r="AQ531" s="8">
        <v>12047.16898128898</v>
      </c>
      <c r="AR531" s="8">
        <v>11091.23476091476</v>
      </c>
      <c r="AS531" s="18"/>
      <c r="AT531" s="18"/>
      <c r="AU531" s="18"/>
      <c r="AV531" s="18"/>
      <c r="AW531" s="18"/>
      <c r="AX531" s="18"/>
      <c r="AY531" s="18"/>
      <c r="AZ531" s="18"/>
      <c r="BA531" s="18"/>
      <c r="BB531" s="19"/>
      <c r="BC531" s="19"/>
      <c r="BD531" s="19"/>
      <c r="BE531" s="18"/>
      <c r="BF531" s="18"/>
      <c r="BG531" s="18"/>
      <c r="BH531"/>
    </row>
    <row r="532" spans="1:60" s="3" customFormat="1" ht="18.75">
      <c r="A532" s="28" t="s">
        <v>64</v>
      </c>
      <c r="B532" s="30">
        <v>826</v>
      </c>
      <c r="C532" s="9">
        <v>2010</v>
      </c>
      <c r="D532" s="10">
        <v>283.61666666666667</v>
      </c>
      <c r="E532" s="10">
        <v>283.61666666666667</v>
      </c>
      <c r="F532" s="10">
        <v>445.25</v>
      </c>
      <c r="G532" s="10">
        <v>3403.4</v>
      </c>
      <c r="H532" s="10">
        <v>3403.4</v>
      </c>
      <c r="I532" s="10">
        <v>5343</v>
      </c>
      <c r="J532" s="10">
        <v>4049.9333333333329</v>
      </c>
      <c r="K532" s="10">
        <v>574.79999999999995</v>
      </c>
      <c r="L532" s="10">
        <v>574.79999999999995</v>
      </c>
      <c r="M532" s="10">
        <v>172.81704781704786</v>
      </c>
      <c r="N532" s="10">
        <v>212.83783783783781</v>
      </c>
      <c r="O532" s="10">
        <v>238.30561330561335</v>
      </c>
      <c r="P532" s="10">
        <v>3.4563409563409575</v>
      </c>
      <c r="Q532" s="10">
        <v>4.2567567567567561</v>
      </c>
      <c r="R532" s="10">
        <v>4.766112266112267</v>
      </c>
      <c r="S532" s="10">
        <v>0</v>
      </c>
      <c r="T532" s="10">
        <v>0</v>
      </c>
      <c r="U532" s="10">
        <v>0</v>
      </c>
      <c r="V532" s="8">
        <v>6897.5999999999995</v>
      </c>
      <c r="W532" s="8">
        <v>6897.5999999999995</v>
      </c>
      <c r="X532" s="8">
        <v>2073.8045738045744</v>
      </c>
      <c r="Y532" s="8">
        <v>2554.0540540540537</v>
      </c>
      <c r="Z532" s="8">
        <v>2859.66735966736</v>
      </c>
      <c r="AA532" s="8">
        <v>41.47609147609149</v>
      </c>
      <c r="AB532" s="8">
        <v>51.081081081081074</v>
      </c>
      <c r="AC532" s="8">
        <v>57.193347193347208</v>
      </c>
      <c r="AD532" s="8">
        <v>0</v>
      </c>
      <c r="AE532" s="8">
        <v>0</v>
      </c>
      <c r="AF532" s="8">
        <v>0</v>
      </c>
      <c r="AG532" s="8">
        <v>459.89005544005551</v>
      </c>
      <c r="AH532" s="8">
        <v>1075.5112612612611</v>
      </c>
      <c r="AI532" s="8">
        <v>1263.1217255717256</v>
      </c>
      <c r="AJ532" s="8">
        <v>5518.6806652806663</v>
      </c>
      <c r="AK532" s="8">
        <v>12906.135135135135</v>
      </c>
      <c r="AL532" s="8">
        <v>15157.460706860707</v>
      </c>
      <c r="AM532" s="8">
        <v>11194.09216909217</v>
      </c>
      <c r="AN532" s="8">
        <v>862.6734234234234</v>
      </c>
      <c r="AO532" s="8">
        <v>1024.8161122661122</v>
      </c>
      <c r="AP532" s="8">
        <v>10352.081081081082</v>
      </c>
      <c r="AQ532" s="8">
        <v>12297.793347193347</v>
      </c>
      <c r="AR532" s="8">
        <v>11324.937214137215</v>
      </c>
      <c r="AS532" s="18"/>
      <c r="AT532" s="18"/>
      <c r="AU532" s="18"/>
      <c r="AV532" s="18"/>
      <c r="AW532" s="18"/>
      <c r="AX532" s="18"/>
      <c r="AY532" s="18"/>
      <c r="AZ532" s="18"/>
      <c r="BA532" s="18"/>
      <c r="BB532" s="19"/>
      <c r="BC532" s="19"/>
      <c r="BD532" s="19"/>
      <c r="BE532" s="18"/>
      <c r="BF532" s="18"/>
      <c r="BG532" s="18"/>
      <c r="BH532"/>
    </row>
    <row r="533" spans="1:60" s="3" customFormat="1" ht="18.75">
      <c r="A533" s="28" t="s">
        <v>64</v>
      </c>
      <c r="B533" s="30">
        <v>826</v>
      </c>
      <c r="C533" s="9">
        <v>2011</v>
      </c>
      <c r="D533" s="10">
        <v>292.5</v>
      </c>
      <c r="E533" s="10">
        <v>292.5</v>
      </c>
      <c r="F533" s="10">
        <v>459.11666666666673</v>
      </c>
      <c r="G533" s="10">
        <v>3510</v>
      </c>
      <c r="H533" s="10">
        <v>3510</v>
      </c>
      <c r="I533" s="10">
        <v>5509.4000000000005</v>
      </c>
      <c r="J533" s="10">
        <v>4176.4666666666672</v>
      </c>
      <c r="K533" s="10">
        <v>617.29999999999995</v>
      </c>
      <c r="L533" s="10">
        <v>617.29999999999995</v>
      </c>
      <c r="M533" s="10">
        <v>177.16216216216222</v>
      </c>
      <c r="N533" s="10">
        <v>218.18918918918916</v>
      </c>
      <c r="O533" s="10">
        <v>244.29729729729735</v>
      </c>
      <c r="P533" s="10">
        <v>3.5432432432432446</v>
      </c>
      <c r="Q533" s="10">
        <v>4.3637837837837834</v>
      </c>
      <c r="R533" s="10">
        <v>4.8859459459459469</v>
      </c>
      <c r="S533" s="10">
        <v>0</v>
      </c>
      <c r="T533" s="10">
        <v>0</v>
      </c>
      <c r="U533" s="10">
        <v>0</v>
      </c>
      <c r="V533" s="8">
        <v>7407.5999999999995</v>
      </c>
      <c r="W533" s="8">
        <v>7407.5999999999995</v>
      </c>
      <c r="X533" s="8">
        <v>2125.9459459459467</v>
      </c>
      <c r="Y533" s="8">
        <v>2618.27027027027</v>
      </c>
      <c r="Z533" s="8">
        <v>2931.5675675675684</v>
      </c>
      <c r="AA533" s="8">
        <v>42.518918918918935</v>
      </c>
      <c r="AB533" s="8">
        <v>52.365405405405397</v>
      </c>
      <c r="AC533" s="8">
        <v>58.631351351351363</v>
      </c>
      <c r="AD533" s="8">
        <v>0</v>
      </c>
      <c r="AE533" s="8">
        <v>0</v>
      </c>
      <c r="AF533" s="8">
        <v>0</v>
      </c>
      <c r="AG533" s="8">
        <v>473.20540540540543</v>
      </c>
      <c r="AH533" s="8">
        <v>1132.352972972973</v>
      </c>
      <c r="AI533" s="8">
        <v>1325.5999099099099</v>
      </c>
      <c r="AJ533" s="8">
        <v>5678.4648648648654</v>
      </c>
      <c r="AK533" s="8">
        <v>13588.235675675674</v>
      </c>
      <c r="AL533" s="8">
        <v>15907.198918918919</v>
      </c>
      <c r="AM533" s="8">
        <v>11724.633153153152</v>
      </c>
      <c r="AN533" s="8">
        <v>914.16378378378374</v>
      </c>
      <c r="AO533" s="8">
        <v>1081.3026126126126</v>
      </c>
      <c r="AP533" s="8">
        <v>10969.965405405404</v>
      </c>
      <c r="AQ533" s="8">
        <v>12975.631351351351</v>
      </c>
      <c r="AR533" s="8">
        <v>11972.798378378378</v>
      </c>
      <c r="AS533" s="18"/>
      <c r="AT533" s="18"/>
      <c r="AU533" s="18"/>
      <c r="AV533" s="18"/>
      <c r="AW533" s="18"/>
      <c r="AX533" s="18"/>
      <c r="AY533" s="18"/>
      <c r="AZ533" s="18"/>
      <c r="BA533" s="18"/>
      <c r="BB533" s="19"/>
      <c r="BC533" s="19"/>
      <c r="BD533" s="19"/>
      <c r="BE533" s="18"/>
      <c r="BF533" s="18"/>
      <c r="BG533" s="18"/>
      <c r="BH533"/>
    </row>
    <row r="534" spans="1:60" s="3" customFormat="1" ht="18.75">
      <c r="A534" s="28" t="s">
        <v>64</v>
      </c>
      <c r="B534" s="30">
        <v>826</v>
      </c>
      <c r="C534" s="9">
        <v>2012</v>
      </c>
      <c r="D534" s="10">
        <v>307.66666666666669</v>
      </c>
      <c r="E534" s="10">
        <v>307.66666666666669</v>
      </c>
      <c r="F534" s="10">
        <v>482.95000000000005</v>
      </c>
      <c r="G534" s="10">
        <v>3692</v>
      </c>
      <c r="H534" s="10">
        <v>3692</v>
      </c>
      <c r="I534" s="10">
        <v>5795.4000000000005</v>
      </c>
      <c r="J534" s="10">
        <v>4393.1333333333341</v>
      </c>
      <c r="K534" s="10">
        <v>639.79999999999995</v>
      </c>
      <c r="L534" s="10">
        <v>639.79999999999995</v>
      </c>
      <c r="M534" s="10">
        <v>183.08731808731815</v>
      </c>
      <c r="N534" s="10">
        <v>225.48648648648646</v>
      </c>
      <c r="O534" s="10">
        <v>252.46777546777551</v>
      </c>
      <c r="P534" s="10">
        <v>3.661746361746363</v>
      </c>
      <c r="Q534" s="10">
        <v>4.5097297297297292</v>
      </c>
      <c r="R534" s="10">
        <v>5.04935550935551</v>
      </c>
      <c r="S534" s="10">
        <v>0</v>
      </c>
      <c r="T534" s="10">
        <v>0</v>
      </c>
      <c r="U534" s="10">
        <v>0</v>
      </c>
      <c r="V534" s="8">
        <v>7677.5999999999995</v>
      </c>
      <c r="W534" s="8">
        <v>7677.5999999999995</v>
      </c>
      <c r="X534" s="8">
        <v>2197.0478170478177</v>
      </c>
      <c r="Y534" s="8">
        <v>2705.8378378378375</v>
      </c>
      <c r="Z534" s="8">
        <v>3029.6133056133062</v>
      </c>
      <c r="AA534" s="8">
        <v>43.940956340956355</v>
      </c>
      <c r="AB534" s="8">
        <v>54.11675675675675</v>
      </c>
      <c r="AC534" s="8">
        <v>60.592266112266117</v>
      </c>
      <c r="AD534" s="8">
        <v>0</v>
      </c>
      <c r="AE534" s="8">
        <v>0</v>
      </c>
      <c r="AF534" s="8">
        <v>0</v>
      </c>
      <c r="AG534" s="8">
        <v>494.41573111573115</v>
      </c>
      <c r="AH534" s="8">
        <v>1177.4628828828829</v>
      </c>
      <c r="AI534" s="8">
        <v>1380.267130977131</v>
      </c>
      <c r="AJ534" s="8">
        <v>5932.9887733887745</v>
      </c>
      <c r="AK534" s="8">
        <v>14129.554594594592</v>
      </c>
      <c r="AL534" s="8">
        <v>16563.205571725575</v>
      </c>
      <c r="AM534" s="8">
        <v>12208.58297990298</v>
      </c>
      <c r="AN534" s="8">
        <v>951.97639639639647</v>
      </c>
      <c r="AO534" s="8">
        <v>1127.7993555093556</v>
      </c>
      <c r="AP534" s="8">
        <v>11423.716756756756</v>
      </c>
      <c r="AQ534" s="8">
        <v>13533.592266112266</v>
      </c>
      <c r="AR534" s="8">
        <v>12478.65451143451</v>
      </c>
      <c r="AS534" s="18"/>
      <c r="AT534" s="18"/>
      <c r="AU534" s="18"/>
      <c r="AV534" s="18"/>
      <c r="AW534" s="18"/>
      <c r="AX534" s="18"/>
      <c r="AY534" s="18"/>
      <c r="AZ534" s="18"/>
      <c r="BA534" s="18"/>
      <c r="BB534" s="19"/>
      <c r="BC534" s="19"/>
      <c r="BD534" s="19"/>
      <c r="BE534" s="18"/>
      <c r="BF534" s="18"/>
      <c r="BG534" s="18"/>
      <c r="BH534"/>
    </row>
    <row r="535" spans="1:60" s="3" customFormat="1" ht="18.75">
      <c r="A535" s="28" t="s">
        <v>64</v>
      </c>
      <c r="B535" s="30">
        <v>826</v>
      </c>
      <c r="C535" s="9">
        <v>2013</v>
      </c>
      <c r="D535" s="10">
        <v>307.7</v>
      </c>
      <c r="E535" s="10">
        <v>307.7</v>
      </c>
      <c r="F535" s="10">
        <v>483</v>
      </c>
      <c r="G535" s="10">
        <v>3692.3999999999996</v>
      </c>
      <c r="H535" s="10">
        <v>3692.3999999999996</v>
      </c>
      <c r="I535" s="10">
        <v>5796</v>
      </c>
      <c r="J535" s="10">
        <v>4393.5999999999995</v>
      </c>
      <c r="K535" s="10">
        <v>639.79999999999995</v>
      </c>
      <c r="L535" s="10">
        <v>639.79999999999995</v>
      </c>
      <c r="M535" s="10">
        <v>187.62993762993767</v>
      </c>
      <c r="N535" s="10">
        <v>231.08108108108104</v>
      </c>
      <c r="O535" s="10">
        <v>258.73180873180877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8">
        <v>7677.5999999999995</v>
      </c>
      <c r="W535" s="8">
        <v>7677.5999999999995</v>
      </c>
      <c r="X535" s="8">
        <v>2251.5592515592521</v>
      </c>
      <c r="Y535" s="8">
        <v>2772.9729729729725</v>
      </c>
      <c r="Z535" s="8">
        <v>3104.7817047817052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495.32993762993766</v>
      </c>
      <c r="AH535" s="8">
        <v>1178.581081081081</v>
      </c>
      <c r="AI535" s="8">
        <v>1381.5318087318087</v>
      </c>
      <c r="AJ535" s="8">
        <v>5943.9592515592522</v>
      </c>
      <c r="AK535" s="8">
        <v>14142.972972972973</v>
      </c>
      <c r="AL535" s="8">
        <v>16578.381704781703</v>
      </c>
      <c r="AM535" s="8">
        <v>12221.771309771308</v>
      </c>
      <c r="AN535" s="8">
        <v>947.5</v>
      </c>
      <c r="AO535" s="8">
        <v>1122.8</v>
      </c>
      <c r="AP535" s="8">
        <v>11370</v>
      </c>
      <c r="AQ535" s="8">
        <v>13473.599999999999</v>
      </c>
      <c r="AR535" s="8">
        <v>12421.8</v>
      </c>
      <c r="AS535" s="18"/>
      <c r="AT535" s="18"/>
      <c r="AU535" s="18"/>
      <c r="AV535" s="18"/>
      <c r="AW535" s="18"/>
      <c r="AX535" s="18"/>
      <c r="AY535" s="18"/>
      <c r="AZ535" s="18"/>
      <c r="BA535" s="18"/>
      <c r="BB535" s="19"/>
      <c r="BC535" s="19"/>
      <c r="BD535" s="19"/>
      <c r="BE535" s="18"/>
      <c r="BF535" s="18"/>
      <c r="BG535" s="18"/>
      <c r="BH535"/>
    </row>
    <row r="536" spans="1:60" s="3" customFormat="1" ht="18.75">
      <c r="A536" s="28" t="s">
        <v>64</v>
      </c>
      <c r="B536" s="30">
        <v>826</v>
      </c>
      <c r="C536" s="9">
        <v>2014</v>
      </c>
      <c r="D536" s="10">
        <v>313.73</v>
      </c>
      <c r="E536" s="10">
        <v>313.73</v>
      </c>
      <c r="F536" s="10">
        <v>492.7</v>
      </c>
      <c r="G536" s="10">
        <v>3764.76</v>
      </c>
      <c r="H536" s="10">
        <v>3764.76</v>
      </c>
      <c r="I536" s="10">
        <v>5912.4</v>
      </c>
      <c r="J536" s="10">
        <v>4480.6400000000003</v>
      </c>
      <c r="K536" s="10">
        <v>651.29999999999995</v>
      </c>
      <c r="L536" s="10">
        <v>651.29999999999995</v>
      </c>
      <c r="M536" s="10">
        <v>191.975051975052</v>
      </c>
      <c r="N536" s="10">
        <v>236.43243243243236</v>
      </c>
      <c r="O536" s="10">
        <v>264.72349272349277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8">
        <v>7815.5999999999995</v>
      </c>
      <c r="W536" s="8">
        <v>7815.5999999999995</v>
      </c>
      <c r="X536" s="8">
        <v>2303.700623700624</v>
      </c>
      <c r="Y536" s="8">
        <v>2837.1891891891883</v>
      </c>
      <c r="Z536" s="8">
        <v>3176.6819126819132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505.70505197505202</v>
      </c>
      <c r="AH536" s="8">
        <v>1201.4624324324323</v>
      </c>
      <c r="AI536" s="8">
        <v>1408.7234927234927</v>
      </c>
      <c r="AJ536" s="8">
        <v>6068.4606237006246</v>
      </c>
      <c r="AK536" s="8">
        <v>14417.549189189189</v>
      </c>
      <c r="AL536" s="8">
        <v>16904.681912681914</v>
      </c>
      <c r="AM536" s="8">
        <v>12463.563908523909</v>
      </c>
      <c r="AN536" s="8">
        <v>965.03</v>
      </c>
      <c r="AO536" s="8">
        <v>1144</v>
      </c>
      <c r="AP536" s="8">
        <v>11580.36</v>
      </c>
      <c r="AQ536" s="8">
        <v>13728</v>
      </c>
      <c r="AR536" s="8">
        <v>12654.18</v>
      </c>
      <c r="AS536" s="18"/>
      <c r="AT536" s="18"/>
      <c r="AU536" s="18"/>
      <c r="AV536" s="18"/>
      <c r="AW536" s="18"/>
      <c r="AX536" s="18"/>
      <c r="AY536" s="18"/>
      <c r="AZ536" s="18"/>
      <c r="BA536" s="18"/>
      <c r="BB536" s="19"/>
      <c r="BC536" s="19"/>
      <c r="BD536" s="19"/>
      <c r="BE536" s="18"/>
      <c r="BF536" s="18"/>
      <c r="BG536" s="18"/>
      <c r="BH536"/>
    </row>
    <row r="537" spans="1:60" s="3" customFormat="1" ht="18.75">
      <c r="A537" s="28" t="s">
        <v>64</v>
      </c>
      <c r="B537" s="30">
        <v>826</v>
      </c>
      <c r="C537" s="9">
        <v>2015</v>
      </c>
      <c r="D537" s="10">
        <v>316.77</v>
      </c>
      <c r="E537" s="10">
        <v>316.77</v>
      </c>
      <c r="F537" s="10">
        <v>497.68</v>
      </c>
      <c r="G537" s="10">
        <v>3801.24</v>
      </c>
      <c r="H537" s="10">
        <v>3801.24</v>
      </c>
      <c r="I537" s="10">
        <v>5972.16</v>
      </c>
      <c r="J537" s="10">
        <v>4524.88</v>
      </c>
      <c r="K537" s="10">
        <v>657.8</v>
      </c>
      <c r="L537" s="10">
        <v>657.8</v>
      </c>
      <c r="M537" s="10">
        <v>197.50519750519751</v>
      </c>
      <c r="N537" s="10">
        <v>243.24324324324317</v>
      </c>
      <c r="O537" s="10">
        <v>272.34927234927238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8">
        <v>7893.5999999999995</v>
      </c>
      <c r="W537" s="8">
        <v>7893.5999999999995</v>
      </c>
      <c r="X537" s="8">
        <v>2370.0623700623701</v>
      </c>
      <c r="Y537" s="8">
        <v>2918.9189189189183</v>
      </c>
      <c r="Z537" s="8">
        <v>3268.1912681912686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514.27519750519753</v>
      </c>
      <c r="AH537" s="8">
        <v>1217.8132432432431</v>
      </c>
      <c r="AI537" s="8">
        <v>1427.8292723492723</v>
      </c>
      <c r="AJ537" s="8">
        <v>6171.3023700623698</v>
      </c>
      <c r="AK537" s="8">
        <v>14613.758918918918</v>
      </c>
      <c r="AL537" s="8">
        <v>17133.951268191267</v>
      </c>
      <c r="AM537" s="8">
        <v>12639.670852390851</v>
      </c>
      <c r="AN537" s="8">
        <v>974.56999999999994</v>
      </c>
      <c r="AO537" s="8">
        <v>1155.48</v>
      </c>
      <c r="AP537" s="8">
        <v>11694.84</v>
      </c>
      <c r="AQ537" s="8">
        <v>13865.759999999998</v>
      </c>
      <c r="AR537" s="8">
        <v>12780.3</v>
      </c>
      <c r="AS537" s="18"/>
      <c r="AT537" s="18"/>
      <c r="AU537" s="18"/>
      <c r="AV537" s="18"/>
      <c r="AW537" s="18"/>
      <c r="AX537" s="18"/>
      <c r="AY537" s="18"/>
      <c r="AZ537" s="18"/>
      <c r="BA537" s="18"/>
      <c r="BB537" s="19"/>
      <c r="BC537" s="19"/>
      <c r="BD537" s="19"/>
      <c r="BE537" s="18"/>
      <c r="BF537" s="18"/>
      <c r="BG537" s="18"/>
      <c r="BH537"/>
    </row>
    <row r="538" spans="1:60" s="3" customFormat="1" ht="18.75">
      <c r="A538" s="28" t="s">
        <v>64</v>
      </c>
      <c r="B538" s="30">
        <v>826</v>
      </c>
      <c r="C538" s="9">
        <v>2016</v>
      </c>
      <c r="D538" s="10">
        <v>316.77</v>
      </c>
      <c r="E538" s="10">
        <v>316.77</v>
      </c>
      <c r="F538" s="10">
        <v>497.68</v>
      </c>
      <c r="G538" s="10">
        <v>3801.24</v>
      </c>
      <c r="H538" s="10">
        <v>3801.24</v>
      </c>
      <c r="I538" s="10">
        <v>5972.16</v>
      </c>
      <c r="J538" s="10">
        <v>4524.88</v>
      </c>
      <c r="K538" s="10">
        <v>657.8</v>
      </c>
      <c r="L538" s="10">
        <v>657.8</v>
      </c>
      <c r="M538" s="10">
        <v>201.06029106029106</v>
      </c>
      <c r="N538" s="10">
        <v>247.62162162162156</v>
      </c>
      <c r="O538" s="10">
        <v>277.25155925155929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8">
        <v>7893.5999999999995</v>
      </c>
      <c r="W538" s="8">
        <v>7893.5999999999995</v>
      </c>
      <c r="X538" s="8">
        <v>2412.7234927234927</v>
      </c>
      <c r="Y538" s="8">
        <v>2971.4594594594587</v>
      </c>
      <c r="Z538" s="8">
        <v>3327.0187110187117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517.83029106029107</v>
      </c>
      <c r="AH538" s="8">
        <v>1222.1916216216214</v>
      </c>
      <c r="AI538" s="8">
        <v>1432.7315592515592</v>
      </c>
      <c r="AJ538" s="8">
        <v>6213.9634927234929</v>
      </c>
      <c r="AK538" s="8">
        <v>14666.299459459458</v>
      </c>
      <c r="AL538" s="8">
        <v>17192.778711018709</v>
      </c>
      <c r="AM538" s="8">
        <v>12691.013887733885</v>
      </c>
      <c r="AN538" s="8">
        <v>974.56999999999994</v>
      </c>
      <c r="AO538" s="8">
        <v>1155.48</v>
      </c>
      <c r="AP538" s="8">
        <v>11694.84</v>
      </c>
      <c r="AQ538" s="8">
        <v>13865.759999999998</v>
      </c>
      <c r="AR538" s="8">
        <v>12780.3</v>
      </c>
      <c r="AS538" s="18"/>
      <c r="AT538" s="18"/>
      <c r="AU538" s="18"/>
      <c r="AV538" s="18"/>
      <c r="AW538" s="18"/>
      <c r="AX538" s="18"/>
      <c r="AY538" s="18"/>
      <c r="AZ538" s="18"/>
      <c r="BA538" s="18"/>
      <c r="BB538" s="19"/>
      <c r="BC538" s="19"/>
      <c r="BD538" s="19"/>
      <c r="BE538" s="18"/>
      <c r="BF538" s="18"/>
      <c r="BG538" s="18"/>
      <c r="BH538"/>
    </row>
    <row r="539" spans="1:60" s="3" customFormat="1" ht="18.75">
      <c r="A539" s="28" t="s">
        <v>64</v>
      </c>
      <c r="B539" s="30">
        <v>826</v>
      </c>
      <c r="C539" s="9">
        <v>2017</v>
      </c>
      <c r="D539" s="10">
        <v>316.77</v>
      </c>
      <c r="E539" s="10">
        <v>316.77</v>
      </c>
      <c r="F539" s="10">
        <v>497.68</v>
      </c>
      <c r="G539" s="10">
        <v>3801.24</v>
      </c>
      <c r="H539" s="10">
        <v>3801.24</v>
      </c>
      <c r="I539" s="10">
        <v>5972.16</v>
      </c>
      <c r="J539" s="10">
        <v>4524.88</v>
      </c>
      <c r="K539" s="10">
        <v>627.54</v>
      </c>
      <c r="L539" s="10">
        <v>627.54</v>
      </c>
      <c r="M539" s="10">
        <v>202.83783783783784</v>
      </c>
      <c r="N539" s="10">
        <v>249.81081081081075</v>
      </c>
      <c r="O539" s="10">
        <v>279.70270270270277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8">
        <v>7530.48</v>
      </c>
      <c r="W539" s="8">
        <v>7530.48</v>
      </c>
      <c r="X539" s="8">
        <v>2434.0540540540542</v>
      </c>
      <c r="Y539" s="8">
        <v>2997.7297297297291</v>
      </c>
      <c r="Z539" s="8">
        <v>3356.4324324324334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519.60783783783779</v>
      </c>
      <c r="AH539" s="8">
        <v>1194.1208108108108</v>
      </c>
      <c r="AI539" s="8">
        <v>1404.9227027027027</v>
      </c>
      <c r="AJ539" s="8">
        <v>6235.294054054054</v>
      </c>
      <c r="AK539" s="8">
        <v>14329.449729729728</v>
      </c>
      <c r="AL539" s="8">
        <v>16859.072432432433</v>
      </c>
      <c r="AM539" s="8">
        <v>12474.605405405406</v>
      </c>
      <c r="AN539" s="8">
        <v>944.31</v>
      </c>
      <c r="AO539" s="8">
        <v>1125.22</v>
      </c>
      <c r="AP539" s="8">
        <v>11331.72</v>
      </c>
      <c r="AQ539" s="8">
        <v>13502.64</v>
      </c>
      <c r="AR539" s="8">
        <v>12417.18</v>
      </c>
      <c r="AS539" s="18"/>
      <c r="AT539" s="18"/>
      <c r="AU539" s="18"/>
      <c r="AV539" s="18"/>
      <c r="AW539" s="18"/>
      <c r="AX539" s="18"/>
      <c r="AY539" s="18"/>
      <c r="AZ539" s="18"/>
      <c r="BA539" s="18"/>
      <c r="BB539" s="19"/>
      <c r="BC539" s="19"/>
      <c r="BD539" s="19"/>
      <c r="BE539" s="18"/>
      <c r="BF539" s="18"/>
      <c r="BG539" s="18"/>
      <c r="BH539"/>
    </row>
    <row r="540" spans="1:60" s="3" customFormat="1" ht="18.75">
      <c r="A540" s="28" t="s">
        <v>64</v>
      </c>
      <c r="B540" s="30">
        <v>826</v>
      </c>
      <c r="C540" s="9">
        <v>2018</v>
      </c>
      <c r="D540" s="10">
        <v>316.8</v>
      </c>
      <c r="E540" s="10">
        <v>316.8</v>
      </c>
      <c r="F540" s="10">
        <v>497.68</v>
      </c>
      <c r="G540" s="10">
        <v>3801.6000000000004</v>
      </c>
      <c r="H540" s="10">
        <v>3801.6000000000004</v>
      </c>
      <c r="I540" s="10">
        <v>5972.16</v>
      </c>
      <c r="J540" s="10">
        <v>4525.12</v>
      </c>
      <c r="K540" s="10">
        <v>612.4</v>
      </c>
      <c r="L540" s="10">
        <v>612.4</v>
      </c>
      <c r="M540" s="10">
        <v>203.82536382536381</v>
      </c>
      <c r="N540" s="10">
        <v>251.02702702702695</v>
      </c>
      <c r="O540" s="10">
        <v>281.06444906444909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8">
        <v>7348.7999999999993</v>
      </c>
      <c r="W540" s="8">
        <v>7348.7999999999993</v>
      </c>
      <c r="X540" s="8">
        <v>2445.9043659043655</v>
      </c>
      <c r="Y540" s="8">
        <v>3012.3243243243232</v>
      </c>
      <c r="Z540" s="8">
        <v>3372.7733887733893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520.62536382536382</v>
      </c>
      <c r="AH540" s="8">
        <v>1180.2270270270269</v>
      </c>
      <c r="AI540" s="8">
        <v>1391.144449064449</v>
      </c>
      <c r="AJ540" s="8">
        <v>6247.5043659043658</v>
      </c>
      <c r="AK540" s="8">
        <v>14162.724324324323</v>
      </c>
      <c r="AL540" s="8">
        <v>16693.733388773388</v>
      </c>
      <c r="AM540" s="8">
        <v>12367.987359667357</v>
      </c>
      <c r="AN540" s="8">
        <v>929.2</v>
      </c>
      <c r="AO540" s="8">
        <v>1110.08</v>
      </c>
      <c r="AP540" s="8">
        <v>11150.4</v>
      </c>
      <c r="AQ540" s="8">
        <v>13320.96</v>
      </c>
      <c r="AR540" s="8">
        <v>12235.68</v>
      </c>
      <c r="AS540" s="18"/>
      <c r="AT540" s="18"/>
      <c r="AU540" s="18"/>
      <c r="AV540" s="18"/>
      <c r="AW540" s="18"/>
      <c r="AX540" s="18"/>
      <c r="AY540" s="18"/>
      <c r="AZ540" s="18"/>
      <c r="BA540" s="18"/>
      <c r="BB540" s="19"/>
      <c r="BC540" s="19"/>
      <c r="BD540" s="19"/>
      <c r="BE540" s="18"/>
      <c r="BF540" s="18"/>
      <c r="BG540" s="18"/>
      <c r="BH540"/>
    </row>
    <row r="541" spans="1:60" s="3" customFormat="1" ht="18.75">
      <c r="A541" s="28" t="s">
        <v>64</v>
      </c>
      <c r="B541" s="30">
        <v>826</v>
      </c>
      <c r="C541" s="9">
        <v>2019</v>
      </c>
      <c r="D541" s="10">
        <v>317.82</v>
      </c>
      <c r="E541" s="10">
        <v>317.82</v>
      </c>
      <c r="F541" s="10">
        <v>498.89</v>
      </c>
      <c r="G541" s="10">
        <v>3813.84</v>
      </c>
      <c r="H541" s="10">
        <v>3813.84</v>
      </c>
      <c r="I541" s="10">
        <v>5986.68</v>
      </c>
      <c r="J541" s="10">
        <v>4538.12</v>
      </c>
      <c r="K541" s="10">
        <v>657.81666666666604</v>
      </c>
      <c r="L541" s="10">
        <v>657.81666666666604</v>
      </c>
      <c r="M541" s="10">
        <v>207.18295218295216</v>
      </c>
      <c r="N541" s="10">
        <v>255.16216216216208</v>
      </c>
      <c r="O541" s="10">
        <v>285.69438669438671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8">
        <v>7893.799999999992</v>
      </c>
      <c r="W541" s="8">
        <v>7893.799999999992</v>
      </c>
      <c r="X541" s="8">
        <v>2486.1954261954261</v>
      </c>
      <c r="Y541" s="8">
        <v>3061.9459459459449</v>
      </c>
      <c r="Z541" s="8">
        <v>3428.3326403326405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525.00295218295219</v>
      </c>
      <c r="AH541" s="8">
        <v>1230.7988288288282</v>
      </c>
      <c r="AI541" s="8">
        <v>1442.4010533610526</v>
      </c>
      <c r="AJ541" s="8">
        <v>6300.0354261954262</v>
      </c>
      <c r="AK541" s="8">
        <v>14769.585945945937</v>
      </c>
      <c r="AL541" s="8">
        <v>17308.812640332631</v>
      </c>
      <c r="AM541" s="8">
        <v>12792.811337491332</v>
      </c>
      <c r="AN541" s="8">
        <v>975.63666666666609</v>
      </c>
      <c r="AO541" s="8">
        <v>1156.706666666666</v>
      </c>
      <c r="AP541" s="8">
        <v>11707.639999999992</v>
      </c>
      <c r="AQ541" s="8">
        <v>13880.479999999992</v>
      </c>
      <c r="AR541" s="8">
        <v>12794.059999999992</v>
      </c>
      <c r="AS541" s="18"/>
      <c r="AT541" s="18"/>
      <c r="AU541" s="18"/>
      <c r="AV541" s="18"/>
      <c r="AW541" s="18"/>
      <c r="AX541" s="18"/>
      <c r="AY541" s="18"/>
      <c r="AZ541" s="18"/>
      <c r="BA541" s="18"/>
      <c r="BB541" s="19"/>
      <c r="BC541" s="19"/>
      <c r="BD541" s="19"/>
      <c r="BE541" s="18"/>
      <c r="BF541" s="18"/>
      <c r="BG541" s="18"/>
      <c r="BH541"/>
    </row>
    <row r="542" spans="1:60" s="3" customFormat="1" ht="18.75">
      <c r="A542" s="28" t="s">
        <v>64</v>
      </c>
      <c r="B542" s="30">
        <v>826</v>
      </c>
      <c r="C542" s="9">
        <v>2020</v>
      </c>
      <c r="D542" s="10">
        <v>409.89166666666671</v>
      </c>
      <c r="E542" s="10">
        <v>881.43333333333339</v>
      </c>
      <c r="F542" s="10">
        <v>947.07500000000016</v>
      </c>
      <c r="G542" s="10">
        <v>4918.7000000000007</v>
      </c>
      <c r="H542" s="10">
        <v>10577.2</v>
      </c>
      <c r="I542" s="10">
        <v>11364.900000000001</v>
      </c>
      <c r="J542" s="10">
        <v>8953.6</v>
      </c>
      <c r="K542" s="10">
        <v>151.66666666666666</v>
      </c>
      <c r="L542" s="10">
        <v>151.66666666666666</v>
      </c>
      <c r="M542" s="10">
        <v>208.98280408415545</v>
      </c>
      <c r="N542" s="10">
        <v>257.37882187206509</v>
      </c>
      <c r="O542" s="10">
        <v>288.17628773709862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8">
        <v>1820</v>
      </c>
      <c r="W542" s="8">
        <v>1820</v>
      </c>
      <c r="X542" s="8">
        <v>2507.7936490098655</v>
      </c>
      <c r="Y542" s="8">
        <v>3088.5458624647808</v>
      </c>
      <c r="Z542" s="8">
        <v>3458.1154528451834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618.87447075082218</v>
      </c>
      <c r="AH542" s="8">
        <v>1290.4788218720653</v>
      </c>
      <c r="AI542" s="8">
        <v>1386.9179544037654</v>
      </c>
      <c r="AJ542" s="8">
        <v>7426.4936490098662</v>
      </c>
      <c r="AK542" s="8">
        <v>15485.745862464781</v>
      </c>
      <c r="AL542" s="8">
        <v>16643.015452845186</v>
      </c>
      <c r="AM542" s="8">
        <v>13185.08498810661</v>
      </c>
      <c r="AN542" s="8">
        <v>1033.1000000000001</v>
      </c>
      <c r="AO542" s="8">
        <v>1098.7416666666668</v>
      </c>
      <c r="AP542" s="8">
        <v>12397.2</v>
      </c>
      <c r="AQ542" s="8">
        <v>13184.900000000001</v>
      </c>
      <c r="AR542" s="8">
        <v>12791.050000000001</v>
      </c>
      <c r="AS542" s="18"/>
      <c r="AT542" s="18"/>
      <c r="AU542" s="18"/>
      <c r="AV542" s="18"/>
      <c r="AW542" s="18"/>
      <c r="AX542" s="18"/>
      <c r="AY542" s="18"/>
      <c r="AZ542" s="18"/>
      <c r="BA542" s="18"/>
      <c r="BB542" s="19"/>
      <c r="BC542" s="19"/>
      <c r="BD542" s="19"/>
      <c r="BE542" s="18"/>
      <c r="BF542" s="18"/>
      <c r="BG542" s="18"/>
      <c r="BH542"/>
    </row>
    <row r="543" spans="1:60" s="3" customFormat="1" ht="18.75">
      <c r="A543" s="28" t="s">
        <v>64</v>
      </c>
      <c r="B543" s="30">
        <v>826</v>
      </c>
      <c r="C543" s="9">
        <v>2021</v>
      </c>
      <c r="D543" s="10">
        <v>411.50833333333338</v>
      </c>
      <c r="E543" s="10">
        <v>864.70000000000016</v>
      </c>
      <c r="F543" s="10">
        <v>930.92500000000007</v>
      </c>
      <c r="G543" s="10">
        <v>4938.1000000000004</v>
      </c>
      <c r="H543" s="10">
        <v>10376.400000000001</v>
      </c>
      <c r="I543" s="10">
        <v>11171.1</v>
      </c>
      <c r="J543" s="10">
        <v>8828.5333333333347</v>
      </c>
      <c r="K543" s="10">
        <v>152.31666666666669</v>
      </c>
      <c r="L543" s="10">
        <v>152.31666666666669</v>
      </c>
      <c r="M543" s="10">
        <v>213.38244206487451</v>
      </c>
      <c r="N543" s="10">
        <v>262.79732338516123</v>
      </c>
      <c r="O543" s="10">
        <v>294.24315695261652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8">
        <v>1827.8000000000002</v>
      </c>
      <c r="W543" s="8">
        <v>1827.8000000000002</v>
      </c>
      <c r="X543" s="8">
        <v>2560.5893047784939</v>
      </c>
      <c r="Y543" s="8">
        <v>3153.5678806219348</v>
      </c>
      <c r="Z543" s="8">
        <v>3530.917883431398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624.89077539820789</v>
      </c>
      <c r="AH543" s="8">
        <v>1279.8139900518281</v>
      </c>
      <c r="AI543" s="8">
        <v>1377.4848236192834</v>
      </c>
      <c r="AJ543" s="8">
        <v>7498.6893047784943</v>
      </c>
      <c r="AK543" s="8">
        <v>15357.767880621936</v>
      </c>
      <c r="AL543" s="8">
        <v>16529.817883431399</v>
      </c>
      <c r="AM543" s="8">
        <v>13128.758356277278</v>
      </c>
      <c r="AN543" s="8">
        <v>1017.0166666666669</v>
      </c>
      <c r="AO543" s="8">
        <v>1083.2416666666668</v>
      </c>
      <c r="AP543" s="8">
        <v>12204.2</v>
      </c>
      <c r="AQ543" s="8">
        <v>12998.900000000001</v>
      </c>
      <c r="AR543" s="8">
        <v>12601.550000000001</v>
      </c>
      <c r="AS543" s="18"/>
      <c r="AT543" s="18"/>
      <c r="AU543" s="18"/>
      <c r="AV543" s="18"/>
      <c r="AW543" s="18"/>
      <c r="AX543" s="18"/>
      <c r="AY543" s="18"/>
      <c r="AZ543" s="18"/>
      <c r="BA543" s="18"/>
      <c r="BB543" s="19"/>
      <c r="BC543" s="19"/>
      <c r="BD543" s="19"/>
      <c r="BE543" s="18"/>
      <c r="BF543" s="18"/>
      <c r="BG543" s="18"/>
      <c r="BH543"/>
    </row>
    <row r="544" spans="1:60" s="3" customFormat="1" ht="18.75">
      <c r="A544" s="28" t="s">
        <v>64</v>
      </c>
      <c r="B544" s="30">
        <v>826</v>
      </c>
      <c r="C544" s="9">
        <v>2022</v>
      </c>
      <c r="D544" s="10">
        <v>334.90833333333336</v>
      </c>
      <c r="E544" s="10">
        <v>813.82499999999993</v>
      </c>
      <c r="F544" s="10">
        <v>887.43333333333339</v>
      </c>
      <c r="G544" s="10">
        <v>4018.9000000000005</v>
      </c>
      <c r="H544" s="10">
        <v>9765.9</v>
      </c>
      <c r="I544" s="10">
        <v>10649.2</v>
      </c>
      <c r="J544" s="10">
        <v>8144.666666666667</v>
      </c>
      <c r="K544" s="10">
        <v>157.08333333333334</v>
      </c>
      <c r="L544" s="10">
        <v>157.08333333333334</v>
      </c>
      <c r="M544" s="10">
        <v>231.58094462148517</v>
      </c>
      <c r="N544" s="10">
        <v>285.21021600751334</v>
      </c>
      <c r="O544" s="10">
        <v>319.33793416225859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8">
        <v>1885</v>
      </c>
      <c r="W544" s="8">
        <v>1885</v>
      </c>
      <c r="X544" s="8">
        <v>2778.9713354578221</v>
      </c>
      <c r="Y544" s="8">
        <v>3422.5225920901603</v>
      </c>
      <c r="Z544" s="8">
        <v>3832.0552099471033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566.48927795481859</v>
      </c>
      <c r="AH544" s="8">
        <v>1256.1185493408466</v>
      </c>
      <c r="AI544" s="8">
        <v>1363.8546008289252</v>
      </c>
      <c r="AJ544" s="8">
        <v>6797.8713354578231</v>
      </c>
      <c r="AK544" s="8">
        <v>15073.422592090159</v>
      </c>
      <c r="AL544" s="8">
        <v>16366.255209947103</v>
      </c>
      <c r="AM544" s="8">
        <v>12745.849712498361</v>
      </c>
      <c r="AN544" s="8">
        <v>970.9083333333333</v>
      </c>
      <c r="AO544" s="8">
        <v>1044.5166666666667</v>
      </c>
      <c r="AP544" s="8">
        <v>11650.9</v>
      </c>
      <c r="AQ544" s="8">
        <v>12534.2</v>
      </c>
      <c r="AR544" s="8">
        <v>12092.55</v>
      </c>
      <c r="AS544" s="18"/>
      <c r="AT544" s="18"/>
      <c r="AU544" s="18"/>
      <c r="AV544" s="18"/>
      <c r="AW544" s="18"/>
      <c r="AX544" s="18"/>
      <c r="AY544" s="18"/>
      <c r="AZ544" s="18"/>
      <c r="BA544" s="18"/>
      <c r="BB544" s="19"/>
      <c r="BC544" s="19"/>
      <c r="BD544" s="19"/>
      <c r="BE544" s="18"/>
      <c r="BF544" s="18"/>
      <c r="BG544" s="18"/>
      <c r="BH544"/>
    </row>
    <row r="545" spans="1:60" s="3" customFormat="1" ht="18.75">
      <c r="A545" s="28" t="s">
        <v>64</v>
      </c>
      <c r="B545" s="30">
        <v>826</v>
      </c>
      <c r="C545" s="9">
        <v>2023</v>
      </c>
      <c r="D545" s="8"/>
      <c r="E545" s="8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9"/>
      <c r="BC545" s="19"/>
      <c r="BD545" s="19"/>
      <c r="BE545" s="18"/>
      <c r="BF545" s="18"/>
      <c r="BG545" s="18"/>
      <c r="BH545"/>
    </row>
    <row r="546" spans="1:60" s="3" customFormat="1" ht="18.75">
      <c r="A546" s="28" t="s">
        <v>70</v>
      </c>
      <c r="B546" s="29">
        <v>300</v>
      </c>
      <c r="C546" s="9">
        <v>1990</v>
      </c>
      <c r="D546" s="8" t="s">
        <v>43</v>
      </c>
      <c r="E546" s="8" t="s">
        <v>43</v>
      </c>
      <c r="F546" s="8" t="s">
        <v>43</v>
      </c>
      <c r="G546" s="8" t="s">
        <v>43</v>
      </c>
      <c r="H546" s="8" t="s">
        <v>43</v>
      </c>
      <c r="I546" s="8" t="s">
        <v>43</v>
      </c>
      <c r="J546" s="8" t="s">
        <v>43</v>
      </c>
      <c r="K546" s="8" t="s">
        <v>43</v>
      </c>
      <c r="L546" s="8" t="s">
        <v>43</v>
      </c>
      <c r="M546" s="8" t="s">
        <v>43</v>
      </c>
      <c r="N546" s="8" t="s">
        <v>43</v>
      </c>
      <c r="O546" s="8" t="s">
        <v>43</v>
      </c>
      <c r="P546" s="8" t="s">
        <v>43</v>
      </c>
      <c r="Q546" s="8" t="s">
        <v>43</v>
      </c>
      <c r="R546" s="8" t="s">
        <v>43</v>
      </c>
      <c r="S546" s="8" t="s">
        <v>43</v>
      </c>
      <c r="T546" s="8" t="s">
        <v>43</v>
      </c>
      <c r="U546" s="8" t="s">
        <v>43</v>
      </c>
      <c r="V546" s="8" t="s">
        <v>43</v>
      </c>
      <c r="W546" s="8" t="s">
        <v>43</v>
      </c>
      <c r="X546" s="8" t="s">
        <v>43</v>
      </c>
      <c r="Y546" s="8" t="s">
        <v>43</v>
      </c>
      <c r="Z546" s="8" t="s">
        <v>43</v>
      </c>
      <c r="AA546" s="8" t="s">
        <v>43</v>
      </c>
      <c r="AB546" s="8" t="s">
        <v>43</v>
      </c>
      <c r="AC546" s="8" t="s">
        <v>43</v>
      </c>
      <c r="AD546" s="8" t="s">
        <v>43</v>
      </c>
      <c r="AE546" s="8" t="s">
        <v>43</v>
      </c>
      <c r="AF546" s="8" t="s">
        <v>43</v>
      </c>
      <c r="AG546" s="8" t="s">
        <v>43</v>
      </c>
      <c r="AH546" s="8" t="s">
        <v>43</v>
      </c>
      <c r="AI546" s="8" t="s">
        <v>43</v>
      </c>
      <c r="AJ546" s="8" t="s">
        <v>43</v>
      </c>
      <c r="AK546" s="8" t="s">
        <v>43</v>
      </c>
      <c r="AL546" s="8" t="s">
        <v>43</v>
      </c>
      <c r="AM546" s="8" t="s">
        <v>43</v>
      </c>
      <c r="AN546" s="8" t="s">
        <v>43</v>
      </c>
      <c r="AO546" s="8" t="s">
        <v>43</v>
      </c>
      <c r="AP546" s="8" t="s">
        <v>43</v>
      </c>
      <c r="AQ546" s="8" t="s">
        <v>43</v>
      </c>
      <c r="AR546" s="8" t="s">
        <v>43</v>
      </c>
      <c r="AS546" s="18"/>
      <c r="AT546" s="18"/>
      <c r="AU546" s="18"/>
      <c r="AV546" s="18"/>
      <c r="AW546" s="18"/>
      <c r="AX546" s="18"/>
      <c r="AY546" s="18"/>
      <c r="AZ546" s="18"/>
      <c r="BA546" s="18"/>
      <c r="BB546" s="19"/>
      <c r="BC546" s="19"/>
      <c r="BD546" s="19"/>
      <c r="BE546" s="18"/>
      <c r="BF546" s="18"/>
      <c r="BG546" s="18"/>
      <c r="BH546" s="26"/>
    </row>
    <row r="547" spans="1:60" s="3" customFormat="1" ht="18.75">
      <c r="A547" s="28" t="s">
        <v>70</v>
      </c>
      <c r="B547" s="29">
        <v>300</v>
      </c>
      <c r="C547" s="9">
        <v>1991</v>
      </c>
      <c r="D547" s="8" t="s">
        <v>43</v>
      </c>
      <c r="E547" s="8" t="s">
        <v>43</v>
      </c>
      <c r="F547" s="8" t="s">
        <v>43</v>
      </c>
      <c r="G547" s="8" t="s">
        <v>43</v>
      </c>
      <c r="H547" s="8" t="s">
        <v>43</v>
      </c>
      <c r="I547" s="8" t="s">
        <v>43</v>
      </c>
      <c r="J547" s="8" t="s">
        <v>43</v>
      </c>
      <c r="K547" s="8" t="s">
        <v>43</v>
      </c>
      <c r="L547" s="8" t="s">
        <v>43</v>
      </c>
      <c r="M547" s="8" t="s">
        <v>43</v>
      </c>
      <c r="N547" s="8" t="s">
        <v>43</v>
      </c>
      <c r="O547" s="8" t="s">
        <v>43</v>
      </c>
      <c r="P547" s="8" t="s">
        <v>43</v>
      </c>
      <c r="Q547" s="8" t="s">
        <v>43</v>
      </c>
      <c r="R547" s="8" t="s">
        <v>43</v>
      </c>
      <c r="S547" s="8" t="s">
        <v>43</v>
      </c>
      <c r="T547" s="8" t="s">
        <v>43</v>
      </c>
      <c r="U547" s="8" t="s">
        <v>43</v>
      </c>
      <c r="V547" s="8" t="s">
        <v>43</v>
      </c>
      <c r="W547" s="8" t="s">
        <v>43</v>
      </c>
      <c r="X547" s="8" t="s">
        <v>43</v>
      </c>
      <c r="Y547" s="8" t="s">
        <v>43</v>
      </c>
      <c r="Z547" s="8" t="s">
        <v>43</v>
      </c>
      <c r="AA547" s="8" t="s">
        <v>43</v>
      </c>
      <c r="AB547" s="8" t="s">
        <v>43</v>
      </c>
      <c r="AC547" s="8" t="s">
        <v>43</v>
      </c>
      <c r="AD547" s="8" t="s">
        <v>43</v>
      </c>
      <c r="AE547" s="8" t="s">
        <v>43</v>
      </c>
      <c r="AF547" s="8" t="s">
        <v>43</v>
      </c>
      <c r="AG547" s="8" t="s">
        <v>43</v>
      </c>
      <c r="AH547" s="8" t="s">
        <v>43</v>
      </c>
      <c r="AI547" s="8" t="s">
        <v>43</v>
      </c>
      <c r="AJ547" s="8" t="s">
        <v>43</v>
      </c>
      <c r="AK547" s="8" t="s">
        <v>43</v>
      </c>
      <c r="AL547" s="8" t="s">
        <v>43</v>
      </c>
      <c r="AM547" s="8" t="s">
        <v>43</v>
      </c>
      <c r="AN547" s="8" t="s">
        <v>43</v>
      </c>
      <c r="AO547" s="8" t="s">
        <v>43</v>
      </c>
      <c r="AP547" s="8" t="s">
        <v>43</v>
      </c>
      <c r="AQ547" s="8" t="s">
        <v>43</v>
      </c>
      <c r="AR547" s="8" t="s">
        <v>43</v>
      </c>
      <c r="AS547" s="18"/>
      <c r="AT547" s="18"/>
      <c r="AU547" s="18"/>
      <c r="AV547" s="18"/>
      <c r="AW547" s="18"/>
      <c r="AX547" s="18"/>
      <c r="AY547" s="18"/>
      <c r="AZ547" s="18"/>
      <c r="BA547" s="18"/>
      <c r="BB547" s="19"/>
      <c r="BC547" s="19"/>
      <c r="BD547" s="19"/>
      <c r="BE547" s="18"/>
      <c r="BF547" s="18"/>
      <c r="BG547" s="18"/>
      <c r="BH547" s="26"/>
    </row>
    <row r="548" spans="1:60" s="3" customFormat="1" ht="18.75">
      <c r="A548" s="28" t="s">
        <v>70</v>
      </c>
      <c r="B548" s="29">
        <v>300</v>
      </c>
      <c r="C548" s="9">
        <v>1992</v>
      </c>
      <c r="D548" s="8" t="s">
        <v>43</v>
      </c>
      <c r="E548" s="8" t="s">
        <v>43</v>
      </c>
      <c r="F548" s="8" t="s">
        <v>43</v>
      </c>
      <c r="G548" s="8" t="s">
        <v>43</v>
      </c>
      <c r="H548" s="8" t="s">
        <v>43</v>
      </c>
      <c r="I548" s="8" t="s">
        <v>43</v>
      </c>
      <c r="J548" s="8" t="s">
        <v>43</v>
      </c>
      <c r="K548" s="8" t="s">
        <v>43</v>
      </c>
      <c r="L548" s="8" t="s">
        <v>43</v>
      </c>
      <c r="M548" s="8" t="s">
        <v>43</v>
      </c>
      <c r="N548" s="8" t="s">
        <v>43</v>
      </c>
      <c r="O548" s="8" t="s">
        <v>43</v>
      </c>
      <c r="P548" s="8" t="s">
        <v>43</v>
      </c>
      <c r="Q548" s="8" t="s">
        <v>43</v>
      </c>
      <c r="R548" s="8" t="s">
        <v>43</v>
      </c>
      <c r="S548" s="8" t="s">
        <v>43</v>
      </c>
      <c r="T548" s="8" t="s">
        <v>43</v>
      </c>
      <c r="U548" s="8" t="s">
        <v>43</v>
      </c>
      <c r="V548" s="8" t="s">
        <v>43</v>
      </c>
      <c r="W548" s="8" t="s">
        <v>43</v>
      </c>
      <c r="X548" s="8" t="s">
        <v>43</v>
      </c>
      <c r="Y548" s="8" t="s">
        <v>43</v>
      </c>
      <c r="Z548" s="8" t="s">
        <v>43</v>
      </c>
      <c r="AA548" s="8" t="s">
        <v>43</v>
      </c>
      <c r="AB548" s="8" t="s">
        <v>43</v>
      </c>
      <c r="AC548" s="8" t="s">
        <v>43</v>
      </c>
      <c r="AD548" s="8" t="s">
        <v>43</v>
      </c>
      <c r="AE548" s="8" t="s">
        <v>43</v>
      </c>
      <c r="AF548" s="8" t="s">
        <v>43</v>
      </c>
      <c r="AG548" s="8" t="s">
        <v>43</v>
      </c>
      <c r="AH548" s="8" t="s">
        <v>43</v>
      </c>
      <c r="AI548" s="8" t="s">
        <v>43</v>
      </c>
      <c r="AJ548" s="8" t="s">
        <v>43</v>
      </c>
      <c r="AK548" s="8" t="s">
        <v>43</v>
      </c>
      <c r="AL548" s="8" t="s">
        <v>43</v>
      </c>
      <c r="AM548" s="8" t="s">
        <v>43</v>
      </c>
      <c r="AN548" s="8" t="s">
        <v>43</v>
      </c>
      <c r="AO548" s="8" t="s">
        <v>43</v>
      </c>
      <c r="AP548" s="8" t="s">
        <v>43</v>
      </c>
      <c r="AQ548" s="8" t="s">
        <v>43</v>
      </c>
      <c r="AR548" s="8" t="s">
        <v>43</v>
      </c>
      <c r="AS548" s="18"/>
      <c r="AT548" s="18"/>
      <c r="AU548" s="18"/>
      <c r="AV548" s="18"/>
      <c r="AW548" s="18"/>
      <c r="AX548" s="18"/>
      <c r="AY548" s="18"/>
      <c r="AZ548" s="18"/>
      <c r="BA548" s="18"/>
      <c r="BB548" s="19"/>
      <c r="BC548" s="19"/>
      <c r="BD548" s="19"/>
      <c r="BE548" s="18"/>
      <c r="BF548" s="18"/>
      <c r="BG548" s="18"/>
      <c r="BH548" s="26"/>
    </row>
    <row r="549" spans="1:60" s="3" customFormat="1" ht="18.75">
      <c r="A549" s="28" t="s">
        <v>70</v>
      </c>
      <c r="B549" s="29">
        <v>300</v>
      </c>
      <c r="C549" s="9">
        <v>1993</v>
      </c>
      <c r="D549" s="8" t="s">
        <v>43</v>
      </c>
      <c r="E549" s="8" t="s">
        <v>43</v>
      </c>
      <c r="F549" s="8" t="s">
        <v>43</v>
      </c>
      <c r="G549" s="8" t="s">
        <v>43</v>
      </c>
      <c r="H549" s="8" t="s">
        <v>43</v>
      </c>
      <c r="I549" s="8" t="s">
        <v>43</v>
      </c>
      <c r="J549" s="8" t="s">
        <v>43</v>
      </c>
      <c r="K549" s="8" t="s">
        <v>43</v>
      </c>
      <c r="L549" s="8" t="s">
        <v>43</v>
      </c>
      <c r="M549" s="8" t="s">
        <v>43</v>
      </c>
      <c r="N549" s="8" t="s">
        <v>43</v>
      </c>
      <c r="O549" s="8" t="s">
        <v>43</v>
      </c>
      <c r="P549" s="8" t="s">
        <v>43</v>
      </c>
      <c r="Q549" s="8" t="s">
        <v>43</v>
      </c>
      <c r="R549" s="8" t="s">
        <v>43</v>
      </c>
      <c r="S549" s="8" t="s">
        <v>43</v>
      </c>
      <c r="T549" s="8" t="s">
        <v>43</v>
      </c>
      <c r="U549" s="8" t="s">
        <v>43</v>
      </c>
      <c r="V549" s="8" t="s">
        <v>43</v>
      </c>
      <c r="W549" s="8" t="s">
        <v>43</v>
      </c>
      <c r="X549" s="8" t="s">
        <v>43</v>
      </c>
      <c r="Y549" s="8" t="s">
        <v>43</v>
      </c>
      <c r="Z549" s="8" t="s">
        <v>43</v>
      </c>
      <c r="AA549" s="8" t="s">
        <v>43</v>
      </c>
      <c r="AB549" s="8" t="s">
        <v>43</v>
      </c>
      <c r="AC549" s="8" t="s">
        <v>43</v>
      </c>
      <c r="AD549" s="8" t="s">
        <v>43</v>
      </c>
      <c r="AE549" s="8" t="s">
        <v>43</v>
      </c>
      <c r="AF549" s="8" t="s">
        <v>43</v>
      </c>
      <c r="AG549" s="8" t="s">
        <v>43</v>
      </c>
      <c r="AH549" s="8" t="s">
        <v>43</v>
      </c>
      <c r="AI549" s="8" t="s">
        <v>43</v>
      </c>
      <c r="AJ549" s="8" t="s">
        <v>43</v>
      </c>
      <c r="AK549" s="8" t="s">
        <v>43</v>
      </c>
      <c r="AL549" s="8" t="s">
        <v>43</v>
      </c>
      <c r="AM549" s="8" t="s">
        <v>43</v>
      </c>
      <c r="AN549" s="8" t="s">
        <v>43</v>
      </c>
      <c r="AO549" s="8" t="s">
        <v>43</v>
      </c>
      <c r="AP549" s="8" t="s">
        <v>43</v>
      </c>
      <c r="AQ549" s="8" t="s">
        <v>43</v>
      </c>
      <c r="AR549" s="8" t="s">
        <v>43</v>
      </c>
      <c r="AS549" s="18"/>
      <c r="AT549" s="18"/>
      <c r="AU549" s="18"/>
      <c r="AV549" s="18"/>
      <c r="AW549" s="18"/>
      <c r="AX549" s="18"/>
      <c r="AY549" s="18"/>
      <c r="AZ549" s="18"/>
      <c r="BA549" s="18"/>
      <c r="BB549" s="19"/>
      <c r="BC549" s="19"/>
      <c r="BD549" s="19"/>
      <c r="BE549" s="18"/>
      <c r="BF549" s="18"/>
      <c r="BG549" s="18"/>
      <c r="BH549" s="26"/>
    </row>
    <row r="550" spans="1:60" s="3" customFormat="1" ht="18.75">
      <c r="A550" s="28" t="s">
        <v>70</v>
      </c>
      <c r="B550" s="29">
        <v>300</v>
      </c>
      <c r="C550" s="9">
        <v>1994</v>
      </c>
      <c r="D550" s="8" t="s">
        <v>43</v>
      </c>
      <c r="E550" s="8" t="s">
        <v>43</v>
      </c>
      <c r="F550" s="8" t="s">
        <v>43</v>
      </c>
      <c r="G550" s="8" t="s">
        <v>43</v>
      </c>
      <c r="H550" s="8" t="s">
        <v>43</v>
      </c>
      <c r="I550" s="8" t="s">
        <v>43</v>
      </c>
      <c r="J550" s="8" t="s">
        <v>43</v>
      </c>
      <c r="K550" s="8" t="s">
        <v>43</v>
      </c>
      <c r="L550" s="8" t="s">
        <v>43</v>
      </c>
      <c r="M550" s="8" t="s">
        <v>43</v>
      </c>
      <c r="N550" s="8" t="s">
        <v>43</v>
      </c>
      <c r="O550" s="8" t="s">
        <v>43</v>
      </c>
      <c r="P550" s="8" t="s">
        <v>43</v>
      </c>
      <c r="Q550" s="8" t="s">
        <v>43</v>
      </c>
      <c r="R550" s="8" t="s">
        <v>43</v>
      </c>
      <c r="S550" s="8" t="s">
        <v>43</v>
      </c>
      <c r="T550" s="8" t="s">
        <v>43</v>
      </c>
      <c r="U550" s="8" t="s">
        <v>43</v>
      </c>
      <c r="V550" s="8" t="s">
        <v>43</v>
      </c>
      <c r="W550" s="8" t="s">
        <v>43</v>
      </c>
      <c r="X550" s="8" t="s">
        <v>43</v>
      </c>
      <c r="Y550" s="8" t="s">
        <v>43</v>
      </c>
      <c r="Z550" s="8" t="s">
        <v>43</v>
      </c>
      <c r="AA550" s="8" t="s">
        <v>43</v>
      </c>
      <c r="AB550" s="8" t="s">
        <v>43</v>
      </c>
      <c r="AC550" s="8" t="s">
        <v>43</v>
      </c>
      <c r="AD550" s="8" t="s">
        <v>43</v>
      </c>
      <c r="AE550" s="8" t="s">
        <v>43</v>
      </c>
      <c r="AF550" s="8" t="s">
        <v>43</v>
      </c>
      <c r="AG550" s="8" t="s">
        <v>43</v>
      </c>
      <c r="AH550" s="8" t="s">
        <v>43</v>
      </c>
      <c r="AI550" s="8" t="s">
        <v>43</v>
      </c>
      <c r="AJ550" s="8" t="s">
        <v>43</v>
      </c>
      <c r="AK550" s="8" t="s">
        <v>43</v>
      </c>
      <c r="AL550" s="8" t="s">
        <v>43</v>
      </c>
      <c r="AM550" s="8" t="s">
        <v>43</v>
      </c>
      <c r="AN550" s="8" t="s">
        <v>43</v>
      </c>
      <c r="AO550" s="8" t="s">
        <v>43</v>
      </c>
      <c r="AP550" s="8" t="s">
        <v>43</v>
      </c>
      <c r="AQ550" s="8" t="s">
        <v>43</v>
      </c>
      <c r="AR550" s="8" t="s">
        <v>43</v>
      </c>
      <c r="AS550" s="18"/>
      <c r="AT550" s="18"/>
      <c r="AU550" s="18"/>
      <c r="AV550" s="18"/>
      <c r="AW550" s="18"/>
      <c r="AX550" s="18"/>
      <c r="AY550" s="18"/>
      <c r="AZ550" s="18"/>
      <c r="BA550" s="18"/>
      <c r="BB550" s="19"/>
      <c r="BC550" s="19"/>
      <c r="BD550" s="19"/>
      <c r="BE550" s="18"/>
      <c r="BF550" s="18"/>
      <c r="BG550" s="18"/>
      <c r="BH550" s="26"/>
    </row>
    <row r="551" spans="1:60" s="3" customFormat="1" ht="18.75">
      <c r="A551" s="28" t="s">
        <v>70</v>
      </c>
      <c r="B551" s="29">
        <v>300</v>
      </c>
      <c r="C551" s="9">
        <v>1995</v>
      </c>
      <c r="D551" s="8" t="s">
        <v>43</v>
      </c>
      <c r="E551" s="8" t="s">
        <v>43</v>
      </c>
      <c r="F551" s="8" t="s">
        <v>43</v>
      </c>
      <c r="G551" s="8" t="s">
        <v>43</v>
      </c>
      <c r="H551" s="8" t="s">
        <v>43</v>
      </c>
      <c r="I551" s="8" t="s">
        <v>43</v>
      </c>
      <c r="J551" s="8" t="s">
        <v>43</v>
      </c>
      <c r="K551" s="8" t="s">
        <v>43</v>
      </c>
      <c r="L551" s="8" t="s">
        <v>43</v>
      </c>
      <c r="M551" s="8" t="s">
        <v>43</v>
      </c>
      <c r="N551" s="8" t="s">
        <v>43</v>
      </c>
      <c r="O551" s="8" t="s">
        <v>43</v>
      </c>
      <c r="P551" s="8" t="s">
        <v>43</v>
      </c>
      <c r="Q551" s="8" t="s">
        <v>43</v>
      </c>
      <c r="R551" s="8" t="s">
        <v>43</v>
      </c>
      <c r="S551" s="8" t="s">
        <v>43</v>
      </c>
      <c r="T551" s="8" t="s">
        <v>43</v>
      </c>
      <c r="U551" s="8" t="s">
        <v>43</v>
      </c>
      <c r="V551" s="8" t="s">
        <v>43</v>
      </c>
      <c r="W551" s="8" t="s">
        <v>43</v>
      </c>
      <c r="X551" s="8" t="s">
        <v>43</v>
      </c>
      <c r="Y551" s="8" t="s">
        <v>43</v>
      </c>
      <c r="Z551" s="8" t="s">
        <v>43</v>
      </c>
      <c r="AA551" s="8" t="s">
        <v>43</v>
      </c>
      <c r="AB551" s="8" t="s">
        <v>43</v>
      </c>
      <c r="AC551" s="8" t="s">
        <v>43</v>
      </c>
      <c r="AD551" s="8" t="s">
        <v>43</v>
      </c>
      <c r="AE551" s="8" t="s">
        <v>43</v>
      </c>
      <c r="AF551" s="8" t="s">
        <v>43</v>
      </c>
      <c r="AG551" s="8" t="s">
        <v>43</v>
      </c>
      <c r="AH551" s="8" t="s">
        <v>43</v>
      </c>
      <c r="AI551" s="8" t="s">
        <v>43</v>
      </c>
      <c r="AJ551" s="8" t="s">
        <v>43</v>
      </c>
      <c r="AK551" s="8" t="s">
        <v>43</v>
      </c>
      <c r="AL551" s="8" t="s">
        <v>43</v>
      </c>
      <c r="AM551" s="8" t="s">
        <v>43</v>
      </c>
      <c r="AN551" s="8" t="s">
        <v>43</v>
      </c>
      <c r="AO551" s="8" t="s">
        <v>43</v>
      </c>
      <c r="AP551" s="8" t="s">
        <v>43</v>
      </c>
      <c r="AQ551" s="8" t="s">
        <v>43</v>
      </c>
      <c r="AR551" s="8" t="s">
        <v>43</v>
      </c>
      <c r="AS551" s="18"/>
      <c r="AT551" s="18"/>
      <c r="AU551" s="18"/>
      <c r="AV551" s="18"/>
      <c r="AW551" s="18"/>
      <c r="AX551" s="18"/>
      <c r="AY551" s="18"/>
      <c r="AZ551" s="18"/>
      <c r="BA551" s="18"/>
      <c r="BB551" s="19"/>
      <c r="BC551" s="19"/>
      <c r="BD551" s="19"/>
      <c r="BE551" s="18"/>
      <c r="BF551" s="18"/>
      <c r="BG551" s="18"/>
      <c r="BH551" s="26"/>
    </row>
    <row r="552" spans="1:60" s="3" customFormat="1" ht="18.75">
      <c r="A552" s="28" t="s">
        <v>70</v>
      </c>
      <c r="B552" s="29">
        <v>300</v>
      </c>
      <c r="C552" s="9">
        <v>1996</v>
      </c>
      <c r="D552" s="8" t="s">
        <v>43</v>
      </c>
      <c r="E552" s="8" t="s">
        <v>43</v>
      </c>
      <c r="F552" s="8" t="s">
        <v>43</v>
      </c>
      <c r="G552" s="8" t="s">
        <v>43</v>
      </c>
      <c r="H552" s="8" t="s">
        <v>43</v>
      </c>
      <c r="I552" s="8" t="s">
        <v>43</v>
      </c>
      <c r="J552" s="8" t="s">
        <v>43</v>
      </c>
      <c r="K552" s="8" t="s">
        <v>43</v>
      </c>
      <c r="L552" s="8" t="s">
        <v>43</v>
      </c>
      <c r="M552" s="8" t="s">
        <v>43</v>
      </c>
      <c r="N552" s="8" t="s">
        <v>43</v>
      </c>
      <c r="O552" s="8" t="s">
        <v>43</v>
      </c>
      <c r="P552" s="8" t="s">
        <v>43</v>
      </c>
      <c r="Q552" s="8" t="s">
        <v>43</v>
      </c>
      <c r="R552" s="8" t="s">
        <v>43</v>
      </c>
      <c r="S552" s="8" t="s">
        <v>43</v>
      </c>
      <c r="T552" s="8" t="s">
        <v>43</v>
      </c>
      <c r="U552" s="8" t="s">
        <v>43</v>
      </c>
      <c r="V552" s="8" t="s">
        <v>43</v>
      </c>
      <c r="W552" s="8" t="s">
        <v>43</v>
      </c>
      <c r="X552" s="8" t="s">
        <v>43</v>
      </c>
      <c r="Y552" s="8" t="s">
        <v>43</v>
      </c>
      <c r="Z552" s="8" t="s">
        <v>43</v>
      </c>
      <c r="AA552" s="8" t="s">
        <v>43</v>
      </c>
      <c r="AB552" s="8" t="s">
        <v>43</v>
      </c>
      <c r="AC552" s="8" t="s">
        <v>43</v>
      </c>
      <c r="AD552" s="8" t="s">
        <v>43</v>
      </c>
      <c r="AE552" s="8" t="s">
        <v>43</v>
      </c>
      <c r="AF552" s="8" t="s">
        <v>43</v>
      </c>
      <c r="AG552" s="8" t="s">
        <v>43</v>
      </c>
      <c r="AH552" s="8" t="s">
        <v>43</v>
      </c>
      <c r="AI552" s="8" t="s">
        <v>43</v>
      </c>
      <c r="AJ552" s="8" t="s">
        <v>43</v>
      </c>
      <c r="AK552" s="8" t="s">
        <v>43</v>
      </c>
      <c r="AL552" s="8" t="s">
        <v>43</v>
      </c>
      <c r="AM552" s="8" t="s">
        <v>43</v>
      </c>
      <c r="AN552" s="8" t="s">
        <v>43</v>
      </c>
      <c r="AO552" s="8" t="s">
        <v>43</v>
      </c>
      <c r="AP552" s="8" t="s">
        <v>43</v>
      </c>
      <c r="AQ552" s="8" t="s">
        <v>43</v>
      </c>
      <c r="AR552" s="8" t="s">
        <v>43</v>
      </c>
      <c r="AS552" s="18"/>
      <c r="AT552" s="18"/>
      <c r="AU552" s="18"/>
      <c r="AV552" s="18"/>
      <c r="AW552" s="18"/>
      <c r="AX552" s="18"/>
      <c r="AY552" s="18"/>
      <c r="AZ552" s="18"/>
      <c r="BA552" s="18"/>
      <c r="BB552" s="19"/>
      <c r="BC552" s="19"/>
      <c r="BD552" s="19"/>
      <c r="BE552" s="18"/>
      <c r="BF552" s="18"/>
      <c r="BG552" s="18"/>
      <c r="BH552" s="26"/>
    </row>
    <row r="553" spans="1:60" s="3" customFormat="1" ht="18.75">
      <c r="A553" s="28" t="s">
        <v>70</v>
      </c>
      <c r="B553" s="29">
        <v>300</v>
      </c>
      <c r="C553" s="9">
        <v>1997</v>
      </c>
      <c r="D553" s="8" t="s">
        <v>43</v>
      </c>
      <c r="E553" s="8" t="s">
        <v>43</v>
      </c>
      <c r="F553" s="8" t="s">
        <v>43</v>
      </c>
      <c r="G553" s="8" t="s">
        <v>43</v>
      </c>
      <c r="H553" s="8" t="s">
        <v>43</v>
      </c>
      <c r="I553" s="8" t="s">
        <v>43</v>
      </c>
      <c r="J553" s="8" t="s">
        <v>43</v>
      </c>
      <c r="K553" s="8" t="s">
        <v>43</v>
      </c>
      <c r="L553" s="8" t="s">
        <v>43</v>
      </c>
      <c r="M553" s="8" t="s">
        <v>43</v>
      </c>
      <c r="N553" s="8" t="s">
        <v>43</v>
      </c>
      <c r="O553" s="8" t="s">
        <v>43</v>
      </c>
      <c r="P553" s="8" t="s">
        <v>43</v>
      </c>
      <c r="Q553" s="8" t="s">
        <v>43</v>
      </c>
      <c r="R553" s="8" t="s">
        <v>43</v>
      </c>
      <c r="S553" s="8" t="s">
        <v>43</v>
      </c>
      <c r="T553" s="8" t="s">
        <v>43</v>
      </c>
      <c r="U553" s="8" t="s">
        <v>43</v>
      </c>
      <c r="V553" s="8" t="s">
        <v>43</v>
      </c>
      <c r="W553" s="8" t="s">
        <v>43</v>
      </c>
      <c r="X553" s="8" t="s">
        <v>43</v>
      </c>
      <c r="Y553" s="8" t="s">
        <v>43</v>
      </c>
      <c r="Z553" s="8" t="s">
        <v>43</v>
      </c>
      <c r="AA553" s="8" t="s">
        <v>43</v>
      </c>
      <c r="AB553" s="8" t="s">
        <v>43</v>
      </c>
      <c r="AC553" s="8" t="s">
        <v>43</v>
      </c>
      <c r="AD553" s="8" t="s">
        <v>43</v>
      </c>
      <c r="AE553" s="8" t="s">
        <v>43</v>
      </c>
      <c r="AF553" s="8" t="s">
        <v>43</v>
      </c>
      <c r="AG553" s="8" t="s">
        <v>43</v>
      </c>
      <c r="AH553" s="8" t="s">
        <v>43</v>
      </c>
      <c r="AI553" s="8" t="s">
        <v>43</v>
      </c>
      <c r="AJ553" s="8" t="s">
        <v>43</v>
      </c>
      <c r="AK553" s="8" t="s">
        <v>43</v>
      </c>
      <c r="AL553" s="8" t="s">
        <v>43</v>
      </c>
      <c r="AM553" s="8" t="s">
        <v>43</v>
      </c>
      <c r="AN553" s="8" t="s">
        <v>43</v>
      </c>
      <c r="AO553" s="8" t="s">
        <v>43</v>
      </c>
      <c r="AP553" s="8" t="s">
        <v>43</v>
      </c>
      <c r="AQ553" s="8" t="s">
        <v>43</v>
      </c>
      <c r="AR553" s="8" t="s">
        <v>43</v>
      </c>
      <c r="AS553" s="18"/>
      <c r="AT553" s="18"/>
      <c r="AU553" s="18"/>
      <c r="AV553" s="18"/>
      <c r="AW553" s="18"/>
      <c r="AX553" s="18"/>
      <c r="AY553" s="18"/>
      <c r="AZ553" s="18"/>
      <c r="BA553" s="18"/>
      <c r="BB553" s="19"/>
      <c r="BC553" s="19"/>
      <c r="BD553" s="19"/>
      <c r="BE553" s="18"/>
      <c r="BF553" s="18"/>
      <c r="BG553" s="18"/>
      <c r="BH553" s="26"/>
    </row>
    <row r="554" spans="1:60" s="3" customFormat="1" ht="18.75">
      <c r="A554" s="28" t="s">
        <v>70</v>
      </c>
      <c r="B554" s="29">
        <v>300</v>
      </c>
      <c r="C554" s="9">
        <v>1998</v>
      </c>
      <c r="D554" s="8" t="s">
        <v>43</v>
      </c>
      <c r="E554" s="8" t="s">
        <v>43</v>
      </c>
      <c r="F554" s="8" t="s">
        <v>43</v>
      </c>
      <c r="G554" s="8" t="s">
        <v>43</v>
      </c>
      <c r="H554" s="8" t="s">
        <v>43</v>
      </c>
      <c r="I554" s="8" t="s">
        <v>43</v>
      </c>
      <c r="J554" s="8" t="s">
        <v>43</v>
      </c>
      <c r="K554" s="8" t="s">
        <v>43</v>
      </c>
      <c r="L554" s="8" t="s">
        <v>43</v>
      </c>
      <c r="M554" s="8" t="s">
        <v>43</v>
      </c>
      <c r="N554" s="8" t="s">
        <v>43</v>
      </c>
      <c r="O554" s="8" t="s">
        <v>43</v>
      </c>
      <c r="P554" s="8" t="s">
        <v>43</v>
      </c>
      <c r="Q554" s="8" t="s">
        <v>43</v>
      </c>
      <c r="R554" s="8" t="s">
        <v>43</v>
      </c>
      <c r="S554" s="8" t="s">
        <v>43</v>
      </c>
      <c r="T554" s="8" t="s">
        <v>43</v>
      </c>
      <c r="U554" s="8" t="s">
        <v>43</v>
      </c>
      <c r="V554" s="8" t="s">
        <v>43</v>
      </c>
      <c r="W554" s="8" t="s">
        <v>43</v>
      </c>
      <c r="X554" s="8" t="s">
        <v>43</v>
      </c>
      <c r="Y554" s="8" t="s">
        <v>43</v>
      </c>
      <c r="Z554" s="8" t="s">
        <v>43</v>
      </c>
      <c r="AA554" s="8" t="s">
        <v>43</v>
      </c>
      <c r="AB554" s="8" t="s">
        <v>43</v>
      </c>
      <c r="AC554" s="8" t="s">
        <v>43</v>
      </c>
      <c r="AD554" s="8" t="s">
        <v>43</v>
      </c>
      <c r="AE554" s="8" t="s">
        <v>43</v>
      </c>
      <c r="AF554" s="8" t="s">
        <v>43</v>
      </c>
      <c r="AG554" s="8" t="s">
        <v>43</v>
      </c>
      <c r="AH554" s="8" t="s">
        <v>43</v>
      </c>
      <c r="AI554" s="8" t="s">
        <v>43</v>
      </c>
      <c r="AJ554" s="8" t="s">
        <v>43</v>
      </c>
      <c r="AK554" s="8" t="s">
        <v>43</v>
      </c>
      <c r="AL554" s="8" t="s">
        <v>43</v>
      </c>
      <c r="AM554" s="8" t="s">
        <v>43</v>
      </c>
      <c r="AN554" s="8" t="s">
        <v>43</v>
      </c>
      <c r="AO554" s="8" t="s">
        <v>43</v>
      </c>
      <c r="AP554" s="8" t="s">
        <v>43</v>
      </c>
      <c r="AQ554" s="8" t="s">
        <v>43</v>
      </c>
      <c r="AR554" s="8" t="s">
        <v>43</v>
      </c>
      <c r="AS554" s="18"/>
      <c r="AT554" s="18"/>
      <c r="AU554" s="18"/>
      <c r="AV554" s="18"/>
      <c r="AW554" s="18"/>
      <c r="AX554" s="18"/>
      <c r="AY554" s="18"/>
      <c r="AZ554" s="18"/>
      <c r="BA554" s="18"/>
      <c r="BB554" s="19"/>
      <c r="BC554" s="19"/>
      <c r="BD554" s="19"/>
      <c r="BE554" s="18"/>
      <c r="BF554" s="18"/>
      <c r="BG554" s="18"/>
      <c r="BH554" s="26"/>
    </row>
    <row r="555" spans="1:60" s="3" customFormat="1" ht="18.75">
      <c r="A555" s="28" t="s">
        <v>70</v>
      </c>
      <c r="B555" s="29">
        <v>300</v>
      </c>
      <c r="C555" s="9">
        <v>1999</v>
      </c>
      <c r="D555" s="8" t="s">
        <v>43</v>
      </c>
      <c r="E555" s="8" t="s">
        <v>43</v>
      </c>
      <c r="F555" s="8" t="s">
        <v>43</v>
      </c>
      <c r="G555" s="8" t="s">
        <v>43</v>
      </c>
      <c r="H555" s="8" t="s">
        <v>43</v>
      </c>
      <c r="I555" s="8" t="s">
        <v>43</v>
      </c>
      <c r="J555" s="8" t="s">
        <v>43</v>
      </c>
      <c r="K555" s="8" t="s">
        <v>43</v>
      </c>
      <c r="L555" s="8" t="s">
        <v>43</v>
      </c>
      <c r="M555" s="8" t="s">
        <v>43</v>
      </c>
      <c r="N555" s="8" t="s">
        <v>43</v>
      </c>
      <c r="O555" s="8" t="s">
        <v>43</v>
      </c>
      <c r="P555" s="8" t="s">
        <v>43</v>
      </c>
      <c r="Q555" s="8" t="s">
        <v>43</v>
      </c>
      <c r="R555" s="8" t="s">
        <v>43</v>
      </c>
      <c r="S555" s="8" t="s">
        <v>43</v>
      </c>
      <c r="T555" s="8" t="s">
        <v>43</v>
      </c>
      <c r="U555" s="8" t="s">
        <v>43</v>
      </c>
      <c r="V555" s="8" t="s">
        <v>43</v>
      </c>
      <c r="W555" s="8" t="s">
        <v>43</v>
      </c>
      <c r="X555" s="8" t="s">
        <v>43</v>
      </c>
      <c r="Y555" s="8" t="s">
        <v>43</v>
      </c>
      <c r="Z555" s="8" t="s">
        <v>43</v>
      </c>
      <c r="AA555" s="8" t="s">
        <v>43</v>
      </c>
      <c r="AB555" s="8" t="s">
        <v>43</v>
      </c>
      <c r="AC555" s="8" t="s">
        <v>43</v>
      </c>
      <c r="AD555" s="8" t="s">
        <v>43</v>
      </c>
      <c r="AE555" s="8" t="s">
        <v>43</v>
      </c>
      <c r="AF555" s="8" t="s">
        <v>43</v>
      </c>
      <c r="AG555" s="8" t="s">
        <v>43</v>
      </c>
      <c r="AH555" s="8" t="s">
        <v>43</v>
      </c>
      <c r="AI555" s="8" t="s">
        <v>43</v>
      </c>
      <c r="AJ555" s="8" t="s">
        <v>43</v>
      </c>
      <c r="AK555" s="8" t="s">
        <v>43</v>
      </c>
      <c r="AL555" s="8" t="s">
        <v>43</v>
      </c>
      <c r="AM555" s="8" t="s">
        <v>43</v>
      </c>
      <c r="AN555" s="8" t="s">
        <v>43</v>
      </c>
      <c r="AO555" s="8" t="s">
        <v>43</v>
      </c>
      <c r="AP555" s="8" t="s">
        <v>43</v>
      </c>
      <c r="AQ555" s="8" t="s">
        <v>43</v>
      </c>
      <c r="AR555" s="8" t="s">
        <v>43</v>
      </c>
      <c r="AS555" s="18"/>
      <c r="AT555" s="18"/>
      <c r="AU555" s="18"/>
      <c r="AV555" s="18"/>
      <c r="AW555" s="18"/>
      <c r="AX555" s="18"/>
      <c r="AY555" s="18"/>
      <c r="AZ555" s="18"/>
      <c r="BA555" s="18"/>
      <c r="BB555" s="19"/>
      <c r="BC555" s="19"/>
      <c r="BD555" s="19"/>
      <c r="BE555" s="18"/>
      <c r="BF555" s="18"/>
      <c r="BG555" s="18"/>
      <c r="BH555" s="26"/>
    </row>
    <row r="556" spans="1:60" s="3" customFormat="1" ht="18.75">
      <c r="A556" s="28" t="s">
        <v>70</v>
      </c>
      <c r="B556" s="29">
        <v>300</v>
      </c>
      <c r="C556" s="9">
        <v>2000</v>
      </c>
      <c r="D556" s="8" t="s">
        <v>43</v>
      </c>
      <c r="E556" s="8" t="s">
        <v>43</v>
      </c>
      <c r="F556" s="8" t="s">
        <v>43</v>
      </c>
      <c r="G556" s="8" t="s">
        <v>43</v>
      </c>
      <c r="H556" s="8" t="s">
        <v>43</v>
      </c>
      <c r="I556" s="8" t="s">
        <v>43</v>
      </c>
      <c r="J556" s="8" t="s">
        <v>43</v>
      </c>
      <c r="K556" s="8" t="s">
        <v>43</v>
      </c>
      <c r="L556" s="8" t="s">
        <v>43</v>
      </c>
      <c r="M556" s="8" t="s">
        <v>43</v>
      </c>
      <c r="N556" s="8" t="s">
        <v>43</v>
      </c>
      <c r="O556" s="8" t="s">
        <v>43</v>
      </c>
      <c r="P556" s="8" t="s">
        <v>43</v>
      </c>
      <c r="Q556" s="8" t="s">
        <v>43</v>
      </c>
      <c r="R556" s="8" t="s">
        <v>43</v>
      </c>
      <c r="S556" s="8" t="s">
        <v>43</v>
      </c>
      <c r="T556" s="8" t="s">
        <v>43</v>
      </c>
      <c r="U556" s="8" t="s">
        <v>43</v>
      </c>
      <c r="V556" s="8" t="s">
        <v>43</v>
      </c>
      <c r="W556" s="8" t="s">
        <v>43</v>
      </c>
      <c r="X556" s="8" t="s">
        <v>43</v>
      </c>
      <c r="Y556" s="8" t="s">
        <v>43</v>
      </c>
      <c r="Z556" s="8" t="s">
        <v>43</v>
      </c>
      <c r="AA556" s="8" t="s">
        <v>43</v>
      </c>
      <c r="AB556" s="8" t="s">
        <v>43</v>
      </c>
      <c r="AC556" s="8" t="s">
        <v>43</v>
      </c>
      <c r="AD556" s="8" t="s">
        <v>43</v>
      </c>
      <c r="AE556" s="8" t="s">
        <v>43</v>
      </c>
      <c r="AF556" s="8" t="s">
        <v>43</v>
      </c>
      <c r="AG556" s="8" t="s">
        <v>43</v>
      </c>
      <c r="AH556" s="8" t="s">
        <v>43</v>
      </c>
      <c r="AI556" s="8" t="s">
        <v>43</v>
      </c>
      <c r="AJ556" s="8" t="s">
        <v>43</v>
      </c>
      <c r="AK556" s="8" t="s">
        <v>43</v>
      </c>
      <c r="AL556" s="8" t="s">
        <v>43</v>
      </c>
      <c r="AM556" s="8" t="s">
        <v>43</v>
      </c>
      <c r="AN556" s="8" t="s">
        <v>43</v>
      </c>
      <c r="AO556" s="8" t="s">
        <v>43</v>
      </c>
      <c r="AP556" s="8" t="s">
        <v>43</v>
      </c>
      <c r="AQ556" s="8" t="s">
        <v>43</v>
      </c>
      <c r="AR556" s="8" t="s">
        <v>43</v>
      </c>
      <c r="AS556" s="18"/>
      <c r="AT556" s="18"/>
      <c r="AU556" s="18"/>
      <c r="AV556" s="18"/>
      <c r="AW556" s="18"/>
      <c r="AX556" s="18"/>
      <c r="AY556" s="18"/>
      <c r="AZ556" s="18"/>
      <c r="BA556" s="18"/>
      <c r="BB556" s="19"/>
      <c r="BC556" s="19"/>
      <c r="BD556" s="19"/>
      <c r="BE556" s="18"/>
      <c r="BF556" s="18"/>
      <c r="BG556" s="18"/>
      <c r="BH556" s="26"/>
    </row>
    <row r="557" spans="1:60" s="3" customFormat="1" ht="18.75">
      <c r="A557" s="28" t="s">
        <v>70</v>
      </c>
      <c r="B557" s="29">
        <v>300</v>
      </c>
      <c r="C557" s="9">
        <v>2001</v>
      </c>
      <c r="D557" s="8" t="s">
        <v>43</v>
      </c>
      <c r="E557" s="8" t="s">
        <v>43</v>
      </c>
      <c r="F557" s="8" t="s">
        <v>43</v>
      </c>
      <c r="G557" s="8" t="s">
        <v>43</v>
      </c>
      <c r="H557" s="8" t="s">
        <v>43</v>
      </c>
      <c r="I557" s="8" t="s">
        <v>43</v>
      </c>
      <c r="J557" s="8" t="s">
        <v>43</v>
      </c>
      <c r="K557" s="8" t="s">
        <v>43</v>
      </c>
      <c r="L557" s="8" t="s">
        <v>43</v>
      </c>
      <c r="M557" s="8" t="s">
        <v>43</v>
      </c>
      <c r="N557" s="8" t="s">
        <v>43</v>
      </c>
      <c r="O557" s="8" t="s">
        <v>43</v>
      </c>
      <c r="P557" s="8" t="s">
        <v>43</v>
      </c>
      <c r="Q557" s="8" t="s">
        <v>43</v>
      </c>
      <c r="R557" s="8" t="s">
        <v>43</v>
      </c>
      <c r="S557" s="8" t="s">
        <v>43</v>
      </c>
      <c r="T557" s="8" t="s">
        <v>43</v>
      </c>
      <c r="U557" s="8" t="s">
        <v>43</v>
      </c>
      <c r="V557" s="8" t="s">
        <v>43</v>
      </c>
      <c r="W557" s="8" t="s">
        <v>43</v>
      </c>
      <c r="X557" s="8" t="s">
        <v>43</v>
      </c>
      <c r="Y557" s="8" t="s">
        <v>43</v>
      </c>
      <c r="Z557" s="8" t="s">
        <v>43</v>
      </c>
      <c r="AA557" s="8" t="s">
        <v>43</v>
      </c>
      <c r="AB557" s="8" t="s">
        <v>43</v>
      </c>
      <c r="AC557" s="8" t="s">
        <v>43</v>
      </c>
      <c r="AD557" s="8" t="s">
        <v>43</v>
      </c>
      <c r="AE557" s="8" t="s">
        <v>43</v>
      </c>
      <c r="AF557" s="8" t="s">
        <v>43</v>
      </c>
      <c r="AG557" s="8" t="s">
        <v>43</v>
      </c>
      <c r="AH557" s="8" t="s">
        <v>43</v>
      </c>
      <c r="AI557" s="8" t="s">
        <v>43</v>
      </c>
      <c r="AJ557" s="8" t="s">
        <v>43</v>
      </c>
      <c r="AK557" s="8" t="s">
        <v>43</v>
      </c>
      <c r="AL557" s="8" t="s">
        <v>43</v>
      </c>
      <c r="AM557" s="8" t="s">
        <v>43</v>
      </c>
      <c r="AN557" s="8" t="s">
        <v>43</v>
      </c>
      <c r="AO557" s="8" t="s">
        <v>43</v>
      </c>
      <c r="AP557" s="8" t="s">
        <v>43</v>
      </c>
      <c r="AQ557" s="8" t="s">
        <v>43</v>
      </c>
      <c r="AR557" s="8" t="s">
        <v>43</v>
      </c>
      <c r="AS557" s="18"/>
      <c r="AT557" s="18"/>
      <c r="AU557" s="18"/>
      <c r="AV557" s="18"/>
      <c r="AW557" s="18"/>
      <c r="AX557" s="18"/>
      <c r="AY557" s="18"/>
      <c r="AZ557" s="18"/>
      <c r="BA557" s="18"/>
      <c r="BB557" s="19"/>
      <c r="BC557" s="19"/>
      <c r="BD557" s="19"/>
      <c r="BE557" s="18"/>
      <c r="BF557" s="18"/>
      <c r="BG557" s="18"/>
      <c r="BH557" s="26"/>
    </row>
    <row r="558" spans="1:60" s="3" customFormat="1" ht="18.75">
      <c r="A558" s="28" t="s">
        <v>70</v>
      </c>
      <c r="B558" s="29">
        <v>300</v>
      </c>
      <c r="C558" s="9">
        <v>2002</v>
      </c>
      <c r="D558" s="8" t="s">
        <v>43</v>
      </c>
      <c r="E558" s="8" t="s">
        <v>43</v>
      </c>
      <c r="F558" s="8" t="s">
        <v>43</v>
      </c>
      <c r="G558" s="8" t="s">
        <v>43</v>
      </c>
      <c r="H558" s="8" t="s">
        <v>43</v>
      </c>
      <c r="I558" s="8" t="s">
        <v>43</v>
      </c>
      <c r="J558" s="8" t="s">
        <v>43</v>
      </c>
      <c r="K558" s="8" t="s">
        <v>43</v>
      </c>
      <c r="L558" s="8" t="s">
        <v>43</v>
      </c>
      <c r="M558" s="8" t="s">
        <v>43</v>
      </c>
      <c r="N558" s="8" t="s">
        <v>43</v>
      </c>
      <c r="O558" s="8" t="s">
        <v>43</v>
      </c>
      <c r="P558" s="8" t="s">
        <v>43</v>
      </c>
      <c r="Q558" s="8" t="s">
        <v>43</v>
      </c>
      <c r="R558" s="8" t="s">
        <v>43</v>
      </c>
      <c r="S558" s="8" t="s">
        <v>43</v>
      </c>
      <c r="T558" s="8" t="s">
        <v>43</v>
      </c>
      <c r="U558" s="8" t="s">
        <v>43</v>
      </c>
      <c r="V558" s="8" t="s">
        <v>43</v>
      </c>
      <c r="W558" s="8" t="s">
        <v>43</v>
      </c>
      <c r="X558" s="8" t="s">
        <v>43</v>
      </c>
      <c r="Y558" s="8" t="s">
        <v>43</v>
      </c>
      <c r="Z558" s="8" t="s">
        <v>43</v>
      </c>
      <c r="AA558" s="8" t="s">
        <v>43</v>
      </c>
      <c r="AB558" s="8" t="s">
        <v>43</v>
      </c>
      <c r="AC558" s="8" t="s">
        <v>43</v>
      </c>
      <c r="AD558" s="8" t="s">
        <v>43</v>
      </c>
      <c r="AE558" s="8" t="s">
        <v>43</v>
      </c>
      <c r="AF558" s="8" t="s">
        <v>43</v>
      </c>
      <c r="AG558" s="8" t="s">
        <v>43</v>
      </c>
      <c r="AH558" s="8" t="s">
        <v>43</v>
      </c>
      <c r="AI558" s="8" t="s">
        <v>43</v>
      </c>
      <c r="AJ558" s="8" t="s">
        <v>43</v>
      </c>
      <c r="AK558" s="8" t="s">
        <v>43</v>
      </c>
      <c r="AL558" s="8" t="s">
        <v>43</v>
      </c>
      <c r="AM558" s="8" t="s">
        <v>43</v>
      </c>
      <c r="AN558" s="8" t="s">
        <v>43</v>
      </c>
      <c r="AO558" s="8" t="s">
        <v>43</v>
      </c>
      <c r="AP558" s="8" t="s">
        <v>43</v>
      </c>
      <c r="AQ558" s="8" t="s">
        <v>43</v>
      </c>
      <c r="AR558" s="8" t="s">
        <v>43</v>
      </c>
      <c r="AS558" s="18"/>
      <c r="AT558" s="18"/>
      <c r="AU558" s="18"/>
      <c r="AV558" s="18"/>
      <c r="AW558" s="18"/>
      <c r="AX558" s="18"/>
      <c r="AY558" s="18"/>
      <c r="AZ558" s="18"/>
      <c r="BA558" s="18"/>
      <c r="BB558" s="19"/>
      <c r="BC558" s="19"/>
      <c r="BD558" s="19"/>
      <c r="BE558" s="18"/>
      <c r="BF558" s="18"/>
      <c r="BG558" s="18"/>
      <c r="BH558" s="26"/>
    </row>
    <row r="559" spans="1:60" s="3" customFormat="1" ht="18.75">
      <c r="A559" s="28" t="s">
        <v>70</v>
      </c>
      <c r="B559" s="29">
        <v>300</v>
      </c>
      <c r="C559" s="9">
        <v>2003</v>
      </c>
      <c r="D559" s="8" t="s">
        <v>43</v>
      </c>
      <c r="E559" s="8" t="s">
        <v>43</v>
      </c>
      <c r="F559" s="8" t="s">
        <v>43</v>
      </c>
      <c r="G559" s="8" t="s">
        <v>43</v>
      </c>
      <c r="H559" s="8" t="s">
        <v>43</v>
      </c>
      <c r="I559" s="8" t="s">
        <v>43</v>
      </c>
      <c r="J559" s="8" t="s">
        <v>43</v>
      </c>
      <c r="K559" s="8" t="s">
        <v>43</v>
      </c>
      <c r="L559" s="8" t="s">
        <v>43</v>
      </c>
      <c r="M559" s="8" t="s">
        <v>43</v>
      </c>
      <c r="N559" s="8" t="s">
        <v>43</v>
      </c>
      <c r="O559" s="8" t="s">
        <v>43</v>
      </c>
      <c r="P559" s="8" t="s">
        <v>43</v>
      </c>
      <c r="Q559" s="8" t="s">
        <v>43</v>
      </c>
      <c r="R559" s="8" t="s">
        <v>43</v>
      </c>
      <c r="S559" s="8" t="s">
        <v>43</v>
      </c>
      <c r="T559" s="8" t="s">
        <v>43</v>
      </c>
      <c r="U559" s="8" t="s">
        <v>43</v>
      </c>
      <c r="V559" s="8" t="s">
        <v>43</v>
      </c>
      <c r="W559" s="8" t="s">
        <v>43</v>
      </c>
      <c r="X559" s="8" t="s">
        <v>43</v>
      </c>
      <c r="Y559" s="8" t="s">
        <v>43</v>
      </c>
      <c r="Z559" s="8" t="s">
        <v>43</v>
      </c>
      <c r="AA559" s="8" t="s">
        <v>43</v>
      </c>
      <c r="AB559" s="8" t="s">
        <v>43</v>
      </c>
      <c r="AC559" s="8" t="s">
        <v>43</v>
      </c>
      <c r="AD559" s="8" t="s">
        <v>43</v>
      </c>
      <c r="AE559" s="8" t="s">
        <v>43</v>
      </c>
      <c r="AF559" s="8" t="s">
        <v>43</v>
      </c>
      <c r="AG559" s="8" t="s">
        <v>43</v>
      </c>
      <c r="AH559" s="8" t="s">
        <v>43</v>
      </c>
      <c r="AI559" s="8" t="s">
        <v>43</v>
      </c>
      <c r="AJ559" s="8" t="s">
        <v>43</v>
      </c>
      <c r="AK559" s="8" t="s">
        <v>43</v>
      </c>
      <c r="AL559" s="8" t="s">
        <v>43</v>
      </c>
      <c r="AM559" s="8" t="s">
        <v>43</v>
      </c>
      <c r="AN559" s="8" t="s">
        <v>43</v>
      </c>
      <c r="AO559" s="8" t="s">
        <v>43</v>
      </c>
      <c r="AP559" s="8" t="s">
        <v>43</v>
      </c>
      <c r="AQ559" s="8" t="s">
        <v>43</v>
      </c>
      <c r="AR559" s="8" t="s">
        <v>43</v>
      </c>
      <c r="AS559" s="18"/>
      <c r="AT559" s="18"/>
      <c r="AU559" s="18"/>
      <c r="AV559" s="18"/>
      <c r="AW559" s="18"/>
      <c r="AX559" s="18"/>
      <c r="AY559" s="18"/>
      <c r="AZ559" s="18"/>
      <c r="BA559" s="18"/>
      <c r="BB559" s="19"/>
      <c r="BC559" s="19"/>
      <c r="BD559" s="19"/>
      <c r="BE559" s="18"/>
      <c r="BF559" s="18"/>
      <c r="BG559" s="18"/>
      <c r="BH559" s="26"/>
    </row>
    <row r="560" spans="1:60" s="3" customFormat="1" ht="18.75">
      <c r="A560" s="28" t="s">
        <v>70</v>
      </c>
      <c r="B560" s="29">
        <v>300</v>
      </c>
      <c r="C560" s="9">
        <v>2004</v>
      </c>
      <c r="D560" s="8" t="s">
        <v>43</v>
      </c>
      <c r="E560" s="8" t="s">
        <v>43</v>
      </c>
      <c r="F560" s="8" t="s">
        <v>43</v>
      </c>
      <c r="G560" s="8" t="s">
        <v>43</v>
      </c>
      <c r="H560" s="8" t="s">
        <v>43</v>
      </c>
      <c r="I560" s="8" t="s">
        <v>43</v>
      </c>
      <c r="J560" s="8" t="s">
        <v>43</v>
      </c>
      <c r="K560" s="8" t="s">
        <v>43</v>
      </c>
      <c r="L560" s="8" t="s">
        <v>43</v>
      </c>
      <c r="M560" s="8" t="s">
        <v>43</v>
      </c>
      <c r="N560" s="8" t="s">
        <v>43</v>
      </c>
      <c r="O560" s="8" t="s">
        <v>43</v>
      </c>
      <c r="P560" s="8" t="s">
        <v>43</v>
      </c>
      <c r="Q560" s="8" t="s">
        <v>43</v>
      </c>
      <c r="R560" s="8" t="s">
        <v>43</v>
      </c>
      <c r="S560" s="8" t="s">
        <v>43</v>
      </c>
      <c r="T560" s="8" t="s">
        <v>43</v>
      </c>
      <c r="U560" s="8" t="s">
        <v>43</v>
      </c>
      <c r="V560" s="8" t="s">
        <v>43</v>
      </c>
      <c r="W560" s="8" t="s">
        <v>43</v>
      </c>
      <c r="X560" s="8" t="s">
        <v>43</v>
      </c>
      <c r="Y560" s="8" t="s">
        <v>43</v>
      </c>
      <c r="Z560" s="8" t="s">
        <v>43</v>
      </c>
      <c r="AA560" s="8" t="s">
        <v>43</v>
      </c>
      <c r="AB560" s="8" t="s">
        <v>43</v>
      </c>
      <c r="AC560" s="8" t="s">
        <v>43</v>
      </c>
      <c r="AD560" s="8" t="s">
        <v>43</v>
      </c>
      <c r="AE560" s="8" t="s">
        <v>43</v>
      </c>
      <c r="AF560" s="8" t="s">
        <v>43</v>
      </c>
      <c r="AG560" s="8" t="s">
        <v>43</v>
      </c>
      <c r="AH560" s="8" t="s">
        <v>43</v>
      </c>
      <c r="AI560" s="8" t="s">
        <v>43</v>
      </c>
      <c r="AJ560" s="8" t="s">
        <v>43</v>
      </c>
      <c r="AK560" s="8" t="s">
        <v>43</v>
      </c>
      <c r="AL560" s="8" t="s">
        <v>43</v>
      </c>
      <c r="AM560" s="8" t="s">
        <v>43</v>
      </c>
      <c r="AN560" s="8" t="s">
        <v>43</v>
      </c>
      <c r="AO560" s="8" t="s">
        <v>43</v>
      </c>
      <c r="AP560" s="8" t="s">
        <v>43</v>
      </c>
      <c r="AQ560" s="8" t="s">
        <v>43</v>
      </c>
      <c r="AR560" s="8" t="s">
        <v>43</v>
      </c>
      <c r="AS560" s="18"/>
      <c r="AT560" s="18"/>
      <c r="AU560" s="18"/>
      <c r="AV560" s="18"/>
      <c r="AW560" s="18"/>
      <c r="AX560" s="18"/>
      <c r="AY560" s="18"/>
      <c r="AZ560" s="18"/>
      <c r="BA560" s="18"/>
      <c r="BB560" s="19"/>
      <c r="BC560" s="19"/>
      <c r="BD560" s="19"/>
      <c r="BE560" s="18"/>
      <c r="BF560" s="18"/>
      <c r="BG560" s="18"/>
      <c r="BH560" s="26"/>
    </row>
    <row r="561" spans="1:60" s="3" customFormat="1" ht="18.75">
      <c r="A561" s="28" t="s">
        <v>70</v>
      </c>
      <c r="B561" s="29">
        <v>300</v>
      </c>
      <c r="C561" s="9">
        <v>2005</v>
      </c>
      <c r="D561" s="8" t="s">
        <v>43</v>
      </c>
      <c r="E561" s="8" t="s">
        <v>43</v>
      </c>
      <c r="F561" s="8" t="s">
        <v>43</v>
      </c>
      <c r="G561" s="8" t="s">
        <v>43</v>
      </c>
      <c r="H561" s="8" t="s">
        <v>43</v>
      </c>
      <c r="I561" s="8" t="s">
        <v>43</v>
      </c>
      <c r="J561" s="8" t="s">
        <v>43</v>
      </c>
      <c r="K561" s="8" t="s">
        <v>43</v>
      </c>
      <c r="L561" s="8" t="s">
        <v>43</v>
      </c>
      <c r="M561" s="8" t="s">
        <v>43</v>
      </c>
      <c r="N561" s="8" t="s">
        <v>43</v>
      </c>
      <c r="O561" s="8" t="s">
        <v>43</v>
      </c>
      <c r="P561" s="8" t="s">
        <v>43</v>
      </c>
      <c r="Q561" s="8" t="s">
        <v>43</v>
      </c>
      <c r="R561" s="8" t="s">
        <v>43</v>
      </c>
      <c r="S561" s="8" t="s">
        <v>43</v>
      </c>
      <c r="T561" s="8" t="s">
        <v>43</v>
      </c>
      <c r="U561" s="8" t="s">
        <v>43</v>
      </c>
      <c r="V561" s="8" t="s">
        <v>43</v>
      </c>
      <c r="W561" s="8" t="s">
        <v>43</v>
      </c>
      <c r="X561" s="8" t="s">
        <v>43</v>
      </c>
      <c r="Y561" s="8" t="s">
        <v>43</v>
      </c>
      <c r="Z561" s="8" t="s">
        <v>43</v>
      </c>
      <c r="AA561" s="8" t="s">
        <v>43</v>
      </c>
      <c r="AB561" s="8" t="s">
        <v>43</v>
      </c>
      <c r="AC561" s="8" t="s">
        <v>43</v>
      </c>
      <c r="AD561" s="8" t="s">
        <v>43</v>
      </c>
      <c r="AE561" s="8" t="s">
        <v>43</v>
      </c>
      <c r="AF561" s="8" t="s">
        <v>43</v>
      </c>
      <c r="AG561" s="8" t="s">
        <v>43</v>
      </c>
      <c r="AH561" s="8" t="s">
        <v>43</v>
      </c>
      <c r="AI561" s="8" t="s">
        <v>43</v>
      </c>
      <c r="AJ561" s="8" t="s">
        <v>43</v>
      </c>
      <c r="AK561" s="8" t="s">
        <v>43</v>
      </c>
      <c r="AL561" s="8" t="s">
        <v>43</v>
      </c>
      <c r="AM561" s="8" t="s">
        <v>43</v>
      </c>
      <c r="AN561" s="8" t="s">
        <v>43</v>
      </c>
      <c r="AO561" s="8" t="s">
        <v>43</v>
      </c>
      <c r="AP561" s="8" t="s">
        <v>43</v>
      </c>
      <c r="AQ561" s="8" t="s">
        <v>43</v>
      </c>
      <c r="AR561" s="8" t="s">
        <v>43</v>
      </c>
      <c r="AS561" s="18"/>
      <c r="AT561" s="18"/>
      <c r="AU561" s="18"/>
      <c r="AV561" s="18"/>
      <c r="AW561" s="18"/>
      <c r="AX561" s="18"/>
      <c r="AY561" s="18"/>
      <c r="AZ561" s="18"/>
      <c r="BA561" s="18"/>
      <c r="BB561" s="19"/>
      <c r="BC561" s="19"/>
      <c r="BD561" s="19"/>
      <c r="BE561" s="18"/>
      <c r="BF561" s="18"/>
      <c r="BG561" s="18"/>
      <c r="BH561" s="26"/>
    </row>
    <row r="562" spans="1:60" s="3" customFormat="1" ht="18.75">
      <c r="A562" s="28" t="s">
        <v>70</v>
      </c>
      <c r="B562" s="29">
        <v>300</v>
      </c>
      <c r="C562" s="9">
        <v>2006</v>
      </c>
      <c r="D562" s="8" t="s">
        <v>43</v>
      </c>
      <c r="E562" s="8" t="s">
        <v>43</v>
      </c>
      <c r="F562" s="8" t="s">
        <v>43</v>
      </c>
      <c r="G562" s="8" t="s">
        <v>43</v>
      </c>
      <c r="H562" s="8" t="s">
        <v>43</v>
      </c>
      <c r="I562" s="8" t="s">
        <v>43</v>
      </c>
      <c r="J562" s="8" t="s">
        <v>43</v>
      </c>
      <c r="K562" s="8" t="s">
        <v>43</v>
      </c>
      <c r="L562" s="8" t="s">
        <v>43</v>
      </c>
      <c r="M562" s="8" t="s">
        <v>43</v>
      </c>
      <c r="N562" s="8" t="s">
        <v>43</v>
      </c>
      <c r="O562" s="8" t="s">
        <v>43</v>
      </c>
      <c r="P562" s="8" t="s">
        <v>43</v>
      </c>
      <c r="Q562" s="8" t="s">
        <v>43</v>
      </c>
      <c r="R562" s="8" t="s">
        <v>43</v>
      </c>
      <c r="S562" s="8" t="s">
        <v>43</v>
      </c>
      <c r="T562" s="8" t="s">
        <v>43</v>
      </c>
      <c r="U562" s="8" t="s">
        <v>43</v>
      </c>
      <c r="V562" s="8" t="s">
        <v>43</v>
      </c>
      <c r="W562" s="8" t="s">
        <v>43</v>
      </c>
      <c r="X562" s="8" t="s">
        <v>43</v>
      </c>
      <c r="Y562" s="8" t="s">
        <v>43</v>
      </c>
      <c r="Z562" s="8" t="s">
        <v>43</v>
      </c>
      <c r="AA562" s="8" t="s">
        <v>43</v>
      </c>
      <c r="AB562" s="8" t="s">
        <v>43</v>
      </c>
      <c r="AC562" s="8" t="s">
        <v>43</v>
      </c>
      <c r="AD562" s="8" t="s">
        <v>43</v>
      </c>
      <c r="AE562" s="8" t="s">
        <v>43</v>
      </c>
      <c r="AF562" s="8" t="s">
        <v>43</v>
      </c>
      <c r="AG562" s="8" t="s">
        <v>43</v>
      </c>
      <c r="AH562" s="8" t="s">
        <v>43</v>
      </c>
      <c r="AI562" s="8" t="s">
        <v>43</v>
      </c>
      <c r="AJ562" s="8" t="s">
        <v>43</v>
      </c>
      <c r="AK562" s="8" t="s">
        <v>43</v>
      </c>
      <c r="AL562" s="8" t="s">
        <v>43</v>
      </c>
      <c r="AM562" s="8" t="s">
        <v>43</v>
      </c>
      <c r="AN562" s="8" t="s">
        <v>43</v>
      </c>
      <c r="AO562" s="8" t="s">
        <v>43</v>
      </c>
      <c r="AP562" s="8" t="s">
        <v>43</v>
      </c>
      <c r="AQ562" s="8" t="s">
        <v>43</v>
      </c>
      <c r="AR562" s="8" t="s">
        <v>43</v>
      </c>
      <c r="AS562" s="18"/>
      <c r="AT562" s="18"/>
      <c r="AU562" s="18"/>
      <c r="AV562" s="18"/>
      <c r="AW562" s="18"/>
      <c r="AX562" s="18"/>
      <c r="AY562" s="18"/>
      <c r="AZ562" s="18"/>
      <c r="BA562" s="18"/>
      <c r="BB562" s="19"/>
      <c r="BC562" s="19"/>
      <c r="BD562" s="19"/>
      <c r="BE562" s="18"/>
      <c r="BF562" s="18"/>
      <c r="BG562" s="18"/>
      <c r="BH562" s="26"/>
    </row>
    <row r="563" spans="1:60" s="3" customFormat="1" ht="18.75">
      <c r="A563" s="28" t="s">
        <v>70</v>
      </c>
      <c r="B563" s="29">
        <v>300</v>
      </c>
      <c r="C563" s="9">
        <v>2007</v>
      </c>
      <c r="D563" s="8" t="s">
        <v>43</v>
      </c>
      <c r="E563" s="8" t="s">
        <v>43</v>
      </c>
      <c r="F563" s="8" t="s">
        <v>43</v>
      </c>
      <c r="G563" s="8" t="s">
        <v>43</v>
      </c>
      <c r="H563" s="8" t="s">
        <v>43</v>
      </c>
      <c r="I563" s="8" t="s">
        <v>43</v>
      </c>
      <c r="J563" s="8" t="s">
        <v>43</v>
      </c>
      <c r="K563" s="8" t="s">
        <v>43</v>
      </c>
      <c r="L563" s="8" t="s">
        <v>43</v>
      </c>
      <c r="M563" s="8" t="s">
        <v>43</v>
      </c>
      <c r="N563" s="8" t="s">
        <v>43</v>
      </c>
      <c r="O563" s="8" t="s">
        <v>43</v>
      </c>
      <c r="P563" s="8" t="s">
        <v>43</v>
      </c>
      <c r="Q563" s="8" t="s">
        <v>43</v>
      </c>
      <c r="R563" s="8" t="s">
        <v>43</v>
      </c>
      <c r="S563" s="8" t="s">
        <v>43</v>
      </c>
      <c r="T563" s="8" t="s">
        <v>43</v>
      </c>
      <c r="U563" s="8" t="s">
        <v>43</v>
      </c>
      <c r="V563" s="8" t="s">
        <v>43</v>
      </c>
      <c r="W563" s="8" t="s">
        <v>43</v>
      </c>
      <c r="X563" s="8" t="s">
        <v>43</v>
      </c>
      <c r="Y563" s="8" t="s">
        <v>43</v>
      </c>
      <c r="Z563" s="8" t="s">
        <v>43</v>
      </c>
      <c r="AA563" s="8" t="s">
        <v>43</v>
      </c>
      <c r="AB563" s="8" t="s">
        <v>43</v>
      </c>
      <c r="AC563" s="8" t="s">
        <v>43</v>
      </c>
      <c r="AD563" s="8" t="s">
        <v>43</v>
      </c>
      <c r="AE563" s="8" t="s">
        <v>43</v>
      </c>
      <c r="AF563" s="8" t="s">
        <v>43</v>
      </c>
      <c r="AG563" s="8" t="s">
        <v>43</v>
      </c>
      <c r="AH563" s="8" t="s">
        <v>43</v>
      </c>
      <c r="AI563" s="8" t="s">
        <v>43</v>
      </c>
      <c r="AJ563" s="8" t="s">
        <v>43</v>
      </c>
      <c r="AK563" s="8" t="s">
        <v>43</v>
      </c>
      <c r="AL563" s="8" t="s">
        <v>43</v>
      </c>
      <c r="AM563" s="8" t="s">
        <v>43</v>
      </c>
      <c r="AN563" s="8" t="s">
        <v>43</v>
      </c>
      <c r="AO563" s="8" t="s">
        <v>43</v>
      </c>
      <c r="AP563" s="8" t="s">
        <v>43</v>
      </c>
      <c r="AQ563" s="8" t="s">
        <v>43</v>
      </c>
      <c r="AR563" s="8" t="s">
        <v>43</v>
      </c>
      <c r="AS563" s="18"/>
      <c r="AT563" s="18"/>
      <c r="AU563" s="18"/>
      <c r="AV563" s="18"/>
      <c r="AW563" s="18"/>
      <c r="AX563" s="18"/>
      <c r="AY563" s="18"/>
      <c r="AZ563" s="18"/>
      <c r="BA563" s="18"/>
      <c r="BB563" s="19"/>
      <c r="BC563" s="19"/>
      <c r="BD563" s="19"/>
      <c r="BE563" s="18"/>
      <c r="BF563" s="18"/>
      <c r="BG563" s="18"/>
      <c r="BH563" s="26"/>
    </row>
    <row r="564" spans="1:60" s="3" customFormat="1" ht="18.75">
      <c r="A564" s="28" t="s">
        <v>70</v>
      </c>
      <c r="B564" s="29">
        <v>300</v>
      </c>
      <c r="C564" s="9">
        <v>2008</v>
      </c>
      <c r="D564" s="8" t="s">
        <v>43</v>
      </c>
      <c r="E564" s="8" t="s">
        <v>43</v>
      </c>
      <c r="F564" s="8" t="s">
        <v>43</v>
      </c>
      <c r="G564" s="8" t="s">
        <v>43</v>
      </c>
      <c r="H564" s="8" t="s">
        <v>43</v>
      </c>
      <c r="I564" s="8" t="s">
        <v>43</v>
      </c>
      <c r="J564" s="8" t="s">
        <v>43</v>
      </c>
      <c r="K564" s="8" t="s">
        <v>43</v>
      </c>
      <c r="L564" s="8" t="s">
        <v>43</v>
      </c>
      <c r="M564" s="8" t="s">
        <v>43</v>
      </c>
      <c r="N564" s="8" t="s">
        <v>43</v>
      </c>
      <c r="O564" s="8" t="s">
        <v>43</v>
      </c>
      <c r="P564" s="8" t="s">
        <v>43</v>
      </c>
      <c r="Q564" s="8" t="s">
        <v>43</v>
      </c>
      <c r="R564" s="8" t="s">
        <v>43</v>
      </c>
      <c r="S564" s="8" t="s">
        <v>43</v>
      </c>
      <c r="T564" s="8" t="s">
        <v>43</v>
      </c>
      <c r="U564" s="8" t="s">
        <v>43</v>
      </c>
      <c r="V564" s="8" t="s">
        <v>43</v>
      </c>
      <c r="W564" s="8" t="s">
        <v>43</v>
      </c>
      <c r="X564" s="8" t="s">
        <v>43</v>
      </c>
      <c r="Y564" s="8" t="s">
        <v>43</v>
      </c>
      <c r="Z564" s="8" t="s">
        <v>43</v>
      </c>
      <c r="AA564" s="8" t="s">
        <v>43</v>
      </c>
      <c r="AB564" s="8" t="s">
        <v>43</v>
      </c>
      <c r="AC564" s="8" t="s">
        <v>43</v>
      </c>
      <c r="AD564" s="8" t="s">
        <v>43</v>
      </c>
      <c r="AE564" s="8" t="s">
        <v>43</v>
      </c>
      <c r="AF564" s="8" t="s">
        <v>43</v>
      </c>
      <c r="AG564" s="8" t="s">
        <v>43</v>
      </c>
      <c r="AH564" s="8" t="s">
        <v>43</v>
      </c>
      <c r="AI564" s="8" t="s">
        <v>43</v>
      </c>
      <c r="AJ564" s="8" t="s">
        <v>43</v>
      </c>
      <c r="AK564" s="8" t="s">
        <v>43</v>
      </c>
      <c r="AL564" s="8" t="s">
        <v>43</v>
      </c>
      <c r="AM564" s="8" t="s">
        <v>43</v>
      </c>
      <c r="AN564" s="8" t="s">
        <v>43</v>
      </c>
      <c r="AO564" s="8" t="s">
        <v>43</v>
      </c>
      <c r="AP564" s="8" t="s">
        <v>43</v>
      </c>
      <c r="AQ564" s="8" t="s">
        <v>43</v>
      </c>
      <c r="AR564" s="8" t="s">
        <v>43</v>
      </c>
      <c r="AS564" s="18"/>
      <c r="AT564" s="18"/>
      <c r="AU564" s="18"/>
      <c r="AV564" s="18"/>
      <c r="AW564" s="18"/>
      <c r="AX564" s="18"/>
      <c r="AY564" s="18"/>
      <c r="AZ564" s="18"/>
      <c r="BA564" s="18"/>
      <c r="BB564" s="19"/>
      <c r="BC564" s="19"/>
      <c r="BD564" s="19"/>
      <c r="BE564" s="18"/>
      <c r="BF564" s="18"/>
      <c r="BG564" s="18"/>
      <c r="BH564" s="26"/>
    </row>
    <row r="565" spans="1:60" s="3" customFormat="1" ht="18.75">
      <c r="A565" s="28" t="s">
        <v>70</v>
      </c>
      <c r="B565" s="29">
        <v>300</v>
      </c>
      <c r="C565" s="9">
        <v>2009</v>
      </c>
      <c r="D565" s="8" t="s">
        <v>43</v>
      </c>
      <c r="E565" s="8" t="s">
        <v>43</v>
      </c>
      <c r="F565" s="8" t="s">
        <v>43</v>
      </c>
      <c r="G565" s="8" t="s">
        <v>43</v>
      </c>
      <c r="H565" s="8" t="s">
        <v>43</v>
      </c>
      <c r="I565" s="8" t="s">
        <v>43</v>
      </c>
      <c r="J565" s="8" t="s">
        <v>43</v>
      </c>
      <c r="K565" s="8" t="s">
        <v>43</v>
      </c>
      <c r="L565" s="8" t="s">
        <v>43</v>
      </c>
      <c r="M565" s="8" t="s">
        <v>43</v>
      </c>
      <c r="N565" s="8" t="s">
        <v>43</v>
      </c>
      <c r="O565" s="8" t="s">
        <v>43</v>
      </c>
      <c r="P565" s="8" t="s">
        <v>43</v>
      </c>
      <c r="Q565" s="8" t="s">
        <v>43</v>
      </c>
      <c r="R565" s="8" t="s">
        <v>43</v>
      </c>
      <c r="S565" s="8" t="s">
        <v>43</v>
      </c>
      <c r="T565" s="8" t="s">
        <v>43</v>
      </c>
      <c r="U565" s="8" t="s">
        <v>43</v>
      </c>
      <c r="V565" s="8" t="s">
        <v>43</v>
      </c>
      <c r="W565" s="8" t="s">
        <v>43</v>
      </c>
      <c r="X565" s="8" t="s">
        <v>43</v>
      </c>
      <c r="Y565" s="8" t="s">
        <v>43</v>
      </c>
      <c r="Z565" s="8" t="s">
        <v>43</v>
      </c>
      <c r="AA565" s="8" t="s">
        <v>43</v>
      </c>
      <c r="AB565" s="8" t="s">
        <v>43</v>
      </c>
      <c r="AC565" s="8" t="s">
        <v>43</v>
      </c>
      <c r="AD565" s="8" t="s">
        <v>43</v>
      </c>
      <c r="AE565" s="8" t="s">
        <v>43</v>
      </c>
      <c r="AF565" s="8" t="s">
        <v>43</v>
      </c>
      <c r="AG565" s="8" t="s">
        <v>43</v>
      </c>
      <c r="AH565" s="8" t="s">
        <v>43</v>
      </c>
      <c r="AI565" s="8" t="s">
        <v>43</v>
      </c>
      <c r="AJ565" s="8" t="s">
        <v>43</v>
      </c>
      <c r="AK565" s="8" t="s">
        <v>43</v>
      </c>
      <c r="AL565" s="8" t="s">
        <v>43</v>
      </c>
      <c r="AM565" s="8" t="s">
        <v>43</v>
      </c>
      <c r="AN565" s="8" t="s">
        <v>43</v>
      </c>
      <c r="AO565" s="8" t="s">
        <v>43</v>
      </c>
      <c r="AP565" s="8" t="s">
        <v>43</v>
      </c>
      <c r="AQ565" s="8" t="s">
        <v>43</v>
      </c>
      <c r="AR565" s="8" t="s">
        <v>43</v>
      </c>
      <c r="AS565" s="18"/>
      <c r="AT565" s="18"/>
      <c r="AU565" s="18"/>
      <c r="AV565" s="18"/>
      <c r="AW565" s="18"/>
      <c r="AX565" s="18"/>
      <c r="AY565" s="18"/>
      <c r="AZ565" s="18"/>
      <c r="BA565" s="18"/>
      <c r="BB565" s="19"/>
      <c r="BC565" s="19"/>
      <c r="BD565" s="19"/>
      <c r="BE565" s="18"/>
      <c r="BF565" s="18"/>
      <c r="BG565" s="18"/>
      <c r="BH565" s="26"/>
    </row>
    <row r="566" spans="1:60" s="3" customFormat="1" ht="18.75">
      <c r="A566" s="28" t="s">
        <v>70</v>
      </c>
      <c r="B566" s="29">
        <v>300</v>
      </c>
      <c r="C566" s="9">
        <v>2010</v>
      </c>
      <c r="D566" s="8" t="s">
        <v>43</v>
      </c>
      <c r="E566" s="8" t="s">
        <v>43</v>
      </c>
      <c r="F566" s="8" t="s">
        <v>43</v>
      </c>
      <c r="G566" s="8" t="s">
        <v>43</v>
      </c>
      <c r="H566" s="8" t="s">
        <v>43</v>
      </c>
      <c r="I566" s="8" t="s">
        <v>43</v>
      </c>
      <c r="J566" s="8" t="s">
        <v>43</v>
      </c>
      <c r="K566" s="8" t="s">
        <v>43</v>
      </c>
      <c r="L566" s="8" t="s">
        <v>43</v>
      </c>
      <c r="M566" s="8" t="s">
        <v>43</v>
      </c>
      <c r="N566" s="8" t="s">
        <v>43</v>
      </c>
      <c r="O566" s="8" t="s">
        <v>43</v>
      </c>
      <c r="P566" s="8" t="s">
        <v>43</v>
      </c>
      <c r="Q566" s="8" t="s">
        <v>43</v>
      </c>
      <c r="R566" s="8" t="s">
        <v>43</v>
      </c>
      <c r="S566" s="8" t="s">
        <v>43</v>
      </c>
      <c r="T566" s="8" t="s">
        <v>43</v>
      </c>
      <c r="U566" s="8" t="s">
        <v>43</v>
      </c>
      <c r="V566" s="8" t="s">
        <v>43</v>
      </c>
      <c r="W566" s="8" t="s">
        <v>43</v>
      </c>
      <c r="X566" s="8" t="s">
        <v>43</v>
      </c>
      <c r="Y566" s="8" t="s">
        <v>43</v>
      </c>
      <c r="Z566" s="8" t="s">
        <v>43</v>
      </c>
      <c r="AA566" s="8" t="s">
        <v>43</v>
      </c>
      <c r="AB566" s="8" t="s">
        <v>43</v>
      </c>
      <c r="AC566" s="8" t="s">
        <v>43</v>
      </c>
      <c r="AD566" s="8" t="s">
        <v>43</v>
      </c>
      <c r="AE566" s="8" t="s">
        <v>43</v>
      </c>
      <c r="AF566" s="8" t="s">
        <v>43</v>
      </c>
      <c r="AG566" s="8" t="s">
        <v>43</v>
      </c>
      <c r="AH566" s="8" t="s">
        <v>43</v>
      </c>
      <c r="AI566" s="8" t="s">
        <v>43</v>
      </c>
      <c r="AJ566" s="8" t="s">
        <v>43</v>
      </c>
      <c r="AK566" s="8" t="s">
        <v>43</v>
      </c>
      <c r="AL566" s="8" t="s">
        <v>43</v>
      </c>
      <c r="AM566" s="8" t="s">
        <v>43</v>
      </c>
      <c r="AN566" s="8" t="s">
        <v>43</v>
      </c>
      <c r="AO566" s="8" t="s">
        <v>43</v>
      </c>
      <c r="AP566" s="8" t="s">
        <v>43</v>
      </c>
      <c r="AQ566" s="8" t="s">
        <v>43</v>
      </c>
      <c r="AR566" s="8" t="s">
        <v>43</v>
      </c>
      <c r="AS566" s="18"/>
      <c r="AT566" s="18"/>
      <c r="AU566" s="18"/>
      <c r="AV566" s="18"/>
      <c r="AW566" s="18"/>
      <c r="AX566" s="18"/>
      <c r="AY566" s="18"/>
      <c r="AZ566" s="18"/>
      <c r="BA566" s="18"/>
      <c r="BB566" s="19"/>
      <c r="BC566" s="19"/>
      <c r="BD566" s="19"/>
      <c r="BE566" s="18"/>
      <c r="BF566" s="18"/>
      <c r="BG566" s="18"/>
      <c r="BH566" s="26"/>
    </row>
    <row r="567" spans="1:60" s="3" customFormat="1" ht="18.75">
      <c r="A567" s="28" t="s">
        <v>70</v>
      </c>
      <c r="B567" s="29">
        <v>300</v>
      </c>
      <c r="C567" s="9">
        <v>2011</v>
      </c>
      <c r="D567" s="8" t="s">
        <v>43</v>
      </c>
      <c r="E567" s="8" t="s">
        <v>43</v>
      </c>
      <c r="F567" s="8" t="s">
        <v>43</v>
      </c>
      <c r="G567" s="8" t="s">
        <v>43</v>
      </c>
      <c r="H567" s="8" t="s">
        <v>43</v>
      </c>
      <c r="I567" s="8" t="s">
        <v>43</v>
      </c>
      <c r="J567" s="8" t="s">
        <v>43</v>
      </c>
      <c r="K567" s="8" t="s">
        <v>43</v>
      </c>
      <c r="L567" s="8" t="s">
        <v>43</v>
      </c>
      <c r="M567" s="8" t="s">
        <v>43</v>
      </c>
      <c r="N567" s="8" t="s">
        <v>43</v>
      </c>
      <c r="O567" s="8" t="s">
        <v>43</v>
      </c>
      <c r="P567" s="8" t="s">
        <v>43</v>
      </c>
      <c r="Q567" s="8" t="s">
        <v>43</v>
      </c>
      <c r="R567" s="8" t="s">
        <v>43</v>
      </c>
      <c r="S567" s="8" t="s">
        <v>43</v>
      </c>
      <c r="T567" s="8" t="s">
        <v>43</v>
      </c>
      <c r="U567" s="8" t="s">
        <v>43</v>
      </c>
      <c r="V567" s="8" t="s">
        <v>43</v>
      </c>
      <c r="W567" s="8" t="s">
        <v>43</v>
      </c>
      <c r="X567" s="8" t="s">
        <v>43</v>
      </c>
      <c r="Y567" s="8" t="s">
        <v>43</v>
      </c>
      <c r="Z567" s="8" t="s">
        <v>43</v>
      </c>
      <c r="AA567" s="8" t="s">
        <v>43</v>
      </c>
      <c r="AB567" s="8" t="s">
        <v>43</v>
      </c>
      <c r="AC567" s="8" t="s">
        <v>43</v>
      </c>
      <c r="AD567" s="8" t="s">
        <v>43</v>
      </c>
      <c r="AE567" s="8" t="s">
        <v>43</v>
      </c>
      <c r="AF567" s="8" t="s">
        <v>43</v>
      </c>
      <c r="AG567" s="8" t="s">
        <v>43</v>
      </c>
      <c r="AH567" s="8" t="s">
        <v>43</v>
      </c>
      <c r="AI567" s="8" t="s">
        <v>43</v>
      </c>
      <c r="AJ567" s="8" t="s">
        <v>43</v>
      </c>
      <c r="AK567" s="8" t="s">
        <v>43</v>
      </c>
      <c r="AL567" s="8" t="s">
        <v>43</v>
      </c>
      <c r="AM567" s="8" t="s">
        <v>43</v>
      </c>
      <c r="AN567" s="8" t="s">
        <v>43</v>
      </c>
      <c r="AO567" s="8" t="s">
        <v>43</v>
      </c>
      <c r="AP567" s="8" t="s">
        <v>43</v>
      </c>
      <c r="AQ567" s="8" t="s">
        <v>43</v>
      </c>
      <c r="AR567" s="8" t="s">
        <v>43</v>
      </c>
      <c r="AS567" s="18"/>
      <c r="AT567" s="18"/>
      <c r="AU567" s="18"/>
      <c r="AV567" s="18"/>
      <c r="AW567" s="18"/>
      <c r="AX567" s="18"/>
      <c r="AY567" s="18"/>
      <c r="AZ567" s="18"/>
      <c r="BA567" s="18"/>
      <c r="BB567" s="19"/>
      <c r="BC567" s="19"/>
      <c r="BD567" s="19"/>
      <c r="BE567" s="18"/>
      <c r="BF567" s="18"/>
      <c r="BG567" s="18"/>
      <c r="BH567" s="26"/>
    </row>
    <row r="568" spans="1:60" s="3" customFormat="1" ht="18.75">
      <c r="A568" s="28" t="s">
        <v>70</v>
      </c>
      <c r="B568" s="29">
        <v>300</v>
      </c>
      <c r="C568" s="9">
        <v>2012</v>
      </c>
      <c r="D568" s="8" t="s">
        <v>43</v>
      </c>
      <c r="E568" s="8" t="s">
        <v>43</v>
      </c>
      <c r="F568" s="8" t="s">
        <v>43</v>
      </c>
      <c r="G568" s="8" t="s">
        <v>43</v>
      </c>
      <c r="H568" s="8" t="s">
        <v>43</v>
      </c>
      <c r="I568" s="8" t="s">
        <v>43</v>
      </c>
      <c r="J568" s="8" t="s">
        <v>43</v>
      </c>
      <c r="K568" s="8" t="s">
        <v>43</v>
      </c>
      <c r="L568" s="8" t="s">
        <v>43</v>
      </c>
      <c r="M568" s="8" t="s">
        <v>43</v>
      </c>
      <c r="N568" s="8" t="s">
        <v>43</v>
      </c>
      <c r="O568" s="8" t="s">
        <v>43</v>
      </c>
      <c r="P568" s="8" t="s">
        <v>43</v>
      </c>
      <c r="Q568" s="8" t="s">
        <v>43</v>
      </c>
      <c r="R568" s="8" t="s">
        <v>43</v>
      </c>
      <c r="S568" s="8" t="s">
        <v>43</v>
      </c>
      <c r="T568" s="8" t="s">
        <v>43</v>
      </c>
      <c r="U568" s="8" t="s">
        <v>43</v>
      </c>
      <c r="V568" s="8" t="s">
        <v>43</v>
      </c>
      <c r="W568" s="8" t="s">
        <v>43</v>
      </c>
      <c r="X568" s="8" t="s">
        <v>43</v>
      </c>
      <c r="Y568" s="8" t="s">
        <v>43</v>
      </c>
      <c r="Z568" s="8" t="s">
        <v>43</v>
      </c>
      <c r="AA568" s="8" t="s">
        <v>43</v>
      </c>
      <c r="AB568" s="8" t="s">
        <v>43</v>
      </c>
      <c r="AC568" s="8" t="s">
        <v>43</v>
      </c>
      <c r="AD568" s="8" t="s">
        <v>43</v>
      </c>
      <c r="AE568" s="8" t="s">
        <v>43</v>
      </c>
      <c r="AF568" s="8" t="s">
        <v>43</v>
      </c>
      <c r="AG568" s="8" t="s">
        <v>43</v>
      </c>
      <c r="AH568" s="8" t="s">
        <v>43</v>
      </c>
      <c r="AI568" s="8" t="s">
        <v>43</v>
      </c>
      <c r="AJ568" s="8" t="s">
        <v>43</v>
      </c>
      <c r="AK568" s="8" t="s">
        <v>43</v>
      </c>
      <c r="AL568" s="8" t="s">
        <v>43</v>
      </c>
      <c r="AM568" s="8" t="s">
        <v>43</v>
      </c>
      <c r="AN568" s="8" t="s">
        <v>43</v>
      </c>
      <c r="AO568" s="8" t="s">
        <v>43</v>
      </c>
      <c r="AP568" s="8" t="s">
        <v>43</v>
      </c>
      <c r="AQ568" s="8" t="s">
        <v>43</v>
      </c>
      <c r="AR568" s="8" t="s">
        <v>43</v>
      </c>
      <c r="AS568" s="18"/>
      <c r="AT568" s="18"/>
      <c r="AU568" s="18"/>
      <c r="AV568" s="18"/>
      <c r="AW568" s="18"/>
      <c r="AX568" s="18"/>
      <c r="AY568" s="18"/>
      <c r="AZ568" s="18"/>
      <c r="BA568" s="18"/>
      <c r="BB568" s="19"/>
      <c r="BC568" s="19"/>
      <c r="BD568" s="19"/>
      <c r="BE568" s="18"/>
      <c r="BF568" s="18"/>
      <c r="BG568" s="18"/>
      <c r="BH568" s="26"/>
    </row>
    <row r="569" spans="1:60" s="3" customFormat="1" ht="18.75">
      <c r="A569" s="28" t="s">
        <v>70</v>
      </c>
      <c r="B569" s="29">
        <v>300</v>
      </c>
      <c r="C569" s="38">
        <v>2013</v>
      </c>
      <c r="D569" s="8" t="s">
        <v>43</v>
      </c>
      <c r="E569" s="8" t="s">
        <v>43</v>
      </c>
      <c r="F569" s="8" t="s">
        <v>43</v>
      </c>
      <c r="G569" s="8" t="s">
        <v>43</v>
      </c>
      <c r="H569" s="8" t="s">
        <v>43</v>
      </c>
      <c r="I569" s="8" t="s">
        <v>43</v>
      </c>
      <c r="J569" s="8" t="s">
        <v>43</v>
      </c>
      <c r="K569" s="8" t="s">
        <v>43</v>
      </c>
      <c r="L569" s="8" t="s">
        <v>43</v>
      </c>
      <c r="M569" s="8" t="s">
        <v>43</v>
      </c>
      <c r="N569" s="8" t="s">
        <v>43</v>
      </c>
      <c r="O569" s="8" t="s">
        <v>43</v>
      </c>
      <c r="P569" s="8" t="s">
        <v>43</v>
      </c>
      <c r="Q569" s="8" t="s">
        <v>43</v>
      </c>
      <c r="R569" s="8" t="s">
        <v>43</v>
      </c>
      <c r="S569" s="8" t="s">
        <v>43</v>
      </c>
      <c r="T569" s="8" t="s">
        <v>43</v>
      </c>
      <c r="U569" s="8" t="s">
        <v>43</v>
      </c>
      <c r="V569" s="8" t="s">
        <v>43</v>
      </c>
      <c r="W569" s="8" t="s">
        <v>43</v>
      </c>
      <c r="X569" s="8" t="s">
        <v>43</v>
      </c>
      <c r="Y569" s="8" t="s">
        <v>43</v>
      </c>
      <c r="Z569" s="8" t="s">
        <v>43</v>
      </c>
      <c r="AA569" s="8" t="s">
        <v>43</v>
      </c>
      <c r="AB569" s="8" t="s">
        <v>43</v>
      </c>
      <c r="AC569" s="8" t="s">
        <v>43</v>
      </c>
      <c r="AD569" s="8" t="s">
        <v>43</v>
      </c>
      <c r="AE569" s="8" t="s">
        <v>43</v>
      </c>
      <c r="AF569" s="8" t="s">
        <v>43</v>
      </c>
      <c r="AG569" s="8" t="s">
        <v>43</v>
      </c>
      <c r="AH569" s="8" t="s">
        <v>43</v>
      </c>
      <c r="AI569" s="8" t="s">
        <v>43</v>
      </c>
      <c r="AJ569" s="8" t="s">
        <v>43</v>
      </c>
      <c r="AK569" s="8" t="s">
        <v>43</v>
      </c>
      <c r="AL569" s="8" t="s">
        <v>43</v>
      </c>
      <c r="AM569" s="8" t="s">
        <v>43</v>
      </c>
      <c r="AN569" s="8" t="s">
        <v>43</v>
      </c>
      <c r="AO569" s="8" t="s">
        <v>43</v>
      </c>
      <c r="AP569" s="8" t="s">
        <v>43</v>
      </c>
      <c r="AQ569" s="8" t="s">
        <v>43</v>
      </c>
      <c r="AR569" s="8" t="s">
        <v>43</v>
      </c>
      <c r="AS569" s="18"/>
      <c r="AT569" s="18"/>
      <c r="AU569" s="18"/>
      <c r="AV569" s="18"/>
      <c r="AW569" s="18"/>
      <c r="AX569" s="18"/>
      <c r="AY569" s="18"/>
      <c r="AZ569" s="18"/>
      <c r="BA569" s="18"/>
      <c r="BB569" s="19"/>
      <c r="BC569" s="19"/>
      <c r="BD569" s="19"/>
      <c r="BE569" s="18"/>
      <c r="BF569" s="18"/>
      <c r="BG569" s="18"/>
      <c r="BH569" s="26"/>
    </row>
    <row r="570" spans="1:60" s="3" customFormat="1" ht="18.75">
      <c r="A570" s="28" t="s">
        <v>70</v>
      </c>
      <c r="B570" s="29">
        <v>300</v>
      </c>
      <c r="C570" s="38">
        <v>2014</v>
      </c>
      <c r="D570" s="8" t="s">
        <v>43</v>
      </c>
      <c r="E570" s="8" t="s">
        <v>43</v>
      </c>
      <c r="F570" s="8" t="s">
        <v>43</v>
      </c>
      <c r="G570" s="8" t="s">
        <v>43</v>
      </c>
      <c r="H570" s="8" t="s">
        <v>43</v>
      </c>
      <c r="I570" s="8" t="s">
        <v>43</v>
      </c>
      <c r="J570" s="8" t="s">
        <v>43</v>
      </c>
      <c r="K570" s="8" t="s">
        <v>43</v>
      </c>
      <c r="L570" s="8" t="s">
        <v>43</v>
      </c>
      <c r="M570" s="8" t="s">
        <v>43</v>
      </c>
      <c r="N570" s="8" t="s">
        <v>43</v>
      </c>
      <c r="O570" s="8" t="s">
        <v>43</v>
      </c>
      <c r="P570" s="8" t="s">
        <v>43</v>
      </c>
      <c r="Q570" s="8" t="s">
        <v>43</v>
      </c>
      <c r="R570" s="8" t="s">
        <v>43</v>
      </c>
      <c r="S570" s="8" t="s">
        <v>43</v>
      </c>
      <c r="T570" s="8" t="s">
        <v>43</v>
      </c>
      <c r="U570" s="8" t="s">
        <v>43</v>
      </c>
      <c r="V570" s="8" t="s">
        <v>43</v>
      </c>
      <c r="W570" s="8" t="s">
        <v>43</v>
      </c>
      <c r="X570" s="8" t="s">
        <v>43</v>
      </c>
      <c r="Y570" s="8" t="s">
        <v>43</v>
      </c>
      <c r="Z570" s="8" t="s">
        <v>43</v>
      </c>
      <c r="AA570" s="8" t="s">
        <v>43</v>
      </c>
      <c r="AB570" s="8" t="s">
        <v>43</v>
      </c>
      <c r="AC570" s="8" t="s">
        <v>43</v>
      </c>
      <c r="AD570" s="8" t="s">
        <v>43</v>
      </c>
      <c r="AE570" s="8" t="s">
        <v>43</v>
      </c>
      <c r="AF570" s="8" t="s">
        <v>43</v>
      </c>
      <c r="AG570" s="8" t="s">
        <v>43</v>
      </c>
      <c r="AH570" s="8" t="s">
        <v>43</v>
      </c>
      <c r="AI570" s="8" t="s">
        <v>43</v>
      </c>
      <c r="AJ570" s="8" t="s">
        <v>43</v>
      </c>
      <c r="AK570" s="8" t="s">
        <v>43</v>
      </c>
      <c r="AL570" s="8" t="s">
        <v>43</v>
      </c>
      <c r="AM570" s="8" t="s">
        <v>43</v>
      </c>
      <c r="AN570" s="8" t="s">
        <v>43</v>
      </c>
      <c r="AO570" s="8" t="s">
        <v>43</v>
      </c>
      <c r="AP570" s="8" t="s">
        <v>43</v>
      </c>
      <c r="AQ570" s="8" t="s">
        <v>43</v>
      </c>
      <c r="AR570" s="8" t="s">
        <v>43</v>
      </c>
      <c r="AS570" s="18"/>
      <c r="AT570" s="18"/>
      <c r="AU570" s="18"/>
      <c r="AV570" s="18"/>
      <c r="AW570" s="18"/>
      <c r="AX570" s="18"/>
      <c r="AY570" s="18"/>
      <c r="AZ570" s="18"/>
      <c r="BA570" s="18"/>
      <c r="BB570" s="19"/>
      <c r="BC570" s="19"/>
      <c r="BD570" s="19"/>
      <c r="BE570" s="18"/>
      <c r="BF570" s="18"/>
      <c r="BG570" s="18"/>
      <c r="BH570" s="26"/>
    </row>
    <row r="571" spans="1:60" s="3" customFormat="1" ht="18.75">
      <c r="A571" s="28" t="s">
        <v>70</v>
      </c>
      <c r="B571" s="29">
        <v>300</v>
      </c>
      <c r="C571" s="38">
        <v>2015</v>
      </c>
      <c r="D571" s="8" t="s">
        <v>43</v>
      </c>
      <c r="E571" s="8" t="s">
        <v>43</v>
      </c>
      <c r="F571" s="8" t="s">
        <v>43</v>
      </c>
      <c r="G571" s="8" t="s">
        <v>43</v>
      </c>
      <c r="H571" s="8" t="s">
        <v>43</v>
      </c>
      <c r="I571" s="8" t="s">
        <v>43</v>
      </c>
      <c r="J571" s="8" t="s">
        <v>43</v>
      </c>
      <c r="K571" s="8" t="s">
        <v>43</v>
      </c>
      <c r="L571" s="8" t="s">
        <v>43</v>
      </c>
      <c r="M571" s="8" t="s">
        <v>43</v>
      </c>
      <c r="N571" s="8" t="s">
        <v>43</v>
      </c>
      <c r="O571" s="8" t="s">
        <v>43</v>
      </c>
      <c r="P571" s="8" t="s">
        <v>43</v>
      </c>
      <c r="Q571" s="8" t="s">
        <v>43</v>
      </c>
      <c r="R571" s="8" t="s">
        <v>43</v>
      </c>
      <c r="S571" s="8" t="s">
        <v>43</v>
      </c>
      <c r="T571" s="8" t="s">
        <v>43</v>
      </c>
      <c r="U571" s="8" t="s">
        <v>43</v>
      </c>
      <c r="V571" s="8" t="s">
        <v>43</v>
      </c>
      <c r="W571" s="8" t="s">
        <v>43</v>
      </c>
      <c r="X571" s="8" t="s">
        <v>43</v>
      </c>
      <c r="Y571" s="8" t="s">
        <v>43</v>
      </c>
      <c r="Z571" s="8" t="s">
        <v>43</v>
      </c>
      <c r="AA571" s="8" t="s">
        <v>43</v>
      </c>
      <c r="AB571" s="8" t="s">
        <v>43</v>
      </c>
      <c r="AC571" s="8" t="s">
        <v>43</v>
      </c>
      <c r="AD571" s="8" t="s">
        <v>43</v>
      </c>
      <c r="AE571" s="8" t="s">
        <v>43</v>
      </c>
      <c r="AF571" s="8" t="s">
        <v>43</v>
      </c>
      <c r="AG571" s="8" t="s">
        <v>43</v>
      </c>
      <c r="AH571" s="8" t="s">
        <v>43</v>
      </c>
      <c r="AI571" s="8" t="s">
        <v>43</v>
      </c>
      <c r="AJ571" s="8" t="s">
        <v>43</v>
      </c>
      <c r="AK571" s="8" t="s">
        <v>43</v>
      </c>
      <c r="AL571" s="8" t="s">
        <v>43</v>
      </c>
      <c r="AM571" s="8" t="s">
        <v>43</v>
      </c>
      <c r="AN571" s="8" t="s">
        <v>43</v>
      </c>
      <c r="AO571" s="8" t="s">
        <v>43</v>
      </c>
      <c r="AP571" s="8" t="s">
        <v>43</v>
      </c>
      <c r="AQ571" s="8" t="s">
        <v>43</v>
      </c>
      <c r="AR571" s="8" t="s">
        <v>43</v>
      </c>
      <c r="AS571" s="18"/>
      <c r="AT571" s="18"/>
      <c r="AU571" s="18"/>
      <c r="AV571" s="18"/>
      <c r="AW571" s="18"/>
      <c r="AX571" s="18"/>
      <c r="AY571" s="18"/>
      <c r="AZ571" s="18"/>
      <c r="BA571" s="18"/>
      <c r="BB571" s="19"/>
      <c r="BC571" s="19"/>
      <c r="BD571" s="19"/>
      <c r="BE571" s="18"/>
      <c r="BF571" s="18"/>
      <c r="BG571" s="18"/>
      <c r="BH571" s="26"/>
    </row>
    <row r="572" spans="1:60" s="3" customFormat="1" ht="18.75">
      <c r="A572" s="28" t="s">
        <v>70</v>
      </c>
      <c r="B572" s="29">
        <v>300</v>
      </c>
      <c r="C572" s="38">
        <v>2016</v>
      </c>
      <c r="D572" s="8" t="s">
        <v>43</v>
      </c>
      <c r="E572" s="8" t="s">
        <v>43</v>
      </c>
      <c r="F572" s="8" t="s">
        <v>43</v>
      </c>
      <c r="G572" s="8" t="s">
        <v>43</v>
      </c>
      <c r="H572" s="8" t="s">
        <v>43</v>
      </c>
      <c r="I572" s="8" t="s">
        <v>43</v>
      </c>
      <c r="J572" s="8" t="s">
        <v>43</v>
      </c>
      <c r="K572" s="8" t="s">
        <v>43</v>
      </c>
      <c r="L572" s="8" t="s">
        <v>43</v>
      </c>
      <c r="M572" s="8" t="s">
        <v>43</v>
      </c>
      <c r="N572" s="8" t="s">
        <v>43</v>
      </c>
      <c r="O572" s="8" t="s">
        <v>43</v>
      </c>
      <c r="P572" s="8" t="s">
        <v>43</v>
      </c>
      <c r="Q572" s="8" t="s">
        <v>43</v>
      </c>
      <c r="R572" s="8" t="s">
        <v>43</v>
      </c>
      <c r="S572" s="8" t="s">
        <v>43</v>
      </c>
      <c r="T572" s="8" t="s">
        <v>43</v>
      </c>
      <c r="U572" s="8" t="s">
        <v>43</v>
      </c>
      <c r="V572" s="8" t="s">
        <v>43</v>
      </c>
      <c r="W572" s="8" t="s">
        <v>43</v>
      </c>
      <c r="X572" s="8" t="s">
        <v>43</v>
      </c>
      <c r="Y572" s="8" t="s">
        <v>43</v>
      </c>
      <c r="Z572" s="8" t="s">
        <v>43</v>
      </c>
      <c r="AA572" s="8" t="s">
        <v>43</v>
      </c>
      <c r="AB572" s="8" t="s">
        <v>43</v>
      </c>
      <c r="AC572" s="8" t="s">
        <v>43</v>
      </c>
      <c r="AD572" s="8" t="s">
        <v>43</v>
      </c>
      <c r="AE572" s="8" t="s">
        <v>43</v>
      </c>
      <c r="AF572" s="8" t="s">
        <v>43</v>
      </c>
      <c r="AG572" s="8" t="s">
        <v>43</v>
      </c>
      <c r="AH572" s="8" t="s">
        <v>43</v>
      </c>
      <c r="AI572" s="8" t="s">
        <v>43</v>
      </c>
      <c r="AJ572" s="8" t="s">
        <v>43</v>
      </c>
      <c r="AK572" s="8" t="s">
        <v>43</v>
      </c>
      <c r="AL572" s="8" t="s">
        <v>43</v>
      </c>
      <c r="AM572" s="8" t="s">
        <v>43</v>
      </c>
      <c r="AN572" s="8" t="s">
        <v>43</v>
      </c>
      <c r="AO572" s="8" t="s">
        <v>43</v>
      </c>
      <c r="AP572" s="8" t="s">
        <v>43</v>
      </c>
      <c r="AQ572" s="8" t="s">
        <v>43</v>
      </c>
      <c r="AR572" s="8" t="s">
        <v>43</v>
      </c>
      <c r="AS572" s="18"/>
      <c r="AT572" s="18"/>
      <c r="AU572" s="18"/>
      <c r="AV572" s="18"/>
      <c r="AW572" s="18"/>
      <c r="AX572" s="18"/>
      <c r="AY572" s="18"/>
      <c r="AZ572" s="18"/>
      <c r="BA572" s="18"/>
      <c r="BB572" s="19"/>
      <c r="BC572" s="19"/>
      <c r="BD572" s="19"/>
      <c r="BE572" s="18"/>
      <c r="BF572" s="18"/>
      <c r="BG572" s="18"/>
      <c r="BH572" s="26"/>
    </row>
    <row r="573" spans="1:60" s="3" customFormat="1" ht="18.75">
      <c r="A573" s="28" t="s">
        <v>70</v>
      </c>
      <c r="B573" s="29">
        <v>300</v>
      </c>
      <c r="C573" s="38">
        <v>2017</v>
      </c>
      <c r="D573" s="8">
        <v>181.16541666666666</v>
      </c>
      <c r="E573" s="8">
        <v>271.74812499999996</v>
      </c>
      <c r="F573" s="8">
        <v>362.33083333333332</v>
      </c>
      <c r="G573" s="8">
        <v>2173.9849999999997</v>
      </c>
      <c r="H573" s="8">
        <v>3260.9775</v>
      </c>
      <c r="I573" s="8">
        <v>4347.9699999999993</v>
      </c>
      <c r="J573" s="8">
        <v>3260.9775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181.16541666666666</v>
      </c>
      <c r="AH573" s="8">
        <v>271.74812499999996</v>
      </c>
      <c r="AI573" s="8">
        <v>362.33083333333332</v>
      </c>
      <c r="AJ573" s="8">
        <v>2173.9849999999997</v>
      </c>
      <c r="AK573" s="8">
        <v>3260.9775</v>
      </c>
      <c r="AL573" s="8">
        <v>4347.9699999999993</v>
      </c>
      <c r="AM573" s="8">
        <v>3260.9774999999995</v>
      </c>
      <c r="AN573" s="8">
        <v>271.74812499999996</v>
      </c>
      <c r="AO573" s="8">
        <v>362.33083333333332</v>
      </c>
      <c r="AP573" s="8">
        <v>3260.9775</v>
      </c>
      <c r="AQ573" s="8">
        <v>4347.9699999999993</v>
      </c>
      <c r="AR573" s="8">
        <v>3804.4737499999997</v>
      </c>
      <c r="AS573" s="18"/>
      <c r="AT573" s="18"/>
      <c r="AU573" s="18"/>
      <c r="AV573" s="18"/>
      <c r="AW573" s="18"/>
      <c r="AX573" s="18"/>
      <c r="AY573" s="18"/>
      <c r="AZ573" s="18"/>
      <c r="BA573" s="18"/>
      <c r="BB573" s="19"/>
      <c r="BC573" s="19"/>
      <c r="BD573" s="19"/>
      <c r="BE573" s="18"/>
      <c r="BF573" s="18"/>
      <c r="BG573" s="18"/>
      <c r="BH573" s="26"/>
    </row>
    <row r="574" spans="1:60" s="3" customFormat="1" ht="18.75">
      <c r="A574" s="28" t="s">
        <v>70</v>
      </c>
      <c r="B574" s="29">
        <v>300</v>
      </c>
      <c r="C574" s="38">
        <v>2018</v>
      </c>
      <c r="D574" s="8">
        <v>197.63499999999999</v>
      </c>
      <c r="E574" s="8">
        <v>296.45249999999999</v>
      </c>
      <c r="F574" s="8">
        <v>395.27</v>
      </c>
      <c r="G574" s="8">
        <v>2371.62</v>
      </c>
      <c r="H574" s="8">
        <v>3557.43</v>
      </c>
      <c r="I574" s="8">
        <v>4743.24</v>
      </c>
      <c r="J574" s="8">
        <v>3557.43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197.63499999999999</v>
      </c>
      <c r="AH574" s="8">
        <v>296.45249999999999</v>
      </c>
      <c r="AI574" s="8">
        <v>395.27</v>
      </c>
      <c r="AJ574" s="8">
        <v>2371.62</v>
      </c>
      <c r="AK574" s="8">
        <v>3557.43</v>
      </c>
      <c r="AL574" s="8">
        <v>4743.24</v>
      </c>
      <c r="AM574" s="8">
        <v>3557.43</v>
      </c>
      <c r="AN574" s="8">
        <v>296.45249999999999</v>
      </c>
      <c r="AO574" s="8">
        <v>395.27</v>
      </c>
      <c r="AP574" s="8">
        <v>3557.43</v>
      </c>
      <c r="AQ574" s="8">
        <v>4743.24</v>
      </c>
      <c r="AR574" s="8">
        <v>4150.335</v>
      </c>
      <c r="AS574" s="18"/>
      <c r="AT574" s="18"/>
      <c r="AU574" s="18"/>
      <c r="AV574" s="18"/>
      <c r="AW574" s="18"/>
      <c r="AX574" s="18"/>
      <c r="AY574" s="18"/>
      <c r="AZ574" s="18"/>
      <c r="BA574" s="18"/>
      <c r="BB574" s="19"/>
      <c r="BC574" s="19"/>
      <c r="BD574" s="19"/>
      <c r="BE574" s="18"/>
      <c r="BF574" s="18"/>
      <c r="BG574" s="18"/>
      <c r="BH574" s="26"/>
    </row>
    <row r="575" spans="1:60" s="3" customFormat="1" ht="18.75">
      <c r="A575" s="28" t="s">
        <v>70</v>
      </c>
      <c r="B575" s="29">
        <v>300</v>
      </c>
      <c r="C575" s="39">
        <v>2019</v>
      </c>
      <c r="D575" s="8">
        <v>197.63499999999999</v>
      </c>
      <c r="E575" s="8">
        <v>296.45249999999999</v>
      </c>
      <c r="F575" s="8">
        <v>395.27</v>
      </c>
      <c r="G575" s="8">
        <v>2371.62</v>
      </c>
      <c r="H575" s="8">
        <v>3557.43</v>
      </c>
      <c r="I575" s="8">
        <v>4743.24</v>
      </c>
      <c r="J575" s="8">
        <v>3557.43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197.63499999999999</v>
      </c>
      <c r="AH575" s="8">
        <v>296.45249999999999</v>
      </c>
      <c r="AI575" s="8">
        <v>395.27</v>
      </c>
      <c r="AJ575" s="8">
        <v>2371.62</v>
      </c>
      <c r="AK575" s="8">
        <v>3557.43</v>
      </c>
      <c r="AL575" s="8">
        <v>4743.24</v>
      </c>
      <c r="AM575" s="8">
        <v>3557.43</v>
      </c>
      <c r="AN575" s="8">
        <v>296.45249999999999</v>
      </c>
      <c r="AO575" s="8">
        <v>395.27</v>
      </c>
      <c r="AP575" s="8">
        <v>3557.43</v>
      </c>
      <c r="AQ575" s="8">
        <v>4743.24</v>
      </c>
      <c r="AR575" s="8">
        <v>4150.335</v>
      </c>
      <c r="AS575" s="18"/>
      <c r="AT575" s="18"/>
      <c r="AU575" s="18"/>
      <c r="AV575" s="18"/>
      <c r="AW575" s="18"/>
      <c r="AX575" s="18"/>
      <c r="AY575" s="18"/>
      <c r="AZ575" s="18"/>
      <c r="BA575" s="18"/>
      <c r="BB575" s="19"/>
      <c r="BC575" s="19"/>
      <c r="BD575" s="19"/>
      <c r="BE575" s="18"/>
      <c r="BF575" s="18"/>
      <c r="BG575" s="18"/>
      <c r="BH575" s="26"/>
    </row>
    <row r="576" spans="1:60" s="3" customFormat="1" ht="18.75">
      <c r="A576" s="28" t="s">
        <v>70</v>
      </c>
      <c r="B576" s="29">
        <v>300</v>
      </c>
      <c r="C576" s="39">
        <v>2020</v>
      </c>
      <c r="D576" s="8">
        <v>197.63499999999999</v>
      </c>
      <c r="E576" s="8">
        <v>345.86124999999998</v>
      </c>
      <c r="F576" s="8">
        <v>395.27</v>
      </c>
      <c r="G576" s="8">
        <v>2371.62</v>
      </c>
      <c r="H576" s="8">
        <v>4150.335</v>
      </c>
      <c r="I576" s="8">
        <v>4743.24</v>
      </c>
      <c r="J576" s="8">
        <v>3755.0649999999996</v>
      </c>
      <c r="K576" s="8">
        <v>0</v>
      </c>
      <c r="L576" s="8">
        <v>0</v>
      </c>
      <c r="M576" s="8">
        <v>69.172249999999991</v>
      </c>
      <c r="N576" s="8">
        <v>172.93062499999999</v>
      </c>
      <c r="O576" s="8">
        <v>172.93062499999999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830.06699999999989</v>
      </c>
      <c r="Y576" s="8">
        <v>2075.1675</v>
      </c>
      <c r="Z576" s="8">
        <v>2075.1675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266.80724999999995</v>
      </c>
      <c r="AH576" s="8">
        <v>518.791875</v>
      </c>
      <c r="AI576" s="8">
        <v>568.20062499999995</v>
      </c>
      <c r="AJ576" s="8">
        <v>3201.6869999999999</v>
      </c>
      <c r="AK576" s="8">
        <v>6225.5025000000005</v>
      </c>
      <c r="AL576" s="8">
        <v>6818.4074999999993</v>
      </c>
      <c r="AM576" s="8">
        <v>5415.1989999999996</v>
      </c>
      <c r="AN576" s="8">
        <v>345.86124999999998</v>
      </c>
      <c r="AO576" s="8">
        <v>395.27</v>
      </c>
      <c r="AP576" s="8">
        <v>4150.335</v>
      </c>
      <c r="AQ576" s="8">
        <v>4743.24</v>
      </c>
      <c r="AR576" s="8">
        <v>4446.7875000000004</v>
      </c>
      <c r="AS576" s="18"/>
      <c r="AT576" s="18"/>
      <c r="AU576" s="18"/>
      <c r="AV576" s="18"/>
      <c r="AW576" s="18"/>
      <c r="AX576" s="18"/>
      <c r="AY576" s="18"/>
      <c r="AZ576" s="18"/>
      <c r="BA576" s="18"/>
      <c r="BB576" s="19"/>
      <c r="BC576" s="19"/>
      <c r="BD576" s="19"/>
      <c r="BE576" s="18"/>
      <c r="BF576" s="18"/>
      <c r="BG576" s="18"/>
      <c r="BH576" s="26"/>
    </row>
    <row r="577" spans="1:60" s="3" customFormat="1" ht="18.75">
      <c r="A577" s="28" t="s">
        <v>70</v>
      </c>
      <c r="B577" s="29">
        <v>300</v>
      </c>
      <c r="C577" s="39">
        <v>2021</v>
      </c>
      <c r="D577" s="8">
        <v>197.63499999999999</v>
      </c>
      <c r="E577" s="8">
        <v>345.86124999999998</v>
      </c>
      <c r="F577" s="8">
        <v>395.27</v>
      </c>
      <c r="G577" s="8">
        <v>2371.62</v>
      </c>
      <c r="H577" s="8">
        <v>4150.335</v>
      </c>
      <c r="I577" s="8">
        <v>4743.24</v>
      </c>
      <c r="J577" s="8">
        <v>3755.0649999999996</v>
      </c>
      <c r="K577" s="8">
        <v>0</v>
      </c>
      <c r="L577" s="8">
        <v>0</v>
      </c>
      <c r="M577" s="8">
        <v>69.172249999999991</v>
      </c>
      <c r="N577" s="8">
        <v>172.93062499999999</v>
      </c>
      <c r="O577" s="8">
        <v>172.93062499999999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830.06699999999989</v>
      </c>
      <c r="Y577" s="8">
        <v>2075.1675</v>
      </c>
      <c r="Z577" s="8">
        <v>2075.1675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266.80724999999995</v>
      </c>
      <c r="AH577" s="8">
        <v>518.791875</v>
      </c>
      <c r="AI577" s="8">
        <v>568.20062499999995</v>
      </c>
      <c r="AJ577" s="8">
        <v>3201.6869999999999</v>
      </c>
      <c r="AK577" s="8">
        <v>6225.5025000000005</v>
      </c>
      <c r="AL577" s="8">
        <v>6818.4074999999993</v>
      </c>
      <c r="AM577" s="8">
        <v>5415.1989999999996</v>
      </c>
      <c r="AN577" s="8">
        <v>345.86124999999998</v>
      </c>
      <c r="AO577" s="8">
        <v>395.27</v>
      </c>
      <c r="AP577" s="8">
        <v>4150.335</v>
      </c>
      <c r="AQ577" s="8">
        <v>4743.24</v>
      </c>
      <c r="AR577" s="8">
        <v>4446.7875000000004</v>
      </c>
      <c r="AS577" s="18"/>
      <c r="AT577" s="18"/>
      <c r="AU577" s="18"/>
      <c r="AV577" s="18"/>
      <c r="AW577" s="18"/>
      <c r="AX577" s="18"/>
      <c r="AY577" s="18"/>
      <c r="AZ577" s="18"/>
      <c r="BA577" s="18"/>
      <c r="BB577" s="19"/>
      <c r="BC577" s="19"/>
      <c r="BD577" s="19"/>
      <c r="BE577" s="18"/>
      <c r="BF577" s="18"/>
      <c r="BG577" s="18"/>
      <c r="BH577" s="26"/>
    </row>
    <row r="578" spans="1:60" s="3" customFormat="1" ht="18.75">
      <c r="A578" s="28" t="s">
        <v>70</v>
      </c>
      <c r="B578" s="29">
        <v>300</v>
      </c>
      <c r="C578" s="39">
        <v>2022</v>
      </c>
      <c r="D578" s="8">
        <v>197.63499999999999</v>
      </c>
      <c r="E578" s="8">
        <v>345.86124999999998</v>
      </c>
      <c r="F578" s="8">
        <v>395.27</v>
      </c>
      <c r="G578" s="8">
        <v>2371.62</v>
      </c>
      <c r="H578" s="8">
        <v>4150.335</v>
      </c>
      <c r="I578" s="8">
        <v>4743.24</v>
      </c>
      <c r="J578" s="8">
        <v>3755.0649999999996</v>
      </c>
      <c r="K578" s="8">
        <v>0</v>
      </c>
      <c r="L578" s="8">
        <v>0</v>
      </c>
      <c r="M578" s="8">
        <v>69.172249999999991</v>
      </c>
      <c r="N578" s="8">
        <v>172.93062499999999</v>
      </c>
      <c r="O578" s="8">
        <v>172.93062499999999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830.06699999999989</v>
      </c>
      <c r="Y578" s="8">
        <v>2075.1675</v>
      </c>
      <c r="Z578" s="8">
        <v>2075.1675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266.80724999999995</v>
      </c>
      <c r="AH578" s="8">
        <v>518.791875</v>
      </c>
      <c r="AI578" s="8">
        <v>568.20062499999995</v>
      </c>
      <c r="AJ578" s="8">
        <v>3201.6869999999999</v>
      </c>
      <c r="AK578" s="8">
        <v>6225.5025000000005</v>
      </c>
      <c r="AL578" s="8">
        <v>6818.4074999999993</v>
      </c>
      <c r="AM578" s="8">
        <v>5415.1989999999996</v>
      </c>
      <c r="AN578" s="8">
        <v>345.86124999999998</v>
      </c>
      <c r="AO578" s="8">
        <v>395.27</v>
      </c>
      <c r="AP578" s="8">
        <v>4150.335</v>
      </c>
      <c r="AQ578" s="8">
        <v>4743.24</v>
      </c>
      <c r="AR578" s="8">
        <v>4446.7875000000004</v>
      </c>
      <c r="AS578" s="18"/>
      <c r="AT578" s="18"/>
      <c r="AU578" s="18"/>
      <c r="AV578" s="18"/>
      <c r="AW578" s="18"/>
      <c r="AX578" s="18"/>
      <c r="AY578" s="18"/>
      <c r="AZ578" s="18"/>
      <c r="BA578" s="18"/>
      <c r="BB578" s="19"/>
      <c r="BC578" s="19"/>
      <c r="BD578" s="19"/>
      <c r="BE578" s="18"/>
      <c r="BF578" s="18"/>
      <c r="BG578" s="18"/>
      <c r="BH578" s="26"/>
    </row>
    <row r="579" spans="1:60" s="3" customFormat="1" ht="18.75">
      <c r="A579" s="28" t="s">
        <v>70</v>
      </c>
      <c r="B579" s="29">
        <v>300</v>
      </c>
      <c r="C579" s="39">
        <v>2023</v>
      </c>
      <c r="D579" s="8">
        <v>197.63499999999999</v>
      </c>
      <c r="E579" s="8">
        <v>345.86124999999998</v>
      </c>
      <c r="F579" s="8">
        <v>395.27</v>
      </c>
      <c r="G579" s="8">
        <v>2371.62</v>
      </c>
      <c r="H579" s="8">
        <v>4150.335</v>
      </c>
      <c r="I579" s="8">
        <v>4743.24</v>
      </c>
      <c r="J579" s="8">
        <v>3755.0649999999996</v>
      </c>
      <c r="K579" s="8">
        <v>0</v>
      </c>
      <c r="L579" s="8">
        <v>0</v>
      </c>
      <c r="M579" s="8">
        <v>69.172249999999991</v>
      </c>
      <c r="N579" s="8">
        <v>172.93062499999999</v>
      </c>
      <c r="O579" s="8">
        <v>172.93062499999999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830.06699999999989</v>
      </c>
      <c r="Y579" s="8">
        <v>2075.1675</v>
      </c>
      <c r="Z579" s="8">
        <v>2075.1675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266.80724999999995</v>
      </c>
      <c r="AH579" s="8">
        <v>518.791875</v>
      </c>
      <c r="AI579" s="8">
        <v>568.20062499999995</v>
      </c>
      <c r="AJ579" s="8">
        <v>3201.6869999999999</v>
      </c>
      <c r="AK579" s="8">
        <v>6225.5025000000005</v>
      </c>
      <c r="AL579" s="8">
        <v>6818.4074999999993</v>
      </c>
      <c r="AM579" s="8">
        <v>5415.1989999999996</v>
      </c>
      <c r="AN579" s="8">
        <v>345.86124999999998</v>
      </c>
      <c r="AO579" s="8">
        <v>395.27</v>
      </c>
      <c r="AP579" s="8">
        <v>4150.335</v>
      </c>
      <c r="AQ579" s="8">
        <v>4743.24</v>
      </c>
      <c r="AR579" s="8">
        <v>4446.7875000000004</v>
      </c>
      <c r="AS579" s="18"/>
      <c r="AT579" s="18"/>
      <c r="AU579" s="18"/>
      <c r="AV579" s="18"/>
      <c r="AW579" s="18"/>
      <c r="AX579" s="18"/>
      <c r="AY579" s="18"/>
      <c r="AZ579" s="18"/>
      <c r="BA579" s="18"/>
      <c r="BB579" s="19"/>
      <c r="BC579" s="19"/>
      <c r="BD579" s="19"/>
      <c r="BE579" s="18"/>
      <c r="BF579" s="18"/>
      <c r="BG579" s="18"/>
      <c r="BH579" s="26"/>
    </row>
    <row r="580" spans="1:60" s="3" customFormat="1" ht="18.75">
      <c r="A580" s="28" t="s">
        <v>71</v>
      </c>
      <c r="B580" s="29">
        <v>348</v>
      </c>
      <c r="C580" s="39">
        <v>1990</v>
      </c>
      <c r="D580" s="8" t="s">
        <v>44</v>
      </c>
      <c r="E580" s="8" t="s">
        <v>44</v>
      </c>
      <c r="F580" s="8" t="s">
        <v>44</v>
      </c>
      <c r="G580" s="8" t="s">
        <v>44</v>
      </c>
      <c r="H580" s="8" t="s">
        <v>44</v>
      </c>
      <c r="I580" s="8" t="s">
        <v>44</v>
      </c>
      <c r="J580" s="8" t="s">
        <v>44</v>
      </c>
      <c r="K580" s="8" t="s">
        <v>44</v>
      </c>
      <c r="L580" s="8" t="s">
        <v>44</v>
      </c>
      <c r="M580" s="8" t="s">
        <v>44</v>
      </c>
      <c r="N580" s="8" t="s">
        <v>44</v>
      </c>
      <c r="O580" s="8" t="s">
        <v>44</v>
      </c>
      <c r="P580" s="8" t="s">
        <v>44</v>
      </c>
      <c r="Q580" s="8" t="s">
        <v>44</v>
      </c>
      <c r="R580" s="8" t="s">
        <v>44</v>
      </c>
      <c r="S580" s="8" t="s">
        <v>44</v>
      </c>
      <c r="T580" s="8" t="s">
        <v>44</v>
      </c>
      <c r="U580" s="8" t="s">
        <v>44</v>
      </c>
      <c r="V580" s="8" t="s">
        <v>44</v>
      </c>
      <c r="W580" s="8" t="s">
        <v>44</v>
      </c>
      <c r="X580" s="8" t="s">
        <v>44</v>
      </c>
      <c r="Y580" s="8" t="s">
        <v>44</v>
      </c>
      <c r="Z580" s="8" t="s">
        <v>44</v>
      </c>
      <c r="AA580" s="8" t="s">
        <v>44</v>
      </c>
      <c r="AB580" s="8" t="s">
        <v>44</v>
      </c>
      <c r="AC580" s="8" t="s">
        <v>44</v>
      </c>
      <c r="AD580" s="8" t="s">
        <v>44</v>
      </c>
      <c r="AE580" s="8" t="s">
        <v>44</v>
      </c>
      <c r="AF580" s="8" t="s">
        <v>44</v>
      </c>
      <c r="AG580" s="8" t="s">
        <v>44</v>
      </c>
      <c r="AH580" s="8" t="s">
        <v>44</v>
      </c>
      <c r="AI580" s="8" t="s">
        <v>44</v>
      </c>
      <c r="AJ580" s="8" t="s">
        <v>44</v>
      </c>
      <c r="AK580" s="8" t="s">
        <v>44</v>
      </c>
      <c r="AL580" s="8" t="s">
        <v>44</v>
      </c>
      <c r="AM580" s="8" t="s">
        <v>44</v>
      </c>
      <c r="AN580" s="8" t="s">
        <v>44</v>
      </c>
      <c r="AO580" s="8" t="s">
        <v>44</v>
      </c>
      <c r="AP580" s="8" t="s">
        <v>44</v>
      </c>
      <c r="AQ580" s="8" t="s">
        <v>44</v>
      </c>
      <c r="AR580" s="8" t="s">
        <v>44</v>
      </c>
      <c r="AS580" s="18"/>
      <c r="AT580" s="18"/>
      <c r="AU580" s="18"/>
      <c r="AV580" s="18"/>
      <c r="AW580" s="18"/>
      <c r="AX580" s="18"/>
      <c r="AY580" s="18"/>
      <c r="AZ580" s="18"/>
      <c r="BA580" s="18"/>
      <c r="BB580" s="19"/>
      <c r="BC580" s="19"/>
      <c r="BD580" s="19"/>
      <c r="BE580" s="18"/>
      <c r="BF580" s="18"/>
      <c r="BG580" s="18"/>
      <c r="BH580" s="26"/>
    </row>
    <row r="581" spans="1:60" s="3" customFormat="1" ht="18.75">
      <c r="A581" s="28" t="s">
        <v>71</v>
      </c>
      <c r="B581" s="29">
        <v>348</v>
      </c>
      <c r="C581" s="9">
        <v>1991</v>
      </c>
      <c r="D581" s="8" t="s">
        <v>44</v>
      </c>
      <c r="E581" s="8" t="s">
        <v>44</v>
      </c>
      <c r="F581" s="8" t="s">
        <v>44</v>
      </c>
      <c r="G581" s="8" t="s">
        <v>44</v>
      </c>
      <c r="H581" s="8" t="s">
        <v>44</v>
      </c>
      <c r="I581" s="8" t="s">
        <v>44</v>
      </c>
      <c r="J581" s="8" t="s">
        <v>44</v>
      </c>
      <c r="K581" s="8" t="s">
        <v>44</v>
      </c>
      <c r="L581" s="8" t="s">
        <v>44</v>
      </c>
      <c r="M581" s="8" t="s">
        <v>44</v>
      </c>
      <c r="N581" s="8" t="s">
        <v>44</v>
      </c>
      <c r="O581" s="8" t="s">
        <v>44</v>
      </c>
      <c r="P581" s="8" t="s">
        <v>44</v>
      </c>
      <c r="Q581" s="8" t="s">
        <v>44</v>
      </c>
      <c r="R581" s="8" t="s">
        <v>44</v>
      </c>
      <c r="S581" s="8" t="s">
        <v>44</v>
      </c>
      <c r="T581" s="8" t="s">
        <v>44</v>
      </c>
      <c r="U581" s="8" t="s">
        <v>44</v>
      </c>
      <c r="V581" s="8" t="s">
        <v>44</v>
      </c>
      <c r="W581" s="8" t="s">
        <v>44</v>
      </c>
      <c r="X581" s="8" t="s">
        <v>44</v>
      </c>
      <c r="Y581" s="8" t="s">
        <v>44</v>
      </c>
      <c r="Z581" s="8" t="s">
        <v>44</v>
      </c>
      <c r="AA581" s="8" t="s">
        <v>44</v>
      </c>
      <c r="AB581" s="8" t="s">
        <v>44</v>
      </c>
      <c r="AC581" s="8" t="s">
        <v>44</v>
      </c>
      <c r="AD581" s="8" t="s">
        <v>44</v>
      </c>
      <c r="AE581" s="8" t="s">
        <v>44</v>
      </c>
      <c r="AF581" s="8" t="s">
        <v>44</v>
      </c>
      <c r="AG581" s="8" t="s">
        <v>44</v>
      </c>
      <c r="AH581" s="8" t="s">
        <v>44</v>
      </c>
      <c r="AI581" s="8" t="s">
        <v>44</v>
      </c>
      <c r="AJ581" s="8" t="s">
        <v>44</v>
      </c>
      <c r="AK581" s="8" t="s">
        <v>44</v>
      </c>
      <c r="AL581" s="8" t="s">
        <v>44</v>
      </c>
      <c r="AM581" s="8" t="s">
        <v>44</v>
      </c>
      <c r="AN581" s="8" t="s">
        <v>44</v>
      </c>
      <c r="AO581" s="8" t="s">
        <v>44</v>
      </c>
      <c r="AP581" s="8" t="s">
        <v>44</v>
      </c>
      <c r="AQ581" s="8" t="s">
        <v>44</v>
      </c>
      <c r="AR581" s="8" t="s">
        <v>44</v>
      </c>
      <c r="AS581" s="18"/>
      <c r="AT581" s="18"/>
      <c r="AU581" s="18"/>
      <c r="AV581" s="18"/>
      <c r="AW581" s="18"/>
      <c r="AX581" s="18"/>
      <c r="AY581" s="18"/>
      <c r="AZ581" s="18"/>
      <c r="BA581" s="18"/>
      <c r="BB581" s="19"/>
      <c r="BC581" s="19"/>
      <c r="BD581" s="19"/>
      <c r="BE581" s="18"/>
      <c r="BF581" s="18"/>
      <c r="BG581" s="18"/>
      <c r="BH581"/>
    </row>
    <row r="582" spans="1:60" s="3" customFormat="1" ht="18.75">
      <c r="A582" s="28" t="s">
        <v>71</v>
      </c>
      <c r="B582" s="29">
        <v>348</v>
      </c>
      <c r="C582" s="9">
        <v>1992</v>
      </c>
      <c r="D582" s="8">
        <v>4000</v>
      </c>
      <c r="E582" s="8">
        <v>4000</v>
      </c>
      <c r="F582" s="8">
        <v>8000</v>
      </c>
      <c r="G582" s="8">
        <v>48000</v>
      </c>
      <c r="H582" s="8">
        <v>48000</v>
      </c>
      <c r="I582" s="8">
        <v>96000</v>
      </c>
      <c r="J582" s="8">
        <v>64000</v>
      </c>
      <c r="K582" s="8">
        <v>5950</v>
      </c>
      <c r="L582" s="8">
        <v>5320</v>
      </c>
      <c r="M582" s="8">
        <v>920.00000000000011</v>
      </c>
      <c r="N582" s="8">
        <v>1547.936507936508</v>
      </c>
      <c r="O582" s="8">
        <v>1819.7989417989422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71400</v>
      </c>
      <c r="W582" s="8">
        <v>63840</v>
      </c>
      <c r="X582" s="8">
        <v>11040.000000000002</v>
      </c>
      <c r="Y582" s="8">
        <v>18575.238095238095</v>
      </c>
      <c r="Z582" s="8">
        <v>21837.587301587308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4920</v>
      </c>
      <c r="AH582" s="8">
        <v>11497.936507936509</v>
      </c>
      <c r="AI582" s="8">
        <v>15139.798941798943</v>
      </c>
      <c r="AJ582" s="8">
        <v>59040</v>
      </c>
      <c r="AK582" s="8">
        <v>137975.23809523811</v>
      </c>
      <c r="AL582" s="8">
        <v>181677.58730158731</v>
      </c>
      <c r="AM582" s="8">
        <v>126230.94179894181</v>
      </c>
      <c r="AN582" s="8">
        <v>9950</v>
      </c>
      <c r="AO582" s="8">
        <v>13320</v>
      </c>
      <c r="AP582" s="8">
        <v>119400</v>
      </c>
      <c r="AQ582" s="8">
        <v>159840</v>
      </c>
      <c r="AR582" s="8">
        <v>139620</v>
      </c>
      <c r="AS582" s="18"/>
      <c r="AT582" s="18"/>
      <c r="AU582" s="18"/>
      <c r="AV582" s="18"/>
      <c r="AW582" s="18"/>
      <c r="AX582" s="18"/>
      <c r="AY582" s="18"/>
      <c r="AZ582" s="18"/>
      <c r="BA582" s="18"/>
      <c r="BB582" s="19"/>
      <c r="BC582" s="19"/>
      <c r="BD582" s="19"/>
      <c r="BE582" s="18"/>
      <c r="BF582" s="18"/>
      <c r="BG582" s="18"/>
      <c r="BH582"/>
    </row>
    <row r="583" spans="1:60" s="3" customFormat="1" ht="18.75">
      <c r="A583" s="28" t="s">
        <v>71</v>
      </c>
      <c r="B583" s="29">
        <v>348</v>
      </c>
      <c r="C583" s="9">
        <v>1993</v>
      </c>
      <c r="D583" s="8">
        <v>6500</v>
      </c>
      <c r="E583" s="8">
        <v>6500</v>
      </c>
      <c r="F583" s="8">
        <v>13000</v>
      </c>
      <c r="G583" s="8">
        <v>78000</v>
      </c>
      <c r="H583" s="8">
        <v>78000</v>
      </c>
      <c r="I583" s="8">
        <v>156000</v>
      </c>
      <c r="J583" s="8">
        <v>104000</v>
      </c>
      <c r="K583" s="8">
        <v>7500</v>
      </c>
      <c r="L583" s="8">
        <v>6500</v>
      </c>
      <c r="M583" s="8">
        <v>1126.6666666666667</v>
      </c>
      <c r="N583" s="8">
        <v>1895.6613756613756</v>
      </c>
      <c r="O583" s="8">
        <v>2228.5943562610232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90000</v>
      </c>
      <c r="W583" s="8">
        <v>78000</v>
      </c>
      <c r="X583" s="8">
        <v>13520</v>
      </c>
      <c r="Y583" s="8">
        <v>22747.936507936509</v>
      </c>
      <c r="Z583" s="8">
        <v>26743.13227513228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7626.666666666667</v>
      </c>
      <c r="AH583" s="8">
        <v>15895.661375661375</v>
      </c>
      <c r="AI583" s="8">
        <v>21728.594356261023</v>
      </c>
      <c r="AJ583" s="8">
        <v>91520</v>
      </c>
      <c r="AK583" s="8">
        <v>190747.93650793651</v>
      </c>
      <c r="AL583" s="8">
        <v>260743.13227513229</v>
      </c>
      <c r="AM583" s="8">
        <v>181003.68959435626</v>
      </c>
      <c r="AN583" s="8">
        <v>14000</v>
      </c>
      <c r="AO583" s="8">
        <v>19500</v>
      </c>
      <c r="AP583" s="8">
        <v>168000</v>
      </c>
      <c r="AQ583" s="8">
        <v>234000</v>
      </c>
      <c r="AR583" s="8">
        <v>201000</v>
      </c>
      <c r="AS583" s="18"/>
      <c r="AT583" s="18"/>
      <c r="AU583" s="18"/>
      <c r="AV583" s="18"/>
      <c r="AW583" s="18"/>
      <c r="AX583" s="18"/>
      <c r="AY583" s="18"/>
      <c r="AZ583" s="18"/>
      <c r="BA583" s="18"/>
      <c r="BB583" s="19"/>
      <c r="BC583" s="19"/>
      <c r="BD583" s="19"/>
      <c r="BE583" s="18"/>
      <c r="BF583" s="18"/>
      <c r="BG583" s="18"/>
      <c r="BH583"/>
    </row>
    <row r="584" spans="1:60" s="3" customFormat="1" ht="18.75">
      <c r="A584" s="28" t="s">
        <v>71</v>
      </c>
      <c r="B584" s="29">
        <v>348</v>
      </c>
      <c r="C584" s="9">
        <v>1994</v>
      </c>
      <c r="D584" s="8">
        <v>9000</v>
      </c>
      <c r="E584" s="8">
        <v>9000</v>
      </c>
      <c r="F584" s="8">
        <v>18000</v>
      </c>
      <c r="G584" s="8">
        <v>108000</v>
      </c>
      <c r="H584" s="8">
        <v>108000</v>
      </c>
      <c r="I584" s="8">
        <v>216000</v>
      </c>
      <c r="J584" s="8">
        <v>144000</v>
      </c>
      <c r="K584" s="8">
        <v>7500</v>
      </c>
      <c r="L584" s="8">
        <v>6500</v>
      </c>
      <c r="M584" s="8">
        <v>1340.0000000000002</v>
      </c>
      <c r="N584" s="8">
        <v>2254.6031746031749</v>
      </c>
      <c r="O584" s="8">
        <v>2650.5767195767203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90000</v>
      </c>
      <c r="W584" s="8">
        <v>78000</v>
      </c>
      <c r="X584" s="8">
        <v>16080.000000000004</v>
      </c>
      <c r="Y584" s="8">
        <v>27055.238095238099</v>
      </c>
      <c r="Z584" s="8">
        <v>31806.920634920643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10340</v>
      </c>
      <c r="AH584" s="8">
        <v>18754.603174603173</v>
      </c>
      <c r="AI584" s="8">
        <v>27150.576719576718</v>
      </c>
      <c r="AJ584" s="8">
        <v>124080</v>
      </c>
      <c r="AK584" s="8">
        <v>225055.23809523811</v>
      </c>
      <c r="AL584" s="8">
        <v>325806.92063492065</v>
      </c>
      <c r="AM584" s="8">
        <v>224980.7195767196</v>
      </c>
      <c r="AN584" s="8">
        <v>16500</v>
      </c>
      <c r="AO584" s="8">
        <v>24500</v>
      </c>
      <c r="AP584" s="8">
        <v>198000</v>
      </c>
      <c r="AQ584" s="8">
        <v>294000</v>
      </c>
      <c r="AR584" s="8">
        <v>246000</v>
      </c>
      <c r="AS584" s="18"/>
      <c r="AT584" s="18"/>
      <c r="AU584" s="18"/>
      <c r="AV584" s="18"/>
      <c r="AW584" s="18"/>
      <c r="AX584" s="18"/>
      <c r="AY584" s="18"/>
      <c r="AZ584" s="18"/>
      <c r="BA584" s="18"/>
      <c r="BB584" s="19"/>
      <c r="BC584" s="19"/>
      <c r="BD584" s="19"/>
      <c r="BE584" s="18"/>
      <c r="BF584" s="18"/>
      <c r="BG584" s="18"/>
      <c r="BH584"/>
    </row>
    <row r="585" spans="1:60" s="3" customFormat="1" ht="18.75">
      <c r="A585" s="28" t="s">
        <v>71</v>
      </c>
      <c r="B585" s="29">
        <v>348</v>
      </c>
      <c r="C585" s="9">
        <v>1995</v>
      </c>
      <c r="D585" s="8">
        <v>9200</v>
      </c>
      <c r="E585" s="8">
        <v>9200</v>
      </c>
      <c r="F585" s="8">
        <v>18400</v>
      </c>
      <c r="G585" s="8">
        <v>110400</v>
      </c>
      <c r="H585" s="8">
        <v>110400</v>
      </c>
      <c r="I585" s="8">
        <v>220800</v>
      </c>
      <c r="J585" s="8">
        <v>147200</v>
      </c>
      <c r="K585" s="8">
        <v>7500</v>
      </c>
      <c r="L585" s="8">
        <v>6500</v>
      </c>
      <c r="M585" s="8">
        <v>1720.0000000000002</v>
      </c>
      <c r="N585" s="8">
        <v>2893.9682539682544</v>
      </c>
      <c r="O585" s="8">
        <v>3402.2328042328049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90000</v>
      </c>
      <c r="W585" s="8">
        <v>78000</v>
      </c>
      <c r="X585" s="8">
        <v>20640.000000000004</v>
      </c>
      <c r="Y585" s="8">
        <v>34727.619047619053</v>
      </c>
      <c r="Z585" s="8">
        <v>40826.793650793661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10920</v>
      </c>
      <c r="AH585" s="8">
        <v>19593.968253968254</v>
      </c>
      <c r="AI585" s="8">
        <v>28302.232804232804</v>
      </c>
      <c r="AJ585" s="8">
        <v>131040</v>
      </c>
      <c r="AK585" s="8">
        <v>235127.61904761905</v>
      </c>
      <c r="AL585" s="8">
        <v>339626.79365079367</v>
      </c>
      <c r="AM585" s="8">
        <v>235264.80423280425</v>
      </c>
      <c r="AN585" s="8">
        <v>16700</v>
      </c>
      <c r="AO585" s="8">
        <v>24900</v>
      </c>
      <c r="AP585" s="8">
        <v>200400</v>
      </c>
      <c r="AQ585" s="8">
        <v>298800</v>
      </c>
      <c r="AR585" s="8">
        <v>249600</v>
      </c>
      <c r="AS585" s="18"/>
      <c r="AT585" s="18"/>
      <c r="AU585" s="18"/>
      <c r="AV585" s="18"/>
      <c r="AW585" s="18"/>
      <c r="AX585" s="18"/>
      <c r="AY585" s="18"/>
      <c r="AZ585" s="18"/>
      <c r="BA585" s="18"/>
      <c r="BB585" s="19"/>
      <c r="BC585" s="19"/>
      <c r="BD585" s="19"/>
      <c r="BE585" s="18"/>
      <c r="BF585" s="18"/>
      <c r="BG585" s="18"/>
      <c r="BH585"/>
    </row>
    <row r="586" spans="1:60" s="3" customFormat="1" ht="18.75">
      <c r="A586" s="28" t="s">
        <v>71</v>
      </c>
      <c r="B586" s="29">
        <v>348</v>
      </c>
      <c r="C586" s="9">
        <v>1996</v>
      </c>
      <c r="D586" s="8">
        <v>9586.25</v>
      </c>
      <c r="E586" s="8">
        <v>9586.25</v>
      </c>
      <c r="F586" s="8">
        <v>19172.5</v>
      </c>
      <c r="G586" s="8">
        <v>115035</v>
      </c>
      <c r="H586" s="8">
        <v>115035</v>
      </c>
      <c r="I586" s="8">
        <v>230070</v>
      </c>
      <c r="J586" s="8">
        <v>153380</v>
      </c>
      <c r="K586" s="8">
        <v>8325</v>
      </c>
      <c r="L586" s="8">
        <v>7225</v>
      </c>
      <c r="M586" s="8">
        <v>2126.6666666666665</v>
      </c>
      <c r="N586" s="8">
        <v>3578.201058201058</v>
      </c>
      <c r="O586" s="8">
        <v>4206.6366843033511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99900</v>
      </c>
      <c r="W586" s="8">
        <v>86700</v>
      </c>
      <c r="X586" s="8">
        <v>25520</v>
      </c>
      <c r="Y586" s="8">
        <v>42938.412698412692</v>
      </c>
      <c r="Z586" s="8">
        <v>50479.640211640217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11712.916666666666</v>
      </c>
      <c r="AH586" s="8">
        <v>21489.451058201059</v>
      </c>
      <c r="AI586" s="8">
        <v>30604.13668430335</v>
      </c>
      <c r="AJ586" s="8">
        <v>140555</v>
      </c>
      <c r="AK586" s="8">
        <v>257873.41269841269</v>
      </c>
      <c r="AL586" s="8">
        <v>367249.64021164022</v>
      </c>
      <c r="AM586" s="8">
        <v>255226.01763668432</v>
      </c>
      <c r="AN586" s="8">
        <v>17911.25</v>
      </c>
      <c r="AO586" s="8">
        <v>26397.5</v>
      </c>
      <c r="AP586" s="8">
        <v>214935</v>
      </c>
      <c r="AQ586" s="8">
        <v>316770</v>
      </c>
      <c r="AR586" s="8">
        <v>265852.5</v>
      </c>
      <c r="AS586" s="18"/>
      <c r="AT586" s="18"/>
      <c r="AU586" s="18"/>
      <c r="AV586" s="18"/>
      <c r="AW586" s="18"/>
      <c r="AX586" s="18"/>
      <c r="AY586" s="18"/>
      <c r="AZ586" s="18"/>
      <c r="BA586" s="18"/>
      <c r="BB586" s="19"/>
      <c r="BC586" s="19"/>
      <c r="BD586" s="19"/>
      <c r="BE586" s="18"/>
      <c r="BF586" s="18"/>
      <c r="BG586" s="18"/>
      <c r="BH586"/>
    </row>
    <row r="587" spans="1:60" s="3" customFormat="1" ht="18.75">
      <c r="A587" s="28" t="s">
        <v>71</v>
      </c>
      <c r="B587" s="29">
        <v>348</v>
      </c>
      <c r="C587" s="9">
        <v>1997</v>
      </c>
      <c r="D587" s="8">
        <v>9972.5</v>
      </c>
      <c r="E587" s="8">
        <v>9972.5</v>
      </c>
      <c r="F587" s="8">
        <v>19945</v>
      </c>
      <c r="G587" s="8">
        <v>119670</v>
      </c>
      <c r="H587" s="8">
        <v>119670</v>
      </c>
      <c r="I587" s="8">
        <v>239340</v>
      </c>
      <c r="J587" s="8">
        <v>159560</v>
      </c>
      <c r="K587" s="8">
        <v>9150</v>
      </c>
      <c r="L587" s="8">
        <v>7950</v>
      </c>
      <c r="M587" s="8">
        <v>2513.3333333333335</v>
      </c>
      <c r="N587" s="8">
        <v>4228.7830687830692</v>
      </c>
      <c r="O587" s="8">
        <v>4971.479717813052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109800</v>
      </c>
      <c r="W587" s="8">
        <v>95400</v>
      </c>
      <c r="X587" s="8">
        <v>30160</v>
      </c>
      <c r="Y587" s="8">
        <v>50745.396825396834</v>
      </c>
      <c r="Z587" s="8">
        <v>59657.756613756625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12485.833333333334</v>
      </c>
      <c r="AH587" s="8">
        <v>23351.283068783068</v>
      </c>
      <c r="AI587" s="8">
        <v>32866.479717813054</v>
      </c>
      <c r="AJ587" s="8">
        <v>149830</v>
      </c>
      <c r="AK587" s="8">
        <v>280215.39682539681</v>
      </c>
      <c r="AL587" s="8">
        <v>394397.75661375665</v>
      </c>
      <c r="AM587" s="8">
        <v>274814.38447971782</v>
      </c>
      <c r="AN587" s="8">
        <v>19122.5</v>
      </c>
      <c r="AO587" s="8">
        <v>27895</v>
      </c>
      <c r="AP587" s="8">
        <v>229470</v>
      </c>
      <c r="AQ587" s="8">
        <v>334740</v>
      </c>
      <c r="AR587" s="8">
        <v>282105</v>
      </c>
      <c r="AS587" s="18"/>
      <c r="AT587" s="18"/>
      <c r="AU587" s="18"/>
      <c r="AV587" s="18"/>
      <c r="AW587" s="18"/>
      <c r="AX587" s="18"/>
      <c r="AY587" s="18"/>
      <c r="AZ587" s="18"/>
      <c r="BA587" s="18"/>
      <c r="BB587" s="19"/>
      <c r="BC587" s="19"/>
      <c r="BD587" s="19"/>
      <c r="BE587" s="18"/>
      <c r="BF587" s="18"/>
      <c r="BG587" s="18"/>
      <c r="BH587"/>
    </row>
    <row r="588" spans="1:60" s="3" customFormat="1" ht="18.75">
      <c r="A588" s="28" t="s">
        <v>71</v>
      </c>
      <c r="B588" s="29">
        <v>348</v>
      </c>
      <c r="C588" s="9">
        <v>1998</v>
      </c>
      <c r="D588" s="8">
        <v>10358.75</v>
      </c>
      <c r="E588" s="8">
        <v>10358.75</v>
      </c>
      <c r="F588" s="8">
        <v>20717.5</v>
      </c>
      <c r="G588" s="8">
        <v>124305</v>
      </c>
      <c r="H588" s="8">
        <v>124305</v>
      </c>
      <c r="I588" s="8">
        <v>248610</v>
      </c>
      <c r="J588" s="8">
        <v>165740</v>
      </c>
      <c r="K588" s="8">
        <v>9975</v>
      </c>
      <c r="L588" s="8">
        <v>8675</v>
      </c>
      <c r="M588" s="8">
        <v>2866.6666666666665</v>
      </c>
      <c r="N588" s="8">
        <v>4823.2804232804237</v>
      </c>
      <c r="O588" s="8">
        <v>5670.3880070546738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119700</v>
      </c>
      <c r="W588" s="8">
        <v>104100</v>
      </c>
      <c r="X588" s="8">
        <v>34400</v>
      </c>
      <c r="Y588" s="8">
        <v>57879.365079365089</v>
      </c>
      <c r="Z588" s="8">
        <v>68044.65608465609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13225.416666666666</v>
      </c>
      <c r="AH588" s="8">
        <v>25157.030423280423</v>
      </c>
      <c r="AI588" s="8">
        <v>35062.888007054673</v>
      </c>
      <c r="AJ588" s="8">
        <v>158705</v>
      </c>
      <c r="AK588" s="8">
        <v>301884.36507936509</v>
      </c>
      <c r="AL588" s="8">
        <v>420754.65608465608</v>
      </c>
      <c r="AM588" s="8">
        <v>293781.34038800705</v>
      </c>
      <c r="AN588" s="8">
        <v>20333.75</v>
      </c>
      <c r="AO588" s="8">
        <v>29392.5</v>
      </c>
      <c r="AP588" s="8">
        <v>244005</v>
      </c>
      <c r="AQ588" s="8">
        <v>352710</v>
      </c>
      <c r="AR588" s="8">
        <v>298357.5</v>
      </c>
      <c r="AS588" s="18"/>
      <c r="AT588" s="18"/>
      <c r="AU588" s="18"/>
      <c r="AV588" s="18"/>
      <c r="AW588" s="18"/>
      <c r="AX588" s="18"/>
      <c r="AY588" s="18"/>
      <c r="AZ588" s="18"/>
      <c r="BA588" s="18"/>
      <c r="BB588" s="19"/>
      <c r="BC588" s="19"/>
      <c r="BD588" s="19"/>
      <c r="BE588" s="18"/>
      <c r="BF588" s="18"/>
      <c r="BG588" s="18"/>
      <c r="BH588"/>
    </row>
    <row r="589" spans="1:60" s="3" customFormat="1" ht="18.75">
      <c r="A589" s="28" t="s">
        <v>71</v>
      </c>
      <c r="B589" s="29">
        <v>348</v>
      </c>
      <c r="C589" s="9">
        <v>1999</v>
      </c>
      <c r="D589" s="8">
        <v>10745</v>
      </c>
      <c r="E589" s="8">
        <v>10745</v>
      </c>
      <c r="F589" s="8">
        <v>21490</v>
      </c>
      <c r="G589" s="8">
        <v>128940</v>
      </c>
      <c r="H589" s="8">
        <v>128940</v>
      </c>
      <c r="I589" s="8">
        <v>257880</v>
      </c>
      <c r="J589" s="8">
        <v>171920</v>
      </c>
      <c r="K589" s="8">
        <v>10800</v>
      </c>
      <c r="L589" s="8">
        <v>9400</v>
      </c>
      <c r="M589" s="8">
        <v>3153.333333333333</v>
      </c>
      <c r="N589" s="8">
        <v>5305.6084656084658</v>
      </c>
      <c r="O589" s="8">
        <v>6237.4268077601409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129600</v>
      </c>
      <c r="W589" s="8">
        <v>112800</v>
      </c>
      <c r="X589" s="8">
        <v>37840</v>
      </c>
      <c r="Y589" s="8">
        <v>63667.30158730159</v>
      </c>
      <c r="Z589" s="8">
        <v>74849.121693121691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13898.333333333332</v>
      </c>
      <c r="AH589" s="8">
        <v>26850.608465608464</v>
      </c>
      <c r="AI589" s="8">
        <v>37127.426807760145</v>
      </c>
      <c r="AJ589" s="8">
        <v>166780</v>
      </c>
      <c r="AK589" s="8">
        <v>322207.3015873016</v>
      </c>
      <c r="AL589" s="8">
        <v>445529.12169312168</v>
      </c>
      <c r="AM589" s="8">
        <v>311505.47442680778</v>
      </c>
      <c r="AN589" s="8">
        <v>21545</v>
      </c>
      <c r="AO589" s="8">
        <v>30890</v>
      </c>
      <c r="AP589" s="8">
        <v>258540</v>
      </c>
      <c r="AQ589" s="8">
        <v>370680</v>
      </c>
      <c r="AR589" s="8">
        <v>314610</v>
      </c>
      <c r="AS589" s="18"/>
      <c r="AT589" s="18"/>
      <c r="AU589" s="18"/>
      <c r="AV589" s="18"/>
      <c r="AW589" s="18"/>
      <c r="AX589" s="18"/>
      <c r="AY589" s="18"/>
      <c r="AZ589" s="18"/>
      <c r="BA589" s="18"/>
      <c r="BB589" s="19"/>
      <c r="BC589" s="19"/>
      <c r="BD589" s="19"/>
      <c r="BE589" s="18"/>
      <c r="BF589" s="18"/>
      <c r="BG589" s="18"/>
      <c r="BH589"/>
    </row>
    <row r="590" spans="1:60" s="3" customFormat="1" ht="18.75">
      <c r="A590" s="28" t="s">
        <v>71</v>
      </c>
      <c r="B590" s="29">
        <v>348</v>
      </c>
      <c r="C590" s="9">
        <v>2000</v>
      </c>
      <c r="D590" s="8">
        <v>11781</v>
      </c>
      <c r="E590" s="8">
        <v>11781</v>
      </c>
      <c r="F590" s="8">
        <v>23562</v>
      </c>
      <c r="G590" s="8">
        <v>141372</v>
      </c>
      <c r="H590" s="8">
        <v>141372</v>
      </c>
      <c r="I590" s="8">
        <v>282744</v>
      </c>
      <c r="J590" s="8">
        <v>188496</v>
      </c>
      <c r="K590" s="8">
        <v>10800</v>
      </c>
      <c r="L590" s="8">
        <v>9400</v>
      </c>
      <c r="M590" s="8">
        <v>3466.6666666666665</v>
      </c>
      <c r="N590" s="8">
        <v>5832.8042328042329</v>
      </c>
      <c r="O590" s="8">
        <v>6857.2134038800705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129600</v>
      </c>
      <c r="W590" s="8">
        <v>112800</v>
      </c>
      <c r="X590" s="8">
        <v>41600</v>
      </c>
      <c r="Y590" s="8">
        <v>69993.650793650799</v>
      </c>
      <c r="Z590" s="8">
        <v>82286.560846560838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15247.666666666666</v>
      </c>
      <c r="AH590" s="8">
        <v>28413.804232804232</v>
      </c>
      <c r="AI590" s="8">
        <v>39819.213403880072</v>
      </c>
      <c r="AJ590" s="8">
        <v>182972</v>
      </c>
      <c r="AK590" s="8">
        <v>340965.65079365077</v>
      </c>
      <c r="AL590" s="8">
        <v>477830.56084656087</v>
      </c>
      <c r="AM590" s="8">
        <v>333922.73721340386</v>
      </c>
      <c r="AN590" s="8">
        <v>22581</v>
      </c>
      <c r="AO590" s="8">
        <v>32962</v>
      </c>
      <c r="AP590" s="8">
        <v>270972</v>
      </c>
      <c r="AQ590" s="8">
        <v>395544</v>
      </c>
      <c r="AR590" s="8">
        <v>333258</v>
      </c>
      <c r="AS590" s="18"/>
      <c r="AT590" s="18"/>
      <c r="AU590" s="18"/>
      <c r="AV590" s="18"/>
      <c r="AW590" s="18"/>
      <c r="AX590" s="18"/>
      <c r="AY590" s="18"/>
      <c r="AZ590" s="18"/>
      <c r="BA590" s="18"/>
      <c r="BB590" s="19"/>
      <c r="BC590" s="19"/>
      <c r="BD590" s="19"/>
      <c r="BE590" s="18"/>
      <c r="BF590" s="18"/>
      <c r="BG590" s="18"/>
      <c r="BH590"/>
    </row>
    <row r="591" spans="1:60" s="3" customFormat="1" ht="18.75">
      <c r="A591" s="28" t="s">
        <v>71</v>
      </c>
      <c r="B591" s="29">
        <v>348</v>
      </c>
      <c r="C591" s="9">
        <v>2001</v>
      </c>
      <c r="D591" s="8">
        <v>12817</v>
      </c>
      <c r="E591" s="8">
        <v>12817</v>
      </c>
      <c r="F591" s="8">
        <v>25634</v>
      </c>
      <c r="G591" s="8">
        <v>153804</v>
      </c>
      <c r="H591" s="8">
        <v>153804</v>
      </c>
      <c r="I591" s="8">
        <v>307608</v>
      </c>
      <c r="J591" s="8">
        <v>205072</v>
      </c>
      <c r="K591" s="8">
        <v>10800</v>
      </c>
      <c r="L591" s="8">
        <v>9400</v>
      </c>
      <c r="M591" s="8">
        <v>3780</v>
      </c>
      <c r="N591" s="8">
        <v>6360</v>
      </c>
      <c r="O591" s="8">
        <v>7477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129600</v>
      </c>
      <c r="W591" s="8">
        <v>112800</v>
      </c>
      <c r="X591" s="8">
        <v>45360</v>
      </c>
      <c r="Y591" s="8">
        <v>76320</v>
      </c>
      <c r="Z591" s="8">
        <v>89724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16597</v>
      </c>
      <c r="AH591" s="8">
        <v>29977</v>
      </c>
      <c r="AI591" s="8">
        <v>42511</v>
      </c>
      <c r="AJ591" s="8">
        <v>199164</v>
      </c>
      <c r="AK591" s="8">
        <v>359724</v>
      </c>
      <c r="AL591" s="8">
        <v>510132</v>
      </c>
      <c r="AM591" s="8">
        <v>356340</v>
      </c>
      <c r="AN591" s="8">
        <v>23617</v>
      </c>
      <c r="AO591" s="8">
        <v>35034</v>
      </c>
      <c r="AP591" s="8">
        <v>283404</v>
      </c>
      <c r="AQ591" s="8">
        <v>420408</v>
      </c>
      <c r="AR591" s="8">
        <v>351906</v>
      </c>
      <c r="AS591" s="18"/>
      <c r="AT591" s="18"/>
      <c r="AU591" s="18"/>
      <c r="AV591" s="18"/>
      <c r="AW591" s="18"/>
      <c r="AX591" s="18"/>
      <c r="AY591" s="18"/>
      <c r="AZ591" s="18"/>
      <c r="BA591" s="18"/>
      <c r="BB591" s="19"/>
      <c r="BC591" s="19"/>
      <c r="BD591" s="19"/>
      <c r="BE591" s="18"/>
      <c r="BF591" s="18"/>
      <c r="BG591" s="18"/>
      <c r="BH591"/>
    </row>
    <row r="592" spans="1:60" s="3" customFormat="1" ht="18.75">
      <c r="A592" s="28" t="s">
        <v>71</v>
      </c>
      <c r="B592" s="29">
        <v>348</v>
      </c>
      <c r="C592" s="9">
        <v>2002</v>
      </c>
      <c r="D592" s="8">
        <v>14070</v>
      </c>
      <c r="E592" s="8">
        <v>14070</v>
      </c>
      <c r="F592" s="8">
        <v>28140</v>
      </c>
      <c r="G592" s="8">
        <v>168840</v>
      </c>
      <c r="H592" s="8">
        <v>168840</v>
      </c>
      <c r="I592" s="8">
        <v>337680</v>
      </c>
      <c r="J592" s="8">
        <v>225120</v>
      </c>
      <c r="K592" s="8">
        <v>10800</v>
      </c>
      <c r="L592" s="8">
        <v>9400</v>
      </c>
      <c r="M592" s="8">
        <v>3780</v>
      </c>
      <c r="N592" s="8">
        <v>6360</v>
      </c>
      <c r="O592" s="8">
        <v>7477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129600</v>
      </c>
      <c r="W592" s="8">
        <v>112800</v>
      </c>
      <c r="X592" s="8">
        <v>45360</v>
      </c>
      <c r="Y592" s="8">
        <v>76320</v>
      </c>
      <c r="Z592" s="8">
        <v>89724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17850</v>
      </c>
      <c r="AH592" s="8">
        <v>31230</v>
      </c>
      <c r="AI592" s="8">
        <v>45017</v>
      </c>
      <c r="AJ592" s="8">
        <v>214200</v>
      </c>
      <c r="AK592" s="8">
        <v>374760</v>
      </c>
      <c r="AL592" s="8">
        <v>540204</v>
      </c>
      <c r="AM592" s="8">
        <v>376388</v>
      </c>
      <c r="AN592" s="8">
        <v>24870</v>
      </c>
      <c r="AO592" s="8">
        <v>37540</v>
      </c>
      <c r="AP592" s="8">
        <v>298440</v>
      </c>
      <c r="AQ592" s="8">
        <v>450480</v>
      </c>
      <c r="AR592" s="8">
        <v>374460</v>
      </c>
      <c r="AS592" s="18"/>
      <c r="AT592" s="18"/>
      <c r="AU592" s="18"/>
      <c r="AV592" s="18"/>
      <c r="AW592" s="18"/>
      <c r="AX592" s="18"/>
      <c r="AY592" s="18"/>
      <c r="AZ592" s="18"/>
      <c r="BA592" s="18"/>
      <c r="BB592" s="19"/>
      <c r="BC592" s="19"/>
      <c r="BD592" s="19"/>
      <c r="BE592" s="18"/>
      <c r="BF592" s="18"/>
      <c r="BG592" s="18"/>
      <c r="BH592"/>
    </row>
    <row r="593" spans="1:60" s="3" customFormat="1" ht="18.75">
      <c r="A593" s="28" t="s">
        <v>71</v>
      </c>
      <c r="B593" s="29">
        <v>348</v>
      </c>
      <c r="C593" s="9">
        <v>2003</v>
      </c>
      <c r="D593" s="8">
        <v>15260</v>
      </c>
      <c r="E593" s="8">
        <v>15260</v>
      </c>
      <c r="F593" s="8">
        <v>30520</v>
      </c>
      <c r="G593" s="8">
        <v>183120</v>
      </c>
      <c r="H593" s="8">
        <v>183120</v>
      </c>
      <c r="I593" s="8">
        <v>366240</v>
      </c>
      <c r="J593" s="8">
        <v>244160</v>
      </c>
      <c r="K593" s="8">
        <v>14083</v>
      </c>
      <c r="L593" s="8">
        <v>12133</v>
      </c>
      <c r="M593" s="8">
        <v>3780</v>
      </c>
      <c r="N593" s="8">
        <v>6360</v>
      </c>
      <c r="O593" s="8">
        <v>7477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168996</v>
      </c>
      <c r="W593" s="8">
        <v>145596</v>
      </c>
      <c r="X593" s="8">
        <v>45360</v>
      </c>
      <c r="Y593" s="8">
        <v>76320</v>
      </c>
      <c r="Z593" s="8">
        <v>89724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19040</v>
      </c>
      <c r="AH593" s="8">
        <v>35703</v>
      </c>
      <c r="AI593" s="8">
        <v>50130</v>
      </c>
      <c r="AJ593" s="8">
        <v>228480</v>
      </c>
      <c r="AK593" s="8">
        <v>428436</v>
      </c>
      <c r="AL593" s="8">
        <v>601560</v>
      </c>
      <c r="AM593" s="8">
        <v>419492</v>
      </c>
      <c r="AN593" s="8">
        <v>29343</v>
      </c>
      <c r="AO593" s="8">
        <v>42653</v>
      </c>
      <c r="AP593" s="8">
        <v>352116</v>
      </c>
      <c r="AQ593" s="8">
        <v>511836</v>
      </c>
      <c r="AR593" s="8">
        <v>431976</v>
      </c>
      <c r="AS593" s="18"/>
      <c r="AT593" s="18"/>
      <c r="AU593" s="18"/>
      <c r="AV593" s="18"/>
      <c r="AW593" s="18"/>
      <c r="AX593" s="18"/>
      <c r="AY593" s="18"/>
      <c r="AZ593" s="18"/>
      <c r="BA593" s="18"/>
      <c r="BB593" s="19"/>
      <c r="BC593" s="19"/>
      <c r="BD593" s="19"/>
      <c r="BE593" s="18"/>
      <c r="BF593" s="18"/>
      <c r="BG593" s="18"/>
      <c r="BH593"/>
    </row>
    <row r="594" spans="1:60" s="3" customFormat="1" ht="18.75">
      <c r="A594" s="28" t="s">
        <v>71</v>
      </c>
      <c r="B594" s="29">
        <v>348</v>
      </c>
      <c r="C594" s="9">
        <v>2004</v>
      </c>
      <c r="D594" s="8">
        <v>17290</v>
      </c>
      <c r="E594" s="8">
        <v>17290</v>
      </c>
      <c r="F594" s="8">
        <v>34580</v>
      </c>
      <c r="G594" s="8">
        <v>207480</v>
      </c>
      <c r="H594" s="8">
        <v>207480</v>
      </c>
      <c r="I594" s="8">
        <v>414960</v>
      </c>
      <c r="J594" s="8">
        <v>276640</v>
      </c>
      <c r="K594" s="8">
        <v>25158</v>
      </c>
      <c r="L594" s="8">
        <v>22991</v>
      </c>
      <c r="M594" s="8">
        <v>3780</v>
      </c>
      <c r="N594" s="8">
        <v>6360</v>
      </c>
      <c r="O594" s="8">
        <v>7477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301896</v>
      </c>
      <c r="W594" s="8">
        <v>275892</v>
      </c>
      <c r="X594" s="8">
        <v>45360</v>
      </c>
      <c r="Y594" s="8">
        <v>76320</v>
      </c>
      <c r="Z594" s="8">
        <v>89724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21070</v>
      </c>
      <c r="AH594" s="8">
        <v>48808</v>
      </c>
      <c r="AI594" s="8">
        <v>65048</v>
      </c>
      <c r="AJ594" s="8">
        <v>252840</v>
      </c>
      <c r="AK594" s="8">
        <v>585696</v>
      </c>
      <c r="AL594" s="8">
        <v>780576</v>
      </c>
      <c r="AM594" s="8">
        <v>539704</v>
      </c>
      <c r="AN594" s="8">
        <v>42448</v>
      </c>
      <c r="AO594" s="8">
        <v>57571</v>
      </c>
      <c r="AP594" s="8">
        <v>509376</v>
      </c>
      <c r="AQ594" s="8">
        <v>690852</v>
      </c>
      <c r="AR594" s="8">
        <v>600114</v>
      </c>
      <c r="AS594" s="18"/>
      <c r="AT594" s="18"/>
      <c r="AU594" s="18"/>
      <c r="AV594" s="18"/>
      <c r="AW594" s="18"/>
      <c r="AX594" s="18"/>
      <c r="AY594" s="18"/>
      <c r="AZ594" s="18"/>
      <c r="BA594" s="18"/>
      <c r="BB594" s="19"/>
      <c r="BC594" s="19"/>
      <c r="BD594" s="19"/>
      <c r="BE594" s="18"/>
      <c r="BF594" s="18"/>
      <c r="BG594" s="18"/>
      <c r="BH594"/>
    </row>
    <row r="595" spans="1:60" s="3" customFormat="1" ht="18.75">
      <c r="A595" s="28" t="s">
        <v>71</v>
      </c>
      <c r="B595" s="29">
        <v>348</v>
      </c>
      <c r="C595" s="9">
        <v>2005</v>
      </c>
      <c r="D595" s="8">
        <v>17290</v>
      </c>
      <c r="E595" s="8">
        <v>17290</v>
      </c>
      <c r="F595" s="8">
        <v>34580</v>
      </c>
      <c r="G595" s="8">
        <v>207480</v>
      </c>
      <c r="H595" s="8">
        <v>207480</v>
      </c>
      <c r="I595" s="8">
        <v>414960</v>
      </c>
      <c r="J595" s="8">
        <v>276640</v>
      </c>
      <c r="K595" s="8">
        <v>26468</v>
      </c>
      <c r="L595" s="8">
        <v>24301</v>
      </c>
      <c r="M595" s="8">
        <v>4016</v>
      </c>
      <c r="N595" s="8">
        <v>6695</v>
      </c>
      <c r="O595" s="8">
        <v>7890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317616</v>
      </c>
      <c r="W595" s="8">
        <v>291612</v>
      </c>
      <c r="X595" s="8">
        <v>48192</v>
      </c>
      <c r="Y595" s="8">
        <v>80340</v>
      </c>
      <c r="Z595" s="8">
        <v>94680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21306</v>
      </c>
      <c r="AH595" s="8">
        <v>50453</v>
      </c>
      <c r="AI595" s="8">
        <v>66771</v>
      </c>
      <c r="AJ595" s="8">
        <v>255672</v>
      </c>
      <c r="AK595" s="8">
        <v>605436</v>
      </c>
      <c r="AL595" s="8">
        <v>801252</v>
      </c>
      <c r="AM595" s="8">
        <v>554120</v>
      </c>
      <c r="AN595" s="8">
        <v>43758</v>
      </c>
      <c r="AO595" s="8">
        <v>58881</v>
      </c>
      <c r="AP595" s="8">
        <v>525096</v>
      </c>
      <c r="AQ595" s="8">
        <v>706572</v>
      </c>
      <c r="AR595" s="8">
        <v>615834</v>
      </c>
      <c r="AS595" s="18"/>
      <c r="AT595" s="18"/>
      <c r="AU595" s="18"/>
      <c r="AV595" s="18"/>
      <c r="AW595" s="18"/>
      <c r="AX595" s="18"/>
      <c r="AY595" s="18"/>
      <c r="AZ595" s="18"/>
      <c r="BA595" s="18"/>
      <c r="BB595" s="19"/>
      <c r="BC595" s="19"/>
      <c r="BD595" s="19"/>
      <c r="BE595" s="18"/>
      <c r="BF595" s="18"/>
      <c r="BG595" s="18"/>
      <c r="BH595"/>
    </row>
    <row r="596" spans="1:60" s="3" customFormat="1" ht="18.75">
      <c r="A596" s="28" t="s">
        <v>71</v>
      </c>
      <c r="B596" s="29">
        <v>348</v>
      </c>
      <c r="C596" s="9">
        <v>2006</v>
      </c>
      <c r="D596" s="8">
        <v>20640</v>
      </c>
      <c r="E596" s="8">
        <v>20640</v>
      </c>
      <c r="F596" s="8">
        <v>20640</v>
      </c>
      <c r="G596" s="8">
        <v>247680</v>
      </c>
      <c r="H596" s="8">
        <v>247680</v>
      </c>
      <c r="I596" s="8">
        <v>247680</v>
      </c>
      <c r="J596" s="8">
        <v>247680</v>
      </c>
      <c r="K596" s="8">
        <v>27667</v>
      </c>
      <c r="L596" s="8">
        <v>25667</v>
      </c>
      <c r="M596" s="8">
        <v>3570</v>
      </c>
      <c r="N596" s="8">
        <v>5820</v>
      </c>
      <c r="O596" s="8">
        <v>7096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332004</v>
      </c>
      <c r="W596" s="8">
        <v>308004</v>
      </c>
      <c r="X596" s="8">
        <v>42840</v>
      </c>
      <c r="Y596" s="8">
        <v>69840</v>
      </c>
      <c r="Z596" s="8">
        <v>85152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24210</v>
      </c>
      <c r="AH596" s="8">
        <v>54127</v>
      </c>
      <c r="AI596" s="8">
        <v>53403</v>
      </c>
      <c r="AJ596" s="8">
        <v>290520</v>
      </c>
      <c r="AK596" s="8">
        <v>649524</v>
      </c>
      <c r="AL596" s="8">
        <v>640836</v>
      </c>
      <c r="AM596" s="8">
        <v>526960</v>
      </c>
      <c r="AN596" s="8">
        <v>48307</v>
      </c>
      <c r="AO596" s="8">
        <v>46307</v>
      </c>
      <c r="AP596" s="8">
        <v>579684</v>
      </c>
      <c r="AQ596" s="8">
        <v>555684</v>
      </c>
      <c r="AR596" s="8">
        <v>567684</v>
      </c>
      <c r="AS596" s="18"/>
      <c r="AT596" s="18"/>
      <c r="AU596" s="18"/>
      <c r="AV596" s="18"/>
      <c r="AW596" s="18"/>
      <c r="AX596" s="18"/>
      <c r="AY596" s="18"/>
      <c r="AZ596" s="18"/>
      <c r="BA596" s="18"/>
      <c r="BB596" s="19"/>
      <c r="BC596" s="19"/>
      <c r="BD596" s="19"/>
      <c r="BE596" s="18"/>
      <c r="BF596" s="18"/>
      <c r="BG596" s="18"/>
      <c r="BH596"/>
    </row>
    <row r="597" spans="1:60" s="3" customFormat="1" ht="18.75">
      <c r="A597" s="28" t="s">
        <v>71</v>
      </c>
      <c r="B597" s="29">
        <v>348</v>
      </c>
      <c r="C597" s="9">
        <v>2007</v>
      </c>
      <c r="D597" s="8">
        <v>21704</v>
      </c>
      <c r="E597" s="8">
        <v>21704</v>
      </c>
      <c r="F597" s="8">
        <v>21704</v>
      </c>
      <c r="G597" s="8">
        <v>260448</v>
      </c>
      <c r="H597" s="8">
        <v>260448</v>
      </c>
      <c r="I597" s="8">
        <v>260448</v>
      </c>
      <c r="J597" s="8">
        <v>260448</v>
      </c>
      <c r="K597" s="8">
        <v>29267</v>
      </c>
      <c r="L597" s="8">
        <v>27067</v>
      </c>
      <c r="M597" s="8">
        <v>3570</v>
      </c>
      <c r="N597" s="8">
        <v>5820</v>
      </c>
      <c r="O597" s="8">
        <v>7096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351204</v>
      </c>
      <c r="W597" s="8">
        <v>324804</v>
      </c>
      <c r="X597" s="8">
        <v>42840</v>
      </c>
      <c r="Y597" s="8">
        <v>69840</v>
      </c>
      <c r="Z597" s="8">
        <v>85152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25274</v>
      </c>
      <c r="AH597" s="8">
        <v>56791</v>
      </c>
      <c r="AI597" s="8">
        <v>55867</v>
      </c>
      <c r="AJ597" s="8">
        <v>303288</v>
      </c>
      <c r="AK597" s="8">
        <v>681492</v>
      </c>
      <c r="AL597" s="8">
        <v>670404</v>
      </c>
      <c r="AM597" s="8">
        <v>551728</v>
      </c>
      <c r="AN597" s="8">
        <v>50971</v>
      </c>
      <c r="AO597" s="8">
        <v>48771</v>
      </c>
      <c r="AP597" s="8">
        <v>611652</v>
      </c>
      <c r="AQ597" s="8">
        <v>585252</v>
      </c>
      <c r="AR597" s="8">
        <v>598452</v>
      </c>
      <c r="AS597" s="18"/>
      <c r="AT597" s="18"/>
      <c r="AU597" s="18"/>
      <c r="AV597" s="18"/>
      <c r="AW597" s="18"/>
      <c r="AX597" s="18"/>
      <c r="AY597" s="18"/>
      <c r="AZ597" s="18"/>
      <c r="BA597" s="18"/>
      <c r="BB597" s="19"/>
      <c r="BC597" s="19"/>
      <c r="BD597" s="19"/>
      <c r="BE597" s="18"/>
      <c r="BF597" s="18"/>
      <c r="BG597" s="18"/>
      <c r="BH597"/>
    </row>
    <row r="598" spans="1:60" s="3" customFormat="1" ht="18.75">
      <c r="A598" s="28" t="s">
        <v>71</v>
      </c>
      <c r="B598" s="29">
        <v>348</v>
      </c>
      <c r="C598" s="9">
        <v>2008</v>
      </c>
      <c r="D598" s="8">
        <v>22800</v>
      </c>
      <c r="E598" s="8">
        <v>22800</v>
      </c>
      <c r="F598" s="8">
        <v>22800</v>
      </c>
      <c r="G598" s="8">
        <v>273600</v>
      </c>
      <c r="H598" s="8">
        <v>273600</v>
      </c>
      <c r="I598" s="8">
        <v>273600</v>
      </c>
      <c r="J598" s="8">
        <v>273600</v>
      </c>
      <c r="K598" s="8">
        <v>31433</v>
      </c>
      <c r="L598" s="8">
        <v>28433</v>
      </c>
      <c r="M598" s="8">
        <v>3570</v>
      </c>
      <c r="N598" s="8">
        <v>5820</v>
      </c>
      <c r="O598" s="8">
        <v>7096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377196</v>
      </c>
      <c r="W598" s="8">
        <v>341196</v>
      </c>
      <c r="X598" s="8">
        <v>42840</v>
      </c>
      <c r="Y598" s="8">
        <v>69840</v>
      </c>
      <c r="Z598" s="8">
        <v>85152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26370</v>
      </c>
      <c r="AH598" s="8">
        <v>60053</v>
      </c>
      <c r="AI598" s="8">
        <v>58329</v>
      </c>
      <c r="AJ598" s="8">
        <v>316440</v>
      </c>
      <c r="AK598" s="8">
        <v>720636</v>
      </c>
      <c r="AL598" s="8">
        <v>699948</v>
      </c>
      <c r="AM598" s="8">
        <v>579008</v>
      </c>
      <c r="AN598" s="8">
        <v>54233</v>
      </c>
      <c r="AO598" s="8">
        <v>51233</v>
      </c>
      <c r="AP598" s="8">
        <v>650796</v>
      </c>
      <c r="AQ598" s="8">
        <v>614796</v>
      </c>
      <c r="AR598" s="8">
        <v>632796</v>
      </c>
      <c r="AS598" s="18"/>
      <c r="AT598" s="18"/>
      <c r="AU598" s="18"/>
      <c r="AV598" s="18"/>
      <c r="AW598" s="18"/>
      <c r="AX598" s="18"/>
      <c r="AY598" s="18"/>
      <c r="AZ598" s="18"/>
      <c r="BA598" s="18"/>
      <c r="BB598" s="19"/>
      <c r="BC598" s="19"/>
      <c r="BD598" s="19"/>
      <c r="BE598" s="18"/>
      <c r="BF598" s="18"/>
      <c r="BG598" s="18"/>
      <c r="BH598"/>
    </row>
    <row r="599" spans="1:60" s="3" customFormat="1" ht="18.75">
      <c r="A599" s="28" t="s">
        <v>71</v>
      </c>
      <c r="B599" s="29">
        <v>348</v>
      </c>
      <c r="C599" s="9">
        <v>2009</v>
      </c>
      <c r="D599" s="8">
        <v>28500</v>
      </c>
      <c r="E599" s="8">
        <v>28500</v>
      </c>
      <c r="F599" s="8">
        <v>28500</v>
      </c>
      <c r="G599" s="8">
        <v>342000</v>
      </c>
      <c r="H599" s="8">
        <v>342000</v>
      </c>
      <c r="I599" s="8">
        <v>342000</v>
      </c>
      <c r="J599" s="8">
        <v>342000</v>
      </c>
      <c r="K599" s="8">
        <v>31533</v>
      </c>
      <c r="L599" s="8">
        <v>31533</v>
      </c>
      <c r="M599" s="8">
        <v>3347</v>
      </c>
      <c r="N599" s="8">
        <v>6383</v>
      </c>
      <c r="O599" s="8">
        <v>7321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378396</v>
      </c>
      <c r="W599" s="8">
        <v>378396</v>
      </c>
      <c r="X599" s="8">
        <v>40164</v>
      </c>
      <c r="Y599" s="8">
        <v>76596</v>
      </c>
      <c r="Z599" s="8">
        <v>87852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31847</v>
      </c>
      <c r="AH599" s="8">
        <v>66416</v>
      </c>
      <c r="AI599" s="8">
        <v>67354</v>
      </c>
      <c r="AJ599" s="8">
        <v>382164</v>
      </c>
      <c r="AK599" s="8">
        <v>796992</v>
      </c>
      <c r="AL599" s="8">
        <v>808248</v>
      </c>
      <c r="AM599" s="8">
        <v>662468</v>
      </c>
      <c r="AN599" s="8">
        <v>60033</v>
      </c>
      <c r="AO599" s="8">
        <v>60033</v>
      </c>
      <c r="AP599" s="8">
        <v>720396</v>
      </c>
      <c r="AQ599" s="8">
        <v>720396</v>
      </c>
      <c r="AR599" s="8">
        <v>720396</v>
      </c>
      <c r="AS599" s="18"/>
      <c r="AT599" s="18"/>
      <c r="AU599" s="18"/>
      <c r="AV599" s="18"/>
      <c r="AW599" s="18"/>
      <c r="AX599" s="18"/>
      <c r="AY599" s="18"/>
      <c r="AZ599" s="18"/>
      <c r="BA599" s="18"/>
      <c r="BB599" s="19"/>
      <c r="BC599" s="19"/>
      <c r="BD599" s="19"/>
      <c r="BE599" s="18"/>
      <c r="BF599" s="18"/>
      <c r="BG599" s="18"/>
      <c r="BH599"/>
    </row>
    <row r="600" spans="1:60" s="3" customFormat="1" ht="18.75">
      <c r="A600" s="28" t="s">
        <v>71</v>
      </c>
      <c r="B600" s="29">
        <v>348</v>
      </c>
      <c r="C600" s="9">
        <v>2010</v>
      </c>
      <c r="D600" s="8">
        <v>28500</v>
      </c>
      <c r="E600" s="8">
        <v>28500</v>
      </c>
      <c r="F600" s="8">
        <v>28500</v>
      </c>
      <c r="G600" s="8">
        <v>342000</v>
      </c>
      <c r="H600" s="8">
        <v>342000</v>
      </c>
      <c r="I600" s="8">
        <v>342000</v>
      </c>
      <c r="J600" s="8">
        <v>342000</v>
      </c>
      <c r="K600" s="8">
        <v>31533</v>
      </c>
      <c r="L600" s="8">
        <v>28533</v>
      </c>
      <c r="M600" s="8">
        <v>3544</v>
      </c>
      <c r="N600" s="8">
        <v>6758</v>
      </c>
      <c r="O600" s="8">
        <v>8775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378396</v>
      </c>
      <c r="W600" s="8">
        <v>342396</v>
      </c>
      <c r="X600" s="8">
        <v>42528</v>
      </c>
      <c r="Y600" s="8">
        <v>81096</v>
      </c>
      <c r="Z600" s="8">
        <v>105300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32044</v>
      </c>
      <c r="AH600" s="8">
        <v>66791</v>
      </c>
      <c r="AI600" s="8">
        <v>65808</v>
      </c>
      <c r="AJ600" s="8">
        <v>384528</v>
      </c>
      <c r="AK600" s="8">
        <v>801492</v>
      </c>
      <c r="AL600" s="8">
        <v>789696</v>
      </c>
      <c r="AM600" s="8">
        <v>658572</v>
      </c>
      <c r="AN600" s="8">
        <v>60033</v>
      </c>
      <c r="AO600" s="8">
        <v>57033</v>
      </c>
      <c r="AP600" s="8">
        <v>720396</v>
      </c>
      <c r="AQ600" s="8">
        <v>684396</v>
      </c>
      <c r="AR600" s="8">
        <v>702396</v>
      </c>
      <c r="AS600" s="18"/>
      <c r="AT600" s="18"/>
      <c r="AU600" s="18"/>
      <c r="AV600" s="18"/>
      <c r="AW600" s="18"/>
      <c r="AX600" s="18"/>
      <c r="AY600" s="18"/>
      <c r="AZ600" s="18"/>
      <c r="BA600" s="18"/>
      <c r="BB600" s="19"/>
      <c r="BC600" s="19"/>
      <c r="BD600" s="19"/>
      <c r="BE600" s="18"/>
      <c r="BF600" s="18"/>
      <c r="BG600" s="18"/>
      <c r="BH600"/>
    </row>
    <row r="601" spans="1:60" s="3" customFormat="1" ht="18.75">
      <c r="A601" s="28" t="s">
        <v>71</v>
      </c>
      <c r="B601" s="29">
        <v>348</v>
      </c>
      <c r="C601" s="9">
        <v>2011</v>
      </c>
      <c r="D601" s="8">
        <v>28500</v>
      </c>
      <c r="E601" s="8">
        <v>28500</v>
      </c>
      <c r="F601" s="8">
        <v>28500</v>
      </c>
      <c r="G601" s="8">
        <v>342000</v>
      </c>
      <c r="H601" s="8">
        <v>342000</v>
      </c>
      <c r="I601" s="8">
        <v>342000</v>
      </c>
      <c r="J601" s="8">
        <v>342000</v>
      </c>
      <c r="K601" s="8">
        <v>31533</v>
      </c>
      <c r="L601" s="8">
        <v>28533</v>
      </c>
      <c r="M601" s="8">
        <v>3544</v>
      </c>
      <c r="N601" s="8">
        <v>6758</v>
      </c>
      <c r="O601" s="8">
        <v>8775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378396</v>
      </c>
      <c r="W601" s="8">
        <v>342396</v>
      </c>
      <c r="X601" s="8">
        <v>42528</v>
      </c>
      <c r="Y601" s="8">
        <v>81096</v>
      </c>
      <c r="Z601" s="8">
        <v>105300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32044</v>
      </c>
      <c r="AH601" s="8">
        <v>66791</v>
      </c>
      <c r="AI601" s="8">
        <v>65808</v>
      </c>
      <c r="AJ601" s="8">
        <v>384528</v>
      </c>
      <c r="AK601" s="8">
        <v>801492</v>
      </c>
      <c r="AL601" s="8">
        <v>789696</v>
      </c>
      <c r="AM601" s="8">
        <v>658572</v>
      </c>
      <c r="AN601" s="8">
        <v>60033</v>
      </c>
      <c r="AO601" s="8">
        <v>57033</v>
      </c>
      <c r="AP601" s="8">
        <v>720396</v>
      </c>
      <c r="AQ601" s="8">
        <v>684396</v>
      </c>
      <c r="AR601" s="8">
        <v>702396</v>
      </c>
      <c r="AS601" s="18"/>
      <c r="AT601" s="18"/>
      <c r="AU601" s="18"/>
      <c r="AV601" s="18"/>
      <c r="AW601" s="18"/>
      <c r="AX601" s="18"/>
      <c r="AY601" s="18"/>
      <c r="AZ601" s="18"/>
      <c r="BA601" s="18"/>
      <c r="BB601" s="19"/>
      <c r="BC601" s="19"/>
      <c r="BD601" s="19"/>
      <c r="BE601" s="18"/>
      <c r="BF601" s="18"/>
      <c r="BG601" s="18"/>
      <c r="BH601"/>
    </row>
    <row r="602" spans="1:60" s="3" customFormat="1" ht="18.75">
      <c r="A602" s="28" t="s">
        <v>71</v>
      </c>
      <c r="B602" s="29">
        <v>348</v>
      </c>
      <c r="C602" s="9">
        <v>2012</v>
      </c>
      <c r="D602" s="8">
        <v>22800</v>
      </c>
      <c r="E602" s="8">
        <v>22800</v>
      </c>
      <c r="F602" s="8">
        <v>22800</v>
      </c>
      <c r="G602" s="8">
        <v>273600</v>
      </c>
      <c r="H602" s="8">
        <v>273600</v>
      </c>
      <c r="I602" s="8">
        <v>273600</v>
      </c>
      <c r="J602" s="8">
        <v>273600</v>
      </c>
      <c r="K602" s="8">
        <v>31533</v>
      </c>
      <c r="L602" s="8">
        <v>28533</v>
      </c>
      <c r="M602" s="8">
        <v>4100</v>
      </c>
      <c r="N602" s="8">
        <v>6900</v>
      </c>
      <c r="O602" s="8">
        <v>8800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378396</v>
      </c>
      <c r="W602" s="8">
        <v>342396</v>
      </c>
      <c r="X602" s="8">
        <v>49200</v>
      </c>
      <c r="Y602" s="8">
        <v>82800</v>
      </c>
      <c r="Z602" s="8">
        <v>105600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26900</v>
      </c>
      <c r="AH602" s="8">
        <v>61233</v>
      </c>
      <c r="AI602" s="8">
        <v>60133</v>
      </c>
      <c r="AJ602" s="8">
        <v>322800</v>
      </c>
      <c r="AK602" s="8">
        <v>734796</v>
      </c>
      <c r="AL602" s="8">
        <v>721596</v>
      </c>
      <c r="AM602" s="8">
        <v>593064</v>
      </c>
      <c r="AN602" s="8">
        <v>54333</v>
      </c>
      <c r="AO602" s="8">
        <v>51333</v>
      </c>
      <c r="AP602" s="8">
        <v>651996</v>
      </c>
      <c r="AQ602" s="8">
        <v>615996</v>
      </c>
      <c r="AR602" s="8">
        <v>633996</v>
      </c>
      <c r="AS602" s="18"/>
      <c r="AT602" s="18"/>
      <c r="AU602" s="18"/>
      <c r="AV602" s="18"/>
      <c r="AW602" s="18"/>
      <c r="AX602" s="18"/>
      <c r="AY602" s="18"/>
      <c r="AZ602" s="18"/>
      <c r="BA602" s="18"/>
      <c r="BB602" s="19"/>
      <c r="BC602" s="19"/>
      <c r="BD602" s="19"/>
      <c r="BE602" s="18"/>
      <c r="BF602" s="18"/>
      <c r="BG602" s="18"/>
      <c r="BH602"/>
    </row>
    <row r="603" spans="1:60" s="3" customFormat="1" ht="18.75">
      <c r="A603" s="28" t="s">
        <v>71</v>
      </c>
      <c r="B603" s="29">
        <v>348</v>
      </c>
      <c r="C603" s="9">
        <v>2013</v>
      </c>
      <c r="D603" s="8">
        <v>22800</v>
      </c>
      <c r="E603" s="8">
        <v>22800</v>
      </c>
      <c r="F603" s="8">
        <v>22800</v>
      </c>
      <c r="G603" s="8">
        <v>273600</v>
      </c>
      <c r="H603" s="8">
        <v>273600</v>
      </c>
      <c r="I603" s="8">
        <v>273600</v>
      </c>
      <c r="J603" s="8">
        <v>273600</v>
      </c>
      <c r="K603" s="8">
        <v>31533</v>
      </c>
      <c r="L603" s="8">
        <v>28533</v>
      </c>
      <c r="M603" s="8">
        <v>4100</v>
      </c>
      <c r="N603" s="8">
        <v>6900</v>
      </c>
      <c r="O603" s="8">
        <v>8800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378396</v>
      </c>
      <c r="W603" s="8">
        <v>342396</v>
      </c>
      <c r="X603" s="8">
        <v>49200</v>
      </c>
      <c r="Y603" s="8">
        <v>82800</v>
      </c>
      <c r="Z603" s="8">
        <v>105600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26900</v>
      </c>
      <c r="AH603" s="8">
        <v>61233</v>
      </c>
      <c r="AI603" s="8">
        <v>60133</v>
      </c>
      <c r="AJ603" s="8">
        <v>322800</v>
      </c>
      <c r="AK603" s="8">
        <v>734796</v>
      </c>
      <c r="AL603" s="8">
        <v>721596</v>
      </c>
      <c r="AM603" s="8">
        <v>593064</v>
      </c>
      <c r="AN603" s="8">
        <v>54333</v>
      </c>
      <c r="AO603" s="8">
        <v>51333</v>
      </c>
      <c r="AP603" s="8">
        <v>651996</v>
      </c>
      <c r="AQ603" s="8">
        <v>615996</v>
      </c>
      <c r="AR603" s="8">
        <v>633996</v>
      </c>
      <c r="AS603" s="18"/>
      <c r="AT603" s="18"/>
      <c r="AU603" s="18"/>
      <c r="AV603" s="18"/>
      <c r="AW603" s="18"/>
      <c r="AX603" s="18"/>
      <c r="AY603" s="18"/>
      <c r="AZ603" s="18"/>
      <c r="BA603" s="18"/>
      <c r="BB603" s="19"/>
      <c r="BC603" s="19"/>
      <c r="BD603" s="19"/>
      <c r="BE603" s="18"/>
      <c r="BF603" s="18"/>
      <c r="BG603" s="18"/>
      <c r="BH603"/>
    </row>
    <row r="604" spans="1:60" s="3" customFormat="1" ht="18.75">
      <c r="A604" s="28" t="s">
        <v>71</v>
      </c>
      <c r="B604" s="29">
        <v>348</v>
      </c>
      <c r="C604" s="9">
        <v>2014</v>
      </c>
      <c r="D604" s="8">
        <v>22800</v>
      </c>
      <c r="E604" s="8">
        <v>22800</v>
      </c>
      <c r="F604" s="8">
        <v>22800</v>
      </c>
      <c r="G604" s="8">
        <v>273600</v>
      </c>
      <c r="H604" s="8">
        <v>273600</v>
      </c>
      <c r="I604" s="8">
        <v>273600</v>
      </c>
      <c r="J604" s="8">
        <v>273600</v>
      </c>
      <c r="K604" s="8">
        <v>31533</v>
      </c>
      <c r="L604" s="8">
        <v>28533</v>
      </c>
      <c r="M604" s="8">
        <v>4100</v>
      </c>
      <c r="N604" s="8">
        <v>6900</v>
      </c>
      <c r="O604" s="8">
        <v>8800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378396</v>
      </c>
      <c r="W604" s="8">
        <v>342396</v>
      </c>
      <c r="X604" s="8">
        <v>49200</v>
      </c>
      <c r="Y604" s="8">
        <v>82800</v>
      </c>
      <c r="Z604" s="8">
        <v>105600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26900</v>
      </c>
      <c r="AH604" s="8">
        <v>61233</v>
      </c>
      <c r="AI604" s="8">
        <v>60133</v>
      </c>
      <c r="AJ604" s="8">
        <v>322800</v>
      </c>
      <c r="AK604" s="8">
        <v>734796</v>
      </c>
      <c r="AL604" s="8">
        <v>721596</v>
      </c>
      <c r="AM604" s="8">
        <v>593064</v>
      </c>
      <c r="AN604" s="8">
        <v>54333</v>
      </c>
      <c r="AO604" s="8">
        <v>51333</v>
      </c>
      <c r="AP604" s="8">
        <v>651996</v>
      </c>
      <c r="AQ604" s="8">
        <v>615996</v>
      </c>
      <c r="AR604" s="8">
        <v>633996</v>
      </c>
      <c r="AS604" s="18"/>
      <c r="AT604" s="18"/>
      <c r="AU604" s="18"/>
      <c r="AV604" s="18"/>
      <c r="AW604" s="18"/>
      <c r="AX604" s="18"/>
      <c r="AY604" s="18"/>
      <c r="AZ604" s="18"/>
      <c r="BA604" s="18"/>
      <c r="BB604" s="19"/>
      <c r="BC604" s="19"/>
      <c r="BD604" s="19"/>
      <c r="BE604" s="18"/>
      <c r="BF604" s="18"/>
      <c r="BG604" s="18"/>
      <c r="BH604"/>
    </row>
    <row r="605" spans="1:60" s="3" customFormat="1" ht="18.75">
      <c r="A605" s="28" t="s">
        <v>71</v>
      </c>
      <c r="B605" s="29">
        <v>348</v>
      </c>
      <c r="C605" s="9">
        <v>2015</v>
      </c>
      <c r="D605" s="8">
        <v>22800</v>
      </c>
      <c r="E605" s="8">
        <v>22800</v>
      </c>
      <c r="F605" s="8">
        <v>22800</v>
      </c>
      <c r="G605" s="8">
        <v>273600</v>
      </c>
      <c r="H605" s="8">
        <v>273600</v>
      </c>
      <c r="I605" s="8">
        <v>273600</v>
      </c>
      <c r="J605" s="8">
        <v>273600</v>
      </c>
      <c r="K605" s="8">
        <v>31533</v>
      </c>
      <c r="L605" s="8">
        <v>28533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378396</v>
      </c>
      <c r="W605" s="8">
        <v>342396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22800</v>
      </c>
      <c r="AH605" s="8">
        <v>54333</v>
      </c>
      <c r="AI605" s="8">
        <v>51333</v>
      </c>
      <c r="AJ605" s="8">
        <v>273600</v>
      </c>
      <c r="AK605" s="8">
        <v>651996</v>
      </c>
      <c r="AL605" s="8">
        <v>615996</v>
      </c>
      <c r="AM605" s="8">
        <v>513864</v>
      </c>
      <c r="AN605" s="8">
        <v>54333</v>
      </c>
      <c r="AO605" s="8">
        <v>51333</v>
      </c>
      <c r="AP605" s="8">
        <v>651996</v>
      </c>
      <c r="AQ605" s="8">
        <v>615996</v>
      </c>
      <c r="AR605" s="8">
        <v>633996</v>
      </c>
      <c r="AS605" s="18"/>
      <c r="AT605" s="18"/>
      <c r="AU605" s="18"/>
      <c r="AV605" s="18"/>
      <c r="AW605" s="18"/>
      <c r="AX605" s="18"/>
      <c r="AY605" s="18"/>
      <c r="AZ605" s="18"/>
      <c r="BA605" s="18"/>
      <c r="BB605" s="19"/>
      <c r="BC605" s="19"/>
      <c r="BD605" s="19"/>
      <c r="BE605" s="18"/>
      <c r="BF605" s="18"/>
      <c r="BG605" s="18"/>
      <c r="BH605"/>
    </row>
    <row r="606" spans="1:60" s="3" customFormat="1" ht="18.75">
      <c r="A606" s="28" t="s">
        <v>71</v>
      </c>
      <c r="B606" s="29">
        <v>348</v>
      </c>
      <c r="C606" s="9">
        <v>2016</v>
      </c>
      <c r="D606" s="8">
        <v>22800</v>
      </c>
      <c r="E606" s="8">
        <v>22800</v>
      </c>
      <c r="F606" s="8">
        <v>22800</v>
      </c>
      <c r="G606" s="8">
        <v>273600</v>
      </c>
      <c r="H606" s="8">
        <v>273600</v>
      </c>
      <c r="I606" s="8">
        <v>273600</v>
      </c>
      <c r="J606" s="8">
        <v>273600</v>
      </c>
      <c r="K606" s="8">
        <v>31533</v>
      </c>
      <c r="L606" s="8">
        <v>28533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378396</v>
      </c>
      <c r="W606" s="8">
        <v>342396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22800</v>
      </c>
      <c r="AH606" s="8">
        <v>54333</v>
      </c>
      <c r="AI606" s="8">
        <v>51333</v>
      </c>
      <c r="AJ606" s="8">
        <v>273600</v>
      </c>
      <c r="AK606" s="8">
        <v>651996</v>
      </c>
      <c r="AL606" s="8">
        <v>615996</v>
      </c>
      <c r="AM606" s="8">
        <v>513864</v>
      </c>
      <c r="AN606" s="8">
        <v>54333</v>
      </c>
      <c r="AO606" s="8">
        <v>51333</v>
      </c>
      <c r="AP606" s="8">
        <v>651996</v>
      </c>
      <c r="AQ606" s="8">
        <v>615996</v>
      </c>
      <c r="AR606" s="8">
        <v>633996</v>
      </c>
      <c r="AS606" s="18"/>
      <c r="AT606" s="18"/>
      <c r="AU606" s="18"/>
      <c r="AV606" s="18"/>
      <c r="AW606" s="18"/>
      <c r="AX606" s="18"/>
      <c r="AY606" s="18"/>
      <c r="AZ606" s="18"/>
      <c r="BA606" s="18"/>
      <c r="BB606" s="19"/>
      <c r="BC606" s="19"/>
      <c r="BD606" s="19"/>
      <c r="BE606" s="18"/>
      <c r="BF606" s="18"/>
      <c r="BG606" s="18"/>
      <c r="BH606"/>
    </row>
    <row r="607" spans="1:60" s="3" customFormat="1" ht="18.75">
      <c r="A607" s="28" t="s">
        <v>71</v>
      </c>
      <c r="B607" s="29">
        <v>348</v>
      </c>
      <c r="C607" s="9">
        <v>2017</v>
      </c>
      <c r="D607" s="8">
        <v>22800</v>
      </c>
      <c r="E607" s="8">
        <v>22800</v>
      </c>
      <c r="F607" s="8">
        <v>22800</v>
      </c>
      <c r="G607" s="8">
        <v>273600</v>
      </c>
      <c r="H607" s="8">
        <v>273600</v>
      </c>
      <c r="I607" s="8">
        <v>273600</v>
      </c>
      <c r="J607" s="8">
        <v>273600</v>
      </c>
      <c r="K607" s="8">
        <v>31600</v>
      </c>
      <c r="L607" s="8">
        <v>28600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379200</v>
      </c>
      <c r="W607" s="8">
        <v>343200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22800</v>
      </c>
      <c r="AH607" s="8">
        <v>54400</v>
      </c>
      <c r="AI607" s="8">
        <v>51400</v>
      </c>
      <c r="AJ607" s="8">
        <v>273600</v>
      </c>
      <c r="AK607" s="8">
        <v>652800</v>
      </c>
      <c r="AL607" s="8">
        <v>616800</v>
      </c>
      <c r="AM607" s="8">
        <v>514400</v>
      </c>
      <c r="AN607" s="8">
        <v>54400</v>
      </c>
      <c r="AO607" s="8">
        <v>51400</v>
      </c>
      <c r="AP607" s="8">
        <v>652800</v>
      </c>
      <c r="AQ607" s="8">
        <v>616800</v>
      </c>
      <c r="AR607" s="8">
        <v>634800</v>
      </c>
      <c r="AS607" s="18"/>
      <c r="AT607" s="18"/>
      <c r="AU607" s="18"/>
      <c r="AV607" s="18"/>
      <c r="AW607" s="18"/>
      <c r="AX607" s="18"/>
      <c r="AY607" s="18"/>
      <c r="AZ607" s="18"/>
      <c r="BA607" s="18"/>
      <c r="BB607" s="19"/>
      <c r="BC607" s="19"/>
      <c r="BD607" s="19"/>
      <c r="BE607" s="18"/>
      <c r="BF607" s="18"/>
      <c r="BG607" s="18"/>
      <c r="BH607"/>
    </row>
    <row r="608" spans="1:60" s="3" customFormat="1" ht="18.75">
      <c r="A608" s="28" t="s">
        <v>71</v>
      </c>
      <c r="B608" s="29">
        <v>348</v>
      </c>
      <c r="C608" s="9">
        <v>2018</v>
      </c>
      <c r="D608" s="8">
        <v>22800</v>
      </c>
      <c r="E608" s="8">
        <v>22800</v>
      </c>
      <c r="F608" s="8">
        <v>22800</v>
      </c>
      <c r="G608" s="8">
        <v>273600</v>
      </c>
      <c r="H608" s="8">
        <v>273600</v>
      </c>
      <c r="I608" s="8">
        <v>273600</v>
      </c>
      <c r="J608" s="8">
        <v>273600</v>
      </c>
      <c r="K608" s="8">
        <v>31600</v>
      </c>
      <c r="L608" s="8">
        <v>28600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379200</v>
      </c>
      <c r="W608" s="8">
        <v>343200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22800</v>
      </c>
      <c r="AH608" s="8">
        <v>54400</v>
      </c>
      <c r="AI608" s="8">
        <v>51400</v>
      </c>
      <c r="AJ608" s="8">
        <v>273600</v>
      </c>
      <c r="AK608" s="8">
        <v>652800</v>
      </c>
      <c r="AL608" s="8">
        <v>616800</v>
      </c>
      <c r="AM608" s="8">
        <v>514400</v>
      </c>
      <c r="AN608" s="8">
        <v>54400</v>
      </c>
      <c r="AO608" s="8">
        <v>51400</v>
      </c>
      <c r="AP608" s="8">
        <v>652800</v>
      </c>
      <c r="AQ608" s="8">
        <v>616800</v>
      </c>
      <c r="AR608" s="8">
        <v>634800</v>
      </c>
      <c r="AS608" s="18"/>
      <c r="AT608" s="18"/>
      <c r="AU608" s="18"/>
      <c r="AV608" s="18"/>
      <c r="AW608" s="18"/>
      <c r="AX608" s="18"/>
      <c r="AY608" s="18"/>
      <c r="AZ608" s="18"/>
      <c r="BA608" s="18"/>
      <c r="BB608" s="19"/>
      <c r="BC608" s="19"/>
      <c r="BD608" s="19"/>
      <c r="BE608" s="18"/>
      <c r="BF608" s="18"/>
      <c r="BG608" s="18"/>
      <c r="BH608"/>
    </row>
    <row r="609" spans="1:60" s="3" customFormat="1" ht="18.75">
      <c r="A609" s="28" t="s">
        <v>71</v>
      </c>
      <c r="B609" s="29">
        <v>348</v>
      </c>
      <c r="C609" s="9">
        <v>2019</v>
      </c>
      <c r="D609" s="8">
        <v>22800</v>
      </c>
      <c r="E609" s="8">
        <v>22800</v>
      </c>
      <c r="F609" s="8">
        <v>22800</v>
      </c>
      <c r="G609" s="8">
        <v>273600</v>
      </c>
      <c r="H609" s="8">
        <v>273600</v>
      </c>
      <c r="I609" s="8">
        <v>273600</v>
      </c>
      <c r="J609" s="8">
        <v>273600</v>
      </c>
      <c r="K609" s="8">
        <v>31766.666666666668</v>
      </c>
      <c r="L609" s="8">
        <v>28600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381200</v>
      </c>
      <c r="W609" s="8">
        <v>343200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22800</v>
      </c>
      <c r="AH609" s="8">
        <v>54566.666666666672</v>
      </c>
      <c r="AI609" s="8">
        <v>51400</v>
      </c>
      <c r="AJ609" s="8">
        <v>273600</v>
      </c>
      <c r="AK609" s="8">
        <v>654800</v>
      </c>
      <c r="AL609" s="8">
        <v>616800</v>
      </c>
      <c r="AM609" s="8">
        <v>515066.66666666669</v>
      </c>
      <c r="AN609" s="8">
        <v>54566.666666666672</v>
      </c>
      <c r="AO609" s="8">
        <v>51400</v>
      </c>
      <c r="AP609" s="8">
        <v>654800</v>
      </c>
      <c r="AQ609" s="8">
        <v>616800</v>
      </c>
      <c r="AR609" s="8">
        <v>635800</v>
      </c>
      <c r="AS609" s="18"/>
      <c r="AT609" s="18"/>
      <c r="AU609" s="18"/>
      <c r="AV609" s="18"/>
      <c r="AW609" s="18"/>
      <c r="AX609" s="18"/>
      <c r="AY609" s="18"/>
      <c r="AZ609" s="18"/>
      <c r="BA609" s="18"/>
      <c r="BB609" s="19"/>
      <c r="BC609" s="19"/>
      <c r="BD609" s="19"/>
      <c r="BE609" s="18"/>
      <c r="BF609" s="18"/>
      <c r="BG609" s="18"/>
      <c r="BH609"/>
    </row>
    <row r="610" spans="1:60" s="3" customFormat="1" ht="18.75">
      <c r="A610" s="28" t="s">
        <v>71</v>
      </c>
      <c r="B610" s="29">
        <v>348</v>
      </c>
      <c r="C610" s="9">
        <v>2020</v>
      </c>
      <c r="D610" s="8">
        <v>22800</v>
      </c>
      <c r="E610" s="8">
        <v>22800</v>
      </c>
      <c r="F610" s="8">
        <v>22800</v>
      </c>
      <c r="G610" s="8">
        <v>273600</v>
      </c>
      <c r="H610" s="8">
        <v>273600</v>
      </c>
      <c r="I610" s="8">
        <v>273600</v>
      </c>
      <c r="J610" s="8">
        <v>273600</v>
      </c>
      <c r="K610" s="8">
        <v>31766.666666666668</v>
      </c>
      <c r="L610" s="8">
        <v>28766.666666666668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381200</v>
      </c>
      <c r="W610" s="8">
        <v>345200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22800</v>
      </c>
      <c r="AH610" s="8">
        <v>54566.666666666672</v>
      </c>
      <c r="AI610" s="8">
        <v>51566.666666666672</v>
      </c>
      <c r="AJ610" s="8">
        <v>273600</v>
      </c>
      <c r="AK610" s="8">
        <v>654800</v>
      </c>
      <c r="AL610" s="8">
        <v>618800</v>
      </c>
      <c r="AM610" s="8">
        <v>515733.33333333331</v>
      </c>
      <c r="AN610" s="8">
        <v>54566.666666666672</v>
      </c>
      <c r="AO610" s="8">
        <v>51566.666666666672</v>
      </c>
      <c r="AP610" s="8">
        <v>654800</v>
      </c>
      <c r="AQ610" s="8">
        <v>618800</v>
      </c>
      <c r="AR610" s="8">
        <v>636800</v>
      </c>
      <c r="AS610" s="18"/>
      <c r="AT610" s="18"/>
      <c r="AU610" s="18"/>
      <c r="AV610" s="18"/>
      <c r="AW610" s="18"/>
      <c r="AX610" s="18"/>
      <c r="AY610" s="18"/>
      <c r="AZ610" s="18"/>
      <c r="BA610" s="18"/>
      <c r="BB610" s="19"/>
      <c r="BC610" s="19"/>
      <c r="BD610" s="19"/>
      <c r="BE610" s="18"/>
      <c r="BF610" s="18"/>
      <c r="BG610" s="18"/>
      <c r="BH610"/>
    </row>
    <row r="611" spans="1:60" s="3" customFormat="1" ht="18.75">
      <c r="A611" s="28" t="s">
        <v>71</v>
      </c>
      <c r="B611" s="29">
        <v>348</v>
      </c>
      <c r="C611" s="9">
        <v>2021</v>
      </c>
      <c r="D611" s="8">
        <v>22800</v>
      </c>
      <c r="E611" s="8">
        <v>22800</v>
      </c>
      <c r="F611" s="8">
        <v>22800</v>
      </c>
      <c r="G611" s="8">
        <v>273600</v>
      </c>
      <c r="H611" s="8">
        <v>273600</v>
      </c>
      <c r="I611" s="8">
        <v>273600</v>
      </c>
      <c r="J611" s="8">
        <v>273600</v>
      </c>
      <c r="K611" s="8">
        <v>31766.666666666668</v>
      </c>
      <c r="L611" s="8">
        <v>28766.666666666668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381200</v>
      </c>
      <c r="W611" s="8">
        <v>345200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22800</v>
      </c>
      <c r="AH611" s="8">
        <v>54566.666666666672</v>
      </c>
      <c r="AI611" s="8">
        <v>51566.666666666672</v>
      </c>
      <c r="AJ611" s="8">
        <v>273600</v>
      </c>
      <c r="AK611" s="8">
        <v>654800</v>
      </c>
      <c r="AL611" s="8">
        <v>618800</v>
      </c>
      <c r="AM611" s="8">
        <v>515733.33333333331</v>
      </c>
      <c r="AN611" s="8">
        <v>54566.666666666672</v>
      </c>
      <c r="AO611" s="8">
        <v>51566.666666666672</v>
      </c>
      <c r="AP611" s="8">
        <v>654800</v>
      </c>
      <c r="AQ611" s="8">
        <v>618800</v>
      </c>
      <c r="AR611" s="8">
        <v>636800</v>
      </c>
      <c r="AS611" s="18"/>
      <c r="AT611" s="18"/>
      <c r="AU611" s="18"/>
      <c r="AV611" s="18"/>
      <c r="AW611" s="18"/>
      <c r="AX611" s="18"/>
      <c r="AY611" s="18"/>
      <c r="AZ611" s="18"/>
      <c r="BA611" s="18"/>
      <c r="BB611" s="19"/>
      <c r="BC611" s="19"/>
      <c r="BD611" s="19"/>
      <c r="BE611" s="18"/>
      <c r="BF611" s="18"/>
      <c r="BG611" s="18"/>
      <c r="BH611"/>
    </row>
    <row r="612" spans="1:60" s="3" customFormat="1" ht="18.75">
      <c r="A612" s="28" t="s">
        <v>71</v>
      </c>
      <c r="B612" s="29">
        <v>348</v>
      </c>
      <c r="C612" s="9">
        <v>2022</v>
      </c>
      <c r="D612" s="8">
        <v>22800</v>
      </c>
      <c r="E612" s="8">
        <v>22800</v>
      </c>
      <c r="F612" s="8">
        <v>22800</v>
      </c>
      <c r="G612" s="8">
        <v>273600</v>
      </c>
      <c r="H612" s="8">
        <v>273600</v>
      </c>
      <c r="I612" s="8">
        <v>273600</v>
      </c>
      <c r="J612" s="8">
        <v>273600</v>
      </c>
      <c r="K612" s="8">
        <v>31766.666666666668</v>
      </c>
      <c r="L612" s="8">
        <v>28766.666666666668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381200</v>
      </c>
      <c r="W612" s="8">
        <v>345200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22800</v>
      </c>
      <c r="AH612" s="8">
        <v>54566.666666666672</v>
      </c>
      <c r="AI612" s="8">
        <v>51566.666666666672</v>
      </c>
      <c r="AJ612" s="8">
        <v>273600</v>
      </c>
      <c r="AK612" s="8">
        <v>654800</v>
      </c>
      <c r="AL612" s="8">
        <v>618800</v>
      </c>
      <c r="AM612" s="8">
        <v>515733.33333333331</v>
      </c>
      <c r="AN612" s="8">
        <v>54566.666666666672</v>
      </c>
      <c r="AO612" s="8">
        <v>51566.666666666672</v>
      </c>
      <c r="AP612" s="8">
        <v>654800</v>
      </c>
      <c r="AQ612" s="8">
        <v>618800</v>
      </c>
      <c r="AR612" s="8">
        <v>636800</v>
      </c>
      <c r="AS612" s="18"/>
      <c r="AT612" s="18"/>
      <c r="AU612" s="18"/>
      <c r="AV612" s="18"/>
      <c r="AW612" s="18"/>
      <c r="AX612" s="18"/>
      <c r="AY612" s="18"/>
      <c r="AZ612" s="18"/>
      <c r="BA612" s="18"/>
      <c r="BB612" s="19"/>
      <c r="BC612" s="19"/>
      <c r="BD612" s="19"/>
      <c r="BE612" s="18"/>
      <c r="BF612" s="18"/>
      <c r="BG612" s="18"/>
      <c r="BH612"/>
    </row>
    <row r="613" spans="1:60" s="3" customFormat="1" ht="18.75">
      <c r="A613" s="28" t="s">
        <v>71</v>
      </c>
      <c r="B613" s="29">
        <v>348</v>
      </c>
      <c r="C613" s="9">
        <v>2023</v>
      </c>
      <c r="D613" s="8">
        <v>22800</v>
      </c>
      <c r="E613" s="8">
        <v>22800</v>
      </c>
      <c r="F613" s="8">
        <v>22800</v>
      </c>
      <c r="G613" s="8">
        <v>273600</v>
      </c>
      <c r="H613" s="8">
        <v>273600</v>
      </c>
      <c r="I613" s="8">
        <v>273600</v>
      </c>
      <c r="J613" s="8">
        <v>273600</v>
      </c>
      <c r="K613" s="8">
        <v>31766.666666666668</v>
      </c>
      <c r="L613" s="8">
        <v>28766.666666666668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381200</v>
      </c>
      <c r="W613" s="8">
        <v>345200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22800</v>
      </c>
      <c r="AH613" s="8">
        <v>54566.666666666672</v>
      </c>
      <c r="AI613" s="8">
        <v>51566.666666666672</v>
      </c>
      <c r="AJ613" s="8">
        <v>273600</v>
      </c>
      <c r="AK613" s="8">
        <v>654800</v>
      </c>
      <c r="AL613" s="8">
        <v>618800</v>
      </c>
      <c r="AM613" s="8">
        <v>515733.33333333331</v>
      </c>
      <c r="AN613" s="8">
        <v>54566.666666666672</v>
      </c>
      <c r="AO613" s="8">
        <v>51566.666666666672</v>
      </c>
      <c r="AP613" s="8">
        <v>654800</v>
      </c>
      <c r="AQ613" s="8">
        <v>618800</v>
      </c>
      <c r="AR613" s="8">
        <v>636800</v>
      </c>
      <c r="AS613" s="18"/>
      <c r="AT613" s="18"/>
      <c r="AU613" s="18"/>
      <c r="AV613" s="18"/>
      <c r="AW613" s="18"/>
      <c r="AX613" s="18"/>
      <c r="AY613" s="18"/>
      <c r="AZ613" s="18"/>
      <c r="BA613" s="18"/>
      <c r="BB613" s="19"/>
      <c r="BC613" s="19"/>
      <c r="BD613" s="19"/>
      <c r="BE613" s="18"/>
      <c r="BF613" s="18"/>
      <c r="BG613" s="18"/>
      <c r="BH613"/>
    </row>
    <row r="614" spans="1:60" s="3" customFormat="1" ht="18.75">
      <c r="A614" s="28" t="s">
        <v>54</v>
      </c>
      <c r="B614" s="30">
        <v>372</v>
      </c>
      <c r="C614" s="9">
        <v>1990</v>
      </c>
      <c r="D614" s="10">
        <v>275.10166666666669</v>
      </c>
      <c r="E614" s="10">
        <v>407.15046666666672</v>
      </c>
      <c r="F614" s="10">
        <v>588.7175666666667</v>
      </c>
      <c r="G614" s="10">
        <v>3301.2200000000003</v>
      </c>
      <c r="H614" s="10">
        <v>4885.8056000000006</v>
      </c>
      <c r="I614" s="10">
        <v>7064.6108000000004</v>
      </c>
      <c r="J614" s="10">
        <v>5083.8788000000004</v>
      </c>
      <c r="K614" s="10">
        <v>40.16484333333333</v>
      </c>
      <c r="L614" s="10">
        <v>40.16484333333333</v>
      </c>
      <c r="M614" s="10">
        <v>144.6290113697348</v>
      </c>
      <c r="N614" s="10">
        <v>222.04370981591265</v>
      </c>
      <c r="O614" s="10">
        <v>255.05880180031207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8">
        <v>481.97811999999999</v>
      </c>
      <c r="W614" s="8">
        <v>481.97811999999999</v>
      </c>
      <c r="X614" s="8">
        <v>1735.5481364368175</v>
      </c>
      <c r="Y614" s="8">
        <v>2664.5245177909519</v>
      </c>
      <c r="Z614" s="8">
        <v>3060.7056216037449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419.73067803640151</v>
      </c>
      <c r="AH614" s="8">
        <v>669.35901981591269</v>
      </c>
      <c r="AI614" s="8">
        <v>883.94121180031209</v>
      </c>
      <c r="AJ614" s="8">
        <v>5036.7681364368182</v>
      </c>
      <c r="AK614" s="8">
        <v>8032.3082377909523</v>
      </c>
      <c r="AL614" s="8">
        <v>10607.294541603746</v>
      </c>
      <c r="AM614" s="8">
        <v>7892.1236386105056</v>
      </c>
      <c r="AN614" s="8">
        <v>447.31531000000007</v>
      </c>
      <c r="AO614" s="8">
        <v>628.88241000000005</v>
      </c>
      <c r="AP614" s="8">
        <v>5367.7837200000004</v>
      </c>
      <c r="AQ614" s="8">
        <v>7546.5889200000001</v>
      </c>
      <c r="AR614" s="8">
        <v>6457.1863200000007</v>
      </c>
      <c r="AS614" s="18"/>
      <c r="AT614" s="18"/>
      <c r="AU614" s="18"/>
      <c r="AV614" s="18"/>
      <c r="AW614" s="18"/>
      <c r="AX614" s="18"/>
      <c r="AY614" s="18"/>
      <c r="AZ614" s="18"/>
      <c r="BA614" s="18"/>
      <c r="BB614" s="19"/>
      <c r="BC614" s="19"/>
      <c r="BD614" s="19"/>
      <c r="BE614" s="18"/>
      <c r="BF614" s="18"/>
      <c r="BG614" s="18"/>
      <c r="BH614"/>
    </row>
    <row r="615" spans="1:60" s="3" customFormat="1" ht="18.75">
      <c r="A615" s="28" t="s">
        <v>54</v>
      </c>
      <c r="B615" s="30">
        <v>372</v>
      </c>
      <c r="C615" s="9">
        <v>1991</v>
      </c>
      <c r="D615" s="10">
        <v>291.60776666666669</v>
      </c>
      <c r="E615" s="10">
        <v>429.15860000000004</v>
      </c>
      <c r="F615" s="10">
        <v>617.87834333333331</v>
      </c>
      <c r="G615" s="10">
        <v>3499.2932000000001</v>
      </c>
      <c r="H615" s="10">
        <v>5149.9032000000007</v>
      </c>
      <c r="I615" s="10">
        <v>7414.5401199999997</v>
      </c>
      <c r="J615" s="10">
        <v>5354.5788400000001</v>
      </c>
      <c r="K615" s="10">
        <v>40.16484333333333</v>
      </c>
      <c r="L615" s="10">
        <v>40.16484333333333</v>
      </c>
      <c r="M615" s="10">
        <v>152.96949437753511</v>
      </c>
      <c r="N615" s="10">
        <v>234.26880134789394</v>
      </c>
      <c r="O615" s="10">
        <v>268.94056461466465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8">
        <v>481.97811999999999</v>
      </c>
      <c r="W615" s="8">
        <v>481.97811999999999</v>
      </c>
      <c r="X615" s="8">
        <v>1835.6339325304214</v>
      </c>
      <c r="Y615" s="8">
        <v>2811.2256161747273</v>
      </c>
      <c r="Z615" s="8">
        <v>3227.2867753759756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444.5772610442018</v>
      </c>
      <c r="AH615" s="8">
        <v>703.59224468122738</v>
      </c>
      <c r="AI615" s="8">
        <v>926.98375128133125</v>
      </c>
      <c r="AJ615" s="8">
        <v>5334.9271325304217</v>
      </c>
      <c r="AK615" s="8">
        <v>8443.1069361747286</v>
      </c>
      <c r="AL615" s="8">
        <v>11123.805015375976</v>
      </c>
      <c r="AM615" s="8">
        <v>8300.6130280270427</v>
      </c>
      <c r="AN615" s="8">
        <v>469.32344333333339</v>
      </c>
      <c r="AO615" s="8">
        <v>658.04318666666666</v>
      </c>
      <c r="AP615" s="8">
        <v>5631.8813200000004</v>
      </c>
      <c r="AQ615" s="8">
        <v>7896.5182399999994</v>
      </c>
      <c r="AR615" s="8">
        <v>6764.1997799999999</v>
      </c>
      <c r="AS615" s="18"/>
      <c r="AT615" s="18"/>
      <c r="AU615" s="18"/>
      <c r="AV615" s="18"/>
      <c r="AW615" s="18"/>
      <c r="AX615" s="18"/>
      <c r="AY615" s="18"/>
      <c r="AZ615" s="18"/>
      <c r="BA615" s="18"/>
      <c r="BB615" s="19"/>
      <c r="BC615" s="19"/>
      <c r="BD615" s="19"/>
      <c r="BE615" s="18"/>
      <c r="BF615" s="18"/>
      <c r="BG615" s="18"/>
      <c r="BH615"/>
    </row>
    <row r="616" spans="1:60" s="3" customFormat="1" ht="18.75">
      <c r="A616" s="28" t="s">
        <v>54</v>
      </c>
      <c r="B616" s="30">
        <v>372</v>
      </c>
      <c r="C616" s="9">
        <v>1992</v>
      </c>
      <c r="D616" s="10">
        <v>302.60633130000008</v>
      </c>
      <c r="E616" s="10">
        <v>434.65513129999994</v>
      </c>
      <c r="F616" s="10">
        <v>616.22223129999998</v>
      </c>
      <c r="G616" s="10">
        <v>3631.2759756000005</v>
      </c>
      <c r="H616" s="10">
        <v>5215.861575599999</v>
      </c>
      <c r="I616" s="10">
        <v>7394.6667755999997</v>
      </c>
      <c r="J616" s="10">
        <v>5413.9347755999997</v>
      </c>
      <c r="K616" s="10">
        <v>50.618706666666668</v>
      </c>
      <c r="L616" s="10">
        <v>50.618706666666668</v>
      </c>
      <c r="M616" s="10">
        <v>169.352586</v>
      </c>
      <c r="N616" s="10">
        <v>258.282374</v>
      </c>
      <c r="O616" s="10">
        <v>296.20831299999998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8">
        <v>607.42448000000002</v>
      </c>
      <c r="W616" s="8">
        <v>607.42448000000002</v>
      </c>
      <c r="X616" s="8">
        <v>2032.2310320000001</v>
      </c>
      <c r="Y616" s="8">
        <v>3099.3884880000001</v>
      </c>
      <c r="Z616" s="8">
        <v>3554.4997559999997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471.95891730000005</v>
      </c>
      <c r="AH616" s="8">
        <v>743.55621196666664</v>
      </c>
      <c r="AI616" s="8">
        <v>963.04925096666659</v>
      </c>
      <c r="AJ616" s="8">
        <v>5663.5070076000011</v>
      </c>
      <c r="AK616" s="8">
        <v>8922.6745435999983</v>
      </c>
      <c r="AL616" s="8">
        <v>11556.5910116</v>
      </c>
      <c r="AM616" s="8">
        <v>8714.2575209333318</v>
      </c>
      <c r="AN616" s="8">
        <v>485.27383796666663</v>
      </c>
      <c r="AO616" s="8">
        <v>666.84093796666662</v>
      </c>
      <c r="AP616" s="8">
        <v>5823.2860555999987</v>
      </c>
      <c r="AQ616" s="8">
        <v>8002.0912555999994</v>
      </c>
      <c r="AR616" s="8">
        <v>6912.688655599999</v>
      </c>
      <c r="AS616" s="18"/>
      <c r="AT616" s="18"/>
      <c r="AU616" s="18"/>
      <c r="AV616" s="18"/>
      <c r="AW616" s="18"/>
      <c r="AX616" s="18"/>
      <c r="AY616" s="18"/>
      <c r="AZ616" s="18"/>
      <c r="BA616" s="18"/>
      <c r="BB616" s="19"/>
      <c r="BC616" s="19"/>
      <c r="BD616" s="19"/>
      <c r="BE616" s="18"/>
      <c r="BF616" s="18"/>
      <c r="BG616" s="18"/>
      <c r="BH616"/>
    </row>
    <row r="617" spans="1:60" s="3" customFormat="1" ht="18.75">
      <c r="A617" s="28" t="s">
        <v>54</v>
      </c>
      <c r="B617" s="30">
        <v>372</v>
      </c>
      <c r="C617" s="9">
        <v>1993</v>
      </c>
      <c r="D617" s="10">
        <v>291.60776666666709</v>
      </c>
      <c r="E617" s="10">
        <v>429.15860000000004</v>
      </c>
      <c r="F617" s="10">
        <v>617.87834333333331</v>
      </c>
      <c r="G617" s="10">
        <v>3499.2932000000055</v>
      </c>
      <c r="H617" s="10">
        <v>5149.9032000000007</v>
      </c>
      <c r="I617" s="10">
        <v>7414.5401199999997</v>
      </c>
      <c r="J617" s="10">
        <v>5354.578840000001</v>
      </c>
      <c r="K617" s="10">
        <v>50.618706666666668</v>
      </c>
      <c r="L617" s="10">
        <v>50.618706666666668</v>
      </c>
      <c r="M617" s="10">
        <v>158.33123345397817</v>
      </c>
      <c r="N617" s="10">
        <v>242.12778876131046</v>
      </c>
      <c r="O617" s="10">
        <v>277.86455499531985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8">
        <v>607.42448000000002</v>
      </c>
      <c r="W617" s="8">
        <v>607.42448000000002</v>
      </c>
      <c r="X617" s="8">
        <v>1899.9748014477382</v>
      </c>
      <c r="Y617" s="8">
        <v>2905.5334651357252</v>
      </c>
      <c r="Z617" s="8">
        <v>3334.3746599438382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449.93900012064523</v>
      </c>
      <c r="AH617" s="8">
        <v>721.90509542797713</v>
      </c>
      <c r="AI617" s="8">
        <v>946.36160499531979</v>
      </c>
      <c r="AJ617" s="8">
        <v>5399.2680014477437</v>
      </c>
      <c r="AK617" s="8">
        <v>8662.8611451357247</v>
      </c>
      <c r="AL617" s="8">
        <v>11356.339259943838</v>
      </c>
      <c r="AM617" s="8">
        <v>8472.8228021757695</v>
      </c>
      <c r="AN617" s="8">
        <v>479.77730666666673</v>
      </c>
      <c r="AO617" s="8">
        <v>668.49704999999994</v>
      </c>
      <c r="AP617" s="8">
        <v>5757.3276800000003</v>
      </c>
      <c r="AQ617" s="8">
        <v>8021.9645999999993</v>
      </c>
      <c r="AR617" s="8">
        <v>6889.6461399999998</v>
      </c>
      <c r="AS617" s="18"/>
      <c r="AT617" s="18"/>
      <c r="AU617" s="18"/>
      <c r="AV617" s="18"/>
      <c r="AW617" s="18"/>
      <c r="AX617" s="18"/>
      <c r="AY617" s="18"/>
      <c r="AZ617" s="18"/>
      <c r="BA617" s="18"/>
      <c r="BB617" s="19"/>
      <c r="BC617" s="19"/>
      <c r="BD617" s="19"/>
      <c r="BE617" s="18"/>
      <c r="BF617" s="18"/>
      <c r="BG617" s="18"/>
      <c r="BH617"/>
    </row>
    <row r="618" spans="1:60" s="3" customFormat="1" ht="18.75">
      <c r="A618" s="28" t="s">
        <v>54</v>
      </c>
      <c r="B618" s="30">
        <v>372</v>
      </c>
      <c r="C618" s="9">
        <v>1994</v>
      </c>
      <c r="D618" s="10">
        <v>305.90755129999997</v>
      </c>
      <c r="E618" s="10">
        <v>446.76510666666678</v>
      </c>
      <c r="F618" s="10">
        <v>642.08729000000005</v>
      </c>
      <c r="G618" s="10">
        <v>3670.8906155999998</v>
      </c>
      <c r="H618" s="10">
        <v>5361.1812800000007</v>
      </c>
      <c r="I618" s="10">
        <v>7705.0474800000002</v>
      </c>
      <c r="J618" s="10">
        <v>5579.0397918666667</v>
      </c>
      <c r="K618" s="10">
        <v>50.618706666666668</v>
      </c>
      <c r="L618" s="10">
        <v>50.618706666666668</v>
      </c>
      <c r="M618" s="10">
        <v>136.57630061778471</v>
      </c>
      <c r="N618" s="10">
        <v>213.01984693291735</v>
      </c>
      <c r="O618" s="10">
        <v>245.62077109672393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8">
        <v>607.42448000000002</v>
      </c>
      <c r="W618" s="8">
        <v>607.42448000000002</v>
      </c>
      <c r="X618" s="8">
        <v>1638.9156074134166</v>
      </c>
      <c r="Y618" s="8">
        <v>2556.2381631950084</v>
      </c>
      <c r="Z618" s="8">
        <v>2947.449253160687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442.4838519177847</v>
      </c>
      <c r="AH618" s="8">
        <v>710.40366026625088</v>
      </c>
      <c r="AI618" s="8">
        <v>938.32676776339065</v>
      </c>
      <c r="AJ618" s="8">
        <v>5309.8062230134165</v>
      </c>
      <c r="AK618" s="8">
        <v>8524.8439231950088</v>
      </c>
      <c r="AL618" s="8">
        <v>11259.921213160687</v>
      </c>
      <c r="AM618" s="8">
        <v>8364.8571197897036</v>
      </c>
      <c r="AN618" s="8">
        <v>497.38381333333348</v>
      </c>
      <c r="AO618" s="8">
        <v>692.70599666666669</v>
      </c>
      <c r="AP618" s="8">
        <v>5968.6057600000004</v>
      </c>
      <c r="AQ618" s="8">
        <v>8312.4719600000008</v>
      </c>
      <c r="AR618" s="8">
        <v>7140.5388600000006</v>
      </c>
      <c r="AS618" s="18"/>
      <c r="AT618" s="18"/>
      <c r="AU618" s="18"/>
      <c r="AV618" s="18"/>
      <c r="AW618" s="18"/>
      <c r="AX618" s="18"/>
      <c r="AY618" s="18"/>
      <c r="AZ618" s="18"/>
      <c r="BA618" s="18"/>
      <c r="BB618" s="19"/>
      <c r="BC618" s="19"/>
      <c r="BD618" s="19"/>
      <c r="BE618" s="18"/>
      <c r="BF618" s="18"/>
      <c r="BG618" s="18"/>
      <c r="BH618"/>
    </row>
    <row r="619" spans="1:60" s="3" customFormat="1" ht="18.75">
      <c r="A619" s="28" t="s">
        <v>54</v>
      </c>
      <c r="B619" s="30">
        <v>372</v>
      </c>
      <c r="C619" s="9">
        <v>1995</v>
      </c>
      <c r="D619" s="10">
        <v>332.32281333333327</v>
      </c>
      <c r="E619" s="10">
        <v>477.57649333333325</v>
      </c>
      <c r="F619" s="10">
        <v>683.90274333333332</v>
      </c>
      <c r="G619" s="10">
        <v>3987.873759999999</v>
      </c>
      <c r="H619" s="10">
        <v>5730.9179199999999</v>
      </c>
      <c r="I619" s="10">
        <v>8206.8329200000007</v>
      </c>
      <c r="J619" s="10">
        <v>5975.2082</v>
      </c>
      <c r="K619" s="10">
        <v>68.775416666666672</v>
      </c>
      <c r="L619" s="10">
        <v>68.775416666666672</v>
      </c>
      <c r="M619" s="10">
        <v>147.29977877067086</v>
      </c>
      <c r="N619" s="10">
        <v>228.73782175975043</v>
      </c>
      <c r="O619" s="10">
        <v>263.46875185803441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8">
        <v>825.30500000000006</v>
      </c>
      <c r="W619" s="8">
        <v>825.30500000000006</v>
      </c>
      <c r="X619" s="8">
        <v>1767.5973452480503</v>
      </c>
      <c r="Y619" s="8">
        <v>2744.8538611170052</v>
      </c>
      <c r="Z619" s="8">
        <v>3161.6250222964127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479.62259210400413</v>
      </c>
      <c r="AH619" s="8">
        <v>775.08973175975029</v>
      </c>
      <c r="AI619" s="8">
        <v>1016.1469118580344</v>
      </c>
      <c r="AJ619" s="8">
        <v>5755.4711052480488</v>
      </c>
      <c r="AK619" s="8">
        <v>9301.0767811170044</v>
      </c>
      <c r="AL619" s="8">
        <v>12193.762942296413</v>
      </c>
      <c r="AM619" s="8">
        <v>9083.436942887156</v>
      </c>
      <c r="AN619" s="8">
        <v>546.35190999999986</v>
      </c>
      <c r="AO619" s="8">
        <v>752.67815999999993</v>
      </c>
      <c r="AP619" s="8">
        <v>6556.2229200000002</v>
      </c>
      <c r="AQ619" s="8">
        <v>9032.137920000001</v>
      </c>
      <c r="AR619" s="8">
        <v>7794.1804200000006</v>
      </c>
      <c r="AS619" s="18"/>
      <c r="AT619" s="18"/>
      <c r="AU619" s="18"/>
      <c r="AV619" s="18"/>
      <c r="AW619" s="18"/>
      <c r="AX619" s="18"/>
      <c r="AY619" s="18"/>
      <c r="AZ619" s="18"/>
      <c r="BA619" s="18"/>
      <c r="BB619" s="19"/>
      <c r="BC619" s="19"/>
      <c r="BD619" s="19"/>
      <c r="BE619" s="18"/>
      <c r="BF619" s="18"/>
      <c r="BG619" s="18"/>
      <c r="BH619"/>
    </row>
    <row r="620" spans="1:60" s="3" customFormat="1" ht="18.75">
      <c r="A620" s="28" t="s">
        <v>54</v>
      </c>
      <c r="B620" s="30">
        <v>372</v>
      </c>
      <c r="C620" s="9">
        <v>1996</v>
      </c>
      <c r="D620" s="10">
        <v>343.32687999999996</v>
      </c>
      <c r="E620" s="10">
        <v>488.58056000000005</v>
      </c>
      <c r="F620" s="10">
        <v>700.40884333333338</v>
      </c>
      <c r="G620" s="10">
        <v>4119.92256</v>
      </c>
      <c r="H620" s="10">
        <v>5862.9667200000004</v>
      </c>
      <c r="I620" s="10">
        <v>8404.9061200000015</v>
      </c>
      <c r="J620" s="10">
        <v>6129.2651333333333</v>
      </c>
      <c r="K620" s="10">
        <v>68.775416666666672</v>
      </c>
      <c r="L620" s="10">
        <v>68.775416666666672</v>
      </c>
      <c r="M620" s="10">
        <v>145.51253241185648</v>
      </c>
      <c r="N620" s="10">
        <v>226.11815928861159</v>
      </c>
      <c r="O620" s="10">
        <v>260.49408839781597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8">
        <v>825.30500000000006</v>
      </c>
      <c r="W620" s="8">
        <v>825.30500000000006</v>
      </c>
      <c r="X620" s="8">
        <v>1746.1503889422779</v>
      </c>
      <c r="Y620" s="8">
        <v>2713.4179114633389</v>
      </c>
      <c r="Z620" s="8">
        <v>3125.9290607737917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488.83941241185642</v>
      </c>
      <c r="AH620" s="8">
        <v>783.47413595527837</v>
      </c>
      <c r="AI620" s="8">
        <v>1029.6783483978161</v>
      </c>
      <c r="AJ620" s="8">
        <v>5866.0729489422774</v>
      </c>
      <c r="AK620" s="8">
        <v>9401.6896314633395</v>
      </c>
      <c r="AL620" s="8">
        <v>12356.140180773793</v>
      </c>
      <c r="AM620" s="8">
        <v>9207.9675870598021</v>
      </c>
      <c r="AN620" s="8">
        <v>557.35597666666672</v>
      </c>
      <c r="AO620" s="8">
        <v>769.18425999999999</v>
      </c>
      <c r="AP620" s="8">
        <v>6688.2717200000006</v>
      </c>
      <c r="AQ620" s="8">
        <v>9230.2111200000018</v>
      </c>
      <c r="AR620" s="8">
        <v>7959.2414200000012</v>
      </c>
      <c r="AS620" s="18"/>
      <c r="AT620" s="18"/>
      <c r="AU620" s="18"/>
      <c r="AV620" s="18"/>
      <c r="AW620" s="18"/>
      <c r="AX620" s="18"/>
      <c r="AY620" s="18"/>
      <c r="AZ620" s="18"/>
      <c r="BA620" s="18"/>
      <c r="BB620" s="19"/>
      <c r="BC620" s="19"/>
      <c r="BD620" s="19"/>
      <c r="BE620" s="18"/>
      <c r="BF620" s="18"/>
      <c r="BG620" s="18"/>
      <c r="BH620"/>
    </row>
    <row r="621" spans="1:60" s="3" customFormat="1" ht="18.75">
      <c r="A621" s="28" t="s">
        <v>54</v>
      </c>
      <c r="B621" s="30">
        <v>372</v>
      </c>
      <c r="C621" s="9">
        <v>1997</v>
      </c>
      <c r="D621" s="10">
        <v>359.83297999999996</v>
      </c>
      <c r="E621" s="10">
        <v>505.08666000000005</v>
      </c>
      <c r="F621" s="10">
        <v>725.16799333333336</v>
      </c>
      <c r="G621" s="10">
        <v>4317.9957599999998</v>
      </c>
      <c r="H621" s="10">
        <v>6061.0399200000011</v>
      </c>
      <c r="I621" s="10">
        <v>8702.0159200000016</v>
      </c>
      <c r="J621" s="10">
        <v>6360.3505333333333</v>
      </c>
      <c r="K621" s="10">
        <v>75.928060000000002</v>
      </c>
      <c r="L621" s="10">
        <v>75.928060000000002</v>
      </c>
      <c r="M621" s="10">
        <v>156.2360105647426</v>
      </c>
      <c r="N621" s="10">
        <v>241.83613411544465</v>
      </c>
      <c r="O621" s="10">
        <v>278.34206915912642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8">
        <v>911.13671999999997</v>
      </c>
      <c r="W621" s="8">
        <v>911.13671999999997</v>
      </c>
      <c r="X621" s="8">
        <v>1874.8321267769111</v>
      </c>
      <c r="Y621" s="8">
        <v>2902.0336093853357</v>
      </c>
      <c r="Z621" s="8">
        <v>3340.1048299095173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516.06899056474253</v>
      </c>
      <c r="AH621" s="8">
        <v>822.85085411544469</v>
      </c>
      <c r="AI621" s="8">
        <v>1079.4381224924598</v>
      </c>
      <c r="AJ621" s="8">
        <v>6192.8278867769113</v>
      </c>
      <c r="AK621" s="8">
        <v>9874.2102493853381</v>
      </c>
      <c r="AL621" s="8">
        <v>12953.25746990952</v>
      </c>
      <c r="AM621" s="8">
        <v>9673.4318686905899</v>
      </c>
      <c r="AN621" s="8">
        <v>581.01472000000001</v>
      </c>
      <c r="AO621" s="8">
        <v>801.09605333333332</v>
      </c>
      <c r="AP621" s="8">
        <v>6972.1766400000015</v>
      </c>
      <c r="AQ621" s="8">
        <v>9613.1526400000021</v>
      </c>
      <c r="AR621" s="8">
        <v>8292.6646400000027</v>
      </c>
      <c r="AS621" s="18"/>
      <c r="AT621" s="18"/>
      <c r="AU621" s="18"/>
      <c r="AV621" s="18"/>
      <c r="AW621" s="18"/>
      <c r="AX621" s="18"/>
      <c r="AY621" s="18"/>
      <c r="AZ621" s="18"/>
      <c r="BA621" s="18"/>
      <c r="BB621" s="19"/>
      <c r="BC621" s="19"/>
      <c r="BD621" s="19"/>
      <c r="BE621" s="18"/>
      <c r="BF621" s="18"/>
      <c r="BG621" s="18"/>
      <c r="BH621"/>
    </row>
    <row r="622" spans="1:60" s="3" customFormat="1" ht="18.75">
      <c r="A622" s="28" t="s">
        <v>54</v>
      </c>
      <c r="B622" s="30">
        <v>372</v>
      </c>
      <c r="C622" s="9">
        <v>1998</v>
      </c>
      <c r="D622" s="10">
        <v>387.89335</v>
      </c>
      <c r="E622" s="10">
        <v>533.14702999999997</v>
      </c>
      <c r="F622" s="10">
        <v>754.32877000000008</v>
      </c>
      <c r="G622" s="10">
        <v>4654.7201999999997</v>
      </c>
      <c r="H622" s="10">
        <v>6397.7643599999992</v>
      </c>
      <c r="I622" s="10">
        <v>9051.9452400000009</v>
      </c>
      <c r="J622" s="10">
        <v>6701.4766</v>
      </c>
      <c r="K622" s="10">
        <v>79.999564666666657</v>
      </c>
      <c r="L622" s="10">
        <v>79.999564666666657</v>
      </c>
      <c r="M622" s="10">
        <v>162.78924721372857</v>
      </c>
      <c r="N622" s="10">
        <v>251.44156317628708</v>
      </c>
      <c r="O622" s="10">
        <v>289.2491685132606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8">
        <v>959.99477599999989</v>
      </c>
      <c r="W622" s="8">
        <v>959.99477599999989</v>
      </c>
      <c r="X622" s="8">
        <v>1953.4709665647429</v>
      </c>
      <c r="Y622" s="8">
        <v>3017.2987581154448</v>
      </c>
      <c r="Z622" s="8">
        <v>3470.990022159127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550.68259721372851</v>
      </c>
      <c r="AH622" s="8">
        <v>864.58815784295371</v>
      </c>
      <c r="AI622" s="8">
        <v>1123.5775031799274</v>
      </c>
      <c r="AJ622" s="8">
        <v>6608.1911665647422</v>
      </c>
      <c r="AK622" s="8">
        <v>10375.057894115444</v>
      </c>
      <c r="AL622" s="8">
        <v>13482.930038159127</v>
      </c>
      <c r="AM622" s="8">
        <v>10155.393032946438</v>
      </c>
      <c r="AN622" s="8">
        <v>613.1465946666666</v>
      </c>
      <c r="AO622" s="8">
        <v>834.32833466666671</v>
      </c>
      <c r="AP622" s="8">
        <v>7357.7591359999988</v>
      </c>
      <c r="AQ622" s="8">
        <v>10011.940016</v>
      </c>
      <c r="AR622" s="8">
        <v>8684.8495760000005</v>
      </c>
      <c r="AS622" s="18"/>
      <c r="AT622" s="18"/>
      <c r="AU622" s="18"/>
      <c r="AV622" s="18"/>
      <c r="AW622" s="18"/>
      <c r="AX622" s="18"/>
      <c r="AY622" s="18"/>
      <c r="AZ622" s="18"/>
      <c r="BA622" s="18"/>
      <c r="BB622" s="19"/>
      <c r="BC622" s="19"/>
      <c r="BD622" s="19"/>
      <c r="BE622" s="18"/>
      <c r="BF622" s="18"/>
      <c r="BG622" s="18"/>
      <c r="BH622"/>
    </row>
    <row r="623" spans="1:60" s="3" customFormat="1" ht="18.75">
      <c r="A623" s="28" t="s">
        <v>54</v>
      </c>
      <c r="B623" s="30">
        <v>372</v>
      </c>
      <c r="C623" s="9">
        <v>1999</v>
      </c>
      <c r="D623" s="10">
        <v>396.14640000000003</v>
      </c>
      <c r="E623" s="10">
        <v>541.40008</v>
      </c>
      <c r="F623" s="10">
        <v>779.08792000000005</v>
      </c>
      <c r="G623" s="10">
        <v>4753.7568000000001</v>
      </c>
      <c r="H623" s="10">
        <v>6496.8009599999996</v>
      </c>
      <c r="I623" s="10">
        <v>9349.0550400000011</v>
      </c>
      <c r="J623" s="10">
        <v>6866.5376000000006</v>
      </c>
      <c r="K623" s="10">
        <v>87.482330000000005</v>
      </c>
      <c r="L623" s="10">
        <v>87.482330000000005</v>
      </c>
      <c r="M623" s="10">
        <v>125.45697714820592</v>
      </c>
      <c r="N623" s="10">
        <v>199.26453910764431</v>
      </c>
      <c r="O623" s="10">
        <v>230.74129347269894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8">
        <v>1049.7879600000001</v>
      </c>
      <c r="W623" s="8">
        <v>1049.7879600000001</v>
      </c>
      <c r="X623" s="8">
        <v>1505.4837257784711</v>
      </c>
      <c r="Y623" s="8">
        <v>2391.1744692917318</v>
      </c>
      <c r="Z623" s="8">
        <v>2768.8955216723871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521.60337714820594</v>
      </c>
      <c r="AH623" s="8">
        <v>828.14694910764433</v>
      </c>
      <c r="AI623" s="8">
        <v>1097.311543472699</v>
      </c>
      <c r="AJ623" s="8">
        <v>6259.2405257784712</v>
      </c>
      <c r="AK623" s="8">
        <v>9937.7633892917329</v>
      </c>
      <c r="AL623" s="8">
        <v>13167.738521672389</v>
      </c>
      <c r="AM623" s="8">
        <v>9788.2474789141979</v>
      </c>
      <c r="AN623" s="8">
        <v>628.88241000000005</v>
      </c>
      <c r="AO623" s="8">
        <v>866.5702500000001</v>
      </c>
      <c r="AP623" s="8">
        <v>7546.5889200000001</v>
      </c>
      <c r="AQ623" s="8">
        <v>10398.843000000001</v>
      </c>
      <c r="AR623" s="8">
        <v>8972.7159600000014</v>
      </c>
      <c r="AS623" s="18"/>
      <c r="AT623" s="18"/>
      <c r="AU623" s="18"/>
      <c r="AV623" s="18"/>
      <c r="AW623" s="18"/>
      <c r="AX623" s="18"/>
      <c r="AY623" s="18"/>
      <c r="AZ623" s="18"/>
      <c r="BA623" s="18"/>
      <c r="BB623" s="19"/>
      <c r="BC623" s="19"/>
      <c r="BD623" s="19"/>
      <c r="BE623" s="18"/>
      <c r="BF623" s="18"/>
      <c r="BG623" s="18"/>
      <c r="BH623"/>
    </row>
    <row r="624" spans="1:60" s="3" customFormat="1" ht="18.75">
      <c r="A624" s="28" t="s">
        <v>54</v>
      </c>
      <c r="B624" s="30">
        <v>372</v>
      </c>
      <c r="C624" s="9">
        <v>2000</v>
      </c>
      <c r="D624" s="10">
        <v>418.09951300000006</v>
      </c>
      <c r="E624" s="10">
        <v>563.40821333333338</v>
      </c>
      <c r="F624" s="10">
        <v>822.00378000000001</v>
      </c>
      <c r="G624" s="10">
        <v>5017.1941560000005</v>
      </c>
      <c r="H624" s="10">
        <v>6760.8985600000005</v>
      </c>
      <c r="I624" s="10">
        <v>9864.0453600000001</v>
      </c>
      <c r="J624" s="10">
        <v>7214.046025333334</v>
      </c>
      <c r="K624" s="10">
        <v>97.661091666666678</v>
      </c>
      <c r="L624" s="10">
        <v>97.661091666666678</v>
      </c>
      <c r="M624" s="10">
        <v>144.22306391575663</v>
      </c>
      <c r="N624" s="10">
        <v>226.7709950546022</v>
      </c>
      <c r="O624" s="10">
        <v>261.97525980499228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8">
        <v>1171.9331000000002</v>
      </c>
      <c r="W624" s="8">
        <v>1171.9331000000002</v>
      </c>
      <c r="X624" s="8">
        <v>1730.6767669890796</v>
      </c>
      <c r="Y624" s="8">
        <v>2721.2519406552265</v>
      </c>
      <c r="Z624" s="8">
        <v>3143.7031176599075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562.32257691575671</v>
      </c>
      <c r="AH624" s="8">
        <v>887.84030005460227</v>
      </c>
      <c r="AI624" s="8">
        <v>1181.6401314716591</v>
      </c>
      <c r="AJ624" s="8">
        <v>6747.8709229890801</v>
      </c>
      <c r="AK624" s="8">
        <v>10654.083600655227</v>
      </c>
      <c r="AL624" s="8">
        <v>14179.681577659907</v>
      </c>
      <c r="AM624" s="8">
        <v>10527.212033768072</v>
      </c>
      <c r="AN624" s="8">
        <v>661.0693050000001</v>
      </c>
      <c r="AO624" s="8">
        <v>919.66487166666673</v>
      </c>
      <c r="AP624" s="8">
        <v>7932.8316600000007</v>
      </c>
      <c r="AQ624" s="8">
        <v>11035.97846</v>
      </c>
      <c r="AR624" s="8">
        <v>9484.405060000001</v>
      </c>
      <c r="AS624" s="18"/>
      <c r="AT624" s="18"/>
      <c r="AU624" s="18"/>
      <c r="AV624" s="18"/>
      <c r="AW624" s="18"/>
      <c r="AX624" s="18"/>
      <c r="AY624" s="18"/>
      <c r="AZ624" s="18"/>
      <c r="BA624" s="18"/>
      <c r="BB624" s="19"/>
      <c r="BC624" s="19"/>
      <c r="BD624" s="19"/>
      <c r="BE624" s="18"/>
      <c r="BF624" s="18"/>
      <c r="BG624" s="18"/>
      <c r="BH624"/>
    </row>
    <row r="625" spans="1:60" s="3" customFormat="1" ht="18.75">
      <c r="A625" s="28" t="s">
        <v>54</v>
      </c>
      <c r="B625" s="30">
        <v>372</v>
      </c>
      <c r="C625" s="9">
        <v>2001</v>
      </c>
      <c r="D625" s="10">
        <v>462.17080000000004</v>
      </c>
      <c r="E625" s="10">
        <v>607.42448000000002</v>
      </c>
      <c r="F625" s="10">
        <v>904.53427999999997</v>
      </c>
      <c r="G625" s="10">
        <v>5546.0496000000003</v>
      </c>
      <c r="H625" s="10">
        <v>7289.0937599999997</v>
      </c>
      <c r="I625" s="10">
        <v>10854.41136</v>
      </c>
      <c r="J625" s="10">
        <v>7896.5182400000003</v>
      </c>
      <c r="K625" s="10">
        <v>107.83985333333334</v>
      </c>
      <c r="L625" s="10">
        <v>107.83985333333334</v>
      </c>
      <c r="M625" s="10">
        <v>180.56373987831515</v>
      </c>
      <c r="N625" s="10">
        <v>280.03746530109203</v>
      </c>
      <c r="O625" s="10">
        <v>322.46008349609997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8">
        <v>1294.0782400000001</v>
      </c>
      <c r="W625" s="8">
        <v>1294.0782400000001</v>
      </c>
      <c r="X625" s="8">
        <v>2166.7648785397819</v>
      </c>
      <c r="Y625" s="8">
        <v>3360.4495836131046</v>
      </c>
      <c r="Z625" s="8">
        <v>3869.5210019531996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642.73453987831522</v>
      </c>
      <c r="AH625" s="8">
        <v>995.30179863442527</v>
      </c>
      <c r="AI625" s="8">
        <v>1334.8342168294332</v>
      </c>
      <c r="AJ625" s="8">
        <v>7712.8144785397817</v>
      </c>
      <c r="AK625" s="8">
        <v>11943.621583613105</v>
      </c>
      <c r="AL625" s="8">
        <v>16018.0106019532</v>
      </c>
      <c r="AM625" s="8">
        <v>11891.482221368695</v>
      </c>
      <c r="AN625" s="8">
        <v>715.2643333333333</v>
      </c>
      <c r="AO625" s="8">
        <v>1012.3741333333332</v>
      </c>
      <c r="AP625" s="8">
        <v>8583.1720000000005</v>
      </c>
      <c r="AQ625" s="8">
        <v>12148.489600000001</v>
      </c>
      <c r="AR625" s="8">
        <v>10365.8308</v>
      </c>
      <c r="AS625" s="18"/>
      <c r="AT625" s="18"/>
      <c r="AU625" s="18"/>
      <c r="AV625" s="18"/>
      <c r="AW625" s="18"/>
      <c r="AX625" s="18"/>
      <c r="AY625" s="18"/>
      <c r="AZ625" s="18"/>
      <c r="BA625" s="18"/>
      <c r="BB625" s="19"/>
      <c r="BC625" s="19"/>
      <c r="BD625" s="19"/>
      <c r="BE625" s="18"/>
      <c r="BF625" s="18"/>
      <c r="BG625" s="18"/>
      <c r="BH625"/>
    </row>
    <row r="626" spans="1:60" s="3" customFormat="1" ht="18.75">
      <c r="A626" s="28" t="s">
        <v>54</v>
      </c>
      <c r="B626" s="30">
        <v>372</v>
      </c>
      <c r="C626" s="9">
        <v>2002</v>
      </c>
      <c r="D626" s="10">
        <v>514.77023866666673</v>
      </c>
      <c r="E626" s="10">
        <v>660.35404066666672</v>
      </c>
      <c r="F626" s="10">
        <v>929.29343000000006</v>
      </c>
      <c r="G626" s="10">
        <v>6177.2428639999998</v>
      </c>
      <c r="H626" s="10">
        <v>7924.2484880000011</v>
      </c>
      <c r="I626" s="10">
        <v>11151.52116</v>
      </c>
      <c r="J626" s="10">
        <v>8417.6708373333331</v>
      </c>
      <c r="K626" s="10">
        <v>139.64160600000002</v>
      </c>
      <c r="L626" s="10">
        <v>139.64160600000002</v>
      </c>
      <c r="M626" s="10">
        <v>175.4998751950078</v>
      </c>
      <c r="N626" s="10">
        <v>272.61508829953198</v>
      </c>
      <c r="O626" s="10">
        <v>314.03187035881444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8">
        <v>1675.6992720000003</v>
      </c>
      <c r="W626" s="8">
        <v>1675.6992720000003</v>
      </c>
      <c r="X626" s="8">
        <v>2105.9985023400936</v>
      </c>
      <c r="Y626" s="8">
        <v>3271.3810595943837</v>
      </c>
      <c r="Z626" s="8">
        <v>3768.3824443057733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690.27011386167453</v>
      </c>
      <c r="AH626" s="8">
        <v>1072.6107349661988</v>
      </c>
      <c r="AI626" s="8">
        <v>1382.9669063588144</v>
      </c>
      <c r="AJ626" s="8">
        <v>8283.241366340093</v>
      </c>
      <c r="AK626" s="8">
        <v>12871.328819594384</v>
      </c>
      <c r="AL626" s="8">
        <v>16595.602876305773</v>
      </c>
      <c r="AM626" s="8">
        <v>12583.391020746751</v>
      </c>
      <c r="AN626" s="8">
        <v>799.99564666666674</v>
      </c>
      <c r="AO626" s="8">
        <v>1068.9350360000001</v>
      </c>
      <c r="AP626" s="8">
        <v>9599.9477600000009</v>
      </c>
      <c r="AQ626" s="8">
        <v>12827.220432</v>
      </c>
      <c r="AR626" s="8">
        <v>11213.584096</v>
      </c>
      <c r="AS626" s="18"/>
      <c r="AT626" s="18"/>
      <c r="AU626" s="18"/>
      <c r="AV626" s="18"/>
      <c r="AW626" s="18"/>
      <c r="AX626" s="18"/>
      <c r="AY626" s="18"/>
      <c r="AZ626" s="18"/>
      <c r="BA626" s="18"/>
      <c r="BB626" s="19"/>
      <c r="BC626" s="19"/>
      <c r="BD626" s="19"/>
      <c r="BE626" s="18"/>
      <c r="BF626" s="18"/>
      <c r="BG626" s="18"/>
      <c r="BH626"/>
    </row>
    <row r="627" spans="1:60" s="3" customFormat="1" ht="18.75">
      <c r="A627" s="28" t="s">
        <v>54</v>
      </c>
      <c r="B627" s="30">
        <v>372</v>
      </c>
      <c r="C627" s="9">
        <v>2003</v>
      </c>
      <c r="D627" s="10">
        <v>540.79485633333343</v>
      </c>
      <c r="E627" s="10">
        <v>686.10355666666669</v>
      </c>
      <c r="F627" s="10">
        <v>1045.166252</v>
      </c>
      <c r="G627" s="10">
        <v>6489.5382760000002</v>
      </c>
      <c r="H627" s="10">
        <v>8233.2426799999994</v>
      </c>
      <c r="I627" s="10">
        <v>12541.995024</v>
      </c>
      <c r="J627" s="10">
        <v>9088.2586600000013</v>
      </c>
      <c r="K627" s="10">
        <v>234.93682333333334</v>
      </c>
      <c r="L627" s="10">
        <v>234.93682333333334</v>
      </c>
      <c r="M627" s="10">
        <v>163.5848994695788</v>
      </c>
      <c r="N627" s="10">
        <v>255.15067182527304</v>
      </c>
      <c r="O627" s="10">
        <v>294.20078062402501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8">
        <v>2819.24188</v>
      </c>
      <c r="W627" s="8">
        <v>2819.24188</v>
      </c>
      <c r="X627" s="8">
        <v>1963.0187936349457</v>
      </c>
      <c r="Y627" s="8">
        <v>3061.8080619032762</v>
      </c>
      <c r="Z627" s="8">
        <v>3530.4093674883002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704.3797558029122</v>
      </c>
      <c r="AH627" s="8">
        <v>1176.191051825273</v>
      </c>
      <c r="AI627" s="8">
        <v>1574.3038559573583</v>
      </c>
      <c r="AJ627" s="8">
        <v>8452.5570696349459</v>
      </c>
      <c r="AK627" s="8">
        <v>14114.292621903274</v>
      </c>
      <c r="AL627" s="8">
        <v>18891.646271488298</v>
      </c>
      <c r="AM627" s="8">
        <v>13819.498654342175</v>
      </c>
      <c r="AN627" s="8">
        <v>921.04038000000003</v>
      </c>
      <c r="AO627" s="8">
        <v>1280.1030753333334</v>
      </c>
      <c r="AP627" s="8">
        <v>11052.484559999999</v>
      </c>
      <c r="AQ627" s="8">
        <v>15361.236903999999</v>
      </c>
      <c r="AR627" s="8">
        <v>13206.860731999999</v>
      </c>
      <c r="AS627" s="18"/>
      <c r="AT627" s="18"/>
      <c r="AU627" s="18"/>
      <c r="AV627" s="18"/>
      <c r="AW627" s="18"/>
      <c r="AX627" s="18"/>
      <c r="AY627" s="18"/>
      <c r="AZ627" s="18"/>
      <c r="BA627" s="18"/>
      <c r="BB627" s="19"/>
      <c r="BC627" s="19"/>
      <c r="BD627" s="19"/>
      <c r="BE627" s="18"/>
      <c r="BF627" s="18"/>
      <c r="BG627" s="18"/>
      <c r="BH627"/>
    </row>
    <row r="628" spans="1:60" s="3" customFormat="1" ht="18.75">
      <c r="A628" s="28" t="s">
        <v>54</v>
      </c>
      <c r="B628" s="30">
        <v>372</v>
      </c>
      <c r="C628" s="9">
        <v>2004</v>
      </c>
      <c r="D628" s="10">
        <v>584.09585866666669</v>
      </c>
      <c r="E628" s="10">
        <v>729.73468100000002</v>
      </c>
      <c r="F628" s="10">
        <v>1117.1328480000002</v>
      </c>
      <c r="G628" s="10">
        <v>7009.1503039999998</v>
      </c>
      <c r="H628" s="10">
        <v>8756.8161720000007</v>
      </c>
      <c r="I628" s="10">
        <v>13405.594176000001</v>
      </c>
      <c r="J628" s="10">
        <v>9723.8535506666667</v>
      </c>
      <c r="K628" s="10">
        <v>251.16782166666664</v>
      </c>
      <c r="L628" s="10">
        <v>251.16782166666664</v>
      </c>
      <c r="M628" s="10">
        <v>145.62224954602186</v>
      </c>
      <c r="N628" s="10">
        <v>239.68527023868958</v>
      </c>
      <c r="O628" s="10">
        <v>279.80038200468027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8">
        <v>3014.0138599999996</v>
      </c>
      <c r="W628" s="8">
        <v>3014.0138599999996</v>
      </c>
      <c r="X628" s="8">
        <v>1747.4669945522623</v>
      </c>
      <c r="Y628" s="8">
        <v>2876.2232428642751</v>
      </c>
      <c r="Z628" s="8">
        <v>3357.6045840561633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729.71810821268855</v>
      </c>
      <c r="AH628" s="8">
        <v>1220.5877729053564</v>
      </c>
      <c r="AI628" s="8">
        <v>1648.1010516713472</v>
      </c>
      <c r="AJ628" s="8">
        <v>8756.6172985522626</v>
      </c>
      <c r="AK628" s="8">
        <v>14647.053274864274</v>
      </c>
      <c r="AL628" s="8">
        <v>19777.212620056165</v>
      </c>
      <c r="AM628" s="8">
        <v>14393.627731157569</v>
      </c>
      <c r="AN628" s="8">
        <v>980.90250266666669</v>
      </c>
      <c r="AO628" s="8">
        <v>1368.3006696666669</v>
      </c>
      <c r="AP628" s="8">
        <v>11770.830032</v>
      </c>
      <c r="AQ628" s="8">
        <v>16419.608036000001</v>
      </c>
      <c r="AR628" s="8">
        <v>14095.219034000002</v>
      </c>
      <c r="AS628" s="18"/>
      <c r="AT628" s="18"/>
      <c r="AU628" s="18"/>
      <c r="AV628" s="18"/>
      <c r="AW628" s="18"/>
      <c r="AX628" s="18"/>
      <c r="AY628" s="18"/>
      <c r="AZ628" s="18"/>
      <c r="BA628" s="18"/>
      <c r="BB628" s="19"/>
      <c r="BC628" s="19"/>
      <c r="BD628" s="19"/>
      <c r="BE628" s="18"/>
      <c r="BF628" s="18"/>
      <c r="BG628" s="18"/>
      <c r="BH628"/>
    </row>
    <row r="629" spans="1:60" s="3" customFormat="1" ht="18.75">
      <c r="A629" s="28" t="s">
        <v>54</v>
      </c>
      <c r="B629" s="30">
        <v>372</v>
      </c>
      <c r="C629" s="9">
        <v>2005</v>
      </c>
      <c r="D629" s="10">
        <v>645.00336766666669</v>
      </c>
      <c r="E629" s="10">
        <v>790.9723120000001</v>
      </c>
      <c r="F629" s="10">
        <v>1218.9754849999999</v>
      </c>
      <c r="G629" s="10">
        <v>7740.0404120000003</v>
      </c>
      <c r="H629" s="10">
        <v>9491.6677440000003</v>
      </c>
      <c r="I629" s="10">
        <v>14627.705819999999</v>
      </c>
      <c r="J629" s="10">
        <v>10619.804658666668</v>
      </c>
      <c r="K629" s="10">
        <v>263.2172746666667</v>
      </c>
      <c r="L629" s="10">
        <v>263.2172746666667</v>
      </c>
      <c r="M629" s="10">
        <v>162.89896434789395</v>
      </c>
      <c r="N629" s="10">
        <v>265.00867412636507</v>
      </c>
      <c r="O629" s="10">
        <v>308.55546212012496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8">
        <v>3158.6072960000001</v>
      </c>
      <c r="W629" s="8">
        <v>3158.6072960000001</v>
      </c>
      <c r="X629" s="8">
        <v>1954.7875721747273</v>
      </c>
      <c r="Y629" s="8">
        <v>3180.1040895163806</v>
      </c>
      <c r="Z629" s="8">
        <v>3702.6655454414995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807.90233201456067</v>
      </c>
      <c r="AH629" s="8">
        <v>1319.198260793032</v>
      </c>
      <c r="AI629" s="8">
        <v>1790.7482217867916</v>
      </c>
      <c r="AJ629" s="8">
        <v>9694.827984174728</v>
      </c>
      <c r="AK629" s="8">
        <v>15830.379129516381</v>
      </c>
      <c r="AL629" s="8">
        <v>21488.978661441499</v>
      </c>
      <c r="AM629" s="8">
        <v>15671.395258377537</v>
      </c>
      <c r="AN629" s="8">
        <v>1054.1895866666669</v>
      </c>
      <c r="AO629" s="8">
        <v>1482.1927596666667</v>
      </c>
      <c r="AP629" s="8">
        <v>12650.27504</v>
      </c>
      <c r="AQ629" s="8">
        <v>17786.313115999998</v>
      </c>
      <c r="AR629" s="8">
        <v>15218.294077999999</v>
      </c>
      <c r="AS629" s="18"/>
      <c r="AT629" s="18"/>
      <c r="AU629" s="18"/>
      <c r="AV629" s="18"/>
      <c r="AW629" s="18"/>
      <c r="AX629" s="18"/>
      <c r="AY629" s="18"/>
      <c r="AZ629" s="18"/>
      <c r="BA629" s="18"/>
      <c r="BB629" s="19"/>
      <c r="BC629" s="19"/>
      <c r="BD629" s="19"/>
      <c r="BE629" s="18"/>
      <c r="BF629" s="18"/>
      <c r="BG629" s="18"/>
      <c r="BH629"/>
    </row>
    <row r="630" spans="1:60" s="3" customFormat="1" ht="18.75">
      <c r="A630" s="28" t="s">
        <v>54</v>
      </c>
      <c r="B630" s="30">
        <v>372</v>
      </c>
      <c r="C630" s="9">
        <v>2006</v>
      </c>
      <c r="D630" s="10">
        <v>718.44147147759998</v>
      </c>
      <c r="E630" s="10">
        <v>864.03636557679999</v>
      </c>
      <c r="F630" s="10">
        <v>1340.6863164968001</v>
      </c>
      <c r="G630" s="10">
        <v>8621.2976577312002</v>
      </c>
      <c r="H630" s="10">
        <v>10368.436386921599</v>
      </c>
      <c r="I630" s="10">
        <v>16088.235797961601</v>
      </c>
      <c r="J630" s="10">
        <v>11692.656614204801</v>
      </c>
      <c r="K630" s="10">
        <v>299.98947960000004</v>
      </c>
      <c r="L630" s="10">
        <v>299.98947960000004</v>
      </c>
      <c r="M630" s="10">
        <v>213.53761118096728</v>
      </c>
      <c r="N630" s="10">
        <v>339.23244414196569</v>
      </c>
      <c r="O630" s="10">
        <v>392.83759349297986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8">
        <v>3599.8737552000002</v>
      </c>
      <c r="W630" s="8">
        <v>3599.8737552000002</v>
      </c>
      <c r="X630" s="8">
        <v>2562.4513341716074</v>
      </c>
      <c r="Y630" s="8">
        <v>4070.789329703588</v>
      </c>
      <c r="Z630" s="8">
        <v>4714.0511219157579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931.97908265856722</v>
      </c>
      <c r="AH630" s="8">
        <v>1503.2582893187657</v>
      </c>
      <c r="AI630" s="8">
        <v>2033.5133895897802</v>
      </c>
      <c r="AJ630" s="8">
        <v>11183.748991902808</v>
      </c>
      <c r="AK630" s="8">
        <v>18039.09947182519</v>
      </c>
      <c r="AL630" s="8">
        <v>24402.160675077357</v>
      </c>
      <c r="AM630" s="8">
        <v>17875.003046268452</v>
      </c>
      <c r="AN630" s="8">
        <v>1164.0258451768</v>
      </c>
      <c r="AO630" s="8">
        <v>1640.6757960968002</v>
      </c>
      <c r="AP630" s="8">
        <v>13968.3101421216</v>
      </c>
      <c r="AQ630" s="8">
        <v>19688.109553161601</v>
      </c>
      <c r="AR630" s="8">
        <v>16828.209847641599</v>
      </c>
      <c r="AS630" s="18"/>
      <c r="AT630" s="18"/>
      <c r="AU630" s="18"/>
      <c r="AV630" s="18"/>
      <c r="AW630" s="18"/>
      <c r="AX630" s="18"/>
      <c r="AY630" s="18"/>
      <c r="AZ630" s="18"/>
      <c r="BA630" s="18"/>
      <c r="BB630" s="19"/>
      <c r="BC630" s="19"/>
      <c r="BD630" s="19"/>
      <c r="BE630" s="18"/>
      <c r="BF630" s="18"/>
      <c r="BG630" s="18"/>
      <c r="BH630"/>
    </row>
    <row r="631" spans="1:60" s="3" customFormat="1" ht="18.75">
      <c r="A631" s="28" t="s">
        <v>54</v>
      </c>
      <c r="B631" s="30">
        <v>372</v>
      </c>
      <c r="C631" s="9">
        <v>2007</v>
      </c>
      <c r="D631" s="10">
        <v>805.10509891760012</v>
      </c>
      <c r="E631" s="10">
        <v>995.7650792856</v>
      </c>
      <c r="F631" s="10">
        <v>1530.0463424532002</v>
      </c>
      <c r="G631" s="10">
        <v>9661.2611870112014</v>
      </c>
      <c r="H631" s="10">
        <v>11949.180951427203</v>
      </c>
      <c r="I631" s="10">
        <v>18360.556109438403</v>
      </c>
      <c r="J631" s="10">
        <v>13323.666082625601</v>
      </c>
      <c r="K631" s="10">
        <v>319.98877824000004</v>
      </c>
      <c r="L631" s="10">
        <v>319.98877824000004</v>
      </c>
      <c r="M631" s="10">
        <v>297.8360644383776</v>
      </c>
      <c r="N631" s="10">
        <v>462.79319069734794</v>
      </c>
      <c r="O631" s="10">
        <v>533.14255336661495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8">
        <v>3839.8653388800003</v>
      </c>
      <c r="W631" s="8">
        <v>3839.8653388800003</v>
      </c>
      <c r="X631" s="8">
        <v>3574.032773260531</v>
      </c>
      <c r="Y631" s="8">
        <v>5553.5182883681755</v>
      </c>
      <c r="Z631" s="8">
        <v>6397.7106403993794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1102.9411633559778</v>
      </c>
      <c r="AH631" s="8">
        <v>1778.547048222948</v>
      </c>
      <c r="AI631" s="8">
        <v>2383.1776740598152</v>
      </c>
      <c r="AJ631" s="8">
        <v>13235.293960271732</v>
      </c>
      <c r="AK631" s="8">
        <v>21342.564578675381</v>
      </c>
      <c r="AL631" s="8">
        <v>28598.132088717783</v>
      </c>
      <c r="AM631" s="8">
        <v>21058.663542554965</v>
      </c>
      <c r="AN631" s="8">
        <v>1315.7538575256001</v>
      </c>
      <c r="AO631" s="8">
        <v>1850.0351206932003</v>
      </c>
      <c r="AP631" s="8">
        <v>15789.046290307204</v>
      </c>
      <c r="AQ631" s="8">
        <v>22200.421448318404</v>
      </c>
      <c r="AR631" s="8">
        <v>18994.733869312804</v>
      </c>
      <c r="AS631" s="18"/>
      <c r="AT631" s="18"/>
      <c r="AU631" s="18"/>
      <c r="AV631" s="18"/>
      <c r="AW631" s="18"/>
      <c r="AX631" s="18"/>
      <c r="AY631" s="18"/>
      <c r="AZ631" s="18"/>
      <c r="BA631" s="18"/>
      <c r="BB631" s="19"/>
      <c r="BC631" s="19"/>
      <c r="BD631" s="19"/>
      <c r="BE631" s="18"/>
      <c r="BF631" s="18"/>
      <c r="BG631" s="18"/>
      <c r="BH631"/>
    </row>
    <row r="632" spans="1:60" s="3" customFormat="1" ht="18.75">
      <c r="A632" s="28" t="s">
        <v>54</v>
      </c>
      <c r="B632" s="30">
        <v>372</v>
      </c>
      <c r="C632" s="9">
        <v>2008</v>
      </c>
      <c r="D632" s="10">
        <v>856.96994672400012</v>
      </c>
      <c r="E632" s="10">
        <v>1064.9626525799999</v>
      </c>
      <c r="F632" s="10">
        <v>1633.942698888</v>
      </c>
      <c r="G632" s="10">
        <v>10283.639360688001</v>
      </c>
      <c r="H632" s="10">
        <v>12779.551830959999</v>
      </c>
      <c r="I632" s="10">
        <v>19607.312386656002</v>
      </c>
      <c r="J632" s="10">
        <v>14223.501192768001</v>
      </c>
      <c r="K632" s="10">
        <v>331.98835742400001</v>
      </c>
      <c r="L632" s="10">
        <v>332.02654999999999</v>
      </c>
      <c r="M632" s="10">
        <v>341.02785144305778</v>
      </c>
      <c r="N632" s="10">
        <v>526.10170041653657</v>
      </c>
      <c r="O632" s="10">
        <v>605.03025365522637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8">
        <v>3983.8602890880002</v>
      </c>
      <c r="W632" s="8">
        <v>3984.3185999999996</v>
      </c>
      <c r="X632" s="8">
        <v>4092.3342173166934</v>
      </c>
      <c r="Y632" s="8">
        <v>6313.2204049984393</v>
      </c>
      <c r="Z632" s="8">
        <v>7260.3630438627169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1197.9977981670579</v>
      </c>
      <c r="AH632" s="8">
        <v>1923.0527104205366</v>
      </c>
      <c r="AI632" s="8">
        <v>2570.9995025432263</v>
      </c>
      <c r="AJ632" s="8">
        <v>14375.973578004694</v>
      </c>
      <c r="AK632" s="8">
        <v>23076.63252504644</v>
      </c>
      <c r="AL632" s="8">
        <v>30851.994030518719</v>
      </c>
      <c r="AM632" s="8">
        <v>22768.200044523284</v>
      </c>
      <c r="AN632" s="8">
        <v>1396.951010004</v>
      </c>
      <c r="AO632" s="8">
        <v>1965.969248888</v>
      </c>
      <c r="AP632" s="8">
        <v>16763.412120048</v>
      </c>
      <c r="AQ632" s="8">
        <v>23591.630986656</v>
      </c>
      <c r="AR632" s="8">
        <v>20177.521553352002</v>
      </c>
      <c r="AS632" s="18"/>
      <c r="AT632" s="18"/>
      <c r="AU632" s="18"/>
      <c r="AV632" s="18"/>
      <c r="AW632" s="18"/>
      <c r="AX632" s="18"/>
      <c r="AY632" s="18"/>
      <c r="AZ632" s="18"/>
      <c r="BA632" s="18"/>
      <c r="BB632" s="19"/>
      <c r="BC632" s="19"/>
      <c r="BD632" s="19"/>
      <c r="BE632" s="18"/>
      <c r="BF632" s="18"/>
      <c r="BG632" s="18"/>
      <c r="BH632"/>
    </row>
    <row r="633" spans="1:60" s="3" customFormat="1" ht="18.75">
      <c r="A633" s="28" t="s">
        <v>54</v>
      </c>
      <c r="B633" s="30">
        <v>372</v>
      </c>
      <c r="C633" s="9">
        <v>2009</v>
      </c>
      <c r="D633" s="10">
        <v>884.96896482</v>
      </c>
      <c r="E633" s="10">
        <v>1110.961039452</v>
      </c>
      <c r="F633" s="10">
        <v>1697.9404545359998</v>
      </c>
      <c r="G633" s="10">
        <v>10619.62757784</v>
      </c>
      <c r="H633" s="10">
        <v>13331.532473424</v>
      </c>
      <c r="I633" s="10">
        <v>20375.285454432</v>
      </c>
      <c r="J633" s="10">
        <v>14775.481835232</v>
      </c>
      <c r="K633" s="10">
        <v>331.98835742400001</v>
      </c>
      <c r="L633" s="10">
        <v>331.98835742400001</v>
      </c>
      <c r="M633" s="10">
        <v>208.77162089079565</v>
      </c>
      <c r="N633" s="10">
        <v>332.24667755226204</v>
      </c>
      <c r="O633" s="10">
        <v>384.90515759906407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8">
        <v>3983.8602890880002</v>
      </c>
      <c r="W633" s="8">
        <v>3983.8602890880002</v>
      </c>
      <c r="X633" s="8">
        <v>2505.2594506895475</v>
      </c>
      <c r="Y633" s="8">
        <v>3986.9601306271443</v>
      </c>
      <c r="Z633" s="8">
        <v>4618.8618911887688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1093.7405857107956</v>
      </c>
      <c r="AH633" s="8">
        <v>1775.1960744282621</v>
      </c>
      <c r="AI633" s="8">
        <v>2414.8339695590639</v>
      </c>
      <c r="AJ633" s="8">
        <v>13124.887028529547</v>
      </c>
      <c r="AK633" s="8">
        <v>21302.352893139145</v>
      </c>
      <c r="AL633" s="8">
        <v>28978.007634708767</v>
      </c>
      <c r="AM633" s="8">
        <v>21135.082518792486</v>
      </c>
      <c r="AN633" s="8">
        <v>1442.949396876</v>
      </c>
      <c r="AO633" s="8">
        <v>2029.9288119599998</v>
      </c>
      <c r="AP633" s="8">
        <v>17315.392762512001</v>
      </c>
      <c r="AQ633" s="8">
        <v>24359.145743519999</v>
      </c>
      <c r="AR633" s="8">
        <v>20837.269253015998</v>
      </c>
      <c r="AS633" s="18"/>
      <c r="AT633" s="18"/>
      <c r="AU633" s="18"/>
      <c r="AV633" s="18"/>
      <c r="AW633" s="18"/>
      <c r="AX633" s="18"/>
      <c r="AY633" s="18"/>
      <c r="AZ633" s="18"/>
      <c r="BA633" s="18"/>
      <c r="BB633" s="19"/>
      <c r="BC633" s="19"/>
      <c r="BD633" s="19"/>
      <c r="BE633" s="18"/>
      <c r="BF633" s="18"/>
      <c r="BG633" s="18"/>
      <c r="BH633"/>
    </row>
    <row r="634" spans="1:60" s="3" customFormat="1" ht="18.75">
      <c r="A634" s="28" t="s">
        <v>54</v>
      </c>
      <c r="B634" s="30">
        <v>372</v>
      </c>
      <c r="C634" s="9">
        <v>2010</v>
      </c>
      <c r="D634" s="10">
        <v>849.30786250613346</v>
      </c>
      <c r="E634" s="10">
        <v>1107.5667839620803</v>
      </c>
      <c r="F634" s="10">
        <v>1671.3165437174268</v>
      </c>
      <c r="G634" s="10">
        <v>10191.694350073603</v>
      </c>
      <c r="H634" s="10">
        <v>13290.801407544963</v>
      </c>
      <c r="I634" s="10">
        <v>20055.798524609119</v>
      </c>
      <c r="J634" s="10">
        <v>14512.764760742559</v>
      </c>
      <c r="K634" s="10">
        <v>299.99100324000005</v>
      </c>
      <c r="L634" s="10">
        <v>299.99100324000005</v>
      </c>
      <c r="M634" s="10">
        <v>167.66031953978163</v>
      </c>
      <c r="N634" s="10">
        <v>294.18756861310447</v>
      </c>
      <c r="O634" s="10">
        <v>348.14771895319819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8">
        <v>3599.8920388800007</v>
      </c>
      <c r="W634" s="8">
        <v>3599.8920388800007</v>
      </c>
      <c r="X634" s="8">
        <v>2011.9238344773794</v>
      </c>
      <c r="Y634" s="8">
        <v>3530.2508233572535</v>
      </c>
      <c r="Z634" s="8">
        <v>4177.7726274383785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1016.9681820459151</v>
      </c>
      <c r="AH634" s="8">
        <v>1701.7453558151849</v>
      </c>
      <c r="AI634" s="8">
        <v>2319.4552659106253</v>
      </c>
      <c r="AJ634" s="8">
        <v>12203.618184550982</v>
      </c>
      <c r="AK634" s="8">
        <v>20420.944269782216</v>
      </c>
      <c r="AL634" s="8">
        <v>27833.463190927498</v>
      </c>
      <c r="AM634" s="8">
        <v>20152.6752150869</v>
      </c>
      <c r="AN634" s="8">
        <v>1407.5577872020804</v>
      </c>
      <c r="AO634" s="8">
        <v>1971.3075469574269</v>
      </c>
      <c r="AP634" s="8">
        <v>16890.693446424964</v>
      </c>
      <c r="AQ634" s="8">
        <v>23655.690563489119</v>
      </c>
      <c r="AR634" s="8">
        <v>20273.19200495704</v>
      </c>
      <c r="AS634" s="18"/>
      <c r="AT634" s="18"/>
      <c r="AU634" s="18"/>
      <c r="AV634" s="18"/>
      <c r="AW634" s="18"/>
      <c r="AX634" s="18"/>
      <c r="AY634" s="18"/>
      <c r="AZ634" s="18"/>
      <c r="BA634" s="18"/>
      <c r="BB634" s="19"/>
      <c r="BC634" s="19"/>
      <c r="BD634" s="19"/>
      <c r="BE634" s="18"/>
      <c r="BF634" s="18"/>
      <c r="BG634" s="18"/>
      <c r="BH634"/>
    </row>
    <row r="635" spans="1:60" s="3" customFormat="1" ht="18.75">
      <c r="A635" s="28" t="s">
        <v>54</v>
      </c>
      <c r="B635" s="30">
        <v>372</v>
      </c>
      <c r="C635" s="9">
        <v>2011</v>
      </c>
      <c r="D635" s="10">
        <v>805.97582870480016</v>
      </c>
      <c r="E635" s="10">
        <v>1063.9680914912001</v>
      </c>
      <c r="F635" s="10">
        <v>1604.9518673340001</v>
      </c>
      <c r="G635" s="10">
        <v>9671.7099444576015</v>
      </c>
      <c r="H635" s="10">
        <v>12767.617097894401</v>
      </c>
      <c r="I635" s="10">
        <v>19259.422408008002</v>
      </c>
      <c r="J635" s="10">
        <v>13899.583150120001</v>
      </c>
      <c r="K635" s="10">
        <v>279.99160302400003</v>
      </c>
      <c r="L635" s="10">
        <v>279.99160302400003</v>
      </c>
      <c r="M635" s="10">
        <v>180.08266025429015</v>
      </c>
      <c r="N635" s="10">
        <v>324.50685574258961</v>
      </c>
      <c r="O635" s="10">
        <v>364.43844534789395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8">
        <v>3359.8992362880003</v>
      </c>
      <c r="W635" s="8">
        <v>3359.8992362880003</v>
      </c>
      <c r="X635" s="8">
        <v>2160.9919230514815</v>
      </c>
      <c r="Y635" s="8">
        <v>3894.0822689110755</v>
      </c>
      <c r="Z635" s="8">
        <v>4373.2613441747271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986.05848895909025</v>
      </c>
      <c r="AH635" s="8">
        <v>1668.4665502577898</v>
      </c>
      <c r="AI635" s="8">
        <v>2249.3819157058938</v>
      </c>
      <c r="AJ635" s="8">
        <v>11832.701867509084</v>
      </c>
      <c r="AK635" s="8">
        <v>20021.598603093476</v>
      </c>
      <c r="AL635" s="8">
        <v>26992.582988470731</v>
      </c>
      <c r="AM635" s="8">
        <v>19615.627819691097</v>
      </c>
      <c r="AN635" s="8">
        <v>1343.9596945152002</v>
      </c>
      <c r="AO635" s="8">
        <v>1884.943470358</v>
      </c>
      <c r="AP635" s="8">
        <v>16127.516334182401</v>
      </c>
      <c r="AQ635" s="8">
        <v>22619.321644296004</v>
      </c>
      <c r="AR635" s="8">
        <v>19373.418989239202</v>
      </c>
      <c r="AS635" s="18"/>
      <c r="AT635" s="18"/>
      <c r="AU635" s="18"/>
      <c r="AV635" s="18"/>
      <c r="AW635" s="18"/>
      <c r="AX635" s="18"/>
      <c r="AY635" s="18"/>
      <c r="AZ635" s="18"/>
      <c r="BA635" s="18"/>
      <c r="BB635" s="19"/>
      <c r="BC635" s="19"/>
      <c r="BD635" s="19"/>
      <c r="BE635" s="18"/>
      <c r="BF635" s="18"/>
      <c r="BG635" s="18"/>
      <c r="BH635"/>
    </row>
    <row r="636" spans="1:60" s="3" customFormat="1" ht="18.75">
      <c r="A636" s="28" t="s">
        <v>54</v>
      </c>
      <c r="B636" s="30">
        <v>372</v>
      </c>
      <c r="C636" s="9">
        <v>2012</v>
      </c>
      <c r="D636" s="10">
        <v>805.97582870480016</v>
      </c>
      <c r="E636" s="10">
        <v>1063.9680914912001</v>
      </c>
      <c r="F636" s="10">
        <v>1604.9518673340001</v>
      </c>
      <c r="G636" s="10">
        <v>9671.7099444576015</v>
      </c>
      <c r="H636" s="10">
        <v>12767.617097894401</v>
      </c>
      <c r="I636" s="10">
        <v>19259.422408008002</v>
      </c>
      <c r="J636" s="10">
        <v>13899.583150120001</v>
      </c>
      <c r="K636" s="10">
        <v>279.99160302400003</v>
      </c>
      <c r="L636" s="10">
        <v>279.99160302400003</v>
      </c>
      <c r="M636" s="10">
        <v>170.25280528081123</v>
      </c>
      <c r="N636" s="10">
        <v>310.09871215132597</v>
      </c>
      <c r="O636" s="10">
        <v>348.07779631669274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8">
        <v>3359.8992362880003</v>
      </c>
      <c r="W636" s="8">
        <v>3359.8992362880003</v>
      </c>
      <c r="X636" s="8">
        <v>2043.0336633697348</v>
      </c>
      <c r="Y636" s="8">
        <v>3721.1845458159114</v>
      </c>
      <c r="Z636" s="8">
        <v>4176.9335558003131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8">
        <v>976.2286339856114</v>
      </c>
      <c r="AH636" s="8">
        <v>1654.0584066665263</v>
      </c>
      <c r="AI636" s="8">
        <v>2233.0212666746929</v>
      </c>
      <c r="AJ636" s="8">
        <v>11714.743607827337</v>
      </c>
      <c r="AK636" s="8">
        <v>19848.700879998312</v>
      </c>
      <c r="AL636" s="8">
        <v>26796.255200096319</v>
      </c>
      <c r="AM636" s="8">
        <v>19453.233229307323</v>
      </c>
      <c r="AN636" s="8">
        <v>1343.9596945152002</v>
      </c>
      <c r="AO636" s="8">
        <v>1884.943470358</v>
      </c>
      <c r="AP636" s="8">
        <v>16127.516334182401</v>
      </c>
      <c r="AQ636" s="8">
        <v>22619.321644296004</v>
      </c>
      <c r="AR636" s="8">
        <v>19373.418989239202</v>
      </c>
      <c r="AS636" s="18"/>
      <c r="AT636" s="18"/>
      <c r="AU636" s="18"/>
      <c r="AV636" s="18"/>
      <c r="AW636" s="18"/>
      <c r="AX636" s="18"/>
      <c r="AY636" s="18"/>
      <c r="AZ636" s="18"/>
      <c r="BA636" s="18"/>
      <c r="BB636" s="19"/>
      <c r="BC636" s="19"/>
      <c r="BD636" s="19"/>
      <c r="BE636" s="18"/>
      <c r="BF636" s="18"/>
      <c r="BG636" s="18"/>
      <c r="BH636"/>
    </row>
    <row r="637" spans="1:60" s="3" customFormat="1" ht="18.75">
      <c r="A637" s="28" t="s">
        <v>54</v>
      </c>
      <c r="B637" s="30">
        <v>372</v>
      </c>
      <c r="C637" s="9">
        <v>2013</v>
      </c>
      <c r="D637" s="10">
        <v>815.01281180000001</v>
      </c>
      <c r="E637" s="10">
        <v>1073.01686756</v>
      </c>
      <c r="F637" s="10">
        <v>1865.0293178000002</v>
      </c>
      <c r="G637" s="10">
        <v>9780.153741600001</v>
      </c>
      <c r="H637" s="10">
        <v>12876.202410720001</v>
      </c>
      <c r="I637" s="10">
        <v>22380.351813600002</v>
      </c>
      <c r="J637" s="10">
        <v>15012.235988640003</v>
      </c>
      <c r="K637" s="10">
        <v>260.00408720000001</v>
      </c>
      <c r="L637" s="10">
        <v>260.00408720000001</v>
      </c>
      <c r="M637" s="10">
        <v>167.86981013572543</v>
      </c>
      <c r="N637" s="10">
        <v>306.60582885647426</v>
      </c>
      <c r="O637" s="10">
        <v>344.1115783697349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8">
        <v>3120.0490464000004</v>
      </c>
      <c r="W637" s="8">
        <v>3120.0490464000004</v>
      </c>
      <c r="X637" s="8">
        <v>2014.4377216287053</v>
      </c>
      <c r="Y637" s="8">
        <v>3679.2699462776909</v>
      </c>
      <c r="Z637" s="8">
        <v>4129.338940436819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982.88262193572541</v>
      </c>
      <c r="AH637" s="8">
        <v>1639.6267836164743</v>
      </c>
      <c r="AI637" s="8">
        <v>2469.1449833697352</v>
      </c>
      <c r="AJ637" s="8">
        <v>11794.591463228706</v>
      </c>
      <c r="AK637" s="8">
        <v>19675.521403397692</v>
      </c>
      <c r="AL637" s="8">
        <v>29629.739800436822</v>
      </c>
      <c r="AM637" s="8">
        <v>20366.617555687739</v>
      </c>
      <c r="AN637" s="8">
        <v>1333.02095476</v>
      </c>
      <c r="AO637" s="8">
        <v>2125.0334050000001</v>
      </c>
      <c r="AP637" s="8">
        <v>15996.251457120001</v>
      </c>
      <c r="AQ637" s="8">
        <v>25500.400860000002</v>
      </c>
      <c r="AR637" s="8">
        <v>20748.326158560001</v>
      </c>
      <c r="AS637" s="18"/>
      <c r="AT637" s="18"/>
      <c r="AU637" s="18"/>
      <c r="AV637" s="18"/>
      <c r="AW637" s="18"/>
      <c r="AX637" s="18"/>
      <c r="AY637" s="18"/>
      <c r="AZ637" s="18"/>
      <c r="BA637" s="18"/>
      <c r="BB637" s="19"/>
      <c r="BC637" s="19"/>
      <c r="BD637" s="19"/>
      <c r="BE637" s="18"/>
      <c r="BF637" s="18"/>
      <c r="BG637" s="18"/>
      <c r="BH637"/>
    </row>
    <row r="638" spans="1:60" s="3" customFormat="1" ht="18.75">
      <c r="A638" s="28" t="s">
        <v>54</v>
      </c>
      <c r="B638" s="30">
        <v>372</v>
      </c>
      <c r="C638" s="9">
        <v>2014</v>
      </c>
      <c r="D638" s="10">
        <v>814.97555880200002</v>
      </c>
      <c r="E638" s="10">
        <v>1072.9678215884001</v>
      </c>
      <c r="F638" s="10">
        <v>1613.9515974312001</v>
      </c>
      <c r="G638" s="10">
        <v>9779.7067056239994</v>
      </c>
      <c r="H638" s="10">
        <v>12875.613859060799</v>
      </c>
      <c r="I638" s="10">
        <v>19367.419169174402</v>
      </c>
      <c r="J638" s="10">
        <v>14007.579911286401</v>
      </c>
      <c r="K638" s="10">
        <v>260.03456</v>
      </c>
      <c r="L638" s="10">
        <v>260.03456</v>
      </c>
      <c r="M638" s="10">
        <v>165.78468938377537</v>
      </c>
      <c r="N638" s="10">
        <v>303.5495559734789</v>
      </c>
      <c r="O638" s="10">
        <v>340.64113766614673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8">
        <v>3120.4147199999998</v>
      </c>
      <c r="W638" s="8">
        <v>3120.4147199999998</v>
      </c>
      <c r="X638" s="8">
        <v>1989.4162726053046</v>
      </c>
      <c r="Y638" s="8">
        <v>3642.5946716817471</v>
      </c>
      <c r="Z638" s="8">
        <v>4087.6936519937608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980.76024818577537</v>
      </c>
      <c r="AH638" s="8">
        <v>1636.551937561879</v>
      </c>
      <c r="AI638" s="8">
        <v>2214.6272950973471</v>
      </c>
      <c r="AJ638" s="8">
        <v>11769.122978229305</v>
      </c>
      <c r="AK638" s="8">
        <v>19638.623250742545</v>
      </c>
      <c r="AL638" s="8">
        <v>26575.527541168165</v>
      </c>
      <c r="AM638" s="8">
        <v>19327.757923380006</v>
      </c>
      <c r="AN638" s="8">
        <v>1333.0023815884001</v>
      </c>
      <c r="AO638" s="8">
        <v>1873.9861574312001</v>
      </c>
      <c r="AP638" s="8">
        <v>15996.0285790608</v>
      </c>
      <c r="AQ638" s="8">
        <v>22487.833889174402</v>
      </c>
      <c r="AR638" s="8">
        <v>19241.931234117601</v>
      </c>
      <c r="AS638" s="18"/>
      <c r="AT638" s="18"/>
      <c r="AU638" s="18"/>
      <c r="AV638" s="18"/>
      <c r="AW638" s="18"/>
      <c r="AX638" s="18"/>
      <c r="AY638" s="18"/>
      <c r="AZ638" s="18"/>
      <c r="BA638" s="18"/>
      <c r="BB638" s="19"/>
      <c r="BC638" s="19"/>
      <c r="BD638" s="19"/>
      <c r="BE638" s="18"/>
      <c r="BF638" s="18"/>
      <c r="BG638" s="18"/>
      <c r="BH638"/>
    </row>
    <row r="639" spans="1:60" s="3" customFormat="1" ht="18.75">
      <c r="A639" s="28" t="s">
        <v>54</v>
      </c>
      <c r="B639" s="30">
        <v>372</v>
      </c>
      <c r="C639" s="9">
        <v>2015</v>
      </c>
      <c r="D639" s="10">
        <v>806.01825699999995</v>
      </c>
      <c r="E639" s="10">
        <v>1072.9678215884001</v>
      </c>
      <c r="F639" s="10">
        <v>1605.0912550000003</v>
      </c>
      <c r="G639" s="10">
        <v>9672.2190840000003</v>
      </c>
      <c r="H639" s="10">
        <v>12875.613859060799</v>
      </c>
      <c r="I639" s="10">
        <v>19261.095060000003</v>
      </c>
      <c r="J639" s="10">
        <v>13936.3093343536</v>
      </c>
      <c r="K639" s="10">
        <v>269.93822</v>
      </c>
      <c r="L639" s="10">
        <v>269.93822</v>
      </c>
      <c r="M639" s="10">
        <v>167.86981013572543</v>
      </c>
      <c r="N639" s="10">
        <v>306.60582885647426</v>
      </c>
      <c r="O639" s="10">
        <v>344.11157836973484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8">
        <v>3239.25864</v>
      </c>
      <c r="W639" s="8">
        <v>3239.25864</v>
      </c>
      <c r="X639" s="8">
        <v>2014.4377216287053</v>
      </c>
      <c r="Y639" s="8">
        <v>3679.2699462776909</v>
      </c>
      <c r="Z639" s="8">
        <v>4129.3389404368181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973.88806713572535</v>
      </c>
      <c r="AH639" s="8">
        <v>1649.5118704448744</v>
      </c>
      <c r="AI639" s="8">
        <v>2219.1410533697353</v>
      </c>
      <c r="AJ639" s="8">
        <v>11686.656805628705</v>
      </c>
      <c r="AK639" s="8">
        <v>19794.14244533849</v>
      </c>
      <c r="AL639" s="8">
        <v>26629.692640436821</v>
      </c>
      <c r="AM639" s="8">
        <v>19370.16396380134</v>
      </c>
      <c r="AN639" s="8">
        <v>1342.9060415884001</v>
      </c>
      <c r="AO639" s="8">
        <v>1875.0294750000003</v>
      </c>
      <c r="AP639" s="8">
        <v>16114.872499060799</v>
      </c>
      <c r="AQ639" s="8">
        <v>22500.353700000003</v>
      </c>
      <c r="AR639" s="8">
        <v>19307.613099530401</v>
      </c>
      <c r="AS639" s="18"/>
      <c r="AT639" s="18"/>
      <c r="AU639" s="18"/>
      <c r="AV639" s="18"/>
      <c r="AW639" s="18"/>
      <c r="AX639" s="18"/>
      <c r="AY639" s="18"/>
      <c r="AZ639" s="18"/>
      <c r="BA639" s="18"/>
      <c r="BB639" s="19"/>
      <c r="BC639" s="19"/>
      <c r="BD639" s="19"/>
      <c r="BE639" s="18"/>
      <c r="BF639" s="18"/>
      <c r="BG639" s="18"/>
      <c r="BH639"/>
    </row>
    <row r="640" spans="1:60" s="3" customFormat="1" ht="18.75">
      <c r="A640" s="28" t="s">
        <v>54</v>
      </c>
      <c r="B640" s="30">
        <v>372</v>
      </c>
      <c r="C640" s="9">
        <v>2016</v>
      </c>
      <c r="D640" s="10">
        <v>806.00555999999995</v>
      </c>
      <c r="E640" s="10">
        <v>1064.2625400000002</v>
      </c>
      <c r="F640" s="10">
        <v>1605.0277699999999</v>
      </c>
      <c r="G640" s="10">
        <v>9672.0667199999989</v>
      </c>
      <c r="H640" s="10">
        <v>12771.150480000002</v>
      </c>
      <c r="I640" s="10">
        <v>19260.33324</v>
      </c>
      <c r="J640" s="10">
        <v>13901.18348</v>
      </c>
      <c r="K640" s="10">
        <v>279.96885000000003</v>
      </c>
      <c r="L640" s="10">
        <v>279.96885000000003</v>
      </c>
      <c r="M640" s="10">
        <v>175.91241875039006</v>
      </c>
      <c r="N640" s="10">
        <v>318.39430997659912</v>
      </c>
      <c r="O640" s="10">
        <v>335.84917894071771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8">
        <v>3359.6262000000006</v>
      </c>
      <c r="W640" s="8">
        <v>3359.6262000000006</v>
      </c>
      <c r="X640" s="8">
        <v>2110.9490250046806</v>
      </c>
      <c r="Y640" s="8">
        <v>3820.7317197191896</v>
      </c>
      <c r="Z640" s="8">
        <v>4030.1901472886125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981.91797875039003</v>
      </c>
      <c r="AH640" s="8">
        <v>1662.6256999765992</v>
      </c>
      <c r="AI640" s="8">
        <v>2220.8457989407175</v>
      </c>
      <c r="AJ640" s="8">
        <v>11783.015745004679</v>
      </c>
      <c r="AK640" s="8">
        <v>19951.50839971919</v>
      </c>
      <c r="AL640" s="8">
        <v>26650.149587288612</v>
      </c>
      <c r="AM640" s="8">
        <v>19461.557910670828</v>
      </c>
      <c r="AN640" s="8">
        <v>1344.2313900000001</v>
      </c>
      <c r="AO640" s="8">
        <v>1884.9966199999999</v>
      </c>
      <c r="AP640" s="8">
        <v>16130.776680000003</v>
      </c>
      <c r="AQ640" s="8">
        <v>22619.959439999999</v>
      </c>
      <c r="AR640" s="8">
        <v>19375.368060000001</v>
      </c>
      <c r="AS640" s="18"/>
      <c r="AT640" s="18"/>
      <c r="AU640" s="18"/>
      <c r="AV640" s="18"/>
      <c r="AW640" s="18"/>
      <c r="AX640" s="18"/>
      <c r="AY640" s="18"/>
      <c r="AZ640" s="18"/>
      <c r="BA640" s="18"/>
      <c r="BB640" s="19"/>
      <c r="BC640" s="19"/>
      <c r="BD640" s="19"/>
      <c r="BE640" s="18"/>
      <c r="BF640" s="18"/>
      <c r="BG640" s="18"/>
      <c r="BH640"/>
    </row>
    <row r="641" spans="1:60" s="3" customFormat="1" ht="18.75">
      <c r="A641" s="28" t="s">
        <v>54</v>
      </c>
      <c r="B641" s="30">
        <v>372</v>
      </c>
      <c r="C641" s="9">
        <v>2017</v>
      </c>
      <c r="D641" s="10">
        <v>827.59046000000001</v>
      </c>
      <c r="E641" s="10">
        <v>1094.621067</v>
      </c>
      <c r="F641" s="10">
        <v>1640.9602800000002</v>
      </c>
      <c r="G641" s="10">
        <v>9931.0855200000005</v>
      </c>
      <c r="H641" s="10">
        <v>13135.452804</v>
      </c>
      <c r="I641" s="10">
        <v>19691.523360000003</v>
      </c>
      <c r="J641" s="10">
        <v>14252.687228000001</v>
      </c>
      <c r="K641" s="10">
        <v>279.96885000000003</v>
      </c>
      <c r="L641" s="10">
        <v>279.96885000000003</v>
      </c>
      <c r="M641" s="10">
        <v>187.52952008268335</v>
      </c>
      <c r="N641" s="10">
        <v>335.42211603900159</v>
      </c>
      <c r="O641" s="10">
        <v>355.18449143213741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8">
        <v>3359.6262000000006</v>
      </c>
      <c r="W641" s="8">
        <v>3359.6262000000006</v>
      </c>
      <c r="X641" s="8">
        <v>2250.3542409922002</v>
      </c>
      <c r="Y641" s="8">
        <v>4025.0653924680191</v>
      </c>
      <c r="Z641" s="8">
        <v>4262.2138971856493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1015.1199800826834</v>
      </c>
      <c r="AH641" s="8">
        <v>1710.0120330390016</v>
      </c>
      <c r="AI641" s="8">
        <v>2276.1136214321377</v>
      </c>
      <c r="AJ641" s="8">
        <v>12181.439760992202</v>
      </c>
      <c r="AK641" s="8">
        <v>20520.144396468018</v>
      </c>
      <c r="AL641" s="8">
        <v>27313.363457185653</v>
      </c>
      <c r="AM641" s="8">
        <v>20004.982538215292</v>
      </c>
      <c r="AN641" s="8">
        <v>1374.589917</v>
      </c>
      <c r="AO641" s="8">
        <v>1920.9291300000002</v>
      </c>
      <c r="AP641" s="8">
        <v>16495.079003999999</v>
      </c>
      <c r="AQ641" s="8">
        <v>23051.149560000005</v>
      </c>
      <c r="AR641" s="8">
        <v>19773.114282000002</v>
      </c>
      <c r="AS641" s="18"/>
      <c r="AT641" s="18"/>
      <c r="AU641" s="18"/>
      <c r="AV641" s="18"/>
      <c r="AW641" s="18"/>
      <c r="AX641" s="18"/>
      <c r="AY641" s="18"/>
      <c r="AZ641" s="18"/>
      <c r="BA641" s="18"/>
      <c r="BB641" s="19"/>
      <c r="BC641" s="19"/>
      <c r="BD641" s="19"/>
      <c r="BE641" s="18"/>
      <c r="BF641" s="18"/>
      <c r="BG641" s="18"/>
      <c r="BH641"/>
    </row>
    <row r="642" spans="1:60" s="3" customFormat="1" ht="18.75">
      <c r="A642" s="28" t="s">
        <v>54</v>
      </c>
      <c r="B642" s="30">
        <v>372</v>
      </c>
      <c r="C642" s="9">
        <v>2018</v>
      </c>
      <c r="D642" s="10">
        <v>827.59046000000001</v>
      </c>
      <c r="E642" s="10">
        <v>1094.621067</v>
      </c>
      <c r="F642" s="10">
        <v>1640.9602800000002</v>
      </c>
      <c r="G642" s="10">
        <v>9931.0855200000005</v>
      </c>
      <c r="H642" s="10">
        <v>13135.452804</v>
      </c>
      <c r="I642" s="10">
        <v>19691.523360000003</v>
      </c>
      <c r="J642" s="10">
        <v>14252.687228000001</v>
      </c>
      <c r="K642" s="10">
        <v>279.96885000000003</v>
      </c>
      <c r="L642" s="10">
        <v>279.96885000000003</v>
      </c>
      <c r="M642" s="10">
        <v>201.23174216692684</v>
      </c>
      <c r="N642" s="10">
        <v>355.50619498439954</v>
      </c>
      <c r="O642" s="10">
        <v>377.99024462714522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8">
        <v>3359.6262000000006</v>
      </c>
      <c r="W642" s="8">
        <v>3359.6262000000006</v>
      </c>
      <c r="X642" s="8">
        <v>2414.7809060031223</v>
      </c>
      <c r="Y642" s="8">
        <v>4266.0743398127943</v>
      </c>
      <c r="Z642" s="8">
        <v>4535.8829355257421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1028.8222021669269</v>
      </c>
      <c r="AH642" s="8">
        <v>1730.0961119843996</v>
      </c>
      <c r="AI642" s="8">
        <v>2298.9193746271453</v>
      </c>
      <c r="AJ642" s="8">
        <v>12345.866426003122</v>
      </c>
      <c r="AK642" s="8">
        <v>20761.153343812795</v>
      </c>
      <c r="AL642" s="8">
        <v>27587.032495525746</v>
      </c>
      <c r="AM642" s="8">
        <v>20231.350755113886</v>
      </c>
      <c r="AN642" s="8">
        <v>1374.589917</v>
      </c>
      <c r="AO642" s="8">
        <v>1920.9291300000002</v>
      </c>
      <c r="AP642" s="8">
        <v>16495.079003999999</v>
      </c>
      <c r="AQ642" s="8">
        <v>23051.149560000005</v>
      </c>
      <c r="AR642" s="8">
        <v>19773.114282000002</v>
      </c>
      <c r="AS642" s="18"/>
      <c r="AT642" s="18"/>
      <c r="AU642" s="18"/>
      <c r="AV642" s="18"/>
      <c r="AW642" s="18"/>
      <c r="AX642" s="18"/>
      <c r="AY642" s="18"/>
      <c r="AZ642" s="18"/>
      <c r="BA642" s="18"/>
      <c r="BB642" s="19"/>
      <c r="BC642" s="19"/>
      <c r="BD642" s="19"/>
      <c r="BE642" s="18"/>
      <c r="BF642" s="18"/>
      <c r="BG642" s="18"/>
      <c r="BH642"/>
    </row>
    <row r="643" spans="1:60" s="3" customFormat="1" ht="18.75">
      <c r="A643" s="28" t="s">
        <v>54</v>
      </c>
      <c r="B643" s="30">
        <v>372</v>
      </c>
      <c r="C643" s="9">
        <v>2019</v>
      </c>
      <c r="D643" s="10">
        <v>847.18988778666585</v>
      </c>
      <c r="E643" s="10">
        <v>1122.0943615786657</v>
      </c>
      <c r="F643" s="10">
        <v>1690.0573781866583</v>
      </c>
      <c r="G643" s="10">
        <v>10166.278653439991</v>
      </c>
      <c r="H643" s="10">
        <v>13465.132338943989</v>
      </c>
      <c r="I643" s="10">
        <v>20280.688538239901</v>
      </c>
      <c r="J643" s="10">
        <v>14637.366510207959</v>
      </c>
      <c r="K643" s="10">
        <v>279.29336960000001</v>
      </c>
      <c r="L643" s="10">
        <v>279.29336960000001</v>
      </c>
      <c r="M643" s="10">
        <v>212.88363050608442</v>
      </c>
      <c r="N643" s="10">
        <v>372.4300520349455</v>
      </c>
      <c r="O643" s="10">
        <v>397.24793440852926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8">
        <v>3351.5204352000001</v>
      </c>
      <c r="W643" s="8">
        <v>3351.5204352000001</v>
      </c>
      <c r="X643" s="8">
        <v>2554.6035660730131</v>
      </c>
      <c r="Y643" s="8">
        <v>4469.1606244193463</v>
      </c>
      <c r="Z643" s="8">
        <v>4766.9752129023509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1060.0735182927504</v>
      </c>
      <c r="AH643" s="8">
        <v>1773.8177832136112</v>
      </c>
      <c r="AI643" s="8">
        <v>2366.5986821951874</v>
      </c>
      <c r="AJ643" s="8">
        <v>12720.882219513005</v>
      </c>
      <c r="AK643" s="8">
        <v>21285.813398563336</v>
      </c>
      <c r="AL643" s="8">
        <v>28399.184186342252</v>
      </c>
      <c r="AM643" s="8">
        <v>20801.959934806197</v>
      </c>
      <c r="AN643" s="8">
        <v>1401.3877311786657</v>
      </c>
      <c r="AO643" s="8">
        <v>1969.3507477866583</v>
      </c>
      <c r="AP643" s="8">
        <v>16816.65277414399</v>
      </c>
      <c r="AQ643" s="8">
        <v>23632.208973439901</v>
      </c>
      <c r="AR643" s="8">
        <v>20224.430873791945</v>
      </c>
      <c r="AS643" s="18"/>
      <c r="AT643" s="18"/>
      <c r="AU643" s="18"/>
      <c r="AV643" s="18"/>
      <c r="AW643" s="18"/>
      <c r="AX643" s="18"/>
      <c r="AY643" s="18"/>
      <c r="AZ643" s="18"/>
      <c r="BA643" s="18"/>
      <c r="BB643" s="19"/>
      <c r="BC643" s="19"/>
      <c r="BD643" s="19"/>
      <c r="BE643" s="18"/>
      <c r="BF643" s="18"/>
      <c r="BG643" s="18"/>
      <c r="BH643"/>
    </row>
    <row r="644" spans="1:60" s="3" customFormat="1" ht="18.75">
      <c r="A644" s="28" t="s">
        <v>54</v>
      </c>
      <c r="B644" s="30">
        <v>372</v>
      </c>
      <c r="C644" s="9">
        <v>2020</v>
      </c>
      <c r="D644" s="10">
        <v>870.97387940680005</v>
      </c>
      <c r="E644" s="10">
        <v>1200.2973362969303</v>
      </c>
      <c r="F644" s="10">
        <v>1783.9798316008903</v>
      </c>
      <c r="G644" s="10">
        <v>10451.6865528816</v>
      </c>
      <c r="H644" s="10">
        <v>14403.568035563161</v>
      </c>
      <c r="I644" s="10">
        <v>21407.757979210684</v>
      </c>
      <c r="J644" s="10">
        <v>15421.004189218482</v>
      </c>
      <c r="K644" s="10">
        <v>279.99160302400003</v>
      </c>
      <c r="L644" s="10">
        <v>279.99160302400003</v>
      </c>
      <c r="M644" s="10">
        <v>249.89250569892002</v>
      </c>
      <c r="N644" s="10">
        <v>389.02166653489309</v>
      </c>
      <c r="O644" s="10">
        <v>412.20430461860701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8">
        <v>3359.8992362880003</v>
      </c>
      <c r="W644" s="8">
        <v>3359.8992362880003</v>
      </c>
      <c r="X644" s="8">
        <v>2998.7100683870403</v>
      </c>
      <c r="Y644" s="8">
        <v>4668.2599984187173</v>
      </c>
      <c r="Z644" s="8">
        <v>4946.4516554232841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1120.8663851057202</v>
      </c>
      <c r="AH644" s="8">
        <v>1869.3106058558233</v>
      </c>
      <c r="AI644" s="8">
        <v>2476.1757392434974</v>
      </c>
      <c r="AJ644" s="8">
        <v>13450.396621268639</v>
      </c>
      <c r="AK644" s="8">
        <v>22431.727270269879</v>
      </c>
      <c r="AL644" s="8">
        <v>29714.108870921969</v>
      </c>
      <c r="AM644" s="8">
        <v>21865.410920820159</v>
      </c>
      <c r="AN644" s="8">
        <v>1480.2889393209302</v>
      </c>
      <c r="AO644" s="8">
        <v>2063.9714346248902</v>
      </c>
      <c r="AP644" s="8">
        <v>17763.467271851161</v>
      </c>
      <c r="AQ644" s="8">
        <v>24767.657215498686</v>
      </c>
      <c r="AR644" s="8">
        <v>21265.562243674925</v>
      </c>
      <c r="AS644" s="18"/>
      <c r="AT644" s="18"/>
      <c r="AU644" s="18"/>
      <c r="AV644" s="18"/>
      <c r="AW644" s="18"/>
      <c r="AX644" s="18"/>
      <c r="AY644" s="18"/>
      <c r="AZ644" s="18"/>
      <c r="BA644" s="18"/>
      <c r="BB644" s="19"/>
      <c r="BC644" s="19"/>
      <c r="BD644" s="19"/>
      <c r="BE644" s="18"/>
      <c r="BF644" s="18"/>
      <c r="BG644" s="18"/>
      <c r="BH644"/>
    </row>
    <row r="645" spans="1:60" s="3" customFormat="1" ht="18.75">
      <c r="A645" s="28" t="s">
        <v>54</v>
      </c>
      <c r="B645" s="30">
        <v>372</v>
      </c>
      <c r="C645" s="9">
        <v>2021</v>
      </c>
      <c r="D645" s="10">
        <v>870.97387940680005</v>
      </c>
      <c r="E645" s="10">
        <v>1230.62975995787</v>
      </c>
      <c r="F645" s="10">
        <v>1814.3122552618302</v>
      </c>
      <c r="G645" s="10">
        <v>10451.6865528816</v>
      </c>
      <c r="H645" s="10">
        <v>14767.557119494439</v>
      </c>
      <c r="I645" s="10">
        <v>21771.74706314196</v>
      </c>
      <c r="J645" s="10">
        <v>15663.663578505999</v>
      </c>
      <c r="K645" s="10">
        <v>279.99160302400003</v>
      </c>
      <c r="L645" s="10">
        <v>279.99160302400003</v>
      </c>
      <c r="M645" s="10">
        <v>310.62401768817301</v>
      </c>
      <c r="N645" s="10">
        <v>452.21143813403006</v>
      </c>
      <c r="O645" s="10">
        <v>432.17870558433702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8">
        <v>3359.8992362880003</v>
      </c>
      <c r="W645" s="8">
        <v>3359.8992362880003</v>
      </c>
      <c r="X645" s="8">
        <v>3727.4882122580761</v>
      </c>
      <c r="Y645" s="8">
        <v>5426.537257608361</v>
      </c>
      <c r="Z645" s="8">
        <v>5186.1444670120445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1181.5978970949732</v>
      </c>
      <c r="AH645" s="8">
        <v>1962.8328011158999</v>
      </c>
      <c r="AI645" s="8">
        <v>2526.4825638701673</v>
      </c>
      <c r="AJ645" s="8">
        <v>14179.174765139676</v>
      </c>
      <c r="AK645" s="8">
        <v>23553.993613390801</v>
      </c>
      <c r="AL645" s="8">
        <v>30317.790766442005</v>
      </c>
      <c r="AM645" s="8">
        <v>22683.653048324162</v>
      </c>
      <c r="AN645" s="8">
        <v>1510.6213629818699</v>
      </c>
      <c r="AO645" s="8">
        <v>2094.3038582858303</v>
      </c>
      <c r="AP645" s="8">
        <v>18127.45635578244</v>
      </c>
      <c r="AQ645" s="8">
        <v>25131.646299429962</v>
      </c>
      <c r="AR645" s="8">
        <v>21629.551327606201</v>
      </c>
      <c r="AS645" s="18"/>
      <c r="AT645" s="18"/>
      <c r="AU645" s="18"/>
      <c r="AV645" s="18"/>
      <c r="AW645" s="18"/>
      <c r="AX645" s="18"/>
      <c r="AY645" s="18"/>
      <c r="AZ645" s="18"/>
      <c r="BA645" s="18"/>
      <c r="BB645" s="19"/>
      <c r="BC645" s="19"/>
      <c r="BD645" s="19"/>
      <c r="BE645" s="18"/>
      <c r="BF645" s="18"/>
      <c r="BG645" s="18"/>
      <c r="BH645"/>
    </row>
    <row r="646" spans="1:60" s="3" customFormat="1" ht="18.75">
      <c r="A646" s="28" t="s">
        <v>54</v>
      </c>
      <c r="B646" s="30">
        <v>372</v>
      </c>
      <c r="C646" s="9">
        <v>2022</v>
      </c>
      <c r="D646" s="10">
        <v>892.6398963074671</v>
      </c>
      <c r="E646" s="10">
        <v>1273.9617937592</v>
      </c>
      <c r="F646" s="10">
        <v>1871.9438602176001</v>
      </c>
      <c r="G646" s="10">
        <v>10711.678755689605</v>
      </c>
      <c r="H646" s="10">
        <v>15287.541525110399</v>
      </c>
      <c r="I646" s="10">
        <v>22463.326322611199</v>
      </c>
      <c r="J646" s="10">
        <v>16154.182201137071</v>
      </c>
      <c r="K646" s="10">
        <v>279.99160302400003</v>
      </c>
      <c r="L646" s="10">
        <v>279.99160302400003</v>
      </c>
      <c r="M646" s="10">
        <v>364.39740501894306</v>
      </c>
      <c r="N646" s="10">
        <v>556.55830876101015</v>
      </c>
      <c r="O646" s="10">
        <v>583.424169717837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8">
        <v>3359.8992362880003</v>
      </c>
      <c r="W646" s="8">
        <v>3359.8992362880003</v>
      </c>
      <c r="X646" s="8">
        <v>4372.7688602273165</v>
      </c>
      <c r="Y646" s="8">
        <v>6678.6997051321214</v>
      </c>
      <c r="Z646" s="8">
        <v>7001.090036614044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1257.0373013264102</v>
      </c>
      <c r="AH646" s="8">
        <v>2110.5117055442101</v>
      </c>
      <c r="AI646" s="8">
        <v>2735.3596329594375</v>
      </c>
      <c r="AJ646" s="8">
        <v>15084.447615916921</v>
      </c>
      <c r="AK646" s="8">
        <v>25326.140466530524</v>
      </c>
      <c r="AL646" s="8">
        <v>32824.315595513246</v>
      </c>
      <c r="AM646" s="8">
        <v>24411.634559320228</v>
      </c>
      <c r="AN646" s="8">
        <v>1553.9533967831999</v>
      </c>
      <c r="AO646" s="8">
        <v>2151.9354632416002</v>
      </c>
      <c r="AP646" s="8">
        <v>18647.4407613984</v>
      </c>
      <c r="AQ646" s="8">
        <v>25823.225558899201</v>
      </c>
      <c r="AR646" s="8">
        <v>22235.333160148803</v>
      </c>
      <c r="AS646" s="18"/>
      <c r="AT646" s="18"/>
      <c r="AU646" s="18"/>
      <c r="AV646" s="18"/>
      <c r="AW646" s="18"/>
      <c r="AX646" s="18"/>
      <c r="AY646" s="18"/>
      <c r="AZ646" s="18"/>
      <c r="BA646" s="18"/>
      <c r="BB646" s="19"/>
      <c r="BC646" s="19"/>
      <c r="BD646" s="19"/>
      <c r="BE646" s="18"/>
      <c r="BF646" s="18"/>
      <c r="BG646" s="18"/>
      <c r="BH646"/>
    </row>
    <row r="647" spans="1:60" s="3" customFormat="1" ht="18.75">
      <c r="A647" s="28" t="s">
        <v>54</v>
      </c>
      <c r="B647" s="30">
        <v>372</v>
      </c>
      <c r="C647" s="9">
        <v>2023</v>
      </c>
      <c r="D647" s="10"/>
      <c r="E647" s="10"/>
      <c r="F647" s="10"/>
      <c r="G647" s="8"/>
      <c r="H647" s="8"/>
      <c r="I647" s="8"/>
      <c r="J647" s="8"/>
      <c r="K647" s="8"/>
      <c r="L647" s="8"/>
      <c r="M647" s="37"/>
      <c r="N647" s="37"/>
      <c r="O647" s="37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9"/>
      <c r="BC647" s="19"/>
      <c r="BD647" s="19"/>
      <c r="BE647" s="18"/>
      <c r="BF647" s="18"/>
      <c r="BG647" s="18"/>
      <c r="BH647"/>
    </row>
    <row r="648" spans="1:60" s="3" customFormat="1" ht="18.75">
      <c r="A648" s="28" t="s">
        <v>83</v>
      </c>
      <c r="B648" s="29">
        <v>352</v>
      </c>
      <c r="C648" s="30">
        <v>1990</v>
      </c>
      <c r="D648" s="8" t="s">
        <v>44</v>
      </c>
      <c r="E648" s="8" t="s">
        <v>44</v>
      </c>
      <c r="F648" s="8" t="s">
        <v>44</v>
      </c>
      <c r="G648" s="8" t="s">
        <v>44</v>
      </c>
      <c r="H648" s="8" t="s">
        <v>44</v>
      </c>
      <c r="I648" s="8" t="s">
        <v>44</v>
      </c>
      <c r="J648" s="8" t="s">
        <v>44</v>
      </c>
      <c r="K648" s="8" t="s">
        <v>44</v>
      </c>
      <c r="L648" s="8" t="s">
        <v>44</v>
      </c>
      <c r="M648" s="8" t="s">
        <v>44</v>
      </c>
      <c r="N648" s="8" t="s">
        <v>44</v>
      </c>
      <c r="O648" s="8" t="s">
        <v>44</v>
      </c>
      <c r="P648" s="8" t="s">
        <v>44</v>
      </c>
      <c r="Q648" s="8" t="s">
        <v>44</v>
      </c>
      <c r="R648" s="8" t="s">
        <v>44</v>
      </c>
      <c r="S648" s="8" t="s">
        <v>44</v>
      </c>
      <c r="T648" s="8" t="s">
        <v>44</v>
      </c>
      <c r="U648" s="8" t="s">
        <v>44</v>
      </c>
      <c r="V648" s="8" t="s">
        <v>44</v>
      </c>
      <c r="W648" s="8" t="s">
        <v>44</v>
      </c>
      <c r="X648" s="8" t="s">
        <v>44</v>
      </c>
      <c r="Y648" s="8" t="s">
        <v>44</v>
      </c>
      <c r="Z648" s="8" t="s">
        <v>44</v>
      </c>
      <c r="AA648" s="8" t="s">
        <v>44</v>
      </c>
      <c r="AB648" s="8" t="s">
        <v>44</v>
      </c>
      <c r="AC648" s="8" t="s">
        <v>44</v>
      </c>
      <c r="AD648" s="8" t="s">
        <v>44</v>
      </c>
      <c r="AE648" s="8" t="s">
        <v>44</v>
      </c>
      <c r="AF648" s="8" t="s">
        <v>44</v>
      </c>
      <c r="AG648" s="8" t="s">
        <v>44</v>
      </c>
      <c r="AH648" s="8" t="s">
        <v>44</v>
      </c>
      <c r="AI648" s="8" t="s">
        <v>44</v>
      </c>
      <c r="AJ648" s="8" t="s">
        <v>44</v>
      </c>
      <c r="AK648" s="8" t="s">
        <v>44</v>
      </c>
      <c r="AL648" s="8" t="s">
        <v>44</v>
      </c>
      <c r="AM648" s="8" t="s">
        <v>44</v>
      </c>
      <c r="AN648" s="8" t="s">
        <v>44</v>
      </c>
      <c r="AO648" s="8" t="s">
        <v>44</v>
      </c>
      <c r="AP648" s="8" t="s">
        <v>44</v>
      </c>
      <c r="AQ648" s="8" t="s">
        <v>44</v>
      </c>
      <c r="AR648" s="8" t="s">
        <v>44</v>
      </c>
      <c r="AS648" s="18"/>
      <c r="AT648" s="18"/>
      <c r="AU648" s="18"/>
      <c r="AV648" s="18"/>
      <c r="AW648" s="18"/>
      <c r="AX648" s="18"/>
      <c r="AY648" s="18"/>
      <c r="AZ648" s="18"/>
      <c r="BA648" s="18"/>
      <c r="BB648" s="19"/>
      <c r="BC648" s="19"/>
      <c r="BD648" s="19"/>
      <c r="BE648" s="18"/>
      <c r="BF648" s="18"/>
      <c r="BG648" s="18"/>
      <c r="BH648"/>
    </row>
    <row r="649" spans="1:60" s="3" customFormat="1" ht="18.75">
      <c r="A649" s="28" t="s">
        <v>83</v>
      </c>
      <c r="B649" s="29">
        <v>352</v>
      </c>
      <c r="C649" s="30">
        <v>1991</v>
      </c>
      <c r="D649" s="8" t="s">
        <v>44</v>
      </c>
      <c r="E649" s="8" t="s">
        <v>44</v>
      </c>
      <c r="F649" s="8" t="s">
        <v>44</v>
      </c>
      <c r="G649" s="8" t="s">
        <v>44</v>
      </c>
      <c r="H649" s="8" t="s">
        <v>44</v>
      </c>
      <c r="I649" s="8" t="s">
        <v>44</v>
      </c>
      <c r="J649" s="8" t="s">
        <v>44</v>
      </c>
      <c r="K649" s="8" t="s">
        <v>44</v>
      </c>
      <c r="L649" s="8" t="s">
        <v>44</v>
      </c>
      <c r="M649" s="8" t="s">
        <v>44</v>
      </c>
      <c r="N649" s="8" t="s">
        <v>44</v>
      </c>
      <c r="O649" s="8" t="s">
        <v>44</v>
      </c>
      <c r="P649" s="8" t="s">
        <v>44</v>
      </c>
      <c r="Q649" s="8" t="s">
        <v>44</v>
      </c>
      <c r="R649" s="8" t="s">
        <v>44</v>
      </c>
      <c r="S649" s="8" t="s">
        <v>44</v>
      </c>
      <c r="T649" s="8" t="s">
        <v>44</v>
      </c>
      <c r="U649" s="8" t="s">
        <v>44</v>
      </c>
      <c r="V649" s="8" t="s">
        <v>44</v>
      </c>
      <c r="W649" s="8" t="s">
        <v>44</v>
      </c>
      <c r="X649" s="8" t="s">
        <v>44</v>
      </c>
      <c r="Y649" s="8" t="s">
        <v>44</v>
      </c>
      <c r="Z649" s="8" t="s">
        <v>44</v>
      </c>
      <c r="AA649" s="8" t="s">
        <v>44</v>
      </c>
      <c r="AB649" s="8" t="s">
        <v>44</v>
      </c>
      <c r="AC649" s="8" t="s">
        <v>44</v>
      </c>
      <c r="AD649" s="8" t="s">
        <v>44</v>
      </c>
      <c r="AE649" s="8" t="s">
        <v>44</v>
      </c>
      <c r="AF649" s="8" t="s">
        <v>44</v>
      </c>
      <c r="AG649" s="8" t="s">
        <v>44</v>
      </c>
      <c r="AH649" s="8" t="s">
        <v>44</v>
      </c>
      <c r="AI649" s="8" t="s">
        <v>44</v>
      </c>
      <c r="AJ649" s="8" t="s">
        <v>44</v>
      </c>
      <c r="AK649" s="8" t="s">
        <v>44</v>
      </c>
      <c r="AL649" s="8" t="s">
        <v>44</v>
      </c>
      <c r="AM649" s="8" t="s">
        <v>44</v>
      </c>
      <c r="AN649" s="8" t="s">
        <v>44</v>
      </c>
      <c r="AO649" s="8" t="s">
        <v>44</v>
      </c>
      <c r="AP649" s="8" t="s">
        <v>44</v>
      </c>
      <c r="AQ649" s="8" t="s">
        <v>44</v>
      </c>
      <c r="AR649" s="8" t="s">
        <v>44</v>
      </c>
      <c r="AS649" s="18"/>
      <c r="AT649" s="18"/>
      <c r="AU649" s="18"/>
      <c r="AV649" s="18"/>
      <c r="AW649" s="18"/>
      <c r="AX649" s="18"/>
      <c r="AY649" s="18"/>
      <c r="AZ649" s="18"/>
      <c r="BA649" s="18"/>
      <c r="BB649" s="19"/>
      <c r="BC649" s="19"/>
      <c r="BD649" s="19"/>
      <c r="BE649" s="18"/>
      <c r="BF649" s="18"/>
      <c r="BG649" s="18"/>
      <c r="BH649"/>
    </row>
    <row r="650" spans="1:60" s="3" customFormat="1" ht="18.75">
      <c r="A650" s="28" t="s">
        <v>83</v>
      </c>
      <c r="B650" s="29">
        <v>352</v>
      </c>
      <c r="C650" s="30">
        <v>1992</v>
      </c>
      <c r="D650" s="8" t="s">
        <v>44</v>
      </c>
      <c r="E650" s="8" t="s">
        <v>44</v>
      </c>
      <c r="F650" s="8" t="s">
        <v>44</v>
      </c>
      <c r="G650" s="8" t="s">
        <v>44</v>
      </c>
      <c r="H650" s="8" t="s">
        <v>44</v>
      </c>
      <c r="I650" s="8" t="s">
        <v>44</v>
      </c>
      <c r="J650" s="8" t="s">
        <v>44</v>
      </c>
      <c r="K650" s="8" t="s">
        <v>44</v>
      </c>
      <c r="L650" s="8" t="s">
        <v>44</v>
      </c>
      <c r="M650" s="8" t="s">
        <v>44</v>
      </c>
      <c r="N650" s="8" t="s">
        <v>44</v>
      </c>
      <c r="O650" s="8" t="s">
        <v>44</v>
      </c>
      <c r="P650" s="8" t="s">
        <v>44</v>
      </c>
      <c r="Q650" s="8" t="s">
        <v>44</v>
      </c>
      <c r="R650" s="8" t="s">
        <v>44</v>
      </c>
      <c r="S650" s="8" t="s">
        <v>44</v>
      </c>
      <c r="T650" s="8" t="s">
        <v>44</v>
      </c>
      <c r="U650" s="8" t="s">
        <v>44</v>
      </c>
      <c r="V650" s="8" t="s">
        <v>44</v>
      </c>
      <c r="W650" s="8" t="s">
        <v>44</v>
      </c>
      <c r="X650" s="8" t="s">
        <v>44</v>
      </c>
      <c r="Y650" s="8" t="s">
        <v>44</v>
      </c>
      <c r="Z650" s="8" t="s">
        <v>44</v>
      </c>
      <c r="AA650" s="8" t="s">
        <v>44</v>
      </c>
      <c r="AB650" s="8" t="s">
        <v>44</v>
      </c>
      <c r="AC650" s="8" t="s">
        <v>44</v>
      </c>
      <c r="AD650" s="8" t="s">
        <v>44</v>
      </c>
      <c r="AE650" s="8" t="s">
        <v>44</v>
      </c>
      <c r="AF650" s="8" t="s">
        <v>44</v>
      </c>
      <c r="AG650" s="8" t="s">
        <v>44</v>
      </c>
      <c r="AH650" s="8" t="s">
        <v>44</v>
      </c>
      <c r="AI650" s="8" t="s">
        <v>44</v>
      </c>
      <c r="AJ650" s="8" t="s">
        <v>44</v>
      </c>
      <c r="AK650" s="8" t="s">
        <v>44</v>
      </c>
      <c r="AL650" s="8" t="s">
        <v>44</v>
      </c>
      <c r="AM650" s="8" t="s">
        <v>44</v>
      </c>
      <c r="AN650" s="8" t="s">
        <v>44</v>
      </c>
      <c r="AO650" s="8" t="s">
        <v>44</v>
      </c>
      <c r="AP650" s="8" t="s">
        <v>44</v>
      </c>
      <c r="AQ650" s="8" t="s">
        <v>44</v>
      </c>
      <c r="AR650" s="8" t="s">
        <v>44</v>
      </c>
      <c r="AS650" s="18"/>
      <c r="AT650" s="18"/>
      <c r="AU650" s="18"/>
      <c r="AV650" s="18"/>
      <c r="AW650" s="18"/>
      <c r="AX650" s="18"/>
      <c r="AY650" s="18"/>
      <c r="AZ650" s="18"/>
      <c r="BA650" s="18"/>
      <c r="BB650" s="19"/>
      <c r="BC650" s="19"/>
      <c r="BD650" s="19"/>
      <c r="BE650" s="18"/>
      <c r="BF650" s="18"/>
      <c r="BG650" s="18"/>
      <c r="BH650"/>
    </row>
    <row r="651" spans="1:60" s="3" customFormat="1" ht="18.75">
      <c r="A651" s="28" t="s">
        <v>83</v>
      </c>
      <c r="B651" s="29">
        <v>352</v>
      </c>
      <c r="C651" s="30">
        <v>1993</v>
      </c>
      <c r="D651" s="8" t="s">
        <v>44</v>
      </c>
      <c r="E651" s="8" t="s">
        <v>44</v>
      </c>
      <c r="F651" s="8" t="s">
        <v>44</v>
      </c>
      <c r="G651" s="8" t="s">
        <v>44</v>
      </c>
      <c r="H651" s="8" t="s">
        <v>44</v>
      </c>
      <c r="I651" s="8" t="s">
        <v>44</v>
      </c>
      <c r="J651" s="8" t="s">
        <v>44</v>
      </c>
      <c r="K651" s="8" t="s">
        <v>44</v>
      </c>
      <c r="L651" s="8" t="s">
        <v>44</v>
      </c>
      <c r="M651" s="8" t="s">
        <v>44</v>
      </c>
      <c r="N651" s="8" t="s">
        <v>44</v>
      </c>
      <c r="O651" s="8" t="s">
        <v>44</v>
      </c>
      <c r="P651" s="8" t="s">
        <v>44</v>
      </c>
      <c r="Q651" s="8" t="s">
        <v>44</v>
      </c>
      <c r="R651" s="8" t="s">
        <v>44</v>
      </c>
      <c r="S651" s="8" t="s">
        <v>44</v>
      </c>
      <c r="T651" s="8" t="s">
        <v>44</v>
      </c>
      <c r="U651" s="8" t="s">
        <v>44</v>
      </c>
      <c r="V651" s="8" t="s">
        <v>44</v>
      </c>
      <c r="W651" s="8" t="s">
        <v>44</v>
      </c>
      <c r="X651" s="8" t="s">
        <v>44</v>
      </c>
      <c r="Y651" s="8" t="s">
        <v>44</v>
      </c>
      <c r="Z651" s="8" t="s">
        <v>44</v>
      </c>
      <c r="AA651" s="8" t="s">
        <v>44</v>
      </c>
      <c r="AB651" s="8" t="s">
        <v>44</v>
      </c>
      <c r="AC651" s="8" t="s">
        <v>44</v>
      </c>
      <c r="AD651" s="8" t="s">
        <v>44</v>
      </c>
      <c r="AE651" s="8" t="s">
        <v>44</v>
      </c>
      <c r="AF651" s="8" t="s">
        <v>44</v>
      </c>
      <c r="AG651" s="8" t="s">
        <v>44</v>
      </c>
      <c r="AH651" s="8" t="s">
        <v>44</v>
      </c>
      <c r="AI651" s="8" t="s">
        <v>44</v>
      </c>
      <c r="AJ651" s="8" t="s">
        <v>44</v>
      </c>
      <c r="AK651" s="8" t="s">
        <v>44</v>
      </c>
      <c r="AL651" s="8" t="s">
        <v>44</v>
      </c>
      <c r="AM651" s="8" t="s">
        <v>44</v>
      </c>
      <c r="AN651" s="8" t="s">
        <v>44</v>
      </c>
      <c r="AO651" s="8" t="s">
        <v>44</v>
      </c>
      <c r="AP651" s="8" t="s">
        <v>44</v>
      </c>
      <c r="AQ651" s="8" t="s">
        <v>44</v>
      </c>
      <c r="AR651" s="8" t="s">
        <v>44</v>
      </c>
      <c r="AS651" s="18"/>
      <c r="AT651" s="18"/>
      <c r="AU651" s="18"/>
      <c r="AV651" s="18"/>
      <c r="AW651" s="18"/>
      <c r="AX651" s="18"/>
      <c r="AY651" s="18"/>
      <c r="AZ651" s="18"/>
      <c r="BA651" s="18"/>
      <c r="BB651" s="19"/>
      <c r="BC651" s="19"/>
      <c r="BD651" s="19"/>
      <c r="BE651" s="18"/>
      <c r="BF651" s="18"/>
      <c r="BG651" s="18"/>
      <c r="BH651"/>
    </row>
    <row r="652" spans="1:60" s="3" customFormat="1" ht="18.75">
      <c r="A652" s="28" t="s">
        <v>83</v>
      </c>
      <c r="B652" s="29">
        <v>352</v>
      </c>
      <c r="C652" s="30">
        <v>1994</v>
      </c>
      <c r="D652" s="8" t="s">
        <v>44</v>
      </c>
      <c r="E652" s="8" t="s">
        <v>44</v>
      </c>
      <c r="F652" s="8" t="s">
        <v>44</v>
      </c>
      <c r="G652" s="8" t="s">
        <v>44</v>
      </c>
      <c r="H652" s="8" t="s">
        <v>44</v>
      </c>
      <c r="I652" s="8" t="s">
        <v>44</v>
      </c>
      <c r="J652" s="8" t="s">
        <v>44</v>
      </c>
      <c r="K652" s="8" t="s">
        <v>44</v>
      </c>
      <c r="L652" s="8" t="s">
        <v>44</v>
      </c>
      <c r="M652" s="8" t="s">
        <v>44</v>
      </c>
      <c r="N652" s="8" t="s">
        <v>44</v>
      </c>
      <c r="O652" s="8" t="s">
        <v>44</v>
      </c>
      <c r="P652" s="8" t="s">
        <v>44</v>
      </c>
      <c r="Q652" s="8" t="s">
        <v>44</v>
      </c>
      <c r="R652" s="8" t="s">
        <v>44</v>
      </c>
      <c r="S652" s="8" t="s">
        <v>44</v>
      </c>
      <c r="T652" s="8" t="s">
        <v>44</v>
      </c>
      <c r="U652" s="8" t="s">
        <v>44</v>
      </c>
      <c r="V652" s="8" t="s">
        <v>44</v>
      </c>
      <c r="W652" s="8" t="s">
        <v>44</v>
      </c>
      <c r="X652" s="8" t="s">
        <v>44</v>
      </c>
      <c r="Y652" s="8" t="s">
        <v>44</v>
      </c>
      <c r="Z652" s="8" t="s">
        <v>44</v>
      </c>
      <c r="AA652" s="8" t="s">
        <v>44</v>
      </c>
      <c r="AB652" s="8" t="s">
        <v>44</v>
      </c>
      <c r="AC652" s="8" t="s">
        <v>44</v>
      </c>
      <c r="AD652" s="8" t="s">
        <v>44</v>
      </c>
      <c r="AE652" s="8" t="s">
        <v>44</v>
      </c>
      <c r="AF652" s="8" t="s">
        <v>44</v>
      </c>
      <c r="AG652" s="8" t="s">
        <v>44</v>
      </c>
      <c r="AH652" s="8" t="s">
        <v>44</v>
      </c>
      <c r="AI652" s="8" t="s">
        <v>44</v>
      </c>
      <c r="AJ652" s="8" t="s">
        <v>44</v>
      </c>
      <c r="AK652" s="8" t="s">
        <v>44</v>
      </c>
      <c r="AL652" s="8" t="s">
        <v>44</v>
      </c>
      <c r="AM652" s="8" t="s">
        <v>44</v>
      </c>
      <c r="AN652" s="8" t="s">
        <v>44</v>
      </c>
      <c r="AO652" s="8" t="s">
        <v>44</v>
      </c>
      <c r="AP652" s="8" t="s">
        <v>44</v>
      </c>
      <c r="AQ652" s="8" t="s">
        <v>44</v>
      </c>
      <c r="AR652" s="8" t="s">
        <v>44</v>
      </c>
      <c r="AS652" s="18"/>
      <c r="AT652" s="18"/>
      <c r="AU652" s="18"/>
      <c r="AV652" s="18"/>
      <c r="AW652" s="18"/>
      <c r="AX652" s="18"/>
      <c r="AY652" s="18"/>
      <c r="AZ652" s="18"/>
      <c r="BA652" s="18"/>
      <c r="BB652" s="19"/>
      <c r="BC652" s="19"/>
      <c r="BD652" s="19"/>
      <c r="BE652" s="18"/>
      <c r="BF652" s="18"/>
      <c r="BG652" s="18"/>
      <c r="BH652"/>
    </row>
    <row r="653" spans="1:60" s="3" customFormat="1" ht="18.75">
      <c r="A653" s="28" t="s">
        <v>83</v>
      </c>
      <c r="B653" s="29">
        <v>352</v>
      </c>
      <c r="C653" s="30">
        <v>1995</v>
      </c>
      <c r="D653" s="8">
        <v>50825.932064367626</v>
      </c>
      <c r="E653" s="8">
        <v>53596</v>
      </c>
      <c r="F653" s="8">
        <v>96473</v>
      </c>
      <c r="G653" s="8">
        <v>609911.18477241148</v>
      </c>
      <c r="H653" s="8">
        <v>643152</v>
      </c>
      <c r="I653" s="8">
        <v>1157676</v>
      </c>
      <c r="J653" s="8">
        <v>803579.72825747041</v>
      </c>
      <c r="K653" s="8">
        <v>21904.75</v>
      </c>
      <c r="L653" s="8">
        <v>8469.8333333333339</v>
      </c>
      <c r="M653" s="8">
        <v>7850.1288433404306</v>
      </c>
      <c r="N653" s="8">
        <v>16879.818826739429</v>
      </c>
      <c r="O653" s="8">
        <v>17515.165784447479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262857</v>
      </c>
      <c r="W653" s="8">
        <v>101638</v>
      </c>
      <c r="X653" s="8">
        <v>94201.546120085171</v>
      </c>
      <c r="Y653" s="8">
        <v>202557.82592087315</v>
      </c>
      <c r="Z653" s="8">
        <v>210181.98941336974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58676.060907708059</v>
      </c>
      <c r="AH653" s="8">
        <v>92380.568826739429</v>
      </c>
      <c r="AI653" s="8">
        <v>122457.99911778081</v>
      </c>
      <c r="AJ653" s="8">
        <v>704112.73089249665</v>
      </c>
      <c r="AK653" s="8">
        <v>1108566.8259208731</v>
      </c>
      <c r="AL653" s="8">
        <v>1469495.9894133697</v>
      </c>
      <c r="AM653" s="8">
        <v>1094058.5154089131</v>
      </c>
      <c r="AN653" s="8">
        <v>75500.75</v>
      </c>
      <c r="AO653" s="8">
        <v>104942.83333333333</v>
      </c>
      <c r="AP653" s="8">
        <v>906009</v>
      </c>
      <c r="AQ653" s="8">
        <v>1259314</v>
      </c>
      <c r="AR653" s="8">
        <v>1082661.5</v>
      </c>
      <c r="AS653" s="18"/>
      <c r="AT653" s="18"/>
      <c r="AU653" s="18"/>
      <c r="AV653" s="18"/>
      <c r="AW653" s="18"/>
      <c r="AX653" s="18"/>
      <c r="AY653" s="18"/>
      <c r="AZ653" s="18"/>
      <c r="BA653" s="18"/>
      <c r="BB653" s="19"/>
      <c r="BC653" s="19"/>
      <c r="BD653" s="19"/>
      <c r="BE653" s="18"/>
      <c r="BF653" s="18"/>
      <c r="BG653" s="18"/>
      <c r="BH653"/>
    </row>
    <row r="654" spans="1:60" s="3" customFormat="1" ht="18.75">
      <c r="A654" s="28" t="s">
        <v>83</v>
      </c>
      <c r="B654" s="29">
        <v>352</v>
      </c>
      <c r="C654" s="30">
        <v>1996</v>
      </c>
      <c r="D654" s="8">
        <v>50518.482858473872</v>
      </c>
      <c r="E654" s="8">
        <v>53596</v>
      </c>
      <c r="F654" s="8">
        <v>96473</v>
      </c>
      <c r="G654" s="8">
        <v>606221.79430168646</v>
      </c>
      <c r="H654" s="8">
        <v>643152</v>
      </c>
      <c r="I654" s="8">
        <v>1157676</v>
      </c>
      <c r="J654" s="8">
        <v>802349.93143389549</v>
      </c>
      <c r="K654" s="8">
        <v>21352.708333333336</v>
      </c>
      <c r="L654" s="8">
        <v>8654.5833333333339</v>
      </c>
      <c r="M654" s="8">
        <v>7811.8938369368107</v>
      </c>
      <c r="N654" s="8">
        <v>16891.239290586633</v>
      </c>
      <c r="O654" s="8">
        <v>17528.281637107779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256232.50000000003</v>
      </c>
      <c r="W654" s="8">
        <v>103855</v>
      </c>
      <c r="X654" s="8">
        <v>93742.726043241724</v>
      </c>
      <c r="Y654" s="8">
        <v>202694.87148703961</v>
      </c>
      <c r="Z654" s="8">
        <v>210339.37964529335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58330.376695410683</v>
      </c>
      <c r="AH654" s="8">
        <v>91839.947623919972</v>
      </c>
      <c r="AI654" s="8">
        <v>122655.86497044111</v>
      </c>
      <c r="AJ654" s="8">
        <v>699964.52034492814</v>
      </c>
      <c r="AK654" s="8">
        <v>1102079.3714870396</v>
      </c>
      <c r="AL654" s="8">
        <v>1471870.3796452933</v>
      </c>
      <c r="AM654" s="8">
        <v>1091304.7571590871</v>
      </c>
      <c r="AN654" s="8">
        <v>74948.708333333343</v>
      </c>
      <c r="AO654" s="8">
        <v>105127.58333333333</v>
      </c>
      <c r="AP654" s="8">
        <v>899384.5</v>
      </c>
      <c r="AQ654" s="8">
        <v>1261531</v>
      </c>
      <c r="AR654" s="8">
        <v>1080457.75</v>
      </c>
      <c r="AS654" s="18"/>
      <c r="AT654" s="18"/>
      <c r="AU654" s="18"/>
      <c r="AV654" s="18"/>
      <c r="AW654" s="18"/>
      <c r="AX654" s="18"/>
      <c r="AY654" s="18"/>
      <c r="AZ654" s="18"/>
      <c r="BA654" s="18"/>
      <c r="BB654" s="19"/>
      <c r="BC654" s="19"/>
      <c r="BD654" s="19"/>
      <c r="BE654" s="18"/>
      <c r="BF654" s="18"/>
      <c r="BG654" s="18"/>
      <c r="BH654"/>
    </row>
    <row r="655" spans="1:60" s="3" customFormat="1" ht="18.75">
      <c r="A655" s="28" t="s">
        <v>83</v>
      </c>
      <c r="B655" s="29">
        <v>352</v>
      </c>
      <c r="C655" s="30">
        <v>1997</v>
      </c>
      <c r="D655" s="8">
        <v>50211.03365258011</v>
      </c>
      <c r="E655" s="8">
        <v>53596</v>
      </c>
      <c r="F655" s="8">
        <v>96473</v>
      </c>
      <c r="G655" s="8">
        <v>602532.40383096132</v>
      </c>
      <c r="H655" s="8">
        <v>643152</v>
      </c>
      <c r="I655" s="8">
        <v>1157676</v>
      </c>
      <c r="J655" s="8">
        <v>801120.13461032044</v>
      </c>
      <c r="K655" s="8">
        <v>20800.666666666668</v>
      </c>
      <c r="L655" s="8">
        <v>8839.3333333333339</v>
      </c>
      <c r="M655" s="8">
        <v>7851.7004030815478</v>
      </c>
      <c r="N655" s="8">
        <v>16999.733697135063</v>
      </c>
      <c r="O655" s="8">
        <v>17652.882237380629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249608</v>
      </c>
      <c r="W655" s="8">
        <v>106072</v>
      </c>
      <c r="X655" s="8">
        <v>94220.404836978574</v>
      </c>
      <c r="Y655" s="8">
        <v>203996.80436562077</v>
      </c>
      <c r="Z655" s="8">
        <v>211834.58684856753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58062.734055661655</v>
      </c>
      <c r="AH655" s="8">
        <v>91396.400363801731</v>
      </c>
      <c r="AI655" s="8">
        <v>122965.21557071396</v>
      </c>
      <c r="AJ655" s="8">
        <v>696752.80866793985</v>
      </c>
      <c r="AK655" s="8">
        <v>1096756.8043656207</v>
      </c>
      <c r="AL655" s="8">
        <v>1475582.5868485675</v>
      </c>
      <c r="AM655" s="8">
        <v>1089697.3999607095</v>
      </c>
      <c r="AN655" s="8">
        <v>74396.666666666672</v>
      </c>
      <c r="AO655" s="8">
        <v>105312.33333333333</v>
      </c>
      <c r="AP655" s="8">
        <v>892760</v>
      </c>
      <c r="AQ655" s="8">
        <v>1263748</v>
      </c>
      <c r="AR655" s="8">
        <v>1078254</v>
      </c>
      <c r="AS655" s="18"/>
      <c r="AT655" s="18"/>
      <c r="AU655" s="18"/>
      <c r="AV655" s="18"/>
      <c r="AW655" s="18"/>
      <c r="AX655" s="18"/>
      <c r="AY655" s="18"/>
      <c r="AZ655" s="18"/>
      <c r="BA655" s="18"/>
      <c r="BB655" s="19"/>
      <c r="BC655" s="19"/>
      <c r="BD655" s="19"/>
      <c r="BE655" s="18"/>
      <c r="BF655" s="18"/>
      <c r="BG655" s="18"/>
      <c r="BH655"/>
    </row>
    <row r="656" spans="1:60" s="3" customFormat="1" ht="18.75">
      <c r="A656" s="28" t="s">
        <v>83</v>
      </c>
      <c r="B656" s="29">
        <v>352</v>
      </c>
      <c r="C656" s="30">
        <v>1998</v>
      </c>
      <c r="D656" s="8">
        <v>50234.597493072426</v>
      </c>
      <c r="E656" s="8">
        <v>53596</v>
      </c>
      <c r="F656" s="8">
        <v>96473</v>
      </c>
      <c r="G656" s="8">
        <v>602815.16991686914</v>
      </c>
      <c r="H656" s="8">
        <v>643152</v>
      </c>
      <c r="I656" s="8">
        <v>1157676</v>
      </c>
      <c r="J656" s="8">
        <v>801214.38997228967</v>
      </c>
      <c r="K656" s="8">
        <v>29467.958333333332</v>
      </c>
      <c r="L656" s="8">
        <v>16928.583333333332</v>
      </c>
      <c r="M656" s="8">
        <v>9346.2426167843223</v>
      </c>
      <c r="N656" s="8">
        <v>19283.929058663038</v>
      </c>
      <c r="O656" s="8">
        <v>20643.999113233291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353615.5</v>
      </c>
      <c r="W656" s="8">
        <v>203143</v>
      </c>
      <c r="X656" s="8">
        <v>112154.91140141187</v>
      </c>
      <c r="Y656" s="8">
        <v>231407.14870395645</v>
      </c>
      <c r="Z656" s="8">
        <v>247727.98935879947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59580.840109856748</v>
      </c>
      <c r="AH656" s="8">
        <v>102347.88739199637</v>
      </c>
      <c r="AI656" s="8">
        <v>134045.58244656661</v>
      </c>
      <c r="AJ656" s="8">
        <v>714970.08131828101</v>
      </c>
      <c r="AK656" s="8">
        <v>1228174.6487039565</v>
      </c>
      <c r="AL656" s="8">
        <v>1608546.9893587995</v>
      </c>
      <c r="AM656" s="8">
        <v>1183897.239793679</v>
      </c>
      <c r="AN656" s="8">
        <v>83063.958333333328</v>
      </c>
      <c r="AO656" s="8">
        <v>113401.58333333333</v>
      </c>
      <c r="AP656" s="8">
        <v>996767.5</v>
      </c>
      <c r="AQ656" s="8">
        <v>1360819</v>
      </c>
      <c r="AR656" s="8">
        <v>1178793.25</v>
      </c>
      <c r="AS656" s="18"/>
      <c r="AT656" s="18"/>
      <c r="AU656" s="18"/>
      <c r="AV656" s="18"/>
      <c r="AW656" s="18"/>
      <c r="AX656" s="18"/>
      <c r="AY656" s="18"/>
      <c r="AZ656" s="18"/>
      <c r="BA656" s="18"/>
      <c r="BB656" s="19"/>
      <c r="BC656" s="19"/>
      <c r="BD656" s="19"/>
      <c r="BE656" s="18"/>
      <c r="BF656" s="18"/>
      <c r="BG656" s="18"/>
      <c r="BH656"/>
    </row>
    <row r="657" spans="1:60" s="3" customFormat="1" ht="18.75">
      <c r="A657" s="28" t="s">
        <v>83</v>
      </c>
      <c r="B657" s="29">
        <v>352</v>
      </c>
      <c r="C657" s="30">
        <v>1999</v>
      </c>
      <c r="D657" s="8">
        <v>56601.841249691344</v>
      </c>
      <c r="E657" s="8">
        <v>58044</v>
      </c>
      <c r="F657" s="8">
        <v>104480</v>
      </c>
      <c r="G657" s="8">
        <v>679222.0949962961</v>
      </c>
      <c r="H657" s="8">
        <v>696528</v>
      </c>
      <c r="I657" s="8">
        <v>1253760</v>
      </c>
      <c r="J657" s="8">
        <v>876503.36499876529</v>
      </c>
      <c r="K657" s="8">
        <v>30770.916666666668</v>
      </c>
      <c r="L657" s="8">
        <v>17540.166666666668</v>
      </c>
      <c r="M657" s="8">
        <v>10187.459560069454</v>
      </c>
      <c r="N657" s="8">
        <v>20338.357435197824</v>
      </c>
      <c r="O657" s="8">
        <v>21000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369251</v>
      </c>
      <c r="W657" s="8">
        <v>210482</v>
      </c>
      <c r="X657" s="8">
        <v>122249.51472083345</v>
      </c>
      <c r="Y657" s="8">
        <v>244060.28922237389</v>
      </c>
      <c r="Z657" s="8">
        <v>252000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66789.300809760796</v>
      </c>
      <c r="AH657" s="8">
        <v>109153.27410186449</v>
      </c>
      <c r="AI657" s="8">
        <v>143020.16666666669</v>
      </c>
      <c r="AJ657" s="8">
        <v>801471.6097171295</v>
      </c>
      <c r="AK657" s="8">
        <v>1309839.2892223739</v>
      </c>
      <c r="AL657" s="8">
        <v>1716242</v>
      </c>
      <c r="AM657" s="8">
        <v>1275850.9663131677</v>
      </c>
      <c r="AN657" s="8">
        <v>88814.916666666672</v>
      </c>
      <c r="AO657" s="8">
        <v>122020.16666666667</v>
      </c>
      <c r="AP657" s="8">
        <v>1065779</v>
      </c>
      <c r="AQ657" s="8">
        <v>1464242</v>
      </c>
      <c r="AR657" s="8">
        <v>1265010.5</v>
      </c>
      <c r="AS657" s="18"/>
      <c r="AT657" s="18"/>
      <c r="AU657" s="18"/>
      <c r="AV657" s="18"/>
      <c r="AW657" s="18"/>
      <c r="AX657" s="18"/>
      <c r="AY657" s="18"/>
      <c r="AZ657" s="18"/>
      <c r="BA657" s="18"/>
      <c r="BB657" s="19"/>
      <c r="BC657" s="19"/>
      <c r="BD657" s="19"/>
      <c r="BE657" s="18"/>
      <c r="BF657" s="18"/>
      <c r="BG657" s="18"/>
      <c r="BH657"/>
    </row>
    <row r="658" spans="1:60" s="3" customFormat="1" ht="18.75">
      <c r="A658" s="28" t="s">
        <v>83</v>
      </c>
      <c r="B658" s="29">
        <v>352</v>
      </c>
      <c r="C658" s="30">
        <v>2000</v>
      </c>
      <c r="D658" s="8">
        <v>59511.420624845676</v>
      </c>
      <c r="E658" s="8">
        <v>58209</v>
      </c>
      <c r="F658" s="8">
        <v>108215.91666666666</v>
      </c>
      <c r="G658" s="8">
        <v>714137.04749814817</v>
      </c>
      <c r="H658" s="8">
        <v>698508</v>
      </c>
      <c r="I658" s="8">
        <v>1298591</v>
      </c>
      <c r="J658" s="8">
        <v>903745.34916604927</v>
      </c>
      <c r="K658" s="8">
        <v>34387.462500000001</v>
      </c>
      <c r="L658" s="8">
        <v>20316.587500000001</v>
      </c>
      <c r="M658" s="8">
        <v>10941.729780034726</v>
      </c>
      <c r="N658" s="8">
        <v>22569.178717598912</v>
      </c>
      <c r="O658" s="8">
        <v>23250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412649.55000000005</v>
      </c>
      <c r="W658" s="8">
        <v>243799.05000000002</v>
      </c>
      <c r="X658" s="8">
        <v>131300.7573604167</v>
      </c>
      <c r="Y658" s="8">
        <v>270830.14461118693</v>
      </c>
      <c r="Z658" s="8">
        <v>279000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70453.150404880405</v>
      </c>
      <c r="AH658" s="8">
        <v>115165.64121759891</v>
      </c>
      <c r="AI658" s="8">
        <v>151782.50416666665</v>
      </c>
      <c r="AJ658" s="8">
        <v>845437.80485856486</v>
      </c>
      <c r="AK658" s="8">
        <v>1381987.6946111871</v>
      </c>
      <c r="AL658" s="8">
        <v>1821390.05</v>
      </c>
      <c r="AM658" s="8">
        <v>1349605.1831565842</v>
      </c>
      <c r="AN658" s="8">
        <v>92596.462499999994</v>
      </c>
      <c r="AO658" s="8">
        <v>128532.50416666665</v>
      </c>
      <c r="AP658" s="8">
        <v>1111157.55</v>
      </c>
      <c r="AQ658" s="8">
        <v>1542390.05</v>
      </c>
      <c r="AR658" s="8">
        <v>1326773.8</v>
      </c>
      <c r="AS658" s="18"/>
      <c r="AT658" s="18"/>
      <c r="AU658" s="18"/>
      <c r="AV658" s="18"/>
      <c r="AW658" s="18"/>
      <c r="AX658" s="18"/>
      <c r="AY658" s="18"/>
      <c r="AZ658" s="18"/>
      <c r="BA658" s="18"/>
      <c r="BB658" s="19"/>
      <c r="BC658" s="19"/>
      <c r="BD658" s="19"/>
      <c r="BE658" s="18"/>
      <c r="BF658" s="18"/>
      <c r="BG658" s="18"/>
      <c r="BH658"/>
    </row>
    <row r="659" spans="1:60" s="3" customFormat="1" ht="18.75">
      <c r="A659" s="28" t="s">
        <v>83</v>
      </c>
      <c r="B659" s="29">
        <v>352</v>
      </c>
      <c r="C659" s="30">
        <v>2001</v>
      </c>
      <c r="D659" s="8">
        <v>62421</v>
      </c>
      <c r="E659" s="8">
        <v>58374</v>
      </c>
      <c r="F659" s="8">
        <v>111951.83333333333</v>
      </c>
      <c r="G659" s="8">
        <v>749052</v>
      </c>
      <c r="H659" s="8">
        <v>700488</v>
      </c>
      <c r="I659" s="8">
        <v>1343422</v>
      </c>
      <c r="J659" s="8">
        <v>930987.33333333337</v>
      </c>
      <c r="K659" s="8">
        <v>38004.008333333339</v>
      </c>
      <c r="L659" s="8">
        <v>23093.008333333335</v>
      </c>
      <c r="M659" s="8">
        <v>11696</v>
      </c>
      <c r="N659" s="8">
        <v>24800</v>
      </c>
      <c r="O659" s="8">
        <v>25500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456048.10000000009</v>
      </c>
      <c r="W659" s="8">
        <v>277116.10000000003</v>
      </c>
      <c r="X659" s="8">
        <v>140352</v>
      </c>
      <c r="Y659" s="8">
        <v>297600</v>
      </c>
      <c r="Z659" s="8">
        <v>306000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74117</v>
      </c>
      <c r="AH659" s="8">
        <v>121178.00833333333</v>
      </c>
      <c r="AI659" s="8">
        <v>160544.84166666667</v>
      </c>
      <c r="AJ659" s="8">
        <v>889404</v>
      </c>
      <c r="AK659" s="8">
        <v>1454136.1</v>
      </c>
      <c r="AL659" s="8">
        <v>1926538.1</v>
      </c>
      <c r="AM659" s="8">
        <v>1423359.4000000001</v>
      </c>
      <c r="AN659" s="8">
        <v>96378.008333333331</v>
      </c>
      <c r="AO659" s="8">
        <v>135044.84166666667</v>
      </c>
      <c r="AP659" s="8">
        <v>1156536.1000000001</v>
      </c>
      <c r="AQ659" s="8">
        <v>1620538.1</v>
      </c>
      <c r="AR659" s="8">
        <v>1388537.1</v>
      </c>
      <c r="AS659" s="18"/>
      <c r="AT659" s="18"/>
      <c r="AU659" s="18"/>
      <c r="AV659" s="18"/>
      <c r="AW659" s="18"/>
      <c r="AX659" s="18"/>
      <c r="AY659" s="18"/>
      <c r="AZ659" s="18"/>
      <c r="BA659" s="18"/>
      <c r="BB659" s="19"/>
      <c r="BC659" s="19"/>
      <c r="BD659" s="19"/>
      <c r="BE659" s="18"/>
      <c r="BF659" s="18"/>
      <c r="BG659" s="18"/>
      <c r="BH659"/>
    </row>
    <row r="660" spans="1:60" s="3" customFormat="1" ht="18.75">
      <c r="A660" s="28" t="s">
        <v>83</v>
      </c>
      <c r="B660" s="29">
        <v>352</v>
      </c>
      <c r="C660" s="30">
        <v>2002</v>
      </c>
      <c r="D660" s="8">
        <v>67000</v>
      </c>
      <c r="E660" s="8">
        <v>62609</v>
      </c>
      <c r="F660" s="8">
        <v>119546.66666666667</v>
      </c>
      <c r="G660" s="8">
        <v>804000</v>
      </c>
      <c r="H660" s="8">
        <v>751308</v>
      </c>
      <c r="I660" s="8">
        <v>1434560</v>
      </c>
      <c r="J660" s="8">
        <v>996622.66666666663</v>
      </c>
      <c r="K660" s="8">
        <v>39325.425000000003</v>
      </c>
      <c r="L660" s="8">
        <v>23665.600000000002</v>
      </c>
      <c r="M660" s="8">
        <v>12074</v>
      </c>
      <c r="N660" s="8">
        <v>25500</v>
      </c>
      <c r="O660" s="8">
        <v>25500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471905.10000000003</v>
      </c>
      <c r="W660" s="8">
        <v>283987.20000000001</v>
      </c>
      <c r="X660" s="8">
        <v>144888</v>
      </c>
      <c r="Y660" s="8">
        <v>306000</v>
      </c>
      <c r="Z660" s="8">
        <v>306000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79074</v>
      </c>
      <c r="AH660" s="8">
        <v>127434.425</v>
      </c>
      <c r="AI660" s="8">
        <v>168712.26666666666</v>
      </c>
      <c r="AJ660" s="8">
        <v>948888</v>
      </c>
      <c r="AK660" s="8">
        <v>1529213.1</v>
      </c>
      <c r="AL660" s="8">
        <v>2024547.2</v>
      </c>
      <c r="AM660" s="8">
        <v>1500882.7666666666</v>
      </c>
      <c r="AN660" s="8">
        <v>101934.425</v>
      </c>
      <c r="AO660" s="8">
        <v>143212.26666666666</v>
      </c>
      <c r="AP660" s="8">
        <v>1223213.1000000001</v>
      </c>
      <c r="AQ660" s="8">
        <v>1718547.2</v>
      </c>
      <c r="AR660" s="8">
        <v>1470880.15</v>
      </c>
      <c r="AS660" s="18"/>
      <c r="AT660" s="18"/>
      <c r="AU660" s="18"/>
      <c r="AV660" s="18"/>
      <c r="AW660" s="18"/>
      <c r="AX660" s="18"/>
      <c r="AY660" s="18"/>
      <c r="AZ660" s="18"/>
      <c r="BA660" s="18"/>
      <c r="BB660" s="19"/>
      <c r="BC660" s="19"/>
      <c r="BD660" s="19"/>
      <c r="BE660" s="18"/>
      <c r="BF660" s="18"/>
      <c r="BG660" s="18"/>
      <c r="BH660"/>
    </row>
    <row r="661" spans="1:60" s="3" customFormat="1" ht="18.75">
      <c r="A661" s="28" t="s">
        <v>83</v>
      </c>
      <c r="B661" s="29">
        <v>352</v>
      </c>
      <c r="C661" s="30">
        <v>2003</v>
      </c>
      <c r="D661" s="8">
        <v>70013.458333333343</v>
      </c>
      <c r="E661" s="8">
        <v>65481.458333333336</v>
      </c>
      <c r="F661" s="8">
        <v>121946.66666666667</v>
      </c>
      <c r="G661" s="8">
        <v>840161.50000000012</v>
      </c>
      <c r="H661" s="8">
        <v>785777.5</v>
      </c>
      <c r="I661" s="8">
        <v>1463360</v>
      </c>
      <c r="J661" s="8">
        <v>1029766.3333333334</v>
      </c>
      <c r="K661" s="8">
        <v>40432.525000000001</v>
      </c>
      <c r="L661" s="8">
        <v>24551.091666666671</v>
      </c>
      <c r="M661" s="8">
        <v>12500</v>
      </c>
      <c r="N661" s="8">
        <v>25500</v>
      </c>
      <c r="O661" s="8">
        <v>25500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485190.30000000005</v>
      </c>
      <c r="W661" s="8">
        <v>294613.10000000003</v>
      </c>
      <c r="X661" s="8">
        <v>150000</v>
      </c>
      <c r="Y661" s="8">
        <v>306000</v>
      </c>
      <c r="Z661" s="8">
        <v>306000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82513.458333333343</v>
      </c>
      <c r="AH661" s="8">
        <v>131413.98333333334</v>
      </c>
      <c r="AI661" s="8">
        <v>171997.75833333333</v>
      </c>
      <c r="AJ661" s="8">
        <v>990161.50000000012</v>
      </c>
      <c r="AK661" s="8">
        <v>1576967.8</v>
      </c>
      <c r="AL661" s="8">
        <v>2063973.1</v>
      </c>
      <c r="AM661" s="8">
        <v>1543700.8</v>
      </c>
      <c r="AN661" s="8">
        <v>105913.98333333334</v>
      </c>
      <c r="AO661" s="8">
        <v>146497.75833333333</v>
      </c>
      <c r="AP661" s="8">
        <v>1270967.8</v>
      </c>
      <c r="AQ661" s="8">
        <v>1757973.1</v>
      </c>
      <c r="AR661" s="8">
        <v>1514470.4500000002</v>
      </c>
      <c r="AS661" s="18"/>
      <c r="AT661" s="18"/>
      <c r="AU661" s="18"/>
      <c r="AV661" s="18"/>
      <c r="AW661" s="18"/>
      <c r="AX661" s="18"/>
      <c r="AY661" s="18"/>
      <c r="AZ661" s="18"/>
      <c r="BA661" s="18"/>
      <c r="BB661" s="19"/>
      <c r="BC661" s="19"/>
      <c r="BD661" s="19"/>
      <c r="BE661" s="18"/>
      <c r="BF661" s="18"/>
      <c r="BG661" s="18"/>
      <c r="BH661"/>
    </row>
    <row r="662" spans="1:60" s="3" customFormat="1" ht="18.75">
      <c r="A662" s="28" t="s">
        <v>83</v>
      </c>
      <c r="B662" s="29">
        <v>352</v>
      </c>
      <c r="C662" s="30">
        <v>2004</v>
      </c>
      <c r="D662" s="8">
        <v>74375.375</v>
      </c>
      <c r="E662" s="8">
        <v>69707.375</v>
      </c>
      <c r="F662" s="8">
        <v>122868.33333333333</v>
      </c>
      <c r="G662" s="8">
        <v>892504.5</v>
      </c>
      <c r="H662" s="8">
        <v>836488.5</v>
      </c>
      <c r="I662" s="8">
        <v>1474420</v>
      </c>
      <c r="J662" s="8">
        <v>1067804.3333333333</v>
      </c>
      <c r="K662" s="8">
        <v>41188.433333333334</v>
      </c>
      <c r="L662" s="8">
        <v>25313.75</v>
      </c>
      <c r="M662" s="8">
        <v>12500</v>
      </c>
      <c r="N662" s="8">
        <v>25500</v>
      </c>
      <c r="O662" s="8">
        <v>25500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494261.2</v>
      </c>
      <c r="W662" s="8">
        <v>303765</v>
      </c>
      <c r="X662" s="8">
        <v>150000</v>
      </c>
      <c r="Y662" s="8">
        <v>306000</v>
      </c>
      <c r="Z662" s="8">
        <v>306000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86875.375</v>
      </c>
      <c r="AH662" s="8">
        <v>136395.80833333335</v>
      </c>
      <c r="AI662" s="8">
        <v>173682.08333333331</v>
      </c>
      <c r="AJ662" s="8">
        <v>1042504.5</v>
      </c>
      <c r="AK662" s="8">
        <v>1636749.7</v>
      </c>
      <c r="AL662" s="8">
        <v>2084185</v>
      </c>
      <c r="AM662" s="8">
        <v>1587813.0666666667</v>
      </c>
      <c r="AN662" s="8">
        <v>110895.80833333333</v>
      </c>
      <c r="AO662" s="8">
        <v>148182.08333333331</v>
      </c>
      <c r="AP662" s="8">
        <v>1330749.7</v>
      </c>
      <c r="AQ662" s="8">
        <v>1778185</v>
      </c>
      <c r="AR662" s="8">
        <v>1554467.35</v>
      </c>
      <c r="AS662" s="18"/>
      <c r="AT662" s="18"/>
      <c r="AU662" s="18"/>
      <c r="AV662" s="18"/>
      <c r="AW662" s="18"/>
      <c r="AX662" s="18"/>
      <c r="AY662" s="18"/>
      <c r="AZ662" s="18"/>
      <c r="BA662" s="18"/>
      <c r="BB662" s="19"/>
      <c r="BC662" s="19"/>
      <c r="BD662" s="19"/>
      <c r="BE662" s="18"/>
      <c r="BF662" s="18"/>
      <c r="BG662" s="18"/>
      <c r="BH662"/>
    </row>
    <row r="663" spans="1:60" s="3" customFormat="1" ht="18.75">
      <c r="A663" s="28" t="s">
        <v>83</v>
      </c>
      <c r="B663" s="29">
        <v>352</v>
      </c>
      <c r="C663" s="30">
        <v>2005</v>
      </c>
      <c r="D663" s="8">
        <v>80301.691666666666</v>
      </c>
      <c r="E663" s="8">
        <v>75470.691666666666</v>
      </c>
      <c r="F663" s="8">
        <v>134313.83333333334</v>
      </c>
      <c r="G663" s="8">
        <v>963620.3</v>
      </c>
      <c r="H663" s="8">
        <v>905648.3</v>
      </c>
      <c r="I663" s="8">
        <v>1611766</v>
      </c>
      <c r="J663" s="8">
        <v>1160344.8666666667</v>
      </c>
      <c r="K663" s="8">
        <v>42084.450000000004</v>
      </c>
      <c r="L663" s="8">
        <v>25530.008333333335</v>
      </c>
      <c r="M663" s="8">
        <v>12500</v>
      </c>
      <c r="N663" s="8">
        <v>25500</v>
      </c>
      <c r="O663" s="8">
        <v>25500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505013.4</v>
      </c>
      <c r="W663" s="8">
        <v>306360.10000000003</v>
      </c>
      <c r="X663" s="8">
        <v>150000</v>
      </c>
      <c r="Y663" s="8">
        <v>306000</v>
      </c>
      <c r="Z663" s="8">
        <v>306000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92801.691666666666</v>
      </c>
      <c r="AH663" s="8">
        <v>143055.14166666666</v>
      </c>
      <c r="AI663" s="8">
        <v>185343.84166666667</v>
      </c>
      <c r="AJ663" s="8">
        <v>1113620.3</v>
      </c>
      <c r="AK663" s="8">
        <v>1716661.7000000002</v>
      </c>
      <c r="AL663" s="8">
        <v>2224126.1</v>
      </c>
      <c r="AM663" s="8">
        <v>1684802.7</v>
      </c>
      <c r="AN663" s="8">
        <v>117555.14166666666</v>
      </c>
      <c r="AO663" s="8">
        <v>159843.84166666667</v>
      </c>
      <c r="AP663" s="8">
        <v>1410661.7000000002</v>
      </c>
      <c r="AQ663" s="8">
        <v>1918126.1</v>
      </c>
      <c r="AR663" s="8">
        <v>1664393.9000000001</v>
      </c>
      <c r="AS663" s="18"/>
      <c r="AT663" s="18"/>
      <c r="AU663" s="18"/>
      <c r="AV663" s="18"/>
      <c r="AW663" s="18"/>
      <c r="AX663" s="18"/>
      <c r="AY663" s="18"/>
      <c r="AZ663" s="18"/>
      <c r="BA663" s="18"/>
      <c r="BB663" s="19"/>
      <c r="BC663" s="19"/>
      <c r="BD663" s="19"/>
      <c r="BE663" s="18"/>
      <c r="BF663" s="18"/>
      <c r="BG663" s="18"/>
      <c r="BH663"/>
    </row>
    <row r="664" spans="1:60" s="3" customFormat="1" ht="18.75">
      <c r="A664" s="28" t="s">
        <v>83</v>
      </c>
      <c r="B664" s="29">
        <v>352</v>
      </c>
      <c r="C664" s="30">
        <v>2006</v>
      </c>
      <c r="D664" s="8">
        <v>83965.108333333337</v>
      </c>
      <c r="E664" s="8">
        <v>78941.108333333337</v>
      </c>
      <c r="F664" s="8">
        <v>139677.75</v>
      </c>
      <c r="G664" s="8">
        <v>1007581.3</v>
      </c>
      <c r="H664" s="8">
        <v>947293.3</v>
      </c>
      <c r="I664" s="8">
        <v>1676133</v>
      </c>
      <c r="J664" s="8">
        <v>1210335.8666666667</v>
      </c>
      <c r="K664" s="8">
        <v>47474.825000000004</v>
      </c>
      <c r="L664" s="8">
        <v>29385</v>
      </c>
      <c r="M664" s="8">
        <v>12500</v>
      </c>
      <c r="N664" s="8">
        <v>25500</v>
      </c>
      <c r="O664" s="8">
        <v>25500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569697.9</v>
      </c>
      <c r="W664" s="8">
        <v>352620</v>
      </c>
      <c r="X664" s="8">
        <v>150000</v>
      </c>
      <c r="Y664" s="8">
        <v>306000</v>
      </c>
      <c r="Z664" s="8">
        <v>306000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96465.108333333337</v>
      </c>
      <c r="AH664" s="8">
        <v>151915.93333333335</v>
      </c>
      <c r="AI664" s="8">
        <v>194562.75</v>
      </c>
      <c r="AJ664" s="8">
        <v>1157581.3</v>
      </c>
      <c r="AK664" s="8">
        <v>1822991.2000000002</v>
      </c>
      <c r="AL664" s="8">
        <v>2334753</v>
      </c>
      <c r="AM664" s="8">
        <v>1771775.1666666667</v>
      </c>
      <c r="AN664" s="8">
        <v>126415.93333333335</v>
      </c>
      <c r="AO664" s="8">
        <v>169062.75</v>
      </c>
      <c r="AP664" s="8">
        <v>1516991.2000000002</v>
      </c>
      <c r="AQ664" s="8">
        <v>2028753</v>
      </c>
      <c r="AR664" s="8">
        <v>1772872.1</v>
      </c>
      <c r="AS664" s="18"/>
      <c r="AT664" s="18"/>
      <c r="AU664" s="18"/>
      <c r="AV664" s="18"/>
      <c r="AW664" s="18"/>
      <c r="AX664" s="18"/>
      <c r="AY664" s="18"/>
      <c r="AZ664" s="18"/>
      <c r="BA664" s="18"/>
      <c r="BB664" s="19"/>
      <c r="BC664" s="19"/>
      <c r="BD664" s="19"/>
      <c r="BE664" s="18"/>
      <c r="BF664" s="18"/>
      <c r="BG664" s="18"/>
      <c r="BH664"/>
    </row>
    <row r="665" spans="1:60" s="3" customFormat="1" ht="18.75">
      <c r="A665" s="28" t="s">
        <v>83</v>
      </c>
      <c r="B665" s="29">
        <v>352</v>
      </c>
      <c r="C665" s="30">
        <v>2007</v>
      </c>
      <c r="D665" s="8">
        <v>92898.741666666669</v>
      </c>
      <c r="E665" s="8">
        <v>87573.741666666669</v>
      </c>
      <c r="F665" s="8">
        <v>151993.83333333334</v>
      </c>
      <c r="G665" s="8">
        <v>1114784.8999999999</v>
      </c>
      <c r="H665" s="8">
        <v>1050884.8999999999</v>
      </c>
      <c r="I665" s="8">
        <v>1823926</v>
      </c>
      <c r="J665" s="8">
        <v>1329865.2666666666</v>
      </c>
      <c r="K665" s="8">
        <v>49123.408333333333</v>
      </c>
      <c r="L665" s="8">
        <v>30164.083333333332</v>
      </c>
      <c r="M665" s="8">
        <v>12500</v>
      </c>
      <c r="N665" s="8">
        <v>25500</v>
      </c>
      <c r="O665" s="8">
        <v>25500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589480.9</v>
      </c>
      <c r="W665" s="8">
        <v>361969</v>
      </c>
      <c r="X665" s="8">
        <v>150000</v>
      </c>
      <c r="Y665" s="8">
        <v>306000</v>
      </c>
      <c r="Z665" s="8">
        <v>306000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105398.74166666667</v>
      </c>
      <c r="AH665" s="8">
        <v>162197.15</v>
      </c>
      <c r="AI665" s="8">
        <v>207657.91666666669</v>
      </c>
      <c r="AJ665" s="8">
        <v>1264784.8999999999</v>
      </c>
      <c r="AK665" s="8">
        <v>1946365.7999999998</v>
      </c>
      <c r="AL665" s="8">
        <v>2491895</v>
      </c>
      <c r="AM665" s="8">
        <v>1901015.2333333332</v>
      </c>
      <c r="AN665" s="8">
        <v>136697.15</v>
      </c>
      <c r="AO665" s="8">
        <v>182157.91666666669</v>
      </c>
      <c r="AP665" s="8">
        <v>1640365.7999999998</v>
      </c>
      <c r="AQ665" s="8">
        <v>2185895</v>
      </c>
      <c r="AR665" s="8">
        <v>1913130.4</v>
      </c>
      <c r="AS665" s="18"/>
      <c r="AT665" s="18"/>
      <c r="AU665" s="18"/>
      <c r="AV665" s="18"/>
      <c r="AW665" s="18"/>
      <c r="AX665" s="18"/>
      <c r="AY665" s="18"/>
      <c r="AZ665" s="18"/>
      <c r="BA665" s="18"/>
      <c r="BB665" s="19"/>
      <c r="BC665" s="19"/>
      <c r="BD665" s="19"/>
      <c r="BE665" s="18"/>
      <c r="BF665" s="18"/>
      <c r="BG665" s="18"/>
      <c r="BH665"/>
    </row>
    <row r="666" spans="1:60" s="3" customFormat="1" ht="18.75">
      <c r="A666" s="28" t="s">
        <v>83</v>
      </c>
      <c r="B666" s="29">
        <v>352</v>
      </c>
      <c r="C666" s="30">
        <v>2008</v>
      </c>
      <c r="D666" s="8">
        <v>95815.166666666657</v>
      </c>
      <c r="E666" s="8">
        <v>90315.166666666657</v>
      </c>
      <c r="F666" s="8">
        <v>156848.83333333334</v>
      </c>
      <c r="G666" s="8">
        <v>1149782</v>
      </c>
      <c r="H666" s="8">
        <v>1083782</v>
      </c>
      <c r="I666" s="8">
        <v>1882186</v>
      </c>
      <c r="J666" s="8">
        <v>1371916.6666666667</v>
      </c>
      <c r="K666" s="8">
        <v>50846</v>
      </c>
      <c r="L666" s="8">
        <v>31129.333333333332</v>
      </c>
      <c r="M666" s="8">
        <v>18000</v>
      </c>
      <c r="N666" s="8">
        <v>40500</v>
      </c>
      <c r="O666" s="8">
        <v>40500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610152</v>
      </c>
      <c r="W666" s="8">
        <v>373552</v>
      </c>
      <c r="X666" s="8">
        <v>216000</v>
      </c>
      <c r="Y666" s="8">
        <v>486000</v>
      </c>
      <c r="Z666" s="8">
        <v>486000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113815.16666666666</v>
      </c>
      <c r="AH666" s="8">
        <v>181661.16666666666</v>
      </c>
      <c r="AI666" s="8">
        <v>228478.16666666669</v>
      </c>
      <c r="AJ666" s="8">
        <v>1365782</v>
      </c>
      <c r="AK666" s="8">
        <v>2179934</v>
      </c>
      <c r="AL666" s="8">
        <v>2741738</v>
      </c>
      <c r="AM666" s="8">
        <v>2095818</v>
      </c>
      <c r="AN666" s="8">
        <v>141161.16666666666</v>
      </c>
      <c r="AO666" s="8">
        <v>187978.16666666669</v>
      </c>
      <c r="AP666" s="8">
        <v>1693934</v>
      </c>
      <c r="AQ666" s="8">
        <v>2255738</v>
      </c>
      <c r="AR666" s="8">
        <v>1974836</v>
      </c>
      <c r="AS666" s="18"/>
      <c r="AT666" s="18"/>
      <c r="AU666" s="18"/>
      <c r="AV666" s="18"/>
      <c r="AW666" s="18"/>
      <c r="AX666" s="18"/>
      <c r="AY666" s="18"/>
      <c r="AZ666" s="18"/>
      <c r="BA666" s="18"/>
      <c r="BB666" s="19"/>
      <c r="BC666" s="19"/>
      <c r="BD666" s="19"/>
      <c r="BE666" s="18"/>
      <c r="BF666" s="18"/>
      <c r="BG666" s="18"/>
      <c r="BH666"/>
    </row>
    <row r="667" spans="1:60" s="3" customFormat="1" ht="18.75">
      <c r="A667" s="28" t="s">
        <v>83</v>
      </c>
      <c r="B667" s="29">
        <v>352</v>
      </c>
      <c r="C667" s="30">
        <v>2009</v>
      </c>
      <c r="D667" s="8">
        <v>112648.24166666667</v>
      </c>
      <c r="E667" s="8">
        <v>106379.24166666667</v>
      </c>
      <c r="F667" s="8">
        <v>182773.66666666666</v>
      </c>
      <c r="G667" s="8">
        <v>1351778.9</v>
      </c>
      <c r="H667" s="8">
        <v>1276550.8999999999</v>
      </c>
      <c r="I667" s="8">
        <v>2193284</v>
      </c>
      <c r="J667" s="8">
        <v>1607204.5999999999</v>
      </c>
      <c r="K667" s="8">
        <v>54199.75</v>
      </c>
      <c r="L667" s="8">
        <v>32903.75</v>
      </c>
      <c r="M667" s="8">
        <v>18000</v>
      </c>
      <c r="N667" s="8">
        <v>40500</v>
      </c>
      <c r="O667" s="8">
        <v>38311.158333333333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650397</v>
      </c>
      <c r="W667" s="8">
        <v>394845</v>
      </c>
      <c r="X667" s="8">
        <v>216000</v>
      </c>
      <c r="Y667" s="8">
        <v>486000</v>
      </c>
      <c r="Z667" s="8">
        <v>459733.9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130648.24166666667</v>
      </c>
      <c r="AH667" s="8">
        <v>201078.99166666667</v>
      </c>
      <c r="AI667" s="8">
        <v>253988.57499999998</v>
      </c>
      <c r="AJ667" s="8">
        <v>1567778.9</v>
      </c>
      <c r="AK667" s="8">
        <v>2412947.9</v>
      </c>
      <c r="AL667" s="8">
        <v>3047862.9</v>
      </c>
      <c r="AM667" s="8">
        <v>2342863.2333333329</v>
      </c>
      <c r="AN667" s="8">
        <v>160578.99166666667</v>
      </c>
      <c r="AO667" s="8">
        <v>215677.41666666666</v>
      </c>
      <c r="AP667" s="8">
        <v>1926947.9</v>
      </c>
      <c r="AQ667" s="8">
        <v>2588129</v>
      </c>
      <c r="AR667" s="8">
        <v>2257538.4500000002</v>
      </c>
      <c r="AS667" s="18"/>
      <c r="AT667" s="18"/>
      <c r="AU667" s="18"/>
      <c r="AV667" s="18"/>
      <c r="AW667" s="18"/>
      <c r="AX667" s="18"/>
      <c r="AY667" s="18"/>
      <c r="AZ667" s="18"/>
      <c r="BA667" s="18"/>
      <c r="BB667" s="19"/>
      <c r="BC667" s="19"/>
      <c r="BD667" s="19"/>
      <c r="BE667" s="18"/>
      <c r="BF667" s="18"/>
      <c r="BG667" s="18"/>
      <c r="BH667"/>
    </row>
    <row r="668" spans="1:60" s="3" customFormat="1" ht="18.75">
      <c r="A668" s="28" t="s">
        <v>83</v>
      </c>
      <c r="B668" s="29">
        <v>352</v>
      </c>
      <c r="C668" s="30">
        <v>2010</v>
      </c>
      <c r="D668" s="8">
        <v>125540</v>
      </c>
      <c r="E668" s="8">
        <v>114558.84166666666</v>
      </c>
      <c r="F668" s="8">
        <v>198672.33333333334</v>
      </c>
      <c r="G668" s="8">
        <v>1506480</v>
      </c>
      <c r="H668" s="8">
        <v>1374706.0999999999</v>
      </c>
      <c r="I668" s="8">
        <v>2384068</v>
      </c>
      <c r="J668" s="8">
        <v>1755084.7</v>
      </c>
      <c r="K668" s="8">
        <v>49100.5</v>
      </c>
      <c r="L668" s="8">
        <v>27804.5</v>
      </c>
      <c r="M668" s="8">
        <v>18000</v>
      </c>
      <c r="N668" s="8">
        <v>40500</v>
      </c>
      <c r="O668" s="8">
        <v>36396.316666666673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589206</v>
      </c>
      <c r="W668" s="8">
        <v>333654</v>
      </c>
      <c r="X668" s="8">
        <v>216000</v>
      </c>
      <c r="Y668" s="8">
        <v>486000</v>
      </c>
      <c r="Z668" s="8">
        <v>436755.80000000005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143540</v>
      </c>
      <c r="AH668" s="8">
        <v>204159.34166666667</v>
      </c>
      <c r="AI668" s="8">
        <v>262873.15000000002</v>
      </c>
      <c r="AJ668" s="8">
        <v>1722480</v>
      </c>
      <c r="AK668" s="8">
        <v>2449912.0999999996</v>
      </c>
      <c r="AL668" s="8">
        <v>3154477.8</v>
      </c>
      <c r="AM668" s="8">
        <v>2442289.9666666663</v>
      </c>
      <c r="AN668" s="8">
        <v>163659.34166666667</v>
      </c>
      <c r="AO668" s="8">
        <v>226476.83333333334</v>
      </c>
      <c r="AP668" s="8">
        <v>1963912.0999999999</v>
      </c>
      <c r="AQ668" s="8">
        <v>2717722</v>
      </c>
      <c r="AR668" s="8">
        <v>2340817.0499999998</v>
      </c>
      <c r="AS668" s="18"/>
      <c r="AT668" s="18"/>
      <c r="AU668" s="18"/>
      <c r="AV668" s="18"/>
      <c r="AW668" s="18"/>
      <c r="AX668" s="18"/>
      <c r="AY668" s="18"/>
      <c r="AZ668" s="18"/>
      <c r="BA668" s="18"/>
      <c r="BB668" s="19"/>
      <c r="BC668" s="19"/>
      <c r="BD668" s="19"/>
      <c r="BE668" s="18"/>
      <c r="BF668" s="18"/>
      <c r="BG668" s="18"/>
      <c r="BH668"/>
    </row>
    <row r="669" spans="1:60" s="3" customFormat="1" ht="18.75">
      <c r="A669" s="28" t="s">
        <v>83</v>
      </c>
      <c r="B669" s="29">
        <v>352</v>
      </c>
      <c r="C669" s="30">
        <v>2011</v>
      </c>
      <c r="D669" s="8">
        <v>135281.76666666666</v>
      </c>
      <c r="E669" s="8">
        <v>128716.43333333333</v>
      </c>
      <c r="F669" s="8">
        <v>221168.16666666666</v>
      </c>
      <c r="G669" s="8">
        <v>1623381.2</v>
      </c>
      <c r="H669" s="8">
        <v>1544597.2</v>
      </c>
      <c r="I669" s="8">
        <v>2654018</v>
      </c>
      <c r="J669" s="8">
        <v>1940665.4666666668</v>
      </c>
      <c r="K669" s="8">
        <v>49396.833333333336</v>
      </c>
      <c r="L669" s="8">
        <v>27804.5</v>
      </c>
      <c r="M669" s="8">
        <v>18000</v>
      </c>
      <c r="N669" s="8">
        <v>40500</v>
      </c>
      <c r="O669" s="8">
        <v>33680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592762</v>
      </c>
      <c r="W669" s="8">
        <v>333654</v>
      </c>
      <c r="X669" s="8">
        <v>216000</v>
      </c>
      <c r="Y669" s="8">
        <v>486000</v>
      </c>
      <c r="Z669" s="8">
        <v>404160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153281.76666666666</v>
      </c>
      <c r="AH669" s="8">
        <v>218613.26666666666</v>
      </c>
      <c r="AI669" s="8">
        <v>282652.66666666663</v>
      </c>
      <c r="AJ669" s="8">
        <v>1839381.2</v>
      </c>
      <c r="AK669" s="8">
        <v>2623359.2000000002</v>
      </c>
      <c r="AL669" s="8">
        <v>3391832</v>
      </c>
      <c r="AM669" s="8">
        <v>2618190.8000000003</v>
      </c>
      <c r="AN669" s="8">
        <v>178113.26666666666</v>
      </c>
      <c r="AO669" s="8">
        <v>248972.66666666666</v>
      </c>
      <c r="AP669" s="8">
        <v>2137359.2000000002</v>
      </c>
      <c r="AQ669" s="8">
        <v>2987672</v>
      </c>
      <c r="AR669" s="8">
        <v>2562515.6</v>
      </c>
      <c r="AS669" s="18"/>
      <c r="AT669" s="18"/>
      <c r="AU669" s="18"/>
      <c r="AV669" s="18"/>
      <c r="AW669" s="18"/>
      <c r="AX669" s="18"/>
      <c r="AY669" s="18"/>
      <c r="AZ669" s="18"/>
      <c r="BA669" s="18"/>
      <c r="BB669" s="19"/>
      <c r="BC669" s="19"/>
      <c r="BD669" s="19"/>
      <c r="BE669" s="18"/>
      <c r="BF669" s="18"/>
      <c r="BG669" s="18"/>
      <c r="BH669"/>
    </row>
    <row r="670" spans="1:60" s="3" customFormat="1" ht="18.75">
      <c r="A670" s="28" t="s">
        <v>83</v>
      </c>
      <c r="B670" s="29">
        <v>352</v>
      </c>
      <c r="C670" s="30">
        <v>2012</v>
      </c>
      <c r="D670" s="8">
        <v>142850.53333333335</v>
      </c>
      <c r="E670" s="8">
        <v>135836.53333333335</v>
      </c>
      <c r="F670" s="8">
        <v>233873.33333333334</v>
      </c>
      <c r="G670" s="8">
        <v>1714206.4000000004</v>
      </c>
      <c r="H670" s="8">
        <v>1630038.4000000004</v>
      </c>
      <c r="I670" s="8">
        <v>2806480</v>
      </c>
      <c r="J670" s="8">
        <v>2050241.6000000003</v>
      </c>
      <c r="K670" s="8">
        <v>49470.850000000006</v>
      </c>
      <c r="L670" s="8">
        <v>27804.5</v>
      </c>
      <c r="M670" s="8">
        <v>18000</v>
      </c>
      <c r="N670" s="8">
        <v>40500</v>
      </c>
      <c r="O670" s="8">
        <v>34651.200000000004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593650.20000000007</v>
      </c>
      <c r="W670" s="8">
        <v>333654</v>
      </c>
      <c r="X670" s="8">
        <v>216000</v>
      </c>
      <c r="Y670" s="8">
        <v>486000</v>
      </c>
      <c r="Z670" s="8">
        <v>415814.40000000002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160850.53333333335</v>
      </c>
      <c r="AH670" s="8">
        <v>225807.38333333336</v>
      </c>
      <c r="AI670" s="8">
        <v>296329.03333333333</v>
      </c>
      <c r="AJ670" s="8">
        <v>1930206.4000000004</v>
      </c>
      <c r="AK670" s="8">
        <v>2709688.6000000006</v>
      </c>
      <c r="AL670" s="8">
        <v>3555948.4</v>
      </c>
      <c r="AM670" s="8">
        <v>2731947.8000000003</v>
      </c>
      <c r="AN670" s="8">
        <v>185307.38333333336</v>
      </c>
      <c r="AO670" s="8">
        <v>261677.83333333334</v>
      </c>
      <c r="AP670" s="8">
        <v>2223688.6000000006</v>
      </c>
      <c r="AQ670" s="8">
        <v>3140134</v>
      </c>
      <c r="AR670" s="8">
        <v>2681911.3000000003</v>
      </c>
      <c r="AS670" s="18"/>
      <c r="AT670" s="18"/>
      <c r="AU670" s="18"/>
      <c r="AV670" s="18"/>
      <c r="AW670" s="18"/>
      <c r="AX670" s="18"/>
      <c r="AY670" s="18"/>
      <c r="AZ670" s="18"/>
      <c r="BA670" s="18"/>
      <c r="BB670" s="19"/>
      <c r="BC670" s="19"/>
      <c r="BD670" s="19"/>
      <c r="BE670" s="18"/>
      <c r="BF670" s="18"/>
      <c r="BG670" s="18"/>
      <c r="BH670"/>
    </row>
    <row r="671" spans="1:60" s="3" customFormat="1" ht="18.75">
      <c r="A671" s="28" t="s">
        <v>83</v>
      </c>
      <c r="B671" s="29">
        <v>352</v>
      </c>
      <c r="C671" s="30">
        <v>2013</v>
      </c>
      <c r="D671" s="8">
        <v>148609.75</v>
      </c>
      <c r="E671" s="8">
        <v>141321.75</v>
      </c>
      <c r="F671" s="8">
        <v>243011.33333333334</v>
      </c>
      <c r="G671" s="8">
        <v>1783317</v>
      </c>
      <c r="H671" s="8">
        <v>1695861</v>
      </c>
      <c r="I671" s="8">
        <v>2916136</v>
      </c>
      <c r="J671" s="8">
        <v>2131771.3333333335</v>
      </c>
      <c r="K671" s="8">
        <v>54402.583333333336</v>
      </c>
      <c r="L671" s="8">
        <v>30584.916666666668</v>
      </c>
      <c r="M671" s="8">
        <v>22000</v>
      </c>
      <c r="N671" s="8">
        <v>44500</v>
      </c>
      <c r="O671" s="8">
        <v>40545.64166666667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652831</v>
      </c>
      <c r="W671" s="8">
        <v>367019</v>
      </c>
      <c r="X671" s="8">
        <v>264000</v>
      </c>
      <c r="Y671" s="8">
        <v>534000</v>
      </c>
      <c r="Z671" s="8">
        <v>486547.70000000007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170609.75</v>
      </c>
      <c r="AH671" s="8">
        <v>240224.33333333334</v>
      </c>
      <c r="AI671" s="8">
        <v>314141.89166666666</v>
      </c>
      <c r="AJ671" s="8">
        <v>2047317</v>
      </c>
      <c r="AK671" s="8">
        <v>2882692</v>
      </c>
      <c r="AL671" s="8">
        <v>3769702.7</v>
      </c>
      <c r="AM671" s="8">
        <v>2899903.9</v>
      </c>
      <c r="AN671" s="8">
        <v>195724.33333333334</v>
      </c>
      <c r="AO671" s="8">
        <v>273596.25</v>
      </c>
      <c r="AP671" s="8">
        <v>2348692</v>
      </c>
      <c r="AQ671" s="8">
        <v>3283155</v>
      </c>
      <c r="AR671" s="8">
        <v>2815923.5</v>
      </c>
      <c r="AS671" s="18"/>
      <c r="AT671" s="18"/>
      <c r="AU671" s="18"/>
      <c r="AV671" s="18"/>
      <c r="AW671" s="18"/>
      <c r="AX671" s="18"/>
      <c r="AY671" s="18"/>
      <c r="AZ671" s="18"/>
      <c r="BA671" s="18"/>
      <c r="BB671" s="19"/>
      <c r="BC671" s="19"/>
      <c r="BD671" s="19"/>
      <c r="BE671" s="18"/>
      <c r="BF671" s="18"/>
      <c r="BG671" s="18"/>
      <c r="BH671"/>
    </row>
    <row r="672" spans="1:60" s="3" customFormat="1" ht="18.75">
      <c r="A672" s="28" t="s">
        <v>83</v>
      </c>
      <c r="B672" s="29">
        <v>352</v>
      </c>
      <c r="C672" s="29">
        <v>2014</v>
      </c>
      <c r="D672" s="8">
        <v>154255.94166666668</v>
      </c>
      <c r="E672" s="8">
        <v>146705.94166666668</v>
      </c>
      <c r="F672" s="8">
        <v>251469.08333333334</v>
      </c>
      <c r="G672" s="8">
        <v>1851071.3000000003</v>
      </c>
      <c r="H672" s="8">
        <v>1760471.3000000003</v>
      </c>
      <c r="I672" s="8">
        <v>3017629</v>
      </c>
      <c r="J672" s="8">
        <v>2209723.8666666667</v>
      </c>
      <c r="K672" s="8">
        <v>54664.583333333336</v>
      </c>
      <c r="L672" s="8">
        <v>30584.916666666668</v>
      </c>
      <c r="M672" s="8">
        <v>22000</v>
      </c>
      <c r="N672" s="8">
        <v>44500</v>
      </c>
      <c r="O672" s="8">
        <v>41179.558333333334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655975</v>
      </c>
      <c r="W672" s="8">
        <v>367019</v>
      </c>
      <c r="X672" s="8">
        <v>264000</v>
      </c>
      <c r="Y672" s="8">
        <v>534000</v>
      </c>
      <c r="Z672" s="8">
        <v>494154.7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176255.94166666668</v>
      </c>
      <c r="AH672" s="8">
        <v>245870.52500000002</v>
      </c>
      <c r="AI672" s="8">
        <v>323233.55833333335</v>
      </c>
      <c r="AJ672" s="8">
        <v>2115071.3000000003</v>
      </c>
      <c r="AK672" s="8">
        <v>2950446.3000000003</v>
      </c>
      <c r="AL672" s="8">
        <v>3878802.7</v>
      </c>
      <c r="AM672" s="8">
        <v>2981440.1</v>
      </c>
      <c r="AN672" s="8">
        <v>201370.52500000002</v>
      </c>
      <c r="AO672" s="8">
        <v>282054</v>
      </c>
      <c r="AP672" s="8">
        <v>2416446.3000000003</v>
      </c>
      <c r="AQ672" s="8">
        <v>3384648</v>
      </c>
      <c r="AR672" s="8">
        <v>2900547.1500000004</v>
      </c>
      <c r="AS672" s="18"/>
      <c r="AT672" s="18"/>
      <c r="AU672" s="18"/>
      <c r="AV672" s="18"/>
      <c r="AW672" s="18"/>
      <c r="AX672" s="18"/>
      <c r="AY672" s="18"/>
      <c r="AZ672" s="18"/>
      <c r="BA672" s="18"/>
      <c r="BB672" s="19"/>
      <c r="BC672" s="19"/>
      <c r="BD672" s="19"/>
      <c r="BE672" s="18"/>
      <c r="BF672" s="18"/>
      <c r="BG672" s="18"/>
      <c r="BH672"/>
    </row>
    <row r="673" spans="1:60" s="3" customFormat="1" ht="18.75">
      <c r="A673" s="28" t="s">
        <v>83</v>
      </c>
      <c r="B673" s="29">
        <v>352</v>
      </c>
      <c r="C673" s="29">
        <v>2015</v>
      </c>
      <c r="D673" s="8">
        <v>158358.23333333334</v>
      </c>
      <c r="E673" s="8">
        <v>150581.23333333334</v>
      </c>
      <c r="F673" s="8">
        <v>260243.33333333334</v>
      </c>
      <c r="G673" s="8">
        <v>1900298.8</v>
      </c>
      <c r="H673" s="8">
        <v>1806974.8</v>
      </c>
      <c r="I673" s="8">
        <v>3122920</v>
      </c>
      <c r="J673" s="8">
        <v>2276731.1999999997</v>
      </c>
      <c r="K673" s="8">
        <v>62347.5</v>
      </c>
      <c r="L673" s="8">
        <v>35425</v>
      </c>
      <c r="M673" s="8">
        <v>22000</v>
      </c>
      <c r="N673" s="8">
        <v>44500</v>
      </c>
      <c r="O673" s="8">
        <v>40481.450000000004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748170</v>
      </c>
      <c r="W673" s="8">
        <v>425100</v>
      </c>
      <c r="X673" s="8">
        <v>264000</v>
      </c>
      <c r="Y673" s="8">
        <v>534000</v>
      </c>
      <c r="Z673" s="8">
        <v>485777.4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180358.23333333334</v>
      </c>
      <c r="AH673" s="8">
        <v>257428.73333333334</v>
      </c>
      <c r="AI673" s="8">
        <v>336149.78333333338</v>
      </c>
      <c r="AJ673" s="8">
        <v>2164298.7999999998</v>
      </c>
      <c r="AK673" s="8">
        <v>3089144.8</v>
      </c>
      <c r="AL673" s="8">
        <v>4033797.4</v>
      </c>
      <c r="AM673" s="8">
        <v>3095747</v>
      </c>
      <c r="AN673" s="8">
        <v>212928.73333333334</v>
      </c>
      <c r="AO673" s="8">
        <v>295668.33333333337</v>
      </c>
      <c r="AP673" s="8">
        <v>2555144.7999999998</v>
      </c>
      <c r="AQ673" s="8">
        <v>3548020</v>
      </c>
      <c r="AR673" s="8">
        <v>3051582.4</v>
      </c>
      <c r="AS673" s="18"/>
      <c r="AT673" s="18"/>
      <c r="AU673" s="18"/>
      <c r="AV673" s="18"/>
      <c r="AW673" s="18"/>
      <c r="AX673" s="18"/>
      <c r="AY673" s="18"/>
      <c r="AZ673" s="18"/>
      <c r="BA673" s="18"/>
      <c r="BB673" s="19"/>
      <c r="BC673" s="19"/>
      <c r="BD673" s="19"/>
      <c r="BE673" s="18"/>
      <c r="BF673" s="18"/>
      <c r="BG673" s="18"/>
      <c r="BH673"/>
    </row>
    <row r="674" spans="1:60" s="3" customFormat="1" ht="18.75">
      <c r="A674" s="28" t="s">
        <v>83</v>
      </c>
      <c r="B674" s="29">
        <v>352</v>
      </c>
      <c r="C674" s="29">
        <v>2016</v>
      </c>
      <c r="D674" s="8">
        <v>163118.95000000001</v>
      </c>
      <c r="E674" s="8">
        <v>154587.95000000001</v>
      </c>
      <c r="F674" s="8">
        <v>268512</v>
      </c>
      <c r="G674" s="8">
        <v>1957427.4000000001</v>
      </c>
      <c r="H674" s="8">
        <v>1855055.4000000001</v>
      </c>
      <c r="I674" s="8">
        <v>3222144</v>
      </c>
      <c r="J674" s="8">
        <v>2344875.6</v>
      </c>
      <c r="K674" s="8">
        <v>64738.583333333336</v>
      </c>
      <c r="L674" s="8">
        <v>36482.333333333336</v>
      </c>
      <c r="M674" s="8">
        <v>22000</v>
      </c>
      <c r="N674" s="8">
        <v>44500</v>
      </c>
      <c r="O674" s="8">
        <v>39810.666666666664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776863</v>
      </c>
      <c r="W674" s="8">
        <v>437788</v>
      </c>
      <c r="X674" s="8">
        <v>264000</v>
      </c>
      <c r="Y674" s="8">
        <v>534000</v>
      </c>
      <c r="Z674" s="8">
        <v>477728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185118.95</v>
      </c>
      <c r="AH674" s="8">
        <v>263826.53333333333</v>
      </c>
      <c r="AI674" s="8">
        <v>344805</v>
      </c>
      <c r="AJ674" s="8">
        <v>2221427.4000000004</v>
      </c>
      <c r="AK674" s="8">
        <v>3165918.4000000004</v>
      </c>
      <c r="AL674" s="8">
        <v>4137660</v>
      </c>
      <c r="AM674" s="8">
        <v>3175001.9333333336</v>
      </c>
      <c r="AN674" s="8">
        <v>219326.53333333335</v>
      </c>
      <c r="AO674" s="8">
        <v>304994.33333333331</v>
      </c>
      <c r="AP674" s="8">
        <v>2631918.4000000004</v>
      </c>
      <c r="AQ674" s="8">
        <v>3659932</v>
      </c>
      <c r="AR674" s="8">
        <v>3145925.2</v>
      </c>
      <c r="AS674" s="18"/>
      <c r="AT674" s="18"/>
      <c r="AU674" s="18"/>
      <c r="AV674" s="18"/>
      <c r="AW674" s="18"/>
      <c r="AX674" s="18"/>
      <c r="AY674" s="18"/>
      <c r="AZ674" s="18"/>
      <c r="BA674" s="18"/>
      <c r="BB674" s="19"/>
      <c r="BC674" s="19"/>
      <c r="BD674" s="19"/>
      <c r="BE674" s="18"/>
      <c r="BF674" s="18"/>
      <c r="BG674" s="18"/>
      <c r="BH674"/>
    </row>
    <row r="675" spans="1:60" s="3" customFormat="1" ht="18.75">
      <c r="A675" s="28" t="s">
        <v>83</v>
      </c>
      <c r="B675" s="29">
        <v>352</v>
      </c>
      <c r="C675" s="29">
        <v>2017</v>
      </c>
      <c r="D675" s="8">
        <v>167137.63333333333</v>
      </c>
      <c r="E675" s="8">
        <v>157966.63333333333</v>
      </c>
      <c r="F675" s="8">
        <v>274968.75</v>
      </c>
      <c r="G675" s="8">
        <v>2005651.6</v>
      </c>
      <c r="H675" s="8">
        <v>1895599.6</v>
      </c>
      <c r="I675" s="8">
        <v>3299625</v>
      </c>
      <c r="J675" s="8">
        <v>2400292.0666666669</v>
      </c>
      <c r="K675" s="8">
        <v>67064.833333333328</v>
      </c>
      <c r="L675" s="8">
        <v>37576.75</v>
      </c>
      <c r="M675" s="8">
        <v>31000</v>
      </c>
      <c r="N675" s="8">
        <v>48000</v>
      </c>
      <c r="O675" s="8">
        <v>52000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804778</v>
      </c>
      <c r="W675" s="8">
        <v>450921</v>
      </c>
      <c r="X675" s="8">
        <v>372000</v>
      </c>
      <c r="Y675" s="8">
        <v>576000</v>
      </c>
      <c r="Z675" s="8">
        <v>624000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198137.63333333333</v>
      </c>
      <c r="AH675" s="8">
        <v>273031.46666666667</v>
      </c>
      <c r="AI675" s="8">
        <v>364545.5</v>
      </c>
      <c r="AJ675" s="8">
        <v>2377651.6</v>
      </c>
      <c r="AK675" s="8">
        <v>3276377.6</v>
      </c>
      <c r="AL675" s="8">
        <v>4374546</v>
      </c>
      <c r="AM675" s="8">
        <v>3342858.4</v>
      </c>
      <c r="AN675" s="8">
        <v>225031.46666666667</v>
      </c>
      <c r="AO675" s="8">
        <v>312545.5</v>
      </c>
      <c r="AP675" s="8">
        <v>2700377.6</v>
      </c>
      <c r="AQ675" s="8">
        <v>3750546</v>
      </c>
      <c r="AR675" s="8">
        <v>3225461.8</v>
      </c>
      <c r="AS675" s="18"/>
      <c r="AT675" s="18"/>
      <c r="AU675" s="18"/>
      <c r="AV675" s="18"/>
      <c r="AW675" s="18"/>
      <c r="AX675" s="18"/>
      <c r="AY675" s="18"/>
      <c r="AZ675" s="18"/>
      <c r="BA675" s="18"/>
      <c r="BB675" s="19"/>
      <c r="BC675" s="19"/>
      <c r="BD675" s="19"/>
      <c r="BE675" s="18"/>
      <c r="BF675" s="18"/>
      <c r="BG675" s="18"/>
      <c r="BH675"/>
    </row>
    <row r="676" spans="1:60" s="3" customFormat="1" ht="18.75">
      <c r="A676" s="28" t="s">
        <v>83</v>
      </c>
      <c r="B676" s="29">
        <v>352</v>
      </c>
      <c r="C676" s="29">
        <v>2018</v>
      </c>
      <c r="D676" s="8">
        <v>171217.25833333333</v>
      </c>
      <c r="E676" s="8">
        <v>161615.25833333333</v>
      </c>
      <c r="F676" s="8">
        <v>282400.16666666669</v>
      </c>
      <c r="G676" s="8">
        <v>2054607.1</v>
      </c>
      <c r="H676" s="8">
        <v>1939383.1</v>
      </c>
      <c r="I676" s="8">
        <v>3388802</v>
      </c>
      <c r="J676" s="8">
        <v>2460930.7333333334</v>
      </c>
      <c r="K676" s="8">
        <v>72418.666666666672</v>
      </c>
      <c r="L676" s="8">
        <v>40766.666666666664</v>
      </c>
      <c r="M676" s="8">
        <v>32460</v>
      </c>
      <c r="N676" s="8">
        <v>50261</v>
      </c>
      <c r="O676" s="8">
        <v>54449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869024</v>
      </c>
      <c r="W676" s="8">
        <v>489200</v>
      </c>
      <c r="X676" s="8">
        <v>389520</v>
      </c>
      <c r="Y676" s="8">
        <v>603132</v>
      </c>
      <c r="Z676" s="8">
        <v>653388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203677.25833333333</v>
      </c>
      <c r="AH676" s="8">
        <v>284294.92499999999</v>
      </c>
      <c r="AI676" s="8">
        <v>377615.83333333337</v>
      </c>
      <c r="AJ676" s="8">
        <v>2444127.1</v>
      </c>
      <c r="AK676" s="8">
        <v>3411539.1</v>
      </c>
      <c r="AL676" s="8">
        <v>4531390</v>
      </c>
      <c r="AM676" s="8">
        <v>3462352.0666666664</v>
      </c>
      <c r="AN676" s="8">
        <v>234033.92499999999</v>
      </c>
      <c r="AO676" s="8">
        <v>323166.83333333337</v>
      </c>
      <c r="AP676" s="8">
        <v>2808407.1</v>
      </c>
      <c r="AQ676" s="8">
        <v>3878002</v>
      </c>
      <c r="AR676" s="8">
        <v>3343204.55</v>
      </c>
      <c r="AS676" s="18"/>
      <c r="AT676" s="18"/>
      <c r="AU676" s="18"/>
      <c r="AV676" s="18"/>
      <c r="AW676" s="18"/>
      <c r="AX676" s="18"/>
      <c r="AY676" s="18"/>
      <c r="AZ676" s="18"/>
      <c r="BA676" s="18"/>
      <c r="BB676" s="19"/>
      <c r="BC676" s="19"/>
      <c r="BD676" s="19"/>
      <c r="BE676" s="18"/>
      <c r="BF676" s="18"/>
      <c r="BG676" s="18"/>
      <c r="BH676"/>
    </row>
    <row r="677" spans="1:60" s="3" customFormat="1" ht="18.75">
      <c r="A677" s="28" t="s">
        <v>83</v>
      </c>
      <c r="B677" s="29">
        <v>352</v>
      </c>
      <c r="C677" s="29">
        <v>2019</v>
      </c>
      <c r="D677" s="8">
        <v>180896.1</v>
      </c>
      <c r="E677" s="8">
        <v>170948.1</v>
      </c>
      <c r="F677" s="8">
        <v>313493.85833333334</v>
      </c>
      <c r="G677" s="8">
        <v>2170753.2000000002</v>
      </c>
      <c r="H677" s="8">
        <v>2051377.2000000002</v>
      </c>
      <c r="I677" s="8">
        <v>3761926.3</v>
      </c>
      <c r="J677" s="8">
        <v>2661352.2333333334</v>
      </c>
      <c r="K677" s="8">
        <v>75906.333333333328</v>
      </c>
      <c r="L677" s="8">
        <v>42808.333333333336</v>
      </c>
      <c r="M677" s="8">
        <v>32460</v>
      </c>
      <c r="N677" s="8">
        <v>50261</v>
      </c>
      <c r="O677" s="8">
        <v>54449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910876</v>
      </c>
      <c r="W677" s="8">
        <v>513700</v>
      </c>
      <c r="X677" s="8">
        <v>389520</v>
      </c>
      <c r="Y677" s="8">
        <v>603132</v>
      </c>
      <c r="Z677" s="8">
        <v>653388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213356.1</v>
      </c>
      <c r="AH677" s="8">
        <v>297115.43333333335</v>
      </c>
      <c r="AI677" s="8">
        <v>410751.19166666665</v>
      </c>
      <c r="AJ677" s="8">
        <v>2560273.2000000002</v>
      </c>
      <c r="AK677" s="8">
        <v>3565385.2</v>
      </c>
      <c r="AL677" s="8">
        <v>4929014.3</v>
      </c>
      <c r="AM677" s="8">
        <v>3684890.9</v>
      </c>
      <c r="AN677" s="8">
        <v>246854.43333333335</v>
      </c>
      <c r="AO677" s="8">
        <v>356302.19166666665</v>
      </c>
      <c r="AP677" s="8">
        <v>2962253.2</v>
      </c>
      <c r="AQ677" s="8">
        <v>4275626.3</v>
      </c>
      <c r="AR677" s="8">
        <v>3618939.75</v>
      </c>
      <c r="AS677" s="18"/>
      <c r="AT677" s="18"/>
      <c r="AU677" s="18"/>
      <c r="AV677" s="18"/>
      <c r="AW677" s="18"/>
      <c r="AX677" s="18"/>
      <c r="AY677" s="18"/>
      <c r="AZ677" s="18"/>
      <c r="BA677" s="18"/>
      <c r="BB677" s="19"/>
      <c r="BC677" s="19"/>
      <c r="BD677" s="19"/>
      <c r="BE677" s="18"/>
      <c r="BF677" s="18"/>
      <c r="BG677" s="18"/>
      <c r="BH677"/>
    </row>
    <row r="678" spans="1:60" s="3" customFormat="1" ht="18.75">
      <c r="A678" s="28" t="s">
        <v>83</v>
      </c>
      <c r="B678" s="29">
        <v>352</v>
      </c>
      <c r="C678" s="29">
        <v>2020</v>
      </c>
      <c r="D678" s="8">
        <v>187028.1</v>
      </c>
      <c r="E678" s="8">
        <v>176732.09999999998</v>
      </c>
      <c r="F678" s="8">
        <v>316116.66666666669</v>
      </c>
      <c r="G678" s="8">
        <v>2244337.2000000002</v>
      </c>
      <c r="H678" s="8">
        <v>2120785.1999999997</v>
      </c>
      <c r="I678" s="8">
        <v>3793400</v>
      </c>
      <c r="J678" s="8">
        <v>2719507.4666666668</v>
      </c>
      <c r="K678" s="8">
        <v>76254.333333333328</v>
      </c>
      <c r="L678" s="8">
        <v>42808.333333333336</v>
      </c>
      <c r="M678" s="8">
        <v>32460</v>
      </c>
      <c r="N678" s="8">
        <v>50261</v>
      </c>
      <c r="O678" s="8">
        <v>54449</v>
      </c>
      <c r="P678" s="8">
        <v>0</v>
      </c>
      <c r="Q678" s="8">
        <v>0</v>
      </c>
      <c r="R678" s="8">
        <v>0</v>
      </c>
      <c r="S678" s="8">
        <v>0</v>
      </c>
      <c r="T678" s="8">
        <v>0</v>
      </c>
      <c r="U678" s="8">
        <v>0</v>
      </c>
      <c r="V678" s="8">
        <v>915052</v>
      </c>
      <c r="W678" s="8">
        <v>513700</v>
      </c>
      <c r="X678" s="8">
        <v>389520</v>
      </c>
      <c r="Y678" s="8">
        <v>603132</v>
      </c>
      <c r="Z678" s="8">
        <v>653388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219488.1</v>
      </c>
      <c r="AH678" s="8">
        <v>303247.43333333329</v>
      </c>
      <c r="AI678" s="8">
        <v>413374</v>
      </c>
      <c r="AJ678" s="8">
        <v>2633857.2000000002</v>
      </c>
      <c r="AK678" s="8">
        <v>3638969.1999999997</v>
      </c>
      <c r="AL678" s="8">
        <v>4960488</v>
      </c>
      <c r="AM678" s="8">
        <v>3744438.1333333333</v>
      </c>
      <c r="AN678" s="8">
        <v>252986.43333333329</v>
      </c>
      <c r="AO678" s="8">
        <v>358925</v>
      </c>
      <c r="AP678" s="8">
        <v>3035837.1999999997</v>
      </c>
      <c r="AQ678" s="8">
        <v>4307100</v>
      </c>
      <c r="AR678" s="8">
        <v>3671468.5999999996</v>
      </c>
      <c r="AS678" s="18"/>
      <c r="AT678" s="18"/>
      <c r="AU678" s="18"/>
      <c r="AV678" s="18"/>
      <c r="AW678" s="18"/>
      <c r="AX678" s="18"/>
      <c r="AY678" s="18"/>
      <c r="AZ678" s="18"/>
      <c r="BA678" s="18"/>
      <c r="BB678" s="19"/>
      <c r="BC678" s="19"/>
      <c r="BD678" s="19"/>
      <c r="BE678" s="18"/>
      <c r="BF678" s="18"/>
      <c r="BG678" s="18"/>
      <c r="BH678"/>
    </row>
    <row r="679" spans="1:60" s="3" customFormat="1" ht="18.75">
      <c r="A679" s="28" t="s">
        <v>83</v>
      </c>
      <c r="B679" s="29">
        <v>352</v>
      </c>
      <c r="C679" s="29">
        <v>2021</v>
      </c>
      <c r="D679" s="8">
        <v>193999.65</v>
      </c>
      <c r="E679" s="8">
        <v>183332.65</v>
      </c>
      <c r="F679" s="8">
        <v>332272.84166666667</v>
      </c>
      <c r="G679" s="8">
        <v>2327995.7999999998</v>
      </c>
      <c r="H679" s="8">
        <v>2199991.7999999998</v>
      </c>
      <c r="I679" s="8">
        <v>3987274.1</v>
      </c>
      <c r="J679" s="8">
        <v>2838420.5666666664</v>
      </c>
      <c r="K679" s="8">
        <v>76625.333333333328</v>
      </c>
      <c r="L679" s="8">
        <v>42808.333333333336</v>
      </c>
      <c r="M679" s="8">
        <v>32460</v>
      </c>
      <c r="N679" s="8">
        <v>50261</v>
      </c>
      <c r="O679" s="8">
        <v>54449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919504</v>
      </c>
      <c r="W679" s="8">
        <v>513700</v>
      </c>
      <c r="X679" s="8">
        <v>389520</v>
      </c>
      <c r="Y679" s="8">
        <v>603132</v>
      </c>
      <c r="Z679" s="8">
        <v>653388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226459.65</v>
      </c>
      <c r="AH679" s="8">
        <v>310218.98333333334</v>
      </c>
      <c r="AI679" s="8">
        <v>429530.17499999999</v>
      </c>
      <c r="AJ679" s="8">
        <v>2717515.8</v>
      </c>
      <c r="AK679" s="8">
        <v>3722627.8</v>
      </c>
      <c r="AL679" s="8">
        <v>5154362.0999999996</v>
      </c>
      <c r="AM679" s="8">
        <v>3864835.2333333329</v>
      </c>
      <c r="AN679" s="8">
        <v>259957.98333333334</v>
      </c>
      <c r="AO679" s="8">
        <v>375081.17499999999</v>
      </c>
      <c r="AP679" s="8">
        <v>3119495.8</v>
      </c>
      <c r="AQ679" s="8">
        <v>4500974.0999999996</v>
      </c>
      <c r="AR679" s="8">
        <v>3810234.9499999997</v>
      </c>
      <c r="AS679" s="18"/>
      <c r="AT679" s="18"/>
      <c r="AU679" s="18"/>
      <c r="AV679" s="18"/>
      <c r="AW679" s="18"/>
      <c r="AX679" s="18"/>
      <c r="AY679" s="18"/>
      <c r="AZ679" s="18"/>
      <c r="BA679" s="18"/>
      <c r="BB679" s="19"/>
      <c r="BC679" s="19"/>
      <c r="BD679" s="19"/>
      <c r="BE679" s="18"/>
      <c r="BF679" s="18"/>
      <c r="BG679" s="18"/>
      <c r="BH679"/>
    </row>
    <row r="680" spans="1:60" s="3" customFormat="1" ht="18.75">
      <c r="A680" s="28" t="s">
        <v>83</v>
      </c>
      <c r="B680" s="29">
        <v>352</v>
      </c>
      <c r="C680" s="29">
        <v>2022</v>
      </c>
      <c r="D680" s="8">
        <v>200426.96666666667</v>
      </c>
      <c r="E680" s="8">
        <v>189268.96666666667</v>
      </c>
      <c r="F680" s="8">
        <v>343922.13333333336</v>
      </c>
      <c r="G680" s="8">
        <v>2405123.6</v>
      </c>
      <c r="H680" s="8">
        <v>2271227.6</v>
      </c>
      <c r="I680" s="8">
        <v>4127065.6000000006</v>
      </c>
      <c r="J680" s="8">
        <v>2934472.2666666671</v>
      </c>
      <c r="K680" s="8">
        <v>80824.666666666672</v>
      </c>
      <c r="L680" s="8">
        <v>45250</v>
      </c>
      <c r="M680" s="8">
        <v>32460</v>
      </c>
      <c r="N680" s="8">
        <v>50261</v>
      </c>
      <c r="O680" s="8">
        <v>54449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969896</v>
      </c>
      <c r="W680" s="8">
        <v>543000</v>
      </c>
      <c r="X680" s="8">
        <v>389520</v>
      </c>
      <c r="Y680" s="8">
        <v>603132</v>
      </c>
      <c r="Z680" s="8">
        <v>653388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232886.96666666667</v>
      </c>
      <c r="AH680" s="8">
        <v>320354.63333333336</v>
      </c>
      <c r="AI680" s="8">
        <v>443621.13333333336</v>
      </c>
      <c r="AJ680" s="8">
        <v>2794643.6</v>
      </c>
      <c r="AK680" s="8">
        <v>3844255.6</v>
      </c>
      <c r="AL680" s="8">
        <v>5323453.6000000006</v>
      </c>
      <c r="AM680" s="8">
        <v>3987450.9333333336</v>
      </c>
      <c r="AN680" s="8">
        <v>270093.63333333336</v>
      </c>
      <c r="AO680" s="8">
        <v>389172.13333333336</v>
      </c>
      <c r="AP680" s="8">
        <v>3241123.6</v>
      </c>
      <c r="AQ680" s="8">
        <v>4670065.6000000006</v>
      </c>
      <c r="AR680" s="8">
        <v>3955594.6000000006</v>
      </c>
      <c r="AS680" s="18"/>
      <c r="AT680" s="18"/>
      <c r="AU680" s="18"/>
      <c r="AV680" s="18"/>
      <c r="AW680" s="18"/>
      <c r="AX680" s="18"/>
      <c r="AY680" s="18"/>
      <c r="AZ680" s="18"/>
      <c r="BA680" s="18"/>
      <c r="BB680" s="19"/>
      <c r="BC680" s="19"/>
      <c r="BD680" s="19"/>
      <c r="BE680" s="18"/>
      <c r="BF680" s="18"/>
      <c r="BG680" s="18"/>
      <c r="BH680"/>
    </row>
    <row r="681" spans="1:60" s="3" customFormat="1" ht="18.75">
      <c r="A681" s="28" t="s">
        <v>83</v>
      </c>
      <c r="B681" s="29">
        <v>352</v>
      </c>
      <c r="C681" s="29">
        <v>2023</v>
      </c>
      <c r="D681" s="8">
        <v>206078.88333333333</v>
      </c>
      <c r="E681" s="8">
        <v>193735.88333333333</v>
      </c>
      <c r="F681" s="8">
        <v>345588.58333333331</v>
      </c>
      <c r="G681" s="8">
        <v>2472946.6</v>
      </c>
      <c r="H681" s="8">
        <v>2324830.6</v>
      </c>
      <c r="I681" s="8">
        <v>4147063</v>
      </c>
      <c r="J681" s="8">
        <v>2981613.4</v>
      </c>
      <c r="K681" s="8">
        <v>85676.333333333328</v>
      </c>
      <c r="L681" s="8">
        <v>49166.666666666664</v>
      </c>
      <c r="M681" s="8">
        <v>40633.416666666664</v>
      </c>
      <c r="N681" s="8">
        <v>62916.25</v>
      </c>
      <c r="O681" s="8">
        <v>68159.333333333328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8">
        <v>1028116</v>
      </c>
      <c r="W681" s="8">
        <v>590000</v>
      </c>
      <c r="X681" s="8">
        <v>487601</v>
      </c>
      <c r="Y681" s="8">
        <v>754995</v>
      </c>
      <c r="Z681" s="8">
        <v>817912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246712.3</v>
      </c>
      <c r="AH681" s="8">
        <v>342328.46666666667</v>
      </c>
      <c r="AI681" s="8">
        <v>462914.58333333331</v>
      </c>
      <c r="AJ681" s="8">
        <v>2960547.6</v>
      </c>
      <c r="AK681" s="8">
        <v>4107941.6</v>
      </c>
      <c r="AL681" s="8">
        <v>5554975</v>
      </c>
      <c r="AM681" s="8">
        <v>4207821.3999999994</v>
      </c>
      <c r="AN681" s="8">
        <v>279412.21666666667</v>
      </c>
      <c r="AO681" s="8">
        <v>394755.25</v>
      </c>
      <c r="AP681" s="8">
        <v>3352946.6</v>
      </c>
      <c r="AQ681" s="8">
        <v>4737063</v>
      </c>
      <c r="AR681" s="8">
        <v>4045004.7999999998</v>
      </c>
      <c r="AS681" s="18"/>
      <c r="AT681" s="18"/>
      <c r="AU681" s="18"/>
      <c r="AV681" s="18"/>
      <c r="AW681" s="18"/>
      <c r="AX681" s="18"/>
      <c r="AY681" s="18"/>
      <c r="AZ681" s="18"/>
      <c r="BA681" s="18"/>
      <c r="BB681" s="19"/>
      <c r="BC681" s="19"/>
      <c r="BD681" s="19"/>
      <c r="BE681" s="18"/>
      <c r="BF681" s="18"/>
      <c r="BG681" s="18"/>
      <c r="BH681"/>
    </row>
    <row r="682" spans="1:60" s="3" customFormat="1" ht="18.75">
      <c r="A682" s="28" t="s">
        <v>55</v>
      </c>
      <c r="B682" s="30">
        <v>380</v>
      </c>
      <c r="C682" s="9">
        <v>1990</v>
      </c>
      <c r="D682" s="10">
        <v>269.66000000000003</v>
      </c>
      <c r="E682" s="10">
        <v>581.16</v>
      </c>
      <c r="F682" s="10">
        <v>698.16</v>
      </c>
      <c r="G682" s="10">
        <v>3235.92</v>
      </c>
      <c r="H682" s="10">
        <v>6973.92</v>
      </c>
      <c r="I682" s="10">
        <v>8377.92</v>
      </c>
      <c r="J682" s="10">
        <v>6195.92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269.66000000000003</v>
      </c>
      <c r="AH682" s="8">
        <v>581.16</v>
      </c>
      <c r="AI682" s="8">
        <v>698.16</v>
      </c>
      <c r="AJ682" s="8">
        <v>3235.92</v>
      </c>
      <c r="AK682" s="8">
        <v>6973.92</v>
      </c>
      <c r="AL682" s="8">
        <v>8377.92</v>
      </c>
      <c r="AM682" s="8">
        <v>6195.920000000001</v>
      </c>
      <c r="AN682" s="8">
        <v>581.16</v>
      </c>
      <c r="AO682" s="8">
        <v>698.16</v>
      </c>
      <c r="AP682" s="8">
        <v>6973.92</v>
      </c>
      <c r="AQ682" s="8">
        <v>8377.92</v>
      </c>
      <c r="AR682" s="8">
        <v>7675.92</v>
      </c>
      <c r="AS682" s="18"/>
      <c r="AT682" s="18"/>
      <c r="AU682" s="18"/>
      <c r="AV682" s="18"/>
      <c r="AW682" s="18"/>
      <c r="AX682" s="18"/>
      <c r="AY682" s="18"/>
      <c r="AZ682" s="18"/>
      <c r="BA682" s="18"/>
      <c r="BB682" s="19"/>
      <c r="BC682" s="19"/>
      <c r="BD682" s="19"/>
      <c r="BE682" s="18"/>
      <c r="BF682" s="18"/>
      <c r="BG682" s="18"/>
      <c r="BH682"/>
    </row>
    <row r="683" spans="1:60" s="3" customFormat="1" ht="18.75">
      <c r="A683" s="28" t="s">
        <v>55</v>
      </c>
      <c r="B683" s="30">
        <v>380</v>
      </c>
      <c r="C683" s="9">
        <v>1991</v>
      </c>
      <c r="D683" s="10">
        <v>284.69499999999999</v>
      </c>
      <c r="E683" s="10">
        <v>613.19500000000005</v>
      </c>
      <c r="F683" s="10">
        <v>736.19500000000005</v>
      </c>
      <c r="G683" s="10">
        <v>3416.34</v>
      </c>
      <c r="H683" s="10">
        <v>7358.34</v>
      </c>
      <c r="I683" s="10">
        <v>8834.34</v>
      </c>
      <c r="J683" s="10">
        <v>6536.34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284.69499999999999</v>
      </c>
      <c r="AH683" s="8">
        <v>613.19500000000005</v>
      </c>
      <c r="AI683" s="8">
        <v>736.19500000000005</v>
      </c>
      <c r="AJ683" s="8">
        <v>3416.34</v>
      </c>
      <c r="AK683" s="8">
        <v>7358.34</v>
      </c>
      <c r="AL683" s="8">
        <v>8834.34</v>
      </c>
      <c r="AM683" s="8">
        <v>6536.34</v>
      </c>
      <c r="AN683" s="8">
        <v>613.19500000000005</v>
      </c>
      <c r="AO683" s="8">
        <v>736.19500000000005</v>
      </c>
      <c r="AP683" s="8">
        <v>7358.34</v>
      </c>
      <c r="AQ683" s="8">
        <v>8834.34</v>
      </c>
      <c r="AR683" s="8">
        <v>8096.34</v>
      </c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/>
    </row>
    <row r="684" spans="1:60" s="3" customFormat="1" ht="18.75">
      <c r="A684" s="28" t="s">
        <v>55</v>
      </c>
      <c r="B684" s="30">
        <v>380</v>
      </c>
      <c r="C684" s="9">
        <v>1992</v>
      </c>
      <c r="D684" s="10">
        <v>297.30500000000001</v>
      </c>
      <c r="E684" s="10">
        <v>640.30500000000006</v>
      </c>
      <c r="F684" s="10">
        <v>768.80500000000006</v>
      </c>
      <c r="G684" s="10">
        <v>3567.66</v>
      </c>
      <c r="H684" s="10">
        <v>7683.66</v>
      </c>
      <c r="I684" s="10">
        <v>9225.66</v>
      </c>
      <c r="J684" s="10">
        <v>6825.66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297.30500000000001</v>
      </c>
      <c r="AH684" s="8">
        <v>640.30500000000006</v>
      </c>
      <c r="AI684" s="8">
        <v>768.80500000000006</v>
      </c>
      <c r="AJ684" s="8">
        <v>3567.66</v>
      </c>
      <c r="AK684" s="8">
        <v>7683.66</v>
      </c>
      <c r="AL684" s="8">
        <v>9225.66</v>
      </c>
      <c r="AM684" s="8">
        <v>6825.66</v>
      </c>
      <c r="AN684" s="8">
        <v>640.30500000000006</v>
      </c>
      <c r="AO684" s="8">
        <v>768.80500000000006</v>
      </c>
      <c r="AP684" s="8">
        <v>7683.66</v>
      </c>
      <c r="AQ684" s="8">
        <v>9225.66</v>
      </c>
      <c r="AR684" s="8">
        <v>8454.66</v>
      </c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/>
    </row>
    <row r="685" spans="1:60" s="3" customFormat="1" ht="18.75">
      <c r="A685" s="28" t="s">
        <v>55</v>
      </c>
      <c r="B685" s="30">
        <v>380</v>
      </c>
      <c r="C685" s="9">
        <v>1993</v>
      </c>
      <c r="D685" s="10">
        <v>301.185</v>
      </c>
      <c r="E685" s="10">
        <v>648.68500000000006</v>
      </c>
      <c r="F685" s="10">
        <v>778.68500000000006</v>
      </c>
      <c r="G685" s="10">
        <v>3614.2200000000003</v>
      </c>
      <c r="H685" s="10">
        <v>7784.22</v>
      </c>
      <c r="I685" s="10">
        <v>9344.2199999999993</v>
      </c>
      <c r="J685" s="10">
        <v>6914.22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301.185</v>
      </c>
      <c r="AH685" s="8">
        <v>648.68500000000006</v>
      </c>
      <c r="AI685" s="8">
        <v>778.68500000000006</v>
      </c>
      <c r="AJ685" s="8">
        <v>3614.2200000000003</v>
      </c>
      <c r="AK685" s="8">
        <v>7784.22</v>
      </c>
      <c r="AL685" s="8">
        <v>9344.2199999999993</v>
      </c>
      <c r="AM685" s="8">
        <v>6914.22</v>
      </c>
      <c r="AN685" s="8">
        <v>648.68500000000006</v>
      </c>
      <c r="AO685" s="8">
        <v>778.68500000000006</v>
      </c>
      <c r="AP685" s="8">
        <v>7784.22</v>
      </c>
      <c r="AQ685" s="8">
        <v>9344.2199999999993</v>
      </c>
      <c r="AR685" s="8">
        <v>8564.2199999999993</v>
      </c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/>
    </row>
    <row r="686" spans="1:60" s="3" customFormat="1" ht="18.75">
      <c r="A686" s="28" t="s">
        <v>55</v>
      </c>
      <c r="B686" s="30">
        <v>380</v>
      </c>
      <c r="C686" s="9">
        <v>1994</v>
      </c>
      <c r="D686" s="10">
        <v>306.03500000000003</v>
      </c>
      <c r="E686" s="10">
        <v>660.03499999999997</v>
      </c>
      <c r="F686" s="10">
        <v>792.53499999999997</v>
      </c>
      <c r="G686" s="10">
        <v>3672.42</v>
      </c>
      <c r="H686" s="10">
        <v>7920.42</v>
      </c>
      <c r="I686" s="10">
        <v>9510.42</v>
      </c>
      <c r="J686" s="10">
        <v>7034.42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306.03500000000003</v>
      </c>
      <c r="AH686" s="8">
        <v>660.03499999999997</v>
      </c>
      <c r="AI686" s="8">
        <v>792.53499999999997</v>
      </c>
      <c r="AJ686" s="8">
        <v>3672.42</v>
      </c>
      <c r="AK686" s="8">
        <v>7920.42</v>
      </c>
      <c r="AL686" s="8">
        <v>9510.42</v>
      </c>
      <c r="AM686" s="8">
        <v>7034.420000000001</v>
      </c>
      <c r="AN686" s="8">
        <v>660.03499999999997</v>
      </c>
      <c r="AO686" s="8">
        <v>792.53499999999997</v>
      </c>
      <c r="AP686" s="8">
        <v>7920.42</v>
      </c>
      <c r="AQ686" s="8">
        <v>9510.42</v>
      </c>
      <c r="AR686" s="8">
        <v>8715.42</v>
      </c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/>
    </row>
    <row r="687" spans="1:60" s="3" customFormat="1" ht="18.75">
      <c r="A687" s="28" t="s">
        <v>55</v>
      </c>
      <c r="B687" s="30">
        <v>380</v>
      </c>
      <c r="C687" s="9">
        <v>1995</v>
      </c>
      <c r="D687" s="10">
        <v>315.25</v>
      </c>
      <c r="E687" s="10">
        <v>679.25</v>
      </c>
      <c r="F687" s="10">
        <v>815.75</v>
      </c>
      <c r="G687" s="10">
        <v>3783</v>
      </c>
      <c r="H687" s="10">
        <v>8151</v>
      </c>
      <c r="I687" s="10">
        <v>9789</v>
      </c>
      <c r="J687" s="10">
        <v>7241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315.25</v>
      </c>
      <c r="AH687" s="8">
        <v>679.25</v>
      </c>
      <c r="AI687" s="8">
        <v>815.75</v>
      </c>
      <c r="AJ687" s="8">
        <v>3783</v>
      </c>
      <c r="AK687" s="8">
        <v>8151</v>
      </c>
      <c r="AL687" s="8">
        <v>9789</v>
      </c>
      <c r="AM687" s="8">
        <v>7241</v>
      </c>
      <c r="AN687" s="8">
        <v>679.25</v>
      </c>
      <c r="AO687" s="8">
        <v>815.75</v>
      </c>
      <c r="AP687" s="8">
        <v>8151</v>
      </c>
      <c r="AQ687" s="8">
        <v>9789</v>
      </c>
      <c r="AR687" s="8">
        <v>8970</v>
      </c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/>
    </row>
    <row r="688" spans="1:60" s="3" customFormat="1" ht="18.75">
      <c r="A688" s="28" t="s">
        <v>55</v>
      </c>
      <c r="B688" s="30">
        <v>380</v>
      </c>
      <c r="C688" s="9">
        <v>1996</v>
      </c>
      <c r="D688" s="10">
        <v>315.25</v>
      </c>
      <c r="E688" s="10">
        <v>679.25</v>
      </c>
      <c r="F688" s="10">
        <v>815.75</v>
      </c>
      <c r="G688" s="10">
        <v>3783</v>
      </c>
      <c r="H688" s="10">
        <v>8151</v>
      </c>
      <c r="I688" s="10">
        <v>9789</v>
      </c>
      <c r="J688" s="10">
        <v>7241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315.25</v>
      </c>
      <c r="AH688" s="8">
        <v>679.25</v>
      </c>
      <c r="AI688" s="8">
        <v>815.75</v>
      </c>
      <c r="AJ688" s="8">
        <v>3783</v>
      </c>
      <c r="AK688" s="8">
        <v>8151</v>
      </c>
      <c r="AL688" s="8">
        <v>9789</v>
      </c>
      <c r="AM688" s="8">
        <v>7241</v>
      </c>
      <c r="AN688" s="8">
        <v>679.25</v>
      </c>
      <c r="AO688" s="8">
        <v>815.75</v>
      </c>
      <c r="AP688" s="8">
        <v>8151</v>
      </c>
      <c r="AQ688" s="8">
        <v>9789</v>
      </c>
      <c r="AR688" s="8">
        <v>8970</v>
      </c>
      <c r="AS688" s="18"/>
      <c r="AT688" s="18"/>
      <c r="AU688" s="18"/>
      <c r="AV688" s="18"/>
      <c r="AW688" s="18"/>
      <c r="AX688" s="18"/>
      <c r="AY688" s="18"/>
      <c r="AZ688" s="18"/>
      <c r="BA688" s="18"/>
      <c r="BB688" s="19"/>
      <c r="BC688" s="19"/>
      <c r="BD688" s="19"/>
      <c r="BE688" s="18"/>
      <c r="BF688" s="18"/>
      <c r="BG688" s="18"/>
      <c r="BH688"/>
    </row>
    <row r="689" spans="1:60" s="3" customFormat="1" ht="18.75">
      <c r="A689" s="28" t="s">
        <v>55</v>
      </c>
      <c r="B689" s="30">
        <v>380</v>
      </c>
      <c r="C689" s="9">
        <v>1997</v>
      </c>
      <c r="D689" s="10">
        <v>315.25</v>
      </c>
      <c r="E689" s="10">
        <v>679.25</v>
      </c>
      <c r="F689" s="10">
        <v>815.75</v>
      </c>
      <c r="G689" s="10">
        <v>3783</v>
      </c>
      <c r="H689" s="10">
        <v>8151</v>
      </c>
      <c r="I689" s="10">
        <v>9789</v>
      </c>
      <c r="J689" s="10">
        <v>7241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315.25</v>
      </c>
      <c r="AH689" s="8">
        <v>679.25</v>
      </c>
      <c r="AI689" s="8">
        <v>815.75</v>
      </c>
      <c r="AJ689" s="8">
        <v>3783</v>
      </c>
      <c r="AK689" s="8">
        <v>8151</v>
      </c>
      <c r="AL689" s="8">
        <v>9789</v>
      </c>
      <c r="AM689" s="8">
        <v>7241</v>
      </c>
      <c r="AN689" s="8">
        <v>679.25</v>
      </c>
      <c r="AO689" s="8">
        <v>815.75</v>
      </c>
      <c r="AP689" s="8">
        <v>8151</v>
      </c>
      <c r="AQ689" s="8">
        <v>9789</v>
      </c>
      <c r="AR689" s="8">
        <v>8970</v>
      </c>
      <c r="AS689" s="18"/>
      <c r="AT689" s="18"/>
      <c r="AU689" s="18"/>
      <c r="AV689" s="18"/>
      <c r="AW689" s="18"/>
      <c r="AX689" s="18"/>
      <c r="AY689" s="18"/>
      <c r="AZ689" s="18"/>
      <c r="BA689" s="18"/>
      <c r="BB689" s="19"/>
      <c r="BC689" s="19"/>
      <c r="BD689" s="19"/>
      <c r="BE689" s="18"/>
      <c r="BF689" s="18"/>
      <c r="BG689" s="18"/>
      <c r="BH689"/>
    </row>
    <row r="690" spans="1:60" s="3" customFormat="1" ht="18.75">
      <c r="A690" s="28" t="s">
        <v>55</v>
      </c>
      <c r="B690" s="30">
        <v>380</v>
      </c>
      <c r="C690" s="9">
        <v>1998</v>
      </c>
      <c r="D690" s="10">
        <v>319.61500000000001</v>
      </c>
      <c r="E690" s="10">
        <v>688.61500000000001</v>
      </c>
      <c r="F690" s="10">
        <v>827.11500000000001</v>
      </c>
      <c r="G690" s="10">
        <v>3835.38</v>
      </c>
      <c r="H690" s="10">
        <v>8263.380000000001</v>
      </c>
      <c r="I690" s="10">
        <v>9925.380000000001</v>
      </c>
      <c r="J690" s="10">
        <v>7341.38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319.61500000000001</v>
      </c>
      <c r="AH690" s="8">
        <v>688.61500000000001</v>
      </c>
      <c r="AI690" s="8">
        <v>827.11500000000001</v>
      </c>
      <c r="AJ690" s="8">
        <v>3835.38</v>
      </c>
      <c r="AK690" s="8">
        <v>8263.380000000001</v>
      </c>
      <c r="AL690" s="8">
        <v>9925.380000000001</v>
      </c>
      <c r="AM690" s="8">
        <v>7341.380000000001</v>
      </c>
      <c r="AN690" s="8">
        <v>688.61500000000001</v>
      </c>
      <c r="AO690" s="8">
        <v>827.11500000000001</v>
      </c>
      <c r="AP690" s="8">
        <v>8263.380000000001</v>
      </c>
      <c r="AQ690" s="8">
        <v>9925.380000000001</v>
      </c>
      <c r="AR690" s="8">
        <v>9094.380000000001</v>
      </c>
      <c r="AS690" s="18"/>
      <c r="AT690" s="18"/>
      <c r="AU690" s="18"/>
      <c r="AV690" s="18"/>
      <c r="AW690" s="18"/>
      <c r="AX690" s="18"/>
      <c r="AY690" s="18"/>
      <c r="AZ690" s="18"/>
      <c r="BA690" s="18"/>
      <c r="BB690" s="19"/>
      <c r="BC690" s="19"/>
      <c r="BD690" s="19"/>
      <c r="BE690" s="18"/>
      <c r="BF690" s="18"/>
      <c r="BG690" s="18"/>
      <c r="BH690"/>
    </row>
    <row r="691" spans="1:60" s="3" customFormat="1" ht="18.75">
      <c r="A691" s="28" t="s">
        <v>55</v>
      </c>
      <c r="B691" s="30">
        <v>380</v>
      </c>
      <c r="C691" s="9">
        <v>1999</v>
      </c>
      <c r="D691" s="10">
        <v>385.09000000000003</v>
      </c>
      <c r="E691" s="10">
        <v>829.59</v>
      </c>
      <c r="F691" s="10">
        <v>996.59</v>
      </c>
      <c r="G691" s="10">
        <v>4621.08</v>
      </c>
      <c r="H691" s="10">
        <v>9955.08</v>
      </c>
      <c r="I691" s="10">
        <v>11959.08</v>
      </c>
      <c r="J691" s="10">
        <v>8845.08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385.09000000000003</v>
      </c>
      <c r="AH691" s="8">
        <v>829.59</v>
      </c>
      <c r="AI691" s="8">
        <v>996.59</v>
      </c>
      <c r="AJ691" s="8">
        <v>4621.08</v>
      </c>
      <c r="AK691" s="8">
        <v>9955.08</v>
      </c>
      <c r="AL691" s="8">
        <v>11959.08</v>
      </c>
      <c r="AM691" s="8">
        <v>8845.08</v>
      </c>
      <c r="AN691" s="8">
        <v>829.59</v>
      </c>
      <c r="AO691" s="8">
        <v>996.59</v>
      </c>
      <c r="AP691" s="8">
        <v>9955.08</v>
      </c>
      <c r="AQ691" s="8">
        <v>11959.08</v>
      </c>
      <c r="AR691" s="8">
        <v>10957.08</v>
      </c>
      <c r="AS691" s="18"/>
      <c r="AT691" s="18"/>
      <c r="AU691" s="18"/>
      <c r="AV691" s="18"/>
      <c r="AW691" s="18"/>
      <c r="AX691" s="18"/>
      <c r="AY691" s="18"/>
      <c r="AZ691" s="18"/>
      <c r="BA691" s="18"/>
      <c r="BB691" s="19"/>
      <c r="BC691" s="19"/>
      <c r="BD691" s="19"/>
      <c r="BE691" s="18"/>
      <c r="BF691" s="18"/>
      <c r="BG691" s="18"/>
      <c r="BH691"/>
    </row>
    <row r="692" spans="1:60" s="3" customFormat="1" ht="18.75">
      <c r="A692" s="28" t="s">
        <v>55</v>
      </c>
      <c r="B692" s="30">
        <v>380</v>
      </c>
      <c r="C692" s="9">
        <v>2000</v>
      </c>
      <c r="D692" s="10">
        <v>401.94749999999999</v>
      </c>
      <c r="E692" s="10">
        <v>864.94749999999999</v>
      </c>
      <c r="F692" s="10">
        <v>1038.4475</v>
      </c>
      <c r="G692" s="10">
        <v>4823.37</v>
      </c>
      <c r="H692" s="10">
        <v>10379.370000000001</v>
      </c>
      <c r="I692" s="10">
        <v>12461.37</v>
      </c>
      <c r="J692" s="10">
        <v>9221.3700000000008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401.94749999999999</v>
      </c>
      <c r="AH692" s="8">
        <v>864.94749999999999</v>
      </c>
      <c r="AI692" s="8">
        <v>1038.4475</v>
      </c>
      <c r="AJ692" s="8">
        <v>4823.37</v>
      </c>
      <c r="AK692" s="8">
        <v>10379.370000000001</v>
      </c>
      <c r="AL692" s="8">
        <v>12461.37</v>
      </c>
      <c r="AM692" s="8">
        <v>9221.3700000000008</v>
      </c>
      <c r="AN692" s="8">
        <v>864.94749999999999</v>
      </c>
      <c r="AO692" s="8">
        <v>1038.4475</v>
      </c>
      <c r="AP692" s="8">
        <v>10379.370000000001</v>
      </c>
      <c r="AQ692" s="8">
        <v>12461.37</v>
      </c>
      <c r="AR692" s="8">
        <v>11420.37</v>
      </c>
      <c r="AS692" s="18"/>
      <c r="AT692" s="18"/>
      <c r="AU692" s="18"/>
      <c r="AV692" s="18"/>
      <c r="AW692" s="18"/>
      <c r="AX692" s="18"/>
      <c r="AY692" s="18"/>
      <c r="AZ692" s="18"/>
      <c r="BA692" s="18"/>
      <c r="BB692" s="19"/>
      <c r="BC692" s="19"/>
      <c r="BD692" s="19"/>
      <c r="BE692" s="18"/>
      <c r="BF692" s="18"/>
      <c r="BG692" s="18"/>
      <c r="BH692"/>
    </row>
    <row r="693" spans="1:60" s="3" customFormat="1" ht="18.75">
      <c r="A693" s="28" t="s">
        <v>55</v>
      </c>
      <c r="B693" s="30">
        <v>380</v>
      </c>
      <c r="C693" s="9">
        <v>2001</v>
      </c>
      <c r="D693" s="10">
        <v>423.89</v>
      </c>
      <c r="E693" s="10">
        <v>913.89</v>
      </c>
      <c r="F693" s="10">
        <v>1097.3900000000001</v>
      </c>
      <c r="G693" s="10">
        <v>5086.68</v>
      </c>
      <c r="H693" s="10">
        <v>10966.68</v>
      </c>
      <c r="I693" s="10">
        <v>13168.68</v>
      </c>
      <c r="J693" s="10">
        <v>9740.68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423.89</v>
      </c>
      <c r="AH693" s="8">
        <v>913.89</v>
      </c>
      <c r="AI693" s="8">
        <v>1097.3900000000001</v>
      </c>
      <c r="AJ693" s="8">
        <v>5086.68</v>
      </c>
      <c r="AK693" s="8">
        <v>10966.68</v>
      </c>
      <c r="AL693" s="8">
        <v>13168.68</v>
      </c>
      <c r="AM693" s="8">
        <v>9740.68</v>
      </c>
      <c r="AN693" s="8">
        <v>913.89</v>
      </c>
      <c r="AO693" s="8">
        <v>1097.3900000000001</v>
      </c>
      <c r="AP693" s="8">
        <v>10966.68</v>
      </c>
      <c r="AQ693" s="8">
        <v>13168.68</v>
      </c>
      <c r="AR693" s="8">
        <v>12067.68</v>
      </c>
      <c r="AS693" s="18"/>
      <c r="AT693" s="18"/>
      <c r="AU693" s="18"/>
      <c r="AV693" s="18"/>
      <c r="AW693" s="18"/>
      <c r="AX693" s="18"/>
      <c r="AY693" s="18"/>
      <c r="AZ693" s="18"/>
      <c r="BA693" s="18"/>
      <c r="BB693" s="19"/>
      <c r="BC693" s="19"/>
      <c r="BD693" s="19"/>
      <c r="BE693" s="18"/>
      <c r="BF693" s="18"/>
      <c r="BG693" s="18"/>
      <c r="BH693"/>
    </row>
    <row r="694" spans="1:60" s="3" customFormat="1" ht="18.75">
      <c r="A694" s="28" t="s">
        <v>55</v>
      </c>
      <c r="B694" s="30">
        <v>380</v>
      </c>
      <c r="C694" s="9">
        <v>2002</v>
      </c>
      <c r="D694" s="10">
        <v>444.73818187000001</v>
      </c>
      <c r="E694" s="10">
        <v>959.22077177999995</v>
      </c>
      <c r="F694" s="10">
        <v>1151.5791182</v>
      </c>
      <c r="G694" s="10">
        <v>5336.8581824399998</v>
      </c>
      <c r="H694" s="10">
        <v>11510.649261359998</v>
      </c>
      <c r="I694" s="10">
        <v>13818.9494184</v>
      </c>
      <c r="J694" s="10">
        <v>10222.1522874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444.73818187000001</v>
      </c>
      <c r="AH694" s="8">
        <v>959.22077177999995</v>
      </c>
      <c r="AI694" s="8">
        <v>1151.5791182</v>
      </c>
      <c r="AJ694" s="8">
        <v>5336.8581824399998</v>
      </c>
      <c r="AK694" s="8">
        <v>11510.649261359998</v>
      </c>
      <c r="AL694" s="8">
        <v>13818.9494184</v>
      </c>
      <c r="AM694" s="8">
        <v>10222.152287399998</v>
      </c>
      <c r="AN694" s="8">
        <v>959.22077177999995</v>
      </c>
      <c r="AO694" s="8">
        <v>1151.5791182</v>
      </c>
      <c r="AP694" s="8">
        <v>11510.649261359998</v>
      </c>
      <c r="AQ694" s="8">
        <v>13818.9494184</v>
      </c>
      <c r="AR694" s="8">
        <v>12664.799339879999</v>
      </c>
      <c r="AS694" s="18"/>
      <c r="AT694" s="18"/>
      <c r="AU694" s="18"/>
      <c r="AV694" s="18"/>
      <c r="AW694" s="18"/>
      <c r="AX694" s="18"/>
      <c r="AY694" s="18"/>
      <c r="AZ694" s="18"/>
      <c r="BA694" s="18"/>
      <c r="BB694" s="19"/>
      <c r="BC694" s="19"/>
      <c r="BD694" s="19"/>
      <c r="BE694" s="18"/>
      <c r="BF694" s="18"/>
      <c r="BG694" s="18"/>
      <c r="BH694"/>
    </row>
    <row r="695" spans="1:60" s="3" customFormat="1" ht="18.75">
      <c r="A695" s="28" t="s">
        <v>55</v>
      </c>
      <c r="B695" s="30">
        <v>380</v>
      </c>
      <c r="C695" s="9">
        <v>2003</v>
      </c>
      <c r="D695" s="10">
        <v>466.61173986891214</v>
      </c>
      <c r="E695" s="10">
        <v>1006.8000405018315</v>
      </c>
      <c r="F695" s="10">
        <v>1208.4440950567159</v>
      </c>
      <c r="G695" s="10">
        <v>5599.3408784269459</v>
      </c>
      <c r="H695" s="10">
        <v>12081.600486021976</v>
      </c>
      <c r="I695" s="10">
        <v>14501.329140680591</v>
      </c>
      <c r="J695" s="10">
        <v>10727.42350170984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466.61173986891214</v>
      </c>
      <c r="AH695" s="8">
        <v>1006.8000405018315</v>
      </c>
      <c r="AI695" s="8">
        <v>1208.4440950567159</v>
      </c>
      <c r="AJ695" s="8">
        <v>5599.3408784269459</v>
      </c>
      <c r="AK695" s="8">
        <v>12081.600486021976</v>
      </c>
      <c r="AL695" s="8">
        <v>14501.329140680591</v>
      </c>
      <c r="AM695" s="8">
        <v>10727.423501709838</v>
      </c>
      <c r="AN695" s="8">
        <v>1006.8000405018315</v>
      </c>
      <c r="AO695" s="8">
        <v>1208.4440950567159</v>
      </c>
      <c r="AP695" s="8">
        <v>12081.600486021976</v>
      </c>
      <c r="AQ695" s="8">
        <v>14501.329140680591</v>
      </c>
      <c r="AR695" s="8">
        <v>13291.464813351284</v>
      </c>
      <c r="AS695" s="18"/>
      <c r="AT695" s="18"/>
      <c r="AU695" s="18"/>
      <c r="AV695" s="18"/>
      <c r="AW695" s="18"/>
      <c r="AX695" s="18"/>
      <c r="AY695" s="18"/>
      <c r="AZ695" s="18"/>
      <c r="BA695" s="18"/>
      <c r="BB695" s="19"/>
      <c r="BC695" s="19"/>
      <c r="BD695" s="19"/>
      <c r="BE695" s="18"/>
      <c r="BF695" s="18"/>
      <c r="BG695" s="18"/>
      <c r="BH695"/>
    </row>
    <row r="696" spans="1:60" s="3" customFormat="1" ht="18.75">
      <c r="A696" s="28" t="s">
        <v>55</v>
      </c>
      <c r="B696" s="30">
        <v>380</v>
      </c>
      <c r="C696" s="9">
        <v>2004</v>
      </c>
      <c r="D696" s="10">
        <v>489.56110507088488</v>
      </c>
      <c r="E696" s="10">
        <v>1056.7393361108034</v>
      </c>
      <c r="F696" s="10">
        <v>1268.1170644706165</v>
      </c>
      <c r="G696" s="10">
        <v>5874.7332608506185</v>
      </c>
      <c r="H696" s="10">
        <v>12680.872033329641</v>
      </c>
      <c r="I696" s="10">
        <v>15217.404773647399</v>
      </c>
      <c r="J696" s="10">
        <v>11257.67002260922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489.56110507088488</v>
      </c>
      <c r="AH696" s="8">
        <v>1056.7393361108034</v>
      </c>
      <c r="AI696" s="8">
        <v>1268.1170644706165</v>
      </c>
      <c r="AJ696" s="8">
        <v>5874.7332608506185</v>
      </c>
      <c r="AK696" s="8">
        <v>12680.872033329641</v>
      </c>
      <c r="AL696" s="8">
        <v>15217.404773647399</v>
      </c>
      <c r="AM696" s="8">
        <v>11257.67002260922</v>
      </c>
      <c r="AN696" s="8">
        <v>1056.7393361108034</v>
      </c>
      <c r="AO696" s="8">
        <v>1268.1170644706165</v>
      </c>
      <c r="AP696" s="8">
        <v>12680.872033329641</v>
      </c>
      <c r="AQ696" s="8">
        <v>15217.404773647399</v>
      </c>
      <c r="AR696" s="8">
        <v>13949.13840348852</v>
      </c>
      <c r="AS696" s="18"/>
      <c r="AT696" s="18"/>
      <c r="AU696" s="18"/>
      <c r="AV696" s="18"/>
      <c r="AW696" s="18"/>
      <c r="AX696" s="18"/>
      <c r="AY696" s="18"/>
      <c r="AZ696" s="18"/>
      <c r="BA696" s="18"/>
      <c r="BB696" s="19"/>
      <c r="BC696" s="19"/>
      <c r="BD696" s="19"/>
      <c r="BE696" s="18"/>
      <c r="BF696" s="18"/>
      <c r="BG696" s="18"/>
      <c r="BH696"/>
    </row>
    <row r="697" spans="1:60" s="3" customFormat="1" ht="18.75">
      <c r="A697" s="28" t="s">
        <v>55</v>
      </c>
      <c r="B697" s="30">
        <v>380</v>
      </c>
      <c r="C697" s="9">
        <v>2005</v>
      </c>
      <c r="D697" s="10">
        <v>513.63918890158618</v>
      </c>
      <c r="E697" s="10">
        <v>1109.1557206605712</v>
      </c>
      <c r="F697" s="10">
        <v>1330.7366851141753</v>
      </c>
      <c r="G697" s="10">
        <v>6163.6702668190337</v>
      </c>
      <c r="H697" s="10">
        <v>13309.868647926856</v>
      </c>
      <c r="I697" s="10">
        <v>15968.840221370105</v>
      </c>
      <c r="J697" s="10">
        <v>11814.126378705332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513.63918890158618</v>
      </c>
      <c r="AH697" s="8">
        <v>1109.1557206605712</v>
      </c>
      <c r="AI697" s="8">
        <v>1330.7366851141753</v>
      </c>
      <c r="AJ697" s="8">
        <v>6163.6702668190337</v>
      </c>
      <c r="AK697" s="8">
        <v>13309.868647926856</v>
      </c>
      <c r="AL697" s="8">
        <v>15968.840221370105</v>
      </c>
      <c r="AM697" s="8">
        <v>11814.126378705332</v>
      </c>
      <c r="AN697" s="8">
        <v>1109.1557206605712</v>
      </c>
      <c r="AO697" s="8">
        <v>1330.7366851141753</v>
      </c>
      <c r="AP697" s="8">
        <v>13309.868647926856</v>
      </c>
      <c r="AQ697" s="8">
        <v>15968.840221370105</v>
      </c>
      <c r="AR697" s="8">
        <v>14639.354434648481</v>
      </c>
      <c r="AS697" s="18"/>
      <c r="AT697" s="18"/>
      <c r="AU697" s="18"/>
      <c r="AV697" s="18"/>
      <c r="AW697" s="18"/>
      <c r="AX697" s="18"/>
      <c r="AY697" s="18"/>
      <c r="AZ697" s="18"/>
      <c r="BA697" s="18"/>
      <c r="BB697" s="19"/>
      <c r="BC697" s="19"/>
      <c r="BD697" s="19"/>
      <c r="BE697" s="18"/>
      <c r="BF697" s="18"/>
      <c r="BG697" s="18"/>
      <c r="BH697"/>
    </row>
    <row r="698" spans="1:60" s="3" customFormat="1" ht="18.75">
      <c r="A698" s="28" t="s">
        <v>55</v>
      </c>
      <c r="B698" s="30">
        <v>380</v>
      </c>
      <c r="C698" s="9">
        <v>2006</v>
      </c>
      <c r="D698" s="10">
        <v>538.90150512933292</v>
      </c>
      <c r="E698" s="10">
        <v>1164.1720627167767</v>
      </c>
      <c r="F698" s="10">
        <v>1396.4484626251133</v>
      </c>
      <c r="G698" s="10">
        <v>6466.818061551995</v>
      </c>
      <c r="H698" s="10">
        <v>13970.064752601322</v>
      </c>
      <c r="I698" s="10">
        <v>16757.381551501359</v>
      </c>
      <c r="J698" s="10">
        <v>12398.088121884892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538.90150512933292</v>
      </c>
      <c r="AH698" s="8">
        <v>1164.1720627167767</v>
      </c>
      <c r="AI698" s="8">
        <v>1396.4484626251133</v>
      </c>
      <c r="AJ698" s="8">
        <v>6466.818061551995</v>
      </c>
      <c r="AK698" s="8">
        <v>13970.064752601322</v>
      </c>
      <c r="AL698" s="8">
        <v>16757.381551501359</v>
      </c>
      <c r="AM698" s="8">
        <v>12398.08812188489</v>
      </c>
      <c r="AN698" s="8">
        <v>1164.1720627167767</v>
      </c>
      <c r="AO698" s="8">
        <v>1396.4484626251133</v>
      </c>
      <c r="AP698" s="8">
        <v>13970.064752601322</v>
      </c>
      <c r="AQ698" s="8">
        <v>16757.381551501359</v>
      </c>
      <c r="AR698" s="8">
        <v>15363.723152051341</v>
      </c>
      <c r="AS698" s="18"/>
      <c r="AT698" s="18"/>
      <c r="AU698" s="18"/>
      <c r="AV698" s="18"/>
      <c r="AW698" s="18"/>
      <c r="AX698" s="18"/>
      <c r="AY698" s="18"/>
      <c r="AZ698" s="18"/>
      <c r="BA698" s="18"/>
      <c r="BB698" s="19"/>
      <c r="BC698" s="19"/>
      <c r="BD698" s="19"/>
      <c r="BE698" s="18"/>
      <c r="BF698" s="18"/>
      <c r="BG698" s="18"/>
      <c r="BH698"/>
    </row>
    <row r="699" spans="1:60" s="3" customFormat="1" ht="18.75">
      <c r="A699" s="28" t="s">
        <v>55</v>
      </c>
      <c r="B699" s="30">
        <v>380</v>
      </c>
      <c r="C699" s="9">
        <v>2007</v>
      </c>
      <c r="D699" s="10">
        <v>565.40629785610884</v>
      </c>
      <c r="E699" s="10">
        <v>1221.9173253716542</v>
      </c>
      <c r="F699" s="10">
        <v>1465.4050877095415</v>
      </c>
      <c r="G699" s="10">
        <v>6784.8755742733074</v>
      </c>
      <c r="H699" s="10">
        <v>14663.007904459851</v>
      </c>
      <c r="I699" s="10">
        <v>17584.861052514498</v>
      </c>
      <c r="J699" s="10">
        <v>13010.91484374922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565.40629785610884</v>
      </c>
      <c r="AH699" s="8">
        <v>1221.9173253716542</v>
      </c>
      <c r="AI699" s="8">
        <v>1465.4050877095415</v>
      </c>
      <c r="AJ699" s="8">
        <v>6784.8755742733074</v>
      </c>
      <c r="AK699" s="8">
        <v>14663.007904459851</v>
      </c>
      <c r="AL699" s="8">
        <v>17584.861052514498</v>
      </c>
      <c r="AM699" s="8">
        <v>13010.914843749219</v>
      </c>
      <c r="AN699" s="8">
        <v>1221.9173253716542</v>
      </c>
      <c r="AO699" s="8">
        <v>1465.4050877095415</v>
      </c>
      <c r="AP699" s="8">
        <v>14663.007904459851</v>
      </c>
      <c r="AQ699" s="8">
        <v>17584.861052514498</v>
      </c>
      <c r="AR699" s="8">
        <v>16123.934478487176</v>
      </c>
      <c r="AS699" s="18"/>
      <c r="AT699" s="18"/>
      <c r="AU699" s="18"/>
      <c r="AV699" s="18"/>
      <c r="AW699" s="18"/>
      <c r="AX699" s="18"/>
      <c r="AY699" s="18"/>
      <c r="AZ699" s="18"/>
      <c r="BA699" s="18"/>
      <c r="BB699" s="19"/>
      <c r="BC699" s="19"/>
      <c r="BD699" s="19"/>
      <c r="BE699" s="18"/>
      <c r="BF699" s="18"/>
      <c r="BG699" s="18"/>
      <c r="BH699"/>
    </row>
    <row r="700" spans="1:60" s="3" customFormat="1" ht="18.75">
      <c r="A700" s="28" t="s">
        <v>55</v>
      </c>
      <c r="B700" s="30">
        <v>380</v>
      </c>
      <c r="C700" s="9">
        <v>2008</v>
      </c>
      <c r="D700" s="10">
        <v>593.21467580356591</v>
      </c>
      <c r="E700" s="10">
        <v>1282.526868544739</v>
      </c>
      <c r="F700" s="10">
        <v>1537.7667909406387</v>
      </c>
      <c r="G700" s="10">
        <v>7118.5761096427905</v>
      </c>
      <c r="H700" s="10">
        <v>15390.322422536869</v>
      </c>
      <c r="I700" s="10">
        <v>18453.201491287666</v>
      </c>
      <c r="J700" s="10">
        <v>13654.033341155775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593.21467580356591</v>
      </c>
      <c r="AH700" s="8">
        <v>1282.526868544739</v>
      </c>
      <c r="AI700" s="8">
        <v>1537.7667909406387</v>
      </c>
      <c r="AJ700" s="8">
        <v>7118.5761096427905</v>
      </c>
      <c r="AK700" s="8">
        <v>15390.322422536869</v>
      </c>
      <c r="AL700" s="8">
        <v>18453.201491287666</v>
      </c>
      <c r="AM700" s="8">
        <v>13654.033341155775</v>
      </c>
      <c r="AN700" s="8">
        <v>1282.526868544739</v>
      </c>
      <c r="AO700" s="8">
        <v>1537.7667909406387</v>
      </c>
      <c r="AP700" s="8">
        <v>15390.322422536869</v>
      </c>
      <c r="AQ700" s="8">
        <v>18453.201491287666</v>
      </c>
      <c r="AR700" s="8">
        <v>16921.761956912269</v>
      </c>
      <c r="AS700" s="18"/>
      <c r="AT700" s="18"/>
      <c r="AU700" s="18"/>
      <c r="AV700" s="18"/>
      <c r="AW700" s="18"/>
      <c r="AX700" s="18"/>
      <c r="AY700" s="18"/>
      <c r="AZ700" s="18"/>
      <c r="BA700" s="18"/>
      <c r="BB700" s="19"/>
      <c r="BC700" s="19"/>
      <c r="BD700" s="19"/>
      <c r="BE700" s="18"/>
      <c r="BF700" s="18"/>
      <c r="BG700" s="18"/>
      <c r="BH700"/>
    </row>
    <row r="701" spans="1:60" s="3" customFormat="1" ht="18.75">
      <c r="A701" s="28" t="s">
        <v>55</v>
      </c>
      <c r="B701" s="30">
        <v>380</v>
      </c>
      <c r="C701" s="9">
        <v>2009</v>
      </c>
      <c r="D701" s="10">
        <v>622.39075320361269</v>
      </c>
      <c r="E701" s="10">
        <v>1346.1427662782951</v>
      </c>
      <c r="F701" s="10">
        <v>1613.7017150772874</v>
      </c>
      <c r="G701" s="10">
        <v>7468.6890384433509</v>
      </c>
      <c r="H701" s="10">
        <v>16153.713195339542</v>
      </c>
      <c r="I701" s="10">
        <v>19364.420580927446</v>
      </c>
      <c r="J701" s="10">
        <v>14328.940938236781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622.39075320361269</v>
      </c>
      <c r="AH701" s="8">
        <v>1346.1427662782951</v>
      </c>
      <c r="AI701" s="8">
        <v>1613.7017150772874</v>
      </c>
      <c r="AJ701" s="8">
        <v>7468.6890384433509</v>
      </c>
      <c r="AK701" s="8">
        <v>16153.713195339542</v>
      </c>
      <c r="AL701" s="8">
        <v>19364.420580927446</v>
      </c>
      <c r="AM701" s="8">
        <v>14328.940938236779</v>
      </c>
      <c r="AN701" s="8">
        <v>1346.1427662782951</v>
      </c>
      <c r="AO701" s="8">
        <v>1613.7017150772874</v>
      </c>
      <c r="AP701" s="8">
        <v>16153.713195339542</v>
      </c>
      <c r="AQ701" s="8">
        <v>19364.420580927446</v>
      </c>
      <c r="AR701" s="8">
        <v>17759.066888133493</v>
      </c>
      <c r="AS701" s="18"/>
      <c r="AT701" s="18"/>
      <c r="AU701" s="18"/>
      <c r="AV701" s="18"/>
      <c r="AW701" s="18"/>
      <c r="AX701" s="18"/>
      <c r="AY701" s="18"/>
      <c r="AZ701" s="18"/>
      <c r="BA701" s="18"/>
      <c r="BB701" s="19"/>
      <c r="BC701" s="19"/>
      <c r="BD701" s="19"/>
      <c r="BE701" s="18"/>
      <c r="BF701" s="18"/>
      <c r="BG701" s="18"/>
      <c r="BH701"/>
    </row>
    <row r="702" spans="1:60" s="3" customFormat="1" ht="18.75">
      <c r="A702" s="28" t="s">
        <v>55</v>
      </c>
      <c r="B702" s="30">
        <v>380</v>
      </c>
      <c r="C702" s="9">
        <v>2010</v>
      </c>
      <c r="D702" s="8" t="s">
        <v>44</v>
      </c>
      <c r="E702" s="8" t="s">
        <v>44</v>
      </c>
      <c r="F702" s="8" t="s">
        <v>44</v>
      </c>
      <c r="G702" s="8" t="s">
        <v>44</v>
      </c>
      <c r="H702" s="8" t="s">
        <v>44</v>
      </c>
      <c r="I702" s="8" t="s">
        <v>44</v>
      </c>
      <c r="J702" s="8" t="s">
        <v>44</v>
      </c>
      <c r="K702" s="8" t="s">
        <v>44</v>
      </c>
      <c r="L702" s="8" t="s">
        <v>44</v>
      </c>
      <c r="M702" s="8" t="s">
        <v>44</v>
      </c>
      <c r="N702" s="8" t="s">
        <v>44</v>
      </c>
      <c r="O702" s="8" t="s">
        <v>44</v>
      </c>
      <c r="P702" s="8" t="s">
        <v>44</v>
      </c>
      <c r="Q702" s="8" t="s">
        <v>44</v>
      </c>
      <c r="R702" s="8" t="s">
        <v>44</v>
      </c>
      <c r="S702" s="8" t="s">
        <v>44</v>
      </c>
      <c r="T702" s="8" t="s">
        <v>44</v>
      </c>
      <c r="U702" s="8" t="s">
        <v>44</v>
      </c>
      <c r="V702" s="8" t="s">
        <v>44</v>
      </c>
      <c r="W702" s="8" t="s">
        <v>44</v>
      </c>
      <c r="X702" s="8" t="s">
        <v>44</v>
      </c>
      <c r="Y702" s="8" t="s">
        <v>44</v>
      </c>
      <c r="Z702" s="8" t="s">
        <v>44</v>
      </c>
      <c r="AA702" s="8" t="s">
        <v>44</v>
      </c>
      <c r="AB702" s="8" t="s">
        <v>44</v>
      </c>
      <c r="AC702" s="8" t="s">
        <v>44</v>
      </c>
      <c r="AD702" s="8" t="s">
        <v>44</v>
      </c>
      <c r="AE702" s="8" t="s">
        <v>44</v>
      </c>
      <c r="AF702" s="8" t="s">
        <v>44</v>
      </c>
      <c r="AG702" s="8" t="s">
        <v>44</v>
      </c>
      <c r="AH702" s="8" t="s">
        <v>44</v>
      </c>
      <c r="AI702" s="8" t="s">
        <v>44</v>
      </c>
      <c r="AJ702" s="8" t="s">
        <v>44</v>
      </c>
      <c r="AK702" s="8" t="s">
        <v>44</v>
      </c>
      <c r="AL702" s="8" t="s">
        <v>44</v>
      </c>
      <c r="AM702" s="8" t="s">
        <v>44</v>
      </c>
      <c r="AN702" s="8" t="s">
        <v>44</v>
      </c>
      <c r="AO702" s="8" t="s">
        <v>44</v>
      </c>
      <c r="AP702" s="8" t="s">
        <v>44</v>
      </c>
      <c r="AQ702" s="8" t="s">
        <v>44</v>
      </c>
      <c r="AR702" s="8" t="s">
        <v>44</v>
      </c>
      <c r="AS702" s="18"/>
      <c r="AT702" s="18"/>
      <c r="AU702" s="18"/>
      <c r="AV702" s="18"/>
      <c r="AW702" s="18"/>
      <c r="AX702" s="18"/>
      <c r="AY702" s="18"/>
      <c r="AZ702" s="18"/>
      <c r="BA702" s="18"/>
      <c r="BB702" s="19"/>
      <c r="BC702" s="19"/>
      <c r="BD702" s="19"/>
      <c r="BE702" s="18"/>
      <c r="BF702" s="18"/>
      <c r="BG702" s="18"/>
      <c r="BH702"/>
    </row>
    <row r="703" spans="1:60" s="3" customFormat="1" ht="18.75">
      <c r="A703" s="28" t="s">
        <v>55</v>
      </c>
      <c r="B703" s="30">
        <v>380</v>
      </c>
      <c r="C703" s="9">
        <v>2011</v>
      </c>
      <c r="D703" s="8" t="s">
        <v>44</v>
      </c>
      <c r="E703" s="8" t="s">
        <v>44</v>
      </c>
      <c r="F703" s="8" t="s">
        <v>44</v>
      </c>
      <c r="G703" s="8" t="s">
        <v>44</v>
      </c>
      <c r="H703" s="8" t="s">
        <v>44</v>
      </c>
      <c r="I703" s="8" t="s">
        <v>44</v>
      </c>
      <c r="J703" s="8" t="s">
        <v>44</v>
      </c>
      <c r="K703" s="8" t="s">
        <v>44</v>
      </c>
      <c r="L703" s="8" t="s">
        <v>44</v>
      </c>
      <c r="M703" s="8" t="s">
        <v>44</v>
      </c>
      <c r="N703" s="8" t="s">
        <v>44</v>
      </c>
      <c r="O703" s="8" t="s">
        <v>44</v>
      </c>
      <c r="P703" s="8" t="s">
        <v>44</v>
      </c>
      <c r="Q703" s="8" t="s">
        <v>44</v>
      </c>
      <c r="R703" s="8" t="s">
        <v>44</v>
      </c>
      <c r="S703" s="8" t="s">
        <v>44</v>
      </c>
      <c r="T703" s="8" t="s">
        <v>44</v>
      </c>
      <c r="U703" s="8" t="s">
        <v>44</v>
      </c>
      <c r="V703" s="8" t="s">
        <v>44</v>
      </c>
      <c r="W703" s="8" t="s">
        <v>44</v>
      </c>
      <c r="X703" s="8" t="s">
        <v>44</v>
      </c>
      <c r="Y703" s="8" t="s">
        <v>44</v>
      </c>
      <c r="Z703" s="8" t="s">
        <v>44</v>
      </c>
      <c r="AA703" s="8" t="s">
        <v>44</v>
      </c>
      <c r="AB703" s="8" t="s">
        <v>44</v>
      </c>
      <c r="AC703" s="8" t="s">
        <v>44</v>
      </c>
      <c r="AD703" s="8" t="s">
        <v>44</v>
      </c>
      <c r="AE703" s="8" t="s">
        <v>44</v>
      </c>
      <c r="AF703" s="8" t="s">
        <v>44</v>
      </c>
      <c r="AG703" s="8" t="s">
        <v>44</v>
      </c>
      <c r="AH703" s="8" t="s">
        <v>44</v>
      </c>
      <c r="AI703" s="8" t="s">
        <v>44</v>
      </c>
      <c r="AJ703" s="8" t="s">
        <v>44</v>
      </c>
      <c r="AK703" s="8" t="s">
        <v>44</v>
      </c>
      <c r="AL703" s="8" t="s">
        <v>44</v>
      </c>
      <c r="AM703" s="8" t="s">
        <v>44</v>
      </c>
      <c r="AN703" s="8" t="s">
        <v>44</v>
      </c>
      <c r="AO703" s="8" t="s">
        <v>44</v>
      </c>
      <c r="AP703" s="8" t="s">
        <v>44</v>
      </c>
      <c r="AQ703" s="8" t="s">
        <v>44</v>
      </c>
      <c r="AR703" s="8" t="s">
        <v>44</v>
      </c>
      <c r="AS703" s="18"/>
      <c r="AT703" s="18"/>
      <c r="AU703" s="18"/>
      <c r="AV703" s="18"/>
      <c r="AW703" s="18"/>
      <c r="AX703" s="18"/>
      <c r="AY703" s="18"/>
      <c r="AZ703" s="18"/>
      <c r="BA703" s="18"/>
      <c r="BB703" s="19"/>
      <c r="BC703" s="19"/>
      <c r="BD703" s="19"/>
      <c r="BE703" s="18"/>
      <c r="BF703" s="18"/>
      <c r="BG703" s="18"/>
      <c r="BH703"/>
    </row>
    <row r="704" spans="1:60" s="3" customFormat="1" ht="18.75">
      <c r="A704" s="28" t="s">
        <v>55</v>
      </c>
      <c r="B704" s="30">
        <v>380</v>
      </c>
      <c r="C704" s="9">
        <v>2012</v>
      </c>
      <c r="D704" s="8" t="s">
        <v>44</v>
      </c>
      <c r="E704" s="8" t="s">
        <v>44</v>
      </c>
      <c r="F704" s="8" t="s">
        <v>44</v>
      </c>
      <c r="G704" s="8" t="s">
        <v>44</v>
      </c>
      <c r="H704" s="8" t="s">
        <v>44</v>
      </c>
      <c r="I704" s="8" t="s">
        <v>44</v>
      </c>
      <c r="J704" s="8" t="s">
        <v>44</v>
      </c>
      <c r="K704" s="8" t="s">
        <v>44</v>
      </c>
      <c r="L704" s="8" t="s">
        <v>44</v>
      </c>
      <c r="M704" s="8" t="s">
        <v>44</v>
      </c>
      <c r="N704" s="8" t="s">
        <v>44</v>
      </c>
      <c r="O704" s="8" t="s">
        <v>44</v>
      </c>
      <c r="P704" s="8" t="s">
        <v>44</v>
      </c>
      <c r="Q704" s="8" t="s">
        <v>44</v>
      </c>
      <c r="R704" s="8" t="s">
        <v>44</v>
      </c>
      <c r="S704" s="8" t="s">
        <v>44</v>
      </c>
      <c r="T704" s="8" t="s">
        <v>44</v>
      </c>
      <c r="U704" s="8" t="s">
        <v>44</v>
      </c>
      <c r="V704" s="8" t="s">
        <v>44</v>
      </c>
      <c r="W704" s="8" t="s">
        <v>44</v>
      </c>
      <c r="X704" s="8" t="s">
        <v>44</v>
      </c>
      <c r="Y704" s="8" t="s">
        <v>44</v>
      </c>
      <c r="Z704" s="8" t="s">
        <v>44</v>
      </c>
      <c r="AA704" s="8" t="s">
        <v>44</v>
      </c>
      <c r="AB704" s="8" t="s">
        <v>44</v>
      </c>
      <c r="AC704" s="8" t="s">
        <v>44</v>
      </c>
      <c r="AD704" s="8" t="s">
        <v>44</v>
      </c>
      <c r="AE704" s="8" t="s">
        <v>44</v>
      </c>
      <c r="AF704" s="8" t="s">
        <v>44</v>
      </c>
      <c r="AG704" s="8" t="s">
        <v>44</v>
      </c>
      <c r="AH704" s="8" t="s">
        <v>44</v>
      </c>
      <c r="AI704" s="8" t="s">
        <v>44</v>
      </c>
      <c r="AJ704" s="8" t="s">
        <v>44</v>
      </c>
      <c r="AK704" s="8" t="s">
        <v>44</v>
      </c>
      <c r="AL704" s="8" t="s">
        <v>44</v>
      </c>
      <c r="AM704" s="8" t="s">
        <v>44</v>
      </c>
      <c r="AN704" s="8" t="s">
        <v>44</v>
      </c>
      <c r="AO704" s="8" t="s">
        <v>44</v>
      </c>
      <c r="AP704" s="8" t="s">
        <v>44</v>
      </c>
      <c r="AQ704" s="8" t="s">
        <v>44</v>
      </c>
      <c r="AR704" s="8" t="s">
        <v>44</v>
      </c>
      <c r="AS704" s="18"/>
      <c r="AT704" s="18"/>
      <c r="AU704" s="18"/>
      <c r="AV704" s="18"/>
      <c r="AW704" s="18"/>
      <c r="AX704" s="18"/>
      <c r="AY704" s="18"/>
      <c r="AZ704" s="18"/>
      <c r="BA704" s="18"/>
      <c r="BB704" s="19"/>
      <c r="BC704" s="19"/>
      <c r="BD704" s="19"/>
      <c r="BE704" s="18"/>
      <c r="BF704" s="18"/>
      <c r="BG704" s="18"/>
      <c r="BH704"/>
    </row>
    <row r="705" spans="1:60" s="3" customFormat="1" ht="18.75">
      <c r="A705" s="28" t="s">
        <v>55</v>
      </c>
      <c r="B705" s="30">
        <v>380</v>
      </c>
      <c r="C705" s="9">
        <v>2013</v>
      </c>
      <c r="D705" s="8" t="s">
        <v>44</v>
      </c>
      <c r="E705" s="8" t="s">
        <v>44</v>
      </c>
      <c r="F705" s="8" t="s">
        <v>44</v>
      </c>
      <c r="G705" s="8" t="s">
        <v>44</v>
      </c>
      <c r="H705" s="8" t="s">
        <v>44</v>
      </c>
      <c r="I705" s="8" t="s">
        <v>44</v>
      </c>
      <c r="J705" s="8" t="s">
        <v>44</v>
      </c>
      <c r="K705" s="8" t="s">
        <v>44</v>
      </c>
      <c r="L705" s="8" t="s">
        <v>44</v>
      </c>
      <c r="M705" s="8" t="s">
        <v>44</v>
      </c>
      <c r="N705" s="8" t="s">
        <v>44</v>
      </c>
      <c r="O705" s="8" t="s">
        <v>44</v>
      </c>
      <c r="P705" s="8" t="s">
        <v>44</v>
      </c>
      <c r="Q705" s="8" t="s">
        <v>44</v>
      </c>
      <c r="R705" s="8" t="s">
        <v>44</v>
      </c>
      <c r="S705" s="8" t="s">
        <v>44</v>
      </c>
      <c r="T705" s="8" t="s">
        <v>44</v>
      </c>
      <c r="U705" s="8" t="s">
        <v>44</v>
      </c>
      <c r="V705" s="8" t="s">
        <v>44</v>
      </c>
      <c r="W705" s="8" t="s">
        <v>44</v>
      </c>
      <c r="X705" s="8" t="s">
        <v>44</v>
      </c>
      <c r="Y705" s="8" t="s">
        <v>44</v>
      </c>
      <c r="Z705" s="8" t="s">
        <v>44</v>
      </c>
      <c r="AA705" s="8" t="s">
        <v>44</v>
      </c>
      <c r="AB705" s="8" t="s">
        <v>44</v>
      </c>
      <c r="AC705" s="8" t="s">
        <v>44</v>
      </c>
      <c r="AD705" s="8" t="s">
        <v>44</v>
      </c>
      <c r="AE705" s="8" t="s">
        <v>44</v>
      </c>
      <c r="AF705" s="8" t="s">
        <v>44</v>
      </c>
      <c r="AG705" s="8" t="s">
        <v>44</v>
      </c>
      <c r="AH705" s="8" t="s">
        <v>44</v>
      </c>
      <c r="AI705" s="8" t="s">
        <v>44</v>
      </c>
      <c r="AJ705" s="8" t="s">
        <v>44</v>
      </c>
      <c r="AK705" s="8" t="s">
        <v>44</v>
      </c>
      <c r="AL705" s="8" t="s">
        <v>44</v>
      </c>
      <c r="AM705" s="8" t="s">
        <v>44</v>
      </c>
      <c r="AN705" s="8" t="s">
        <v>44</v>
      </c>
      <c r="AO705" s="8" t="s">
        <v>44</v>
      </c>
      <c r="AP705" s="8" t="s">
        <v>44</v>
      </c>
      <c r="AQ705" s="8" t="s">
        <v>44</v>
      </c>
      <c r="AR705" s="8" t="s">
        <v>44</v>
      </c>
      <c r="AS705" s="18"/>
      <c r="AT705" s="18"/>
      <c r="AU705" s="18"/>
      <c r="AV705" s="18"/>
      <c r="AW705" s="18"/>
      <c r="AX705" s="18"/>
      <c r="AY705" s="18"/>
      <c r="AZ705" s="18"/>
      <c r="BA705" s="18"/>
      <c r="BB705" s="19"/>
      <c r="BC705" s="19"/>
      <c r="BD705" s="19"/>
      <c r="BE705" s="18"/>
      <c r="BF705" s="18"/>
      <c r="BG705" s="18"/>
      <c r="BH705"/>
    </row>
    <row r="706" spans="1:60" s="3" customFormat="1" ht="18.75">
      <c r="A706" s="28" t="s">
        <v>55</v>
      </c>
      <c r="B706" s="30">
        <v>380</v>
      </c>
      <c r="C706" s="9">
        <v>2014</v>
      </c>
      <c r="D706" s="8" t="s">
        <v>44</v>
      </c>
      <c r="E706" s="8" t="s">
        <v>44</v>
      </c>
      <c r="F706" s="8" t="s">
        <v>44</v>
      </c>
      <c r="G706" s="8" t="s">
        <v>44</v>
      </c>
      <c r="H706" s="8" t="s">
        <v>44</v>
      </c>
      <c r="I706" s="8" t="s">
        <v>44</v>
      </c>
      <c r="J706" s="8" t="s">
        <v>44</v>
      </c>
      <c r="K706" s="8" t="s">
        <v>44</v>
      </c>
      <c r="L706" s="8" t="s">
        <v>44</v>
      </c>
      <c r="M706" s="8" t="s">
        <v>44</v>
      </c>
      <c r="N706" s="8" t="s">
        <v>44</v>
      </c>
      <c r="O706" s="8" t="s">
        <v>44</v>
      </c>
      <c r="P706" s="8" t="s">
        <v>44</v>
      </c>
      <c r="Q706" s="8" t="s">
        <v>44</v>
      </c>
      <c r="R706" s="8" t="s">
        <v>44</v>
      </c>
      <c r="S706" s="8" t="s">
        <v>44</v>
      </c>
      <c r="T706" s="8" t="s">
        <v>44</v>
      </c>
      <c r="U706" s="8" t="s">
        <v>44</v>
      </c>
      <c r="V706" s="8" t="s">
        <v>44</v>
      </c>
      <c r="W706" s="8" t="s">
        <v>44</v>
      </c>
      <c r="X706" s="8" t="s">
        <v>44</v>
      </c>
      <c r="Y706" s="8" t="s">
        <v>44</v>
      </c>
      <c r="Z706" s="8" t="s">
        <v>44</v>
      </c>
      <c r="AA706" s="8" t="s">
        <v>44</v>
      </c>
      <c r="AB706" s="8" t="s">
        <v>44</v>
      </c>
      <c r="AC706" s="8" t="s">
        <v>44</v>
      </c>
      <c r="AD706" s="8" t="s">
        <v>44</v>
      </c>
      <c r="AE706" s="8" t="s">
        <v>44</v>
      </c>
      <c r="AF706" s="8" t="s">
        <v>44</v>
      </c>
      <c r="AG706" s="8" t="s">
        <v>44</v>
      </c>
      <c r="AH706" s="8" t="s">
        <v>44</v>
      </c>
      <c r="AI706" s="8" t="s">
        <v>44</v>
      </c>
      <c r="AJ706" s="8" t="s">
        <v>44</v>
      </c>
      <c r="AK706" s="8" t="s">
        <v>44</v>
      </c>
      <c r="AL706" s="8" t="s">
        <v>44</v>
      </c>
      <c r="AM706" s="8" t="s">
        <v>44</v>
      </c>
      <c r="AN706" s="8" t="s">
        <v>44</v>
      </c>
      <c r="AO706" s="8" t="s">
        <v>44</v>
      </c>
      <c r="AP706" s="8" t="s">
        <v>44</v>
      </c>
      <c r="AQ706" s="8" t="s">
        <v>44</v>
      </c>
      <c r="AR706" s="8" t="s">
        <v>44</v>
      </c>
      <c r="AS706" s="18"/>
      <c r="AT706" s="18"/>
      <c r="AU706" s="18"/>
      <c r="AV706" s="18"/>
      <c r="AW706" s="18"/>
      <c r="AX706" s="18"/>
      <c r="AY706" s="18"/>
      <c r="AZ706" s="18"/>
      <c r="BA706" s="18"/>
      <c r="BB706" s="19"/>
      <c r="BC706" s="19"/>
      <c r="BD706" s="19"/>
      <c r="BE706" s="18"/>
      <c r="BF706" s="18"/>
      <c r="BG706" s="18"/>
      <c r="BH706"/>
    </row>
    <row r="707" spans="1:60" s="3" customFormat="1" ht="18.75">
      <c r="A707" s="28" t="s">
        <v>55</v>
      </c>
      <c r="B707" s="30">
        <v>380</v>
      </c>
      <c r="C707" s="9">
        <v>2015</v>
      </c>
      <c r="D707" s="8" t="s">
        <v>44</v>
      </c>
      <c r="E707" s="8" t="s">
        <v>44</v>
      </c>
      <c r="F707" s="8" t="s">
        <v>44</v>
      </c>
      <c r="G707" s="8" t="s">
        <v>44</v>
      </c>
      <c r="H707" s="8" t="s">
        <v>44</v>
      </c>
      <c r="I707" s="8" t="s">
        <v>44</v>
      </c>
      <c r="J707" s="8" t="s">
        <v>44</v>
      </c>
      <c r="K707" s="8" t="s">
        <v>44</v>
      </c>
      <c r="L707" s="8" t="s">
        <v>44</v>
      </c>
      <c r="M707" s="8" t="s">
        <v>44</v>
      </c>
      <c r="N707" s="8" t="s">
        <v>44</v>
      </c>
      <c r="O707" s="8" t="s">
        <v>44</v>
      </c>
      <c r="P707" s="8" t="s">
        <v>44</v>
      </c>
      <c r="Q707" s="8" t="s">
        <v>44</v>
      </c>
      <c r="R707" s="8" t="s">
        <v>44</v>
      </c>
      <c r="S707" s="8" t="s">
        <v>44</v>
      </c>
      <c r="T707" s="8" t="s">
        <v>44</v>
      </c>
      <c r="U707" s="8" t="s">
        <v>44</v>
      </c>
      <c r="V707" s="8" t="s">
        <v>44</v>
      </c>
      <c r="W707" s="8" t="s">
        <v>44</v>
      </c>
      <c r="X707" s="8" t="s">
        <v>44</v>
      </c>
      <c r="Y707" s="8" t="s">
        <v>44</v>
      </c>
      <c r="Z707" s="8" t="s">
        <v>44</v>
      </c>
      <c r="AA707" s="8" t="s">
        <v>44</v>
      </c>
      <c r="AB707" s="8" t="s">
        <v>44</v>
      </c>
      <c r="AC707" s="8" t="s">
        <v>44</v>
      </c>
      <c r="AD707" s="8" t="s">
        <v>44</v>
      </c>
      <c r="AE707" s="8" t="s">
        <v>44</v>
      </c>
      <c r="AF707" s="8" t="s">
        <v>44</v>
      </c>
      <c r="AG707" s="8" t="s">
        <v>44</v>
      </c>
      <c r="AH707" s="8" t="s">
        <v>44</v>
      </c>
      <c r="AI707" s="8" t="s">
        <v>44</v>
      </c>
      <c r="AJ707" s="8" t="s">
        <v>44</v>
      </c>
      <c r="AK707" s="8" t="s">
        <v>44</v>
      </c>
      <c r="AL707" s="8" t="s">
        <v>44</v>
      </c>
      <c r="AM707" s="8" t="s">
        <v>44</v>
      </c>
      <c r="AN707" s="8" t="s">
        <v>44</v>
      </c>
      <c r="AO707" s="8" t="s">
        <v>44</v>
      </c>
      <c r="AP707" s="8" t="s">
        <v>44</v>
      </c>
      <c r="AQ707" s="8" t="s">
        <v>44</v>
      </c>
      <c r="AR707" s="8" t="s">
        <v>44</v>
      </c>
      <c r="AS707" s="18"/>
      <c r="AT707" s="18"/>
      <c r="AU707" s="18"/>
      <c r="AV707" s="18"/>
      <c r="AW707" s="18"/>
      <c r="AX707" s="18"/>
      <c r="AY707" s="18"/>
      <c r="AZ707" s="18"/>
      <c r="BA707" s="18"/>
      <c r="BB707" s="19"/>
      <c r="BC707" s="19"/>
      <c r="BD707" s="19"/>
      <c r="BE707" s="18"/>
      <c r="BF707" s="18"/>
      <c r="BG707" s="18"/>
      <c r="BH707"/>
    </row>
    <row r="708" spans="1:60" s="3" customFormat="1" ht="18.75">
      <c r="A708" s="28" t="s">
        <v>55</v>
      </c>
      <c r="B708" s="30">
        <v>380</v>
      </c>
      <c r="C708" s="9">
        <v>2016</v>
      </c>
      <c r="D708" s="8" t="s">
        <v>44</v>
      </c>
      <c r="E708" s="8" t="s">
        <v>44</v>
      </c>
      <c r="F708" s="8" t="s">
        <v>44</v>
      </c>
      <c r="G708" s="8" t="s">
        <v>44</v>
      </c>
      <c r="H708" s="8" t="s">
        <v>44</v>
      </c>
      <c r="I708" s="8" t="s">
        <v>44</v>
      </c>
      <c r="J708" s="8" t="s">
        <v>44</v>
      </c>
      <c r="K708" s="8" t="s">
        <v>44</v>
      </c>
      <c r="L708" s="8" t="s">
        <v>44</v>
      </c>
      <c r="M708" s="8" t="s">
        <v>44</v>
      </c>
      <c r="N708" s="8" t="s">
        <v>44</v>
      </c>
      <c r="O708" s="8" t="s">
        <v>44</v>
      </c>
      <c r="P708" s="8" t="s">
        <v>44</v>
      </c>
      <c r="Q708" s="8" t="s">
        <v>44</v>
      </c>
      <c r="R708" s="8" t="s">
        <v>44</v>
      </c>
      <c r="S708" s="8" t="s">
        <v>44</v>
      </c>
      <c r="T708" s="8" t="s">
        <v>44</v>
      </c>
      <c r="U708" s="8" t="s">
        <v>44</v>
      </c>
      <c r="V708" s="8" t="s">
        <v>44</v>
      </c>
      <c r="W708" s="8" t="s">
        <v>44</v>
      </c>
      <c r="X708" s="8" t="s">
        <v>44</v>
      </c>
      <c r="Y708" s="8" t="s">
        <v>44</v>
      </c>
      <c r="Z708" s="8" t="s">
        <v>44</v>
      </c>
      <c r="AA708" s="8" t="s">
        <v>44</v>
      </c>
      <c r="AB708" s="8" t="s">
        <v>44</v>
      </c>
      <c r="AC708" s="8" t="s">
        <v>44</v>
      </c>
      <c r="AD708" s="8" t="s">
        <v>44</v>
      </c>
      <c r="AE708" s="8" t="s">
        <v>44</v>
      </c>
      <c r="AF708" s="8" t="s">
        <v>44</v>
      </c>
      <c r="AG708" s="8" t="s">
        <v>44</v>
      </c>
      <c r="AH708" s="8" t="s">
        <v>44</v>
      </c>
      <c r="AI708" s="8" t="s">
        <v>44</v>
      </c>
      <c r="AJ708" s="8" t="s">
        <v>44</v>
      </c>
      <c r="AK708" s="8" t="s">
        <v>44</v>
      </c>
      <c r="AL708" s="8" t="s">
        <v>44</v>
      </c>
      <c r="AM708" s="8" t="s">
        <v>44</v>
      </c>
      <c r="AN708" s="8" t="s">
        <v>44</v>
      </c>
      <c r="AO708" s="8" t="s">
        <v>44</v>
      </c>
      <c r="AP708" s="8" t="s">
        <v>44</v>
      </c>
      <c r="AQ708" s="8" t="s">
        <v>44</v>
      </c>
      <c r="AR708" s="8" t="s">
        <v>44</v>
      </c>
      <c r="AS708" s="18"/>
      <c r="AT708" s="18"/>
      <c r="AU708" s="18"/>
      <c r="AV708" s="18"/>
      <c r="AW708" s="18"/>
      <c r="AX708" s="18"/>
      <c r="AY708" s="18"/>
      <c r="AZ708" s="18"/>
      <c r="BA708" s="18"/>
      <c r="BB708" s="19"/>
      <c r="BC708" s="19"/>
      <c r="BD708" s="19"/>
      <c r="BE708" s="18"/>
      <c r="BF708" s="18"/>
      <c r="BG708" s="18"/>
      <c r="BH708"/>
    </row>
    <row r="709" spans="1:60" s="3" customFormat="1" ht="18.75">
      <c r="A709" s="28" t="s">
        <v>55</v>
      </c>
      <c r="B709" s="30">
        <v>380</v>
      </c>
      <c r="C709" s="9">
        <v>2017</v>
      </c>
      <c r="D709" s="8" t="s">
        <v>44</v>
      </c>
      <c r="E709" s="8" t="s">
        <v>44</v>
      </c>
      <c r="F709" s="8" t="s">
        <v>44</v>
      </c>
      <c r="G709" s="8" t="s">
        <v>44</v>
      </c>
      <c r="H709" s="8" t="s">
        <v>44</v>
      </c>
      <c r="I709" s="8" t="s">
        <v>44</v>
      </c>
      <c r="J709" s="8" t="s">
        <v>44</v>
      </c>
      <c r="K709" s="8" t="s">
        <v>44</v>
      </c>
      <c r="L709" s="8" t="s">
        <v>44</v>
      </c>
      <c r="M709" s="8" t="s">
        <v>44</v>
      </c>
      <c r="N709" s="8" t="s">
        <v>44</v>
      </c>
      <c r="O709" s="8" t="s">
        <v>44</v>
      </c>
      <c r="P709" s="8" t="s">
        <v>44</v>
      </c>
      <c r="Q709" s="8" t="s">
        <v>44</v>
      </c>
      <c r="R709" s="8" t="s">
        <v>44</v>
      </c>
      <c r="S709" s="8" t="s">
        <v>44</v>
      </c>
      <c r="T709" s="8" t="s">
        <v>44</v>
      </c>
      <c r="U709" s="8" t="s">
        <v>44</v>
      </c>
      <c r="V709" s="8" t="s">
        <v>44</v>
      </c>
      <c r="W709" s="8" t="s">
        <v>44</v>
      </c>
      <c r="X709" s="8" t="s">
        <v>44</v>
      </c>
      <c r="Y709" s="8" t="s">
        <v>44</v>
      </c>
      <c r="Z709" s="8" t="s">
        <v>44</v>
      </c>
      <c r="AA709" s="8" t="s">
        <v>44</v>
      </c>
      <c r="AB709" s="8" t="s">
        <v>44</v>
      </c>
      <c r="AC709" s="8" t="s">
        <v>44</v>
      </c>
      <c r="AD709" s="8" t="s">
        <v>44</v>
      </c>
      <c r="AE709" s="8" t="s">
        <v>44</v>
      </c>
      <c r="AF709" s="8" t="s">
        <v>44</v>
      </c>
      <c r="AG709" s="8" t="s">
        <v>44</v>
      </c>
      <c r="AH709" s="8" t="s">
        <v>44</v>
      </c>
      <c r="AI709" s="8" t="s">
        <v>44</v>
      </c>
      <c r="AJ709" s="8" t="s">
        <v>44</v>
      </c>
      <c r="AK709" s="8" t="s">
        <v>44</v>
      </c>
      <c r="AL709" s="8" t="s">
        <v>44</v>
      </c>
      <c r="AM709" s="8" t="s">
        <v>44</v>
      </c>
      <c r="AN709" s="8" t="s">
        <v>44</v>
      </c>
      <c r="AO709" s="8" t="s">
        <v>44</v>
      </c>
      <c r="AP709" s="8" t="s">
        <v>44</v>
      </c>
      <c r="AQ709" s="8" t="s">
        <v>44</v>
      </c>
      <c r="AR709" s="8" t="s">
        <v>44</v>
      </c>
      <c r="AS709" s="18"/>
      <c r="AT709" s="18"/>
      <c r="AU709" s="18"/>
      <c r="AV709" s="18"/>
      <c r="AW709" s="18"/>
      <c r="AX709" s="18"/>
      <c r="AY709" s="18"/>
      <c r="AZ709" s="18"/>
      <c r="BA709" s="18"/>
      <c r="BB709" s="19"/>
      <c r="BC709" s="19"/>
      <c r="BD709" s="19"/>
      <c r="BE709" s="18"/>
      <c r="BF709" s="18"/>
      <c r="BG709" s="18"/>
      <c r="BH709"/>
    </row>
    <row r="710" spans="1:60" s="3" customFormat="1" ht="18.75">
      <c r="A710" s="28" t="s">
        <v>55</v>
      </c>
      <c r="B710" s="30">
        <v>380</v>
      </c>
      <c r="C710" s="9">
        <v>2018</v>
      </c>
      <c r="D710" s="8" t="s">
        <v>44</v>
      </c>
      <c r="E710" s="8" t="s">
        <v>44</v>
      </c>
      <c r="F710" s="8" t="s">
        <v>44</v>
      </c>
      <c r="G710" s="8" t="s">
        <v>44</v>
      </c>
      <c r="H710" s="8" t="s">
        <v>44</v>
      </c>
      <c r="I710" s="8" t="s">
        <v>44</v>
      </c>
      <c r="J710" s="8" t="s">
        <v>44</v>
      </c>
      <c r="K710" s="8" t="s">
        <v>44</v>
      </c>
      <c r="L710" s="8" t="s">
        <v>44</v>
      </c>
      <c r="M710" s="8" t="s">
        <v>44</v>
      </c>
      <c r="N710" s="8" t="s">
        <v>44</v>
      </c>
      <c r="O710" s="8" t="s">
        <v>44</v>
      </c>
      <c r="P710" s="8" t="s">
        <v>44</v>
      </c>
      <c r="Q710" s="8" t="s">
        <v>44</v>
      </c>
      <c r="R710" s="8" t="s">
        <v>44</v>
      </c>
      <c r="S710" s="8" t="s">
        <v>44</v>
      </c>
      <c r="T710" s="8" t="s">
        <v>44</v>
      </c>
      <c r="U710" s="8" t="s">
        <v>44</v>
      </c>
      <c r="V710" s="8" t="s">
        <v>44</v>
      </c>
      <c r="W710" s="8" t="s">
        <v>44</v>
      </c>
      <c r="X710" s="8" t="s">
        <v>44</v>
      </c>
      <c r="Y710" s="8" t="s">
        <v>44</v>
      </c>
      <c r="Z710" s="8" t="s">
        <v>44</v>
      </c>
      <c r="AA710" s="8" t="s">
        <v>44</v>
      </c>
      <c r="AB710" s="8" t="s">
        <v>44</v>
      </c>
      <c r="AC710" s="8" t="s">
        <v>44</v>
      </c>
      <c r="AD710" s="8" t="s">
        <v>44</v>
      </c>
      <c r="AE710" s="8" t="s">
        <v>44</v>
      </c>
      <c r="AF710" s="8" t="s">
        <v>44</v>
      </c>
      <c r="AG710" s="8" t="s">
        <v>44</v>
      </c>
      <c r="AH710" s="8" t="s">
        <v>44</v>
      </c>
      <c r="AI710" s="8" t="s">
        <v>44</v>
      </c>
      <c r="AJ710" s="8" t="s">
        <v>44</v>
      </c>
      <c r="AK710" s="8" t="s">
        <v>44</v>
      </c>
      <c r="AL710" s="8" t="s">
        <v>44</v>
      </c>
      <c r="AM710" s="8" t="s">
        <v>44</v>
      </c>
      <c r="AN710" s="8" t="s">
        <v>44</v>
      </c>
      <c r="AO710" s="8" t="s">
        <v>44</v>
      </c>
      <c r="AP710" s="8" t="s">
        <v>44</v>
      </c>
      <c r="AQ710" s="8" t="s">
        <v>44</v>
      </c>
      <c r="AR710" s="8" t="s">
        <v>44</v>
      </c>
      <c r="AS710" s="18"/>
      <c r="AT710" s="18"/>
      <c r="AU710" s="18"/>
      <c r="AV710" s="18"/>
      <c r="AW710" s="18"/>
      <c r="AX710" s="18"/>
      <c r="AY710" s="18"/>
      <c r="AZ710" s="18"/>
      <c r="BA710" s="18"/>
      <c r="BB710" s="19"/>
      <c r="BC710" s="19"/>
      <c r="BD710" s="19"/>
      <c r="BE710" s="18"/>
      <c r="BF710" s="18"/>
      <c r="BG710" s="18"/>
      <c r="BH710"/>
    </row>
    <row r="711" spans="1:60" s="3" customFormat="1" ht="18.75">
      <c r="A711" s="28" t="s">
        <v>55</v>
      </c>
      <c r="B711" s="30">
        <v>380</v>
      </c>
      <c r="C711" s="9">
        <v>2019</v>
      </c>
      <c r="D711" s="8" t="s">
        <v>44</v>
      </c>
      <c r="E711" s="8" t="s">
        <v>44</v>
      </c>
      <c r="F711" s="8" t="s">
        <v>44</v>
      </c>
      <c r="G711" s="8" t="s">
        <v>44</v>
      </c>
      <c r="H711" s="8" t="s">
        <v>44</v>
      </c>
      <c r="I711" s="8" t="s">
        <v>44</v>
      </c>
      <c r="J711" s="8" t="s">
        <v>44</v>
      </c>
      <c r="K711" s="8" t="s">
        <v>44</v>
      </c>
      <c r="L711" s="8" t="s">
        <v>44</v>
      </c>
      <c r="M711" s="8" t="s">
        <v>44</v>
      </c>
      <c r="N711" s="8" t="s">
        <v>44</v>
      </c>
      <c r="O711" s="8" t="s">
        <v>44</v>
      </c>
      <c r="P711" s="8" t="s">
        <v>44</v>
      </c>
      <c r="Q711" s="8" t="s">
        <v>44</v>
      </c>
      <c r="R711" s="8" t="s">
        <v>44</v>
      </c>
      <c r="S711" s="8" t="s">
        <v>44</v>
      </c>
      <c r="T711" s="8" t="s">
        <v>44</v>
      </c>
      <c r="U711" s="8" t="s">
        <v>44</v>
      </c>
      <c r="V711" s="8" t="s">
        <v>44</v>
      </c>
      <c r="W711" s="8" t="s">
        <v>44</v>
      </c>
      <c r="X711" s="8" t="s">
        <v>44</v>
      </c>
      <c r="Y711" s="8" t="s">
        <v>44</v>
      </c>
      <c r="Z711" s="8" t="s">
        <v>44</v>
      </c>
      <c r="AA711" s="8" t="s">
        <v>44</v>
      </c>
      <c r="AB711" s="8" t="s">
        <v>44</v>
      </c>
      <c r="AC711" s="8" t="s">
        <v>44</v>
      </c>
      <c r="AD711" s="8" t="s">
        <v>44</v>
      </c>
      <c r="AE711" s="8" t="s">
        <v>44</v>
      </c>
      <c r="AF711" s="8" t="s">
        <v>44</v>
      </c>
      <c r="AG711" s="8" t="s">
        <v>44</v>
      </c>
      <c r="AH711" s="8" t="s">
        <v>44</v>
      </c>
      <c r="AI711" s="8" t="s">
        <v>44</v>
      </c>
      <c r="AJ711" s="8" t="s">
        <v>44</v>
      </c>
      <c r="AK711" s="8" t="s">
        <v>44</v>
      </c>
      <c r="AL711" s="8" t="s">
        <v>44</v>
      </c>
      <c r="AM711" s="8" t="s">
        <v>44</v>
      </c>
      <c r="AN711" s="8" t="s">
        <v>44</v>
      </c>
      <c r="AO711" s="8" t="s">
        <v>44</v>
      </c>
      <c r="AP711" s="8" t="s">
        <v>44</v>
      </c>
      <c r="AQ711" s="8" t="s">
        <v>44</v>
      </c>
      <c r="AR711" s="8" t="s">
        <v>44</v>
      </c>
      <c r="AS711" s="18"/>
      <c r="AT711" s="18"/>
      <c r="AU711" s="18"/>
      <c r="AV711" s="18"/>
      <c r="AW711" s="18"/>
      <c r="AX711" s="18"/>
      <c r="AY711" s="18"/>
      <c r="AZ711" s="18"/>
      <c r="BA711" s="18"/>
      <c r="BB711" s="19"/>
      <c r="BC711" s="19"/>
      <c r="BD711" s="19"/>
      <c r="BE711" s="18"/>
      <c r="BF711" s="18"/>
      <c r="BG711" s="18"/>
      <c r="BH711"/>
    </row>
    <row r="712" spans="1:60" s="3" customFormat="1" ht="18.75">
      <c r="A712" s="28" t="s">
        <v>55</v>
      </c>
      <c r="B712" s="30">
        <v>380</v>
      </c>
      <c r="C712" s="9">
        <v>2020</v>
      </c>
      <c r="D712" s="8" t="s">
        <v>44</v>
      </c>
      <c r="E712" s="8" t="s">
        <v>44</v>
      </c>
      <c r="F712" s="8" t="s">
        <v>44</v>
      </c>
      <c r="G712" s="8" t="s">
        <v>44</v>
      </c>
      <c r="H712" s="8" t="s">
        <v>44</v>
      </c>
      <c r="I712" s="8" t="s">
        <v>44</v>
      </c>
      <c r="J712" s="8" t="s">
        <v>44</v>
      </c>
      <c r="K712" s="8" t="s">
        <v>44</v>
      </c>
      <c r="L712" s="8" t="s">
        <v>44</v>
      </c>
      <c r="M712" s="8" t="s">
        <v>44</v>
      </c>
      <c r="N712" s="8" t="s">
        <v>44</v>
      </c>
      <c r="O712" s="8" t="s">
        <v>44</v>
      </c>
      <c r="P712" s="8" t="s">
        <v>44</v>
      </c>
      <c r="Q712" s="8" t="s">
        <v>44</v>
      </c>
      <c r="R712" s="8" t="s">
        <v>44</v>
      </c>
      <c r="S712" s="8" t="s">
        <v>44</v>
      </c>
      <c r="T712" s="8" t="s">
        <v>44</v>
      </c>
      <c r="U712" s="8" t="s">
        <v>44</v>
      </c>
      <c r="V712" s="8" t="s">
        <v>44</v>
      </c>
      <c r="W712" s="8" t="s">
        <v>44</v>
      </c>
      <c r="X712" s="8" t="s">
        <v>44</v>
      </c>
      <c r="Y712" s="8" t="s">
        <v>44</v>
      </c>
      <c r="Z712" s="8" t="s">
        <v>44</v>
      </c>
      <c r="AA712" s="8" t="s">
        <v>44</v>
      </c>
      <c r="AB712" s="8" t="s">
        <v>44</v>
      </c>
      <c r="AC712" s="8" t="s">
        <v>44</v>
      </c>
      <c r="AD712" s="8" t="s">
        <v>44</v>
      </c>
      <c r="AE712" s="8" t="s">
        <v>44</v>
      </c>
      <c r="AF712" s="8" t="s">
        <v>44</v>
      </c>
      <c r="AG712" s="8" t="s">
        <v>44</v>
      </c>
      <c r="AH712" s="8" t="s">
        <v>44</v>
      </c>
      <c r="AI712" s="8" t="s">
        <v>44</v>
      </c>
      <c r="AJ712" s="8" t="s">
        <v>44</v>
      </c>
      <c r="AK712" s="8" t="s">
        <v>44</v>
      </c>
      <c r="AL712" s="8" t="s">
        <v>44</v>
      </c>
      <c r="AM712" s="8" t="s">
        <v>44</v>
      </c>
      <c r="AN712" s="8" t="s">
        <v>44</v>
      </c>
      <c r="AO712" s="8" t="s">
        <v>44</v>
      </c>
      <c r="AP712" s="8" t="s">
        <v>44</v>
      </c>
      <c r="AQ712" s="8" t="s">
        <v>44</v>
      </c>
      <c r="AR712" s="8" t="s">
        <v>44</v>
      </c>
      <c r="AS712" s="18"/>
      <c r="AT712" s="18"/>
      <c r="AU712" s="18"/>
      <c r="AV712" s="18"/>
      <c r="AW712" s="18"/>
      <c r="AX712" s="18"/>
      <c r="AY712" s="18"/>
      <c r="AZ712" s="18"/>
      <c r="BA712" s="18"/>
      <c r="BB712" s="19"/>
      <c r="BC712" s="19"/>
      <c r="BD712" s="19"/>
      <c r="BE712" s="18"/>
      <c r="BF712" s="18"/>
      <c r="BG712" s="18"/>
      <c r="BH712"/>
    </row>
    <row r="713" spans="1:60" s="3" customFormat="1" ht="18.75">
      <c r="A713" s="28" t="s">
        <v>55</v>
      </c>
      <c r="B713" s="30">
        <v>380</v>
      </c>
      <c r="C713" s="9">
        <v>2021</v>
      </c>
      <c r="D713" s="8" t="s">
        <v>44</v>
      </c>
      <c r="E713" s="8" t="s">
        <v>44</v>
      </c>
      <c r="F713" s="8" t="s">
        <v>44</v>
      </c>
      <c r="G713" s="8" t="s">
        <v>44</v>
      </c>
      <c r="H713" s="8" t="s">
        <v>44</v>
      </c>
      <c r="I713" s="8" t="s">
        <v>44</v>
      </c>
      <c r="J713" s="8" t="s">
        <v>44</v>
      </c>
      <c r="K713" s="8" t="s">
        <v>44</v>
      </c>
      <c r="L713" s="8" t="s">
        <v>44</v>
      </c>
      <c r="M713" s="8" t="s">
        <v>44</v>
      </c>
      <c r="N713" s="8" t="s">
        <v>44</v>
      </c>
      <c r="O713" s="8" t="s">
        <v>44</v>
      </c>
      <c r="P713" s="8" t="s">
        <v>44</v>
      </c>
      <c r="Q713" s="8" t="s">
        <v>44</v>
      </c>
      <c r="R713" s="8" t="s">
        <v>44</v>
      </c>
      <c r="S713" s="8" t="s">
        <v>44</v>
      </c>
      <c r="T713" s="8" t="s">
        <v>44</v>
      </c>
      <c r="U713" s="8" t="s">
        <v>44</v>
      </c>
      <c r="V713" s="8" t="s">
        <v>44</v>
      </c>
      <c r="W713" s="8" t="s">
        <v>44</v>
      </c>
      <c r="X713" s="8" t="s">
        <v>44</v>
      </c>
      <c r="Y713" s="8" t="s">
        <v>44</v>
      </c>
      <c r="Z713" s="8" t="s">
        <v>44</v>
      </c>
      <c r="AA713" s="8" t="s">
        <v>44</v>
      </c>
      <c r="AB713" s="8" t="s">
        <v>44</v>
      </c>
      <c r="AC713" s="8" t="s">
        <v>44</v>
      </c>
      <c r="AD713" s="8" t="s">
        <v>44</v>
      </c>
      <c r="AE713" s="8" t="s">
        <v>44</v>
      </c>
      <c r="AF713" s="8" t="s">
        <v>44</v>
      </c>
      <c r="AG713" s="8" t="s">
        <v>44</v>
      </c>
      <c r="AH713" s="8" t="s">
        <v>44</v>
      </c>
      <c r="AI713" s="8" t="s">
        <v>44</v>
      </c>
      <c r="AJ713" s="8" t="s">
        <v>44</v>
      </c>
      <c r="AK713" s="8" t="s">
        <v>44</v>
      </c>
      <c r="AL713" s="8" t="s">
        <v>44</v>
      </c>
      <c r="AM713" s="8" t="s">
        <v>44</v>
      </c>
      <c r="AN713" s="8" t="s">
        <v>44</v>
      </c>
      <c r="AO713" s="8" t="s">
        <v>44</v>
      </c>
      <c r="AP713" s="8" t="s">
        <v>44</v>
      </c>
      <c r="AQ713" s="8" t="s">
        <v>44</v>
      </c>
      <c r="AR713" s="8" t="s">
        <v>44</v>
      </c>
      <c r="AS713" s="18"/>
      <c r="AT713" s="18"/>
      <c r="AU713" s="18"/>
      <c r="AV713" s="18"/>
      <c r="AW713" s="18"/>
      <c r="AX713" s="18"/>
      <c r="AY713" s="18"/>
      <c r="AZ713" s="18"/>
      <c r="BA713" s="18"/>
      <c r="BB713" s="19"/>
      <c r="BC713" s="19"/>
      <c r="BD713" s="19"/>
      <c r="BE713" s="18"/>
      <c r="BF713" s="18"/>
      <c r="BG713" s="18"/>
      <c r="BH713"/>
    </row>
    <row r="714" spans="1:60" s="3" customFormat="1" ht="18.75">
      <c r="A714" s="28" t="s">
        <v>55</v>
      </c>
      <c r="B714" s="30">
        <v>380</v>
      </c>
      <c r="C714" s="9">
        <v>2022</v>
      </c>
      <c r="D714" s="8" t="s">
        <v>44</v>
      </c>
      <c r="E714" s="8" t="s">
        <v>44</v>
      </c>
      <c r="F714" s="8" t="s">
        <v>44</v>
      </c>
      <c r="G714" s="8" t="s">
        <v>44</v>
      </c>
      <c r="H714" s="8" t="s">
        <v>44</v>
      </c>
      <c r="I714" s="8" t="s">
        <v>44</v>
      </c>
      <c r="J714" s="8" t="s">
        <v>44</v>
      </c>
      <c r="K714" s="8" t="s">
        <v>44</v>
      </c>
      <c r="L714" s="8" t="s">
        <v>44</v>
      </c>
      <c r="M714" s="8" t="s">
        <v>44</v>
      </c>
      <c r="N714" s="8" t="s">
        <v>44</v>
      </c>
      <c r="O714" s="8" t="s">
        <v>44</v>
      </c>
      <c r="P714" s="8" t="s">
        <v>44</v>
      </c>
      <c r="Q714" s="8" t="s">
        <v>44</v>
      </c>
      <c r="R714" s="8" t="s">
        <v>44</v>
      </c>
      <c r="S714" s="8" t="s">
        <v>44</v>
      </c>
      <c r="T714" s="8" t="s">
        <v>44</v>
      </c>
      <c r="U714" s="8" t="s">
        <v>44</v>
      </c>
      <c r="V714" s="8" t="s">
        <v>44</v>
      </c>
      <c r="W714" s="8" t="s">
        <v>44</v>
      </c>
      <c r="X714" s="8" t="s">
        <v>44</v>
      </c>
      <c r="Y714" s="8" t="s">
        <v>44</v>
      </c>
      <c r="Z714" s="8" t="s">
        <v>44</v>
      </c>
      <c r="AA714" s="8" t="s">
        <v>44</v>
      </c>
      <c r="AB714" s="8" t="s">
        <v>44</v>
      </c>
      <c r="AC714" s="8" t="s">
        <v>44</v>
      </c>
      <c r="AD714" s="8" t="s">
        <v>44</v>
      </c>
      <c r="AE714" s="8" t="s">
        <v>44</v>
      </c>
      <c r="AF714" s="8" t="s">
        <v>44</v>
      </c>
      <c r="AG714" s="8" t="s">
        <v>44</v>
      </c>
      <c r="AH714" s="8" t="s">
        <v>44</v>
      </c>
      <c r="AI714" s="8" t="s">
        <v>44</v>
      </c>
      <c r="AJ714" s="8" t="s">
        <v>44</v>
      </c>
      <c r="AK714" s="8" t="s">
        <v>44</v>
      </c>
      <c r="AL714" s="8" t="s">
        <v>44</v>
      </c>
      <c r="AM714" s="8" t="s">
        <v>44</v>
      </c>
      <c r="AN714" s="8" t="s">
        <v>44</v>
      </c>
      <c r="AO714" s="8" t="s">
        <v>44</v>
      </c>
      <c r="AP714" s="8" t="s">
        <v>44</v>
      </c>
      <c r="AQ714" s="8" t="s">
        <v>44</v>
      </c>
      <c r="AR714" s="8" t="s">
        <v>44</v>
      </c>
      <c r="AS714" s="18"/>
      <c r="AT714" s="18"/>
      <c r="AU714" s="18"/>
      <c r="AV714" s="18"/>
      <c r="AW714" s="18"/>
      <c r="AX714" s="18"/>
      <c r="AY714" s="18"/>
      <c r="AZ714" s="18"/>
      <c r="BA714" s="18"/>
      <c r="BB714" s="19"/>
      <c r="BC714" s="19"/>
      <c r="BD714" s="19"/>
      <c r="BE714" s="18"/>
      <c r="BF714" s="18"/>
      <c r="BG714" s="18"/>
      <c r="BH714"/>
    </row>
    <row r="715" spans="1:60" s="3" customFormat="1" ht="18.75">
      <c r="A715" s="28" t="s">
        <v>55</v>
      </c>
      <c r="B715" s="30">
        <v>380</v>
      </c>
      <c r="C715" s="9">
        <v>2023</v>
      </c>
      <c r="D715" s="8" t="s">
        <v>44</v>
      </c>
      <c r="E715" s="8" t="s">
        <v>44</v>
      </c>
      <c r="F715" s="8" t="s">
        <v>44</v>
      </c>
      <c r="G715" s="8" t="s">
        <v>44</v>
      </c>
      <c r="H715" s="8" t="s">
        <v>44</v>
      </c>
      <c r="I715" s="8" t="s">
        <v>44</v>
      </c>
      <c r="J715" s="8" t="s">
        <v>44</v>
      </c>
      <c r="K715" s="8" t="s">
        <v>44</v>
      </c>
      <c r="L715" s="8" t="s">
        <v>44</v>
      </c>
      <c r="M715" s="8" t="s">
        <v>44</v>
      </c>
      <c r="N715" s="8" t="s">
        <v>44</v>
      </c>
      <c r="O715" s="8" t="s">
        <v>44</v>
      </c>
      <c r="P715" s="8" t="s">
        <v>44</v>
      </c>
      <c r="Q715" s="8" t="s">
        <v>44</v>
      </c>
      <c r="R715" s="8" t="s">
        <v>44</v>
      </c>
      <c r="S715" s="8" t="s">
        <v>44</v>
      </c>
      <c r="T715" s="8" t="s">
        <v>44</v>
      </c>
      <c r="U715" s="8" t="s">
        <v>44</v>
      </c>
      <c r="V715" s="8" t="s">
        <v>44</v>
      </c>
      <c r="W715" s="8" t="s">
        <v>44</v>
      </c>
      <c r="X715" s="8" t="s">
        <v>44</v>
      </c>
      <c r="Y715" s="8" t="s">
        <v>44</v>
      </c>
      <c r="Z715" s="8" t="s">
        <v>44</v>
      </c>
      <c r="AA715" s="8" t="s">
        <v>44</v>
      </c>
      <c r="AB715" s="8" t="s">
        <v>44</v>
      </c>
      <c r="AC715" s="8" t="s">
        <v>44</v>
      </c>
      <c r="AD715" s="8" t="s">
        <v>44</v>
      </c>
      <c r="AE715" s="8" t="s">
        <v>44</v>
      </c>
      <c r="AF715" s="8" t="s">
        <v>44</v>
      </c>
      <c r="AG715" s="8" t="s">
        <v>44</v>
      </c>
      <c r="AH715" s="8" t="s">
        <v>44</v>
      </c>
      <c r="AI715" s="8" t="s">
        <v>44</v>
      </c>
      <c r="AJ715" s="8" t="s">
        <v>44</v>
      </c>
      <c r="AK715" s="8" t="s">
        <v>44</v>
      </c>
      <c r="AL715" s="8" t="s">
        <v>44</v>
      </c>
      <c r="AM715" s="8" t="s">
        <v>44</v>
      </c>
      <c r="AN715" s="8" t="s">
        <v>44</v>
      </c>
      <c r="AO715" s="8" t="s">
        <v>44</v>
      </c>
      <c r="AP715" s="8" t="s">
        <v>44</v>
      </c>
      <c r="AQ715" s="8" t="s">
        <v>44</v>
      </c>
      <c r="AR715" s="8" t="s">
        <v>44</v>
      </c>
      <c r="AS715" s="18"/>
      <c r="AT715" s="18"/>
      <c r="AU715" s="18"/>
      <c r="AV715" s="18"/>
      <c r="AW715" s="18"/>
      <c r="AX715" s="18"/>
      <c r="AY715" s="18"/>
      <c r="AZ715" s="18"/>
      <c r="BA715" s="18"/>
      <c r="BB715" s="19"/>
      <c r="BC715" s="19"/>
      <c r="BD715" s="19"/>
      <c r="BE715" s="18"/>
      <c r="BF715" s="18"/>
      <c r="BG715" s="18"/>
      <c r="BH715"/>
    </row>
    <row r="716" spans="1:60" s="3" customFormat="1" ht="18.75">
      <c r="A716" s="28" t="s">
        <v>55</v>
      </c>
      <c r="B716" s="30" t="s">
        <v>56</v>
      </c>
      <c r="C716" s="9">
        <v>1990</v>
      </c>
      <c r="D716" s="8" t="s">
        <v>44</v>
      </c>
      <c r="E716" s="8" t="s">
        <v>44</v>
      </c>
      <c r="F716" s="8" t="s">
        <v>44</v>
      </c>
      <c r="G716" s="8" t="s">
        <v>44</v>
      </c>
      <c r="H716" s="8" t="s">
        <v>44</v>
      </c>
      <c r="I716" s="8" t="s">
        <v>44</v>
      </c>
      <c r="J716" s="8" t="s">
        <v>44</v>
      </c>
      <c r="K716" s="8" t="s">
        <v>44</v>
      </c>
      <c r="L716" s="8" t="s">
        <v>44</v>
      </c>
      <c r="M716" s="8" t="s">
        <v>44</v>
      </c>
      <c r="N716" s="8" t="s">
        <v>44</v>
      </c>
      <c r="O716" s="8" t="s">
        <v>44</v>
      </c>
      <c r="P716" s="8" t="s">
        <v>44</v>
      </c>
      <c r="Q716" s="8" t="s">
        <v>44</v>
      </c>
      <c r="R716" s="8" t="s">
        <v>44</v>
      </c>
      <c r="S716" s="8" t="s">
        <v>44</v>
      </c>
      <c r="T716" s="8" t="s">
        <v>44</v>
      </c>
      <c r="U716" s="8" t="s">
        <v>44</v>
      </c>
      <c r="V716" s="8" t="s">
        <v>44</v>
      </c>
      <c r="W716" s="8" t="s">
        <v>44</v>
      </c>
      <c r="X716" s="8" t="s">
        <v>44</v>
      </c>
      <c r="Y716" s="8" t="s">
        <v>44</v>
      </c>
      <c r="Z716" s="8" t="s">
        <v>44</v>
      </c>
      <c r="AA716" s="8" t="s">
        <v>44</v>
      </c>
      <c r="AB716" s="8" t="s">
        <v>44</v>
      </c>
      <c r="AC716" s="8" t="s">
        <v>44</v>
      </c>
      <c r="AD716" s="8" t="s">
        <v>44</v>
      </c>
      <c r="AE716" s="8" t="s">
        <v>44</v>
      </c>
      <c r="AF716" s="8" t="s">
        <v>44</v>
      </c>
      <c r="AG716" s="8" t="s">
        <v>44</v>
      </c>
      <c r="AH716" s="8" t="s">
        <v>44</v>
      </c>
      <c r="AI716" s="8" t="s">
        <v>44</v>
      </c>
      <c r="AJ716" s="8" t="s">
        <v>44</v>
      </c>
      <c r="AK716" s="8" t="s">
        <v>44</v>
      </c>
      <c r="AL716" s="8" t="s">
        <v>44</v>
      </c>
      <c r="AM716" s="8" t="s">
        <v>44</v>
      </c>
      <c r="AN716" s="8" t="s">
        <v>44</v>
      </c>
      <c r="AO716" s="8" t="s">
        <v>44</v>
      </c>
      <c r="AP716" s="8" t="s">
        <v>44</v>
      </c>
      <c r="AQ716" s="8" t="s">
        <v>44</v>
      </c>
      <c r="AR716" s="8" t="s">
        <v>44</v>
      </c>
      <c r="AS716" s="18"/>
      <c r="AT716" s="18"/>
      <c r="AU716" s="18"/>
      <c r="AV716" s="18"/>
      <c r="AW716" s="18"/>
      <c r="AX716" s="18"/>
      <c r="AY716" s="18"/>
      <c r="AZ716" s="18"/>
      <c r="BA716" s="18"/>
      <c r="BB716" s="19"/>
      <c r="BC716" s="19"/>
      <c r="BD716" s="19"/>
      <c r="BE716" s="18"/>
      <c r="BF716" s="18"/>
      <c r="BG716" s="18"/>
      <c r="BH716"/>
    </row>
    <row r="717" spans="1:60" s="3" customFormat="1" ht="18.75">
      <c r="A717" s="28" t="s">
        <v>55</v>
      </c>
      <c r="B717" s="30" t="s">
        <v>56</v>
      </c>
      <c r="C717" s="9">
        <v>1991</v>
      </c>
      <c r="D717" s="8" t="s">
        <v>44</v>
      </c>
      <c r="E717" s="8" t="s">
        <v>44</v>
      </c>
      <c r="F717" s="8" t="s">
        <v>44</v>
      </c>
      <c r="G717" s="8" t="s">
        <v>44</v>
      </c>
      <c r="H717" s="8" t="s">
        <v>44</v>
      </c>
      <c r="I717" s="8" t="s">
        <v>44</v>
      </c>
      <c r="J717" s="8" t="s">
        <v>44</v>
      </c>
      <c r="K717" s="8" t="s">
        <v>44</v>
      </c>
      <c r="L717" s="8" t="s">
        <v>44</v>
      </c>
      <c r="M717" s="8" t="s">
        <v>44</v>
      </c>
      <c r="N717" s="8" t="s">
        <v>44</v>
      </c>
      <c r="O717" s="8" t="s">
        <v>44</v>
      </c>
      <c r="P717" s="8" t="s">
        <v>44</v>
      </c>
      <c r="Q717" s="8" t="s">
        <v>44</v>
      </c>
      <c r="R717" s="8" t="s">
        <v>44</v>
      </c>
      <c r="S717" s="8" t="s">
        <v>44</v>
      </c>
      <c r="T717" s="8" t="s">
        <v>44</v>
      </c>
      <c r="U717" s="8" t="s">
        <v>44</v>
      </c>
      <c r="V717" s="8" t="s">
        <v>44</v>
      </c>
      <c r="W717" s="8" t="s">
        <v>44</v>
      </c>
      <c r="X717" s="8" t="s">
        <v>44</v>
      </c>
      <c r="Y717" s="8" t="s">
        <v>44</v>
      </c>
      <c r="Z717" s="8" t="s">
        <v>44</v>
      </c>
      <c r="AA717" s="8" t="s">
        <v>44</v>
      </c>
      <c r="AB717" s="8" t="s">
        <v>44</v>
      </c>
      <c r="AC717" s="8" t="s">
        <v>44</v>
      </c>
      <c r="AD717" s="8" t="s">
        <v>44</v>
      </c>
      <c r="AE717" s="8" t="s">
        <v>44</v>
      </c>
      <c r="AF717" s="8" t="s">
        <v>44</v>
      </c>
      <c r="AG717" s="8" t="s">
        <v>44</v>
      </c>
      <c r="AH717" s="8" t="s">
        <v>44</v>
      </c>
      <c r="AI717" s="8" t="s">
        <v>44</v>
      </c>
      <c r="AJ717" s="8" t="s">
        <v>44</v>
      </c>
      <c r="AK717" s="8" t="s">
        <v>44</v>
      </c>
      <c r="AL717" s="8" t="s">
        <v>44</v>
      </c>
      <c r="AM717" s="8" t="s">
        <v>44</v>
      </c>
      <c r="AN717" s="8" t="s">
        <v>44</v>
      </c>
      <c r="AO717" s="8" t="s">
        <v>44</v>
      </c>
      <c r="AP717" s="8" t="s">
        <v>44</v>
      </c>
      <c r="AQ717" s="8" t="s">
        <v>44</v>
      </c>
      <c r="AR717" s="8" t="s">
        <v>44</v>
      </c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/>
    </row>
    <row r="718" spans="1:60" s="3" customFormat="1" ht="18.75">
      <c r="A718" s="28" t="s">
        <v>55</v>
      </c>
      <c r="B718" s="30" t="s">
        <v>56</v>
      </c>
      <c r="C718" s="9">
        <v>1992</v>
      </c>
      <c r="D718" s="8" t="s">
        <v>44</v>
      </c>
      <c r="E718" s="8" t="s">
        <v>44</v>
      </c>
      <c r="F718" s="8" t="s">
        <v>44</v>
      </c>
      <c r="G718" s="8" t="s">
        <v>44</v>
      </c>
      <c r="H718" s="8" t="s">
        <v>44</v>
      </c>
      <c r="I718" s="8" t="s">
        <v>44</v>
      </c>
      <c r="J718" s="8" t="s">
        <v>44</v>
      </c>
      <c r="K718" s="8" t="s">
        <v>44</v>
      </c>
      <c r="L718" s="8" t="s">
        <v>44</v>
      </c>
      <c r="M718" s="8" t="s">
        <v>44</v>
      </c>
      <c r="N718" s="8" t="s">
        <v>44</v>
      </c>
      <c r="O718" s="8" t="s">
        <v>44</v>
      </c>
      <c r="P718" s="8" t="s">
        <v>44</v>
      </c>
      <c r="Q718" s="8" t="s">
        <v>44</v>
      </c>
      <c r="R718" s="8" t="s">
        <v>44</v>
      </c>
      <c r="S718" s="8" t="s">
        <v>44</v>
      </c>
      <c r="T718" s="8" t="s">
        <v>44</v>
      </c>
      <c r="U718" s="8" t="s">
        <v>44</v>
      </c>
      <c r="V718" s="8" t="s">
        <v>44</v>
      </c>
      <c r="W718" s="8" t="s">
        <v>44</v>
      </c>
      <c r="X718" s="8" t="s">
        <v>44</v>
      </c>
      <c r="Y718" s="8" t="s">
        <v>44</v>
      </c>
      <c r="Z718" s="8" t="s">
        <v>44</v>
      </c>
      <c r="AA718" s="8" t="s">
        <v>44</v>
      </c>
      <c r="AB718" s="8" t="s">
        <v>44</v>
      </c>
      <c r="AC718" s="8" t="s">
        <v>44</v>
      </c>
      <c r="AD718" s="8" t="s">
        <v>44</v>
      </c>
      <c r="AE718" s="8" t="s">
        <v>44</v>
      </c>
      <c r="AF718" s="8" t="s">
        <v>44</v>
      </c>
      <c r="AG718" s="8" t="s">
        <v>44</v>
      </c>
      <c r="AH718" s="8" t="s">
        <v>44</v>
      </c>
      <c r="AI718" s="8" t="s">
        <v>44</v>
      </c>
      <c r="AJ718" s="8" t="s">
        <v>44</v>
      </c>
      <c r="AK718" s="8" t="s">
        <v>44</v>
      </c>
      <c r="AL718" s="8" t="s">
        <v>44</v>
      </c>
      <c r="AM718" s="8" t="s">
        <v>44</v>
      </c>
      <c r="AN718" s="8" t="s">
        <v>44</v>
      </c>
      <c r="AO718" s="8" t="s">
        <v>44</v>
      </c>
      <c r="AP718" s="8" t="s">
        <v>44</v>
      </c>
      <c r="AQ718" s="8" t="s">
        <v>44</v>
      </c>
      <c r="AR718" s="8" t="s">
        <v>44</v>
      </c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/>
    </row>
    <row r="719" spans="1:60" s="3" customFormat="1" ht="18.75">
      <c r="A719" s="28" t="s">
        <v>55</v>
      </c>
      <c r="B719" s="30" t="s">
        <v>56</v>
      </c>
      <c r="C719" s="9">
        <v>1993</v>
      </c>
      <c r="D719" s="8" t="s">
        <v>44</v>
      </c>
      <c r="E719" s="8" t="s">
        <v>44</v>
      </c>
      <c r="F719" s="8" t="s">
        <v>44</v>
      </c>
      <c r="G719" s="8" t="s">
        <v>44</v>
      </c>
      <c r="H719" s="8" t="s">
        <v>44</v>
      </c>
      <c r="I719" s="8" t="s">
        <v>44</v>
      </c>
      <c r="J719" s="8" t="s">
        <v>44</v>
      </c>
      <c r="K719" s="8" t="s">
        <v>44</v>
      </c>
      <c r="L719" s="8" t="s">
        <v>44</v>
      </c>
      <c r="M719" s="8" t="s">
        <v>44</v>
      </c>
      <c r="N719" s="8" t="s">
        <v>44</v>
      </c>
      <c r="O719" s="8" t="s">
        <v>44</v>
      </c>
      <c r="P719" s="8" t="s">
        <v>44</v>
      </c>
      <c r="Q719" s="8" t="s">
        <v>44</v>
      </c>
      <c r="R719" s="8" t="s">
        <v>44</v>
      </c>
      <c r="S719" s="8" t="s">
        <v>44</v>
      </c>
      <c r="T719" s="8" t="s">
        <v>44</v>
      </c>
      <c r="U719" s="8" t="s">
        <v>44</v>
      </c>
      <c r="V719" s="8" t="s">
        <v>44</v>
      </c>
      <c r="W719" s="8" t="s">
        <v>44</v>
      </c>
      <c r="X719" s="8" t="s">
        <v>44</v>
      </c>
      <c r="Y719" s="8" t="s">
        <v>44</v>
      </c>
      <c r="Z719" s="8" t="s">
        <v>44</v>
      </c>
      <c r="AA719" s="8" t="s">
        <v>44</v>
      </c>
      <c r="AB719" s="8" t="s">
        <v>44</v>
      </c>
      <c r="AC719" s="8" t="s">
        <v>44</v>
      </c>
      <c r="AD719" s="8" t="s">
        <v>44</v>
      </c>
      <c r="AE719" s="8" t="s">
        <v>44</v>
      </c>
      <c r="AF719" s="8" t="s">
        <v>44</v>
      </c>
      <c r="AG719" s="8" t="s">
        <v>44</v>
      </c>
      <c r="AH719" s="8" t="s">
        <v>44</v>
      </c>
      <c r="AI719" s="8" t="s">
        <v>44</v>
      </c>
      <c r="AJ719" s="8" t="s">
        <v>44</v>
      </c>
      <c r="AK719" s="8" t="s">
        <v>44</v>
      </c>
      <c r="AL719" s="8" t="s">
        <v>44</v>
      </c>
      <c r="AM719" s="8" t="s">
        <v>44</v>
      </c>
      <c r="AN719" s="8" t="s">
        <v>44</v>
      </c>
      <c r="AO719" s="8" t="s">
        <v>44</v>
      </c>
      <c r="AP719" s="8" t="s">
        <v>44</v>
      </c>
      <c r="AQ719" s="8" t="s">
        <v>44</v>
      </c>
      <c r="AR719" s="8" t="s">
        <v>44</v>
      </c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/>
    </row>
    <row r="720" spans="1:60" s="3" customFormat="1" ht="18.75">
      <c r="A720" s="28" t="s">
        <v>55</v>
      </c>
      <c r="B720" s="30" t="s">
        <v>56</v>
      </c>
      <c r="C720" s="9">
        <v>1994</v>
      </c>
      <c r="D720" s="8" t="s">
        <v>44</v>
      </c>
      <c r="E720" s="8" t="s">
        <v>44</v>
      </c>
      <c r="F720" s="8" t="s">
        <v>44</v>
      </c>
      <c r="G720" s="8" t="s">
        <v>44</v>
      </c>
      <c r="H720" s="8" t="s">
        <v>44</v>
      </c>
      <c r="I720" s="8" t="s">
        <v>44</v>
      </c>
      <c r="J720" s="8" t="s">
        <v>44</v>
      </c>
      <c r="K720" s="8" t="s">
        <v>44</v>
      </c>
      <c r="L720" s="8" t="s">
        <v>44</v>
      </c>
      <c r="M720" s="8" t="s">
        <v>44</v>
      </c>
      <c r="N720" s="8" t="s">
        <v>44</v>
      </c>
      <c r="O720" s="8" t="s">
        <v>44</v>
      </c>
      <c r="P720" s="8" t="s">
        <v>44</v>
      </c>
      <c r="Q720" s="8" t="s">
        <v>44</v>
      </c>
      <c r="R720" s="8" t="s">
        <v>44</v>
      </c>
      <c r="S720" s="8" t="s">
        <v>44</v>
      </c>
      <c r="T720" s="8" t="s">
        <v>44</v>
      </c>
      <c r="U720" s="8" t="s">
        <v>44</v>
      </c>
      <c r="V720" s="8" t="s">
        <v>44</v>
      </c>
      <c r="W720" s="8" t="s">
        <v>44</v>
      </c>
      <c r="X720" s="8" t="s">
        <v>44</v>
      </c>
      <c r="Y720" s="8" t="s">
        <v>44</v>
      </c>
      <c r="Z720" s="8" t="s">
        <v>44</v>
      </c>
      <c r="AA720" s="8" t="s">
        <v>44</v>
      </c>
      <c r="AB720" s="8" t="s">
        <v>44</v>
      </c>
      <c r="AC720" s="8" t="s">
        <v>44</v>
      </c>
      <c r="AD720" s="8" t="s">
        <v>44</v>
      </c>
      <c r="AE720" s="8" t="s">
        <v>44</v>
      </c>
      <c r="AF720" s="8" t="s">
        <v>44</v>
      </c>
      <c r="AG720" s="8" t="s">
        <v>44</v>
      </c>
      <c r="AH720" s="8" t="s">
        <v>44</v>
      </c>
      <c r="AI720" s="8" t="s">
        <v>44</v>
      </c>
      <c r="AJ720" s="8" t="s">
        <v>44</v>
      </c>
      <c r="AK720" s="8" t="s">
        <v>44</v>
      </c>
      <c r="AL720" s="8" t="s">
        <v>44</v>
      </c>
      <c r="AM720" s="8" t="s">
        <v>44</v>
      </c>
      <c r="AN720" s="8" t="s">
        <v>44</v>
      </c>
      <c r="AO720" s="8" t="s">
        <v>44</v>
      </c>
      <c r="AP720" s="8" t="s">
        <v>44</v>
      </c>
      <c r="AQ720" s="8" t="s">
        <v>44</v>
      </c>
      <c r="AR720" s="8" t="s">
        <v>44</v>
      </c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/>
    </row>
    <row r="721" spans="1:60" s="3" customFormat="1" ht="18.75">
      <c r="A721" s="28" t="s">
        <v>55</v>
      </c>
      <c r="B721" s="30" t="s">
        <v>56</v>
      </c>
      <c r="C721" s="9">
        <v>1995</v>
      </c>
      <c r="D721" s="8" t="s">
        <v>44</v>
      </c>
      <c r="E721" s="8" t="s">
        <v>44</v>
      </c>
      <c r="F721" s="8" t="s">
        <v>44</v>
      </c>
      <c r="G721" s="8" t="s">
        <v>44</v>
      </c>
      <c r="H721" s="8" t="s">
        <v>44</v>
      </c>
      <c r="I721" s="8" t="s">
        <v>44</v>
      </c>
      <c r="J721" s="8" t="s">
        <v>44</v>
      </c>
      <c r="K721" s="8" t="s">
        <v>44</v>
      </c>
      <c r="L721" s="8" t="s">
        <v>44</v>
      </c>
      <c r="M721" s="8" t="s">
        <v>44</v>
      </c>
      <c r="N721" s="8" t="s">
        <v>44</v>
      </c>
      <c r="O721" s="8" t="s">
        <v>44</v>
      </c>
      <c r="P721" s="8" t="s">
        <v>44</v>
      </c>
      <c r="Q721" s="8" t="s">
        <v>44</v>
      </c>
      <c r="R721" s="8" t="s">
        <v>44</v>
      </c>
      <c r="S721" s="8" t="s">
        <v>44</v>
      </c>
      <c r="T721" s="8" t="s">
        <v>44</v>
      </c>
      <c r="U721" s="8" t="s">
        <v>44</v>
      </c>
      <c r="V721" s="8" t="s">
        <v>44</v>
      </c>
      <c r="W721" s="8" t="s">
        <v>44</v>
      </c>
      <c r="X721" s="8" t="s">
        <v>44</v>
      </c>
      <c r="Y721" s="8" t="s">
        <v>44</v>
      </c>
      <c r="Z721" s="8" t="s">
        <v>44</v>
      </c>
      <c r="AA721" s="8" t="s">
        <v>44</v>
      </c>
      <c r="AB721" s="8" t="s">
        <v>44</v>
      </c>
      <c r="AC721" s="8" t="s">
        <v>44</v>
      </c>
      <c r="AD721" s="8" t="s">
        <v>44</v>
      </c>
      <c r="AE721" s="8" t="s">
        <v>44</v>
      </c>
      <c r="AF721" s="8" t="s">
        <v>44</v>
      </c>
      <c r="AG721" s="8" t="s">
        <v>44</v>
      </c>
      <c r="AH721" s="8" t="s">
        <v>44</v>
      </c>
      <c r="AI721" s="8" t="s">
        <v>44</v>
      </c>
      <c r="AJ721" s="8" t="s">
        <v>44</v>
      </c>
      <c r="AK721" s="8" t="s">
        <v>44</v>
      </c>
      <c r="AL721" s="8" t="s">
        <v>44</v>
      </c>
      <c r="AM721" s="8" t="s">
        <v>44</v>
      </c>
      <c r="AN721" s="8" t="s">
        <v>44</v>
      </c>
      <c r="AO721" s="8" t="s">
        <v>44</v>
      </c>
      <c r="AP721" s="8" t="s">
        <v>44</v>
      </c>
      <c r="AQ721" s="8" t="s">
        <v>44</v>
      </c>
      <c r="AR721" s="8" t="s">
        <v>44</v>
      </c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/>
    </row>
    <row r="722" spans="1:60" s="3" customFormat="1" ht="18.75">
      <c r="A722" s="28" t="s">
        <v>55</v>
      </c>
      <c r="B722" s="30" t="s">
        <v>56</v>
      </c>
      <c r="C722" s="9">
        <v>1996</v>
      </c>
      <c r="D722" s="8" t="s">
        <v>44</v>
      </c>
      <c r="E722" s="8" t="s">
        <v>44</v>
      </c>
      <c r="F722" s="8" t="s">
        <v>44</v>
      </c>
      <c r="G722" s="8" t="s">
        <v>44</v>
      </c>
      <c r="H722" s="8" t="s">
        <v>44</v>
      </c>
      <c r="I722" s="8" t="s">
        <v>44</v>
      </c>
      <c r="J722" s="8" t="s">
        <v>44</v>
      </c>
      <c r="K722" s="8" t="s">
        <v>44</v>
      </c>
      <c r="L722" s="8" t="s">
        <v>44</v>
      </c>
      <c r="M722" s="8" t="s">
        <v>44</v>
      </c>
      <c r="N722" s="8" t="s">
        <v>44</v>
      </c>
      <c r="O722" s="8" t="s">
        <v>44</v>
      </c>
      <c r="P722" s="8" t="s">
        <v>44</v>
      </c>
      <c r="Q722" s="8" t="s">
        <v>44</v>
      </c>
      <c r="R722" s="8" t="s">
        <v>44</v>
      </c>
      <c r="S722" s="8" t="s">
        <v>44</v>
      </c>
      <c r="T722" s="8" t="s">
        <v>44</v>
      </c>
      <c r="U722" s="8" t="s">
        <v>44</v>
      </c>
      <c r="V722" s="8" t="s">
        <v>44</v>
      </c>
      <c r="W722" s="8" t="s">
        <v>44</v>
      </c>
      <c r="X722" s="8" t="s">
        <v>44</v>
      </c>
      <c r="Y722" s="8" t="s">
        <v>44</v>
      </c>
      <c r="Z722" s="8" t="s">
        <v>44</v>
      </c>
      <c r="AA722" s="8" t="s">
        <v>44</v>
      </c>
      <c r="AB722" s="8" t="s">
        <v>44</v>
      </c>
      <c r="AC722" s="8" t="s">
        <v>44</v>
      </c>
      <c r="AD722" s="8" t="s">
        <v>44</v>
      </c>
      <c r="AE722" s="8" t="s">
        <v>44</v>
      </c>
      <c r="AF722" s="8" t="s">
        <v>44</v>
      </c>
      <c r="AG722" s="8" t="s">
        <v>44</v>
      </c>
      <c r="AH722" s="8" t="s">
        <v>44</v>
      </c>
      <c r="AI722" s="8" t="s">
        <v>44</v>
      </c>
      <c r="AJ722" s="8" t="s">
        <v>44</v>
      </c>
      <c r="AK722" s="8" t="s">
        <v>44</v>
      </c>
      <c r="AL722" s="8" t="s">
        <v>44</v>
      </c>
      <c r="AM722" s="8" t="s">
        <v>44</v>
      </c>
      <c r="AN722" s="8" t="s">
        <v>44</v>
      </c>
      <c r="AO722" s="8" t="s">
        <v>44</v>
      </c>
      <c r="AP722" s="8" t="s">
        <v>44</v>
      </c>
      <c r="AQ722" s="8" t="s">
        <v>44</v>
      </c>
      <c r="AR722" s="8" t="s">
        <v>44</v>
      </c>
      <c r="AS722" s="18"/>
      <c r="AT722" s="18"/>
      <c r="AU722" s="18"/>
      <c r="AV722" s="18"/>
      <c r="AW722" s="18"/>
      <c r="AX722" s="18"/>
      <c r="AY722" s="18"/>
      <c r="AZ722" s="18"/>
      <c r="BA722" s="18"/>
      <c r="BB722" s="19"/>
      <c r="BC722" s="19"/>
      <c r="BD722" s="19"/>
      <c r="BE722" s="18"/>
      <c r="BF722" s="18"/>
      <c r="BG722" s="18"/>
      <c r="BH722"/>
    </row>
    <row r="723" spans="1:60" s="3" customFormat="1" ht="18.75">
      <c r="A723" s="28" t="s">
        <v>55</v>
      </c>
      <c r="B723" s="30" t="s">
        <v>56</v>
      </c>
      <c r="C723" s="9">
        <v>1997</v>
      </c>
      <c r="D723" s="8" t="s">
        <v>44</v>
      </c>
      <c r="E723" s="8" t="s">
        <v>44</v>
      </c>
      <c r="F723" s="8" t="s">
        <v>44</v>
      </c>
      <c r="G723" s="8" t="s">
        <v>44</v>
      </c>
      <c r="H723" s="8" t="s">
        <v>44</v>
      </c>
      <c r="I723" s="8" t="s">
        <v>44</v>
      </c>
      <c r="J723" s="8" t="s">
        <v>44</v>
      </c>
      <c r="K723" s="8" t="s">
        <v>44</v>
      </c>
      <c r="L723" s="8" t="s">
        <v>44</v>
      </c>
      <c r="M723" s="8" t="s">
        <v>44</v>
      </c>
      <c r="N723" s="8" t="s">
        <v>44</v>
      </c>
      <c r="O723" s="8" t="s">
        <v>44</v>
      </c>
      <c r="P723" s="8" t="s">
        <v>44</v>
      </c>
      <c r="Q723" s="8" t="s">
        <v>44</v>
      </c>
      <c r="R723" s="8" t="s">
        <v>44</v>
      </c>
      <c r="S723" s="8" t="s">
        <v>44</v>
      </c>
      <c r="T723" s="8" t="s">
        <v>44</v>
      </c>
      <c r="U723" s="8" t="s">
        <v>44</v>
      </c>
      <c r="V723" s="8" t="s">
        <v>44</v>
      </c>
      <c r="W723" s="8" t="s">
        <v>44</v>
      </c>
      <c r="X723" s="8" t="s">
        <v>44</v>
      </c>
      <c r="Y723" s="8" t="s">
        <v>44</v>
      </c>
      <c r="Z723" s="8" t="s">
        <v>44</v>
      </c>
      <c r="AA723" s="8" t="s">
        <v>44</v>
      </c>
      <c r="AB723" s="8" t="s">
        <v>44</v>
      </c>
      <c r="AC723" s="8" t="s">
        <v>44</v>
      </c>
      <c r="AD723" s="8" t="s">
        <v>44</v>
      </c>
      <c r="AE723" s="8" t="s">
        <v>44</v>
      </c>
      <c r="AF723" s="8" t="s">
        <v>44</v>
      </c>
      <c r="AG723" s="8" t="s">
        <v>44</v>
      </c>
      <c r="AH723" s="8" t="s">
        <v>44</v>
      </c>
      <c r="AI723" s="8" t="s">
        <v>44</v>
      </c>
      <c r="AJ723" s="8" t="s">
        <v>44</v>
      </c>
      <c r="AK723" s="8" t="s">
        <v>44</v>
      </c>
      <c r="AL723" s="8" t="s">
        <v>44</v>
      </c>
      <c r="AM723" s="8" t="s">
        <v>44</v>
      </c>
      <c r="AN723" s="8" t="s">
        <v>44</v>
      </c>
      <c r="AO723" s="8" t="s">
        <v>44</v>
      </c>
      <c r="AP723" s="8" t="s">
        <v>44</v>
      </c>
      <c r="AQ723" s="8" t="s">
        <v>44</v>
      </c>
      <c r="AR723" s="8" t="s">
        <v>44</v>
      </c>
      <c r="AS723" s="18"/>
      <c r="AT723" s="18"/>
      <c r="AU723" s="18"/>
      <c r="AV723" s="18"/>
      <c r="AW723" s="18"/>
      <c r="AX723" s="18"/>
      <c r="AY723" s="18"/>
      <c r="AZ723" s="18"/>
      <c r="BA723" s="18"/>
      <c r="BB723" s="19"/>
      <c r="BC723" s="19"/>
      <c r="BD723" s="19"/>
      <c r="BE723" s="18"/>
      <c r="BF723" s="18"/>
      <c r="BG723" s="18"/>
      <c r="BH723"/>
    </row>
    <row r="724" spans="1:60" s="3" customFormat="1" ht="18.75">
      <c r="A724" s="28" t="s">
        <v>55</v>
      </c>
      <c r="B724" s="30" t="s">
        <v>56</v>
      </c>
      <c r="C724" s="9">
        <v>1998</v>
      </c>
      <c r="D724" s="8" t="s">
        <v>44</v>
      </c>
      <c r="E724" s="8" t="s">
        <v>44</v>
      </c>
      <c r="F724" s="8" t="s">
        <v>44</v>
      </c>
      <c r="G724" s="8" t="s">
        <v>44</v>
      </c>
      <c r="H724" s="8" t="s">
        <v>44</v>
      </c>
      <c r="I724" s="8" t="s">
        <v>44</v>
      </c>
      <c r="J724" s="8" t="s">
        <v>44</v>
      </c>
      <c r="K724" s="8" t="s">
        <v>44</v>
      </c>
      <c r="L724" s="8" t="s">
        <v>44</v>
      </c>
      <c r="M724" s="8" t="s">
        <v>44</v>
      </c>
      <c r="N724" s="8" t="s">
        <v>44</v>
      </c>
      <c r="O724" s="8" t="s">
        <v>44</v>
      </c>
      <c r="P724" s="8" t="s">
        <v>44</v>
      </c>
      <c r="Q724" s="8" t="s">
        <v>44</v>
      </c>
      <c r="R724" s="8" t="s">
        <v>44</v>
      </c>
      <c r="S724" s="8" t="s">
        <v>44</v>
      </c>
      <c r="T724" s="8" t="s">
        <v>44</v>
      </c>
      <c r="U724" s="8" t="s">
        <v>44</v>
      </c>
      <c r="V724" s="8" t="s">
        <v>44</v>
      </c>
      <c r="W724" s="8" t="s">
        <v>44</v>
      </c>
      <c r="X724" s="8" t="s">
        <v>44</v>
      </c>
      <c r="Y724" s="8" t="s">
        <v>44</v>
      </c>
      <c r="Z724" s="8" t="s">
        <v>44</v>
      </c>
      <c r="AA724" s="8" t="s">
        <v>44</v>
      </c>
      <c r="AB724" s="8" t="s">
        <v>44</v>
      </c>
      <c r="AC724" s="8" t="s">
        <v>44</v>
      </c>
      <c r="AD724" s="8" t="s">
        <v>44</v>
      </c>
      <c r="AE724" s="8" t="s">
        <v>44</v>
      </c>
      <c r="AF724" s="8" t="s">
        <v>44</v>
      </c>
      <c r="AG724" s="8" t="s">
        <v>44</v>
      </c>
      <c r="AH724" s="8" t="s">
        <v>44</v>
      </c>
      <c r="AI724" s="8" t="s">
        <v>44</v>
      </c>
      <c r="AJ724" s="8" t="s">
        <v>44</v>
      </c>
      <c r="AK724" s="8" t="s">
        <v>44</v>
      </c>
      <c r="AL724" s="8" t="s">
        <v>44</v>
      </c>
      <c r="AM724" s="8" t="s">
        <v>44</v>
      </c>
      <c r="AN724" s="8" t="s">
        <v>44</v>
      </c>
      <c r="AO724" s="8" t="s">
        <v>44</v>
      </c>
      <c r="AP724" s="8" t="s">
        <v>44</v>
      </c>
      <c r="AQ724" s="8" t="s">
        <v>44</v>
      </c>
      <c r="AR724" s="8" t="s">
        <v>44</v>
      </c>
      <c r="AS724" s="18"/>
      <c r="AT724" s="18"/>
      <c r="AU724" s="18"/>
      <c r="AV724" s="18"/>
      <c r="AW724" s="18"/>
      <c r="AX724" s="18"/>
      <c r="AY724" s="18"/>
      <c r="AZ724" s="18"/>
      <c r="BA724" s="18"/>
      <c r="BB724" s="19"/>
      <c r="BC724" s="19"/>
      <c r="BD724" s="19"/>
      <c r="BE724" s="18"/>
      <c r="BF724" s="18"/>
      <c r="BG724" s="18"/>
      <c r="BH724"/>
    </row>
    <row r="725" spans="1:60" s="3" customFormat="1" ht="18.75">
      <c r="A725" s="28" t="s">
        <v>55</v>
      </c>
      <c r="B725" s="30" t="s">
        <v>56</v>
      </c>
      <c r="C725" s="9">
        <v>1999</v>
      </c>
      <c r="D725" s="8" t="s">
        <v>44</v>
      </c>
      <c r="E725" s="8" t="s">
        <v>44</v>
      </c>
      <c r="F725" s="8" t="s">
        <v>44</v>
      </c>
      <c r="G725" s="8" t="s">
        <v>44</v>
      </c>
      <c r="H725" s="8" t="s">
        <v>44</v>
      </c>
      <c r="I725" s="8" t="s">
        <v>44</v>
      </c>
      <c r="J725" s="8" t="s">
        <v>44</v>
      </c>
      <c r="K725" s="8" t="s">
        <v>44</v>
      </c>
      <c r="L725" s="8" t="s">
        <v>44</v>
      </c>
      <c r="M725" s="8" t="s">
        <v>44</v>
      </c>
      <c r="N725" s="8" t="s">
        <v>44</v>
      </c>
      <c r="O725" s="8" t="s">
        <v>44</v>
      </c>
      <c r="P725" s="8" t="s">
        <v>44</v>
      </c>
      <c r="Q725" s="8" t="s">
        <v>44</v>
      </c>
      <c r="R725" s="8" t="s">
        <v>44</v>
      </c>
      <c r="S725" s="8" t="s">
        <v>44</v>
      </c>
      <c r="T725" s="8" t="s">
        <v>44</v>
      </c>
      <c r="U725" s="8" t="s">
        <v>44</v>
      </c>
      <c r="V725" s="8" t="s">
        <v>44</v>
      </c>
      <c r="W725" s="8" t="s">
        <v>44</v>
      </c>
      <c r="X725" s="8" t="s">
        <v>44</v>
      </c>
      <c r="Y725" s="8" t="s">
        <v>44</v>
      </c>
      <c r="Z725" s="8" t="s">
        <v>44</v>
      </c>
      <c r="AA725" s="8" t="s">
        <v>44</v>
      </c>
      <c r="AB725" s="8" t="s">
        <v>44</v>
      </c>
      <c r="AC725" s="8" t="s">
        <v>44</v>
      </c>
      <c r="AD725" s="8" t="s">
        <v>44</v>
      </c>
      <c r="AE725" s="8" t="s">
        <v>44</v>
      </c>
      <c r="AF725" s="8" t="s">
        <v>44</v>
      </c>
      <c r="AG725" s="8" t="s">
        <v>44</v>
      </c>
      <c r="AH725" s="8" t="s">
        <v>44</v>
      </c>
      <c r="AI725" s="8" t="s">
        <v>44</v>
      </c>
      <c r="AJ725" s="8" t="s">
        <v>44</v>
      </c>
      <c r="AK725" s="8" t="s">
        <v>44</v>
      </c>
      <c r="AL725" s="8" t="s">
        <v>44</v>
      </c>
      <c r="AM725" s="8" t="s">
        <v>44</v>
      </c>
      <c r="AN725" s="8" t="s">
        <v>44</v>
      </c>
      <c r="AO725" s="8" t="s">
        <v>44</v>
      </c>
      <c r="AP725" s="8" t="s">
        <v>44</v>
      </c>
      <c r="AQ725" s="8" t="s">
        <v>44</v>
      </c>
      <c r="AR725" s="8" t="s">
        <v>44</v>
      </c>
      <c r="AS725" s="18"/>
      <c r="AT725" s="18"/>
      <c r="AU725" s="18"/>
      <c r="AV725" s="18"/>
      <c r="AW725" s="18"/>
      <c r="AX725" s="18"/>
      <c r="AY725" s="18"/>
      <c r="AZ725" s="18"/>
      <c r="BA725" s="18"/>
      <c r="BB725" s="19"/>
      <c r="BC725" s="19"/>
      <c r="BD725" s="19"/>
      <c r="BE725" s="18"/>
      <c r="BF725" s="18"/>
      <c r="BG725" s="18"/>
      <c r="BH725"/>
    </row>
    <row r="726" spans="1:60" s="3" customFormat="1" ht="18.75">
      <c r="A726" s="28" t="s">
        <v>55</v>
      </c>
      <c r="B726" s="30" t="s">
        <v>56</v>
      </c>
      <c r="C726" s="9">
        <v>2000</v>
      </c>
      <c r="D726" s="8">
        <v>242.518</v>
      </c>
      <c r="E726" s="8">
        <v>550.3845</v>
      </c>
      <c r="F726" s="8">
        <v>674.79</v>
      </c>
      <c r="G726" s="8">
        <v>2910.2159999999999</v>
      </c>
      <c r="H726" s="8">
        <v>6604.6140000000005</v>
      </c>
      <c r="I726" s="8">
        <v>8097.4800000000005</v>
      </c>
      <c r="J726" s="8">
        <v>5870.77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242.518</v>
      </c>
      <c r="AH726" s="8">
        <v>550.3845</v>
      </c>
      <c r="AI726" s="8">
        <v>674.79</v>
      </c>
      <c r="AJ726" s="8">
        <v>2910.2159999999999</v>
      </c>
      <c r="AK726" s="8">
        <v>6604.6140000000005</v>
      </c>
      <c r="AL726" s="8">
        <v>8097.4800000000005</v>
      </c>
      <c r="AM726" s="8">
        <v>5870.77</v>
      </c>
      <c r="AN726" s="8">
        <v>550.3845</v>
      </c>
      <c r="AO726" s="8">
        <v>674.79</v>
      </c>
      <c r="AP726" s="8">
        <v>6604.6140000000005</v>
      </c>
      <c r="AQ726" s="8">
        <v>8097.4800000000005</v>
      </c>
      <c r="AR726" s="8">
        <v>7351.0470000000005</v>
      </c>
      <c r="AS726" s="18"/>
      <c r="AT726" s="18"/>
      <c r="AU726" s="18"/>
      <c r="AV726" s="18"/>
      <c r="AW726" s="18"/>
      <c r="AX726" s="18"/>
      <c r="AY726" s="18"/>
      <c r="AZ726" s="18"/>
      <c r="BA726" s="18"/>
      <c r="BB726" s="19"/>
      <c r="BC726" s="19"/>
      <c r="BD726" s="19"/>
      <c r="BE726" s="18"/>
      <c r="BF726" s="18"/>
      <c r="BG726" s="18"/>
      <c r="BH726"/>
    </row>
    <row r="727" spans="1:60" s="3" customFormat="1" ht="18.75">
      <c r="A727" s="28" t="s">
        <v>55</v>
      </c>
      <c r="B727" s="30" t="s">
        <v>56</v>
      </c>
      <c r="C727" s="9">
        <v>2001</v>
      </c>
      <c r="D727" s="8">
        <v>242.518</v>
      </c>
      <c r="E727" s="8">
        <v>550.3845</v>
      </c>
      <c r="F727" s="8">
        <v>674.79</v>
      </c>
      <c r="G727" s="8">
        <v>2910.2159999999999</v>
      </c>
      <c r="H727" s="8">
        <v>6604.6140000000005</v>
      </c>
      <c r="I727" s="8">
        <v>8097.4800000000005</v>
      </c>
      <c r="J727" s="8">
        <v>5870.77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242.518</v>
      </c>
      <c r="AH727" s="8">
        <v>550.3845</v>
      </c>
      <c r="AI727" s="8">
        <v>674.79</v>
      </c>
      <c r="AJ727" s="8">
        <v>2910.2159999999999</v>
      </c>
      <c r="AK727" s="8">
        <v>6604.6140000000005</v>
      </c>
      <c r="AL727" s="8">
        <v>8097.4800000000005</v>
      </c>
      <c r="AM727" s="8">
        <v>5870.77</v>
      </c>
      <c r="AN727" s="8">
        <v>550.3845</v>
      </c>
      <c r="AO727" s="8">
        <v>674.79</v>
      </c>
      <c r="AP727" s="8">
        <v>6604.6140000000005</v>
      </c>
      <c r="AQ727" s="8">
        <v>8097.4800000000005</v>
      </c>
      <c r="AR727" s="8">
        <v>7351.0470000000005</v>
      </c>
      <c r="AS727" s="18"/>
      <c r="AT727" s="18"/>
      <c r="AU727" s="18"/>
      <c r="AV727" s="18"/>
      <c r="AW727" s="18"/>
      <c r="AX727" s="18"/>
      <c r="AY727" s="18"/>
      <c r="AZ727" s="18"/>
      <c r="BA727" s="18"/>
      <c r="BB727" s="19"/>
      <c r="BC727" s="19"/>
      <c r="BD727" s="19"/>
      <c r="BE727" s="18"/>
      <c r="BF727" s="18"/>
      <c r="BG727" s="18"/>
      <c r="BH727"/>
    </row>
    <row r="728" spans="1:60" s="3" customFormat="1" ht="18.75">
      <c r="A728" s="28" t="s">
        <v>55</v>
      </c>
      <c r="B728" s="30" t="s">
        <v>56</v>
      </c>
      <c r="C728" s="9">
        <v>2002</v>
      </c>
      <c r="D728" s="8">
        <v>242.518</v>
      </c>
      <c r="E728" s="8">
        <v>550.3845</v>
      </c>
      <c r="F728" s="8">
        <v>674.79</v>
      </c>
      <c r="G728" s="8">
        <v>2910.2159999999999</v>
      </c>
      <c r="H728" s="8">
        <v>6604.6140000000005</v>
      </c>
      <c r="I728" s="8">
        <v>8097.4800000000005</v>
      </c>
      <c r="J728" s="8">
        <v>5870.77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242.518</v>
      </c>
      <c r="AH728" s="8">
        <v>550.3845</v>
      </c>
      <c r="AI728" s="8">
        <v>674.79</v>
      </c>
      <c r="AJ728" s="8">
        <v>2910.2159999999999</v>
      </c>
      <c r="AK728" s="8">
        <v>6604.6140000000005</v>
      </c>
      <c r="AL728" s="8">
        <v>8097.4800000000005</v>
      </c>
      <c r="AM728" s="8">
        <v>5870.77</v>
      </c>
      <c r="AN728" s="8">
        <v>550.3845</v>
      </c>
      <c r="AO728" s="8">
        <v>674.79</v>
      </c>
      <c r="AP728" s="8">
        <v>6604.6140000000005</v>
      </c>
      <c r="AQ728" s="8">
        <v>8097.4800000000005</v>
      </c>
      <c r="AR728" s="8">
        <v>7351.0470000000005</v>
      </c>
      <c r="AS728" s="18"/>
      <c r="AT728" s="18"/>
      <c r="AU728" s="18"/>
      <c r="AV728" s="18"/>
      <c r="AW728" s="18"/>
      <c r="AX728" s="18"/>
      <c r="AY728" s="18"/>
      <c r="AZ728" s="18"/>
      <c r="BA728" s="18"/>
      <c r="BB728" s="19"/>
      <c r="BC728" s="19"/>
      <c r="BD728" s="19"/>
      <c r="BE728" s="18"/>
      <c r="BF728" s="18"/>
      <c r="BG728" s="18"/>
      <c r="BH728"/>
    </row>
    <row r="729" spans="1:60" s="3" customFormat="1" ht="18.75">
      <c r="A729" s="28" t="s">
        <v>55</v>
      </c>
      <c r="B729" s="30" t="s">
        <v>56</v>
      </c>
      <c r="C729" s="9">
        <v>2003</v>
      </c>
      <c r="D729" s="8">
        <v>242.518</v>
      </c>
      <c r="E729" s="8">
        <v>550.3845</v>
      </c>
      <c r="F729" s="8">
        <v>674.79</v>
      </c>
      <c r="G729" s="8">
        <v>2910.2159999999999</v>
      </c>
      <c r="H729" s="8">
        <v>6604.6140000000005</v>
      </c>
      <c r="I729" s="8">
        <v>8097.4800000000005</v>
      </c>
      <c r="J729" s="8">
        <v>5870.77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242.518</v>
      </c>
      <c r="AH729" s="8">
        <v>550.3845</v>
      </c>
      <c r="AI729" s="8">
        <v>674.79</v>
      </c>
      <c r="AJ729" s="8">
        <v>2910.2159999999999</v>
      </c>
      <c r="AK729" s="8">
        <v>6604.6140000000005</v>
      </c>
      <c r="AL729" s="8">
        <v>8097.4800000000005</v>
      </c>
      <c r="AM729" s="8">
        <v>5870.77</v>
      </c>
      <c r="AN729" s="8">
        <v>550.3845</v>
      </c>
      <c r="AO729" s="8">
        <v>674.79</v>
      </c>
      <c r="AP729" s="8">
        <v>6604.6140000000005</v>
      </c>
      <c r="AQ729" s="8">
        <v>8097.4800000000005</v>
      </c>
      <c r="AR729" s="8">
        <v>7351.0470000000005</v>
      </c>
      <c r="AS729" s="18"/>
      <c r="AT729" s="18"/>
      <c r="AU729" s="18"/>
      <c r="AV729" s="18"/>
      <c r="AW729" s="18"/>
      <c r="AX729" s="18"/>
      <c r="AY729" s="18"/>
      <c r="AZ729" s="18"/>
      <c r="BA729" s="18"/>
      <c r="BB729" s="19"/>
      <c r="BC729" s="19"/>
      <c r="BD729" s="19"/>
      <c r="BE729" s="18"/>
      <c r="BF729" s="18"/>
      <c r="BG729" s="18"/>
      <c r="BH729"/>
    </row>
    <row r="730" spans="1:60" s="3" customFormat="1" ht="18.75">
      <c r="A730" s="28" t="s">
        <v>55</v>
      </c>
      <c r="B730" s="30" t="s">
        <v>56</v>
      </c>
      <c r="C730" s="9">
        <v>2004</v>
      </c>
      <c r="D730" s="8">
        <v>242.518</v>
      </c>
      <c r="E730" s="8">
        <v>550.3845</v>
      </c>
      <c r="F730" s="8">
        <v>674.79</v>
      </c>
      <c r="G730" s="8">
        <v>2910.2159999999999</v>
      </c>
      <c r="H730" s="8">
        <v>6604.6140000000005</v>
      </c>
      <c r="I730" s="8">
        <v>8097.4800000000005</v>
      </c>
      <c r="J730" s="8">
        <v>5870.77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242.518</v>
      </c>
      <c r="AH730" s="8">
        <v>550.3845</v>
      </c>
      <c r="AI730" s="8">
        <v>674.79</v>
      </c>
      <c r="AJ730" s="8">
        <v>2910.2159999999999</v>
      </c>
      <c r="AK730" s="8">
        <v>6604.6140000000005</v>
      </c>
      <c r="AL730" s="8">
        <v>8097.4800000000005</v>
      </c>
      <c r="AM730" s="8">
        <v>5870.77</v>
      </c>
      <c r="AN730" s="8">
        <v>550.3845</v>
      </c>
      <c r="AO730" s="8">
        <v>674.79</v>
      </c>
      <c r="AP730" s="8">
        <v>6604.6140000000005</v>
      </c>
      <c r="AQ730" s="8">
        <v>8097.4800000000005</v>
      </c>
      <c r="AR730" s="8">
        <v>7351.0470000000005</v>
      </c>
      <c r="AS730" s="18"/>
      <c r="AT730" s="18"/>
      <c r="AU730" s="18"/>
      <c r="AV730" s="18"/>
      <c r="AW730" s="18"/>
      <c r="AX730" s="18"/>
      <c r="AY730" s="18"/>
      <c r="AZ730" s="18"/>
      <c r="BA730" s="18"/>
      <c r="BB730" s="19"/>
      <c r="BC730" s="19"/>
      <c r="BD730" s="19"/>
      <c r="BE730" s="18"/>
      <c r="BF730" s="18"/>
      <c r="BG730" s="18"/>
      <c r="BH730"/>
    </row>
    <row r="731" spans="1:60" s="3" customFormat="1" ht="18.75">
      <c r="A731" s="28" t="s">
        <v>55</v>
      </c>
      <c r="B731" s="30" t="s">
        <v>56</v>
      </c>
      <c r="C731" s="9">
        <v>2005</v>
      </c>
      <c r="D731" s="8">
        <v>242.518</v>
      </c>
      <c r="E731" s="8">
        <v>550.3845</v>
      </c>
      <c r="F731" s="8">
        <v>674.79</v>
      </c>
      <c r="G731" s="8">
        <v>2910.2159999999999</v>
      </c>
      <c r="H731" s="8">
        <v>6604.6140000000005</v>
      </c>
      <c r="I731" s="8">
        <v>8097.4800000000005</v>
      </c>
      <c r="J731" s="8">
        <v>5870.77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242.518</v>
      </c>
      <c r="AH731" s="8">
        <v>550.3845</v>
      </c>
      <c r="AI731" s="8">
        <v>674.79</v>
      </c>
      <c r="AJ731" s="8">
        <v>2910.2159999999999</v>
      </c>
      <c r="AK731" s="8">
        <v>6604.6140000000005</v>
      </c>
      <c r="AL731" s="8">
        <v>8097.4800000000005</v>
      </c>
      <c r="AM731" s="8">
        <v>5870.77</v>
      </c>
      <c r="AN731" s="8">
        <v>550.3845</v>
      </c>
      <c r="AO731" s="8">
        <v>674.79</v>
      </c>
      <c r="AP731" s="8">
        <v>6604.6140000000005</v>
      </c>
      <c r="AQ731" s="8">
        <v>8097.4800000000005</v>
      </c>
      <c r="AR731" s="8">
        <v>7351.0470000000005</v>
      </c>
      <c r="AS731" s="18"/>
      <c r="AT731" s="18"/>
      <c r="AU731" s="18"/>
      <c r="AV731" s="18"/>
      <c r="AW731" s="18"/>
      <c r="AX731" s="18"/>
      <c r="AY731" s="18"/>
      <c r="AZ731" s="18"/>
      <c r="BA731" s="18"/>
      <c r="BB731" s="19"/>
      <c r="BC731" s="19"/>
      <c r="BD731" s="19"/>
      <c r="BE731" s="18"/>
      <c r="BF731" s="18"/>
      <c r="BG731" s="18"/>
      <c r="BH731"/>
    </row>
    <row r="732" spans="1:60" s="3" customFormat="1" ht="18.75">
      <c r="A732" s="28" t="s">
        <v>55</v>
      </c>
      <c r="B732" s="30" t="s">
        <v>56</v>
      </c>
      <c r="C732" s="9">
        <v>2006</v>
      </c>
      <c r="D732" s="8">
        <v>242.518</v>
      </c>
      <c r="E732" s="8">
        <v>550.3845</v>
      </c>
      <c r="F732" s="8">
        <v>674.79</v>
      </c>
      <c r="G732" s="8">
        <v>2910.2159999999999</v>
      </c>
      <c r="H732" s="8">
        <v>6604.6140000000005</v>
      </c>
      <c r="I732" s="8">
        <v>8097.4800000000005</v>
      </c>
      <c r="J732" s="8">
        <v>5870.77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242.518</v>
      </c>
      <c r="AH732" s="8">
        <v>550.3845</v>
      </c>
      <c r="AI732" s="8">
        <v>674.79</v>
      </c>
      <c r="AJ732" s="8">
        <v>2910.2159999999999</v>
      </c>
      <c r="AK732" s="8">
        <v>6604.6140000000005</v>
      </c>
      <c r="AL732" s="8">
        <v>8097.4800000000005</v>
      </c>
      <c r="AM732" s="8">
        <v>5870.77</v>
      </c>
      <c r="AN732" s="8">
        <v>550.3845</v>
      </c>
      <c r="AO732" s="8">
        <v>674.79</v>
      </c>
      <c r="AP732" s="8">
        <v>6604.6140000000005</v>
      </c>
      <c r="AQ732" s="8">
        <v>8097.4800000000005</v>
      </c>
      <c r="AR732" s="8">
        <v>7351.0470000000005</v>
      </c>
      <c r="AS732" s="18"/>
      <c r="AT732" s="18"/>
      <c r="AU732" s="18"/>
      <c r="AV732" s="18"/>
      <c r="AW732" s="18"/>
      <c r="AX732" s="18"/>
      <c r="AY732" s="18"/>
      <c r="AZ732" s="18"/>
      <c r="BA732" s="18"/>
      <c r="BB732" s="19"/>
      <c r="BC732" s="19"/>
      <c r="BD732" s="19"/>
      <c r="BE732" s="18"/>
      <c r="BF732" s="18"/>
      <c r="BG732" s="18"/>
      <c r="BH732"/>
    </row>
    <row r="733" spans="1:60" s="3" customFormat="1" ht="18.75">
      <c r="A733" s="28" t="s">
        <v>55</v>
      </c>
      <c r="B733" s="30" t="s">
        <v>56</v>
      </c>
      <c r="C733" s="9">
        <v>2007</v>
      </c>
      <c r="D733" s="8">
        <v>242.518</v>
      </c>
      <c r="E733" s="8">
        <v>550.3845</v>
      </c>
      <c r="F733" s="8">
        <v>674.79</v>
      </c>
      <c r="G733" s="8">
        <v>2910.2159999999999</v>
      </c>
      <c r="H733" s="8">
        <v>6604.6140000000005</v>
      </c>
      <c r="I733" s="8">
        <v>8097.4800000000005</v>
      </c>
      <c r="J733" s="8">
        <v>5870.77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242.518</v>
      </c>
      <c r="AH733" s="8">
        <v>550.3845</v>
      </c>
      <c r="AI733" s="8">
        <v>674.79</v>
      </c>
      <c r="AJ733" s="8">
        <v>2910.2159999999999</v>
      </c>
      <c r="AK733" s="8">
        <v>6604.6140000000005</v>
      </c>
      <c r="AL733" s="8">
        <v>8097.4800000000005</v>
      </c>
      <c r="AM733" s="8">
        <v>5870.77</v>
      </c>
      <c r="AN733" s="8">
        <v>550.3845</v>
      </c>
      <c r="AO733" s="8">
        <v>674.79</v>
      </c>
      <c r="AP733" s="8">
        <v>6604.6140000000005</v>
      </c>
      <c r="AQ733" s="8">
        <v>8097.4800000000005</v>
      </c>
      <c r="AR733" s="8">
        <v>7351.0470000000005</v>
      </c>
      <c r="AS733" s="18"/>
      <c r="AT733" s="18"/>
      <c r="AU733" s="18"/>
      <c r="AV733" s="18"/>
      <c r="AW733" s="18"/>
      <c r="AX733" s="18"/>
      <c r="AY733" s="18"/>
      <c r="AZ733" s="18"/>
      <c r="BA733" s="18"/>
      <c r="BB733" s="19"/>
      <c r="BC733" s="19"/>
      <c r="BD733" s="19"/>
      <c r="BE733" s="18"/>
      <c r="BF733" s="18"/>
      <c r="BG733" s="18"/>
      <c r="BH733"/>
    </row>
    <row r="734" spans="1:60" s="3" customFormat="1" ht="18.75">
      <c r="A734" s="28" t="s">
        <v>55</v>
      </c>
      <c r="B734" s="30" t="s">
        <v>56</v>
      </c>
      <c r="C734" s="9">
        <v>2008</v>
      </c>
      <c r="D734" s="8">
        <v>242.518</v>
      </c>
      <c r="E734" s="8">
        <v>550.3845</v>
      </c>
      <c r="F734" s="8">
        <v>674.79</v>
      </c>
      <c r="G734" s="8">
        <v>2910.2159999999999</v>
      </c>
      <c r="H734" s="8">
        <v>6604.6140000000005</v>
      </c>
      <c r="I734" s="8">
        <v>8097.4800000000005</v>
      </c>
      <c r="J734" s="8">
        <v>5870.77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242.518</v>
      </c>
      <c r="AH734" s="8">
        <v>550.3845</v>
      </c>
      <c r="AI734" s="8">
        <v>674.79</v>
      </c>
      <c r="AJ734" s="8">
        <v>2910.2159999999999</v>
      </c>
      <c r="AK734" s="8">
        <v>6604.6140000000005</v>
      </c>
      <c r="AL734" s="8">
        <v>8097.4800000000005</v>
      </c>
      <c r="AM734" s="8">
        <v>5870.77</v>
      </c>
      <c r="AN734" s="8">
        <v>550.3845</v>
      </c>
      <c r="AO734" s="8">
        <v>674.79</v>
      </c>
      <c r="AP734" s="8">
        <v>6604.6140000000005</v>
      </c>
      <c r="AQ734" s="8">
        <v>8097.4800000000005</v>
      </c>
      <c r="AR734" s="8">
        <v>7351.0470000000005</v>
      </c>
      <c r="AS734" s="18"/>
      <c r="AT734" s="18"/>
      <c r="AU734" s="18"/>
      <c r="AV734" s="18"/>
      <c r="AW734" s="18"/>
      <c r="AX734" s="18"/>
      <c r="AY734" s="18"/>
      <c r="AZ734" s="18"/>
      <c r="BA734" s="18"/>
      <c r="BB734" s="19"/>
      <c r="BC734" s="19"/>
      <c r="BD734" s="19"/>
      <c r="BE734" s="18"/>
      <c r="BF734" s="18"/>
      <c r="BG734" s="18"/>
      <c r="BH734"/>
    </row>
    <row r="735" spans="1:60" s="3" customFormat="1" ht="18.75">
      <c r="A735" s="28" t="s">
        <v>55</v>
      </c>
      <c r="B735" s="30" t="s">
        <v>56</v>
      </c>
      <c r="C735" s="9">
        <v>2009</v>
      </c>
      <c r="D735" s="8">
        <v>242.518</v>
      </c>
      <c r="E735" s="8">
        <v>550.3845</v>
      </c>
      <c r="F735" s="8">
        <v>674.79</v>
      </c>
      <c r="G735" s="8">
        <v>2910.2159999999999</v>
      </c>
      <c r="H735" s="8">
        <v>6604.6140000000005</v>
      </c>
      <c r="I735" s="8">
        <v>8097.4800000000005</v>
      </c>
      <c r="J735" s="8">
        <v>5870.77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242.518</v>
      </c>
      <c r="AH735" s="8">
        <v>550.3845</v>
      </c>
      <c r="AI735" s="8">
        <v>674.79</v>
      </c>
      <c r="AJ735" s="8">
        <v>2910.2159999999999</v>
      </c>
      <c r="AK735" s="8">
        <v>6604.6140000000005</v>
      </c>
      <c r="AL735" s="8">
        <v>8097.4800000000005</v>
      </c>
      <c r="AM735" s="8">
        <v>5870.77</v>
      </c>
      <c r="AN735" s="8">
        <v>550.3845</v>
      </c>
      <c r="AO735" s="8">
        <v>674.79</v>
      </c>
      <c r="AP735" s="8">
        <v>6604.6140000000005</v>
      </c>
      <c r="AQ735" s="8">
        <v>8097.4800000000005</v>
      </c>
      <c r="AR735" s="8">
        <v>7351.0470000000005</v>
      </c>
      <c r="AS735" s="18"/>
      <c r="AT735" s="18"/>
      <c r="AU735" s="18"/>
      <c r="AV735" s="18"/>
      <c r="AW735" s="18"/>
      <c r="AX735" s="18"/>
      <c r="AY735" s="18"/>
      <c r="AZ735" s="18"/>
      <c r="BA735" s="18"/>
      <c r="BB735" s="19"/>
      <c r="BC735" s="19"/>
      <c r="BD735" s="19"/>
      <c r="BE735" s="18"/>
      <c r="BF735" s="18"/>
      <c r="BG735" s="18"/>
      <c r="BH735"/>
    </row>
    <row r="736" spans="1:60" ht="18.75">
      <c r="A736" s="28" t="s">
        <v>55</v>
      </c>
      <c r="B736" s="30" t="s">
        <v>56</v>
      </c>
      <c r="C736" s="9">
        <v>2010</v>
      </c>
      <c r="D736" s="8" t="s">
        <v>44</v>
      </c>
      <c r="E736" s="8" t="s">
        <v>44</v>
      </c>
      <c r="F736" s="8" t="s">
        <v>44</v>
      </c>
      <c r="G736" s="8" t="s">
        <v>44</v>
      </c>
      <c r="H736" s="8" t="s">
        <v>44</v>
      </c>
      <c r="I736" s="8" t="s">
        <v>44</v>
      </c>
      <c r="J736" s="8" t="s">
        <v>44</v>
      </c>
      <c r="K736" s="8" t="s">
        <v>44</v>
      </c>
      <c r="L736" s="8" t="s">
        <v>44</v>
      </c>
      <c r="M736" s="8" t="s">
        <v>44</v>
      </c>
      <c r="N736" s="8" t="s">
        <v>44</v>
      </c>
      <c r="O736" s="8" t="s">
        <v>44</v>
      </c>
      <c r="P736" s="8" t="s">
        <v>44</v>
      </c>
      <c r="Q736" s="8" t="s">
        <v>44</v>
      </c>
      <c r="R736" s="8" t="s">
        <v>44</v>
      </c>
      <c r="S736" s="8" t="s">
        <v>44</v>
      </c>
      <c r="T736" s="8" t="s">
        <v>44</v>
      </c>
      <c r="U736" s="8" t="s">
        <v>44</v>
      </c>
      <c r="V736" s="8" t="s">
        <v>44</v>
      </c>
      <c r="W736" s="8" t="s">
        <v>44</v>
      </c>
      <c r="X736" s="8" t="s">
        <v>44</v>
      </c>
      <c r="Y736" s="8" t="s">
        <v>44</v>
      </c>
      <c r="Z736" s="8" t="s">
        <v>44</v>
      </c>
      <c r="AA736" s="8" t="s">
        <v>44</v>
      </c>
      <c r="AB736" s="8" t="s">
        <v>44</v>
      </c>
      <c r="AC736" s="8" t="s">
        <v>44</v>
      </c>
      <c r="AD736" s="8" t="s">
        <v>44</v>
      </c>
      <c r="AE736" s="8" t="s">
        <v>44</v>
      </c>
      <c r="AF736" s="8" t="s">
        <v>44</v>
      </c>
      <c r="AG736" s="8" t="s">
        <v>44</v>
      </c>
      <c r="AH736" s="8" t="s">
        <v>44</v>
      </c>
      <c r="AI736" s="8" t="s">
        <v>44</v>
      </c>
      <c r="AJ736" s="8" t="s">
        <v>44</v>
      </c>
      <c r="AK736" s="8" t="s">
        <v>44</v>
      </c>
      <c r="AL736" s="8" t="s">
        <v>44</v>
      </c>
      <c r="AM736" s="8" t="s">
        <v>44</v>
      </c>
      <c r="AN736" s="8" t="s">
        <v>44</v>
      </c>
      <c r="AO736" s="8" t="s">
        <v>44</v>
      </c>
      <c r="AP736" s="8" t="s">
        <v>44</v>
      </c>
      <c r="AQ736" s="8" t="s">
        <v>44</v>
      </c>
      <c r="AR736" s="8" t="s">
        <v>44</v>
      </c>
      <c r="AS736" s="18"/>
      <c r="AT736" s="18"/>
      <c r="AU736" s="18"/>
      <c r="AV736" s="18"/>
      <c r="AW736" s="18"/>
      <c r="AX736" s="18"/>
      <c r="AY736" s="18"/>
      <c r="AZ736" s="18"/>
      <c r="BA736" s="18"/>
      <c r="BB736" s="19"/>
      <c r="BC736" s="19"/>
      <c r="BD736" s="19"/>
      <c r="BE736" s="18"/>
      <c r="BF736" s="18"/>
      <c r="BG736" s="18"/>
    </row>
    <row r="737" spans="1:60" ht="18.75">
      <c r="A737" s="28" t="s">
        <v>55</v>
      </c>
      <c r="B737" s="30" t="s">
        <v>56</v>
      </c>
      <c r="C737" s="9">
        <v>2011</v>
      </c>
      <c r="D737" s="8" t="s">
        <v>44</v>
      </c>
      <c r="E737" s="8" t="s">
        <v>44</v>
      </c>
      <c r="F737" s="8" t="s">
        <v>44</v>
      </c>
      <c r="G737" s="8" t="s">
        <v>44</v>
      </c>
      <c r="H737" s="8" t="s">
        <v>44</v>
      </c>
      <c r="I737" s="8" t="s">
        <v>44</v>
      </c>
      <c r="J737" s="8" t="s">
        <v>44</v>
      </c>
      <c r="K737" s="8" t="s">
        <v>44</v>
      </c>
      <c r="L737" s="8" t="s">
        <v>44</v>
      </c>
      <c r="M737" s="8" t="s">
        <v>44</v>
      </c>
      <c r="N737" s="8" t="s">
        <v>44</v>
      </c>
      <c r="O737" s="8" t="s">
        <v>44</v>
      </c>
      <c r="P737" s="8" t="s">
        <v>44</v>
      </c>
      <c r="Q737" s="8" t="s">
        <v>44</v>
      </c>
      <c r="R737" s="8" t="s">
        <v>44</v>
      </c>
      <c r="S737" s="8" t="s">
        <v>44</v>
      </c>
      <c r="T737" s="8" t="s">
        <v>44</v>
      </c>
      <c r="U737" s="8" t="s">
        <v>44</v>
      </c>
      <c r="V737" s="8" t="s">
        <v>44</v>
      </c>
      <c r="W737" s="8" t="s">
        <v>44</v>
      </c>
      <c r="X737" s="8" t="s">
        <v>44</v>
      </c>
      <c r="Y737" s="8" t="s">
        <v>44</v>
      </c>
      <c r="Z737" s="8" t="s">
        <v>44</v>
      </c>
      <c r="AA737" s="8" t="s">
        <v>44</v>
      </c>
      <c r="AB737" s="8" t="s">
        <v>44</v>
      </c>
      <c r="AC737" s="8" t="s">
        <v>44</v>
      </c>
      <c r="AD737" s="8" t="s">
        <v>44</v>
      </c>
      <c r="AE737" s="8" t="s">
        <v>44</v>
      </c>
      <c r="AF737" s="8" t="s">
        <v>44</v>
      </c>
      <c r="AG737" s="8" t="s">
        <v>44</v>
      </c>
      <c r="AH737" s="8" t="s">
        <v>44</v>
      </c>
      <c r="AI737" s="8" t="s">
        <v>44</v>
      </c>
      <c r="AJ737" s="8" t="s">
        <v>44</v>
      </c>
      <c r="AK737" s="8" t="s">
        <v>44</v>
      </c>
      <c r="AL737" s="8" t="s">
        <v>44</v>
      </c>
      <c r="AM737" s="8" t="s">
        <v>44</v>
      </c>
      <c r="AN737" s="8" t="s">
        <v>44</v>
      </c>
      <c r="AO737" s="8" t="s">
        <v>44</v>
      </c>
      <c r="AP737" s="8" t="s">
        <v>44</v>
      </c>
      <c r="AQ737" s="8" t="s">
        <v>44</v>
      </c>
      <c r="AR737" s="8" t="s">
        <v>44</v>
      </c>
      <c r="AS737" s="18"/>
      <c r="AT737" s="18"/>
      <c r="AU737" s="18"/>
      <c r="AV737" s="18"/>
      <c r="AW737" s="18"/>
      <c r="AX737" s="18"/>
      <c r="AY737" s="18"/>
      <c r="AZ737" s="18"/>
      <c r="BA737" s="18"/>
      <c r="BB737" s="19"/>
      <c r="BC737" s="19"/>
      <c r="BD737" s="19"/>
      <c r="BE737" s="18"/>
      <c r="BF737" s="18"/>
      <c r="BG737" s="18"/>
    </row>
    <row r="738" spans="1:60" ht="18.75">
      <c r="A738" s="28" t="s">
        <v>55</v>
      </c>
      <c r="B738" s="30" t="s">
        <v>56</v>
      </c>
      <c r="C738" s="9">
        <v>2012</v>
      </c>
      <c r="D738" s="8" t="s">
        <v>44</v>
      </c>
      <c r="E738" s="8" t="s">
        <v>44</v>
      </c>
      <c r="F738" s="8" t="s">
        <v>44</v>
      </c>
      <c r="G738" s="8" t="s">
        <v>44</v>
      </c>
      <c r="H738" s="8" t="s">
        <v>44</v>
      </c>
      <c r="I738" s="8" t="s">
        <v>44</v>
      </c>
      <c r="J738" s="8" t="s">
        <v>44</v>
      </c>
      <c r="K738" s="8" t="s">
        <v>44</v>
      </c>
      <c r="L738" s="8" t="s">
        <v>44</v>
      </c>
      <c r="M738" s="8" t="s">
        <v>44</v>
      </c>
      <c r="N738" s="8" t="s">
        <v>44</v>
      </c>
      <c r="O738" s="8" t="s">
        <v>44</v>
      </c>
      <c r="P738" s="8" t="s">
        <v>44</v>
      </c>
      <c r="Q738" s="8" t="s">
        <v>44</v>
      </c>
      <c r="R738" s="8" t="s">
        <v>44</v>
      </c>
      <c r="S738" s="8" t="s">
        <v>44</v>
      </c>
      <c r="T738" s="8" t="s">
        <v>44</v>
      </c>
      <c r="U738" s="8" t="s">
        <v>44</v>
      </c>
      <c r="V738" s="8" t="s">
        <v>44</v>
      </c>
      <c r="W738" s="8" t="s">
        <v>44</v>
      </c>
      <c r="X738" s="8" t="s">
        <v>44</v>
      </c>
      <c r="Y738" s="8" t="s">
        <v>44</v>
      </c>
      <c r="Z738" s="8" t="s">
        <v>44</v>
      </c>
      <c r="AA738" s="8" t="s">
        <v>44</v>
      </c>
      <c r="AB738" s="8" t="s">
        <v>44</v>
      </c>
      <c r="AC738" s="8" t="s">
        <v>44</v>
      </c>
      <c r="AD738" s="8" t="s">
        <v>44</v>
      </c>
      <c r="AE738" s="8" t="s">
        <v>44</v>
      </c>
      <c r="AF738" s="8" t="s">
        <v>44</v>
      </c>
      <c r="AG738" s="8" t="s">
        <v>44</v>
      </c>
      <c r="AH738" s="8" t="s">
        <v>44</v>
      </c>
      <c r="AI738" s="8" t="s">
        <v>44</v>
      </c>
      <c r="AJ738" s="8" t="s">
        <v>44</v>
      </c>
      <c r="AK738" s="8" t="s">
        <v>44</v>
      </c>
      <c r="AL738" s="8" t="s">
        <v>44</v>
      </c>
      <c r="AM738" s="8" t="s">
        <v>44</v>
      </c>
      <c r="AN738" s="8" t="s">
        <v>44</v>
      </c>
      <c r="AO738" s="8" t="s">
        <v>44</v>
      </c>
      <c r="AP738" s="8" t="s">
        <v>44</v>
      </c>
      <c r="AQ738" s="8" t="s">
        <v>44</v>
      </c>
      <c r="AR738" s="8" t="s">
        <v>44</v>
      </c>
      <c r="AS738" s="18"/>
      <c r="AT738" s="18"/>
      <c r="AU738" s="18"/>
      <c r="AV738" s="18"/>
      <c r="AW738" s="18"/>
      <c r="AX738" s="18"/>
      <c r="AY738" s="18"/>
      <c r="AZ738" s="18"/>
      <c r="BA738" s="18"/>
      <c r="BB738" s="19"/>
      <c r="BC738" s="19"/>
      <c r="BD738" s="19"/>
      <c r="BE738" s="18"/>
      <c r="BF738" s="18"/>
      <c r="BG738" s="18"/>
    </row>
    <row r="739" spans="1:60" ht="18.75">
      <c r="A739" s="28" t="s">
        <v>55</v>
      </c>
      <c r="B739" s="30" t="s">
        <v>56</v>
      </c>
      <c r="C739" s="9">
        <v>2013</v>
      </c>
      <c r="D739" s="8" t="s">
        <v>44</v>
      </c>
      <c r="E739" s="8" t="s">
        <v>44</v>
      </c>
      <c r="F739" s="8" t="s">
        <v>44</v>
      </c>
      <c r="G739" s="8" t="s">
        <v>44</v>
      </c>
      <c r="H739" s="8" t="s">
        <v>44</v>
      </c>
      <c r="I739" s="8" t="s">
        <v>44</v>
      </c>
      <c r="J739" s="8" t="s">
        <v>44</v>
      </c>
      <c r="K739" s="8" t="s">
        <v>44</v>
      </c>
      <c r="L739" s="8" t="s">
        <v>44</v>
      </c>
      <c r="M739" s="8" t="s">
        <v>44</v>
      </c>
      <c r="N739" s="8" t="s">
        <v>44</v>
      </c>
      <c r="O739" s="8" t="s">
        <v>44</v>
      </c>
      <c r="P739" s="8" t="s">
        <v>44</v>
      </c>
      <c r="Q739" s="8" t="s">
        <v>44</v>
      </c>
      <c r="R739" s="8" t="s">
        <v>44</v>
      </c>
      <c r="S739" s="8" t="s">
        <v>44</v>
      </c>
      <c r="T739" s="8" t="s">
        <v>44</v>
      </c>
      <c r="U739" s="8" t="s">
        <v>44</v>
      </c>
      <c r="V739" s="8" t="s">
        <v>44</v>
      </c>
      <c r="W739" s="8" t="s">
        <v>44</v>
      </c>
      <c r="X739" s="8" t="s">
        <v>44</v>
      </c>
      <c r="Y739" s="8" t="s">
        <v>44</v>
      </c>
      <c r="Z739" s="8" t="s">
        <v>44</v>
      </c>
      <c r="AA739" s="8" t="s">
        <v>44</v>
      </c>
      <c r="AB739" s="8" t="s">
        <v>44</v>
      </c>
      <c r="AC739" s="8" t="s">
        <v>44</v>
      </c>
      <c r="AD739" s="8" t="s">
        <v>44</v>
      </c>
      <c r="AE739" s="8" t="s">
        <v>44</v>
      </c>
      <c r="AF739" s="8" t="s">
        <v>44</v>
      </c>
      <c r="AG739" s="8" t="s">
        <v>44</v>
      </c>
      <c r="AH739" s="8" t="s">
        <v>44</v>
      </c>
      <c r="AI739" s="8" t="s">
        <v>44</v>
      </c>
      <c r="AJ739" s="8" t="s">
        <v>44</v>
      </c>
      <c r="AK739" s="8" t="s">
        <v>44</v>
      </c>
      <c r="AL739" s="8" t="s">
        <v>44</v>
      </c>
      <c r="AM739" s="8" t="s">
        <v>44</v>
      </c>
      <c r="AN739" s="8" t="s">
        <v>44</v>
      </c>
      <c r="AO739" s="8" t="s">
        <v>44</v>
      </c>
      <c r="AP739" s="8" t="s">
        <v>44</v>
      </c>
      <c r="AQ739" s="8" t="s">
        <v>44</v>
      </c>
      <c r="AR739" s="8" t="s">
        <v>44</v>
      </c>
      <c r="AS739" s="18"/>
      <c r="AT739" s="18"/>
      <c r="AU739" s="18"/>
      <c r="AV739" s="18"/>
      <c r="AW739" s="18"/>
      <c r="AX739" s="18"/>
      <c r="AY739" s="18"/>
      <c r="AZ739" s="18"/>
      <c r="BA739" s="18"/>
      <c r="BB739" s="19"/>
      <c r="BC739" s="19"/>
      <c r="BD739" s="19"/>
      <c r="BE739" s="18"/>
      <c r="BF739" s="18"/>
      <c r="BG739" s="18"/>
    </row>
    <row r="740" spans="1:60" s="3" customFormat="1" ht="18.75">
      <c r="A740" s="28" t="s">
        <v>55</v>
      </c>
      <c r="B740" s="30" t="s">
        <v>56</v>
      </c>
      <c r="C740" s="9">
        <v>2014</v>
      </c>
      <c r="D740" s="8" t="s">
        <v>44</v>
      </c>
      <c r="E740" s="8" t="s">
        <v>44</v>
      </c>
      <c r="F740" s="8" t="s">
        <v>44</v>
      </c>
      <c r="G740" s="8" t="s">
        <v>44</v>
      </c>
      <c r="H740" s="8" t="s">
        <v>44</v>
      </c>
      <c r="I740" s="8" t="s">
        <v>44</v>
      </c>
      <c r="J740" s="8" t="s">
        <v>44</v>
      </c>
      <c r="K740" s="8" t="s">
        <v>44</v>
      </c>
      <c r="L740" s="8" t="s">
        <v>44</v>
      </c>
      <c r="M740" s="8" t="s">
        <v>44</v>
      </c>
      <c r="N740" s="8" t="s">
        <v>44</v>
      </c>
      <c r="O740" s="8" t="s">
        <v>44</v>
      </c>
      <c r="P740" s="8" t="s">
        <v>44</v>
      </c>
      <c r="Q740" s="8" t="s">
        <v>44</v>
      </c>
      <c r="R740" s="8" t="s">
        <v>44</v>
      </c>
      <c r="S740" s="8" t="s">
        <v>44</v>
      </c>
      <c r="T740" s="8" t="s">
        <v>44</v>
      </c>
      <c r="U740" s="8" t="s">
        <v>44</v>
      </c>
      <c r="V740" s="8" t="s">
        <v>44</v>
      </c>
      <c r="W740" s="8" t="s">
        <v>44</v>
      </c>
      <c r="X740" s="8" t="s">
        <v>44</v>
      </c>
      <c r="Y740" s="8" t="s">
        <v>44</v>
      </c>
      <c r="Z740" s="8" t="s">
        <v>44</v>
      </c>
      <c r="AA740" s="8" t="s">
        <v>44</v>
      </c>
      <c r="AB740" s="8" t="s">
        <v>44</v>
      </c>
      <c r="AC740" s="8" t="s">
        <v>44</v>
      </c>
      <c r="AD740" s="8" t="s">
        <v>44</v>
      </c>
      <c r="AE740" s="8" t="s">
        <v>44</v>
      </c>
      <c r="AF740" s="8" t="s">
        <v>44</v>
      </c>
      <c r="AG740" s="8" t="s">
        <v>44</v>
      </c>
      <c r="AH740" s="8" t="s">
        <v>44</v>
      </c>
      <c r="AI740" s="8" t="s">
        <v>44</v>
      </c>
      <c r="AJ740" s="8" t="s">
        <v>44</v>
      </c>
      <c r="AK740" s="8" t="s">
        <v>44</v>
      </c>
      <c r="AL740" s="8" t="s">
        <v>44</v>
      </c>
      <c r="AM740" s="8" t="s">
        <v>44</v>
      </c>
      <c r="AN740" s="8" t="s">
        <v>44</v>
      </c>
      <c r="AO740" s="8" t="s">
        <v>44</v>
      </c>
      <c r="AP740" s="8" t="s">
        <v>44</v>
      </c>
      <c r="AQ740" s="8" t="s">
        <v>44</v>
      </c>
      <c r="AR740" s="8" t="s">
        <v>44</v>
      </c>
      <c r="AS740" s="18"/>
      <c r="AT740" s="18"/>
      <c r="AU740" s="18"/>
      <c r="AV740" s="18"/>
      <c r="AW740" s="18"/>
      <c r="AX740" s="18"/>
      <c r="AY740" s="18"/>
      <c r="AZ740" s="18"/>
      <c r="BA740" s="18"/>
      <c r="BB740" s="19"/>
      <c r="BC740" s="19"/>
      <c r="BD740" s="19"/>
      <c r="BE740" s="18"/>
      <c r="BF740" s="18"/>
      <c r="BG740" s="18"/>
      <c r="BH740"/>
    </row>
    <row r="741" spans="1:60" s="3" customFormat="1" ht="18.75">
      <c r="A741" s="28" t="s">
        <v>55</v>
      </c>
      <c r="B741" s="30" t="s">
        <v>56</v>
      </c>
      <c r="C741" s="9">
        <v>2015</v>
      </c>
      <c r="D741" s="8" t="s">
        <v>44</v>
      </c>
      <c r="E741" s="8" t="s">
        <v>44</v>
      </c>
      <c r="F741" s="8" t="s">
        <v>44</v>
      </c>
      <c r="G741" s="8" t="s">
        <v>44</v>
      </c>
      <c r="H741" s="8" t="s">
        <v>44</v>
      </c>
      <c r="I741" s="8" t="s">
        <v>44</v>
      </c>
      <c r="J741" s="8" t="s">
        <v>44</v>
      </c>
      <c r="K741" s="8" t="s">
        <v>44</v>
      </c>
      <c r="L741" s="8" t="s">
        <v>44</v>
      </c>
      <c r="M741" s="8" t="s">
        <v>44</v>
      </c>
      <c r="N741" s="8" t="s">
        <v>44</v>
      </c>
      <c r="O741" s="8" t="s">
        <v>44</v>
      </c>
      <c r="P741" s="8" t="s">
        <v>44</v>
      </c>
      <c r="Q741" s="8" t="s">
        <v>44</v>
      </c>
      <c r="R741" s="8" t="s">
        <v>44</v>
      </c>
      <c r="S741" s="8" t="s">
        <v>44</v>
      </c>
      <c r="T741" s="8" t="s">
        <v>44</v>
      </c>
      <c r="U741" s="8" t="s">
        <v>44</v>
      </c>
      <c r="V741" s="8" t="s">
        <v>44</v>
      </c>
      <c r="W741" s="8" t="s">
        <v>44</v>
      </c>
      <c r="X741" s="8" t="s">
        <v>44</v>
      </c>
      <c r="Y741" s="8" t="s">
        <v>44</v>
      </c>
      <c r="Z741" s="8" t="s">
        <v>44</v>
      </c>
      <c r="AA741" s="8" t="s">
        <v>44</v>
      </c>
      <c r="AB741" s="8" t="s">
        <v>44</v>
      </c>
      <c r="AC741" s="8" t="s">
        <v>44</v>
      </c>
      <c r="AD741" s="8" t="s">
        <v>44</v>
      </c>
      <c r="AE741" s="8" t="s">
        <v>44</v>
      </c>
      <c r="AF741" s="8" t="s">
        <v>44</v>
      </c>
      <c r="AG741" s="8" t="s">
        <v>44</v>
      </c>
      <c r="AH741" s="8" t="s">
        <v>44</v>
      </c>
      <c r="AI741" s="8" t="s">
        <v>44</v>
      </c>
      <c r="AJ741" s="8" t="s">
        <v>44</v>
      </c>
      <c r="AK741" s="8" t="s">
        <v>44</v>
      </c>
      <c r="AL741" s="8" t="s">
        <v>44</v>
      </c>
      <c r="AM741" s="8" t="s">
        <v>44</v>
      </c>
      <c r="AN741" s="8" t="s">
        <v>44</v>
      </c>
      <c r="AO741" s="8" t="s">
        <v>44</v>
      </c>
      <c r="AP741" s="8" t="s">
        <v>44</v>
      </c>
      <c r="AQ741" s="8" t="s">
        <v>44</v>
      </c>
      <c r="AR741" s="8" t="s">
        <v>44</v>
      </c>
      <c r="AS741" s="18"/>
      <c r="AT741" s="18"/>
      <c r="AU741" s="18"/>
      <c r="AV741" s="18"/>
      <c r="AW741" s="18"/>
      <c r="AX741" s="18"/>
      <c r="AY741" s="18"/>
      <c r="AZ741" s="18"/>
      <c r="BA741" s="18"/>
      <c r="BB741" s="19"/>
      <c r="BC741" s="19"/>
      <c r="BD741" s="19"/>
      <c r="BE741" s="18"/>
      <c r="BF741" s="18"/>
      <c r="BG741" s="18"/>
      <c r="BH741"/>
    </row>
    <row r="742" spans="1:60" s="3" customFormat="1" ht="18.75">
      <c r="A742" s="28" t="s">
        <v>55</v>
      </c>
      <c r="B742" s="30" t="s">
        <v>56</v>
      </c>
      <c r="C742" s="9">
        <v>2016</v>
      </c>
      <c r="D742" s="8" t="s">
        <v>44</v>
      </c>
      <c r="E742" s="8" t="s">
        <v>44</v>
      </c>
      <c r="F742" s="8" t="s">
        <v>44</v>
      </c>
      <c r="G742" s="8" t="s">
        <v>44</v>
      </c>
      <c r="H742" s="8" t="s">
        <v>44</v>
      </c>
      <c r="I742" s="8" t="s">
        <v>44</v>
      </c>
      <c r="J742" s="8" t="s">
        <v>44</v>
      </c>
      <c r="K742" s="8" t="s">
        <v>44</v>
      </c>
      <c r="L742" s="8" t="s">
        <v>44</v>
      </c>
      <c r="M742" s="8" t="s">
        <v>44</v>
      </c>
      <c r="N742" s="8" t="s">
        <v>44</v>
      </c>
      <c r="O742" s="8" t="s">
        <v>44</v>
      </c>
      <c r="P742" s="8" t="s">
        <v>44</v>
      </c>
      <c r="Q742" s="8" t="s">
        <v>44</v>
      </c>
      <c r="R742" s="8" t="s">
        <v>44</v>
      </c>
      <c r="S742" s="8" t="s">
        <v>44</v>
      </c>
      <c r="T742" s="8" t="s">
        <v>44</v>
      </c>
      <c r="U742" s="8" t="s">
        <v>44</v>
      </c>
      <c r="V742" s="8" t="s">
        <v>44</v>
      </c>
      <c r="W742" s="8" t="s">
        <v>44</v>
      </c>
      <c r="X742" s="8" t="s">
        <v>44</v>
      </c>
      <c r="Y742" s="8" t="s">
        <v>44</v>
      </c>
      <c r="Z742" s="8" t="s">
        <v>44</v>
      </c>
      <c r="AA742" s="8" t="s">
        <v>44</v>
      </c>
      <c r="AB742" s="8" t="s">
        <v>44</v>
      </c>
      <c r="AC742" s="8" t="s">
        <v>44</v>
      </c>
      <c r="AD742" s="8" t="s">
        <v>44</v>
      </c>
      <c r="AE742" s="8" t="s">
        <v>44</v>
      </c>
      <c r="AF742" s="8" t="s">
        <v>44</v>
      </c>
      <c r="AG742" s="8" t="s">
        <v>44</v>
      </c>
      <c r="AH742" s="8" t="s">
        <v>44</v>
      </c>
      <c r="AI742" s="8" t="s">
        <v>44</v>
      </c>
      <c r="AJ742" s="8" t="s">
        <v>44</v>
      </c>
      <c r="AK742" s="8" t="s">
        <v>44</v>
      </c>
      <c r="AL742" s="8" t="s">
        <v>44</v>
      </c>
      <c r="AM742" s="8" t="s">
        <v>44</v>
      </c>
      <c r="AN742" s="8" t="s">
        <v>44</v>
      </c>
      <c r="AO742" s="8" t="s">
        <v>44</v>
      </c>
      <c r="AP742" s="8" t="s">
        <v>44</v>
      </c>
      <c r="AQ742" s="8" t="s">
        <v>44</v>
      </c>
      <c r="AR742" s="8" t="s">
        <v>44</v>
      </c>
      <c r="AS742" s="18"/>
      <c r="AT742" s="18"/>
      <c r="AU742" s="18"/>
      <c r="AV742" s="18"/>
      <c r="AW742" s="18"/>
      <c r="AX742" s="18"/>
      <c r="AY742" s="18"/>
      <c r="AZ742" s="18"/>
      <c r="BA742" s="18"/>
      <c r="BB742" s="19"/>
      <c r="BC742" s="19"/>
      <c r="BD742" s="19"/>
      <c r="BE742" s="18"/>
      <c r="BF742" s="18"/>
      <c r="BG742" s="18"/>
      <c r="BH742"/>
    </row>
    <row r="743" spans="1:60" s="3" customFormat="1" ht="18.75">
      <c r="A743" s="28" t="s">
        <v>55</v>
      </c>
      <c r="B743" s="30" t="s">
        <v>56</v>
      </c>
      <c r="C743" s="9">
        <v>2017</v>
      </c>
      <c r="D743" s="8">
        <v>0</v>
      </c>
      <c r="E743" s="8">
        <v>232.35249999999999</v>
      </c>
      <c r="F743" s="8">
        <v>309.8032</v>
      </c>
      <c r="G743" s="8">
        <v>0</v>
      </c>
      <c r="H743" s="8">
        <v>2788.23</v>
      </c>
      <c r="I743" s="8">
        <v>3717.6384000000003</v>
      </c>
      <c r="J743" s="8">
        <v>2168.6228000000001</v>
      </c>
      <c r="K743" s="8">
        <v>0</v>
      </c>
      <c r="L743" s="8">
        <v>0</v>
      </c>
      <c r="M743" s="8">
        <v>24.203375000000001</v>
      </c>
      <c r="N743" s="8">
        <v>24.203375000000001</v>
      </c>
      <c r="O743" s="8">
        <v>24.203375000000001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290.44050000000004</v>
      </c>
      <c r="Y743" s="8">
        <v>290.44050000000004</v>
      </c>
      <c r="Z743" s="8">
        <v>290.44050000000004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24.203375000000001</v>
      </c>
      <c r="AH743" s="8">
        <v>256.55587500000001</v>
      </c>
      <c r="AI743" s="8">
        <v>334.006575</v>
      </c>
      <c r="AJ743" s="8">
        <v>290.44050000000004</v>
      </c>
      <c r="AK743" s="8">
        <v>3078.6705000000002</v>
      </c>
      <c r="AL743" s="8">
        <v>4008.0789000000004</v>
      </c>
      <c r="AM743" s="8">
        <v>2459.0633000000003</v>
      </c>
      <c r="AN743" s="8">
        <v>232.35249999999999</v>
      </c>
      <c r="AO743" s="8">
        <v>309.8032</v>
      </c>
      <c r="AP743" s="8">
        <v>2788.23</v>
      </c>
      <c r="AQ743" s="8">
        <v>3717.6384000000003</v>
      </c>
      <c r="AR743" s="8">
        <v>3252.9342000000001</v>
      </c>
      <c r="AS743" s="18"/>
      <c r="AT743" s="18"/>
      <c r="AU743" s="18"/>
      <c r="AV743" s="18"/>
      <c r="AW743" s="18"/>
      <c r="AX743" s="18"/>
      <c r="AY743" s="18"/>
      <c r="AZ743" s="18"/>
      <c r="BA743" s="18"/>
      <c r="BB743" s="19"/>
      <c r="BC743" s="19"/>
      <c r="BD743" s="19"/>
      <c r="BE743" s="18"/>
      <c r="BF743" s="18"/>
      <c r="BG743" s="18"/>
      <c r="BH743"/>
    </row>
    <row r="744" spans="1:60" s="3" customFormat="1" ht="18.75">
      <c r="A744" s="28" t="s">
        <v>55</v>
      </c>
      <c r="B744" s="30" t="s">
        <v>56</v>
      </c>
      <c r="C744" s="9">
        <v>2018</v>
      </c>
      <c r="D744" s="8">
        <v>181.52531250000001</v>
      </c>
      <c r="E744" s="8">
        <v>370.73681012083301</v>
      </c>
      <c r="F744" s="8">
        <v>446.967760020833</v>
      </c>
      <c r="G744" s="8">
        <v>2178.30375</v>
      </c>
      <c r="H744" s="8">
        <v>4448.8417214499959</v>
      </c>
      <c r="I744" s="8">
        <v>5363.6131202499964</v>
      </c>
      <c r="J744" s="8">
        <v>3996.919530566664</v>
      </c>
      <c r="K744" s="8">
        <v>0</v>
      </c>
      <c r="L744" s="8">
        <v>0</v>
      </c>
      <c r="M744" s="8">
        <v>24.203375000000001</v>
      </c>
      <c r="N744" s="8">
        <v>24.203375000000001</v>
      </c>
      <c r="O744" s="8">
        <v>24.203375000000001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290.44050000000004</v>
      </c>
      <c r="Y744" s="8">
        <v>290.44050000000004</v>
      </c>
      <c r="Z744" s="8">
        <v>290.44050000000004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205.72868750000001</v>
      </c>
      <c r="AH744" s="8">
        <v>394.94018512083301</v>
      </c>
      <c r="AI744" s="8">
        <v>471.17113502083299</v>
      </c>
      <c r="AJ744" s="8">
        <v>2468.7442500000002</v>
      </c>
      <c r="AK744" s="8">
        <v>4739.2822214499956</v>
      </c>
      <c r="AL744" s="8">
        <v>5654.0536202499961</v>
      </c>
      <c r="AM744" s="8">
        <v>4287.3600305666632</v>
      </c>
      <c r="AN744" s="8">
        <v>370.73681012083301</v>
      </c>
      <c r="AO744" s="8">
        <v>446.967760020833</v>
      </c>
      <c r="AP744" s="8">
        <v>4448.8417214499959</v>
      </c>
      <c r="AQ744" s="8">
        <v>5363.6131202499964</v>
      </c>
      <c r="AR744" s="8">
        <v>4906.2274208499966</v>
      </c>
      <c r="AS744" s="18"/>
      <c r="AT744" s="18"/>
      <c r="AU744" s="18"/>
      <c r="AV744" s="18"/>
      <c r="AW744" s="18"/>
      <c r="AX744" s="18"/>
      <c r="AY744" s="18"/>
      <c r="AZ744" s="18"/>
      <c r="BA744" s="18"/>
      <c r="BB744" s="19"/>
      <c r="BC744" s="19"/>
      <c r="BD744" s="19"/>
      <c r="BE744" s="18"/>
      <c r="BF744" s="18"/>
      <c r="BG744" s="18"/>
      <c r="BH744"/>
    </row>
    <row r="745" spans="1:60" s="3" customFormat="1" ht="18.75">
      <c r="A745" s="28" t="s">
        <v>55</v>
      </c>
      <c r="B745" s="30" t="s">
        <v>56</v>
      </c>
      <c r="C745" s="9">
        <v>2019</v>
      </c>
      <c r="D745" s="8">
        <v>181.52531250000001</v>
      </c>
      <c r="E745" s="8">
        <v>370.73681012083301</v>
      </c>
      <c r="F745" s="8">
        <v>446.967760020833</v>
      </c>
      <c r="G745" s="8">
        <v>2178.30375</v>
      </c>
      <c r="H745" s="8">
        <v>4448.8417214499959</v>
      </c>
      <c r="I745" s="8">
        <v>5363.6131202499964</v>
      </c>
      <c r="J745" s="8">
        <v>3996.919530566664</v>
      </c>
      <c r="K745" s="8">
        <v>0</v>
      </c>
      <c r="L745" s="8">
        <v>0</v>
      </c>
      <c r="M745" s="8">
        <v>24.203375000000001</v>
      </c>
      <c r="N745" s="8">
        <v>24.203375000000001</v>
      </c>
      <c r="O745" s="8">
        <v>24.203375000000001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290.44050000000004</v>
      </c>
      <c r="Y745" s="8">
        <v>290.44050000000004</v>
      </c>
      <c r="Z745" s="8">
        <v>290.44050000000004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205.72868750000001</v>
      </c>
      <c r="AH745" s="8">
        <v>394.94018512083301</v>
      </c>
      <c r="AI745" s="8">
        <v>471.17113502083299</v>
      </c>
      <c r="AJ745" s="8">
        <v>2468.7442500000002</v>
      </c>
      <c r="AK745" s="8">
        <v>4739.2822214499956</v>
      </c>
      <c r="AL745" s="8">
        <v>5654.0536202499961</v>
      </c>
      <c r="AM745" s="8">
        <v>4287.3600305666632</v>
      </c>
      <c r="AN745" s="8">
        <v>370.73681012083301</v>
      </c>
      <c r="AO745" s="8">
        <v>446.967760020833</v>
      </c>
      <c r="AP745" s="8">
        <v>4448.8417214499959</v>
      </c>
      <c r="AQ745" s="8">
        <v>5363.6131202499964</v>
      </c>
      <c r="AR745" s="8">
        <v>4906.2274208499966</v>
      </c>
      <c r="AS745" s="18"/>
      <c r="AT745" s="18"/>
      <c r="AU745" s="18"/>
      <c r="AV745" s="18"/>
      <c r="AW745" s="18"/>
      <c r="AX745" s="18"/>
      <c r="AY745" s="18"/>
      <c r="AZ745" s="18"/>
      <c r="BA745" s="18"/>
      <c r="BB745" s="19"/>
      <c r="BC745" s="19"/>
      <c r="BD745" s="19"/>
      <c r="BE745" s="18"/>
      <c r="BF745" s="18"/>
      <c r="BG745" s="18"/>
      <c r="BH745"/>
    </row>
    <row r="746" spans="1:60" s="3" customFormat="1" ht="18.75">
      <c r="A746" s="28" t="s">
        <v>55</v>
      </c>
      <c r="B746" s="30" t="s">
        <v>56</v>
      </c>
      <c r="C746" s="9">
        <v>2020</v>
      </c>
      <c r="D746" s="8">
        <v>484.0675</v>
      </c>
      <c r="E746" s="8">
        <v>677.69450000000006</v>
      </c>
      <c r="F746" s="8">
        <v>871.32150000000001</v>
      </c>
      <c r="G746" s="8">
        <v>5808.81</v>
      </c>
      <c r="H746" s="8">
        <v>8132.3339999999998</v>
      </c>
      <c r="I746" s="8">
        <v>10455.858</v>
      </c>
      <c r="J746" s="8">
        <v>8132.3339999999998</v>
      </c>
      <c r="K746" s="8">
        <v>0</v>
      </c>
      <c r="L746" s="8">
        <v>0</v>
      </c>
      <c r="M746" s="8">
        <v>271.07779999999997</v>
      </c>
      <c r="N746" s="8">
        <v>271.07779999999997</v>
      </c>
      <c r="O746" s="8">
        <v>271.07779999999997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3252.9335999999994</v>
      </c>
      <c r="Y746" s="8">
        <v>3252.9335999999994</v>
      </c>
      <c r="Z746" s="8">
        <v>3252.9335999999994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755.14529999999991</v>
      </c>
      <c r="AH746" s="8">
        <v>948.77230000000009</v>
      </c>
      <c r="AI746" s="8">
        <v>1142.3993</v>
      </c>
      <c r="AJ746" s="8">
        <v>9061.7435999999998</v>
      </c>
      <c r="AK746" s="8">
        <v>11385.267599999999</v>
      </c>
      <c r="AL746" s="8">
        <v>13708.7916</v>
      </c>
      <c r="AM746" s="8">
        <v>11385.267600000001</v>
      </c>
      <c r="AN746" s="8">
        <v>677.69450000000006</v>
      </c>
      <c r="AO746" s="8">
        <v>871.32150000000001</v>
      </c>
      <c r="AP746" s="8">
        <v>8132.3339999999998</v>
      </c>
      <c r="AQ746" s="8">
        <v>10455.858</v>
      </c>
      <c r="AR746" s="8">
        <v>9294.0959999999995</v>
      </c>
      <c r="AS746" s="18"/>
      <c r="AT746" s="18"/>
      <c r="AU746" s="18"/>
      <c r="AV746" s="18"/>
      <c r="AW746" s="18"/>
      <c r="AX746" s="18"/>
      <c r="AY746" s="18"/>
      <c r="AZ746" s="18"/>
      <c r="BA746" s="18"/>
      <c r="BB746" s="19"/>
      <c r="BC746" s="19"/>
      <c r="BD746" s="19"/>
      <c r="BE746" s="18"/>
      <c r="BF746" s="18"/>
      <c r="BG746" s="18"/>
      <c r="BH746"/>
    </row>
    <row r="747" spans="1:60" s="3" customFormat="1" ht="18.75">
      <c r="A747" s="28" t="s">
        <v>55</v>
      </c>
      <c r="B747" s="30" t="s">
        <v>56</v>
      </c>
      <c r="C747" s="9">
        <v>2021</v>
      </c>
      <c r="D747" s="8">
        <v>484.0675</v>
      </c>
      <c r="E747" s="8">
        <v>677.69450000000006</v>
      </c>
      <c r="F747" s="8">
        <v>871.32150000000001</v>
      </c>
      <c r="G747" s="8">
        <v>5808.81</v>
      </c>
      <c r="H747" s="8">
        <v>8132.3339999999998</v>
      </c>
      <c r="I747" s="8">
        <v>10455.858</v>
      </c>
      <c r="J747" s="8">
        <v>8132.3339999999998</v>
      </c>
      <c r="K747" s="8">
        <v>0</v>
      </c>
      <c r="L747" s="8">
        <v>0</v>
      </c>
      <c r="M747" s="8">
        <v>271.07779999999997</v>
      </c>
      <c r="N747" s="8">
        <v>271.07779999999997</v>
      </c>
      <c r="O747" s="8">
        <v>271.07779999999997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3252.9335999999994</v>
      </c>
      <c r="Y747" s="8">
        <v>3252.9335999999994</v>
      </c>
      <c r="Z747" s="8">
        <v>3252.9335999999994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755.14529999999991</v>
      </c>
      <c r="AH747" s="8">
        <v>948.77230000000009</v>
      </c>
      <c r="AI747" s="8">
        <v>1142.3993</v>
      </c>
      <c r="AJ747" s="8">
        <v>9061.7435999999998</v>
      </c>
      <c r="AK747" s="8">
        <v>11385.267599999999</v>
      </c>
      <c r="AL747" s="8">
        <v>13708.7916</v>
      </c>
      <c r="AM747" s="8">
        <v>11385.267600000001</v>
      </c>
      <c r="AN747" s="8">
        <v>677.69450000000006</v>
      </c>
      <c r="AO747" s="8">
        <v>871.32150000000001</v>
      </c>
      <c r="AP747" s="8">
        <v>8132.3339999999998</v>
      </c>
      <c r="AQ747" s="8">
        <v>10455.858</v>
      </c>
      <c r="AR747" s="8">
        <v>9294.0959999999995</v>
      </c>
      <c r="AS747" s="18"/>
      <c r="AT747" s="18"/>
      <c r="AU747" s="18"/>
      <c r="AV747" s="18"/>
      <c r="AW747" s="18"/>
      <c r="AX747" s="18"/>
      <c r="AY747" s="18"/>
      <c r="AZ747" s="18"/>
      <c r="BA747" s="18"/>
      <c r="BB747" s="19"/>
      <c r="BC747" s="19"/>
      <c r="BD747" s="19"/>
      <c r="BE747" s="18"/>
      <c r="BF747" s="18"/>
      <c r="BG747" s="18"/>
      <c r="BH747"/>
    </row>
    <row r="748" spans="1:60" s="3" customFormat="1" ht="18.75">
      <c r="A748" s="28" t="s">
        <v>55</v>
      </c>
      <c r="B748" s="30" t="s">
        <v>56</v>
      </c>
      <c r="C748" s="9">
        <v>2022</v>
      </c>
      <c r="D748" s="8">
        <v>484.0675</v>
      </c>
      <c r="E748" s="8">
        <v>677.69450000000006</v>
      </c>
      <c r="F748" s="8">
        <v>871.32150000000001</v>
      </c>
      <c r="G748" s="8">
        <v>5808.81</v>
      </c>
      <c r="H748" s="8">
        <v>8132.3339999999998</v>
      </c>
      <c r="I748" s="8">
        <v>10455.858</v>
      </c>
      <c r="J748" s="8">
        <v>8132.3339999999998</v>
      </c>
      <c r="K748" s="8">
        <v>0</v>
      </c>
      <c r="L748" s="8">
        <v>0</v>
      </c>
      <c r="M748" s="8">
        <v>271.07779999999997</v>
      </c>
      <c r="N748" s="8">
        <v>271.07779999999997</v>
      </c>
      <c r="O748" s="8">
        <v>271.07779999999997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3252.9335999999994</v>
      </c>
      <c r="Y748" s="8">
        <v>3252.9335999999994</v>
      </c>
      <c r="Z748" s="8">
        <v>3252.9335999999994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755.14529999999991</v>
      </c>
      <c r="AH748" s="8">
        <v>948.77230000000009</v>
      </c>
      <c r="AI748" s="8">
        <v>1142.3993</v>
      </c>
      <c r="AJ748" s="8">
        <v>9061.7435999999998</v>
      </c>
      <c r="AK748" s="8">
        <v>11385.267599999999</v>
      </c>
      <c r="AL748" s="8">
        <v>13708.7916</v>
      </c>
      <c r="AM748" s="8">
        <v>11385.267600000001</v>
      </c>
      <c r="AN748" s="8">
        <v>677.69450000000006</v>
      </c>
      <c r="AO748" s="8">
        <v>871.32150000000001</v>
      </c>
      <c r="AP748" s="8">
        <v>8132.3339999999998</v>
      </c>
      <c r="AQ748" s="8">
        <v>10455.858</v>
      </c>
      <c r="AR748" s="8">
        <v>9294.0959999999995</v>
      </c>
      <c r="AS748" s="18"/>
      <c r="AT748" s="18"/>
      <c r="AU748" s="18"/>
      <c r="AV748" s="18"/>
      <c r="AW748" s="18"/>
      <c r="AX748" s="18"/>
      <c r="AY748" s="18"/>
      <c r="AZ748" s="18"/>
      <c r="BA748" s="18"/>
      <c r="BB748" s="19"/>
      <c r="BC748" s="19"/>
      <c r="BD748" s="19"/>
      <c r="BE748" s="18"/>
      <c r="BF748" s="18"/>
      <c r="BG748" s="18"/>
      <c r="BH748"/>
    </row>
    <row r="749" spans="1:60" s="3" customFormat="1" ht="18.75">
      <c r="A749" s="28" t="s">
        <v>55</v>
      </c>
      <c r="B749" s="30" t="s">
        <v>56</v>
      </c>
      <c r="C749" s="9">
        <v>2023</v>
      </c>
      <c r="D749" s="8">
        <v>484.0675</v>
      </c>
      <c r="E749" s="8">
        <v>484.0675</v>
      </c>
      <c r="F749" s="8">
        <v>677.69450000000006</v>
      </c>
      <c r="G749" s="8">
        <v>5808.81</v>
      </c>
      <c r="H749" s="8">
        <v>5808.81</v>
      </c>
      <c r="I749" s="8">
        <v>8132.3339999999998</v>
      </c>
      <c r="J749" s="8">
        <v>6583.3180000000002</v>
      </c>
      <c r="K749" s="8">
        <v>366.29387725000004</v>
      </c>
      <c r="L749" s="8">
        <v>366.29387725000004</v>
      </c>
      <c r="M749" s="8">
        <v>271.07779999999997</v>
      </c>
      <c r="N749" s="8">
        <v>271.07779999999997</v>
      </c>
      <c r="O749" s="8">
        <v>271.07779999999997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4395.526527</v>
      </c>
      <c r="W749" s="8">
        <v>4395.526527</v>
      </c>
      <c r="X749" s="8">
        <v>3252.9335999999994</v>
      </c>
      <c r="Y749" s="8">
        <v>3252.9335999999994</v>
      </c>
      <c r="Z749" s="8">
        <v>3252.9335999999994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755.14529999999991</v>
      </c>
      <c r="AH749" s="8">
        <v>1121.4391772500001</v>
      </c>
      <c r="AI749" s="8">
        <v>1315.0661772500002</v>
      </c>
      <c r="AJ749" s="8">
        <v>9061.7435999999998</v>
      </c>
      <c r="AK749" s="8">
        <v>13457.270127</v>
      </c>
      <c r="AL749" s="8">
        <v>15780.794127000001</v>
      </c>
      <c r="AM749" s="8">
        <v>12766.602617999999</v>
      </c>
      <c r="AN749" s="8">
        <v>850.36137725000003</v>
      </c>
      <c r="AO749" s="8">
        <v>1043.9883772500002</v>
      </c>
      <c r="AP749" s="8">
        <v>10204.336526999999</v>
      </c>
      <c r="AQ749" s="8">
        <v>12527.860527000001</v>
      </c>
      <c r="AR749" s="8">
        <v>11366.098527</v>
      </c>
      <c r="AS749" s="18"/>
      <c r="AT749" s="18"/>
      <c r="AU749" s="18"/>
      <c r="AV749" s="18"/>
      <c r="AW749" s="18"/>
      <c r="AX749" s="18"/>
      <c r="AY749" s="18"/>
      <c r="AZ749" s="18"/>
      <c r="BA749" s="18"/>
      <c r="BB749" s="19"/>
      <c r="BC749" s="19"/>
      <c r="BD749" s="19"/>
      <c r="BE749" s="18"/>
      <c r="BF749" s="18"/>
      <c r="BG749" s="18"/>
      <c r="BH749"/>
    </row>
    <row r="750" spans="1:60" s="3" customFormat="1" ht="18.75">
      <c r="A750" s="28" t="s">
        <v>57</v>
      </c>
      <c r="B750" s="30">
        <v>392</v>
      </c>
      <c r="C750" s="9">
        <v>1990</v>
      </c>
      <c r="D750" s="10">
        <v>71290</v>
      </c>
      <c r="E750" s="10">
        <v>147060</v>
      </c>
      <c r="F750" s="10">
        <v>186490</v>
      </c>
      <c r="G750" s="10">
        <v>855480</v>
      </c>
      <c r="H750" s="10">
        <v>1764720</v>
      </c>
      <c r="I750" s="10">
        <v>2237880</v>
      </c>
      <c r="J750" s="10">
        <v>1619360</v>
      </c>
      <c r="K750" s="10">
        <v>42360</v>
      </c>
      <c r="L750" s="10">
        <v>0</v>
      </c>
      <c r="M750" s="10">
        <v>13000</v>
      </c>
      <c r="N750" s="10">
        <v>13000</v>
      </c>
      <c r="O750" s="10">
        <v>13000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8">
        <v>508320</v>
      </c>
      <c r="W750" s="8">
        <v>0</v>
      </c>
      <c r="X750" s="8">
        <v>156000</v>
      </c>
      <c r="Y750" s="8">
        <v>156000</v>
      </c>
      <c r="Z750" s="8">
        <v>156000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84290</v>
      </c>
      <c r="AH750" s="8">
        <v>202420</v>
      </c>
      <c r="AI750" s="8">
        <v>199490</v>
      </c>
      <c r="AJ750" s="8">
        <v>1011480</v>
      </c>
      <c r="AK750" s="8">
        <v>2429040</v>
      </c>
      <c r="AL750" s="8">
        <v>2393880</v>
      </c>
      <c r="AM750" s="8">
        <v>1944800</v>
      </c>
      <c r="AN750" s="8">
        <v>189420</v>
      </c>
      <c r="AO750" s="8">
        <v>186490</v>
      </c>
      <c r="AP750" s="8">
        <v>2273040</v>
      </c>
      <c r="AQ750" s="8">
        <v>2237880</v>
      </c>
      <c r="AR750" s="8">
        <v>2255460</v>
      </c>
      <c r="AS750" s="18"/>
      <c r="AT750" s="18"/>
      <c r="AU750" s="18"/>
      <c r="AV750" s="18"/>
      <c r="AW750" s="18"/>
      <c r="AX750" s="18"/>
      <c r="AY750" s="18"/>
      <c r="AZ750" s="18"/>
      <c r="BA750" s="18"/>
      <c r="BB750" s="19"/>
      <c r="BC750" s="19"/>
      <c r="BD750" s="19"/>
      <c r="BE750" s="18"/>
      <c r="BF750" s="18"/>
      <c r="BG750" s="18"/>
      <c r="BH750"/>
    </row>
    <row r="751" spans="1:60" s="3" customFormat="1" ht="18.75">
      <c r="A751" s="28" t="s">
        <v>57</v>
      </c>
      <c r="B751" s="30">
        <v>392</v>
      </c>
      <c r="C751" s="9">
        <v>1991</v>
      </c>
      <c r="D751" s="10">
        <v>74140</v>
      </c>
      <c r="E751" s="10">
        <v>151980</v>
      </c>
      <c r="F751" s="10">
        <v>192470</v>
      </c>
      <c r="G751" s="10">
        <v>889680</v>
      </c>
      <c r="H751" s="10">
        <v>1823760</v>
      </c>
      <c r="I751" s="10">
        <v>2309640</v>
      </c>
      <c r="J751" s="10">
        <v>1674360</v>
      </c>
      <c r="K751" s="10">
        <v>42360</v>
      </c>
      <c r="L751" s="10">
        <v>0</v>
      </c>
      <c r="M751" s="10">
        <v>13000</v>
      </c>
      <c r="N751" s="10">
        <v>13000</v>
      </c>
      <c r="O751" s="10">
        <v>13000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8">
        <v>508320</v>
      </c>
      <c r="W751" s="8">
        <v>0</v>
      </c>
      <c r="X751" s="8">
        <v>156000</v>
      </c>
      <c r="Y751" s="8">
        <v>156000</v>
      </c>
      <c r="Z751" s="8">
        <v>156000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87140</v>
      </c>
      <c r="AH751" s="8">
        <v>207340</v>
      </c>
      <c r="AI751" s="8">
        <v>205470</v>
      </c>
      <c r="AJ751" s="8">
        <v>1045680</v>
      </c>
      <c r="AK751" s="8">
        <v>2488080</v>
      </c>
      <c r="AL751" s="8">
        <v>2465640</v>
      </c>
      <c r="AM751" s="8">
        <v>1999800</v>
      </c>
      <c r="AN751" s="8">
        <v>194340</v>
      </c>
      <c r="AO751" s="8">
        <v>192470</v>
      </c>
      <c r="AP751" s="8">
        <v>2332080</v>
      </c>
      <c r="AQ751" s="8">
        <v>2309640</v>
      </c>
      <c r="AR751" s="8">
        <v>2320860</v>
      </c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/>
    </row>
    <row r="752" spans="1:60" s="3" customFormat="1" ht="18.75">
      <c r="A752" s="28" t="s">
        <v>57</v>
      </c>
      <c r="B752" s="30">
        <v>392</v>
      </c>
      <c r="C752" s="9">
        <v>1992</v>
      </c>
      <c r="D752" s="10">
        <v>77378</v>
      </c>
      <c r="E752" s="10">
        <v>158618</v>
      </c>
      <c r="F752" s="10">
        <v>200877</v>
      </c>
      <c r="G752" s="10">
        <v>928536</v>
      </c>
      <c r="H752" s="10">
        <v>1903416</v>
      </c>
      <c r="I752" s="10">
        <v>2410524</v>
      </c>
      <c r="J752" s="10">
        <v>1747492</v>
      </c>
      <c r="K752" s="10">
        <v>42360</v>
      </c>
      <c r="L752" s="10">
        <v>0</v>
      </c>
      <c r="M752" s="10">
        <v>13000</v>
      </c>
      <c r="N752" s="10">
        <v>13000</v>
      </c>
      <c r="O752" s="10">
        <v>13000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8">
        <v>508320</v>
      </c>
      <c r="W752" s="8">
        <v>0</v>
      </c>
      <c r="X752" s="8">
        <v>156000</v>
      </c>
      <c r="Y752" s="8">
        <v>156000</v>
      </c>
      <c r="Z752" s="8">
        <v>156000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90378</v>
      </c>
      <c r="AH752" s="8">
        <v>213978</v>
      </c>
      <c r="AI752" s="8">
        <v>213877</v>
      </c>
      <c r="AJ752" s="8">
        <v>1084536</v>
      </c>
      <c r="AK752" s="8">
        <v>2567736</v>
      </c>
      <c r="AL752" s="8">
        <v>2566524</v>
      </c>
      <c r="AM752" s="8">
        <v>2072932</v>
      </c>
      <c r="AN752" s="8">
        <v>200978</v>
      </c>
      <c r="AO752" s="8">
        <v>200877</v>
      </c>
      <c r="AP752" s="8">
        <v>2411736</v>
      </c>
      <c r="AQ752" s="8">
        <v>2410524</v>
      </c>
      <c r="AR752" s="8">
        <v>2411130</v>
      </c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/>
    </row>
    <row r="753" spans="1:60" s="3" customFormat="1" ht="18.75">
      <c r="A753" s="28" t="s">
        <v>57</v>
      </c>
      <c r="B753" s="30">
        <v>392</v>
      </c>
      <c r="C753" s="9">
        <v>1993</v>
      </c>
      <c r="D753" s="10">
        <v>79080</v>
      </c>
      <c r="E753" s="10">
        <v>162107</v>
      </c>
      <c r="F753" s="10">
        <v>205296</v>
      </c>
      <c r="G753" s="10">
        <v>948960</v>
      </c>
      <c r="H753" s="10">
        <v>1945284</v>
      </c>
      <c r="I753" s="10">
        <v>2463552</v>
      </c>
      <c r="J753" s="10">
        <v>1785932</v>
      </c>
      <c r="K753" s="10">
        <v>42360</v>
      </c>
      <c r="L753" s="10">
        <v>0</v>
      </c>
      <c r="M753" s="10">
        <v>13000</v>
      </c>
      <c r="N753" s="10">
        <v>13000</v>
      </c>
      <c r="O753" s="10">
        <v>13000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8">
        <v>508320</v>
      </c>
      <c r="W753" s="8">
        <v>0</v>
      </c>
      <c r="X753" s="8">
        <v>156000</v>
      </c>
      <c r="Y753" s="8">
        <v>156000</v>
      </c>
      <c r="Z753" s="8">
        <v>156000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92080</v>
      </c>
      <c r="AH753" s="8">
        <v>217467</v>
      </c>
      <c r="AI753" s="8">
        <v>218296</v>
      </c>
      <c r="AJ753" s="8">
        <v>1104960</v>
      </c>
      <c r="AK753" s="8">
        <v>2609604</v>
      </c>
      <c r="AL753" s="8">
        <v>2619552</v>
      </c>
      <c r="AM753" s="8">
        <v>2111372</v>
      </c>
      <c r="AN753" s="8">
        <v>204467</v>
      </c>
      <c r="AO753" s="8">
        <v>205296</v>
      </c>
      <c r="AP753" s="8">
        <v>2453604</v>
      </c>
      <c r="AQ753" s="8">
        <v>2463552</v>
      </c>
      <c r="AR753" s="8">
        <v>2458578</v>
      </c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/>
    </row>
    <row r="754" spans="1:60" s="3" customFormat="1" ht="18.75">
      <c r="A754" s="28" t="s">
        <v>57</v>
      </c>
      <c r="B754" s="30">
        <v>392</v>
      </c>
      <c r="C754" s="9">
        <v>1994</v>
      </c>
      <c r="D754" s="10">
        <v>79670</v>
      </c>
      <c r="E754" s="10">
        <v>162630</v>
      </c>
      <c r="F754" s="10">
        <v>205770</v>
      </c>
      <c r="G754" s="10">
        <v>956040</v>
      </c>
      <c r="H754" s="10">
        <v>1951560</v>
      </c>
      <c r="I754" s="10">
        <v>2469240</v>
      </c>
      <c r="J754" s="10">
        <v>1792280</v>
      </c>
      <c r="K754" s="10">
        <v>42360</v>
      </c>
      <c r="L754" s="10">
        <v>0</v>
      </c>
      <c r="M754" s="10">
        <v>13000</v>
      </c>
      <c r="N754" s="10">
        <v>13000</v>
      </c>
      <c r="O754" s="10">
        <v>13000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8">
        <v>508320</v>
      </c>
      <c r="W754" s="8">
        <v>0</v>
      </c>
      <c r="X754" s="8">
        <v>156000</v>
      </c>
      <c r="Y754" s="8">
        <v>156000</v>
      </c>
      <c r="Z754" s="8">
        <v>156000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92670</v>
      </c>
      <c r="AH754" s="8">
        <v>217990</v>
      </c>
      <c r="AI754" s="8">
        <v>218770</v>
      </c>
      <c r="AJ754" s="8">
        <v>1112040</v>
      </c>
      <c r="AK754" s="8">
        <v>2615880</v>
      </c>
      <c r="AL754" s="8">
        <v>2625240</v>
      </c>
      <c r="AM754" s="8">
        <v>2117720</v>
      </c>
      <c r="AN754" s="8">
        <v>204990</v>
      </c>
      <c r="AO754" s="8">
        <v>205770</v>
      </c>
      <c r="AP754" s="8">
        <v>2459880</v>
      </c>
      <c r="AQ754" s="8">
        <v>2469240</v>
      </c>
      <c r="AR754" s="8">
        <v>2464560</v>
      </c>
      <c r="AS754" s="18"/>
      <c r="AT754" s="18"/>
      <c r="AU754" s="18"/>
      <c r="AV754" s="18"/>
      <c r="AW754" s="18"/>
      <c r="AX754" s="18"/>
      <c r="AY754" s="18"/>
      <c r="AZ754" s="18"/>
      <c r="BA754" s="18"/>
      <c r="BB754" s="19"/>
      <c r="BC754" s="19"/>
      <c r="BD754" s="19"/>
      <c r="BE754" s="18"/>
      <c r="BF754" s="18"/>
      <c r="BG754" s="18"/>
      <c r="BH754"/>
    </row>
    <row r="755" spans="1:60" s="3" customFormat="1" ht="18.75">
      <c r="A755" s="28" t="s">
        <v>57</v>
      </c>
      <c r="B755" s="30">
        <v>392</v>
      </c>
      <c r="C755" s="9">
        <v>1995</v>
      </c>
      <c r="D755" s="10">
        <v>81120</v>
      </c>
      <c r="E755" s="10">
        <v>165390</v>
      </c>
      <c r="F755" s="10">
        <v>209210</v>
      </c>
      <c r="G755" s="10">
        <v>973440</v>
      </c>
      <c r="H755" s="10">
        <v>1984680</v>
      </c>
      <c r="I755" s="10">
        <v>2510520</v>
      </c>
      <c r="J755" s="10">
        <v>1822880</v>
      </c>
      <c r="K755" s="10">
        <v>46390</v>
      </c>
      <c r="L755" s="10">
        <v>0</v>
      </c>
      <c r="M755" s="10">
        <v>13000</v>
      </c>
      <c r="N755" s="10">
        <v>13000</v>
      </c>
      <c r="O755" s="10">
        <v>13000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8">
        <v>556680</v>
      </c>
      <c r="W755" s="8">
        <v>0</v>
      </c>
      <c r="X755" s="8">
        <v>156000</v>
      </c>
      <c r="Y755" s="8">
        <v>156000</v>
      </c>
      <c r="Z755" s="8">
        <v>156000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94120</v>
      </c>
      <c r="AH755" s="8">
        <v>224780</v>
      </c>
      <c r="AI755" s="8">
        <v>222210</v>
      </c>
      <c r="AJ755" s="8">
        <v>1129440</v>
      </c>
      <c r="AK755" s="8">
        <v>2697360</v>
      </c>
      <c r="AL755" s="8">
        <v>2666520</v>
      </c>
      <c r="AM755" s="8">
        <v>2164440</v>
      </c>
      <c r="AN755" s="8">
        <v>211780</v>
      </c>
      <c r="AO755" s="8">
        <v>209210</v>
      </c>
      <c r="AP755" s="8">
        <v>2541360</v>
      </c>
      <c r="AQ755" s="8">
        <v>2510520</v>
      </c>
      <c r="AR755" s="8">
        <v>2525940</v>
      </c>
      <c r="AS755" s="18"/>
      <c r="AT755" s="18"/>
      <c r="AU755" s="18"/>
      <c r="AV755" s="18"/>
      <c r="AW755" s="18"/>
      <c r="AX755" s="18"/>
      <c r="AY755" s="18"/>
      <c r="AZ755" s="18"/>
      <c r="BA755" s="18"/>
      <c r="BB755" s="19"/>
      <c r="BC755" s="19"/>
      <c r="BD755" s="19"/>
      <c r="BE755" s="18"/>
      <c r="BF755" s="18"/>
      <c r="BG755" s="18"/>
      <c r="BH755"/>
    </row>
    <row r="756" spans="1:60" s="3" customFormat="1" ht="18.75">
      <c r="A756" s="28" t="s">
        <v>57</v>
      </c>
      <c r="B756" s="30">
        <v>392</v>
      </c>
      <c r="C756" s="9">
        <v>1996</v>
      </c>
      <c r="D756" s="10">
        <v>81120</v>
      </c>
      <c r="E756" s="10">
        <v>165390</v>
      </c>
      <c r="F756" s="10">
        <v>209210</v>
      </c>
      <c r="G756" s="10">
        <v>973440</v>
      </c>
      <c r="H756" s="10">
        <v>1984680</v>
      </c>
      <c r="I756" s="10">
        <v>2510520</v>
      </c>
      <c r="J756" s="10">
        <v>1822880</v>
      </c>
      <c r="K756" s="10">
        <v>46390</v>
      </c>
      <c r="L756" s="10">
        <v>0</v>
      </c>
      <c r="M756" s="10">
        <v>13000</v>
      </c>
      <c r="N756" s="10">
        <v>13000</v>
      </c>
      <c r="O756" s="10">
        <v>13000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8">
        <v>556680</v>
      </c>
      <c r="W756" s="8">
        <v>0</v>
      </c>
      <c r="X756" s="8">
        <v>156000</v>
      </c>
      <c r="Y756" s="8">
        <v>156000</v>
      </c>
      <c r="Z756" s="8">
        <v>156000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8">
        <v>94120</v>
      </c>
      <c r="AH756" s="8">
        <v>224780</v>
      </c>
      <c r="AI756" s="8">
        <v>222210</v>
      </c>
      <c r="AJ756" s="8">
        <v>1129440</v>
      </c>
      <c r="AK756" s="8">
        <v>2697360</v>
      </c>
      <c r="AL756" s="8">
        <v>2666520</v>
      </c>
      <c r="AM756" s="8">
        <v>2164440</v>
      </c>
      <c r="AN756" s="8">
        <v>211780</v>
      </c>
      <c r="AO756" s="8">
        <v>209210</v>
      </c>
      <c r="AP756" s="8">
        <v>2541360</v>
      </c>
      <c r="AQ756" s="8">
        <v>2510520</v>
      </c>
      <c r="AR756" s="8">
        <v>2525940</v>
      </c>
      <c r="AS756" s="18"/>
      <c r="AT756" s="18"/>
      <c r="AU756" s="18"/>
      <c r="AV756" s="18"/>
      <c r="AW756" s="18"/>
      <c r="AX756" s="18"/>
      <c r="AY756" s="18"/>
      <c r="AZ756" s="18"/>
      <c r="BA756" s="18"/>
      <c r="BB756" s="19"/>
      <c r="BC756" s="19"/>
      <c r="BD756" s="19"/>
      <c r="BE756" s="18"/>
      <c r="BF756" s="18"/>
      <c r="BG756" s="18"/>
      <c r="BH756"/>
    </row>
    <row r="757" spans="1:60" s="3" customFormat="1" ht="18.75">
      <c r="A757" s="28" t="s">
        <v>57</v>
      </c>
      <c r="B757" s="30">
        <v>392</v>
      </c>
      <c r="C757" s="9">
        <v>1997</v>
      </c>
      <c r="D757" s="10">
        <v>81040</v>
      </c>
      <c r="E757" s="10">
        <v>169000</v>
      </c>
      <c r="F757" s="10">
        <v>213700</v>
      </c>
      <c r="G757" s="10">
        <v>972480</v>
      </c>
      <c r="H757" s="10">
        <v>2028000</v>
      </c>
      <c r="I757" s="10">
        <v>2564400</v>
      </c>
      <c r="J757" s="10">
        <v>1854960</v>
      </c>
      <c r="K757" s="10">
        <v>46390</v>
      </c>
      <c r="L757" s="10">
        <v>0</v>
      </c>
      <c r="M757" s="10">
        <v>13000</v>
      </c>
      <c r="N757" s="10">
        <v>13000</v>
      </c>
      <c r="O757" s="10">
        <v>13000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8">
        <v>556680</v>
      </c>
      <c r="W757" s="8">
        <v>0</v>
      </c>
      <c r="X757" s="8">
        <v>156000</v>
      </c>
      <c r="Y757" s="8">
        <v>156000</v>
      </c>
      <c r="Z757" s="8">
        <v>156000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94040</v>
      </c>
      <c r="AH757" s="8">
        <v>228390</v>
      </c>
      <c r="AI757" s="8">
        <v>226700</v>
      </c>
      <c r="AJ757" s="8">
        <v>1128480</v>
      </c>
      <c r="AK757" s="8">
        <v>2740680</v>
      </c>
      <c r="AL757" s="8">
        <v>2720400</v>
      </c>
      <c r="AM757" s="8">
        <v>2196520</v>
      </c>
      <c r="AN757" s="8">
        <v>215390</v>
      </c>
      <c r="AO757" s="8">
        <v>213700</v>
      </c>
      <c r="AP757" s="8">
        <v>2584680</v>
      </c>
      <c r="AQ757" s="8">
        <v>2564400</v>
      </c>
      <c r="AR757" s="8">
        <v>2574540</v>
      </c>
      <c r="AS757" s="18"/>
      <c r="AT757" s="18"/>
      <c r="AU757" s="18"/>
      <c r="AV757" s="18"/>
      <c r="AW757" s="18"/>
      <c r="AX757" s="18"/>
      <c r="AY757" s="18"/>
      <c r="AZ757" s="18"/>
      <c r="BA757" s="18"/>
      <c r="BB757" s="19"/>
      <c r="BC757" s="19"/>
      <c r="BD757" s="19"/>
      <c r="BE757" s="18"/>
      <c r="BF757" s="18"/>
      <c r="BG757" s="18"/>
      <c r="BH757"/>
    </row>
    <row r="758" spans="1:60" s="3" customFormat="1" ht="18.75">
      <c r="A758" s="28" t="s">
        <v>57</v>
      </c>
      <c r="B758" s="30">
        <v>392</v>
      </c>
      <c r="C758" s="9">
        <v>1998</v>
      </c>
      <c r="D758" s="10">
        <v>83850</v>
      </c>
      <c r="E758" s="10">
        <v>170530</v>
      </c>
      <c r="F758" s="10">
        <v>215590</v>
      </c>
      <c r="G758" s="10">
        <v>1006200</v>
      </c>
      <c r="H758" s="10">
        <v>2046360</v>
      </c>
      <c r="I758" s="10">
        <v>2587080</v>
      </c>
      <c r="J758" s="10">
        <v>1879880</v>
      </c>
      <c r="K758" s="10">
        <v>46390</v>
      </c>
      <c r="L758" s="10">
        <v>0</v>
      </c>
      <c r="M758" s="10">
        <v>13000</v>
      </c>
      <c r="N758" s="10">
        <v>13000</v>
      </c>
      <c r="O758" s="10">
        <v>13000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8">
        <v>556680</v>
      </c>
      <c r="W758" s="8">
        <v>0</v>
      </c>
      <c r="X758" s="8">
        <v>156000</v>
      </c>
      <c r="Y758" s="8">
        <v>156000</v>
      </c>
      <c r="Z758" s="8">
        <v>156000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96850</v>
      </c>
      <c r="AH758" s="8">
        <v>229920</v>
      </c>
      <c r="AI758" s="8">
        <v>228590</v>
      </c>
      <c r="AJ758" s="8">
        <v>1162200</v>
      </c>
      <c r="AK758" s="8">
        <v>2759040</v>
      </c>
      <c r="AL758" s="8">
        <v>2743080</v>
      </c>
      <c r="AM758" s="8">
        <v>2221440</v>
      </c>
      <c r="AN758" s="8">
        <v>216920</v>
      </c>
      <c r="AO758" s="8">
        <v>215590</v>
      </c>
      <c r="AP758" s="8">
        <v>2603040</v>
      </c>
      <c r="AQ758" s="8">
        <v>2587080</v>
      </c>
      <c r="AR758" s="8">
        <v>2595060</v>
      </c>
      <c r="AS758" s="18"/>
      <c r="AT758" s="18"/>
      <c r="AU758" s="18"/>
      <c r="AV758" s="18"/>
      <c r="AW758" s="18"/>
      <c r="AX758" s="18"/>
      <c r="AY758" s="18"/>
      <c r="AZ758" s="18"/>
      <c r="BA758" s="18"/>
      <c r="BB758" s="19"/>
      <c r="BC758" s="19"/>
      <c r="BD758" s="19"/>
      <c r="BE758" s="18"/>
      <c r="BF758" s="18"/>
      <c r="BG758" s="18"/>
      <c r="BH758"/>
    </row>
    <row r="759" spans="1:60" s="3" customFormat="1" ht="18.75">
      <c r="A759" s="28" t="s">
        <v>57</v>
      </c>
      <c r="B759" s="30">
        <v>392</v>
      </c>
      <c r="C759" s="9">
        <v>1999</v>
      </c>
      <c r="D759" s="10">
        <v>84190</v>
      </c>
      <c r="E759" s="10">
        <v>171010</v>
      </c>
      <c r="F759" s="10">
        <v>216150</v>
      </c>
      <c r="G759" s="10">
        <v>1010280</v>
      </c>
      <c r="H759" s="10">
        <v>2052120</v>
      </c>
      <c r="I759" s="10">
        <v>2593800</v>
      </c>
      <c r="J759" s="10">
        <v>1885400</v>
      </c>
      <c r="K759" s="10">
        <v>47370</v>
      </c>
      <c r="L759" s="10">
        <v>0</v>
      </c>
      <c r="M759" s="10">
        <v>13000</v>
      </c>
      <c r="N759" s="10">
        <v>13000</v>
      </c>
      <c r="O759" s="10">
        <v>13000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8">
        <v>568440</v>
      </c>
      <c r="W759" s="8">
        <v>0</v>
      </c>
      <c r="X759" s="8">
        <v>156000</v>
      </c>
      <c r="Y759" s="8">
        <v>156000</v>
      </c>
      <c r="Z759" s="8">
        <v>156000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97190</v>
      </c>
      <c r="AH759" s="8">
        <v>231380</v>
      </c>
      <c r="AI759" s="8">
        <v>229150</v>
      </c>
      <c r="AJ759" s="8">
        <v>1166280</v>
      </c>
      <c r="AK759" s="8">
        <v>2776560</v>
      </c>
      <c r="AL759" s="8">
        <v>2749800</v>
      </c>
      <c r="AM759" s="8">
        <v>2230880</v>
      </c>
      <c r="AN759" s="8">
        <v>218380</v>
      </c>
      <c r="AO759" s="8">
        <v>216150</v>
      </c>
      <c r="AP759" s="8">
        <v>2620560</v>
      </c>
      <c r="AQ759" s="8">
        <v>2593800</v>
      </c>
      <c r="AR759" s="8">
        <v>2607180</v>
      </c>
      <c r="AS759" s="18"/>
      <c r="AT759" s="18"/>
      <c r="AU759" s="18"/>
      <c r="AV759" s="18"/>
      <c r="AW759" s="18"/>
      <c r="AX759" s="18"/>
      <c r="AY759" s="18"/>
      <c r="AZ759" s="18"/>
      <c r="BA759" s="18"/>
      <c r="BB759" s="19"/>
      <c r="BC759" s="19"/>
      <c r="BD759" s="19"/>
      <c r="BE759" s="18"/>
      <c r="BF759" s="18"/>
      <c r="BG759" s="18"/>
      <c r="BH759"/>
    </row>
    <row r="760" spans="1:60" s="3" customFormat="1" ht="18.75">
      <c r="A760" s="28" t="s">
        <v>57</v>
      </c>
      <c r="B760" s="30">
        <v>392</v>
      </c>
      <c r="C760" s="9">
        <v>2000</v>
      </c>
      <c r="D760" s="10">
        <v>84907.083333333343</v>
      </c>
      <c r="E760" s="10">
        <v>166103.33333333331</v>
      </c>
      <c r="F760" s="10">
        <v>222378.75</v>
      </c>
      <c r="G760" s="10">
        <v>1018885.0000000001</v>
      </c>
      <c r="H760" s="10">
        <v>1993239.9999999998</v>
      </c>
      <c r="I760" s="10">
        <v>2668545</v>
      </c>
      <c r="J760" s="10">
        <v>1893556.6666666667</v>
      </c>
      <c r="K760" s="10">
        <v>47370</v>
      </c>
      <c r="L760" s="10">
        <v>0</v>
      </c>
      <c r="M760" s="10">
        <v>13000</v>
      </c>
      <c r="N760" s="10">
        <v>13000</v>
      </c>
      <c r="O760" s="10">
        <v>13000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8">
        <v>568440</v>
      </c>
      <c r="W760" s="8">
        <v>0</v>
      </c>
      <c r="X760" s="8">
        <v>156000</v>
      </c>
      <c r="Y760" s="8">
        <v>156000</v>
      </c>
      <c r="Z760" s="8">
        <v>156000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97907.083333333343</v>
      </c>
      <c r="AH760" s="8">
        <v>226473.33333333331</v>
      </c>
      <c r="AI760" s="8">
        <v>235378.75</v>
      </c>
      <c r="AJ760" s="8">
        <v>1174885</v>
      </c>
      <c r="AK760" s="8">
        <v>2717680</v>
      </c>
      <c r="AL760" s="8">
        <v>2824545</v>
      </c>
      <c r="AM760" s="8">
        <v>2239036.6666666665</v>
      </c>
      <c r="AN760" s="8">
        <v>213473.33333333331</v>
      </c>
      <c r="AO760" s="8">
        <v>222378.75</v>
      </c>
      <c r="AP760" s="8">
        <v>2561680</v>
      </c>
      <c r="AQ760" s="8">
        <v>2668545</v>
      </c>
      <c r="AR760" s="8">
        <v>2615112.5</v>
      </c>
      <c r="AS760" s="18"/>
      <c r="AT760" s="18"/>
      <c r="AU760" s="18"/>
      <c r="AV760" s="18"/>
      <c r="AW760" s="18"/>
      <c r="AX760" s="18"/>
      <c r="AY760" s="18"/>
      <c r="AZ760" s="18"/>
      <c r="BA760" s="18"/>
      <c r="BB760" s="19"/>
      <c r="BC760" s="19"/>
      <c r="BD760" s="19"/>
      <c r="BE760" s="18"/>
      <c r="BF760" s="18"/>
      <c r="BG760" s="18"/>
      <c r="BH760"/>
    </row>
    <row r="761" spans="1:60" s="3" customFormat="1" ht="18.75">
      <c r="A761" s="28" t="s">
        <v>57</v>
      </c>
      <c r="B761" s="30">
        <v>392</v>
      </c>
      <c r="C761" s="9">
        <v>2001</v>
      </c>
      <c r="D761" s="10">
        <v>85624.166666666672</v>
      </c>
      <c r="E761" s="10">
        <v>161196.66666666666</v>
      </c>
      <c r="F761" s="10">
        <v>228607.5</v>
      </c>
      <c r="G761" s="10">
        <v>1027490</v>
      </c>
      <c r="H761" s="10">
        <v>1934360</v>
      </c>
      <c r="I761" s="10">
        <v>2743290</v>
      </c>
      <c r="J761" s="10">
        <v>1901713.3333333333</v>
      </c>
      <c r="K761" s="10">
        <v>47370</v>
      </c>
      <c r="L761" s="10">
        <v>0</v>
      </c>
      <c r="M761" s="10">
        <v>53700</v>
      </c>
      <c r="N761" s="10">
        <v>69800</v>
      </c>
      <c r="O761" s="10">
        <v>69800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8">
        <v>568440</v>
      </c>
      <c r="W761" s="8">
        <v>0</v>
      </c>
      <c r="X761" s="8">
        <v>644400</v>
      </c>
      <c r="Y761" s="8">
        <v>837600</v>
      </c>
      <c r="Z761" s="8">
        <v>837600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139324.16666666669</v>
      </c>
      <c r="AH761" s="8">
        <v>278366.66666666663</v>
      </c>
      <c r="AI761" s="8">
        <v>298407.5</v>
      </c>
      <c r="AJ761" s="8">
        <v>1671890</v>
      </c>
      <c r="AK761" s="8">
        <v>3340400</v>
      </c>
      <c r="AL761" s="8">
        <v>3580890</v>
      </c>
      <c r="AM761" s="8">
        <v>2864393.3333333335</v>
      </c>
      <c r="AN761" s="8">
        <v>208566.66666666666</v>
      </c>
      <c r="AO761" s="8">
        <v>228607.5</v>
      </c>
      <c r="AP761" s="8">
        <v>2502800</v>
      </c>
      <c r="AQ761" s="8">
        <v>2743290</v>
      </c>
      <c r="AR761" s="8">
        <v>2623045</v>
      </c>
      <c r="AS761" s="18"/>
      <c r="AT761" s="18"/>
      <c r="AU761" s="18"/>
      <c r="AV761" s="18"/>
      <c r="AW761" s="18"/>
      <c r="AX761" s="18"/>
      <c r="AY761" s="18"/>
      <c r="AZ761" s="18"/>
      <c r="BA761" s="18"/>
      <c r="BB761" s="19"/>
      <c r="BC761" s="19"/>
      <c r="BD761" s="19"/>
      <c r="BE761" s="18"/>
      <c r="BF761" s="18"/>
      <c r="BG761" s="18"/>
      <c r="BH761"/>
    </row>
    <row r="762" spans="1:60" s="3" customFormat="1" ht="18.75">
      <c r="A762" s="28" t="s">
        <v>57</v>
      </c>
      <c r="B762" s="30">
        <v>392</v>
      </c>
      <c r="C762" s="9">
        <v>2002</v>
      </c>
      <c r="D762" s="10">
        <v>85624.166666666672</v>
      </c>
      <c r="E762" s="10">
        <v>161196.66666666666</v>
      </c>
      <c r="F762" s="10">
        <v>228607.5</v>
      </c>
      <c r="G762" s="10">
        <v>1027490</v>
      </c>
      <c r="H762" s="10">
        <v>2743290</v>
      </c>
      <c r="I762" s="10">
        <v>2743290</v>
      </c>
      <c r="J762" s="10">
        <v>2171356.6666666665</v>
      </c>
      <c r="K762" s="10">
        <v>47370</v>
      </c>
      <c r="L762" s="10">
        <v>0</v>
      </c>
      <c r="M762" s="10">
        <v>53700</v>
      </c>
      <c r="N762" s="10">
        <v>69800</v>
      </c>
      <c r="O762" s="10">
        <v>69800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8">
        <v>568440</v>
      </c>
      <c r="W762" s="8">
        <v>0</v>
      </c>
      <c r="X762" s="8">
        <v>644400</v>
      </c>
      <c r="Y762" s="8">
        <v>837600</v>
      </c>
      <c r="Z762" s="8">
        <v>837600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139324.16666666669</v>
      </c>
      <c r="AH762" s="8">
        <v>345777.5</v>
      </c>
      <c r="AI762" s="8">
        <v>298407.5</v>
      </c>
      <c r="AJ762" s="8">
        <v>1671890</v>
      </c>
      <c r="AK762" s="8">
        <v>4149330</v>
      </c>
      <c r="AL762" s="8">
        <v>3580890</v>
      </c>
      <c r="AM762" s="8">
        <v>3134036.6666666665</v>
      </c>
      <c r="AN762" s="8">
        <v>275977.5</v>
      </c>
      <c r="AO762" s="8">
        <v>228607.5</v>
      </c>
      <c r="AP762" s="8">
        <v>3311730</v>
      </c>
      <c r="AQ762" s="8">
        <v>2743290</v>
      </c>
      <c r="AR762" s="8">
        <v>3027510</v>
      </c>
      <c r="AS762" s="18"/>
      <c r="AT762" s="18"/>
      <c r="AU762" s="18"/>
      <c r="AV762" s="18"/>
      <c r="AW762" s="18"/>
      <c r="AX762" s="18"/>
      <c r="AY762" s="18"/>
      <c r="AZ762" s="18"/>
      <c r="BA762" s="18"/>
      <c r="BB762" s="19"/>
      <c r="BC762" s="19"/>
      <c r="BD762" s="19"/>
      <c r="BE762" s="18"/>
      <c r="BF762" s="18"/>
      <c r="BG762" s="18"/>
      <c r="BH762"/>
    </row>
    <row r="763" spans="1:60" s="3" customFormat="1" ht="18.75">
      <c r="A763" s="28" t="s">
        <v>57</v>
      </c>
      <c r="B763" s="30">
        <v>392</v>
      </c>
      <c r="C763" s="9">
        <v>2003</v>
      </c>
      <c r="D763" s="10">
        <v>84857.5</v>
      </c>
      <c r="E763" s="10">
        <v>159411.66666666666</v>
      </c>
      <c r="F763" s="10">
        <v>226648.33333333334</v>
      </c>
      <c r="G763" s="10">
        <v>1018290</v>
      </c>
      <c r="H763" s="10">
        <v>1912940</v>
      </c>
      <c r="I763" s="10">
        <v>2719780</v>
      </c>
      <c r="J763" s="10">
        <v>1883670</v>
      </c>
      <c r="K763" s="10">
        <v>46880</v>
      </c>
      <c r="L763" s="10">
        <v>0</v>
      </c>
      <c r="M763" s="10">
        <v>53700</v>
      </c>
      <c r="N763" s="10">
        <v>69800</v>
      </c>
      <c r="O763" s="10">
        <v>69800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8">
        <v>562560</v>
      </c>
      <c r="W763" s="8">
        <v>0</v>
      </c>
      <c r="X763" s="8">
        <v>644400</v>
      </c>
      <c r="Y763" s="8">
        <v>837600</v>
      </c>
      <c r="Z763" s="8">
        <v>837600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138557.5</v>
      </c>
      <c r="AH763" s="8">
        <v>276091.66666666663</v>
      </c>
      <c r="AI763" s="8">
        <v>296448.33333333337</v>
      </c>
      <c r="AJ763" s="8">
        <v>1662690</v>
      </c>
      <c r="AK763" s="8">
        <v>3313100</v>
      </c>
      <c r="AL763" s="8">
        <v>3557380</v>
      </c>
      <c r="AM763" s="8">
        <v>2844390</v>
      </c>
      <c r="AN763" s="8">
        <v>206291.66666666666</v>
      </c>
      <c r="AO763" s="8">
        <v>226648.33333333334</v>
      </c>
      <c r="AP763" s="8">
        <v>2475500</v>
      </c>
      <c r="AQ763" s="8">
        <v>2719780</v>
      </c>
      <c r="AR763" s="8">
        <v>2597640</v>
      </c>
      <c r="AS763" s="18"/>
      <c r="AT763" s="18"/>
      <c r="AU763" s="18"/>
      <c r="AV763" s="18"/>
      <c r="AW763" s="18"/>
      <c r="AX763" s="18"/>
      <c r="AY763" s="18"/>
      <c r="AZ763" s="18"/>
      <c r="BA763" s="18"/>
      <c r="BB763" s="19"/>
      <c r="BC763" s="19"/>
      <c r="BD763" s="19"/>
      <c r="BE763" s="18"/>
      <c r="BF763" s="18"/>
      <c r="BG763" s="18"/>
      <c r="BH763"/>
    </row>
    <row r="764" spans="1:60" s="3" customFormat="1" ht="18.75">
      <c r="A764" s="28" t="s">
        <v>57</v>
      </c>
      <c r="B764" s="30">
        <v>392</v>
      </c>
      <c r="C764" s="9">
        <v>2004</v>
      </c>
      <c r="D764" s="10">
        <v>84687.5</v>
      </c>
      <c r="E764" s="10">
        <v>154507.5</v>
      </c>
      <c r="F764" s="10">
        <v>221214.16666666666</v>
      </c>
      <c r="G764" s="10">
        <v>1016250</v>
      </c>
      <c r="H764" s="10">
        <v>1854090</v>
      </c>
      <c r="I764" s="10">
        <v>2654570</v>
      </c>
      <c r="J764" s="10">
        <v>1841636.6666666667</v>
      </c>
      <c r="K764" s="10">
        <v>51880</v>
      </c>
      <c r="L764" s="10">
        <v>5000</v>
      </c>
      <c r="M764" s="10">
        <v>53700</v>
      </c>
      <c r="N764" s="10">
        <v>69800</v>
      </c>
      <c r="O764" s="10">
        <v>69800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8">
        <v>622560</v>
      </c>
      <c r="W764" s="8">
        <v>60000</v>
      </c>
      <c r="X764" s="8">
        <v>644400</v>
      </c>
      <c r="Y764" s="8">
        <v>837600</v>
      </c>
      <c r="Z764" s="8">
        <v>837600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138387.5</v>
      </c>
      <c r="AH764" s="8">
        <v>276187.5</v>
      </c>
      <c r="AI764" s="8">
        <v>296014.16666666663</v>
      </c>
      <c r="AJ764" s="8">
        <v>1660650</v>
      </c>
      <c r="AK764" s="8">
        <v>3314250</v>
      </c>
      <c r="AL764" s="8">
        <v>3552170</v>
      </c>
      <c r="AM764" s="8">
        <v>2842356.6666666665</v>
      </c>
      <c r="AN764" s="8">
        <v>206387.5</v>
      </c>
      <c r="AO764" s="8">
        <v>226214.16666666666</v>
      </c>
      <c r="AP764" s="8">
        <v>2476650</v>
      </c>
      <c r="AQ764" s="8">
        <v>2714570</v>
      </c>
      <c r="AR764" s="8">
        <v>2595610</v>
      </c>
      <c r="AS764" s="18"/>
      <c r="AT764" s="18"/>
      <c r="AU764" s="18"/>
      <c r="AV764" s="18"/>
      <c r="AW764" s="18"/>
      <c r="AX764" s="18"/>
      <c r="AY764" s="18"/>
      <c r="AZ764" s="18"/>
      <c r="BA764" s="18"/>
      <c r="BB764" s="19"/>
      <c r="BC764" s="19"/>
      <c r="BD764" s="19"/>
      <c r="BE764" s="18"/>
      <c r="BF764" s="18"/>
      <c r="BG764" s="18"/>
      <c r="BH764"/>
    </row>
    <row r="765" spans="1:60" s="3" customFormat="1" ht="18.75">
      <c r="A765" s="28" t="s">
        <v>57</v>
      </c>
      <c r="B765" s="30">
        <v>392</v>
      </c>
      <c r="C765" s="9">
        <v>2005</v>
      </c>
      <c r="D765" s="10">
        <v>84987.5</v>
      </c>
      <c r="E765" s="10">
        <v>154917.5</v>
      </c>
      <c r="F765" s="10">
        <v>215970.16666666666</v>
      </c>
      <c r="G765" s="10">
        <v>1019850</v>
      </c>
      <c r="H765" s="10">
        <v>1859010</v>
      </c>
      <c r="I765" s="10">
        <v>2591642</v>
      </c>
      <c r="J765" s="10">
        <v>1823500.6666666667</v>
      </c>
      <c r="K765" s="10">
        <v>51880</v>
      </c>
      <c r="L765" s="10">
        <v>5000</v>
      </c>
      <c r="M765" s="10">
        <v>53700</v>
      </c>
      <c r="N765" s="10">
        <v>69800</v>
      </c>
      <c r="O765" s="10">
        <v>69800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8">
        <v>622560</v>
      </c>
      <c r="W765" s="8">
        <v>60000</v>
      </c>
      <c r="X765" s="8">
        <v>644400</v>
      </c>
      <c r="Y765" s="8">
        <v>837600</v>
      </c>
      <c r="Z765" s="8">
        <v>837600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138687.5</v>
      </c>
      <c r="AH765" s="8">
        <v>276597.5</v>
      </c>
      <c r="AI765" s="8">
        <v>290770.16666666663</v>
      </c>
      <c r="AJ765" s="8">
        <v>1664250</v>
      </c>
      <c r="AK765" s="8">
        <v>3319170</v>
      </c>
      <c r="AL765" s="8">
        <v>3489242</v>
      </c>
      <c r="AM765" s="8">
        <v>2824220.6666666665</v>
      </c>
      <c r="AN765" s="8">
        <v>206797.5</v>
      </c>
      <c r="AO765" s="8">
        <v>220970.16666666666</v>
      </c>
      <c r="AP765" s="8">
        <v>2481570</v>
      </c>
      <c r="AQ765" s="8">
        <v>2651642</v>
      </c>
      <c r="AR765" s="8">
        <v>2566606</v>
      </c>
      <c r="AS765" s="18"/>
      <c r="AT765" s="18"/>
      <c r="AU765" s="18"/>
      <c r="AV765" s="18"/>
      <c r="AW765" s="18"/>
      <c r="AX765" s="18"/>
      <c r="AY765" s="18"/>
      <c r="AZ765" s="18"/>
      <c r="BA765" s="18"/>
      <c r="BB765" s="19"/>
      <c r="BC765" s="19"/>
      <c r="BD765" s="19"/>
      <c r="BE765" s="18"/>
      <c r="BF765" s="18"/>
      <c r="BG765" s="18"/>
      <c r="BH765"/>
    </row>
    <row r="766" spans="1:60" s="3" customFormat="1" ht="18.75">
      <c r="A766" s="28" t="s">
        <v>57</v>
      </c>
      <c r="B766" s="30">
        <v>392</v>
      </c>
      <c r="C766" s="9">
        <v>2006</v>
      </c>
      <c r="D766" s="10">
        <v>84987.5</v>
      </c>
      <c r="E766" s="10">
        <v>154917.5</v>
      </c>
      <c r="F766" s="10">
        <v>215970.16666666666</v>
      </c>
      <c r="G766" s="10">
        <v>1019850</v>
      </c>
      <c r="H766" s="10">
        <v>1859010</v>
      </c>
      <c r="I766" s="10">
        <v>2591642</v>
      </c>
      <c r="J766" s="10">
        <v>1823500.6666666667</v>
      </c>
      <c r="K766" s="10">
        <v>51720</v>
      </c>
      <c r="L766" s="10">
        <v>5000</v>
      </c>
      <c r="M766" s="10">
        <v>53700</v>
      </c>
      <c r="N766" s="10">
        <v>69800</v>
      </c>
      <c r="O766" s="10">
        <v>69800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8">
        <v>620640</v>
      </c>
      <c r="W766" s="8">
        <v>60000</v>
      </c>
      <c r="X766" s="8">
        <v>644400</v>
      </c>
      <c r="Y766" s="8">
        <v>837600</v>
      </c>
      <c r="Z766" s="8">
        <v>837600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138687.5</v>
      </c>
      <c r="AH766" s="8">
        <v>276437.5</v>
      </c>
      <c r="AI766" s="8">
        <v>290770.16666666663</v>
      </c>
      <c r="AJ766" s="8">
        <v>1664250</v>
      </c>
      <c r="AK766" s="8">
        <v>3317250</v>
      </c>
      <c r="AL766" s="8">
        <v>3489242</v>
      </c>
      <c r="AM766" s="8">
        <v>2823580.6666666665</v>
      </c>
      <c r="AN766" s="8">
        <v>206637.5</v>
      </c>
      <c r="AO766" s="8">
        <v>220970.16666666666</v>
      </c>
      <c r="AP766" s="8">
        <v>2479650</v>
      </c>
      <c r="AQ766" s="8">
        <v>2651642</v>
      </c>
      <c r="AR766" s="8">
        <v>2565646</v>
      </c>
      <c r="AS766" s="18"/>
      <c r="AT766" s="18"/>
      <c r="AU766" s="18"/>
      <c r="AV766" s="18"/>
      <c r="AW766" s="18"/>
      <c r="AX766" s="18"/>
      <c r="AY766" s="18"/>
      <c r="AZ766" s="18"/>
      <c r="BA766" s="18"/>
      <c r="BB766" s="19"/>
      <c r="BC766" s="19"/>
      <c r="BD766" s="19"/>
      <c r="BE766" s="18"/>
      <c r="BF766" s="18"/>
      <c r="BG766" s="18"/>
      <c r="BH766"/>
    </row>
    <row r="767" spans="1:60" s="3" customFormat="1" ht="18.75">
      <c r="A767" s="28" t="s">
        <v>57</v>
      </c>
      <c r="B767" s="30">
        <v>392</v>
      </c>
      <c r="C767" s="9">
        <v>2007</v>
      </c>
      <c r="D767" s="10">
        <v>84987.5</v>
      </c>
      <c r="E767" s="10">
        <v>141717.5</v>
      </c>
      <c r="F767" s="10">
        <v>210970.16666666666</v>
      </c>
      <c r="G767" s="10">
        <v>1019850</v>
      </c>
      <c r="H767" s="10">
        <v>1700610</v>
      </c>
      <c r="I767" s="10">
        <v>2531642</v>
      </c>
      <c r="J767" s="10">
        <v>1750700.6666666667</v>
      </c>
      <c r="K767" s="10">
        <v>51720</v>
      </c>
      <c r="L767" s="10">
        <v>5000</v>
      </c>
      <c r="M767" s="10">
        <v>53700</v>
      </c>
      <c r="N767" s="10">
        <v>69800</v>
      </c>
      <c r="O767" s="10">
        <v>69800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8">
        <v>620640</v>
      </c>
      <c r="W767" s="8">
        <v>60000</v>
      </c>
      <c r="X767" s="8">
        <v>644400</v>
      </c>
      <c r="Y767" s="8">
        <v>837600</v>
      </c>
      <c r="Z767" s="8">
        <v>837600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138687.5</v>
      </c>
      <c r="AH767" s="8">
        <v>263237.5</v>
      </c>
      <c r="AI767" s="8">
        <v>285770.16666666663</v>
      </c>
      <c r="AJ767" s="8">
        <v>1664250</v>
      </c>
      <c r="AK767" s="8">
        <v>3158850</v>
      </c>
      <c r="AL767" s="8">
        <v>3429242</v>
      </c>
      <c r="AM767" s="8">
        <v>2750780.6666666665</v>
      </c>
      <c r="AN767" s="8">
        <v>193437.5</v>
      </c>
      <c r="AO767" s="8">
        <v>215970.16666666666</v>
      </c>
      <c r="AP767" s="8">
        <v>2321250</v>
      </c>
      <c r="AQ767" s="8">
        <v>2591642</v>
      </c>
      <c r="AR767" s="8">
        <v>2456446</v>
      </c>
      <c r="AS767" s="18"/>
      <c r="AT767" s="18"/>
      <c r="AU767" s="18"/>
      <c r="AV767" s="18"/>
      <c r="AW767" s="18"/>
      <c r="AX767" s="18"/>
      <c r="AY767" s="18"/>
      <c r="AZ767" s="18"/>
      <c r="BA767" s="18"/>
      <c r="BB767" s="19"/>
      <c r="BC767" s="19"/>
      <c r="BD767" s="19"/>
      <c r="BE767" s="18"/>
      <c r="BF767" s="18"/>
      <c r="BG767" s="18"/>
      <c r="BH767"/>
    </row>
    <row r="768" spans="1:60" s="3" customFormat="1" ht="18.75">
      <c r="A768" s="28" t="s">
        <v>57</v>
      </c>
      <c r="B768" s="30">
        <v>392</v>
      </c>
      <c r="C768" s="9">
        <v>2008</v>
      </c>
      <c r="D768" s="10">
        <v>84987.5</v>
      </c>
      <c r="E768" s="10">
        <v>133337.5</v>
      </c>
      <c r="F768" s="10">
        <v>206274.16666666666</v>
      </c>
      <c r="G768" s="10">
        <v>1019850</v>
      </c>
      <c r="H768" s="10">
        <v>1600050</v>
      </c>
      <c r="I768" s="10">
        <v>2475290</v>
      </c>
      <c r="J768" s="10">
        <v>1698396.6666666667</v>
      </c>
      <c r="K768" s="10">
        <v>51720</v>
      </c>
      <c r="L768" s="10">
        <v>5000</v>
      </c>
      <c r="M768" s="10">
        <v>53700</v>
      </c>
      <c r="N768" s="10">
        <v>69800</v>
      </c>
      <c r="O768" s="10">
        <v>69800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8">
        <v>620640</v>
      </c>
      <c r="W768" s="8">
        <v>60000</v>
      </c>
      <c r="X768" s="8">
        <v>644400</v>
      </c>
      <c r="Y768" s="8">
        <v>837600</v>
      </c>
      <c r="Z768" s="8">
        <v>837600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8">
        <v>138687.5</v>
      </c>
      <c r="AH768" s="8">
        <v>254857.5</v>
      </c>
      <c r="AI768" s="8">
        <v>281074.16666666663</v>
      </c>
      <c r="AJ768" s="8">
        <v>1664250</v>
      </c>
      <c r="AK768" s="8">
        <v>3058290</v>
      </c>
      <c r="AL768" s="8">
        <v>3372890</v>
      </c>
      <c r="AM768" s="8">
        <v>2698476.6666666665</v>
      </c>
      <c r="AN768" s="8">
        <v>185057.5</v>
      </c>
      <c r="AO768" s="8">
        <v>211274.16666666666</v>
      </c>
      <c r="AP768" s="8">
        <v>2220690</v>
      </c>
      <c r="AQ768" s="8">
        <v>2535290</v>
      </c>
      <c r="AR768" s="8">
        <v>2377990</v>
      </c>
      <c r="AS768" s="18"/>
      <c r="AT768" s="18"/>
      <c r="AU768" s="18"/>
      <c r="AV768" s="18"/>
      <c r="AW768" s="18"/>
      <c r="AX768" s="18"/>
      <c r="AY768" s="18"/>
      <c r="AZ768" s="18"/>
      <c r="BA768" s="18"/>
      <c r="BB768" s="19"/>
      <c r="BC768" s="19"/>
      <c r="BD768" s="19"/>
      <c r="BE768" s="18"/>
      <c r="BF768" s="18"/>
      <c r="BG768" s="18"/>
      <c r="BH768"/>
    </row>
    <row r="769" spans="1:60" s="3" customFormat="1" ht="18.75">
      <c r="A769" s="28" t="s">
        <v>57</v>
      </c>
      <c r="B769" s="30">
        <v>392</v>
      </c>
      <c r="C769" s="9">
        <v>2009</v>
      </c>
      <c r="D769" s="10">
        <v>84987.5</v>
      </c>
      <c r="E769" s="10">
        <v>124977.5</v>
      </c>
      <c r="F769" s="10">
        <v>206274.16666666666</v>
      </c>
      <c r="G769" s="10">
        <v>1019850</v>
      </c>
      <c r="H769" s="10">
        <v>1499730</v>
      </c>
      <c r="I769" s="10">
        <v>2475290</v>
      </c>
      <c r="J769" s="10">
        <v>1664956.6666666667</v>
      </c>
      <c r="K769" s="10">
        <v>51720</v>
      </c>
      <c r="L769" s="10">
        <v>5000</v>
      </c>
      <c r="M769" s="10">
        <v>53700</v>
      </c>
      <c r="N769" s="10">
        <v>69800</v>
      </c>
      <c r="O769" s="10">
        <v>69800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8">
        <v>620640</v>
      </c>
      <c r="W769" s="8">
        <v>60000</v>
      </c>
      <c r="X769" s="8">
        <v>644400</v>
      </c>
      <c r="Y769" s="8">
        <v>837600</v>
      </c>
      <c r="Z769" s="8">
        <v>837600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138687.5</v>
      </c>
      <c r="AH769" s="8">
        <v>246497.5</v>
      </c>
      <c r="AI769" s="8">
        <v>281074.16666666663</v>
      </c>
      <c r="AJ769" s="8">
        <v>1664250</v>
      </c>
      <c r="AK769" s="8">
        <v>2957970</v>
      </c>
      <c r="AL769" s="8">
        <v>3372890</v>
      </c>
      <c r="AM769" s="8">
        <v>2665036.6666666665</v>
      </c>
      <c r="AN769" s="8">
        <v>176697.5</v>
      </c>
      <c r="AO769" s="8">
        <v>211274.16666666666</v>
      </c>
      <c r="AP769" s="8">
        <v>2120370</v>
      </c>
      <c r="AQ769" s="8">
        <v>2535290</v>
      </c>
      <c r="AR769" s="8">
        <v>2327830</v>
      </c>
      <c r="AS769" s="18"/>
      <c r="AT769" s="18"/>
      <c r="AU769" s="18"/>
      <c r="AV769" s="18"/>
      <c r="AW769" s="18"/>
      <c r="AX769" s="18"/>
      <c r="AY769" s="18"/>
      <c r="AZ769" s="18"/>
      <c r="BA769" s="18"/>
      <c r="BB769" s="19"/>
      <c r="BC769" s="19"/>
      <c r="BD769" s="19"/>
      <c r="BE769" s="18"/>
      <c r="BF769" s="18"/>
      <c r="BG769" s="18"/>
      <c r="BH769"/>
    </row>
    <row r="770" spans="1:60" s="3" customFormat="1" ht="18.75">
      <c r="A770" s="28" t="s">
        <v>57</v>
      </c>
      <c r="B770" s="30">
        <v>392</v>
      </c>
      <c r="C770" s="9">
        <v>2010</v>
      </c>
      <c r="D770" s="10">
        <v>84987.5</v>
      </c>
      <c r="E770" s="10">
        <v>150077.5</v>
      </c>
      <c r="F770" s="10">
        <v>206274.16666666666</v>
      </c>
      <c r="G770" s="10">
        <v>1019850</v>
      </c>
      <c r="H770" s="10">
        <v>1800930</v>
      </c>
      <c r="I770" s="10">
        <v>2475290</v>
      </c>
      <c r="J770" s="10">
        <v>1765356.6666666667</v>
      </c>
      <c r="K770" s="10">
        <v>72720</v>
      </c>
      <c r="L770" s="10">
        <v>26000</v>
      </c>
      <c r="M770" s="10">
        <v>53700</v>
      </c>
      <c r="N770" s="10">
        <v>69800</v>
      </c>
      <c r="O770" s="10">
        <v>69800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8">
        <v>872640</v>
      </c>
      <c r="W770" s="8">
        <v>312000</v>
      </c>
      <c r="X770" s="8">
        <v>644400</v>
      </c>
      <c r="Y770" s="8">
        <v>837600</v>
      </c>
      <c r="Z770" s="8">
        <v>837600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138687.5</v>
      </c>
      <c r="AH770" s="8">
        <v>292597.5</v>
      </c>
      <c r="AI770" s="8">
        <v>302074.16666666663</v>
      </c>
      <c r="AJ770" s="8">
        <v>1664250</v>
      </c>
      <c r="AK770" s="8">
        <v>3511170</v>
      </c>
      <c r="AL770" s="8">
        <v>3624890</v>
      </c>
      <c r="AM770" s="8">
        <v>2933436.6666666665</v>
      </c>
      <c r="AN770" s="8">
        <v>222797.5</v>
      </c>
      <c r="AO770" s="8">
        <v>232274.16666666666</v>
      </c>
      <c r="AP770" s="8">
        <v>2673570</v>
      </c>
      <c r="AQ770" s="8">
        <v>2787290</v>
      </c>
      <c r="AR770" s="8">
        <v>2730430</v>
      </c>
      <c r="AS770" s="18"/>
      <c r="AT770" s="18"/>
      <c r="AU770" s="18"/>
      <c r="AV770" s="18"/>
      <c r="AW770" s="18"/>
      <c r="AX770" s="18"/>
      <c r="AY770" s="18"/>
      <c r="AZ770" s="18"/>
      <c r="BA770" s="18"/>
      <c r="BB770" s="19"/>
      <c r="BC770" s="19"/>
      <c r="BD770" s="19"/>
      <c r="BE770" s="18"/>
      <c r="BF770" s="18"/>
      <c r="BG770" s="18"/>
      <c r="BH770"/>
    </row>
    <row r="771" spans="1:60" s="3" customFormat="1" ht="18.75">
      <c r="A771" s="28" t="s">
        <v>57</v>
      </c>
      <c r="B771" s="30">
        <v>392</v>
      </c>
      <c r="C771" s="9">
        <v>2011</v>
      </c>
      <c r="D771" s="10">
        <v>84988</v>
      </c>
      <c r="E771" s="10">
        <v>150247.5</v>
      </c>
      <c r="F771" s="10">
        <v>206274.16666666666</v>
      </c>
      <c r="G771" s="10">
        <v>1019856</v>
      </c>
      <c r="H771" s="10">
        <v>1802970</v>
      </c>
      <c r="I771" s="10">
        <v>2475290</v>
      </c>
      <c r="J771" s="10">
        <v>1766038.6666666667</v>
      </c>
      <c r="K771" s="10">
        <v>67550</v>
      </c>
      <c r="L771" s="10">
        <v>26000</v>
      </c>
      <c r="M771" s="10">
        <v>53700</v>
      </c>
      <c r="N771" s="10">
        <v>69800</v>
      </c>
      <c r="O771" s="10">
        <v>69800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8">
        <v>810600</v>
      </c>
      <c r="W771" s="8">
        <v>312000</v>
      </c>
      <c r="X771" s="8">
        <v>644400</v>
      </c>
      <c r="Y771" s="8">
        <v>837600</v>
      </c>
      <c r="Z771" s="8">
        <v>837600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138688</v>
      </c>
      <c r="AH771" s="8">
        <v>287597.5</v>
      </c>
      <c r="AI771" s="8">
        <v>302074.16666666663</v>
      </c>
      <c r="AJ771" s="8">
        <v>1664256</v>
      </c>
      <c r="AK771" s="8">
        <v>3451170</v>
      </c>
      <c r="AL771" s="8">
        <v>3624890</v>
      </c>
      <c r="AM771" s="8">
        <v>2913438.6666666665</v>
      </c>
      <c r="AN771" s="8">
        <v>217797.5</v>
      </c>
      <c r="AO771" s="8">
        <v>232274.16666666666</v>
      </c>
      <c r="AP771" s="8">
        <v>2613570</v>
      </c>
      <c r="AQ771" s="8">
        <v>2787290</v>
      </c>
      <c r="AR771" s="8">
        <v>2700430</v>
      </c>
      <c r="AS771" s="18"/>
      <c r="AT771" s="18"/>
      <c r="AU771" s="18"/>
      <c r="AV771" s="18"/>
      <c r="AW771" s="18"/>
      <c r="AX771" s="18"/>
      <c r="AY771" s="18"/>
      <c r="AZ771" s="18"/>
      <c r="BA771" s="18"/>
      <c r="BB771" s="19"/>
      <c r="BC771" s="19"/>
      <c r="BD771" s="19"/>
      <c r="BE771" s="18"/>
      <c r="BF771" s="18"/>
      <c r="BG771" s="18"/>
      <c r="BH771"/>
    </row>
    <row r="772" spans="1:60" s="3" customFormat="1" ht="18.75">
      <c r="A772" s="28" t="s">
        <v>57</v>
      </c>
      <c r="B772" s="30">
        <v>392</v>
      </c>
      <c r="C772" s="9">
        <v>2012</v>
      </c>
      <c r="D772" s="10">
        <v>84988</v>
      </c>
      <c r="E772" s="10">
        <v>156367.5</v>
      </c>
      <c r="F772" s="10">
        <v>212274.16666666666</v>
      </c>
      <c r="G772" s="10">
        <v>1019856</v>
      </c>
      <c r="H772" s="10">
        <v>1876410</v>
      </c>
      <c r="I772" s="10">
        <v>2547290</v>
      </c>
      <c r="J772" s="10">
        <v>1814518.6666666667</v>
      </c>
      <c r="K772" s="10">
        <v>66550</v>
      </c>
      <c r="L772" s="10">
        <v>20000</v>
      </c>
      <c r="M772" s="10">
        <v>53700</v>
      </c>
      <c r="N772" s="10">
        <v>69800</v>
      </c>
      <c r="O772" s="10">
        <v>69800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8">
        <v>798600</v>
      </c>
      <c r="W772" s="8">
        <v>240000</v>
      </c>
      <c r="X772" s="8">
        <v>644400</v>
      </c>
      <c r="Y772" s="8">
        <v>837600</v>
      </c>
      <c r="Z772" s="8">
        <v>837600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138688</v>
      </c>
      <c r="AH772" s="8">
        <v>292717.5</v>
      </c>
      <c r="AI772" s="8">
        <v>302074.16666666663</v>
      </c>
      <c r="AJ772" s="8">
        <v>1664256</v>
      </c>
      <c r="AK772" s="8">
        <v>3512610</v>
      </c>
      <c r="AL772" s="8">
        <v>3624890</v>
      </c>
      <c r="AM772" s="8">
        <v>2933918.6666666665</v>
      </c>
      <c r="AN772" s="8">
        <v>222917.5</v>
      </c>
      <c r="AO772" s="8">
        <v>232274.16666666666</v>
      </c>
      <c r="AP772" s="8">
        <v>2675010</v>
      </c>
      <c r="AQ772" s="8">
        <v>2787290</v>
      </c>
      <c r="AR772" s="8">
        <v>2731150</v>
      </c>
      <c r="AS772" s="18"/>
      <c r="AT772" s="18"/>
      <c r="AU772" s="18"/>
      <c r="AV772" s="18"/>
      <c r="AW772" s="18"/>
      <c r="AX772" s="18"/>
      <c r="AY772" s="18"/>
      <c r="AZ772" s="18"/>
      <c r="BA772" s="18"/>
      <c r="BB772" s="19"/>
      <c r="BC772" s="19"/>
      <c r="BD772" s="19"/>
      <c r="BE772" s="18"/>
      <c r="BF772" s="18"/>
      <c r="BG772" s="18"/>
      <c r="BH772"/>
    </row>
    <row r="773" spans="1:60" s="3" customFormat="1" ht="18.75">
      <c r="A773" s="28" t="s">
        <v>57</v>
      </c>
      <c r="B773" s="30">
        <v>392</v>
      </c>
      <c r="C773" s="9">
        <v>2013</v>
      </c>
      <c r="D773" s="10">
        <v>84987.5</v>
      </c>
      <c r="E773" s="10">
        <v>156367.5</v>
      </c>
      <c r="F773" s="10">
        <v>212274.16666666666</v>
      </c>
      <c r="G773" s="10">
        <v>1019850</v>
      </c>
      <c r="H773" s="10">
        <v>1876410</v>
      </c>
      <c r="I773" s="10">
        <v>2547290</v>
      </c>
      <c r="J773" s="10">
        <v>1814516.6666666667</v>
      </c>
      <c r="K773" s="10">
        <v>66430</v>
      </c>
      <c r="L773" s="10">
        <v>20000</v>
      </c>
      <c r="M773" s="10">
        <v>53700</v>
      </c>
      <c r="N773" s="10">
        <v>69800</v>
      </c>
      <c r="O773" s="10">
        <v>69800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8">
        <v>797160</v>
      </c>
      <c r="W773" s="8">
        <v>240000</v>
      </c>
      <c r="X773" s="8">
        <v>644400</v>
      </c>
      <c r="Y773" s="8">
        <v>837600</v>
      </c>
      <c r="Z773" s="8">
        <v>837600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138687.5</v>
      </c>
      <c r="AH773" s="8">
        <v>292597.5</v>
      </c>
      <c r="AI773" s="8">
        <v>302074.16666666663</v>
      </c>
      <c r="AJ773" s="8">
        <v>1664250</v>
      </c>
      <c r="AK773" s="8">
        <v>3511170</v>
      </c>
      <c r="AL773" s="8">
        <v>3624890</v>
      </c>
      <c r="AM773" s="8">
        <v>2933436.6666666665</v>
      </c>
      <c r="AN773" s="8">
        <v>222797.5</v>
      </c>
      <c r="AO773" s="8">
        <v>232274.16666666666</v>
      </c>
      <c r="AP773" s="8">
        <v>2673570</v>
      </c>
      <c r="AQ773" s="8">
        <v>2787290</v>
      </c>
      <c r="AR773" s="8">
        <v>2730430</v>
      </c>
      <c r="AS773" s="18"/>
      <c r="AT773" s="18"/>
      <c r="AU773" s="18"/>
      <c r="AV773" s="18"/>
      <c r="AW773" s="18"/>
      <c r="AX773" s="18"/>
      <c r="AY773" s="18"/>
      <c r="AZ773" s="18"/>
      <c r="BA773" s="18"/>
      <c r="BB773" s="19"/>
      <c r="BC773" s="19"/>
      <c r="BD773" s="19"/>
      <c r="BE773" s="18"/>
      <c r="BF773" s="18"/>
      <c r="BG773" s="18"/>
      <c r="BH773"/>
    </row>
    <row r="774" spans="1:60" s="3" customFormat="1" ht="18.75">
      <c r="A774" s="28" t="s">
        <v>57</v>
      </c>
      <c r="B774" s="30">
        <v>392</v>
      </c>
      <c r="C774" s="9">
        <v>2014</v>
      </c>
      <c r="D774" s="10">
        <v>82813.333333333328</v>
      </c>
      <c r="E774" s="10">
        <v>149956.5</v>
      </c>
      <c r="F774" s="10">
        <v>204187.96666666667</v>
      </c>
      <c r="G774" s="10">
        <v>993760</v>
      </c>
      <c r="H774" s="10">
        <v>1799478</v>
      </c>
      <c r="I774" s="10">
        <v>2450255.6</v>
      </c>
      <c r="J774" s="10">
        <v>1747831.2</v>
      </c>
      <c r="K774" s="10">
        <v>66020</v>
      </c>
      <c r="L774" s="10">
        <v>20000</v>
      </c>
      <c r="M774" s="10">
        <v>53700</v>
      </c>
      <c r="N774" s="10">
        <v>69800</v>
      </c>
      <c r="O774" s="10">
        <v>69800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8">
        <v>792240</v>
      </c>
      <c r="W774" s="8">
        <v>240000</v>
      </c>
      <c r="X774" s="8">
        <v>644400</v>
      </c>
      <c r="Y774" s="8">
        <v>837600</v>
      </c>
      <c r="Z774" s="8">
        <v>837600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136513.33333333331</v>
      </c>
      <c r="AH774" s="8">
        <v>285776.5</v>
      </c>
      <c r="AI774" s="8">
        <v>293987.96666666667</v>
      </c>
      <c r="AJ774" s="8">
        <v>1638160</v>
      </c>
      <c r="AK774" s="8">
        <v>3429318</v>
      </c>
      <c r="AL774" s="8">
        <v>3527855.6</v>
      </c>
      <c r="AM774" s="8">
        <v>2865111.1999999997</v>
      </c>
      <c r="AN774" s="8">
        <v>215976.5</v>
      </c>
      <c r="AO774" s="8">
        <v>224187.96666666667</v>
      </c>
      <c r="AP774" s="8">
        <v>2591718</v>
      </c>
      <c r="AQ774" s="8">
        <v>2690255.6</v>
      </c>
      <c r="AR774" s="8">
        <v>2640986.7999999998</v>
      </c>
      <c r="AS774" s="18"/>
      <c r="AT774" s="18"/>
      <c r="AU774" s="18"/>
      <c r="AV774" s="18"/>
      <c r="AW774" s="18"/>
      <c r="AX774" s="18"/>
      <c r="AY774" s="18"/>
      <c r="AZ774" s="18"/>
      <c r="BA774" s="18"/>
      <c r="BB774" s="19"/>
      <c r="BC774" s="19"/>
      <c r="BD774" s="19"/>
      <c r="BE774" s="18"/>
      <c r="BF774" s="18"/>
      <c r="BG774" s="18"/>
      <c r="BH774"/>
    </row>
    <row r="775" spans="1:60" s="3" customFormat="1" ht="18.75">
      <c r="A775" s="28" t="s">
        <v>57</v>
      </c>
      <c r="B775" s="30">
        <v>392</v>
      </c>
      <c r="C775" s="9">
        <v>2015</v>
      </c>
      <c r="D775" s="10">
        <v>80305</v>
      </c>
      <c r="E775" s="10">
        <v>142499.33333333334</v>
      </c>
      <c r="F775" s="10">
        <v>196815.03333333333</v>
      </c>
      <c r="G775" s="10">
        <v>963660</v>
      </c>
      <c r="H775" s="10">
        <v>1709992</v>
      </c>
      <c r="I775" s="10">
        <v>2361780.4</v>
      </c>
      <c r="J775" s="10">
        <v>1678477.4666666668</v>
      </c>
      <c r="K775" s="10">
        <v>67000</v>
      </c>
      <c r="L775" s="10">
        <v>20000</v>
      </c>
      <c r="M775" s="10">
        <v>53700</v>
      </c>
      <c r="N775" s="10">
        <v>69800</v>
      </c>
      <c r="O775" s="10">
        <v>69800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8">
        <v>804000</v>
      </c>
      <c r="W775" s="8">
        <v>240000</v>
      </c>
      <c r="X775" s="8">
        <v>644400</v>
      </c>
      <c r="Y775" s="8">
        <v>837600</v>
      </c>
      <c r="Z775" s="8">
        <v>837600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134005</v>
      </c>
      <c r="AH775" s="8">
        <v>279299.33333333337</v>
      </c>
      <c r="AI775" s="8">
        <v>286615.03333333333</v>
      </c>
      <c r="AJ775" s="8">
        <v>1608060</v>
      </c>
      <c r="AK775" s="8">
        <v>3351592</v>
      </c>
      <c r="AL775" s="8">
        <v>3439380.4</v>
      </c>
      <c r="AM775" s="8">
        <v>2799677.4666666668</v>
      </c>
      <c r="AN775" s="8">
        <v>209499.33333333334</v>
      </c>
      <c r="AO775" s="8">
        <v>216815.03333333333</v>
      </c>
      <c r="AP775" s="8">
        <v>2513992</v>
      </c>
      <c r="AQ775" s="8">
        <v>2601780.4</v>
      </c>
      <c r="AR775" s="8">
        <v>2557886.2000000002</v>
      </c>
      <c r="AS775" s="18"/>
      <c r="AT775" s="18"/>
      <c r="AU775" s="18"/>
      <c r="AV775" s="18"/>
      <c r="AW775" s="18"/>
      <c r="AX775" s="18"/>
      <c r="AY775" s="18"/>
      <c r="AZ775" s="18"/>
      <c r="BA775" s="18"/>
      <c r="BB775" s="19"/>
      <c r="BC775" s="19"/>
      <c r="BD775" s="19"/>
      <c r="BE775" s="18"/>
      <c r="BF775" s="18"/>
      <c r="BG775" s="18"/>
      <c r="BH775"/>
    </row>
    <row r="776" spans="1:60" s="3" customFormat="1" ht="18.75">
      <c r="A776" s="28" t="s">
        <v>57</v>
      </c>
      <c r="B776" s="30">
        <v>392</v>
      </c>
      <c r="C776" s="9">
        <v>2016</v>
      </c>
      <c r="D776" s="10">
        <v>80305</v>
      </c>
      <c r="E776" s="10">
        <v>136169.33333333334</v>
      </c>
      <c r="F776" s="10">
        <v>190815.03333333333</v>
      </c>
      <c r="G776" s="10">
        <v>963660</v>
      </c>
      <c r="H776" s="10">
        <v>1634032</v>
      </c>
      <c r="I776" s="10">
        <v>2289780.4</v>
      </c>
      <c r="J776" s="10">
        <v>1629157.4666666668</v>
      </c>
      <c r="K776" s="10">
        <v>67000</v>
      </c>
      <c r="L776" s="10">
        <v>20000</v>
      </c>
      <c r="M776" s="10">
        <v>53700</v>
      </c>
      <c r="N776" s="10">
        <v>69800</v>
      </c>
      <c r="O776" s="10">
        <v>69800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8">
        <v>804000</v>
      </c>
      <c r="W776" s="8">
        <v>240000</v>
      </c>
      <c r="X776" s="8">
        <v>644400</v>
      </c>
      <c r="Y776" s="8">
        <v>837600</v>
      </c>
      <c r="Z776" s="8">
        <v>837600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134005</v>
      </c>
      <c r="AH776" s="8">
        <v>272969.33333333337</v>
      </c>
      <c r="AI776" s="8">
        <v>280615.03333333333</v>
      </c>
      <c r="AJ776" s="8">
        <v>1608060</v>
      </c>
      <c r="AK776" s="8">
        <v>3275632</v>
      </c>
      <c r="AL776" s="8">
        <v>3367380.4</v>
      </c>
      <c r="AM776" s="8">
        <v>2750357.4666666668</v>
      </c>
      <c r="AN776" s="8">
        <v>203169.33333333334</v>
      </c>
      <c r="AO776" s="8">
        <v>210815.03333333333</v>
      </c>
      <c r="AP776" s="8">
        <v>2438032</v>
      </c>
      <c r="AQ776" s="8">
        <v>2529780.4</v>
      </c>
      <c r="AR776" s="8">
        <v>2483906.2000000002</v>
      </c>
      <c r="AS776" s="18"/>
      <c r="AT776" s="18"/>
      <c r="AU776" s="18"/>
      <c r="AV776" s="18"/>
      <c r="AW776" s="18"/>
      <c r="AX776" s="18"/>
      <c r="AY776" s="18"/>
      <c r="AZ776" s="18"/>
      <c r="BA776" s="18"/>
      <c r="BB776" s="19"/>
      <c r="BC776" s="19"/>
      <c r="BD776" s="19"/>
      <c r="BE776" s="18"/>
      <c r="BF776" s="18"/>
      <c r="BG776" s="18"/>
      <c r="BH776"/>
    </row>
    <row r="777" spans="1:60" s="3" customFormat="1" ht="18.75">
      <c r="A777" s="28" t="s">
        <v>57</v>
      </c>
      <c r="B777" s="30">
        <v>392</v>
      </c>
      <c r="C777" s="9">
        <v>2017</v>
      </c>
      <c r="D777" s="10">
        <v>80305</v>
      </c>
      <c r="E777" s="10">
        <v>133164.33333333334</v>
      </c>
      <c r="F777" s="10">
        <v>190815.03333333333</v>
      </c>
      <c r="G777" s="10">
        <v>963660</v>
      </c>
      <c r="H777" s="10">
        <v>1597972</v>
      </c>
      <c r="I777" s="10">
        <v>2289780.4</v>
      </c>
      <c r="J777" s="10">
        <v>1617137.4666666668</v>
      </c>
      <c r="K777" s="10">
        <v>72280</v>
      </c>
      <c r="L777" s="10">
        <v>20000</v>
      </c>
      <c r="M777" s="10">
        <v>53700</v>
      </c>
      <c r="N777" s="10">
        <v>69800</v>
      </c>
      <c r="O777" s="10">
        <v>69800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8">
        <v>867360</v>
      </c>
      <c r="W777" s="8">
        <v>240000</v>
      </c>
      <c r="X777" s="8">
        <v>644400</v>
      </c>
      <c r="Y777" s="8">
        <v>837600</v>
      </c>
      <c r="Z777" s="8">
        <v>837600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134005</v>
      </c>
      <c r="AH777" s="8">
        <v>275244.33333333337</v>
      </c>
      <c r="AI777" s="8">
        <v>280615.03333333333</v>
      </c>
      <c r="AJ777" s="8">
        <v>1608060</v>
      </c>
      <c r="AK777" s="8">
        <v>3302932</v>
      </c>
      <c r="AL777" s="8">
        <v>3367380.4</v>
      </c>
      <c r="AM777" s="8">
        <v>2759457.4666666668</v>
      </c>
      <c r="AN777" s="8">
        <v>205444.33333333334</v>
      </c>
      <c r="AO777" s="8">
        <v>210815.03333333333</v>
      </c>
      <c r="AP777" s="8">
        <v>2465332</v>
      </c>
      <c r="AQ777" s="8">
        <v>2529780.4</v>
      </c>
      <c r="AR777" s="8">
        <v>2497556.2000000002</v>
      </c>
      <c r="AS777" s="18"/>
      <c r="AT777" s="18"/>
      <c r="AU777" s="18"/>
      <c r="AV777" s="18"/>
      <c r="AW777" s="18"/>
      <c r="AX777" s="18"/>
      <c r="AY777" s="18"/>
      <c r="AZ777" s="18"/>
      <c r="BA777" s="18"/>
      <c r="BB777" s="19"/>
      <c r="BC777" s="19"/>
      <c r="BD777" s="19"/>
      <c r="BE777" s="18"/>
      <c r="BF777" s="18"/>
      <c r="BG777" s="18"/>
      <c r="BH777"/>
    </row>
    <row r="778" spans="1:60" s="3" customFormat="1" ht="18.75">
      <c r="A778" s="28" t="s">
        <v>57</v>
      </c>
      <c r="B778" s="30">
        <v>392</v>
      </c>
      <c r="C778" s="9">
        <v>2018</v>
      </c>
      <c r="D778" s="10">
        <v>80305</v>
      </c>
      <c r="E778" s="10">
        <v>133164.33333333334</v>
      </c>
      <c r="F778" s="10">
        <v>190815.03333333333</v>
      </c>
      <c r="G778" s="10">
        <v>963660</v>
      </c>
      <c r="H778" s="10">
        <v>1597972</v>
      </c>
      <c r="I778" s="10">
        <v>2289780.4</v>
      </c>
      <c r="J778" s="10">
        <v>1617137.4666666668</v>
      </c>
      <c r="K778" s="10">
        <v>72280</v>
      </c>
      <c r="L778" s="10">
        <v>20000</v>
      </c>
      <c r="M778" s="10">
        <v>53700</v>
      </c>
      <c r="N778" s="10">
        <v>69800</v>
      </c>
      <c r="O778" s="10">
        <v>69800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8">
        <v>867360</v>
      </c>
      <c r="W778" s="8">
        <v>240000</v>
      </c>
      <c r="X778" s="8">
        <v>644400</v>
      </c>
      <c r="Y778" s="8">
        <v>837600</v>
      </c>
      <c r="Z778" s="8">
        <v>837600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134005</v>
      </c>
      <c r="AH778" s="8">
        <v>275244.33333333337</v>
      </c>
      <c r="AI778" s="8">
        <v>280615.03333333333</v>
      </c>
      <c r="AJ778" s="8">
        <v>1608060</v>
      </c>
      <c r="AK778" s="8">
        <v>3302932</v>
      </c>
      <c r="AL778" s="8">
        <v>3367380.4</v>
      </c>
      <c r="AM778" s="8">
        <v>2759457.4666666668</v>
      </c>
      <c r="AN778" s="8">
        <v>205444.33333333334</v>
      </c>
      <c r="AO778" s="8">
        <v>210815.03333333333</v>
      </c>
      <c r="AP778" s="8">
        <v>2465332</v>
      </c>
      <c r="AQ778" s="8">
        <v>2529780.4</v>
      </c>
      <c r="AR778" s="8">
        <v>2497556.2000000002</v>
      </c>
      <c r="AS778" s="18"/>
      <c r="AT778" s="18"/>
      <c r="AU778" s="18"/>
      <c r="AV778" s="18"/>
      <c r="AW778" s="18"/>
      <c r="AX778" s="18"/>
      <c r="AY778" s="18"/>
      <c r="AZ778" s="18"/>
      <c r="BA778" s="18"/>
      <c r="BB778" s="19"/>
      <c r="BC778" s="19"/>
      <c r="BD778" s="19"/>
      <c r="BE778" s="18"/>
      <c r="BF778" s="18"/>
      <c r="BG778" s="18"/>
      <c r="BH778"/>
    </row>
    <row r="779" spans="1:60" s="3" customFormat="1" ht="18.75">
      <c r="A779" s="28" t="s">
        <v>57</v>
      </c>
      <c r="B779" s="30">
        <v>392</v>
      </c>
      <c r="C779" s="9">
        <v>2019</v>
      </c>
      <c r="D779" s="10">
        <v>80169.166666666672</v>
      </c>
      <c r="E779" s="10">
        <v>130871.925</v>
      </c>
      <c r="F779" s="10">
        <v>186051.06666666668</v>
      </c>
      <c r="G779" s="10">
        <v>962030</v>
      </c>
      <c r="H779" s="10">
        <v>1570463.1</v>
      </c>
      <c r="I779" s="10">
        <v>2232612.8000000003</v>
      </c>
      <c r="J779" s="10">
        <v>1588368.6333333335</v>
      </c>
      <c r="K779" s="10">
        <v>72540</v>
      </c>
      <c r="L779" s="10">
        <v>20000</v>
      </c>
      <c r="M779" s="10">
        <v>53700</v>
      </c>
      <c r="N779" s="10">
        <v>69800</v>
      </c>
      <c r="O779" s="10">
        <v>69800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8">
        <v>870480</v>
      </c>
      <c r="W779" s="8">
        <v>240000</v>
      </c>
      <c r="X779" s="8">
        <v>644400</v>
      </c>
      <c r="Y779" s="8">
        <v>837600</v>
      </c>
      <c r="Z779" s="8">
        <v>837600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133869.16666666669</v>
      </c>
      <c r="AH779" s="8">
        <v>273211.92499999999</v>
      </c>
      <c r="AI779" s="8">
        <v>275851.06666666665</v>
      </c>
      <c r="AJ779" s="8">
        <v>1606430</v>
      </c>
      <c r="AK779" s="8">
        <v>3278543.1</v>
      </c>
      <c r="AL779" s="8">
        <v>3310212.8000000003</v>
      </c>
      <c r="AM779" s="8">
        <v>2731728.6333333333</v>
      </c>
      <c r="AN779" s="8">
        <v>203411.92499999999</v>
      </c>
      <c r="AO779" s="8">
        <v>206051.06666666668</v>
      </c>
      <c r="AP779" s="8">
        <v>2440943.1</v>
      </c>
      <c r="AQ779" s="8">
        <v>2472612.8000000003</v>
      </c>
      <c r="AR779" s="8">
        <v>2456777.9500000002</v>
      </c>
      <c r="AS779" s="18"/>
      <c r="AT779" s="18"/>
      <c r="AU779" s="18"/>
      <c r="AV779" s="18"/>
      <c r="AW779" s="18"/>
      <c r="AX779" s="18"/>
      <c r="AY779" s="18"/>
      <c r="AZ779" s="18"/>
      <c r="BA779" s="18"/>
      <c r="BB779" s="19"/>
      <c r="BC779" s="19"/>
      <c r="BD779" s="19"/>
      <c r="BE779" s="18"/>
      <c r="BF779" s="18"/>
      <c r="BG779" s="18"/>
      <c r="BH779"/>
    </row>
    <row r="780" spans="1:60" s="3" customFormat="1" ht="18.75">
      <c r="A780" s="28" t="s">
        <v>57</v>
      </c>
      <c r="B780" s="30">
        <v>392</v>
      </c>
      <c r="C780" s="9">
        <v>2020</v>
      </c>
      <c r="D780" s="10">
        <v>80005.833333333328</v>
      </c>
      <c r="E780" s="10">
        <v>131368.31666666668</v>
      </c>
      <c r="F780" s="10">
        <v>187801.73333333337</v>
      </c>
      <c r="G780" s="10">
        <v>960070</v>
      </c>
      <c r="H780" s="10">
        <v>1576419.8000000003</v>
      </c>
      <c r="I780" s="10">
        <v>2253620.8000000003</v>
      </c>
      <c r="J780" s="10">
        <v>1596703.5333333334</v>
      </c>
      <c r="K780" s="10">
        <v>73050</v>
      </c>
      <c r="L780" s="10">
        <v>20000</v>
      </c>
      <c r="M780" s="10">
        <v>53700</v>
      </c>
      <c r="N780" s="10">
        <v>69800</v>
      </c>
      <c r="O780" s="10">
        <v>69800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8">
        <v>876600</v>
      </c>
      <c r="W780" s="8">
        <v>240000</v>
      </c>
      <c r="X780" s="8">
        <v>644400</v>
      </c>
      <c r="Y780" s="8">
        <v>837600</v>
      </c>
      <c r="Z780" s="8">
        <v>837600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133705.83333333331</v>
      </c>
      <c r="AH780" s="8">
        <v>274218.31666666665</v>
      </c>
      <c r="AI780" s="8">
        <v>277601.7333333334</v>
      </c>
      <c r="AJ780" s="8">
        <v>1604470</v>
      </c>
      <c r="AK780" s="8">
        <v>3290619.8000000003</v>
      </c>
      <c r="AL780" s="8">
        <v>3331220.8000000003</v>
      </c>
      <c r="AM780" s="8">
        <v>2742103.5333333337</v>
      </c>
      <c r="AN780" s="8">
        <v>204418.31666666668</v>
      </c>
      <c r="AO780" s="8">
        <v>207801.73333333337</v>
      </c>
      <c r="AP780" s="8">
        <v>2453019.8000000003</v>
      </c>
      <c r="AQ780" s="8">
        <v>2493620.8000000003</v>
      </c>
      <c r="AR780" s="8">
        <v>2473320.3000000003</v>
      </c>
      <c r="AS780" s="18"/>
      <c r="AT780" s="18"/>
      <c r="AU780" s="18"/>
      <c r="AV780" s="18"/>
      <c r="AW780" s="18"/>
      <c r="AX780" s="18"/>
      <c r="AY780" s="18"/>
      <c r="AZ780" s="18"/>
      <c r="BA780" s="18"/>
      <c r="BB780" s="19"/>
      <c r="BC780" s="19"/>
      <c r="BD780" s="19"/>
      <c r="BE780" s="18"/>
      <c r="BF780" s="18"/>
      <c r="BG780" s="18"/>
      <c r="BH780"/>
    </row>
    <row r="781" spans="1:60" s="3" customFormat="1" ht="18.75">
      <c r="A781" s="28" t="s">
        <v>57</v>
      </c>
      <c r="B781" s="30">
        <v>392</v>
      </c>
      <c r="C781" s="9">
        <v>2021</v>
      </c>
      <c r="D781" s="10">
        <v>78695.833333333328</v>
      </c>
      <c r="E781" s="10">
        <v>125791.11666666668</v>
      </c>
      <c r="F781" s="10">
        <v>186535.00833333333</v>
      </c>
      <c r="G781" s="10">
        <v>944350</v>
      </c>
      <c r="H781" s="10">
        <v>1509493.4000000001</v>
      </c>
      <c r="I781" s="10">
        <v>2238420.1</v>
      </c>
      <c r="J781" s="10">
        <v>1564087.8333333333</v>
      </c>
      <c r="K781" s="10">
        <v>73350</v>
      </c>
      <c r="L781" s="10">
        <v>20000</v>
      </c>
      <c r="M781" s="10">
        <v>53700</v>
      </c>
      <c r="N781" s="10">
        <v>69800</v>
      </c>
      <c r="O781" s="10">
        <v>69800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8">
        <v>880200</v>
      </c>
      <c r="W781" s="8">
        <v>240000</v>
      </c>
      <c r="X781" s="8">
        <v>644400</v>
      </c>
      <c r="Y781" s="8">
        <v>837600</v>
      </c>
      <c r="Z781" s="8">
        <v>837600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132395.83333333331</v>
      </c>
      <c r="AH781" s="8">
        <v>268941.1166666667</v>
      </c>
      <c r="AI781" s="8">
        <v>276335.0083333333</v>
      </c>
      <c r="AJ781" s="8">
        <v>1588750</v>
      </c>
      <c r="AK781" s="8">
        <v>3227293.4000000004</v>
      </c>
      <c r="AL781" s="8">
        <v>3316020.1</v>
      </c>
      <c r="AM781" s="8">
        <v>2710687.8333333335</v>
      </c>
      <c r="AN781" s="8">
        <v>199141.1166666667</v>
      </c>
      <c r="AO781" s="8">
        <v>206535.00833333333</v>
      </c>
      <c r="AP781" s="8">
        <v>2389693.4000000004</v>
      </c>
      <c r="AQ781" s="8">
        <v>2478420.1</v>
      </c>
      <c r="AR781" s="8">
        <v>2434056.75</v>
      </c>
      <c r="AS781" s="18"/>
      <c r="AT781" s="18"/>
      <c r="AU781" s="18"/>
      <c r="AV781" s="18"/>
      <c r="AW781" s="18"/>
      <c r="AX781" s="18"/>
      <c r="AY781" s="18"/>
      <c r="AZ781" s="18"/>
      <c r="BA781" s="18"/>
      <c r="BB781" s="19"/>
      <c r="BC781" s="19"/>
      <c r="BD781" s="19"/>
      <c r="BE781" s="18"/>
      <c r="BF781" s="18"/>
      <c r="BG781" s="18"/>
      <c r="BH781"/>
    </row>
    <row r="782" spans="1:60" s="3" customFormat="1" ht="18.75">
      <c r="A782" s="28" t="s">
        <v>57</v>
      </c>
      <c r="B782" s="30">
        <v>392</v>
      </c>
      <c r="C782" s="9">
        <v>2022</v>
      </c>
      <c r="D782" s="10">
        <v>78695.833333333328</v>
      </c>
      <c r="E782" s="10">
        <v>104957.78333333334</v>
      </c>
      <c r="F782" s="10">
        <v>165701.67500000002</v>
      </c>
      <c r="G782" s="10">
        <v>944350</v>
      </c>
      <c r="H782" s="10">
        <v>1259493.4000000001</v>
      </c>
      <c r="I782" s="10">
        <v>1988420.1</v>
      </c>
      <c r="J782" s="10">
        <v>1397421.1666666667</v>
      </c>
      <c r="K782" s="10">
        <v>94183.333333333328</v>
      </c>
      <c r="L782" s="10">
        <v>40833.333333333336</v>
      </c>
      <c r="M782" s="10">
        <v>53700</v>
      </c>
      <c r="N782" s="10">
        <v>69800</v>
      </c>
      <c r="O782" s="10">
        <v>69800</v>
      </c>
      <c r="P782" s="10">
        <v>8333.3333333333303</v>
      </c>
      <c r="Q782" s="10">
        <v>8333.3333333333303</v>
      </c>
      <c r="R782" s="10">
        <v>8333.3333333333303</v>
      </c>
      <c r="S782" s="10">
        <v>0</v>
      </c>
      <c r="T782" s="10">
        <v>0</v>
      </c>
      <c r="U782" s="10">
        <v>0</v>
      </c>
      <c r="V782" s="8">
        <v>1130200</v>
      </c>
      <c r="W782" s="8">
        <v>490000</v>
      </c>
      <c r="X782" s="8">
        <v>644400</v>
      </c>
      <c r="Y782" s="8">
        <v>837600</v>
      </c>
      <c r="Z782" s="8">
        <v>837600</v>
      </c>
      <c r="AA782" s="8">
        <v>99999.999999999971</v>
      </c>
      <c r="AB782" s="8">
        <v>99999.999999999971</v>
      </c>
      <c r="AC782" s="8">
        <v>99999.999999999971</v>
      </c>
      <c r="AD782" s="8">
        <v>0</v>
      </c>
      <c r="AE782" s="8">
        <v>0</v>
      </c>
      <c r="AF782" s="8">
        <v>0</v>
      </c>
      <c r="AG782" s="8">
        <v>140729.16666666666</v>
      </c>
      <c r="AH782" s="8">
        <v>277274.45</v>
      </c>
      <c r="AI782" s="8">
        <v>284668.34166666667</v>
      </c>
      <c r="AJ782" s="8">
        <v>1688750</v>
      </c>
      <c r="AK782" s="8">
        <v>3327293.4000000004</v>
      </c>
      <c r="AL782" s="8">
        <v>3416020.1</v>
      </c>
      <c r="AM782" s="8">
        <v>2810687.8333333335</v>
      </c>
      <c r="AN782" s="8">
        <v>207474.45</v>
      </c>
      <c r="AO782" s="8">
        <v>214868.3416666667</v>
      </c>
      <c r="AP782" s="8">
        <v>2489693.4000000004</v>
      </c>
      <c r="AQ782" s="8">
        <v>2578420.1</v>
      </c>
      <c r="AR782" s="8">
        <v>2534056.75</v>
      </c>
      <c r="AS782" s="18"/>
      <c r="AT782" s="18"/>
      <c r="AU782" s="18"/>
      <c r="AV782" s="18"/>
      <c r="AW782" s="18"/>
      <c r="AX782" s="18"/>
      <c r="AY782" s="18"/>
      <c r="AZ782" s="18"/>
      <c r="BA782" s="18"/>
      <c r="BB782" s="19"/>
      <c r="BC782" s="19"/>
      <c r="BD782" s="19"/>
      <c r="BE782" s="18"/>
      <c r="BF782" s="18"/>
      <c r="BG782" s="18"/>
      <c r="BH782"/>
    </row>
    <row r="783" spans="1:60" s="3" customFormat="1" ht="18.75">
      <c r="A783" s="28" t="s">
        <v>57</v>
      </c>
      <c r="B783" s="30">
        <v>392</v>
      </c>
      <c r="C783" s="9">
        <v>2023</v>
      </c>
      <c r="D783" s="10"/>
      <c r="E783" s="10"/>
      <c r="F783" s="10"/>
      <c r="G783" s="8"/>
      <c r="H783" s="8"/>
      <c r="I783" s="8"/>
      <c r="J783" s="8"/>
      <c r="K783" s="8"/>
      <c r="L783" s="41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9"/>
      <c r="BC783" s="19"/>
      <c r="BD783" s="19"/>
      <c r="BE783" s="18"/>
      <c r="BF783" s="18"/>
      <c r="BG783" s="18"/>
      <c r="BH783"/>
    </row>
    <row r="784" spans="1:60" s="3" customFormat="1" ht="18.75">
      <c r="A784" s="28" t="s">
        <v>82</v>
      </c>
      <c r="B784" s="29">
        <v>410</v>
      </c>
      <c r="C784" s="9">
        <v>1990</v>
      </c>
      <c r="D784" s="38" t="s">
        <v>44</v>
      </c>
      <c r="E784" s="38" t="s">
        <v>44</v>
      </c>
      <c r="F784" s="38" t="s">
        <v>44</v>
      </c>
      <c r="G784" s="38" t="s">
        <v>44</v>
      </c>
      <c r="H784" s="38" t="s">
        <v>44</v>
      </c>
      <c r="I784" s="38" t="s">
        <v>44</v>
      </c>
      <c r="J784" s="38" t="s">
        <v>44</v>
      </c>
      <c r="K784" s="38" t="s">
        <v>44</v>
      </c>
      <c r="L784" s="38" t="s">
        <v>44</v>
      </c>
      <c r="M784" s="38" t="s">
        <v>44</v>
      </c>
      <c r="N784" s="38" t="s">
        <v>44</v>
      </c>
      <c r="O784" s="38" t="s">
        <v>44</v>
      </c>
      <c r="P784" s="38" t="s">
        <v>44</v>
      </c>
      <c r="Q784" s="38" t="s">
        <v>44</v>
      </c>
      <c r="R784" s="38" t="s">
        <v>44</v>
      </c>
      <c r="S784" s="38" t="s">
        <v>44</v>
      </c>
      <c r="T784" s="38" t="s">
        <v>44</v>
      </c>
      <c r="U784" s="38" t="s">
        <v>44</v>
      </c>
      <c r="V784" s="38" t="s">
        <v>44</v>
      </c>
      <c r="W784" s="38" t="s">
        <v>44</v>
      </c>
      <c r="X784" s="38" t="s">
        <v>44</v>
      </c>
      <c r="Y784" s="38" t="s">
        <v>44</v>
      </c>
      <c r="Z784" s="38" t="s">
        <v>44</v>
      </c>
      <c r="AA784" s="38" t="s">
        <v>44</v>
      </c>
      <c r="AB784" s="38" t="s">
        <v>44</v>
      </c>
      <c r="AC784" s="38" t="s">
        <v>44</v>
      </c>
      <c r="AD784" s="38" t="s">
        <v>44</v>
      </c>
      <c r="AE784" s="38" t="s">
        <v>44</v>
      </c>
      <c r="AF784" s="38" t="s">
        <v>44</v>
      </c>
      <c r="AG784" s="38" t="s">
        <v>44</v>
      </c>
      <c r="AH784" s="38" t="s">
        <v>44</v>
      </c>
      <c r="AI784" s="38" t="s">
        <v>44</v>
      </c>
      <c r="AJ784" s="38" t="s">
        <v>44</v>
      </c>
      <c r="AK784" s="38" t="s">
        <v>44</v>
      </c>
      <c r="AL784" s="38" t="s">
        <v>44</v>
      </c>
      <c r="AM784" s="38" t="s">
        <v>44</v>
      </c>
      <c r="AN784" s="38" t="s">
        <v>44</v>
      </c>
      <c r="AO784" s="38" t="s">
        <v>44</v>
      </c>
      <c r="AP784" s="38" t="s">
        <v>44</v>
      </c>
      <c r="AQ784" s="38" t="s">
        <v>44</v>
      </c>
      <c r="AR784" s="38" t="s">
        <v>44</v>
      </c>
      <c r="AS784" s="18"/>
      <c r="AT784" s="18"/>
      <c r="AU784" s="18"/>
      <c r="AV784" s="18"/>
      <c r="AW784" s="18"/>
      <c r="AX784" s="18"/>
      <c r="AY784" s="18"/>
      <c r="AZ784" s="18"/>
      <c r="BA784" s="18"/>
      <c r="BB784" s="19"/>
      <c r="BC784" s="19"/>
      <c r="BD784" s="19"/>
      <c r="BE784" s="18"/>
      <c r="BF784" s="18"/>
      <c r="BG784" s="18"/>
      <c r="BH784"/>
    </row>
    <row r="785" spans="1:60" s="3" customFormat="1" ht="18.75">
      <c r="A785" s="28" t="s">
        <v>82</v>
      </c>
      <c r="B785" s="29">
        <v>410</v>
      </c>
      <c r="C785" s="9">
        <v>1991</v>
      </c>
      <c r="D785" s="38" t="s">
        <v>44</v>
      </c>
      <c r="E785" s="38" t="s">
        <v>44</v>
      </c>
      <c r="F785" s="38" t="s">
        <v>44</v>
      </c>
      <c r="G785" s="38" t="s">
        <v>44</v>
      </c>
      <c r="H785" s="38" t="s">
        <v>44</v>
      </c>
      <c r="I785" s="38" t="s">
        <v>44</v>
      </c>
      <c r="J785" s="38" t="s">
        <v>44</v>
      </c>
      <c r="K785" s="38" t="s">
        <v>44</v>
      </c>
      <c r="L785" s="38" t="s">
        <v>44</v>
      </c>
      <c r="M785" s="38" t="s">
        <v>44</v>
      </c>
      <c r="N785" s="38" t="s">
        <v>44</v>
      </c>
      <c r="O785" s="38" t="s">
        <v>44</v>
      </c>
      <c r="P785" s="38" t="s">
        <v>44</v>
      </c>
      <c r="Q785" s="38" t="s">
        <v>44</v>
      </c>
      <c r="R785" s="38" t="s">
        <v>44</v>
      </c>
      <c r="S785" s="38" t="s">
        <v>44</v>
      </c>
      <c r="T785" s="38" t="s">
        <v>44</v>
      </c>
      <c r="U785" s="38" t="s">
        <v>44</v>
      </c>
      <c r="V785" s="38" t="s">
        <v>44</v>
      </c>
      <c r="W785" s="38" t="s">
        <v>44</v>
      </c>
      <c r="X785" s="38" t="s">
        <v>44</v>
      </c>
      <c r="Y785" s="38" t="s">
        <v>44</v>
      </c>
      <c r="Z785" s="38" t="s">
        <v>44</v>
      </c>
      <c r="AA785" s="38" t="s">
        <v>44</v>
      </c>
      <c r="AB785" s="38" t="s">
        <v>44</v>
      </c>
      <c r="AC785" s="38" t="s">
        <v>44</v>
      </c>
      <c r="AD785" s="38" t="s">
        <v>44</v>
      </c>
      <c r="AE785" s="38" t="s">
        <v>44</v>
      </c>
      <c r="AF785" s="38" t="s">
        <v>44</v>
      </c>
      <c r="AG785" s="38" t="s">
        <v>44</v>
      </c>
      <c r="AH785" s="38" t="s">
        <v>44</v>
      </c>
      <c r="AI785" s="38" t="s">
        <v>44</v>
      </c>
      <c r="AJ785" s="38" t="s">
        <v>44</v>
      </c>
      <c r="AK785" s="38" t="s">
        <v>44</v>
      </c>
      <c r="AL785" s="38" t="s">
        <v>44</v>
      </c>
      <c r="AM785" s="38" t="s">
        <v>44</v>
      </c>
      <c r="AN785" s="38" t="s">
        <v>44</v>
      </c>
      <c r="AO785" s="38" t="s">
        <v>44</v>
      </c>
      <c r="AP785" s="38" t="s">
        <v>44</v>
      </c>
      <c r="AQ785" s="38" t="s">
        <v>44</v>
      </c>
      <c r="AR785" s="38" t="s">
        <v>44</v>
      </c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/>
    </row>
    <row r="786" spans="1:60" s="3" customFormat="1" ht="18.75">
      <c r="A786" s="28" t="s">
        <v>82</v>
      </c>
      <c r="B786" s="29">
        <v>410</v>
      </c>
      <c r="C786" s="9">
        <v>1992</v>
      </c>
      <c r="D786" s="38" t="s">
        <v>44</v>
      </c>
      <c r="E786" s="38" t="s">
        <v>44</v>
      </c>
      <c r="F786" s="38" t="s">
        <v>44</v>
      </c>
      <c r="G786" s="38" t="s">
        <v>44</v>
      </c>
      <c r="H786" s="38" t="s">
        <v>44</v>
      </c>
      <c r="I786" s="38" t="s">
        <v>44</v>
      </c>
      <c r="J786" s="38" t="s">
        <v>44</v>
      </c>
      <c r="K786" s="38" t="s">
        <v>44</v>
      </c>
      <c r="L786" s="38" t="s">
        <v>44</v>
      </c>
      <c r="M786" s="38" t="s">
        <v>44</v>
      </c>
      <c r="N786" s="38" t="s">
        <v>44</v>
      </c>
      <c r="O786" s="38" t="s">
        <v>44</v>
      </c>
      <c r="P786" s="38" t="s">
        <v>44</v>
      </c>
      <c r="Q786" s="38" t="s">
        <v>44</v>
      </c>
      <c r="R786" s="38" t="s">
        <v>44</v>
      </c>
      <c r="S786" s="38" t="s">
        <v>44</v>
      </c>
      <c r="T786" s="38" t="s">
        <v>44</v>
      </c>
      <c r="U786" s="38" t="s">
        <v>44</v>
      </c>
      <c r="V786" s="38" t="s">
        <v>44</v>
      </c>
      <c r="W786" s="38" t="s">
        <v>44</v>
      </c>
      <c r="X786" s="38" t="s">
        <v>44</v>
      </c>
      <c r="Y786" s="38" t="s">
        <v>44</v>
      </c>
      <c r="Z786" s="38" t="s">
        <v>44</v>
      </c>
      <c r="AA786" s="38" t="s">
        <v>44</v>
      </c>
      <c r="AB786" s="38" t="s">
        <v>44</v>
      </c>
      <c r="AC786" s="38" t="s">
        <v>44</v>
      </c>
      <c r="AD786" s="38" t="s">
        <v>44</v>
      </c>
      <c r="AE786" s="38" t="s">
        <v>44</v>
      </c>
      <c r="AF786" s="38" t="s">
        <v>44</v>
      </c>
      <c r="AG786" s="38" t="s">
        <v>44</v>
      </c>
      <c r="AH786" s="38" t="s">
        <v>44</v>
      </c>
      <c r="AI786" s="38" t="s">
        <v>44</v>
      </c>
      <c r="AJ786" s="38" t="s">
        <v>44</v>
      </c>
      <c r="AK786" s="38" t="s">
        <v>44</v>
      </c>
      <c r="AL786" s="38" t="s">
        <v>44</v>
      </c>
      <c r="AM786" s="38" t="s">
        <v>44</v>
      </c>
      <c r="AN786" s="38" t="s">
        <v>44</v>
      </c>
      <c r="AO786" s="38" t="s">
        <v>44</v>
      </c>
      <c r="AP786" s="38" t="s">
        <v>44</v>
      </c>
      <c r="AQ786" s="38" t="s">
        <v>44</v>
      </c>
      <c r="AR786" s="38" t="s">
        <v>44</v>
      </c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/>
    </row>
    <row r="787" spans="1:60" s="3" customFormat="1" ht="18.75">
      <c r="A787" s="28" t="s">
        <v>82</v>
      </c>
      <c r="B787" s="29">
        <v>410</v>
      </c>
      <c r="C787" s="9">
        <v>1993</v>
      </c>
      <c r="D787" s="38" t="s">
        <v>44</v>
      </c>
      <c r="E787" s="38" t="s">
        <v>44</v>
      </c>
      <c r="F787" s="38" t="s">
        <v>44</v>
      </c>
      <c r="G787" s="38" t="s">
        <v>44</v>
      </c>
      <c r="H787" s="38" t="s">
        <v>44</v>
      </c>
      <c r="I787" s="38" t="s">
        <v>44</v>
      </c>
      <c r="J787" s="38" t="s">
        <v>44</v>
      </c>
      <c r="K787" s="38" t="s">
        <v>44</v>
      </c>
      <c r="L787" s="38" t="s">
        <v>44</v>
      </c>
      <c r="M787" s="38" t="s">
        <v>44</v>
      </c>
      <c r="N787" s="38" t="s">
        <v>44</v>
      </c>
      <c r="O787" s="38" t="s">
        <v>44</v>
      </c>
      <c r="P787" s="38" t="s">
        <v>44</v>
      </c>
      <c r="Q787" s="38" t="s">
        <v>44</v>
      </c>
      <c r="R787" s="38" t="s">
        <v>44</v>
      </c>
      <c r="S787" s="38" t="s">
        <v>44</v>
      </c>
      <c r="T787" s="38" t="s">
        <v>44</v>
      </c>
      <c r="U787" s="38" t="s">
        <v>44</v>
      </c>
      <c r="V787" s="38" t="s">
        <v>44</v>
      </c>
      <c r="W787" s="38" t="s">
        <v>44</v>
      </c>
      <c r="X787" s="38" t="s">
        <v>44</v>
      </c>
      <c r="Y787" s="38" t="s">
        <v>44</v>
      </c>
      <c r="Z787" s="38" t="s">
        <v>44</v>
      </c>
      <c r="AA787" s="38" t="s">
        <v>44</v>
      </c>
      <c r="AB787" s="38" t="s">
        <v>44</v>
      </c>
      <c r="AC787" s="38" t="s">
        <v>44</v>
      </c>
      <c r="AD787" s="38" t="s">
        <v>44</v>
      </c>
      <c r="AE787" s="38" t="s">
        <v>44</v>
      </c>
      <c r="AF787" s="38" t="s">
        <v>44</v>
      </c>
      <c r="AG787" s="38" t="s">
        <v>44</v>
      </c>
      <c r="AH787" s="38" t="s">
        <v>44</v>
      </c>
      <c r="AI787" s="38" t="s">
        <v>44</v>
      </c>
      <c r="AJ787" s="38" t="s">
        <v>44</v>
      </c>
      <c r="AK787" s="38" t="s">
        <v>44</v>
      </c>
      <c r="AL787" s="38" t="s">
        <v>44</v>
      </c>
      <c r="AM787" s="38" t="s">
        <v>44</v>
      </c>
      <c r="AN787" s="38" t="s">
        <v>44</v>
      </c>
      <c r="AO787" s="38" t="s">
        <v>44</v>
      </c>
      <c r="AP787" s="38" t="s">
        <v>44</v>
      </c>
      <c r="AQ787" s="38" t="s">
        <v>44</v>
      </c>
      <c r="AR787" s="38" t="s">
        <v>44</v>
      </c>
      <c r="AS787" s="18"/>
      <c r="AT787" s="18"/>
      <c r="AU787" s="18"/>
      <c r="AV787" s="18"/>
      <c r="AW787" s="18"/>
      <c r="AX787" s="18"/>
      <c r="AY787" s="18"/>
      <c r="AZ787" s="18"/>
      <c r="BA787" s="18"/>
      <c r="BB787" s="19"/>
      <c r="BC787" s="19"/>
      <c r="BD787" s="19"/>
      <c r="BE787" s="18"/>
      <c r="BF787" s="18"/>
      <c r="BG787" s="18"/>
      <c r="BH787"/>
    </row>
    <row r="788" spans="1:60" s="3" customFormat="1" ht="18.75">
      <c r="A788" s="28" t="s">
        <v>82</v>
      </c>
      <c r="B788" s="29">
        <v>410</v>
      </c>
      <c r="C788" s="9">
        <v>1994</v>
      </c>
      <c r="D788" s="38" t="s">
        <v>44</v>
      </c>
      <c r="E788" s="38" t="s">
        <v>44</v>
      </c>
      <c r="F788" s="38" t="s">
        <v>44</v>
      </c>
      <c r="G788" s="38" t="s">
        <v>44</v>
      </c>
      <c r="H788" s="38" t="s">
        <v>44</v>
      </c>
      <c r="I788" s="38" t="s">
        <v>44</v>
      </c>
      <c r="J788" s="38" t="s">
        <v>44</v>
      </c>
      <c r="K788" s="38" t="s">
        <v>44</v>
      </c>
      <c r="L788" s="38" t="s">
        <v>44</v>
      </c>
      <c r="M788" s="38" t="s">
        <v>44</v>
      </c>
      <c r="N788" s="38" t="s">
        <v>44</v>
      </c>
      <c r="O788" s="38" t="s">
        <v>44</v>
      </c>
      <c r="P788" s="38" t="s">
        <v>44</v>
      </c>
      <c r="Q788" s="38" t="s">
        <v>44</v>
      </c>
      <c r="R788" s="38" t="s">
        <v>44</v>
      </c>
      <c r="S788" s="38" t="s">
        <v>44</v>
      </c>
      <c r="T788" s="38" t="s">
        <v>44</v>
      </c>
      <c r="U788" s="38" t="s">
        <v>44</v>
      </c>
      <c r="V788" s="38" t="s">
        <v>44</v>
      </c>
      <c r="W788" s="38" t="s">
        <v>44</v>
      </c>
      <c r="X788" s="38" t="s">
        <v>44</v>
      </c>
      <c r="Y788" s="38" t="s">
        <v>44</v>
      </c>
      <c r="Z788" s="38" t="s">
        <v>44</v>
      </c>
      <c r="AA788" s="38" t="s">
        <v>44</v>
      </c>
      <c r="AB788" s="38" t="s">
        <v>44</v>
      </c>
      <c r="AC788" s="38" t="s">
        <v>44</v>
      </c>
      <c r="AD788" s="38" t="s">
        <v>44</v>
      </c>
      <c r="AE788" s="38" t="s">
        <v>44</v>
      </c>
      <c r="AF788" s="38" t="s">
        <v>44</v>
      </c>
      <c r="AG788" s="38" t="s">
        <v>44</v>
      </c>
      <c r="AH788" s="38" t="s">
        <v>44</v>
      </c>
      <c r="AI788" s="38" t="s">
        <v>44</v>
      </c>
      <c r="AJ788" s="38" t="s">
        <v>44</v>
      </c>
      <c r="AK788" s="38" t="s">
        <v>44</v>
      </c>
      <c r="AL788" s="38" t="s">
        <v>44</v>
      </c>
      <c r="AM788" s="38" t="s">
        <v>44</v>
      </c>
      <c r="AN788" s="38" t="s">
        <v>44</v>
      </c>
      <c r="AO788" s="38" t="s">
        <v>44</v>
      </c>
      <c r="AP788" s="38" t="s">
        <v>44</v>
      </c>
      <c r="AQ788" s="38" t="s">
        <v>44</v>
      </c>
      <c r="AR788" s="38" t="s">
        <v>44</v>
      </c>
      <c r="AS788" s="18"/>
      <c r="AT788" s="18"/>
      <c r="AU788" s="18"/>
      <c r="AV788" s="18"/>
      <c r="AW788" s="18"/>
      <c r="AX788" s="18"/>
      <c r="AY788" s="18"/>
      <c r="AZ788" s="18"/>
      <c r="BA788" s="18"/>
      <c r="BB788" s="19"/>
      <c r="BC788" s="19"/>
      <c r="BD788" s="19"/>
      <c r="BE788" s="18"/>
      <c r="BF788" s="18"/>
      <c r="BG788" s="18"/>
      <c r="BH788"/>
    </row>
    <row r="789" spans="1:60" s="3" customFormat="1" ht="18.75">
      <c r="A789" s="28" t="s">
        <v>82</v>
      </c>
      <c r="B789" s="29">
        <v>410</v>
      </c>
      <c r="C789" s="9">
        <v>1995</v>
      </c>
      <c r="D789" s="38" t="s">
        <v>44</v>
      </c>
      <c r="E789" s="38" t="s">
        <v>44</v>
      </c>
      <c r="F789" s="38" t="s">
        <v>44</v>
      </c>
      <c r="G789" s="38" t="s">
        <v>44</v>
      </c>
      <c r="H789" s="38" t="s">
        <v>44</v>
      </c>
      <c r="I789" s="38" t="s">
        <v>44</v>
      </c>
      <c r="J789" s="38" t="s">
        <v>44</v>
      </c>
      <c r="K789" s="38" t="s">
        <v>44</v>
      </c>
      <c r="L789" s="38" t="s">
        <v>44</v>
      </c>
      <c r="M789" s="38" t="s">
        <v>44</v>
      </c>
      <c r="N789" s="38" t="s">
        <v>44</v>
      </c>
      <c r="O789" s="38" t="s">
        <v>44</v>
      </c>
      <c r="P789" s="38" t="s">
        <v>44</v>
      </c>
      <c r="Q789" s="38" t="s">
        <v>44</v>
      </c>
      <c r="R789" s="38" t="s">
        <v>44</v>
      </c>
      <c r="S789" s="38" t="s">
        <v>44</v>
      </c>
      <c r="T789" s="38" t="s">
        <v>44</v>
      </c>
      <c r="U789" s="38" t="s">
        <v>44</v>
      </c>
      <c r="V789" s="38" t="s">
        <v>44</v>
      </c>
      <c r="W789" s="38" t="s">
        <v>44</v>
      </c>
      <c r="X789" s="38" t="s">
        <v>44</v>
      </c>
      <c r="Y789" s="38" t="s">
        <v>44</v>
      </c>
      <c r="Z789" s="38" t="s">
        <v>44</v>
      </c>
      <c r="AA789" s="38" t="s">
        <v>44</v>
      </c>
      <c r="AB789" s="38" t="s">
        <v>44</v>
      </c>
      <c r="AC789" s="38" t="s">
        <v>44</v>
      </c>
      <c r="AD789" s="38" t="s">
        <v>44</v>
      </c>
      <c r="AE789" s="38" t="s">
        <v>44</v>
      </c>
      <c r="AF789" s="38" t="s">
        <v>44</v>
      </c>
      <c r="AG789" s="38" t="s">
        <v>44</v>
      </c>
      <c r="AH789" s="38" t="s">
        <v>44</v>
      </c>
      <c r="AI789" s="38" t="s">
        <v>44</v>
      </c>
      <c r="AJ789" s="38" t="s">
        <v>44</v>
      </c>
      <c r="AK789" s="38" t="s">
        <v>44</v>
      </c>
      <c r="AL789" s="38" t="s">
        <v>44</v>
      </c>
      <c r="AM789" s="38" t="s">
        <v>44</v>
      </c>
      <c r="AN789" s="38" t="s">
        <v>44</v>
      </c>
      <c r="AO789" s="38" t="s">
        <v>44</v>
      </c>
      <c r="AP789" s="38" t="s">
        <v>44</v>
      </c>
      <c r="AQ789" s="38" t="s">
        <v>44</v>
      </c>
      <c r="AR789" s="38" t="s">
        <v>44</v>
      </c>
      <c r="AS789" s="18"/>
      <c r="AT789" s="18"/>
      <c r="AU789" s="18"/>
      <c r="AV789" s="18"/>
      <c r="AW789" s="18"/>
      <c r="AX789" s="18"/>
      <c r="AY789" s="18"/>
      <c r="AZ789" s="18"/>
      <c r="BA789" s="18"/>
      <c r="BB789" s="19"/>
      <c r="BC789" s="19"/>
      <c r="BD789" s="19"/>
      <c r="BE789" s="18"/>
      <c r="BF789" s="18"/>
      <c r="BG789" s="18"/>
      <c r="BH789"/>
    </row>
    <row r="790" spans="1:60" s="3" customFormat="1" ht="18.75">
      <c r="A790" s="28" t="s">
        <v>82</v>
      </c>
      <c r="B790" s="29">
        <v>410</v>
      </c>
      <c r="C790" s="9">
        <v>1996</v>
      </c>
      <c r="D790" s="37">
        <v>57629.166666666497</v>
      </c>
      <c r="E790" s="37">
        <v>172887.49999999948</v>
      </c>
      <c r="F790" s="37">
        <v>230516.66666666599</v>
      </c>
      <c r="G790" s="37">
        <v>691549.9999999979</v>
      </c>
      <c r="H790" s="37">
        <v>2074649.9999999937</v>
      </c>
      <c r="I790" s="37">
        <v>2766199.9999999916</v>
      </c>
      <c r="J790" s="37">
        <v>1844133.3333333277</v>
      </c>
      <c r="K790" s="37">
        <v>0</v>
      </c>
      <c r="L790" s="37">
        <v>0</v>
      </c>
      <c r="M790" s="37">
        <v>0</v>
      </c>
      <c r="N790" s="37">
        <v>0</v>
      </c>
      <c r="O790" s="37">
        <v>0</v>
      </c>
      <c r="P790" s="37">
        <v>0</v>
      </c>
      <c r="Q790" s="37">
        <v>0</v>
      </c>
      <c r="R790" s="37">
        <v>0</v>
      </c>
      <c r="S790" s="37">
        <v>0</v>
      </c>
      <c r="T790" s="37">
        <v>0</v>
      </c>
      <c r="U790" s="37">
        <v>0</v>
      </c>
      <c r="V790" s="37">
        <v>0</v>
      </c>
      <c r="W790" s="37">
        <v>0</v>
      </c>
      <c r="X790" s="37">
        <v>0</v>
      </c>
      <c r="Y790" s="37">
        <v>0</v>
      </c>
      <c r="Z790" s="37">
        <v>0</v>
      </c>
      <c r="AA790" s="37">
        <v>0</v>
      </c>
      <c r="AB790" s="37">
        <v>0</v>
      </c>
      <c r="AC790" s="37">
        <v>0</v>
      </c>
      <c r="AD790" s="37">
        <v>0</v>
      </c>
      <c r="AE790" s="37">
        <v>0</v>
      </c>
      <c r="AF790" s="37">
        <v>0</v>
      </c>
      <c r="AG790" s="37">
        <v>57629.166666666497</v>
      </c>
      <c r="AH790" s="37">
        <v>172887.49999999948</v>
      </c>
      <c r="AI790" s="37">
        <v>230516.66666666599</v>
      </c>
      <c r="AJ790" s="37">
        <v>691549.9999999979</v>
      </c>
      <c r="AK790" s="37">
        <v>2074649.9999999937</v>
      </c>
      <c r="AL790" s="37">
        <v>2766199.9999999916</v>
      </c>
      <c r="AM790" s="37">
        <v>1844133.3333333277</v>
      </c>
      <c r="AN790" s="37">
        <v>172887.49999999948</v>
      </c>
      <c r="AO790" s="37">
        <v>230516.66666666599</v>
      </c>
      <c r="AP790" s="37">
        <v>2074649.9999999937</v>
      </c>
      <c r="AQ790" s="37">
        <v>2766199.9999999916</v>
      </c>
      <c r="AR790" s="37">
        <v>2420424.9999999925</v>
      </c>
      <c r="AS790" s="26"/>
      <c r="AT790" s="26"/>
      <c r="AU790" s="26"/>
      <c r="AV790" s="18"/>
      <c r="AW790" s="18"/>
      <c r="AX790" s="18"/>
      <c r="AY790" s="26"/>
      <c r="AZ790" s="26"/>
      <c r="BA790" s="26"/>
      <c r="BB790" s="19"/>
      <c r="BC790" s="19"/>
      <c r="BD790" s="19"/>
      <c r="BE790" s="26"/>
      <c r="BF790" s="26"/>
      <c r="BG790" s="26"/>
      <c r="BH790"/>
    </row>
    <row r="791" spans="1:60" s="3" customFormat="1" ht="18.75">
      <c r="A791" s="28" t="s">
        <v>82</v>
      </c>
      <c r="B791" s="29">
        <v>410</v>
      </c>
      <c r="C791" s="9">
        <v>1997</v>
      </c>
      <c r="D791" s="37">
        <v>66500</v>
      </c>
      <c r="E791" s="37">
        <v>199500</v>
      </c>
      <c r="F791" s="37">
        <v>266000</v>
      </c>
      <c r="G791" s="37">
        <v>798000</v>
      </c>
      <c r="H791" s="37">
        <v>2394000</v>
      </c>
      <c r="I791" s="37">
        <v>3192000</v>
      </c>
      <c r="J791" s="37">
        <v>2128000</v>
      </c>
      <c r="K791" s="37">
        <v>0</v>
      </c>
      <c r="L791" s="37">
        <v>0</v>
      </c>
      <c r="M791" s="37">
        <v>0</v>
      </c>
      <c r="N791" s="37">
        <v>0</v>
      </c>
      <c r="O791" s="37">
        <v>0</v>
      </c>
      <c r="P791" s="37">
        <v>0</v>
      </c>
      <c r="Q791" s="37">
        <v>0</v>
      </c>
      <c r="R791" s="37">
        <v>0</v>
      </c>
      <c r="S791" s="37">
        <v>0</v>
      </c>
      <c r="T791" s="37">
        <v>0</v>
      </c>
      <c r="U791" s="37">
        <v>0</v>
      </c>
      <c r="V791" s="37">
        <v>0</v>
      </c>
      <c r="W791" s="37">
        <v>0</v>
      </c>
      <c r="X791" s="37">
        <v>0</v>
      </c>
      <c r="Y791" s="37">
        <v>0</v>
      </c>
      <c r="Z791" s="37">
        <v>0</v>
      </c>
      <c r="AA791" s="37">
        <v>0</v>
      </c>
      <c r="AB791" s="37">
        <v>0</v>
      </c>
      <c r="AC791" s="37">
        <v>0</v>
      </c>
      <c r="AD791" s="37">
        <v>0</v>
      </c>
      <c r="AE791" s="37">
        <v>0</v>
      </c>
      <c r="AF791" s="37">
        <v>0</v>
      </c>
      <c r="AG791" s="37">
        <v>66500</v>
      </c>
      <c r="AH791" s="37">
        <v>199500</v>
      </c>
      <c r="AI791" s="37">
        <v>266000</v>
      </c>
      <c r="AJ791" s="37">
        <v>798000</v>
      </c>
      <c r="AK791" s="37">
        <v>2394000</v>
      </c>
      <c r="AL791" s="37">
        <v>3192000</v>
      </c>
      <c r="AM791" s="37">
        <v>2128000</v>
      </c>
      <c r="AN791" s="37">
        <v>199500</v>
      </c>
      <c r="AO791" s="37">
        <v>266000</v>
      </c>
      <c r="AP791" s="37">
        <v>2394000</v>
      </c>
      <c r="AQ791" s="37">
        <v>3192000</v>
      </c>
      <c r="AR791" s="37">
        <v>2793000</v>
      </c>
      <c r="AS791" s="26"/>
      <c r="AT791" s="26"/>
      <c r="AU791" s="26"/>
      <c r="AV791" s="18"/>
      <c r="AW791" s="18"/>
      <c r="AX791" s="18"/>
      <c r="AY791" s="26"/>
      <c r="AZ791" s="26"/>
      <c r="BA791" s="26"/>
      <c r="BB791" s="19"/>
      <c r="BC791" s="19"/>
      <c r="BD791" s="19"/>
      <c r="BE791" s="26"/>
      <c r="BF791" s="26"/>
      <c r="BG791" s="26"/>
      <c r="BH791"/>
    </row>
    <row r="792" spans="1:60" s="3" customFormat="1" ht="18.75">
      <c r="A792" s="28" t="s">
        <v>82</v>
      </c>
      <c r="B792" s="29">
        <v>410</v>
      </c>
      <c r="C792" s="9">
        <v>1998</v>
      </c>
      <c r="D792" s="37">
        <v>72750</v>
      </c>
      <c r="E792" s="37">
        <v>204750</v>
      </c>
      <c r="F792" s="37">
        <v>258000</v>
      </c>
      <c r="G792" s="37">
        <v>873000</v>
      </c>
      <c r="H792" s="37">
        <v>2457000</v>
      </c>
      <c r="I792" s="37">
        <v>3096000</v>
      </c>
      <c r="J792" s="37">
        <v>2142000</v>
      </c>
      <c r="K792" s="37">
        <v>0</v>
      </c>
      <c r="L792" s="37">
        <v>0</v>
      </c>
      <c r="M792" s="37">
        <v>0</v>
      </c>
      <c r="N792" s="37">
        <v>0</v>
      </c>
      <c r="O792" s="37">
        <v>0</v>
      </c>
      <c r="P792" s="37">
        <v>0</v>
      </c>
      <c r="Q792" s="37">
        <v>0</v>
      </c>
      <c r="R792" s="37">
        <v>0</v>
      </c>
      <c r="S792" s="37">
        <v>0</v>
      </c>
      <c r="T792" s="37">
        <v>0</v>
      </c>
      <c r="U792" s="37">
        <v>0</v>
      </c>
      <c r="V792" s="37">
        <v>0</v>
      </c>
      <c r="W792" s="37">
        <v>0</v>
      </c>
      <c r="X792" s="37">
        <v>0</v>
      </c>
      <c r="Y792" s="37">
        <v>0</v>
      </c>
      <c r="Z792" s="37">
        <v>0</v>
      </c>
      <c r="AA792" s="37">
        <v>0</v>
      </c>
      <c r="AB792" s="37">
        <v>0</v>
      </c>
      <c r="AC792" s="37">
        <v>0</v>
      </c>
      <c r="AD792" s="37">
        <v>0</v>
      </c>
      <c r="AE792" s="37">
        <v>0</v>
      </c>
      <c r="AF792" s="37">
        <v>0</v>
      </c>
      <c r="AG792" s="37">
        <v>72750</v>
      </c>
      <c r="AH792" s="37">
        <v>204750</v>
      </c>
      <c r="AI792" s="37">
        <v>258000</v>
      </c>
      <c r="AJ792" s="37">
        <v>873000</v>
      </c>
      <c r="AK792" s="37">
        <v>2457000</v>
      </c>
      <c r="AL792" s="37">
        <v>3096000</v>
      </c>
      <c r="AM792" s="37">
        <v>2142000</v>
      </c>
      <c r="AN792" s="37">
        <v>204750</v>
      </c>
      <c r="AO792" s="37">
        <v>258000</v>
      </c>
      <c r="AP792" s="37">
        <v>2457000</v>
      </c>
      <c r="AQ792" s="37">
        <v>3096000</v>
      </c>
      <c r="AR792" s="37">
        <v>2776500</v>
      </c>
      <c r="AS792" s="26"/>
      <c r="AT792" s="26"/>
      <c r="AU792" s="26"/>
      <c r="AV792" s="18"/>
      <c r="AW792" s="18"/>
      <c r="AX792" s="18"/>
      <c r="AY792" s="26"/>
      <c r="AZ792" s="26"/>
      <c r="BA792" s="26"/>
      <c r="BB792" s="19"/>
      <c r="BC792" s="19"/>
      <c r="BD792" s="19"/>
      <c r="BE792" s="26"/>
      <c r="BF792" s="26"/>
      <c r="BG792" s="26"/>
      <c r="BH792"/>
    </row>
    <row r="793" spans="1:60" s="3" customFormat="1" ht="18.75">
      <c r="A793" s="28" t="s">
        <v>82</v>
      </c>
      <c r="B793" s="29">
        <v>410</v>
      </c>
      <c r="C793" s="9">
        <v>1999</v>
      </c>
      <c r="D793" s="37">
        <v>79000</v>
      </c>
      <c r="E793" s="37">
        <v>210000</v>
      </c>
      <c r="F793" s="37">
        <v>250000</v>
      </c>
      <c r="G793" s="37">
        <v>948000</v>
      </c>
      <c r="H793" s="37">
        <v>2520000</v>
      </c>
      <c r="I793" s="37">
        <v>3000000</v>
      </c>
      <c r="J793" s="37">
        <v>2156000</v>
      </c>
      <c r="K793" s="37">
        <v>0</v>
      </c>
      <c r="L793" s="37">
        <v>0</v>
      </c>
      <c r="M793" s="37">
        <v>0</v>
      </c>
      <c r="N793" s="37">
        <v>0</v>
      </c>
      <c r="O793" s="37">
        <v>0</v>
      </c>
      <c r="P793" s="37">
        <v>0</v>
      </c>
      <c r="Q793" s="37">
        <v>0</v>
      </c>
      <c r="R793" s="37">
        <v>0</v>
      </c>
      <c r="S793" s="37">
        <v>0</v>
      </c>
      <c r="T793" s="37">
        <v>0</v>
      </c>
      <c r="U793" s="37">
        <v>0</v>
      </c>
      <c r="V793" s="37">
        <v>0</v>
      </c>
      <c r="W793" s="37">
        <v>0</v>
      </c>
      <c r="X793" s="37">
        <v>0</v>
      </c>
      <c r="Y793" s="37">
        <v>0</v>
      </c>
      <c r="Z793" s="37">
        <v>0</v>
      </c>
      <c r="AA793" s="37">
        <v>0</v>
      </c>
      <c r="AB793" s="37">
        <v>0</v>
      </c>
      <c r="AC793" s="37">
        <v>0</v>
      </c>
      <c r="AD793" s="37">
        <v>0</v>
      </c>
      <c r="AE793" s="37">
        <v>0</v>
      </c>
      <c r="AF793" s="37">
        <v>0</v>
      </c>
      <c r="AG793" s="37">
        <v>79000</v>
      </c>
      <c r="AH793" s="37">
        <v>210000</v>
      </c>
      <c r="AI793" s="37">
        <v>250000</v>
      </c>
      <c r="AJ793" s="37">
        <v>948000</v>
      </c>
      <c r="AK793" s="37">
        <v>2520000</v>
      </c>
      <c r="AL793" s="37">
        <v>3000000</v>
      </c>
      <c r="AM793" s="37">
        <v>2156000</v>
      </c>
      <c r="AN793" s="37">
        <v>210000</v>
      </c>
      <c r="AO793" s="37">
        <v>250000</v>
      </c>
      <c r="AP793" s="37">
        <v>2520000</v>
      </c>
      <c r="AQ793" s="37">
        <v>3000000</v>
      </c>
      <c r="AR793" s="37">
        <v>2760000</v>
      </c>
      <c r="AS793" s="26"/>
      <c r="AT793" s="26"/>
      <c r="AU793" s="26"/>
      <c r="AV793" s="18"/>
      <c r="AW793" s="18"/>
      <c r="AX793" s="18"/>
      <c r="AY793" s="26"/>
      <c r="AZ793" s="26"/>
      <c r="BA793" s="26"/>
      <c r="BB793" s="19"/>
      <c r="BC793" s="19"/>
      <c r="BD793" s="19"/>
      <c r="BE793" s="26"/>
      <c r="BF793" s="26"/>
      <c r="BG793" s="26"/>
      <c r="BH793"/>
    </row>
    <row r="794" spans="1:60" s="3" customFormat="1" ht="18.75">
      <c r="A794" s="28" t="s">
        <v>82</v>
      </c>
      <c r="B794" s="29">
        <v>410</v>
      </c>
      <c r="C794" s="9">
        <v>2000</v>
      </c>
      <c r="D794" s="37">
        <v>171000</v>
      </c>
      <c r="E794" s="37">
        <v>420000</v>
      </c>
      <c r="F794" s="37">
        <v>527500</v>
      </c>
      <c r="G794" s="37">
        <v>2052000</v>
      </c>
      <c r="H794" s="37">
        <v>5040000</v>
      </c>
      <c r="I794" s="37">
        <v>6330000</v>
      </c>
      <c r="J794" s="37">
        <v>4474000</v>
      </c>
      <c r="K794" s="37">
        <v>0</v>
      </c>
      <c r="L794" s="37">
        <v>0</v>
      </c>
      <c r="M794" s="37">
        <v>0</v>
      </c>
      <c r="N794" s="37">
        <v>0</v>
      </c>
      <c r="O794" s="37">
        <v>0</v>
      </c>
      <c r="P794" s="37">
        <v>0</v>
      </c>
      <c r="Q794" s="37">
        <v>0</v>
      </c>
      <c r="R794" s="37">
        <v>0</v>
      </c>
      <c r="S794" s="37">
        <v>0</v>
      </c>
      <c r="T794" s="37">
        <v>0</v>
      </c>
      <c r="U794" s="37">
        <v>0</v>
      </c>
      <c r="V794" s="37">
        <v>0</v>
      </c>
      <c r="W794" s="37">
        <v>0</v>
      </c>
      <c r="X794" s="37">
        <v>0</v>
      </c>
      <c r="Y794" s="37">
        <v>0</v>
      </c>
      <c r="Z794" s="37">
        <v>0</v>
      </c>
      <c r="AA794" s="37">
        <v>0</v>
      </c>
      <c r="AB794" s="37">
        <v>0</v>
      </c>
      <c r="AC794" s="37">
        <v>0</v>
      </c>
      <c r="AD794" s="37">
        <v>0</v>
      </c>
      <c r="AE794" s="37">
        <v>0</v>
      </c>
      <c r="AF794" s="37">
        <v>0</v>
      </c>
      <c r="AG794" s="37">
        <v>171000</v>
      </c>
      <c r="AH794" s="37">
        <v>420000</v>
      </c>
      <c r="AI794" s="37">
        <v>527500</v>
      </c>
      <c r="AJ794" s="37">
        <v>2052000</v>
      </c>
      <c r="AK794" s="37">
        <v>5040000</v>
      </c>
      <c r="AL794" s="37">
        <v>6330000</v>
      </c>
      <c r="AM794" s="37">
        <v>4474000</v>
      </c>
      <c r="AN794" s="37">
        <v>420000</v>
      </c>
      <c r="AO794" s="37">
        <v>527500</v>
      </c>
      <c r="AP794" s="37">
        <v>5040000</v>
      </c>
      <c r="AQ794" s="37">
        <v>6330000</v>
      </c>
      <c r="AR794" s="37">
        <v>5685000</v>
      </c>
      <c r="AS794" s="26"/>
      <c r="AT794" s="26"/>
      <c r="AU794" s="26"/>
      <c r="AV794" s="18"/>
      <c r="AW794" s="18"/>
      <c r="AX794" s="18"/>
      <c r="AY794" s="26"/>
      <c r="AZ794" s="26"/>
      <c r="BA794" s="26"/>
      <c r="BB794" s="19"/>
      <c r="BC794" s="19"/>
      <c r="BD794" s="19"/>
      <c r="BE794" s="26"/>
      <c r="BF794" s="26"/>
      <c r="BG794" s="26"/>
      <c r="BH794"/>
    </row>
    <row r="795" spans="1:60" s="3" customFormat="1" ht="18.75">
      <c r="A795" s="28" t="s">
        <v>82</v>
      </c>
      <c r="B795" s="29">
        <v>410</v>
      </c>
      <c r="C795" s="9">
        <v>2001</v>
      </c>
      <c r="D795" s="37">
        <v>263000</v>
      </c>
      <c r="E795" s="37">
        <v>630000</v>
      </c>
      <c r="F795" s="37">
        <v>805000</v>
      </c>
      <c r="G795" s="37">
        <v>3156000</v>
      </c>
      <c r="H795" s="37">
        <v>7560000</v>
      </c>
      <c r="I795" s="37">
        <v>9660000</v>
      </c>
      <c r="J795" s="37">
        <v>6792000</v>
      </c>
      <c r="K795" s="37">
        <v>16300</v>
      </c>
      <c r="L795" s="37">
        <v>0</v>
      </c>
      <c r="M795" s="37">
        <v>23000</v>
      </c>
      <c r="N795" s="37">
        <v>37000</v>
      </c>
      <c r="O795" s="37">
        <v>37000</v>
      </c>
      <c r="P795" s="37">
        <v>0</v>
      </c>
      <c r="Q795" s="37">
        <v>0</v>
      </c>
      <c r="R795" s="37">
        <v>0</v>
      </c>
      <c r="S795" s="37">
        <v>0</v>
      </c>
      <c r="T795" s="37">
        <v>0</v>
      </c>
      <c r="U795" s="37">
        <v>0</v>
      </c>
      <c r="V795" s="37">
        <v>195600</v>
      </c>
      <c r="W795" s="37">
        <v>0</v>
      </c>
      <c r="X795" s="37">
        <v>276000</v>
      </c>
      <c r="Y795" s="37">
        <v>444000</v>
      </c>
      <c r="Z795" s="37">
        <v>444000</v>
      </c>
      <c r="AA795" s="37">
        <v>0</v>
      </c>
      <c r="AB795" s="37">
        <v>0</v>
      </c>
      <c r="AC795" s="37">
        <v>0</v>
      </c>
      <c r="AD795" s="37">
        <v>0</v>
      </c>
      <c r="AE795" s="37">
        <v>0</v>
      </c>
      <c r="AF795" s="37">
        <v>0</v>
      </c>
      <c r="AG795" s="37">
        <v>286000</v>
      </c>
      <c r="AH795" s="37">
        <v>683300</v>
      </c>
      <c r="AI795" s="37">
        <v>842000</v>
      </c>
      <c r="AJ795" s="37">
        <v>3432000</v>
      </c>
      <c r="AK795" s="37">
        <v>8199600</v>
      </c>
      <c r="AL795" s="37">
        <v>10104000</v>
      </c>
      <c r="AM795" s="37">
        <v>7245200</v>
      </c>
      <c r="AN795" s="37">
        <v>646300</v>
      </c>
      <c r="AO795" s="37">
        <v>805000</v>
      </c>
      <c r="AP795" s="37">
        <v>7755600</v>
      </c>
      <c r="AQ795" s="37">
        <v>9660000</v>
      </c>
      <c r="AR795" s="37">
        <v>8707800</v>
      </c>
      <c r="AS795" s="26"/>
      <c r="AT795" s="26"/>
      <c r="AU795" s="26"/>
      <c r="AV795" s="18"/>
      <c r="AW795" s="18"/>
      <c r="AX795" s="18"/>
      <c r="AY795" s="26"/>
      <c r="AZ795" s="26"/>
      <c r="BA795" s="26"/>
      <c r="BB795" s="19"/>
      <c r="BC795" s="19"/>
      <c r="BD795" s="19"/>
      <c r="BE795" s="26"/>
      <c r="BF795" s="26"/>
      <c r="BG795" s="26"/>
      <c r="BH795"/>
    </row>
    <row r="796" spans="1:60" s="3" customFormat="1" ht="18.75">
      <c r="A796" s="28" t="s">
        <v>82</v>
      </c>
      <c r="B796" s="29">
        <v>410</v>
      </c>
      <c r="C796" s="9">
        <v>2002</v>
      </c>
      <c r="D796" s="37">
        <v>276000</v>
      </c>
      <c r="E796" s="37">
        <v>653000</v>
      </c>
      <c r="F796" s="37">
        <v>869908</v>
      </c>
      <c r="G796" s="37">
        <v>3312000</v>
      </c>
      <c r="H796" s="37">
        <v>7836000</v>
      </c>
      <c r="I796" s="37">
        <v>10438896</v>
      </c>
      <c r="J796" s="37">
        <v>7195632</v>
      </c>
      <c r="K796" s="37">
        <v>17000</v>
      </c>
      <c r="L796" s="37">
        <v>0</v>
      </c>
      <c r="M796" s="37">
        <v>28000</v>
      </c>
      <c r="N796" s="37">
        <v>40000</v>
      </c>
      <c r="O796" s="37">
        <v>40000</v>
      </c>
      <c r="P796" s="37">
        <v>0</v>
      </c>
      <c r="Q796" s="37">
        <v>0</v>
      </c>
      <c r="R796" s="37">
        <v>0</v>
      </c>
      <c r="S796" s="37">
        <v>0</v>
      </c>
      <c r="T796" s="37">
        <v>0</v>
      </c>
      <c r="U796" s="37">
        <v>0</v>
      </c>
      <c r="V796" s="37">
        <v>204000</v>
      </c>
      <c r="W796" s="37">
        <v>0</v>
      </c>
      <c r="X796" s="37">
        <v>336000</v>
      </c>
      <c r="Y796" s="37">
        <v>480000</v>
      </c>
      <c r="Z796" s="37">
        <v>480000</v>
      </c>
      <c r="AA796" s="37">
        <v>0</v>
      </c>
      <c r="AB796" s="37">
        <v>0</v>
      </c>
      <c r="AC796" s="37">
        <v>0</v>
      </c>
      <c r="AD796" s="37">
        <v>0</v>
      </c>
      <c r="AE796" s="37">
        <v>0</v>
      </c>
      <c r="AF796" s="37">
        <v>0</v>
      </c>
      <c r="AG796" s="37">
        <v>304000</v>
      </c>
      <c r="AH796" s="37">
        <v>710000</v>
      </c>
      <c r="AI796" s="37">
        <v>909908</v>
      </c>
      <c r="AJ796" s="37">
        <v>3648000</v>
      </c>
      <c r="AK796" s="37">
        <v>8520000</v>
      </c>
      <c r="AL796" s="37">
        <v>10918896</v>
      </c>
      <c r="AM796" s="37">
        <v>7695632</v>
      </c>
      <c r="AN796" s="37">
        <v>670000</v>
      </c>
      <c r="AO796" s="37">
        <v>869908</v>
      </c>
      <c r="AP796" s="37">
        <v>8040000</v>
      </c>
      <c r="AQ796" s="37">
        <v>10438896</v>
      </c>
      <c r="AR796" s="37">
        <v>9239448</v>
      </c>
      <c r="AS796" s="26"/>
      <c r="AT796" s="26"/>
      <c r="AU796" s="26"/>
      <c r="AV796" s="18"/>
      <c r="AW796" s="18"/>
      <c r="AX796" s="18"/>
      <c r="AY796" s="26"/>
      <c r="AZ796" s="26"/>
      <c r="BA796" s="26"/>
      <c r="BB796" s="19"/>
      <c r="BC796" s="19"/>
      <c r="BD796" s="19"/>
      <c r="BE796" s="26"/>
      <c r="BF796" s="26"/>
      <c r="BG796" s="26"/>
      <c r="BH796"/>
    </row>
    <row r="797" spans="1:60" s="3" customFormat="1" ht="18.75">
      <c r="A797" s="28" t="s">
        <v>82</v>
      </c>
      <c r="B797" s="29">
        <v>410</v>
      </c>
      <c r="C797" s="9">
        <v>2003</v>
      </c>
      <c r="D797" s="37">
        <v>281000</v>
      </c>
      <c r="E797" s="37">
        <v>673000</v>
      </c>
      <c r="F797" s="37">
        <v>856000</v>
      </c>
      <c r="G797" s="37">
        <v>3372000</v>
      </c>
      <c r="H797" s="37">
        <v>8076000</v>
      </c>
      <c r="I797" s="37">
        <v>10272000</v>
      </c>
      <c r="J797" s="37">
        <v>7240000</v>
      </c>
      <c r="K797" s="37">
        <v>20000</v>
      </c>
      <c r="L797" s="37">
        <v>0</v>
      </c>
      <c r="M797" s="37">
        <v>32000</v>
      </c>
      <c r="N797" s="37">
        <v>41000</v>
      </c>
      <c r="O797" s="37">
        <v>41000</v>
      </c>
      <c r="P797" s="37">
        <v>0</v>
      </c>
      <c r="Q797" s="37">
        <v>0</v>
      </c>
      <c r="R797" s="37">
        <v>0</v>
      </c>
      <c r="S797" s="37">
        <v>0</v>
      </c>
      <c r="T797" s="37">
        <v>0</v>
      </c>
      <c r="U797" s="37">
        <v>0</v>
      </c>
      <c r="V797" s="37">
        <v>240000</v>
      </c>
      <c r="W797" s="37">
        <v>0</v>
      </c>
      <c r="X797" s="37">
        <v>384000</v>
      </c>
      <c r="Y797" s="37">
        <v>492000</v>
      </c>
      <c r="Z797" s="37">
        <v>492000</v>
      </c>
      <c r="AA797" s="37">
        <v>0</v>
      </c>
      <c r="AB797" s="37">
        <v>0</v>
      </c>
      <c r="AC797" s="37">
        <v>0</v>
      </c>
      <c r="AD797" s="37">
        <v>0</v>
      </c>
      <c r="AE797" s="37">
        <v>0</v>
      </c>
      <c r="AF797" s="37">
        <v>0</v>
      </c>
      <c r="AG797" s="37">
        <v>313000</v>
      </c>
      <c r="AH797" s="37">
        <v>734000</v>
      </c>
      <c r="AI797" s="37">
        <v>897000</v>
      </c>
      <c r="AJ797" s="37">
        <v>3756000</v>
      </c>
      <c r="AK797" s="37">
        <v>8808000</v>
      </c>
      <c r="AL797" s="37">
        <v>10764000</v>
      </c>
      <c r="AM797" s="37">
        <v>7776000</v>
      </c>
      <c r="AN797" s="37">
        <v>693000</v>
      </c>
      <c r="AO797" s="37">
        <v>856000</v>
      </c>
      <c r="AP797" s="37">
        <v>8316000</v>
      </c>
      <c r="AQ797" s="37">
        <v>10272000</v>
      </c>
      <c r="AR797" s="37">
        <v>9294000</v>
      </c>
      <c r="AS797" s="26"/>
      <c r="AT797" s="26"/>
      <c r="AU797" s="26"/>
      <c r="AV797" s="18"/>
      <c r="AW797" s="18"/>
      <c r="AX797" s="18"/>
      <c r="AY797" s="26"/>
      <c r="AZ797" s="26"/>
      <c r="BA797" s="26"/>
      <c r="BB797" s="19"/>
      <c r="BC797" s="19"/>
      <c r="BD797" s="19"/>
      <c r="BE797" s="26"/>
      <c r="BF797" s="26"/>
      <c r="BG797" s="26"/>
      <c r="BH797"/>
    </row>
    <row r="798" spans="1:60" s="3" customFormat="1" ht="18.75">
      <c r="A798" s="28" t="s">
        <v>82</v>
      </c>
      <c r="B798" s="29">
        <v>410</v>
      </c>
      <c r="C798" s="9">
        <v>2004</v>
      </c>
      <c r="D798" s="37">
        <v>291186</v>
      </c>
      <c r="E798" s="37">
        <v>696476</v>
      </c>
      <c r="F798" s="37">
        <v>886901</v>
      </c>
      <c r="G798" s="37">
        <v>3494232</v>
      </c>
      <c r="H798" s="37">
        <v>8357712</v>
      </c>
      <c r="I798" s="37">
        <v>10642812</v>
      </c>
      <c r="J798" s="37">
        <v>7498252</v>
      </c>
      <c r="K798" s="37">
        <v>20000</v>
      </c>
      <c r="L798" s="37">
        <v>0</v>
      </c>
      <c r="M798" s="37">
        <v>33000</v>
      </c>
      <c r="N798" s="37">
        <v>42000</v>
      </c>
      <c r="O798" s="37">
        <v>42000</v>
      </c>
      <c r="P798" s="37">
        <v>0</v>
      </c>
      <c r="Q798" s="37">
        <v>0</v>
      </c>
      <c r="R798" s="37">
        <v>0</v>
      </c>
      <c r="S798" s="37">
        <v>0</v>
      </c>
      <c r="T798" s="37">
        <v>0</v>
      </c>
      <c r="U798" s="37">
        <v>0</v>
      </c>
      <c r="V798" s="37">
        <v>240000</v>
      </c>
      <c r="W798" s="37">
        <v>0</v>
      </c>
      <c r="X798" s="37">
        <v>396000</v>
      </c>
      <c r="Y798" s="37">
        <v>504000</v>
      </c>
      <c r="Z798" s="37">
        <v>504000</v>
      </c>
      <c r="AA798" s="37">
        <v>0</v>
      </c>
      <c r="AB798" s="37">
        <v>0</v>
      </c>
      <c r="AC798" s="37">
        <v>0</v>
      </c>
      <c r="AD798" s="37">
        <v>0</v>
      </c>
      <c r="AE798" s="37">
        <v>0</v>
      </c>
      <c r="AF798" s="37">
        <v>0</v>
      </c>
      <c r="AG798" s="37">
        <v>324186</v>
      </c>
      <c r="AH798" s="37">
        <v>758476</v>
      </c>
      <c r="AI798" s="37">
        <v>928901</v>
      </c>
      <c r="AJ798" s="37">
        <v>3890232</v>
      </c>
      <c r="AK798" s="37">
        <v>9101712</v>
      </c>
      <c r="AL798" s="37">
        <v>11146812</v>
      </c>
      <c r="AM798" s="37">
        <v>8046252</v>
      </c>
      <c r="AN798" s="37">
        <v>716476</v>
      </c>
      <c r="AO798" s="37">
        <v>886901</v>
      </c>
      <c r="AP798" s="37">
        <v>8597712</v>
      </c>
      <c r="AQ798" s="37">
        <v>10642812</v>
      </c>
      <c r="AR798" s="37">
        <v>9620262</v>
      </c>
      <c r="AS798" s="26"/>
      <c r="AT798" s="26"/>
      <c r="AU798" s="26"/>
      <c r="AV798" s="18"/>
      <c r="AW798" s="18"/>
      <c r="AX798" s="18"/>
      <c r="AY798" s="26"/>
      <c r="AZ798" s="26"/>
      <c r="BA798" s="26"/>
      <c r="BB798" s="19"/>
      <c r="BC798" s="19"/>
      <c r="BD798" s="19"/>
      <c r="BE798" s="26"/>
      <c r="BF798" s="26"/>
      <c r="BG798" s="26"/>
      <c r="BH798"/>
    </row>
    <row r="799" spans="1:60" s="3" customFormat="1" ht="18.75">
      <c r="A799" s="28" t="s">
        <v>82</v>
      </c>
      <c r="B799" s="29">
        <v>410</v>
      </c>
      <c r="C799" s="9">
        <v>2005</v>
      </c>
      <c r="D799" s="37">
        <v>310498</v>
      </c>
      <c r="E799" s="37">
        <v>734833</v>
      </c>
      <c r="F799" s="37">
        <v>930256</v>
      </c>
      <c r="G799" s="37">
        <v>3725976</v>
      </c>
      <c r="H799" s="37">
        <v>8817996</v>
      </c>
      <c r="I799" s="37">
        <v>11163072</v>
      </c>
      <c r="J799" s="37">
        <v>7902348</v>
      </c>
      <c r="K799" s="37">
        <v>20000</v>
      </c>
      <c r="L799" s="37">
        <v>0</v>
      </c>
      <c r="M799" s="37">
        <v>33000</v>
      </c>
      <c r="N799" s="37">
        <v>42000</v>
      </c>
      <c r="O799" s="37">
        <v>42000</v>
      </c>
      <c r="P799" s="37">
        <v>0</v>
      </c>
      <c r="Q799" s="37">
        <v>0</v>
      </c>
      <c r="R799" s="37">
        <v>0</v>
      </c>
      <c r="S799" s="37">
        <v>0</v>
      </c>
      <c r="T799" s="37">
        <v>0</v>
      </c>
      <c r="U799" s="37">
        <v>0</v>
      </c>
      <c r="V799" s="37">
        <v>240000</v>
      </c>
      <c r="W799" s="37">
        <v>0</v>
      </c>
      <c r="X799" s="37">
        <v>396000</v>
      </c>
      <c r="Y799" s="37">
        <v>504000</v>
      </c>
      <c r="Z799" s="37">
        <v>504000</v>
      </c>
      <c r="AA799" s="37">
        <v>0</v>
      </c>
      <c r="AB799" s="37">
        <v>0</v>
      </c>
      <c r="AC799" s="37">
        <v>0</v>
      </c>
      <c r="AD799" s="37">
        <v>0</v>
      </c>
      <c r="AE799" s="37">
        <v>0</v>
      </c>
      <c r="AF799" s="37">
        <v>0</v>
      </c>
      <c r="AG799" s="37">
        <v>343498</v>
      </c>
      <c r="AH799" s="37">
        <v>796833</v>
      </c>
      <c r="AI799" s="37">
        <v>972256</v>
      </c>
      <c r="AJ799" s="37">
        <v>4121976</v>
      </c>
      <c r="AK799" s="37">
        <v>9561996</v>
      </c>
      <c r="AL799" s="37">
        <v>11667072</v>
      </c>
      <c r="AM799" s="37">
        <v>8450348</v>
      </c>
      <c r="AN799" s="37">
        <v>754833</v>
      </c>
      <c r="AO799" s="37">
        <v>930256</v>
      </c>
      <c r="AP799" s="37">
        <v>9057996</v>
      </c>
      <c r="AQ799" s="37">
        <v>11163072</v>
      </c>
      <c r="AR799" s="37">
        <v>10110534</v>
      </c>
      <c r="AS799" s="26"/>
      <c r="AT799" s="26"/>
      <c r="AU799" s="26"/>
      <c r="AV799" s="18"/>
      <c r="AW799" s="18"/>
      <c r="AX799" s="18"/>
      <c r="AY799" s="26"/>
      <c r="AZ799" s="26"/>
      <c r="BA799" s="26"/>
      <c r="BB799" s="19"/>
      <c r="BC799" s="19"/>
      <c r="BD799" s="19"/>
      <c r="BE799" s="26"/>
      <c r="BF799" s="26"/>
      <c r="BG799" s="26"/>
      <c r="BH799"/>
    </row>
    <row r="800" spans="1:60" s="3" customFormat="1" ht="18.75">
      <c r="A800" s="28" t="s">
        <v>82</v>
      </c>
      <c r="B800" s="29">
        <v>410</v>
      </c>
      <c r="C800" s="9">
        <v>2006</v>
      </c>
      <c r="D800" s="37">
        <v>324909</v>
      </c>
      <c r="E800" s="37">
        <v>762143</v>
      </c>
      <c r="F800" s="37">
        <v>959424</v>
      </c>
      <c r="G800" s="37">
        <v>3898908</v>
      </c>
      <c r="H800" s="37">
        <v>9145716</v>
      </c>
      <c r="I800" s="37">
        <v>11513088</v>
      </c>
      <c r="J800" s="37">
        <v>8185904</v>
      </c>
      <c r="K800" s="37">
        <v>20000</v>
      </c>
      <c r="L800" s="37">
        <v>0</v>
      </c>
      <c r="M800" s="37">
        <v>33000</v>
      </c>
      <c r="N800" s="37">
        <v>42000</v>
      </c>
      <c r="O800" s="37">
        <v>42000</v>
      </c>
      <c r="P800" s="37">
        <v>0</v>
      </c>
      <c r="Q800" s="37">
        <v>0</v>
      </c>
      <c r="R800" s="37">
        <v>0</v>
      </c>
      <c r="S800" s="37">
        <v>0</v>
      </c>
      <c r="T800" s="37">
        <v>0</v>
      </c>
      <c r="U800" s="37">
        <v>0</v>
      </c>
      <c r="V800" s="37">
        <v>240000</v>
      </c>
      <c r="W800" s="37">
        <v>0</v>
      </c>
      <c r="X800" s="37">
        <v>396000</v>
      </c>
      <c r="Y800" s="37">
        <v>504000</v>
      </c>
      <c r="Z800" s="37">
        <v>504000</v>
      </c>
      <c r="AA800" s="37">
        <v>0</v>
      </c>
      <c r="AB800" s="37">
        <v>0</v>
      </c>
      <c r="AC800" s="37">
        <v>0</v>
      </c>
      <c r="AD800" s="37">
        <v>0</v>
      </c>
      <c r="AE800" s="37">
        <v>0</v>
      </c>
      <c r="AF800" s="37">
        <v>0</v>
      </c>
      <c r="AG800" s="37">
        <v>357909</v>
      </c>
      <c r="AH800" s="37">
        <v>824143</v>
      </c>
      <c r="AI800" s="37">
        <v>1001424</v>
      </c>
      <c r="AJ800" s="37">
        <v>4294908</v>
      </c>
      <c r="AK800" s="37">
        <v>9889716</v>
      </c>
      <c r="AL800" s="37">
        <v>12017088</v>
      </c>
      <c r="AM800" s="37">
        <v>8733904</v>
      </c>
      <c r="AN800" s="37">
        <v>782143</v>
      </c>
      <c r="AO800" s="37">
        <v>959424</v>
      </c>
      <c r="AP800" s="37">
        <v>9385716</v>
      </c>
      <c r="AQ800" s="37">
        <v>11513088</v>
      </c>
      <c r="AR800" s="37">
        <v>10449402</v>
      </c>
      <c r="AS800" s="18"/>
      <c r="AT800" s="18"/>
      <c r="AU800" s="18"/>
      <c r="AV800" s="18"/>
      <c r="AW800" s="18"/>
      <c r="AX800" s="18"/>
      <c r="AY800" s="18"/>
      <c r="AZ800" s="18"/>
      <c r="BA800" s="18"/>
      <c r="BB800" s="19"/>
      <c r="BC800" s="19"/>
      <c r="BD800" s="19"/>
      <c r="BE800" s="18"/>
      <c r="BF800" s="18"/>
      <c r="BG800" s="18"/>
      <c r="BH800"/>
    </row>
    <row r="801" spans="1:60" s="3" customFormat="1" ht="18.75">
      <c r="A801" s="28" t="s">
        <v>82</v>
      </c>
      <c r="B801" s="29">
        <v>410</v>
      </c>
      <c r="C801" s="9">
        <v>2007</v>
      </c>
      <c r="D801" s="37">
        <v>339978</v>
      </c>
      <c r="E801" s="37">
        <v>790394</v>
      </c>
      <c r="F801" s="37">
        <v>989467</v>
      </c>
      <c r="G801" s="37">
        <v>4079736</v>
      </c>
      <c r="H801" s="37">
        <v>9484728</v>
      </c>
      <c r="I801" s="37">
        <v>11873604</v>
      </c>
      <c r="J801" s="37">
        <v>8479356</v>
      </c>
      <c r="K801" s="37">
        <v>20000</v>
      </c>
      <c r="L801" s="37">
        <v>0</v>
      </c>
      <c r="M801" s="37">
        <v>33000</v>
      </c>
      <c r="N801" s="37">
        <v>42000</v>
      </c>
      <c r="O801" s="37">
        <v>42000</v>
      </c>
      <c r="P801" s="37">
        <v>0</v>
      </c>
      <c r="Q801" s="37">
        <v>0</v>
      </c>
      <c r="R801" s="37">
        <v>0</v>
      </c>
      <c r="S801" s="37">
        <v>0</v>
      </c>
      <c r="T801" s="37">
        <v>0</v>
      </c>
      <c r="U801" s="37">
        <v>0</v>
      </c>
      <c r="V801" s="37">
        <v>240000</v>
      </c>
      <c r="W801" s="37">
        <v>0</v>
      </c>
      <c r="X801" s="37">
        <v>396000</v>
      </c>
      <c r="Y801" s="37">
        <v>504000</v>
      </c>
      <c r="Z801" s="37">
        <v>504000</v>
      </c>
      <c r="AA801" s="37">
        <v>0</v>
      </c>
      <c r="AB801" s="37">
        <v>0</v>
      </c>
      <c r="AC801" s="37">
        <v>0</v>
      </c>
      <c r="AD801" s="37">
        <v>0</v>
      </c>
      <c r="AE801" s="37">
        <v>0</v>
      </c>
      <c r="AF801" s="37">
        <v>0</v>
      </c>
      <c r="AG801" s="37">
        <v>372978</v>
      </c>
      <c r="AH801" s="37">
        <v>852394</v>
      </c>
      <c r="AI801" s="37">
        <v>1031467</v>
      </c>
      <c r="AJ801" s="37">
        <v>4475736</v>
      </c>
      <c r="AK801" s="37">
        <v>10228728</v>
      </c>
      <c r="AL801" s="37">
        <v>12377604</v>
      </c>
      <c r="AM801" s="37">
        <v>9027356</v>
      </c>
      <c r="AN801" s="37">
        <v>810394</v>
      </c>
      <c r="AO801" s="37">
        <v>989467</v>
      </c>
      <c r="AP801" s="37">
        <v>9724728</v>
      </c>
      <c r="AQ801" s="37">
        <v>11873604</v>
      </c>
      <c r="AR801" s="37">
        <v>10799166</v>
      </c>
      <c r="AS801" s="18"/>
      <c r="AT801" s="18"/>
      <c r="AU801" s="18"/>
      <c r="AV801" s="18"/>
      <c r="AW801" s="18"/>
      <c r="AX801" s="18"/>
      <c r="AY801" s="18"/>
      <c r="AZ801" s="18"/>
      <c r="BA801" s="18"/>
      <c r="BB801" s="19"/>
      <c r="BC801" s="19"/>
      <c r="BD801" s="19"/>
      <c r="BE801" s="18"/>
      <c r="BF801" s="18"/>
      <c r="BG801" s="18"/>
      <c r="BH801"/>
    </row>
    <row r="802" spans="1:60" s="3" customFormat="1" ht="18.75">
      <c r="A802" s="28" t="s">
        <v>82</v>
      </c>
      <c r="B802" s="29">
        <v>410</v>
      </c>
      <c r="C802" s="9">
        <v>2008</v>
      </c>
      <c r="D802" s="37">
        <v>307752</v>
      </c>
      <c r="E802" s="37">
        <v>682304</v>
      </c>
      <c r="F802" s="37">
        <v>841312</v>
      </c>
      <c r="G802" s="37">
        <v>3693024</v>
      </c>
      <c r="H802" s="37">
        <v>8187648</v>
      </c>
      <c r="I802" s="37">
        <v>10095744</v>
      </c>
      <c r="J802" s="37">
        <v>7325472</v>
      </c>
      <c r="K802" s="37">
        <v>50000</v>
      </c>
      <c r="L802" s="37">
        <v>0</v>
      </c>
      <c r="M802" s="37">
        <v>79859</v>
      </c>
      <c r="N802" s="37">
        <v>177053</v>
      </c>
      <c r="O802" s="37">
        <v>218314</v>
      </c>
      <c r="P802" s="37">
        <v>0</v>
      </c>
      <c r="Q802" s="37">
        <v>0</v>
      </c>
      <c r="R802" s="37">
        <v>0</v>
      </c>
      <c r="S802" s="37">
        <v>0</v>
      </c>
      <c r="T802" s="37">
        <v>0</v>
      </c>
      <c r="U802" s="37">
        <v>0</v>
      </c>
      <c r="V802" s="37">
        <v>600000</v>
      </c>
      <c r="W802" s="37">
        <v>0</v>
      </c>
      <c r="X802" s="37">
        <v>958308</v>
      </c>
      <c r="Y802" s="37">
        <v>2124636</v>
      </c>
      <c r="Z802" s="37">
        <v>2619768</v>
      </c>
      <c r="AA802" s="37">
        <v>0</v>
      </c>
      <c r="AB802" s="37">
        <v>0</v>
      </c>
      <c r="AC802" s="37">
        <v>0</v>
      </c>
      <c r="AD802" s="37">
        <v>0</v>
      </c>
      <c r="AE802" s="37">
        <v>0</v>
      </c>
      <c r="AF802" s="37">
        <v>0</v>
      </c>
      <c r="AG802" s="37">
        <v>387611</v>
      </c>
      <c r="AH802" s="37">
        <v>909357</v>
      </c>
      <c r="AI802" s="37">
        <v>1059626</v>
      </c>
      <c r="AJ802" s="37">
        <v>4651332</v>
      </c>
      <c r="AK802" s="37">
        <v>10912284</v>
      </c>
      <c r="AL802" s="37">
        <v>12715512</v>
      </c>
      <c r="AM802" s="37">
        <v>9426376</v>
      </c>
      <c r="AN802" s="37">
        <v>732304</v>
      </c>
      <c r="AO802" s="37">
        <v>841312</v>
      </c>
      <c r="AP802" s="37">
        <v>8787648</v>
      </c>
      <c r="AQ802" s="37">
        <v>10095744</v>
      </c>
      <c r="AR802" s="37">
        <v>9441696</v>
      </c>
      <c r="AS802" s="18"/>
      <c r="AT802" s="18"/>
      <c r="AU802" s="18"/>
      <c r="AV802" s="18"/>
      <c r="AW802" s="18"/>
      <c r="AX802" s="18"/>
      <c r="AY802" s="18"/>
      <c r="AZ802" s="18"/>
      <c r="BA802" s="18"/>
      <c r="BB802" s="19"/>
      <c r="BC802" s="19"/>
      <c r="BD802" s="19"/>
      <c r="BE802" s="18"/>
      <c r="BF802" s="18"/>
      <c r="BG802" s="18"/>
      <c r="BH802"/>
    </row>
    <row r="803" spans="1:60" s="3" customFormat="1" ht="18.75">
      <c r="A803" s="28" t="s">
        <v>82</v>
      </c>
      <c r="B803" s="29">
        <v>410</v>
      </c>
      <c r="C803" s="9">
        <v>2009</v>
      </c>
      <c r="D803" s="37">
        <v>321227</v>
      </c>
      <c r="E803" s="37">
        <v>713581</v>
      </c>
      <c r="F803" s="37">
        <v>876694</v>
      </c>
      <c r="G803" s="37">
        <v>3854724</v>
      </c>
      <c r="H803" s="37">
        <v>8562972</v>
      </c>
      <c r="I803" s="37">
        <v>10520328</v>
      </c>
      <c r="J803" s="37">
        <v>7646008</v>
      </c>
      <c r="K803" s="37">
        <v>50000</v>
      </c>
      <c r="L803" s="37">
        <v>0</v>
      </c>
      <c r="M803" s="37">
        <v>84654</v>
      </c>
      <c r="N803" s="37">
        <v>186467</v>
      </c>
      <c r="O803" s="37">
        <v>228794</v>
      </c>
      <c r="P803" s="37">
        <v>0</v>
      </c>
      <c r="Q803" s="37">
        <v>0</v>
      </c>
      <c r="R803" s="37">
        <v>0</v>
      </c>
      <c r="S803" s="37">
        <v>0</v>
      </c>
      <c r="T803" s="37">
        <v>0</v>
      </c>
      <c r="U803" s="37">
        <v>0</v>
      </c>
      <c r="V803" s="37">
        <v>600000</v>
      </c>
      <c r="W803" s="37">
        <v>0</v>
      </c>
      <c r="X803" s="37">
        <v>1015848</v>
      </c>
      <c r="Y803" s="37">
        <v>2237604</v>
      </c>
      <c r="Z803" s="37">
        <v>2745528</v>
      </c>
      <c r="AA803" s="37">
        <v>0</v>
      </c>
      <c r="AB803" s="37">
        <v>0</v>
      </c>
      <c r="AC803" s="37">
        <v>0</v>
      </c>
      <c r="AD803" s="37">
        <v>0</v>
      </c>
      <c r="AE803" s="37">
        <v>0</v>
      </c>
      <c r="AF803" s="37">
        <v>0</v>
      </c>
      <c r="AG803" s="37">
        <v>405881</v>
      </c>
      <c r="AH803" s="37">
        <v>950048</v>
      </c>
      <c r="AI803" s="37">
        <v>1105488</v>
      </c>
      <c r="AJ803" s="37">
        <v>4870572</v>
      </c>
      <c r="AK803" s="37">
        <v>11400576</v>
      </c>
      <c r="AL803" s="37">
        <v>13265856</v>
      </c>
      <c r="AM803" s="37">
        <v>9845668</v>
      </c>
      <c r="AN803" s="37">
        <v>763581</v>
      </c>
      <c r="AO803" s="37">
        <v>876694</v>
      </c>
      <c r="AP803" s="37">
        <v>9162972</v>
      </c>
      <c r="AQ803" s="37">
        <v>10520328</v>
      </c>
      <c r="AR803" s="37">
        <v>9841650</v>
      </c>
      <c r="AS803" s="18"/>
      <c r="AT803" s="18"/>
      <c r="AU803" s="18"/>
      <c r="AV803" s="18"/>
      <c r="AW803" s="18"/>
      <c r="AX803" s="18"/>
      <c r="AY803" s="18"/>
      <c r="AZ803" s="18"/>
      <c r="BA803" s="18"/>
      <c r="BB803" s="19"/>
      <c r="BC803" s="19"/>
      <c r="BD803" s="19"/>
      <c r="BE803" s="18"/>
      <c r="BF803" s="18"/>
      <c r="BG803" s="18"/>
      <c r="BH803"/>
    </row>
    <row r="804" spans="1:60" s="3" customFormat="1" ht="18.75">
      <c r="A804" s="28" t="s">
        <v>82</v>
      </c>
      <c r="B804" s="29">
        <v>410</v>
      </c>
      <c r="C804" s="9">
        <v>2010</v>
      </c>
      <c r="D804" s="37">
        <v>336180</v>
      </c>
      <c r="E804" s="37">
        <v>738936</v>
      </c>
      <c r="F804" s="37">
        <v>906026</v>
      </c>
      <c r="G804" s="37">
        <v>4034160</v>
      </c>
      <c r="H804" s="37">
        <v>8867232</v>
      </c>
      <c r="I804" s="37">
        <v>10872312</v>
      </c>
      <c r="J804" s="37">
        <v>7924568</v>
      </c>
      <c r="K804" s="37">
        <v>50000</v>
      </c>
      <c r="L804" s="37">
        <v>0</v>
      </c>
      <c r="M804" s="37">
        <v>86000</v>
      </c>
      <c r="N804" s="37">
        <v>191000</v>
      </c>
      <c r="O804" s="37">
        <v>235000</v>
      </c>
      <c r="P804" s="37">
        <v>0</v>
      </c>
      <c r="Q804" s="37">
        <v>0</v>
      </c>
      <c r="R804" s="37">
        <v>0</v>
      </c>
      <c r="S804" s="37">
        <v>0</v>
      </c>
      <c r="T804" s="37">
        <v>0</v>
      </c>
      <c r="U804" s="37">
        <v>0</v>
      </c>
      <c r="V804" s="37">
        <v>600000</v>
      </c>
      <c r="W804" s="37">
        <v>0</v>
      </c>
      <c r="X804" s="37">
        <v>1032000</v>
      </c>
      <c r="Y804" s="37">
        <v>2292000</v>
      </c>
      <c r="Z804" s="37">
        <v>2820000</v>
      </c>
      <c r="AA804" s="37">
        <v>0</v>
      </c>
      <c r="AB804" s="37">
        <v>0</v>
      </c>
      <c r="AC804" s="37">
        <v>0</v>
      </c>
      <c r="AD804" s="37">
        <v>0</v>
      </c>
      <c r="AE804" s="37">
        <v>0</v>
      </c>
      <c r="AF804" s="37">
        <v>0</v>
      </c>
      <c r="AG804" s="37">
        <v>422180</v>
      </c>
      <c r="AH804" s="37">
        <v>979936</v>
      </c>
      <c r="AI804" s="37">
        <v>1141026</v>
      </c>
      <c r="AJ804" s="37">
        <v>5066160</v>
      </c>
      <c r="AK804" s="37">
        <v>11759232</v>
      </c>
      <c r="AL804" s="37">
        <v>13692312</v>
      </c>
      <c r="AM804" s="37">
        <v>10172568</v>
      </c>
      <c r="AN804" s="37">
        <v>788936</v>
      </c>
      <c r="AO804" s="37">
        <v>906026</v>
      </c>
      <c r="AP804" s="37">
        <v>9467232</v>
      </c>
      <c r="AQ804" s="37">
        <v>10872312</v>
      </c>
      <c r="AR804" s="37">
        <v>10169772</v>
      </c>
      <c r="AS804" s="18"/>
      <c r="AT804" s="18"/>
      <c r="AU804" s="18"/>
      <c r="AV804" s="18"/>
      <c r="AW804" s="18"/>
      <c r="AX804" s="18"/>
      <c r="AY804" s="18"/>
      <c r="AZ804" s="18"/>
      <c r="BA804" s="18"/>
      <c r="BB804" s="19"/>
      <c r="BC804" s="19"/>
      <c r="BD804" s="19"/>
      <c r="BE804" s="18"/>
      <c r="BF804" s="18"/>
      <c r="BG804" s="18"/>
      <c r="BH804"/>
    </row>
    <row r="805" spans="1:60" s="3" customFormat="1" ht="18.75">
      <c r="A805" s="28" t="s">
        <v>82</v>
      </c>
      <c r="B805" s="29">
        <v>410</v>
      </c>
      <c r="C805" s="9">
        <v>2011</v>
      </c>
      <c r="D805" s="37">
        <v>352044</v>
      </c>
      <c r="E805" s="37">
        <v>775475</v>
      </c>
      <c r="F805" s="37">
        <v>950496</v>
      </c>
      <c r="G805" s="37">
        <v>4224528</v>
      </c>
      <c r="H805" s="37">
        <v>9305700</v>
      </c>
      <c r="I805" s="37">
        <v>11405952</v>
      </c>
      <c r="J805" s="37">
        <v>8312060</v>
      </c>
      <c r="K805" s="37">
        <v>50000</v>
      </c>
      <c r="L805" s="37">
        <v>0</v>
      </c>
      <c r="M805" s="37">
        <v>84000</v>
      </c>
      <c r="N805" s="37">
        <v>185000</v>
      </c>
      <c r="O805" s="37">
        <v>228000</v>
      </c>
      <c r="P805" s="37">
        <v>0</v>
      </c>
      <c r="Q805" s="37">
        <v>0</v>
      </c>
      <c r="R805" s="37">
        <v>0</v>
      </c>
      <c r="S805" s="37">
        <v>0</v>
      </c>
      <c r="T805" s="37">
        <v>0</v>
      </c>
      <c r="U805" s="37">
        <v>0</v>
      </c>
      <c r="V805" s="37">
        <v>600000</v>
      </c>
      <c r="W805" s="37">
        <v>0</v>
      </c>
      <c r="X805" s="37">
        <v>1008000</v>
      </c>
      <c r="Y805" s="37">
        <v>2220000</v>
      </c>
      <c r="Z805" s="37">
        <v>2736000</v>
      </c>
      <c r="AA805" s="37">
        <v>0</v>
      </c>
      <c r="AB805" s="37">
        <v>0</v>
      </c>
      <c r="AC805" s="37">
        <v>0</v>
      </c>
      <c r="AD805" s="37">
        <v>0</v>
      </c>
      <c r="AE805" s="37">
        <v>0</v>
      </c>
      <c r="AF805" s="37">
        <v>0</v>
      </c>
      <c r="AG805" s="37">
        <v>436044</v>
      </c>
      <c r="AH805" s="37">
        <v>1010475</v>
      </c>
      <c r="AI805" s="37">
        <v>1178496</v>
      </c>
      <c r="AJ805" s="37">
        <v>5232528</v>
      </c>
      <c r="AK805" s="37">
        <v>12125700</v>
      </c>
      <c r="AL805" s="37">
        <v>14141952</v>
      </c>
      <c r="AM805" s="37">
        <v>10500060</v>
      </c>
      <c r="AN805" s="37">
        <v>825475</v>
      </c>
      <c r="AO805" s="37">
        <v>950496</v>
      </c>
      <c r="AP805" s="37">
        <v>9905700</v>
      </c>
      <c r="AQ805" s="37">
        <v>11405952</v>
      </c>
      <c r="AR805" s="37">
        <v>10655826</v>
      </c>
      <c r="AS805" s="18"/>
      <c r="AT805" s="18"/>
      <c r="AU805" s="18"/>
      <c r="AV805" s="18"/>
      <c r="AW805" s="18"/>
      <c r="AX805" s="18"/>
      <c r="AY805" s="18"/>
      <c r="AZ805" s="18"/>
      <c r="BA805" s="18"/>
      <c r="BB805" s="19"/>
      <c r="BC805" s="19"/>
      <c r="BD805" s="19"/>
      <c r="BE805" s="18"/>
      <c r="BF805" s="18"/>
      <c r="BG805" s="18"/>
      <c r="BH805"/>
    </row>
    <row r="806" spans="1:60" s="3" customFormat="1" ht="18.75">
      <c r="A806" s="28" t="s">
        <v>82</v>
      </c>
      <c r="B806" s="29">
        <v>410</v>
      </c>
      <c r="C806" s="9">
        <v>2012</v>
      </c>
      <c r="D806" s="37">
        <v>365049</v>
      </c>
      <c r="E806" s="37">
        <v>804933</v>
      </c>
      <c r="F806" s="37">
        <v>987457</v>
      </c>
      <c r="G806" s="37">
        <v>4380588</v>
      </c>
      <c r="H806" s="37">
        <v>9659196</v>
      </c>
      <c r="I806" s="37">
        <v>11849484</v>
      </c>
      <c r="J806" s="37">
        <v>8629756</v>
      </c>
      <c r="K806" s="37">
        <v>50000</v>
      </c>
      <c r="L806" s="37">
        <v>0</v>
      </c>
      <c r="M806" s="37">
        <v>88000</v>
      </c>
      <c r="N806" s="37">
        <v>193000</v>
      </c>
      <c r="O806" s="37">
        <v>237000</v>
      </c>
      <c r="P806" s="37">
        <v>0</v>
      </c>
      <c r="Q806" s="37">
        <v>0</v>
      </c>
      <c r="R806" s="37">
        <v>0</v>
      </c>
      <c r="S806" s="37">
        <v>0</v>
      </c>
      <c r="T806" s="37">
        <v>0</v>
      </c>
      <c r="U806" s="37">
        <v>0</v>
      </c>
      <c r="V806" s="37">
        <v>600000</v>
      </c>
      <c r="W806" s="37">
        <v>0</v>
      </c>
      <c r="X806" s="37">
        <v>1056000</v>
      </c>
      <c r="Y806" s="37">
        <v>2316000</v>
      </c>
      <c r="Z806" s="37">
        <v>2844000</v>
      </c>
      <c r="AA806" s="37">
        <v>0</v>
      </c>
      <c r="AB806" s="37">
        <v>0</v>
      </c>
      <c r="AC806" s="37">
        <v>0</v>
      </c>
      <c r="AD806" s="37">
        <v>0</v>
      </c>
      <c r="AE806" s="37">
        <v>0</v>
      </c>
      <c r="AF806" s="37">
        <v>0</v>
      </c>
      <c r="AG806" s="37">
        <v>453049</v>
      </c>
      <c r="AH806" s="37">
        <v>1047933</v>
      </c>
      <c r="AI806" s="37">
        <v>1224457</v>
      </c>
      <c r="AJ806" s="37">
        <v>5436588</v>
      </c>
      <c r="AK806" s="37">
        <v>12575196</v>
      </c>
      <c r="AL806" s="37">
        <v>14693484</v>
      </c>
      <c r="AM806" s="37">
        <v>10901756</v>
      </c>
      <c r="AN806" s="37">
        <v>854933</v>
      </c>
      <c r="AO806" s="37">
        <v>987457</v>
      </c>
      <c r="AP806" s="37">
        <v>10259196</v>
      </c>
      <c r="AQ806" s="37">
        <v>11849484</v>
      </c>
      <c r="AR806" s="37">
        <v>11054340</v>
      </c>
      <c r="AS806" s="18"/>
      <c r="AT806" s="18"/>
      <c r="AU806" s="18"/>
      <c r="AV806" s="18"/>
      <c r="AW806" s="18"/>
      <c r="AX806" s="18"/>
      <c r="AY806" s="18"/>
      <c r="AZ806" s="18"/>
      <c r="BA806" s="18"/>
      <c r="BB806" s="19"/>
      <c r="BC806" s="19"/>
      <c r="BD806" s="19"/>
      <c r="BE806" s="18"/>
      <c r="BF806" s="18"/>
      <c r="BG806" s="18"/>
      <c r="BH806"/>
    </row>
    <row r="807" spans="1:60" s="3" customFormat="1" ht="18.75">
      <c r="A807" s="28" t="s">
        <v>82</v>
      </c>
      <c r="B807" s="29">
        <v>410</v>
      </c>
      <c r="C807" s="9">
        <v>2013</v>
      </c>
      <c r="D807" s="37">
        <v>380000</v>
      </c>
      <c r="E807" s="37">
        <v>839000</v>
      </c>
      <c r="F807" s="37">
        <v>1029000</v>
      </c>
      <c r="G807" s="37">
        <v>4560000</v>
      </c>
      <c r="H807" s="37">
        <v>10068000</v>
      </c>
      <c r="I807" s="37">
        <v>12348000</v>
      </c>
      <c r="J807" s="37">
        <v>8992000</v>
      </c>
      <c r="K807" s="37">
        <v>50000</v>
      </c>
      <c r="L807" s="37">
        <v>0</v>
      </c>
      <c r="M807" s="37">
        <v>88000</v>
      </c>
      <c r="N807" s="37">
        <v>193000</v>
      </c>
      <c r="O807" s="37">
        <v>237000</v>
      </c>
      <c r="P807" s="37">
        <v>0</v>
      </c>
      <c r="Q807" s="37">
        <v>0</v>
      </c>
      <c r="R807" s="37">
        <v>0</v>
      </c>
      <c r="S807" s="37">
        <v>0</v>
      </c>
      <c r="T807" s="37">
        <v>0</v>
      </c>
      <c r="U807" s="37">
        <v>0</v>
      </c>
      <c r="V807" s="37">
        <v>600000</v>
      </c>
      <c r="W807" s="37">
        <v>0</v>
      </c>
      <c r="X807" s="37">
        <v>1056000</v>
      </c>
      <c r="Y807" s="37">
        <v>2316000</v>
      </c>
      <c r="Z807" s="37">
        <v>2844000</v>
      </c>
      <c r="AA807" s="37">
        <v>0</v>
      </c>
      <c r="AB807" s="37">
        <v>0</v>
      </c>
      <c r="AC807" s="37">
        <v>0</v>
      </c>
      <c r="AD807" s="37">
        <v>0</v>
      </c>
      <c r="AE807" s="37">
        <v>0</v>
      </c>
      <c r="AF807" s="37">
        <v>0</v>
      </c>
      <c r="AG807" s="37">
        <v>468000</v>
      </c>
      <c r="AH807" s="37">
        <v>1082000</v>
      </c>
      <c r="AI807" s="37">
        <v>1266000</v>
      </c>
      <c r="AJ807" s="37">
        <v>5616000</v>
      </c>
      <c r="AK807" s="37">
        <v>12984000</v>
      </c>
      <c r="AL807" s="37">
        <v>15192000</v>
      </c>
      <c r="AM807" s="37">
        <v>11264000</v>
      </c>
      <c r="AN807" s="37">
        <v>889000</v>
      </c>
      <c r="AO807" s="37">
        <v>1029000</v>
      </c>
      <c r="AP807" s="37">
        <v>10668000</v>
      </c>
      <c r="AQ807" s="37">
        <v>12348000</v>
      </c>
      <c r="AR807" s="37">
        <v>11508000</v>
      </c>
      <c r="AS807" s="18"/>
      <c r="AT807" s="18"/>
      <c r="AU807" s="18"/>
      <c r="AV807" s="18"/>
      <c r="AW807" s="18"/>
      <c r="AX807" s="18"/>
      <c r="AY807" s="18"/>
      <c r="AZ807" s="18"/>
      <c r="BA807" s="18"/>
      <c r="BB807" s="19"/>
      <c r="BC807" s="19"/>
      <c r="BD807" s="19"/>
      <c r="BE807" s="18"/>
      <c r="BF807" s="18"/>
      <c r="BG807" s="18"/>
      <c r="BH807"/>
    </row>
    <row r="808" spans="1:60" s="3" customFormat="1" ht="18.75">
      <c r="A808" s="28" t="s">
        <v>82</v>
      </c>
      <c r="B808" s="29">
        <v>410</v>
      </c>
      <c r="C808" s="9">
        <v>2014</v>
      </c>
      <c r="D808" s="37">
        <v>380000</v>
      </c>
      <c r="E808" s="37">
        <v>838000</v>
      </c>
      <c r="F808" s="37">
        <v>1028000</v>
      </c>
      <c r="G808" s="37">
        <v>4560000</v>
      </c>
      <c r="H808" s="37">
        <v>10056000</v>
      </c>
      <c r="I808" s="37">
        <v>12336000</v>
      </c>
      <c r="J808" s="37">
        <v>8984000</v>
      </c>
      <c r="K808" s="37">
        <v>150000</v>
      </c>
      <c r="L808" s="37">
        <v>100000</v>
      </c>
      <c r="M808" s="37">
        <v>108000</v>
      </c>
      <c r="N808" s="37">
        <v>237000</v>
      </c>
      <c r="O808" s="37">
        <v>291000</v>
      </c>
      <c r="P808" s="37">
        <v>0</v>
      </c>
      <c r="Q808" s="37">
        <v>0</v>
      </c>
      <c r="R808" s="37">
        <v>0</v>
      </c>
      <c r="S808" s="37">
        <v>0</v>
      </c>
      <c r="T808" s="37">
        <v>0</v>
      </c>
      <c r="U808" s="37">
        <v>0</v>
      </c>
      <c r="V808" s="37">
        <v>1800000</v>
      </c>
      <c r="W808" s="37">
        <v>1200000</v>
      </c>
      <c r="X808" s="37">
        <v>1296000</v>
      </c>
      <c r="Y808" s="37">
        <v>2844000</v>
      </c>
      <c r="Z808" s="37">
        <v>3492000</v>
      </c>
      <c r="AA808" s="37">
        <v>0</v>
      </c>
      <c r="AB808" s="37">
        <v>0</v>
      </c>
      <c r="AC808" s="37">
        <v>0</v>
      </c>
      <c r="AD808" s="37">
        <v>0</v>
      </c>
      <c r="AE808" s="37">
        <v>0</v>
      </c>
      <c r="AF808" s="37">
        <v>0</v>
      </c>
      <c r="AG808" s="37">
        <v>488000</v>
      </c>
      <c r="AH808" s="37">
        <v>1225000</v>
      </c>
      <c r="AI808" s="37">
        <v>1419000</v>
      </c>
      <c r="AJ808" s="37">
        <v>5856000</v>
      </c>
      <c r="AK808" s="37">
        <v>14700000</v>
      </c>
      <c r="AL808" s="37">
        <v>17028000</v>
      </c>
      <c r="AM808" s="37">
        <v>12528000</v>
      </c>
      <c r="AN808" s="37">
        <v>988000</v>
      </c>
      <c r="AO808" s="37">
        <v>1128000</v>
      </c>
      <c r="AP808" s="37">
        <v>11856000</v>
      </c>
      <c r="AQ808" s="37">
        <v>13536000</v>
      </c>
      <c r="AR808" s="37">
        <v>12696000</v>
      </c>
      <c r="AS808" s="18"/>
      <c r="AT808" s="18"/>
      <c r="AU808" s="18"/>
      <c r="AV808" s="18"/>
      <c r="AW808" s="18"/>
      <c r="AX808" s="18"/>
      <c r="AY808" s="18"/>
      <c r="AZ808" s="18"/>
      <c r="BA808" s="18"/>
      <c r="BB808" s="19"/>
      <c r="BC808" s="19"/>
      <c r="BD808" s="19"/>
      <c r="BE808" s="18"/>
      <c r="BF808" s="18"/>
      <c r="BG808" s="18"/>
      <c r="BH808"/>
    </row>
    <row r="809" spans="1:60" s="3" customFormat="1" ht="18.75">
      <c r="A809" s="28" t="s">
        <v>82</v>
      </c>
      <c r="B809" s="29">
        <v>410</v>
      </c>
      <c r="C809" s="9">
        <v>2015</v>
      </c>
      <c r="D809" s="37">
        <v>437000</v>
      </c>
      <c r="E809" s="37">
        <v>964000</v>
      </c>
      <c r="F809" s="37">
        <v>1182000</v>
      </c>
      <c r="G809" s="37">
        <v>5244000</v>
      </c>
      <c r="H809" s="37">
        <v>11568000</v>
      </c>
      <c r="I809" s="37">
        <v>14184000</v>
      </c>
      <c r="J809" s="37">
        <v>10332000</v>
      </c>
      <c r="K809" s="37">
        <v>150000</v>
      </c>
      <c r="L809" s="37">
        <v>100000</v>
      </c>
      <c r="M809" s="37">
        <v>202350</v>
      </c>
      <c r="N809" s="37">
        <v>275500</v>
      </c>
      <c r="O809" s="37">
        <v>346750</v>
      </c>
      <c r="P809" s="37">
        <v>0</v>
      </c>
      <c r="Q809" s="37">
        <v>0</v>
      </c>
      <c r="R809" s="37">
        <v>0</v>
      </c>
      <c r="S809" s="37">
        <v>0</v>
      </c>
      <c r="T809" s="37">
        <v>0</v>
      </c>
      <c r="U809" s="37">
        <v>0</v>
      </c>
      <c r="V809" s="37">
        <v>1800000</v>
      </c>
      <c r="W809" s="37">
        <v>1200000</v>
      </c>
      <c r="X809" s="37">
        <v>2428200</v>
      </c>
      <c r="Y809" s="37">
        <v>3306000</v>
      </c>
      <c r="Z809" s="37">
        <v>4161000</v>
      </c>
      <c r="AA809" s="37">
        <v>0</v>
      </c>
      <c r="AB809" s="37">
        <v>0</v>
      </c>
      <c r="AC809" s="37">
        <v>0</v>
      </c>
      <c r="AD809" s="37">
        <v>0</v>
      </c>
      <c r="AE809" s="37">
        <v>0</v>
      </c>
      <c r="AF809" s="37">
        <v>0</v>
      </c>
      <c r="AG809" s="37">
        <v>639350</v>
      </c>
      <c r="AH809" s="37">
        <v>1389500</v>
      </c>
      <c r="AI809" s="37">
        <v>1628750</v>
      </c>
      <c r="AJ809" s="37">
        <v>7672200</v>
      </c>
      <c r="AK809" s="37">
        <v>16674000</v>
      </c>
      <c r="AL809" s="37">
        <v>19545000</v>
      </c>
      <c r="AM809" s="37">
        <v>14630400</v>
      </c>
      <c r="AN809" s="37">
        <v>1114000</v>
      </c>
      <c r="AO809" s="37">
        <v>1282000</v>
      </c>
      <c r="AP809" s="37">
        <v>13368000</v>
      </c>
      <c r="AQ809" s="37">
        <v>15384000</v>
      </c>
      <c r="AR809" s="37">
        <v>14376000</v>
      </c>
      <c r="AS809" s="18"/>
      <c r="AT809" s="18"/>
      <c r="AU809" s="18"/>
      <c r="AV809" s="18"/>
      <c r="AW809" s="18"/>
      <c r="AX809" s="18"/>
      <c r="AY809" s="18"/>
      <c r="AZ809" s="18"/>
      <c r="BA809" s="18"/>
      <c r="BB809" s="19"/>
      <c r="BC809" s="19"/>
      <c r="BD809" s="19"/>
      <c r="BE809" s="18"/>
      <c r="BF809" s="18"/>
      <c r="BG809" s="18"/>
      <c r="BH809"/>
    </row>
    <row r="810" spans="1:60" s="3" customFormat="1" ht="18.75">
      <c r="A810" s="28" t="s">
        <v>82</v>
      </c>
      <c r="B810" s="29">
        <v>410</v>
      </c>
      <c r="C810" s="9">
        <v>2016</v>
      </c>
      <c r="D810" s="37">
        <v>471000</v>
      </c>
      <c r="E810" s="37">
        <v>1308000</v>
      </c>
      <c r="F810" s="37">
        <v>1274000</v>
      </c>
      <c r="G810" s="37">
        <v>5652000</v>
      </c>
      <c r="H810" s="37">
        <v>15696000</v>
      </c>
      <c r="I810" s="37">
        <v>15288000</v>
      </c>
      <c r="J810" s="37">
        <v>12212000</v>
      </c>
      <c r="K810" s="37">
        <v>154100</v>
      </c>
      <c r="L810" s="37">
        <v>100000</v>
      </c>
      <c r="M810" s="37">
        <v>206914.28571428571</v>
      </c>
      <c r="N810" s="37">
        <v>281714.28571428574</v>
      </c>
      <c r="O810" s="37">
        <v>354571.42857142858</v>
      </c>
      <c r="P810" s="37">
        <v>0</v>
      </c>
      <c r="Q810" s="37">
        <v>0</v>
      </c>
      <c r="R810" s="37">
        <v>0</v>
      </c>
      <c r="S810" s="37">
        <v>0</v>
      </c>
      <c r="T810" s="37">
        <v>0</v>
      </c>
      <c r="U810" s="37">
        <v>0</v>
      </c>
      <c r="V810" s="37">
        <v>1849200</v>
      </c>
      <c r="W810" s="37">
        <v>1200000</v>
      </c>
      <c r="X810" s="37">
        <v>2482971.4285714286</v>
      </c>
      <c r="Y810" s="37">
        <v>3380571.4285714291</v>
      </c>
      <c r="Z810" s="37">
        <v>4254857.1428571427</v>
      </c>
      <c r="AA810" s="37">
        <v>0</v>
      </c>
      <c r="AB810" s="37">
        <v>0</v>
      </c>
      <c r="AC810" s="37">
        <v>0</v>
      </c>
      <c r="AD810" s="37">
        <v>0</v>
      </c>
      <c r="AE810" s="37">
        <v>0</v>
      </c>
      <c r="AF810" s="37">
        <v>0</v>
      </c>
      <c r="AG810" s="37">
        <v>677914.28571428568</v>
      </c>
      <c r="AH810" s="37">
        <v>1743814.2857142857</v>
      </c>
      <c r="AI810" s="37">
        <v>1728571.4285714286</v>
      </c>
      <c r="AJ810" s="37">
        <v>8134971.4285714291</v>
      </c>
      <c r="AK810" s="37">
        <v>20925771.428571429</v>
      </c>
      <c r="AL810" s="37">
        <v>20742857.142857142</v>
      </c>
      <c r="AM810" s="37">
        <v>16601200</v>
      </c>
      <c r="AN810" s="37">
        <v>1462100</v>
      </c>
      <c r="AO810" s="37">
        <v>1374000</v>
      </c>
      <c r="AP810" s="37">
        <v>17545200</v>
      </c>
      <c r="AQ810" s="37">
        <v>16488000</v>
      </c>
      <c r="AR810" s="37">
        <v>17016600</v>
      </c>
      <c r="AS810" s="18"/>
      <c r="AT810" s="18"/>
      <c r="AU810" s="18"/>
      <c r="AV810" s="18"/>
      <c r="AW810" s="18"/>
      <c r="AX810" s="18"/>
      <c r="AY810" s="18"/>
      <c r="AZ810" s="18"/>
      <c r="BA810" s="18"/>
      <c r="BB810" s="19"/>
      <c r="BC810" s="19"/>
      <c r="BD810" s="19"/>
      <c r="BE810" s="18"/>
      <c r="BF810" s="18"/>
      <c r="BG810" s="18"/>
      <c r="BH810"/>
    </row>
    <row r="811" spans="1:60" s="3" customFormat="1" ht="18.75">
      <c r="A811" s="28" t="s">
        <v>82</v>
      </c>
      <c r="B811" s="29">
        <v>410</v>
      </c>
      <c r="C811" s="9">
        <v>2017</v>
      </c>
      <c r="D811" s="37">
        <v>471000</v>
      </c>
      <c r="E811" s="37">
        <v>1308000</v>
      </c>
      <c r="F811" s="37">
        <v>1274000</v>
      </c>
      <c r="G811" s="37">
        <v>5652000</v>
      </c>
      <c r="H811" s="37">
        <v>15696000</v>
      </c>
      <c r="I811" s="37">
        <v>15288000</v>
      </c>
      <c r="J811" s="37">
        <v>12212000</v>
      </c>
      <c r="K811" s="37">
        <v>154100</v>
      </c>
      <c r="L811" s="37">
        <v>100000</v>
      </c>
      <c r="M811" s="37">
        <v>206914.28571428571</v>
      </c>
      <c r="N811" s="37">
        <v>281714.28571428574</v>
      </c>
      <c r="O811" s="37">
        <v>354571.42857142858</v>
      </c>
      <c r="P811" s="37">
        <v>0</v>
      </c>
      <c r="Q811" s="37">
        <v>0</v>
      </c>
      <c r="R811" s="37">
        <v>0</v>
      </c>
      <c r="S811" s="37">
        <v>0</v>
      </c>
      <c r="T811" s="37">
        <v>0</v>
      </c>
      <c r="U811" s="37">
        <v>0</v>
      </c>
      <c r="V811" s="37">
        <v>1849200</v>
      </c>
      <c r="W811" s="37">
        <v>1200000</v>
      </c>
      <c r="X811" s="37">
        <v>2482971.4285714286</v>
      </c>
      <c r="Y811" s="37">
        <v>3380571.4285714291</v>
      </c>
      <c r="Z811" s="37">
        <v>4254857.1428571427</v>
      </c>
      <c r="AA811" s="37">
        <v>0</v>
      </c>
      <c r="AB811" s="37">
        <v>0</v>
      </c>
      <c r="AC811" s="37">
        <v>0</v>
      </c>
      <c r="AD811" s="37">
        <v>0</v>
      </c>
      <c r="AE811" s="37">
        <v>0</v>
      </c>
      <c r="AF811" s="37">
        <v>0</v>
      </c>
      <c r="AG811" s="37">
        <v>677914.28571428568</v>
      </c>
      <c r="AH811" s="37">
        <v>1743814.2857142857</v>
      </c>
      <c r="AI811" s="37">
        <v>1728571.4285714286</v>
      </c>
      <c r="AJ811" s="37">
        <v>8134971.4285714291</v>
      </c>
      <c r="AK811" s="37">
        <v>20925771.428571429</v>
      </c>
      <c r="AL811" s="37">
        <v>20742857.142857142</v>
      </c>
      <c r="AM811" s="37">
        <v>16601200</v>
      </c>
      <c r="AN811" s="37">
        <v>1462100</v>
      </c>
      <c r="AO811" s="37">
        <v>1374000</v>
      </c>
      <c r="AP811" s="37">
        <v>17545200</v>
      </c>
      <c r="AQ811" s="37">
        <v>16488000</v>
      </c>
      <c r="AR811" s="37">
        <v>17016600</v>
      </c>
      <c r="AS811" s="18"/>
      <c r="AT811" s="18"/>
      <c r="AU811" s="18"/>
      <c r="AV811" s="18"/>
      <c r="AW811" s="18"/>
      <c r="AX811" s="18"/>
      <c r="AY811" s="18"/>
      <c r="AZ811" s="18"/>
      <c r="BA811" s="18"/>
      <c r="BB811" s="19"/>
      <c r="BC811" s="19"/>
      <c r="BD811" s="19"/>
      <c r="BE811" s="18"/>
      <c r="BF811" s="18"/>
      <c r="BG811" s="18"/>
      <c r="BH811"/>
    </row>
    <row r="812" spans="1:60" s="3" customFormat="1" ht="18.75">
      <c r="A812" s="28" t="s">
        <v>82</v>
      </c>
      <c r="B812" s="29">
        <v>410</v>
      </c>
      <c r="C812" s="9">
        <v>2018</v>
      </c>
      <c r="D812" s="37">
        <v>501000</v>
      </c>
      <c r="E812" s="37">
        <v>1104000</v>
      </c>
      <c r="F812" s="37">
        <v>1355000</v>
      </c>
      <c r="G812" s="37">
        <v>6012000</v>
      </c>
      <c r="H812" s="37">
        <v>13248000</v>
      </c>
      <c r="I812" s="37">
        <v>16260000</v>
      </c>
      <c r="J812" s="37">
        <v>11840000</v>
      </c>
      <c r="K812" s="37">
        <v>154100</v>
      </c>
      <c r="L812" s="37">
        <v>100000</v>
      </c>
      <c r="M812" s="37">
        <v>213000</v>
      </c>
      <c r="N812" s="37">
        <v>290000</v>
      </c>
      <c r="O812" s="37">
        <v>365000</v>
      </c>
      <c r="P812" s="37">
        <v>0</v>
      </c>
      <c r="Q812" s="37">
        <v>0</v>
      </c>
      <c r="R812" s="37">
        <v>0</v>
      </c>
      <c r="S812" s="37">
        <v>0</v>
      </c>
      <c r="T812" s="37">
        <v>0</v>
      </c>
      <c r="U812" s="37">
        <v>0</v>
      </c>
      <c r="V812" s="37">
        <v>1849200</v>
      </c>
      <c r="W812" s="37">
        <v>1200000</v>
      </c>
      <c r="X812" s="37">
        <v>2556000</v>
      </c>
      <c r="Y812" s="37">
        <v>3480000</v>
      </c>
      <c r="Z812" s="37">
        <v>4380000</v>
      </c>
      <c r="AA812" s="37">
        <v>0</v>
      </c>
      <c r="AB812" s="37">
        <v>0</v>
      </c>
      <c r="AC812" s="37">
        <v>0</v>
      </c>
      <c r="AD812" s="37">
        <v>0</v>
      </c>
      <c r="AE812" s="37">
        <v>0</v>
      </c>
      <c r="AF812" s="37">
        <v>0</v>
      </c>
      <c r="AG812" s="37">
        <v>714000</v>
      </c>
      <c r="AH812" s="37">
        <v>1548100</v>
      </c>
      <c r="AI812" s="37">
        <v>1820000</v>
      </c>
      <c r="AJ812" s="37">
        <v>8568000</v>
      </c>
      <c r="AK812" s="37">
        <v>18577200</v>
      </c>
      <c r="AL812" s="37">
        <v>21840000</v>
      </c>
      <c r="AM812" s="37">
        <v>16328400</v>
      </c>
      <c r="AN812" s="37">
        <v>1258100</v>
      </c>
      <c r="AO812" s="37">
        <v>1455000</v>
      </c>
      <c r="AP812" s="37">
        <v>15097200</v>
      </c>
      <c r="AQ812" s="37">
        <v>17460000</v>
      </c>
      <c r="AR812" s="37">
        <v>16278600</v>
      </c>
      <c r="AS812" s="18"/>
      <c r="AT812" s="18"/>
      <c r="AU812" s="18"/>
      <c r="AV812" s="18"/>
      <c r="AW812" s="18"/>
      <c r="AX812" s="18"/>
      <c r="AY812" s="18"/>
      <c r="AZ812" s="18"/>
      <c r="BA812" s="18"/>
      <c r="BB812" s="19"/>
      <c r="BC812" s="19"/>
      <c r="BD812" s="19"/>
      <c r="BE812" s="18"/>
      <c r="BF812" s="18"/>
      <c r="BG812" s="18"/>
      <c r="BH812"/>
    </row>
    <row r="813" spans="1:60" s="3" customFormat="1" ht="18.75">
      <c r="A813" s="28" t="s">
        <v>82</v>
      </c>
      <c r="B813" s="29">
        <v>410</v>
      </c>
      <c r="C813" s="9">
        <v>2019</v>
      </c>
      <c r="D813" s="37">
        <v>512000</v>
      </c>
      <c r="E813" s="37">
        <v>1128000</v>
      </c>
      <c r="F813" s="37">
        <v>1384000</v>
      </c>
      <c r="G813" s="37">
        <v>6144000</v>
      </c>
      <c r="H813" s="37">
        <v>13536000</v>
      </c>
      <c r="I813" s="37">
        <v>16608000</v>
      </c>
      <c r="J813" s="37">
        <v>12096000</v>
      </c>
      <c r="K813" s="37">
        <v>154100</v>
      </c>
      <c r="L813" s="37">
        <v>100000</v>
      </c>
      <c r="M813" s="37">
        <v>233000</v>
      </c>
      <c r="N813" s="37">
        <v>316000</v>
      </c>
      <c r="O813" s="37">
        <v>365000</v>
      </c>
      <c r="P813" s="37">
        <v>0</v>
      </c>
      <c r="Q813" s="37">
        <v>0</v>
      </c>
      <c r="R813" s="37">
        <v>0</v>
      </c>
      <c r="S813" s="37">
        <v>0</v>
      </c>
      <c r="T813" s="37">
        <v>0</v>
      </c>
      <c r="U813" s="37">
        <v>0</v>
      </c>
      <c r="V813" s="37">
        <v>1849200</v>
      </c>
      <c r="W813" s="37">
        <v>1200000</v>
      </c>
      <c r="X813" s="37">
        <v>2796000</v>
      </c>
      <c r="Y813" s="37">
        <v>3792000</v>
      </c>
      <c r="Z813" s="37">
        <v>4380000</v>
      </c>
      <c r="AA813" s="37">
        <v>0</v>
      </c>
      <c r="AB813" s="37">
        <v>0</v>
      </c>
      <c r="AC813" s="37">
        <v>0</v>
      </c>
      <c r="AD813" s="37">
        <v>0</v>
      </c>
      <c r="AE813" s="37">
        <v>0</v>
      </c>
      <c r="AF813" s="37">
        <v>0</v>
      </c>
      <c r="AG813" s="37">
        <v>745000</v>
      </c>
      <c r="AH813" s="37">
        <v>1598100</v>
      </c>
      <c r="AI813" s="37">
        <v>1849000</v>
      </c>
      <c r="AJ813" s="37">
        <v>8940000</v>
      </c>
      <c r="AK813" s="37">
        <v>19177200</v>
      </c>
      <c r="AL813" s="37">
        <v>22188000</v>
      </c>
      <c r="AM813" s="37">
        <v>16768400</v>
      </c>
      <c r="AN813" s="37">
        <v>1282100</v>
      </c>
      <c r="AO813" s="37">
        <v>1484000</v>
      </c>
      <c r="AP813" s="37">
        <v>15385200</v>
      </c>
      <c r="AQ813" s="37">
        <v>17808000</v>
      </c>
      <c r="AR813" s="37">
        <v>16596600</v>
      </c>
      <c r="AS813" s="18"/>
      <c r="AT813" s="18"/>
      <c r="AU813" s="18"/>
      <c r="AV813" s="18"/>
      <c r="AW813" s="18"/>
      <c r="AX813" s="18"/>
      <c r="AY813" s="18"/>
      <c r="AZ813" s="18"/>
      <c r="BA813" s="18"/>
      <c r="BB813" s="19"/>
      <c r="BC813" s="19"/>
      <c r="BD813" s="19"/>
      <c r="BE813" s="18"/>
      <c r="BF813" s="18"/>
      <c r="BG813" s="18"/>
      <c r="BH813"/>
    </row>
    <row r="814" spans="1:60" s="3" customFormat="1" ht="18.75">
      <c r="A814" s="28" t="s">
        <v>82</v>
      </c>
      <c r="B814" s="29">
        <v>410</v>
      </c>
      <c r="C814" s="9">
        <v>2020</v>
      </c>
      <c r="D814" s="37">
        <v>527000</v>
      </c>
      <c r="E814" s="37">
        <v>1161000</v>
      </c>
      <c r="F814" s="37">
        <v>1425000</v>
      </c>
      <c r="G814" s="37">
        <v>6324000</v>
      </c>
      <c r="H814" s="37">
        <v>13932000</v>
      </c>
      <c r="I814" s="37">
        <v>17100000</v>
      </c>
      <c r="J814" s="37">
        <v>12452000</v>
      </c>
      <c r="K814" s="37">
        <v>104508.33333333333</v>
      </c>
      <c r="L814" s="37">
        <v>100000</v>
      </c>
      <c r="M814" s="37">
        <v>266000</v>
      </c>
      <c r="N814" s="37">
        <v>359000</v>
      </c>
      <c r="O814" s="37">
        <v>415000</v>
      </c>
      <c r="P814" s="37">
        <v>0</v>
      </c>
      <c r="Q814" s="37">
        <v>0</v>
      </c>
      <c r="R814" s="37">
        <v>0</v>
      </c>
      <c r="S814" s="37">
        <v>0</v>
      </c>
      <c r="T814" s="37">
        <v>0</v>
      </c>
      <c r="U814" s="37">
        <v>0</v>
      </c>
      <c r="V814" s="37">
        <v>1254100</v>
      </c>
      <c r="W814" s="37">
        <v>1200000</v>
      </c>
      <c r="X814" s="37">
        <v>3192000</v>
      </c>
      <c r="Y814" s="37">
        <v>4308000</v>
      </c>
      <c r="Z814" s="37">
        <v>4980000</v>
      </c>
      <c r="AA814" s="37">
        <v>0</v>
      </c>
      <c r="AB814" s="37">
        <v>0</v>
      </c>
      <c r="AC814" s="37">
        <v>0</v>
      </c>
      <c r="AD814" s="37">
        <v>0</v>
      </c>
      <c r="AE814" s="37">
        <v>0</v>
      </c>
      <c r="AF814" s="37">
        <v>0</v>
      </c>
      <c r="AG814" s="37">
        <v>793000</v>
      </c>
      <c r="AH814" s="37">
        <v>1624508.3333333333</v>
      </c>
      <c r="AI814" s="37">
        <v>1940000</v>
      </c>
      <c r="AJ814" s="37">
        <v>9516000</v>
      </c>
      <c r="AK814" s="37">
        <v>19494100</v>
      </c>
      <c r="AL814" s="37">
        <v>23280000</v>
      </c>
      <c r="AM814" s="37">
        <v>17430033.333333332</v>
      </c>
      <c r="AN814" s="37">
        <v>1265508.3333333333</v>
      </c>
      <c r="AO814" s="37">
        <v>1525000</v>
      </c>
      <c r="AP814" s="37">
        <v>15186100</v>
      </c>
      <c r="AQ814" s="37">
        <v>18300000</v>
      </c>
      <c r="AR814" s="37">
        <v>16743050</v>
      </c>
      <c r="AS814" s="18"/>
      <c r="AT814" s="18"/>
      <c r="AU814" s="18"/>
      <c r="AV814" s="18"/>
      <c r="AW814" s="18"/>
      <c r="AX814" s="18"/>
      <c r="AY814" s="18"/>
      <c r="AZ814" s="18"/>
      <c r="BA814" s="18"/>
      <c r="BB814" s="19"/>
      <c r="BC814" s="19"/>
      <c r="BD814" s="19"/>
      <c r="BE814" s="18"/>
      <c r="BF814" s="18"/>
      <c r="BG814" s="18"/>
      <c r="BH814"/>
    </row>
    <row r="815" spans="1:60" s="3" customFormat="1" ht="18.75">
      <c r="A815" s="28" t="s">
        <v>82</v>
      </c>
      <c r="B815" s="29">
        <v>410</v>
      </c>
      <c r="C815" s="9">
        <v>2021</v>
      </c>
      <c r="D815" s="37">
        <v>548000</v>
      </c>
      <c r="E815" s="37">
        <v>1195000</v>
      </c>
      <c r="F815" s="37">
        <v>1463000</v>
      </c>
      <c r="G815" s="37">
        <v>6576000</v>
      </c>
      <c r="H815" s="37">
        <v>14340000</v>
      </c>
      <c r="I815" s="37">
        <v>17556000</v>
      </c>
      <c r="J815" s="37">
        <v>12824000</v>
      </c>
      <c r="K815" s="37">
        <v>106916.66666666667</v>
      </c>
      <c r="L815" s="37">
        <v>100000</v>
      </c>
      <c r="M815" s="37">
        <v>310000</v>
      </c>
      <c r="N815" s="37">
        <v>414000</v>
      </c>
      <c r="O815" s="37">
        <v>480000</v>
      </c>
      <c r="P815" s="37">
        <v>0</v>
      </c>
      <c r="Q815" s="37">
        <v>0</v>
      </c>
      <c r="R815" s="37">
        <v>0</v>
      </c>
      <c r="S815" s="37">
        <v>0</v>
      </c>
      <c r="T815" s="37">
        <v>0</v>
      </c>
      <c r="U815" s="37">
        <v>0</v>
      </c>
      <c r="V815" s="37">
        <v>1283000</v>
      </c>
      <c r="W815" s="37">
        <v>1200000</v>
      </c>
      <c r="X815" s="37">
        <v>3720000</v>
      </c>
      <c r="Y815" s="37">
        <v>4968000</v>
      </c>
      <c r="Z815" s="37">
        <v>5760000</v>
      </c>
      <c r="AA815" s="37">
        <v>0</v>
      </c>
      <c r="AB815" s="37">
        <v>0</v>
      </c>
      <c r="AC815" s="37">
        <v>0</v>
      </c>
      <c r="AD815" s="37">
        <v>0</v>
      </c>
      <c r="AE815" s="37">
        <v>0</v>
      </c>
      <c r="AF815" s="37">
        <v>0</v>
      </c>
      <c r="AG815" s="37">
        <v>858000</v>
      </c>
      <c r="AH815" s="37">
        <v>1715916.6666666667</v>
      </c>
      <c r="AI815" s="37">
        <v>2043000</v>
      </c>
      <c r="AJ815" s="37">
        <v>10296000</v>
      </c>
      <c r="AK815" s="37">
        <v>20591000</v>
      </c>
      <c r="AL815" s="37">
        <v>24516000</v>
      </c>
      <c r="AM815" s="37">
        <v>18467666.666666668</v>
      </c>
      <c r="AN815" s="37">
        <v>1301916.6666666667</v>
      </c>
      <c r="AO815" s="37">
        <v>1563000</v>
      </c>
      <c r="AP815" s="37">
        <v>15623000</v>
      </c>
      <c r="AQ815" s="37">
        <v>18756000</v>
      </c>
      <c r="AR815" s="37">
        <v>17189500</v>
      </c>
      <c r="AS815" s="18"/>
      <c r="AT815" s="18"/>
      <c r="AU815" s="18"/>
      <c r="AV815" s="18"/>
      <c r="AW815" s="18"/>
      <c r="AX815" s="18"/>
      <c r="AY815" s="18"/>
      <c r="AZ815" s="18"/>
      <c r="BA815" s="18"/>
      <c r="BB815" s="19"/>
      <c r="BC815" s="19"/>
      <c r="BD815" s="19"/>
      <c r="BE815" s="18"/>
      <c r="BF815" s="18"/>
      <c r="BG815" s="18"/>
      <c r="BH815"/>
    </row>
    <row r="816" spans="1:60" s="3" customFormat="1" ht="18.75">
      <c r="A816" s="28" t="s">
        <v>82</v>
      </c>
      <c r="B816" s="29">
        <v>410</v>
      </c>
      <c r="C816" s="9">
        <v>2022</v>
      </c>
      <c r="D816" s="37">
        <v>584000</v>
      </c>
      <c r="E816" s="37">
        <v>1259000</v>
      </c>
      <c r="F816" s="37">
        <v>1536000</v>
      </c>
      <c r="G816" s="37">
        <v>7008000</v>
      </c>
      <c r="H816" s="37">
        <v>15108000</v>
      </c>
      <c r="I816" s="37">
        <v>18432000</v>
      </c>
      <c r="J816" s="37">
        <v>13516000</v>
      </c>
      <c r="K816" s="37">
        <v>406916.66666666669</v>
      </c>
      <c r="L816" s="37">
        <v>200000</v>
      </c>
      <c r="M816" s="37">
        <v>327000</v>
      </c>
      <c r="N816" s="37">
        <v>437000</v>
      </c>
      <c r="O816" s="37">
        <v>506000</v>
      </c>
      <c r="P816" s="37">
        <v>0</v>
      </c>
      <c r="Q816" s="37">
        <v>0</v>
      </c>
      <c r="R816" s="37">
        <v>0</v>
      </c>
      <c r="S816" s="37">
        <v>0</v>
      </c>
      <c r="T816" s="37">
        <v>0</v>
      </c>
      <c r="U816" s="37">
        <v>0</v>
      </c>
      <c r="V816" s="37">
        <v>4883000</v>
      </c>
      <c r="W816" s="37">
        <v>2400000</v>
      </c>
      <c r="X816" s="37">
        <v>3924000</v>
      </c>
      <c r="Y816" s="37">
        <v>5244000</v>
      </c>
      <c r="Z816" s="37">
        <v>6072000</v>
      </c>
      <c r="AA816" s="37">
        <v>0</v>
      </c>
      <c r="AB816" s="37">
        <v>0</v>
      </c>
      <c r="AC816" s="37">
        <v>0</v>
      </c>
      <c r="AD816" s="37">
        <v>0</v>
      </c>
      <c r="AE816" s="37">
        <v>0</v>
      </c>
      <c r="AF816" s="37">
        <v>0</v>
      </c>
      <c r="AG816" s="37">
        <v>911000</v>
      </c>
      <c r="AH816" s="37">
        <v>2102916.666666667</v>
      </c>
      <c r="AI816" s="37">
        <v>2242000</v>
      </c>
      <c r="AJ816" s="37">
        <v>10932000</v>
      </c>
      <c r="AK816" s="37">
        <v>25235000</v>
      </c>
      <c r="AL816" s="37">
        <v>26904000</v>
      </c>
      <c r="AM816" s="37">
        <v>21023666.666666668</v>
      </c>
      <c r="AN816" s="37">
        <v>1665916.6666666667</v>
      </c>
      <c r="AO816" s="37">
        <v>1736000</v>
      </c>
      <c r="AP816" s="37">
        <v>19991000</v>
      </c>
      <c r="AQ816" s="37">
        <v>20832000</v>
      </c>
      <c r="AR816" s="37">
        <v>20411500</v>
      </c>
      <c r="AS816" s="18"/>
      <c r="AT816" s="18"/>
      <c r="AU816" s="18"/>
      <c r="AV816" s="18"/>
      <c r="AW816" s="18"/>
      <c r="AX816" s="18"/>
      <c r="AY816" s="18"/>
      <c r="AZ816" s="18"/>
      <c r="BA816" s="18"/>
      <c r="BB816" s="19"/>
      <c r="BC816" s="19"/>
      <c r="BD816" s="19"/>
      <c r="BE816" s="18"/>
      <c r="BF816" s="18"/>
      <c r="BG816" s="18"/>
      <c r="BH816"/>
    </row>
    <row r="817" spans="1:60" s="3" customFormat="1" ht="18.75">
      <c r="A817" s="28" t="s">
        <v>82</v>
      </c>
      <c r="B817" s="29">
        <v>410</v>
      </c>
      <c r="C817" s="9">
        <v>2023</v>
      </c>
      <c r="D817" s="37">
        <v>623000</v>
      </c>
      <c r="E817" s="37">
        <v>1330000</v>
      </c>
      <c r="F817" s="37">
        <v>1620000</v>
      </c>
      <c r="G817" s="37">
        <v>7476000</v>
      </c>
      <c r="H817" s="37">
        <v>15960000</v>
      </c>
      <c r="I817" s="37">
        <v>19440000</v>
      </c>
      <c r="J817" s="37">
        <v>14292000</v>
      </c>
      <c r="K817" s="37">
        <v>407750</v>
      </c>
      <c r="L817" s="37">
        <v>200000</v>
      </c>
      <c r="M817" s="37">
        <v>330000</v>
      </c>
      <c r="N817" s="37">
        <v>441000</v>
      </c>
      <c r="O817" s="37">
        <v>510000</v>
      </c>
      <c r="P817" s="37">
        <v>0</v>
      </c>
      <c r="Q817" s="37">
        <v>0</v>
      </c>
      <c r="R817" s="37">
        <v>0</v>
      </c>
      <c r="S817" s="37">
        <v>0</v>
      </c>
      <c r="T817" s="37">
        <v>0</v>
      </c>
      <c r="U817" s="37">
        <v>0</v>
      </c>
      <c r="V817" s="37">
        <v>4893000</v>
      </c>
      <c r="W817" s="37">
        <v>2400000</v>
      </c>
      <c r="X817" s="37">
        <v>3960000</v>
      </c>
      <c r="Y817" s="37">
        <v>5292000</v>
      </c>
      <c r="Z817" s="37">
        <v>6120000</v>
      </c>
      <c r="AA817" s="37">
        <v>0</v>
      </c>
      <c r="AB817" s="37">
        <v>0</v>
      </c>
      <c r="AC817" s="37">
        <v>0</v>
      </c>
      <c r="AD817" s="37">
        <v>0</v>
      </c>
      <c r="AE817" s="37">
        <v>0</v>
      </c>
      <c r="AF817" s="37">
        <v>0</v>
      </c>
      <c r="AG817" s="37">
        <v>953000</v>
      </c>
      <c r="AH817" s="37">
        <v>2178750</v>
      </c>
      <c r="AI817" s="37">
        <v>2330000</v>
      </c>
      <c r="AJ817" s="37">
        <v>11436000</v>
      </c>
      <c r="AK817" s="37">
        <v>26145000</v>
      </c>
      <c r="AL817" s="37">
        <v>27960000</v>
      </c>
      <c r="AM817" s="37">
        <v>21847000</v>
      </c>
      <c r="AN817" s="37">
        <v>1737750</v>
      </c>
      <c r="AO817" s="37">
        <v>1820000</v>
      </c>
      <c r="AP817" s="37">
        <v>20853000</v>
      </c>
      <c r="AQ817" s="37">
        <v>21840000</v>
      </c>
      <c r="AR817" s="37">
        <v>21346500</v>
      </c>
      <c r="AS817" s="18"/>
      <c r="AT817" s="18"/>
      <c r="AU817" s="18"/>
      <c r="AV817" s="18"/>
      <c r="AW817" s="18"/>
      <c r="AX817" s="18"/>
      <c r="AY817" s="18"/>
      <c r="AZ817" s="18"/>
      <c r="BA817" s="18"/>
      <c r="BB817" s="19"/>
      <c r="BC817" s="19"/>
      <c r="BD817" s="19"/>
      <c r="BE817" s="18"/>
      <c r="BF817" s="18"/>
      <c r="BG817" s="18"/>
      <c r="BH817"/>
    </row>
    <row r="818" spans="1:60" s="3" customFormat="1" ht="18.75">
      <c r="A818" s="28" t="s">
        <v>73</v>
      </c>
      <c r="B818" s="29">
        <v>440</v>
      </c>
      <c r="C818" s="9">
        <v>1990</v>
      </c>
      <c r="D818" s="8" t="s">
        <v>43</v>
      </c>
      <c r="E818" s="8" t="s">
        <v>43</v>
      </c>
      <c r="F818" s="8" t="s">
        <v>43</v>
      </c>
      <c r="G818" s="8" t="s">
        <v>43</v>
      </c>
      <c r="H818" s="8" t="s">
        <v>43</v>
      </c>
      <c r="I818" s="8" t="s">
        <v>43</v>
      </c>
      <c r="J818" s="8" t="s">
        <v>43</v>
      </c>
      <c r="K818" s="8" t="s">
        <v>43</v>
      </c>
      <c r="L818" s="8" t="s">
        <v>43</v>
      </c>
      <c r="M818" s="8" t="s">
        <v>43</v>
      </c>
      <c r="N818" s="8" t="s">
        <v>43</v>
      </c>
      <c r="O818" s="8" t="s">
        <v>43</v>
      </c>
      <c r="P818" s="8" t="s">
        <v>43</v>
      </c>
      <c r="Q818" s="8" t="s">
        <v>43</v>
      </c>
      <c r="R818" s="8" t="s">
        <v>43</v>
      </c>
      <c r="S818" s="8" t="s">
        <v>43</v>
      </c>
      <c r="T818" s="8" t="s">
        <v>43</v>
      </c>
      <c r="U818" s="8" t="s">
        <v>43</v>
      </c>
      <c r="V818" s="8" t="s">
        <v>43</v>
      </c>
      <c r="W818" s="8" t="s">
        <v>43</v>
      </c>
      <c r="X818" s="8" t="s">
        <v>43</v>
      </c>
      <c r="Y818" s="8" t="s">
        <v>43</v>
      </c>
      <c r="Z818" s="8" t="s">
        <v>43</v>
      </c>
      <c r="AA818" s="8" t="s">
        <v>43</v>
      </c>
      <c r="AB818" s="8" t="s">
        <v>43</v>
      </c>
      <c r="AC818" s="8" t="s">
        <v>43</v>
      </c>
      <c r="AD818" s="8" t="s">
        <v>43</v>
      </c>
      <c r="AE818" s="8" t="s">
        <v>43</v>
      </c>
      <c r="AF818" s="8" t="s">
        <v>43</v>
      </c>
      <c r="AG818" s="8" t="s">
        <v>43</v>
      </c>
      <c r="AH818" s="8" t="s">
        <v>43</v>
      </c>
      <c r="AI818" s="8" t="s">
        <v>43</v>
      </c>
      <c r="AJ818" s="8" t="s">
        <v>43</v>
      </c>
      <c r="AK818" s="8" t="s">
        <v>43</v>
      </c>
      <c r="AL818" s="8" t="s">
        <v>43</v>
      </c>
      <c r="AM818" s="8" t="s">
        <v>43</v>
      </c>
      <c r="AN818" s="8" t="s">
        <v>43</v>
      </c>
      <c r="AO818" s="8" t="s">
        <v>43</v>
      </c>
      <c r="AP818" s="8" t="s">
        <v>43</v>
      </c>
      <c r="AQ818" s="8" t="s">
        <v>43</v>
      </c>
      <c r="AR818" s="8" t="s">
        <v>43</v>
      </c>
      <c r="AS818" s="18"/>
      <c r="AT818" s="18"/>
      <c r="AU818" s="18"/>
      <c r="AV818" s="18"/>
      <c r="AW818" s="18"/>
      <c r="AX818" s="18"/>
      <c r="AY818" s="18"/>
      <c r="AZ818" s="18"/>
      <c r="BA818" s="18"/>
      <c r="BB818" s="19"/>
      <c r="BC818" s="19"/>
      <c r="BD818" s="19"/>
      <c r="BE818" s="18"/>
      <c r="BF818" s="18"/>
      <c r="BG818" s="18"/>
      <c r="BH818"/>
    </row>
    <row r="819" spans="1:60" s="3" customFormat="1" ht="18.75">
      <c r="A819" s="28" t="s">
        <v>73</v>
      </c>
      <c r="B819" s="29">
        <v>440</v>
      </c>
      <c r="C819" s="9">
        <v>1991</v>
      </c>
      <c r="D819" s="8" t="s">
        <v>43</v>
      </c>
      <c r="E819" s="8" t="s">
        <v>43</v>
      </c>
      <c r="F819" s="8" t="s">
        <v>43</v>
      </c>
      <c r="G819" s="8" t="s">
        <v>43</v>
      </c>
      <c r="H819" s="8" t="s">
        <v>43</v>
      </c>
      <c r="I819" s="8" t="s">
        <v>43</v>
      </c>
      <c r="J819" s="8" t="s">
        <v>43</v>
      </c>
      <c r="K819" s="8" t="s">
        <v>43</v>
      </c>
      <c r="L819" s="8" t="s">
        <v>43</v>
      </c>
      <c r="M819" s="8" t="s">
        <v>43</v>
      </c>
      <c r="N819" s="8" t="s">
        <v>43</v>
      </c>
      <c r="O819" s="8" t="s">
        <v>43</v>
      </c>
      <c r="P819" s="8" t="s">
        <v>43</v>
      </c>
      <c r="Q819" s="8" t="s">
        <v>43</v>
      </c>
      <c r="R819" s="8" t="s">
        <v>43</v>
      </c>
      <c r="S819" s="8" t="s">
        <v>43</v>
      </c>
      <c r="T819" s="8" t="s">
        <v>43</v>
      </c>
      <c r="U819" s="8" t="s">
        <v>43</v>
      </c>
      <c r="V819" s="8" t="s">
        <v>43</v>
      </c>
      <c r="W819" s="8" t="s">
        <v>43</v>
      </c>
      <c r="X819" s="8" t="s">
        <v>43</v>
      </c>
      <c r="Y819" s="8" t="s">
        <v>43</v>
      </c>
      <c r="Z819" s="8" t="s">
        <v>43</v>
      </c>
      <c r="AA819" s="8" t="s">
        <v>43</v>
      </c>
      <c r="AB819" s="8" t="s">
        <v>43</v>
      </c>
      <c r="AC819" s="8" t="s">
        <v>43</v>
      </c>
      <c r="AD819" s="8" t="s">
        <v>43</v>
      </c>
      <c r="AE819" s="8" t="s">
        <v>43</v>
      </c>
      <c r="AF819" s="8" t="s">
        <v>43</v>
      </c>
      <c r="AG819" s="8" t="s">
        <v>43</v>
      </c>
      <c r="AH819" s="8" t="s">
        <v>43</v>
      </c>
      <c r="AI819" s="8" t="s">
        <v>43</v>
      </c>
      <c r="AJ819" s="8" t="s">
        <v>43</v>
      </c>
      <c r="AK819" s="8" t="s">
        <v>43</v>
      </c>
      <c r="AL819" s="8" t="s">
        <v>43</v>
      </c>
      <c r="AM819" s="8" t="s">
        <v>43</v>
      </c>
      <c r="AN819" s="8" t="s">
        <v>43</v>
      </c>
      <c r="AO819" s="8" t="s">
        <v>43</v>
      </c>
      <c r="AP819" s="8" t="s">
        <v>43</v>
      </c>
      <c r="AQ819" s="8" t="s">
        <v>43</v>
      </c>
      <c r="AR819" s="8" t="s">
        <v>43</v>
      </c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/>
    </row>
    <row r="820" spans="1:60" s="3" customFormat="1" ht="18.75">
      <c r="A820" s="28" t="s">
        <v>73</v>
      </c>
      <c r="B820" s="29">
        <v>440</v>
      </c>
      <c r="C820" s="9">
        <v>1992</v>
      </c>
      <c r="D820" s="8" t="s">
        <v>43</v>
      </c>
      <c r="E820" s="8" t="s">
        <v>43</v>
      </c>
      <c r="F820" s="8" t="s">
        <v>43</v>
      </c>
      <c r="G820" s="8" t="s">
        <v>43</v>
      </c>
      <c r="H820" s="8" t="s">
        <v>43</v>
      </c>
      <c r="I820" s="8" t="s">
        <v>43</v>
      </c>
      <c r="J820" s="8" t="s">
        <v>43</v>
      </c>
      <c r="K820" s="8" t="s">
        <v>43</v>
      </c>
      <c r="L820" s="8" t="s">
        <v>43</v>
      </c>
      <c r="M820" s="8" t="s">
        <v>43</v>
      </c>
      <c r="N820" s="8" t="s">
        <v>43</v>
      </c>
      <c r="O820" s="8" t="s">
        <v>43</v>
      </c>
      <c r="P820" s="8" t="s">
        <v>43</v>
      </c>
      <c r="Q820" s="8" t="s">
        <v>43</v>
      </c>
      <c r="R820" s="8" t="s">
        <v>43</v>
      </c>
      <c r="S820" s="8" t="s">
        <v>43</v>
      </c>
      <c r="T820" s="8" t="s">
        <v>43</v>
      </c>
      <c r="U820" s="8" t="s">
        <v>43</v>
      </c>
      <c r="V820" s="8" t="s">
        <v>43</v>
      </c>
      <c r="W820" s="8" t="s">
        <v>43</v>
      </c>
      <c r="X820" s="8" t="s">
        <v>43</v>
      </c>
      <c r="Y820" s="8" t="s">
        <v>43</v>
      </c>
      <c r="Z820" s="8" t="s">
        <v>43</v>
      </c>
      <c r="AA820" s="8" t="s">
        <v>43</v>
      </c>
      <c r="AB820" s="8" t="s">
        <v>43</v>
      </c>
      <c r="AC820" s="8" t="s">
        <v>43</v>
      </c>
      <c r="AD820" s="8" t="s">
        <v>43</v>
      </c>
      <c r="AE820" s="8" t="s">
        <v>43</v>
      </c>
      <c r="AF820" s="8" t="s">
        <v>43</v>
      </c>
      <c r="AG820" s="8" t="s">
        <v>43</v>
      </c>
      <c r="AH820" s="8" t="s">
        <v>43</v>
      </c>
      <c r="AI820" s="8" t="s">
        <v>43</v>
      </c>
      <c r="AJ820" s="8" t="s">
        <v>43</v>
      </c>
      <c r="AK820" s="8" t="s">
        <v>43</v>
      </c>
      <c r="AL820" s="8" t="s">
        <v>43</v>
      </c>
      <c r="AM820" s="8" t="s">
        <v>43</v>
      </c>
      <c r="AN820" s="8" t="s">
        <v>43</v>
      </c>
      <c r="AO820" s="8" t="s">
        <v>43</v>
      </c>
      <c r="AP820" s="8" t="s">
        <v>43</v>
      </c>
      <c r="AQ820" s="8" t="s">
        <v>43</v>
      </c>
      <c r="AR820" s="8" t="s">
        <v>43</v>
      </c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/>
    </row>
    <row r="821" spans="1:60" s="3" customFormat="1" ht="18.75">
      <c r="A821" s="28" t="s">
        <v>73</v>
      </c>
      <c r="B821" s="29">
        <v>440</v>
      </c>
      <c r="C821" s="9">
        <v>1993</v>
      </c>
      <c r="D821" s="8" t="s">
        <v>43</v>
      </c>
      <c r="E821" s="8" t="s">
        <v>43</v>
      </c>
      <c r="F821" s="8" t="s">
        <v>43</v>
      </c>
      <c r="G821" s="8" t="s">
        <v>43</v>
      </c>
      <c r="H821" s="8" t="s">
        <v>43</v>
      </c>
      <c r="I821" s="8" t="s">
        <v>43</v>
      </c>
      <c r="J821" s="8" t="s">
        <v>43</v>
      </c>
      <c r="K821" s="8" t="s">
        <v>43</v>
      </c>
      <c r="L821" s="8" t="s">
        <v>43</v>
      </c>
      <c r="M821" s="8" t="s">
        <v>43</v>
      </c>
      <c r="N821" s="8" t="s">
        <v>43</v>
      </c>
      <c r="O821" s="8" t="s">
        <v>43</v>
      </c>
      <c r="P821" s="8" t="s">
        <v>43</v>
      </c>
      <c r="Q821" s="8" t="s">
        <v>43</v>
      </c>
      <c r="R821" s="8" t="s">
        <v>43</v>
      </c>
      <c r="S821" s="8" t="s">
        <v>43</v>
      </c>
      <c r="T821" s="8" t="s">
        <v>43</v>
      </c>
      <c r="U821" s="8" t="s">
        <v>43</v>
      </c>
      <c r="V821" s="8" t="s">
        <v>43</v>
      </c>
      <c r="W821" s="8" t="s">
        <v>43</v>
      </c>
      <c r="X821" s="8" t="s">
        <v>43</v>
      </c>
      <c r="Y821" s="8" t="s">
        <v>43</v>
      </c>
      <c r="Z821" s="8" t="s">
        <v>43</v>
      </c>
      <c r="AA821" s="8" t="s">
        <v>43</v>
      </c>
      <c r="AB821" s="8" t="s">
        <v>43</v>
      </c>
      <c r="AC821" s="8" t="s">
        <v>43</v>
      </c>
      <c r="AD821" s="8" t="s">
        <v>43</v>
      </c>
      <c r="AE821" s="8" t="s">
        <v>43</v>
      </c>
      <c r="AF821" s="8" t="s">
        <v>43</v>
      </c>
      <c r="AG821" s="8" t="s">
        <v>43</v>
      </c>
      <c r="AH821" s="8" t="s">
        <v>43</v>
      </c>
      <c r="AI821" s="8" t="s">
        <v>43</v>
      </c>
      <c r="AJ821" s="8" t="s">
        <v>43</v>
      </c>
      <c r="AK821" s="8" t="s">
        <v>43</v>
      </c>
      <c r="AL821" s="8" t="s">
        <v>43</v>
      </c>
      <c r="AM821" s="8" t="s">
        <v>43</v>
      </c>
      <c r="AN821" s="8" t="s">
        <v>43</v>
      </c>
      <c r="AO821" s="8" t="s">
        <v>43</v>
      </c>
      <c r="AP821" s="8" t="s">
        <v>43</v>
      </c>
      <c r="AQ821" s="8" t="s">
        <v>43</v>
      </c>
      <c r="AR821" s="8" t="s">
        <v>43</v>
      </c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/>
    </row>
    <row r="822" spans="1:60" s="3" customFormat="1" ht="18.75">
      <c r="A822" s="28" t="s">
        <v>73</v>
      </c>
      <c r="B822" s="29">
        <v>440</v>
      </c>
      <c r="C822" s="9">
        <v>1994</v>
      </c>
      <c r="D822" s="8" t="s">
        <v>43</v>
      </c>
      <c r="E822" s="8" t="s">
        <v>43</v>
      </c>
      <c r="F822" s="8" t="s">
        <v>43</v>
      </c>
      <c r="G822" s="8" t="s">
        <v>43</v>
      </c>
      <c r="H822" s="8" t="s">
        <v>43</v>
      </c>
      <c r="I822" s="8" t="s">
        <v>43</v>
      </c>
      <c r="J822" s="8" t="s">
        <v>43</v>
      </c>
      <c r="K822" s="8" t="s">
        <v>43</v>
      </c>
      <c r="L822" s="8" t="s">
        <v>43</v>
      </c>
      <c r="M822" s="8" t="s">
        <v>43</v>
      </c>
      <c r="N822" s="8" t="s">
        <v>43</v>
      </c>
      <c r="O822" s="8" t="s">
        <v>43</v>
      </c>
      <c r="P822" s="8" t="s">
        <v>43</v>
      </c>
      <c r="Q822" s="8" t="s">
        <v>43</v>
      </c>
      <c r="R822" s="8" t="s">
        <v>43</v>
      </c>
      <c r="S822" s="8" t="s">
        <v>43</v>
      </c>
      <c r="T822" s="8" t="s">
        <v>43</v>
      </c>
      <c r="U822" s="8" t="s">
        <v>43</v>
      </c>
      <c r="V822" s="8" t="s">
        <v>43</v>
      </c>
      <c r="W822" s="8" t="s">
        <v>43</v>
      </c>
      <c r="X822" s="8" t="s">
        <v>43</v>
      </c>
      <c r="Y822" s="8" t="s">
        <v>43</v>
      </c>
      <c r="Z822" s="8" t="s">
        <v>43</v>
      </c>
      <c r="AA822" s="8" t="s">
        <v>43</v>
      </c>
      <c r="AB822" s="8" t="s">
        <v>43</v>
      </c>
      <c r="AC822" s="8" t="s">
        <v>43</v>
      </c>
      <c r="AD822" s="8" t="s">
        <v>43</v>
      </c>
      <c r="AE822" s="8" t="s">
        <v>43</v>
      </c>
      <c r="AF822" s="8" t="s">
        <v>43</v>
      </c>
      <c r="AG822" s="8" t="s">
        <v>43</v>
      </c>
      <c r="AH822" s="8" t="s">
        <v>43</v>
      </c>
      <c r="AI822" s="8" t="s">
        <v>43</v>
      </c>
      <c r="AJ822" s="8" t="s">
        <v>43</v>
      </c>
      <c r="AK822" s="8" t="s">
        <v>43</v>
      </c>
      <c r="AL822" s="8" t="s">
        <v>43</v>
      </c>
      <c r="AM822" s="8" t="s">
        <v>43</v>
      </c>
      <c r="AN822" s="8" t="s">
        <v>43</v>
      </c>
      <c r="AO822" s="8" t="s">
        <v>43</v>
      </c>
      <c r="AP822" s="8" t="s">
        <v>43</v>
      </c>
      <c r="AQ822" s="8" t="s">
        <v>43</v>
      </c>
      <c r="AR822" s="8" t="s">
        <v>43</v>
      </c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/>
    </row>
    <row r="823" spans="1:60" s="3" customFormat="1" ht="18.75">
      <c r="A823" s="28" t="s">
        <v>73</v>
      </c>
      <c r="B823" s="29">
        <v>440</v>
      </c>
      <c r="C823" s="9">
        <v>1995</v>
      </c>
      <c r="D823" s="8" t="s">
        <v>43</v>
      </c>
      <c r="E823" s="8" t="s">
        <v>43</v>
      </c>
      <c r="F823" s="8" t="s">
        <v>43</v>
      </c>
      <c r="G823" s="8" t="s">
        <v>43</v>
      </c>
      <c r="H823" s="8" t="s">
        <v>43</v>
      </c>
      <c r="I823" s="8" t="s">
        <v>43</v>
      </c>
      <c r="J823" s="8" t="s">
        <v>43</v>
      </c>
      <c r="K823" s="8" t="s">
        <v>43</v>
      </c>
      <c r="L823" s="8" t="s">
        <v>43</v>
      </c>
      <c r="M823" s="8" t="s">
        <v>43</v>
      </c>
      <c r="N823" s="8" t="s">
        <v>43</v>
      </c>
      <c r="O823" s="8" t="s">
        <v>43</v>
      </c>
      <c r="P823" s="8" t="s">
        <v>43</v>
      </c>
      <c r="Q823" s="8" t="s">
        <v>43</v>
      </c>
      <c r="R823" s="8" t="s">
        <v>43</v>
      </c>
      <c r="S823" s="8" t="s">
        <v>43</v>
      </c>
      <c r="T823" s="8" t="s">
        <v>43</v>
      </c>
      <c r="U823" s="8" t="s">
        <v>43</v>
      </c>
      <c r="V823" s="8" t="s">
        <v>43</v>
      </c>
      <c r="W823" s="8" t="s">
        <v>43</v>
      </c>
      <c r="X823" s="8" t="s">
        <v>43</v>
      </c>
      <c r="Y823" s="8" t="s">
        <v>43</v>
      </c>
      <c r="Z823" s="8" t="s">
        <v>43</v>
      </c>
      <c r="AA823" s="8" t="s">
        <v>43</v>
      </c>
      <c r="AB823" s="8" t="s">
        <v>43</v>
      </c>
      <c r="AC823" s="8" t="s">
        <v>43</v>
      </c>
      <c r="AD823" s="8" t="s">
        <v>43</v>
      </c>
      <c r="AE823" s="8" t="s">
        <v>43</v>
      </c>
      <c r="AF823" s="8" t="s">
        <v>43</v>
      </c>
      <c r="AG823" s="8" t="s">
        <v>43</v>
      </c>
      <c r="AH823" s="8" t="s">
        <v>43</v>
      </c>
      <c r="AI823" s="8" t="s">
        <v>43</v>
      </c>
      <c r="AJ823" s="8" t="s">
        <v>43</v>
      </c>
      <c r="AK823" s="8" t="s">
        <v>43</v>
      </c>
      <c r="AL823" s="8" t="s">
        <v>43</v>
      </c>
      <c r="AM823" s="8" t="s">
        <v>43</v>
      </c>
      <c r="AN823" s="8" t="s">
        <v>43</v>
      </c>
      <c r="AO823" s="8" t="s">
        <v>43</v>
      </c>
      <c r="AP823" s="8" t="s">
        <v>43</v>
      </c>
      <c r="AQ823" s="8" t="s">
        <v>43</v>
      </c>
      <c r="AR823" s="8" t="s">
        <v>43</v>
      </c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/>
    </row>
    <row r="824" spans="1:60" s="3" customFormat="1" ht="18.75">
      <c r="A824" s="28" t="s">
        <v>73</v>
      </c>
      <c r="B824" s="29">
        <v>440</v>
      </c>
      <c r="C824" s="9">
        <v>1996</v>
      </c>
      <c r="D824" s="8" t="s">
        <v>43</v>
      </c>
      <c r="E824" s="8" t="s">
        <v>43</v>
      </c>
      <c r="F824" s="8" t="s">
        <v>43</v>
      </c>
      <c r="G824" s="8" t="s">
        <v>43</v>
      </c>
      <c r="H824" s="8" t="s">
        <v>43</v>
      </c>
      <c r="I824" s="8" t="s">
        <v>43</v>
      </c>
      <c r="J824" s="8" t="s">
        <v>43</v>
      </c>
      <c r="K824" s="8" t="s">
        <v>43</v>
      </c>
      <c r="L824" s="8" t="s">
        <v>43</v>
      </c>
      <c r="M824" s="8" t="s">
        <v>43</v>
      </c>
      <c r="N824" s="8" t="s">
        <v>43</v>
      </c>
      <c r="O824" s="8" t="s">
        <v>43</v>
      </c>
      <c r="P824" s="8" t="s">
        <v>43</v>
      </c>
      <c r="Q824" s="8" t="s">
        <v>43</v>
      </c>
      <c r="R824" s="8" t="s">
        <v>43</v>
      </c>
      <c r="S824" s="8" t="s">
        <v>43</v>
      </c>
      <c r="T824" s="8" t="s">
        <v>43</v>
      </c>
      <c r="U824" s="8" t="s">
        <v>43</v>
      </c>
      <c r="V824" s="8" t="s">
        <v>43</v>
      </c>
      <c r="W824" s="8" t="s">
        <v>43</v>
      </c>
      <c r="X824" s="8" t="s">
        <v>43</v>
      </c>
      <c r="Y824" s="8" t="s">
        <v>43</v>
      </c>
      <c r="Z824" s="8" t="s">
        <v>43</v>
      </c>
      <c r="AA824" s="8" t="s">
        <v>43</v>
      </c>
      <c r="AB824" s="8" t="s">
        <v>43</v>
      </c>
      <c r="AC824" s="8" t="s">
        <v>43</v>
      </c>
      <c r="AD824" s="8" t="s">
        <v>43</v>
      </c>
      <c r="AE824" s="8" t="s">
        <v>43</v>
      </c>
      <c r="AF824" s="8" t="s">
        <v>43</v>
      </c>
      <c r="AG824" s="8" t="s">
        <v>43</v>
      </c>
      <c r="AH824" s="8" t="s">
        <v>43</v>
      </c>
      <c r="AI824" s="8" t="s">
        <v>43</v>
      </c>
      <c r="AJ824" s="8" t="s">
        <v>43</v>
      </c>
      <c r="AK824" s="8" t="s">
        <v>43</v>
      </c>
      <c r="AL824" s="8" t="s">
        <v>43</v>
      </c>
      <c r="AM824" s="8" t="s">
        <v>43</v>
      </c>
      <c r="AN824" s="8" t="s">
        <v>43</v>
      </c>
      <c r="AO824" s="8" t="s">
        <v>43</v>
      </c>
      <c r="AP824" s="8" t="s">
        <v>43</v>
      </c>
      <c r="AQ824" s="8" t="s">
        <v>43</v>
      </c>
      <c r="AR824" s="8" t="s">
        <v>43</v>
      </c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/>
    </row>
    <row r="825" spans="1:60" s="3" customFormat="1" ht="18.75">
      <c r="A825" s="28" t="s">
        <v>73</v>
      </c>
      <c r="B825" s="29">
        <v>440</v>
      </c>
      <c r="C825" s="9">
        <v>1997</v>
      </c>
      <c r="D825" s="8" t="s">
        <v>43</v>
      </c>
      <c r="E825" s="8" t="s">
        <v>43</v>
      </c>
      <c r="F825" s="8" t="s">
        <v>43</v>
      </c>
      <c r="G825" s="8" t="s">
        <v>43</v>
      </c>
      <c r="H825" s="8" t="s">
        <v>43</v>
      </c>
      <c r="I825" s="8" t="s">
        <v>43</v>
      </c>
      <c r="J825" s="8" t="s">
        <v>43</v>
      </c>
      <c r="K825" s="8" t="s">
        <v>43</v>
      </c>
      <c r="L825" s="8" t="s">
        <v>43</v>
      </c>
      <c r="M825" s="8" t="s">
        <v>43</v>
      </c>
      <c r="N825" s="8" t="s">
        <v>43</v>
      </c>
      <c r="O825" s="8" t="s">
        <v>43</v>
      </c>
      <c r="P825" s="8" t="s">
        <v>43</v>
      </c>
      <c r="Q825" s="8" t="s">
        <v>43</v>
      </c>
      <c r="R825" s="8" t="s">
        <v>43</v>
      </c>
      <c r="S825" s="8" t="s">
        <v>43</v>
      </c>
      <c r="T825" s="8" t="s">
        <v>43</v>
      </c>
      <c r="U825" s="8" t="s">
        <v>43</v>
      </c>
      <c r="V825" s="8" t="s">
        <v>43</v>
      </c>
      <c r="W825" s="8" t="s">
        <v>43</v>
      </c>
      <c r="X825" s="8" t="s">
        <v>43</v>
      </c>
      <c r="Y825" s="8" t="s">
        <v>43</v>
      </c>
      <c r="Z825" s="8" t="s">
        <v>43</v>
      </c>
      <c r="AA825" s="8" t="s">
        <v>43</v>
      </c>
      <c r="AB825" s="8" t="s">
        <v>43</v>
      </c>
      <c r="AC825" s="8" t="s">
        <v>43</v>
      </c>
      <c r="AD825" s="8" t="s">
        <v>43</v>
      </c>
      <c r="AE825" s="8" t="s">
        <v>43</v>
      </c>
      <c r="AF825" s="8" t="s">
        <v>43</v>
      </c>
      <c r="AG825" s="8" t="s">
        <v>43</v>
      </c>
      <c r="AH825" s="8" t="s">
        <v>43</v>
      </c>
      <c r="AI825" s="8" t="s">
        <v>43</v>
      </c>
      <c r="AJ825" s="8" t="s">
        <v>43</v>
      </c>
      <c r="AK825" s="8" t="s">
        <v>43</v>
      </c>
      <c r="AL825" s="8" t="s">
        <v>43</v>
      </c>
      <c r="AM825" s="8" t="s">
        <v>43</v>
      </c>
      <c r="AN825" s="8" t="s">
        <v>43</v>
      </c>
      <c r="AO825" s="8" t="s">
        <v>43</v>
      </c>
      <c r="AP825" s="8" t="s">
        <v>43</v>
      </c>
      <c r="AQ825" s="8" t="s">
        <v>43</v>
      </c>
      <c r="AR825" s="8" t="s">
        <v>43</v>
      </c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/>
    </row>
    <row r="826" spans="1:60" s="3" customFormat="1" ht="18.75">
      <c r="A826" s="28" t="s">
        <v>73</v>
      </c>
      <c r="B826" s="29">
        <v>440</v>
      </c>
      <c r="C826" s="9">
        <v>1998</v>
      </c>
      <c r="D826" s="8" t="s">
        <v>43</v>
      </c>
      <c r="E826" s="8" t="s">
        <v>43</v>
      </c>
      <c r="F826" s="8" t="s">
        <v>43</v>
      </c>
      <c r="G826" s="8" t="s">
        <v>43</v>
      </c>
      <c r="H826" s="8" t="s">
        <v>43</v>
      </c>
      <c r="I826" s="8" t="s">
        <v>43</v>
      </c>
      <c r="J826" s="8" t="s">
        <v>43</v>
      </c>
      <c r="K826" s="8" t="s">
        <v>43</v>
      </c>
      <c r="L826" s="8" t="s">
        <v>43</v>
      </c>
      <c r="M826" s="8" t="s">
        <v>43</v>
      </c>
      <c r="N826" s="8" t="s">
        <v>43</v>
      </c>
      <c r="O826" s="8" t="s">
        <v>43</v>
      </c>
      <c r="P826" s="8" t="s">
        <v>43</v>
      </c>
      <c r="Q826" s="8" t="s">
        <v>43</v>
      </c>
      <c r="R826" s="8" t="s">
        <v>43</v>
      </c>
      <c r="S826" s="8" t="s">
        <v>43</v>
      </c>
      <c r="T826" s="8" t="s">
        <v>43</v>
      </c>
      <c r="U826" s="8" t="s">
        <v>43</v>
      </c>
      <c r="V826" s="8" t="s">
        <v>43</v>
      </c>
      <c r="W826" s="8" t="s">
        <v>43</v>
      </c>
      <c r="X826" s="8" t="s">
        <v>43</v>
      </c>
      <c r="Y826" s="8" t="s">
        <v>43</v>
      </c>
      <c r="Z826" s="8" t="s">
        <v>43</v>
      </c>
      <c r="AA826" s="8" t="s">
        <v>43</v>
      </c>
      <c r="AB826" s="8" t="s">
        <v>43</v>
      </c>
      <c r="AC826" s="8" t="s">
        <v>43</v>
      </c>
      <c r="AD826" s="8" t="s">
        <v>43</v>
      </c>
      <c r="AE826" s="8" t="s">
        <v>43</v>
      </c>
      <c r="AF826" s="8" t="s">
        <v>43</v>
      </c>
      <c r="AG826" s="8" t="s">
        <v>43</v>
      </c>
      <c r="AH826" s="8" t="s">
        <v>43</v>
      </c>
      <c r="AI826" s="8" t="s">
        <v>43</v>
      </c>
      <c r="AJ826" s="8" t="s">
        <v>43</v>
      </c>
      <c r="AK826" s="8" t="s">
        <v>43</v>
      </c>
      <c r="AL826" s="8" t="s">
        <v>43</v>
      </c>
      <c r="AM826" s="8" t="s">
        <v>43</v>
      </c>
      <c r="AN826" s="8" t="s">
        <v>43</v>
      </c>
      <c r="AO826" s="8" t="s">
        <v>43</v>
      </c>
      <c r="AP826" s="8" t="s">
        <v>43</v>
      </c>
      <c r="AQ826" s="8" t="s">
        <v>43</v>
      </c>
      <c r="AR826" s="8" t="s">
        <v>43</v>
      </c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/>
    </row>
    <row r="827" spans="1:60" s="3" customFormat="1" ht="18.75">
      <c r="A827" s="28" t="s">
        <v>73</v>
      </c>
      <c r="B827" s="29">
        <v>440</v>
      </c>
      <c r="C827" s="9">
        <v>1999</v>
      </c>
      <c r="D827" s="8" t="s">
        <v>43</v>
      </c>
      <c r="E827" s="8" t="s">
        <v>43</v>
      </c>
      <c r="F827" s="8" t="s">
        <v>43</v>
      </c>
      <c r="G827" s="8" t="s">
        <v>43</v>
      </c>
      <c r="H827" s="8" t="s">
        <v>43</v>
      </c>
      <c r="I827" s="8" t="s">
        <v>43</v>
      </c>
      <c r="J827" s="8" t="s">
        <v>43</v>
      </c>
      <c r="K827" s="8" t="s">
        <v>43</v>
      </c>
      <c r="L827" s="8" t="s">
        <v>43</v>
      </c>
      <c r="M827" s="8" t="s">
        <v>43</v>
      </c>
      <c r="N827" s="8" t="s">
        <v>43</v>
      </c>
      <c r="O827" s="8" t="s">
        <v>43</v>
      </c>
      <c r="P827" s="8" t="s">
        <v>43</v>
      </c>
      <c r="Q827" s="8" t="s">
        <v>43</v>
      </c>
      <c r="R827" s="8" t="s">
        <v>43</v>
      </c>
      <c r="S827" s="8" t="s">
        <v>43</v>
      </c>
      <c r="T827" s="8" t="s">
        <v>43</v>
      </c>
      <c r="U827" s="8" t="s">
        <v>43</v>
      </c>
      <c r="V827" s="8" t="s">
        <v>43</v>
      </c>
      <c r="W827" s="8" t="s">
        <v>43</v>
      </c>
      <c r="X827" s="8" t="s">
        <v>43</v>
      </c>
      <c r="Y827" s="8" t="s">
        <v>43</v>
      </c>
      <c r="Z827" s="8" t="s">
        <v>43</v>
      </c>
      <c r="AA827" s="8" t="s">
        <v>43</v>
      </c>
      <c r="AB827" s="8" t="s">
        <v>43</v>
      </c>
      <c r="AC827" s="8" t="s">
        <v>43</v>
      </c>
      <c r="AD827" s="8" t="s">
        <v>43</v>
      </c>
      <c r="AE827" s="8" t="s">
        <v>43</v>
      </c>
      <c r="AF827" s="8" t="s">
        <v>43</v>
      </c>
      <c r="AG827" s="8" t="s">
        <v>43</v>
      </c>
      <c r="AH827" s="8" t="s">
        <v>43</v>
      </c>
      <c r="AI827" s="8" t="s">
        <v>43</v>
      </c>
      <c r="AJ827" s="8" t="s">
        <v>43</v>
      </c>
      <c r="AK827" s="8" t="s">
        <v>43</v>
      </c>
      <c r="AL827" s="8" t="s">
        <v>43</v>
      </c>
      <c r="AM827" s="8" t="s">
        <v>43</v>
      </c>
      <c r="AN827" s="8" t="s">
        <v>43</v>
      </c>
      <c r="AO827" s="8" t="s">
        <v>43</v>
      </c>
      <c r="AP827" s="8" t="s">
        <v>43</v>
      </c>
      <c r="AQ827" s="8" t="s">
        <v>43</v>
      </c>
      <c r="AR827" s="8" t="s">
        <v>43</v>
      </c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/>
    </row>
    <row r="828" spans="1:60" s="3" customFormat="1" ht="18.75">
      <c r="A828" s="28" t="s">
        <v>73</v>
      </c>
      <c r="B828" s="29">
        <v>440</v>
      </c>
      <c r="C828" s="9">
        <v>2000</v>
      </c>
      <c r="D828" s="8" t="s">
        <v>43</v>
      </c>
      <c r="E828" s="8" t="s">
        <v>43</v>
      </c>
      <c r="F828" s="8" t="s">
        <v>43</v>
      </c>
      <c r="G828" s="8" t="s">
        <v>43</v>
      </c>
      <c r="H828" s="8" t="s">
        <v>43</v>
      </c>
      <c r="I828" s="8" t="s">
        <v>43</v>
      </c>
      <c r="J828" s="8" t="s">
        <v>43</v>
      </c>
      <c r="K828" s="8" t="s">
        <v>43</v>
      </c>
      <c r="L828" s="8" t="s">
        <v>43</v>
      </c>
      <c r="M828" s="8" t="s">
        <v>43</v>
      </c>
      <c r="N828" s="8" t="s">
        <v>43</v>
      </c>
      <c r="O828" s="8" t="s">
        <v>43</v>
      </c>
      <c r="P828" s="8" t="s">
        <v>43</v>
      </c>
      <c r="Q828" s="8" t="s">
        <v>43</v>
      </c>
      <c r="R828" s="8" t="s">
        <v>43</v>
      </c>
      <c r="S828" s="8" t="s">
        <v>43</v>
      </c>
      <c r="T828" s="8" t="s">
        <v>43</v>
      </c>
      <c r="U828" s="8" t="s">
        <v>43</v>
      </c>
      <c r="V828" s="8" t="s">
        <v>43</v>
      </c>
      <c r="W828" s="8" t="s">
        <v>43</v>
      </c>
      <c r="X828" s="8" t="s">
        <v>43</v>
      </c>
      <c r="Y828" s="8" t="s">
        <v>43</v>
      </c>
      <c r="Z828" s="8" t="s">
        <v>43</v>
      </c>
      <c r="AA828" s="8" t="s">
        <v>43</v>
      </c>
      <c r="AB828" s="8" t="s">
        <v>43</v>
      </c>
      <c r="AC828" s="8" t="s">
        <v>43</v>
      </c>
      <c r="AD828" s="8" t="s">
        <v>43</v>
      </c>
      <c r="AE828" s="8" t="s">
        <v>43</v>
      </c>
      <c r="AF828" s="8" t="s">
        <v>43</v>
      </c>
      <c r="AG828" s="8" t="s">
        <v>43</v>
      </c>
      <c r="AH828" s="8" t="s">
        <v>43</v>
      </c>
      <c r="AI828" s="8" t="s">
        <v>43</v>
      </c>
      <c r="AJ828" s="8" t="s">
        <v>43</v>
      </c>
      <c r="AK828" s="8" t="s">
        <v>43</v>
      </c>
      <c r="AL828" s="8" t="s">
        <v>43</v>
      </c>
      <c r="AM828" s="8" t="s">
        <v>43</v>
      </c>
      <c r="AN828" s="8" t="s">
        <v>43</v>
      </c>
      <c r="AO828" s="8" t="s">
        <v>43</v>
      </c>
      <c r="AP828" s="8" t="s">
        <v>43</v>
      </c>
      <c r="AQ828" s="8" t="s">
        <v>43</v>
      </c>
      <c r="AR828" s="8" t="s">
        <v>43</v>
      </c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/>
    </row>
    <row r="829" spans="1:60" s="3" customFormat="1" ht="18.75">
      <c r="A829" s="28" t="s">
        <v>73</v>
      </c>
      <c r="B829" s="29">
        <v>440</v>
      </c>
      <c r="C829" s="9">
        <v>2001</v>
      </c>
      <c r="D829" s="8" t="s">
        <v>43</v>
      </c>
      <c r="E829" s="8" t="s">
        <v>43</v>
      </c>
      <c r="F829" s="8" t="s">
        <v>43</v>
      </c>
      <c r="G829" s="8" t="s">
        <v>43</v>
      </c>
      <c r="H829" s="8" t="s">
        <v>43</v>
      </c>
      <c r="I829" s="8" t="s">
        <v>43</v>
      </c>
      <c r="J829" s="8" t="s">
        <v>43</v>
      </c>
      <c r="K829" s="8" t="s">
        <v>43</v>
      </c>
      <c r="L829" s="8" t="s">
        <v>43</v>
      </c>
      <c r="M829" s="8" t="s">
        <v>43</v>
      </c>
      <c r="N829" s="8" t="s">
        <v>43</v>
      </c>
      <c r="O829" s="8" t="s">
        <v>43</v>
      </c>
      <c r="P829" s="8" t="s">
        <v>43</v>
      </c>
      <c r="Q829" s="8" t="s">
        <v>43</v>
      </c>
      <c r="R829" s="8" t="s">
        <v>43</v>
      </c>
      <c r="S829" s="8" t="s">
        <v>43</v>
      </c>
      <c r="T829" s="8" t="s">
        <v>43</v>
      </c>
      <c r="U829" s="8" t="s">
        <v>43</v>
      </c>
      <c r="V829" s="8" t="s">
        <v>43</v>
      </c>
      <c r="W829" s="8" t="s">
        <v>43</v>
      </c>
      <c r="X829" s="8" t="s">
        <v>43</v>
      </c>
      <c r="Y829" s="8" t="s">
        <v>43</v>
      </c>
      <c r="Z829" s="8" t="s">
        <v>43</v>
      </c>
      <c r="AA829" s="8" t="s">
        <v>43</v>
      </c>
      <c r="AB829" s="8" t="s">
        <v>43</v>
      </c>
      <c r="AC829" s="8" t="s">
        <v>43</v>
      </c>
      <c r="AD829" s="8" t="s">
        <v>43</v>
      </c>
      <c r="AE829" s="8" t="s">
        <v>43</v>
      </c>
      <c r="AF829" s="8" t="s">
        <v>43</v>
      </c>
      <c r="AG829" s="8" t="s">
        <v>43</v>
      </c>
      <c r="AH829" s="8" t="s">
        <v>43</v>
      </c>
      <c r="AI829" s="8" t="s">
        <v>43</v>
      </c>
      <c r="AJ829" s="8" t="s">
        <v>43</v>
      </c>
      <c r="AK829" s="8" t="s">
        <v>43</v>
      </c>
      <c r="AL829" s="8" t="s">
        <v>43</v>
      </c>
      <c r="AM829" s="8" t="s">
        <v>43</v>
      </c>
      <c r="AN829" s="8" t="s">
        <v>43</v>
      </c>
      <c r="AO829" s="8" t="s">
        <v>43</v>
      </c>
      <c r="AP829" s="8" t="s">
        <v>43</v>
      </c>
      <c r="AQ829" s="8" t="s">
        <v>43</v>
      </c>
      <c r="AR829" s="8" t="s">
        <v>43</v>
      </c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/>
    </row>
    <row r="830" spans="1:60" s="3" customFormat="1" ht="18.75">
      <c r="A830" s="28" t="s">
        <v>73</v>
      </c>
      <c r="B830" s="29">
        <v>440</v>
      </c>
      <c r="C830" s="9">
        <v>2002</v>
      </c>
      <c r="D830" s="8" t="s">
        <v>43</v>
      </c>
      <c r="E830" s="8" t="s">
        <v>43</v>
      </c>
      <c r="F830" s="8" t="s">
        <v>43</v>
      </c>
      <c r="G830" s="8" t="s">
        <v>43</v>
      </c>
      <c r="H830" s="8" t="s">
        <v>43</v>
      </c>
      <c r="I830" s="8" t="s">
        <v>43</v>
      </c>
      <c r="J830" s="8" t="s">
        <v>43</v>
      </c>
      <c r="K830" s="8" t="s">
        <v>43</v>
      </c>
      <c r="L830" s="8" t="s">
        <v>43</v>
      </c>
      <c r="M830" s="8" t="s">
        <v>43</v>
      </c>
      <c r="N830" s="8" t="s">
        <v>43</v>
      </c>
      <c r="O830" s="8" t="s">
        <v>43</v>
      </c>
      <c r="P830" s="8" t="s">
        <v>43</v>
      </c>
      <c r="Q830" s="8" t="s">
        <v>43</v>
      </c>
      <c r="R830" s="8" t="s">
        <v>43</v>
      </c>
      <c r="S830" s="8" t="s">
        <v>43</v>
      </c>
      <c r="T830" s="8" t="s">
        <v>43</v>
      </c>
      <c r="U830" s="8" t="s">
        <v>43</v>
      </c>
      <c r="V830" s="8" t="s">
        <v>43</v>
      </c>
      <c r="W830" s="8" t="s">
        <v>43</v>
      </c>
      <c r="X830" s="8" t="s">
        <v>43</v>
      </c>
      <c r="Y830" s="8" t="s">
        <v>43</v>
      </c>
      <c r="Z830" s="8" t="s">
        <v>43</v>
      </c>
      <c r="AA830" s="8" t="s">
        <v>43</v>
      </c>
      <c r="AB830" s="8" t="s">
        <v>43</v>
      </c>
      <c r="AC830" s="8" t="s">
        <v>43</v>
      </c>
      <c r="AD830" s="8" t="s">
        <v>43</v>
      </c>
      <c r="AE830" s="8" t="s">
        <v>43</v>
      </c>
      <c r="AF830" s="8" t="s">
        <v>43</v>
      </c>
      <c r="AG830" s="8" t="s">
        <v>43</v>
      </c>
      <c r="AH830" s="8" t="s">
        <v>43</v>
      </c>
      <c r="AI830" s="8" t="s">
        <v>43</v>
      </c>
      <c r="AJ830" s="8" t="s">
        <v>43</v>
      </c>
      <c r="AK830" s="8" t="s">
        <v>43</v>
      </c>
      <c r="AL830" s="8" t="s">
        <v>43</v>
      </c>
      <c r="AM830" s="8" t="s">
        <v>43</v>
      </c>
      <c r="AN830" s="8" t="s">
        <v>43</v>
      </c>
      <c r="AO830" s="8" t="s">
        <v>43</v>
      </c>
      <c r="AP830" s="8" t="s">
        <v>43</v>
      </c>
      <c r="AQ830" s="8" t="s">
        <v>43</v>
      </c>
      <c r="AR830" s="8" t="s">
        <v>43</v>
      </c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/>
    </row>
    <row r="831" spans="1:60" s="3" customFormat="1" ht="18.75">
      <c r="A831" s="28" t="s">
        <v>73</v>
      </c>
      <c r="B831" s="29">
        <v>440</v>
      </c>
      <c r="C831" s="9">
        <v>2003</v>
      </c>
      <c r="D831" s="8" t="s">
        <v>43</v>
      </c>
      <c r="E831" s="8" t="s">
        <v>43</v>
      </c>
      <c r="F831" s="8" t="s">
        <v>43</v>
      </c>
      <c r="G831" s="8" t="s">
        <v>43</v>
      </c>
      <c r="H831" s="8" t="s">
        <v>43</v>
      </c>
      <c r="I831" s="8" t="s">
        <v>43</v>
      </c>
      <c r="J831" s="8" t="s">
        <v>43</v>
      </c>
      <c r="K831" s="8" t="s">
        <v>43</v>
      </c>
      <c r="L831" s="8" t="s">
        <v>43</v>
      </c>
      <c r="M831" s="8" t="s">
        <v>43</v>
      </c>
      <c r="N831" s="8" t="s">
        <v>43</v>
      </c>
      <c r="O831" s="8" t="s">
        <v>43</v>
      </c>
      <c r="P831" s="8" t="s">
        <v>43</v>
      </c>
      <c r="Q831" s="8" t="s">
        <v>43</v>
      </c>
      <c r="R831" s="8" t="s">
        <v>43</v>
      </c>
      <c r="S831" s="8" t="s">
        <v>43</v>
      </c>
      <c r="T831" s="8" t="s">
        <v>43</v>
      </c>
      <c r="U831" s="8" t="s">
        <v>43</v>
      </c>
      <c r="V831" s="8" t="s">
        <v>43</v>
      </c>
      <c r="W831" s="8" t="s">
        <v>43</v>
      </c>
      <c r="X831" s="8" t="s">
        <v>43</v>
      </c>
      <c r="Y831" s="8" t="s">
        <v>43</v>
      </c>
      <c r="Z831" s="8" t="s">
        <v>43</v>
      </c>
      <c r="AA831" s="8" t="s">
        <v>43</v>
      </c>
      <c r="AB831" s="8" t="s">
        <v>43</v>
      </c>
      <c r="AC831" s="8" t="s">
        <v>43</v>
      </c>
      <c r="AD831" s="8" t="s">
        <v>43</v>
      </c>
      <c r="AE831" s="8" t="s">
        <v>43</v>
      </c>
      <c r="AF831" s="8" t="s">
        <v>43</v>
      </c>
      <c r="AG831" s="8" t="s">
        <v>43</v>
      </c>
      <c r="AH831" s="8" t="s">
        <v>43</v>
      </c>
      <c r="AI831" s="8" t="s">
        <v>43</v>
      </c>
      <c r="AJ831" s="8" t="s">
        <v>43</v>
      </c>
      <c r="AK831" s="8" t="s">
        <v>43</v>
      </c>
      <c r="AL831" s="8" t="s">
        <v>43</v>
      </c>
      <c r="AM831" s="8" t="s">
        <v>43</v>
      </c>
      <c r="AN831" s="8" t="s">
        <v>43</v>
      </c>
      <c r="AO831" s="8" t="s">
        <v>43</v>
      </c>
      <c r="AP831" s="8" t="s">
        <v>43</v>
      </c>
      <c r="AQ831" s="8" t="s">
        <v>43</v>
      </c>
      <c r="AR831" s="8" t="s">
        <v>43</v>
      </c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/>
    </row>
    <row r="832" spans="1:60" s="3" customFormat="1" ht="18.75">
      <c r="A832" s="28" t="s">
        <v>73</v>
      </c>
      <c r="B832" s="29">
        <v>440</v>
      </c>
      <c r="C832" s="9">
        <v>2004</v>
      </c>
      <c r="D832" s="8">
        <v>35.186400000000006</v>
      </c>
      <c r="E832" s="8">
        <v>105.5592</v>
      </c>
      <c r="F832" s="8">
        <v>140.74560000000002</v>
      </c>
      <c r="G832" s="8">
        <v>422.23680000000002</v>
      </c>
      <c r="H832" s="8">
        <v>1266.7104000000002</v>
      </c>
      <c r="I832" s="8">
        <v>1688.9472000000001</v>
      </c>
      <c r="J832" s="8">
        <v>1125.9648000000002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35.186400000000006</v>
      </c>
      <c r="AH832" s="8">
        <v>105.5592</v>
      </c>
      <c r="AI832" s="8">
        <v>140.74560000000002</v>
      </c>
      <c r="AJ832" s="8">
        <v>422.23680000000002</v>
      </c>
      <c r="AK832" s="8">
        <v>1266.7104000000002</v>
      </c>
      <c r="AL832" s="8">
        <v>1688.9472000000001</v>
      </c>
      <c r="AM832" s="8">
        <v>1125.9648</v>
      </c>
      <c r="AN832" s="8">
        <v>105.5592</v>
      </c>
      <c r="AO832" s="8">
        <v>140.74560000000002</v>
      </c>
      <c r="AP832" s="8">
        <v>1266.7104000000002</v>
      </c>
      <c r="AQ832" s="8">
        <v>1688.9472000000001</v>
      </c>
      <c r="AR832" s="8">
        <v>1477.8288000000002</v>
      </c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/>
    </row>
    <row r="833" spans="1:60" s="3" customFormat="1" ht="18.75">
      <c r="A833" s="28" t="s">
        <v>73</v>
      </c>
      <c r="B833" s="29">
        <v>440</v>
      </c>
      <c r="C833" s="9">
        <v>2005</v>
      </c>
      <c r="D833" s="8">
        <v>35.186400000000006</v>
      </c>
      <c r="E833" s="8">
        <v>105.5592</v>
      </c>
      <c r="F833" s="8">
        <v>140.74560000000002</v>
      </c>
      <c r="G833" s="8">
        <v>422.23680000000002</v>
      </c>
      <c r="H833" s="8">
        <v>1266.7104000000002</v>
      </c>
      <c r="I833" s="8">
        <v>1688.9472000000001</v>
      </c>
      <c r="J833" s="8">
        <v>1125.9648000000002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35.186400000000006</v>
      </c>
      <c r="AH833" s="8">
        <v>105.5592</v>
      </c>
      <c r="AI833" s="8">
        <v>140.74560000000002</v>
      </c>
      <c r="AJ833" s="8">
        <v>422.23680000000002</v>
      </c>
      <c r="AK833" s="8">
        <v>1266.7104000000002</v>
      </c>
      <c r="AL833" s="8">
        <v>1688.9472000000001</v>
      </c>
      <c r="AM833" s="8">
        <v>1125.9648</v>
      </c>
      <c r="AN833" s="8">
        <v>105.5592</v>
      </c>
      <c r="AO833" s="8">
        <v>140.74560000000002</v>
      </c>
      <c r="AP833" s="8">
        <v>1266.7104000000002</v>
      </c>
      <c r="AQ833" s="8">
        <v>1688.9472000000001</v>
      </c>
      <c r="AR833" s="8">
        <v>1477.8288000000002</v>
      </c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/>
    </row>
    <row r="834" spans="1:60" s="3" customFormat="1" ht="18.75">
      <c r="A834" s="28" t="s">
        <v>73</v>
      </c>
      <c r="B834" s="29">
        <v>440</v>
      </c>
      <c r="C834" s="9">
        <v>2006</v>
      </c>
      <c r="D834" s="8">
        <v>40.3992</v>
      </c>
      <c r="E834" s="8">
        <v>121.19760000000001</v>
      </c>
      <c r="F834" s="8">
        <v>161.5968</v>
      </c>
      <c r="G834" s="8">
        <v>484.79040000000003</v>
      </c>
      <c r="H834" s="8">
        <v>1454.3712</v>
      </c>
      <c r="I834" s="8">
        <v>1939.1616000000001</v>
      </c>
      <c r="J834" s="8">
        <v>1292.7744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40.3992</v>
      </c>
      <c r="AH834" s="8">
        <v>121.19760000000001</v>
      </c>
      <c r="AI834" s="8">
        <v>161.5968</v>
      </c>
      <c r="AJ834" s="8">
        <v>484.79040000000003</v>
      </c>
      <c r="AK834" s="8">
        <v>1454.3712</v>
      </c>
      <c r="AL834" s="8">
        <v>1939.1616000000001</v>
      </c>
      <c r="AM834" s="8">
        <v>1292.7744</v>
      </c>
      <c r="AN834" s="8">
        <v>121.19760000000001</v>
      </c>
      <c r="AO834" s="8">
        <v>161.5968</v>
      </c>
      <c r="AP834" s="8">
        <v>1454.3712</v>
      </c>
      <c r="AQ834" s="8">
        <v>1939.1616000000001</v>
      </c>
      <c r="AR834" s="8">
        <v>1696.7664</v>
      </c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/>
    </row>
    <row r="835" spans="1:60" s="3" customFormat="1" ht="18.75">
      <c r="A835" s="28" t="s">
        <v>73</v>
      </c>
      <c r="B835" s="29">
        <v>440</v>
      </c>
      <c r="C835" s="9">
        <v>2007</v>
      </c>
      <c r="D835" s="8">
        <v>53.431200000000004</v>
      </c>
      <c r="E835" s="8">
        <v>160.29360000000003</v>
      </c>
      <c r="F835" s="8">
        <v>213.72480000000002</v>
      </c>
      <c r="G835" s="8">
        <v>641.17440000000011</v>
      </c>
      <c r="H835" s="8">
        <v>1923.5232000000001</v>
      </c>
      <c r="I835" s="8">
        <v>2564.6976000000004</v>
      </c>
      <c r="J835" s="8">
        <v>1709.7984000000001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53.431200000000004</v>
      </c>
      <c r="AH835" s="8">
        <v>160.29360000000003</v>
      </c>
      <c r="AI835" s="8">
        <v>213.72480000000002</v>
      </c>
      <c r="AJ835" s="8">
        <v>641.17440000000011</v>
      </c>
      <c r="AK835" s="8">
        <v>1923.5232000000001</v>
      </c>
      <c r="AL835" s="8">
        <v>2564.6976000000004</v>
      </c>
      <c r="AM835" s="8">
        <v>1709.7984000000004</v>
      </c>
      <c r="AN835" s="8">
        <v>160.29360000000003</v>
      </c>
      <c r="AO835" s="8">
        <v>213.72480000000002</v>
      </c>
      <c r="AP835" s="8">
        <v>1923.5232000000001</v>
      </c>
      <c r="AQ835" s="8">
        <v>2564.6976000000004</v>
      </c>
      <c r="AR835" s="8">
        <v>2244.1104000000005</v>
      </c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/>
    </row>
    <row r="836" spans="1:60" s="3" customFormat="1" ht="18.75">
      <c r="A836" s="28" t="s">
        <v>73</v>
      </c>
      <c r="B836" s="29">
        <v>440</v>
      </c>
      <c r="C836" s="9">
        <v>2008</v>
      </c>
      <c r="D836" s="8">
        <v>74.28240000000001</v>
      </c>
      <c r="E836" s="8">
        <v>195.74064000000001</v>
      </c>
      <c r="F836" s="8">
        <v>270.02304000000004</v>
      </c>
      <c r="G836" s="8">
        <v>891.38880000000006</v>
      </c>
      <c r="H836" s="8">
        <v>2348.8876799999998</v>
      </c>
      <c r="I836" s="8">
        <v>3240.27648</v>
      </c>
      <c r="J836" s="8">
        <v>2160.1843200000003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74.28240000000001</v>
      </c>
      <c r="AH836" s="8">
        <v>195.74064000000001</v>
      </c>
      <c r="AI836" s="8">
        <v>270.02304000000004</v>
      </c>
      <c r="AJ836" s="8">
        <v>891.38880000000006</v>
      </c>
      <c r="AK836" s="8">
        <v>2348.8876799999998</v>
      </c>
      <c r="AL836" s="8">
        <v>3240.27648</v>
      </c>
      <c r="AM836" s="8">
        <v>2160.1843199999998</v>
      </c>
      <c r="AN836" s="8">
        <v>195.74064000000001</v>
      </c>
      <c r="AO836" s="8">
        <v>270.02304000000004</v>
      </c>
      <c r="AP836" s="8">
        <v>2348.8876799999998</v>
      </c>
      <c r="AQ836" s="8">
        <v>3240.27648</v>
      </c>
      <c r="AR836" s="8">
        <v>2794.5820800000001</v>
      </c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/>
    </row>
    <row r="837" spans="1:60" s="3" customFormat="1" ht="18.75">
      <c r="A837" s="28" t="s">
        <v>73</v>
      </c>
      <c r="B837" s="29">
        <v>440</v>
      </c>
      <c r="C837" s="9">
        <v>2009</v>
      </c>
      <c r="D837" s="8">
        <v>91.224000000000004</v>
      </c>
      <c r="E837" s="8">
        <v>273.67200000000003</v>
      </c>
      <c r="F837" s="8">
        <v>364.89600000000002</v>
      </c>
      <c r="G837" s="8">
        <v>1094.6880000000001</v>
      </c>
      <c r="H837" s="8">
        <v>3284.0640000000003</v>
      </c>
      <c r="I837" s="8">
        <v>4378.7520000000004</v>
      </c>
      <c r="J837" s="8">
        <v>2919.1680000000001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91.224000000000004</v>
      </c>
      <c r="AH837" s="8">
        <v>273.67200000000003</v>
      </c>
      <c r="AI837" s="8">
        <v>364.89600000000002</v>
      </c>
      <c r="AJ837" s="8">
        <v>1094.6880000000001</v>
      </c>
      <c r="AK837" s="8">
        <v>3284.0640000000003</v>
      </c>
      <c r="AL837" s="8">
        <v>4378.7520000000004</v>
      </c>
      <c r="AM837" s="8">
        <v>2919.1680000000001</v>
      </c>
      <c r="AN837" s="8">
        <v>273.67200000000003</v>
      </c>
      <c r="AO837" s="8">
        <v>364.89600000000002</v>
      </c>
      <c r="AP837" s="8">
        <v>3284.0640000000003</v>
      </c>
      <c r="AQ837" s="8">
        <v>4378.7520000000004</v>
      </c>
      <c r="AR837" s="8">
        <v>3831.4080000000004</v>
      </c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/>
    </row>
    <row r="838" spans="1:60" s="3" customFormat="1" ht="18.75">
      <c r="A838" s="28" t="s">
        <v>73</v>
      </c>
      <c r="B838" s="29">
        <v>440</v>
      </c>
      <c r="C838" s="9">
        <v>2010</v>
      </c>
      <c r="D838" s="8">
        <v>91.224000000000004</v>
      </c>
      <c r="E838" s="8">
        <v>273.67200000000003</v>
      </c>
      <c r="F838" s="8">
        <v>364.89600000000002</v>
      </c>
      <c r="G838" s="8">
        <v>1094.6880000000001</v>
      </c>
      <c r="H838" s="8">
        <v>3284.0640000000003</v>
      </c>
      <c r="I838" s="8">
        <v>4378.7520000000004</v>
      </c>
      <c r="J838" s="8">
        <v>2919.1680000000001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91.224000000000004</v>
      </c>
      <c r="AH838" s="8">
        <v>273.67200000000003</v>
      </c>
      <c r="AI838" s="8">
        <v>364.89600000000002</v>
      </c>
      <c r="AJ838" s="8">
        <v>1094.6880000000001</v>
      </c>
      <c r="AK838" s="8">
        <v>3284.0640000000003</v>
      </c>
      <c r="AL838" s="8">
        <v>4378.7520000000004</v>
      </c>
      <c r="AM838" s="8">
        <v>2919.1680000000001</v>
      </c>
      <c r="AN838" s="8">
        <v>273.67200000000003</v>
      </c>
      <c r="AO838" s="8">
        <v>364.89600000000002</v>
      </c>
      <c r="AP838" s="8">
        <v>3284.0640000000003</v>
      </c>
      <c r="AQ838" s="8">
        <v>4378.7520000000004</v>
      </c>
      <c r="AR838" s="8">
        <v>3831.4080000000004</v>
      </c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/>
    </row>
    <row r="839" spans="1:60" s="3" customFormat="1" ht="18.75">
      <c r="A839" s="28" t="s">
        <v>73</v>
      </c>
      <c r="B839" s="29">
        <v>440</v>
      </c>
      <c r="C839" s="9">
        <v>2011</v>
      </c>
      <c r="D839" s="8">
        <v>91.224000000000004</v>
      </c>
      <c r="E839" s="8">
        <v>273.67200000000003</v>
      </c>
      <c r="F839" s="8">
        <v>364.89600000000002</v>
      </c>
      <c r="G839" s="8">
        <v>1094.6880000000001</v>
      </c>
      <c r="H839" s="8">
        <v>3284.0640000000003</v>
      </c>
      <c r="I839" s="8">
        <v>4378.7520000000004</v>
      </c>
      <c r="J839" s="8">
        <v>2919.1680000000001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91.224000000000004</v>
      </c>
      <c r="AH839" s="8">
        <v>273.67200000000003</v>
      </c>
      <c r="AI839" s="8">
        <v>364.89600000000002</v>
      </c>
      <c r="AJ839" s="8">
        <v>1094.6880000000001</v>
      </c>
      <c r="AK839" s="8">
        <v>3284.0640000000003</v>
      </c>
      <c r="AL839" s="8">
        <v>4378.7520000000004</v>
      </c>
      <c r="AM839" s="8">
        <v>2919.1680000000001</v>
      </c>
      <c r="AN839" s="8">
        <v>273.67200000000003</v>
      </c>
      <c r="AO839" s="8">
        <v>364.89600000000002</v>
      </c>
      <c r="AP839" s="8">
        <v>3284.0640000000003</v>
      </c>
      <c r="AQ839" s="8">
        <v>4378.7520000000004</v>
      </c>
      <c r="AR839" s="8">
        <v>3831.4080000000004</v>
      </c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/>
    </row>
    <row r="840" spans="1:60" s="3" customFormat="1" ht="18.75">
      <c r="A840" s="28" t="s">
        <v>73</v>
      </c>
      <c r="B840" s="29">
        <v>440</v>
      </c>
      <c r="C840" s="9">
        <v>2012</v>
      </c>
      <c r="D840" s="8">
        <v>101.36000000000001</v>
      </c>
      <c r="E840" s="8">
        <v>260.92959999999999</v>
      </c>
      <c r="F840" s="8">
        <v>331.88160000000005</v>
      </c>
      <c r="G840" s="8">
        <v>1216.3200000000002</v>
      </c>
      <c r="H840" s="8">
        <v>3131.1552000000001</v>
      </c>
      <c r="I840" s="8">
        <v>3982.5792000000001</v>
      </c>
      <c r="J840" s="8">
        <v>2776.6848000000005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101.36000000000001</v>
      </c>
      <c r="AH840" s="8">
        <v>260.92959999999999</v>
      </c>
      <c r="AI840" s="8">
        <v>331.88160000000005</v>
      </c>
      <c r="AJ840" s="8">
        <v>1216.3200000000002</v>
      </c>
      <c r="AK840" s="8">
        <v>3131.1552000000001</v>
      </c>
      <c r="AL840" s="8">
        <v>3982.5792000000001</v>
      </c>
      <c r="AM840" s="8">
        <v>2776.6848000000005</v>
      </c>
      <c r="AN840" s="8">
        <v>260.92959999999999</v>
      </c>
      <c r="AO840" s="8">
        <v>331.88160000000005</v>
      </c>
      <c r="AP840" s="8">
        <v>3131.1552000000001</v>
      </c>
      <c r="AQ840" s="8">
        <v>3982.5792000000001</v>
      </c>
      <c r="AR840" s="8">
        <v>3556.8672000000001</v>
      </c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/>
    </row>
    <row r="841" spans="1:60" s="3" customFormat="1" ht="18.75">
      <c r="A841" s="28" t="s">
        <v>73</v>
      </c>
      <c r="B841" s="29">
        <v>440</v>
      </c>
      <c r="C841" s="9">
        <v>2013</v>
      </c>
      <c r="D841" s="8">
        <v>101.36000000000001</v>
      </c>
      <c r="E841" s="8">
        <v>260.92959999999999</v>
      </c>
      <c r="F841" s="8">
        <v>331.88160000000005</v>
      </c>
      <c r="G841" s="8">
        <v>1216.3200000000002</v>
      </c>
      <c r="H841" s="8">
        <v>3131.1552000000001</v>
      </c>
      <c r="I841" s="8">
        <v>3982.5792000000001</v>
      </c>
      <c r="J841" s="8">
        <v>2776.6848000000005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101.36000000000001</v>
      </c>
      <c r="AH841" s="8">
        <v>260.92959999999999</v>
      </c>
      <c r="AI841" s="8">
        <v>331.88160000000005</v>
      </c>
      <c r="AJ841" s="8">
        <v>1216.3200000000002</v>
      </c>
      <c r="AK841" s="8">
        <v>3131.1552000000001</v>
      </c>
      <c r="AL841" s="8">
        <v>3982.5792000000001</v>
      </c>
      <c r="AM841" s="8">
        <v>2776.6848000000005</v>
      </c>
      <c r="AN841" s="8">
        <v>260.92959999999999</v>
      </c>
      <c r="AO841" s="8">
        <v>331.88160000000005</v>
      </c>
      <c r="AP841" s="8">
        <v>3131.1552000000001</v>
      </c>
      <c r="AQ841" s="8">
        <v>3982.5792000000001</v>
      </c>
      <c r="AR841" s="8">
        <v>3556.8672000000001</v>
      </c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/>
    </row>
    <row r="842" spans="1:60" s="3" customFormat="1" ht="18.75">
      <c r="A842" s="28" t="s">
        <v>73</v>
      </c>
      <c r="B842" s="29">
        <v>440</v>
      </c>
      <c r="C842" s="9">
        <v>2014</v>
      </c>
      <c r="D842" s="8">
        <v>101.36000000000001</v>
      </c>
      <c r="E842" s="8">
        <v>260.92959999999999</v>
      </c>
      <c r="F842" s="8">
        <v>331.88160000000005</v>
      </c>
      <c r="G842" s="8">
        <v>1216.3200000000002</v>
      </c>
      <c r="H842" s="8">
        <v>3131.1552000000001</v>
      </c>
      <c r="I842" s="8">
        <v>3982.5792000000001</v>
      </c>
      <c r="J842" s="8">
        <v>2776.6848000000005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101.36000000000001</v>
      </c>
      <c r="AH842" s="8">
        <v>260.92959999999999</v>
      </c>
      <c r="AI842" s="8">
        <v>331.88160000000005</v>
      </c>
      <c r="AJ842" s="8">
        <v>1216.3200000000002</v>
      </c>
      <c r="AK842" s="8">
        <v>3131.1552000000001</v>
      </c>
      <c r="AL842" s="8">
        <v>3982.5792000000001</v>
      </c>
      <c r="AM842" s="8">
        <v>2776.6848000000005</v>
      </c>
      <c r="AN842" s="8">
        <v>260.92959999999999</v>
      </c>
      <c r="AO842" s="8">
        <v>331.88160000000005</v>
      </c>
      <c r="AP842" s="8">
        <v>3131.1552000000001</v>
      </c>
      <c r="AQ842" s="8">
        <v>3982.5792000000001</v>
      </c>
      <c r="AR842" s="8">
        <v>3556.8672000000001</v>
      </c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/>
    </row>
    <row r="843" spans="1:60" s="3" customFormat="1" ht="18.75">
      <c r="A843" s="28" t="s">
        <v>73</v>
      </c>
      <c r="B843" s="29">
        <v>440</v>
      </c>
      <c r="C843" s="9">
        <v>2015</v>
      </c>
      <c r="D843" s="8">
        <v>101.99294976</v>
      </c>
      <c r="E843" s="8">
        <v>262.58184908800001</v>
      </c>
      <c r="F843" s="8">
        <v>333.97691391999996</v>
      </c>
      <c r="G843" s="8">
        <v>1223.9153971199999</v>
      </c>
      <c r="H843" s="8">
        <v>3150.9821890560002</v>
      </c>
      <c r="I843" s="8">
        <v>4007.7229670399997</v>
      </c>
      <c r="J843" s="8">
        <v>2794.2068510719996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101.99294976</v>
      </c>
      <c r="AH843" s="8">
        <v>262.58184908800001</v>
      </c>
      <c r="AI843" s="8">
        <v>333.97691391999996</v>
      </c>
      <c r="AJ843" s="8">
        <v>1223.9153971199999</v>
      </c>
      <c r="AK843" s="8">
        <v>3150.9821890560002</v>
      </c>
      <c r="AL843" s="8">
        <v>4007.7229670399997</v>
      </c>
      <c r="AM843" s="8">
        <v>2794.2068510720001</v>
      </c>
      <c r="AN843" s="8">
        <v>262.58184908800001</v>
      </c>
      <c r="AO843" s="8">
        <v>333.97691391999996</v>
      </c>
      <c r="AP843" s="8">
        <v>3150.9821890560002</v>
      </c>
      <c r="AQ843" s="8">
        <v>4007.7229670399997</v>
      </c>
      <c r="AR843" s="8">
        <v>3579.3525780479999</v>
      </c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/>
    </row>
    <row r="844" spans="1:60" s="3" customFormat="1" ht="18.75">
      <c r="A844" s="28" t="s">
        <v>73</v>
      </c>
      <c r="B844" s="29">
        <v>440</v>
      </c>
      <c r="C844" s="9">
        <v>2016</v>
      </c>
      <c r="D844" s="8">
        <v>101.99294976</v>
      </c>
      <c r="E844" s="8">
        <v>264.48171775999998</v>
      </c>
      <c r="F844" s="8">
        <v>335.87678259199998</v>
      </c>
      <c r="G844" s="8">
        <v>1223.9153971199999</v>
      </c>
      <c r="H844" s="8">
        <v>3173.7806131200005</v>
      </c>
      <c r="I844" s="8">
        <v>4030.521391104</v>
      </c>
      <c r="J844" s="8">
        <v>2809.4058004479998</v>
      </c>
      <c r="K844" s="8">
        <v>0</v>
      </c>
      <c r="L844" s="8">
        <v>0</v>
      </c>
      <c r="M844" s="8">
        <v>73.594912768</v>
      </c>
      <c r="N844" s="8">
        <v>156.14753966933299</v>
      </c>
      <c r="O844" s="8">
        <v>156.14753966933299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883.138953216</v>
      </c>
      <c r="Y844" s="8">
        <v>1873.7704760319957</v>
      </c>
      <c r="Z844" s="8">
        <v>1873.7704760319957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175.58786252800002</v>
      </c>
      <c r="AH844" s="8">
        <v>420.62925742933294</v>
      </c>
      <c r="AI844" s="8">
        <v>492.02432226133294</v>
      </c>
      <c r="AJ844" s="8">
        <v>2107.054350336</v>
      </c>
      <c r="AK844" s="8">
        <v>5047.5510891519962</v>
      </c>
      <c r="AL844" s="8">
        <v>5904.2918671359957</v>
      </c>
      <c r="AM844" s="8">
        <v>4352.9657688746638</v>
      </c>
      <c r="AN844" s="8">
        <v>264.48171775999998</v>
      </c>
      <c r="AO844" s="8">
        <v>335.87678259199998</v>
      </c>
      <c r="AP844" s="8">
        <v>3173.7806131200005</v>
      </c>
      <c r="AQ844" s="8">
        <v>4030.521391104</v>
      </c>
      <c r="AR844" s="8">
        <v>3602.1510021120002</v>
      </c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/>
    </row>
    <row r="845" spans="1:60" s="3" customFormat="1" ht="18.75">
      <c r="A845" s="28" t="s">
        <v>73</v>
      </c>
      <c r="B845" s="29">
        <v>440</v>
      </c>
      <c r="C845" s="9">
        <v>2017</v>
      </c>
      <c r="D845" s="8">
        <v>101.99294976</v>
      </c>
      <c r="E845" s="8">
        <v>239.15013546666702</v>
      </c>
      <c r="F845" s="8">
        <v>311.56179669333295</v>
      </c>
      <c r="G845" s="8">
        <v>1223.9153971199999</v>
      </c>
      <c r="H845" s="8">
        <v>2869.8016256000046</v>
      </c>
      <c r="I845" s="8">
        <v>3738.7415603199956</v>
      </c>
      <c r="J845" s="8">
        <v>2610.8195276799997</v>
      </c>
      <c r="K845" s="8">
        <v>30.397898752</v>
      </c>
      <c r="L845" s="8">
        <v>30.397898752</v>
      </c>
      <c r="M845" s="8">
        <v>22.687746666666669</v>
      </c>
      <c r="N845" s="8">
        <v>49.306813333333345</v>
      </c>
      <c r="O845" s="8">
        <v>49.306813333333345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364.77478502399998</v>
      </c>
      <c r="W845" s="8">
        <v>364.77478502399998</v>
      </c>
      <c r="X845" s="8">
        <v>272.25296000000003</v>
      </c>
      <c r="Y845" s="8">
        <v>591.68176000000017</v>
      </c>
      <c r="Z845" s="8">
        <v>591.68176000000017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124.68069642666667</v>
      </c>
      <c r="AH845" s="8">
        <v>318.85484755200036</v>
      </c>
      <c r="AI845" s="8">
        <v>391.26650877866632</v>
      </c>
      <c r="AJ845" s="8">
        <v>1496.1683571199999</v>
      </c>
      <c r="AK845" s="8">
        <v>3826.2581706240044</v>
      </c>
      <c r="AL845" s="8">
        <v>4695.1981053439958</v>
      </c>
      <c r="AM845" s="8">
        <v>3339.2082110293336</v>
      </c>
      <c r="AN845" s="8">
        <v>269.548034218667</v>
      </c>
      <c r="AO845" s="8">
        <v>341.95969544533295</v>
      </c>
      <c r="AP845" s="8">
        <v>3234.5764106240044</v>
      </c>
      <c r="AQ845" s="8">
        <v>4103.5163453439955</v>
      </c>
      <c r="AR845" s="8">
        <v>3669.0463779840002</v>
      </c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/>
    </row>
    <row r="846" spans="1:60" s="3" customFormat="1" ht="18.75">
      <c r="A846" s="28" t="s">
        <v>73</v>
      </c>
      <c r="B846" s="29">
        <v>440</v>
      </c>
      <c r="C846" s="9">
        <v>2018</v>
      </c>
      <c r="D846" s="8">
        <v>121.99156736</v>
      </c>
      <c r="E846" s="8">
        <v>314.47826176000007</v>
      </c>
      <c r="F846" s="8">
        <v>399.87235891199998</v>
      </c>
      <c r="G846" s="8">
        <v>1463.8988083200002</v>
      </c>
      <c r="H846" s="8">
        <v>3773.7391411200006</v>
      </c>
      <c r="I846" s="8">
        <v>4798.4683069440007</v>
      </c>
      <c r="J846" s="8">
        <v>3345.3687521280003</v>
      </c>
      <c r="K846" s="8">
        <v>90.435415338666715</v>
      </c>
      <c r="L846" s="8">
        <v>90.435415338666715</v>
      </c>
      <c r="M846" s="8">
        <v>22.834960000000006</v>
      </c>
      <c r="N846" s="8">
        <v>53.88008</v>
      </c>
      <c r="O846" s="8">
        <v>53.88008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1085.2249840640006</v>
      </c>
      <c r="W846" s="8">
        <v>1085.2249840640006</v>
      </c>
      <c r="X846" s="8">
        <v>274.01952000000006</v>
      </c>
      <c r="Y846" s="8">
        <v>646.56096000000002</v>
      </c>
      <c r="Z846" s="8">
        <v>646.56096000000002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144.82652736</v>
      </c>
      <c r="AH846" s="8">
        <v>458.79375709866679</v>
      </c>
      <c r="AI846" s="8">
        <v>544.18785425066665</v>
      </c>
      <c r="AJ846" s="8">
        <v>1737.9183283200002</v>
      </c>
      <c r="AK846" s="8">
        <v>5505.525085184001</v>
      </c>
      <c r="AL846" s="8">
        <v>6530.2542510080011</v>
      </c>
      <c r="AM846" s="8">
        <v>4591.2325548373337</v>
      </c>
      <c r="AN846" s="8">
        <v>404.91367709866677</v>
      </c>
      <c r="AO846" s="8">
        <v>490.30777425066668</v>
      </c>
      <c r="AP846" s="8">
        <v>4858.9641251840012</v>
      </c>
      <c r="AQ846" s="8">
        <v>5883.6932910080013</v>
      </c>
      <c r="AR846" s="8">
        <v>5371.3287080960017</v>
      </c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/>
    </row>
    <row r="847" spans="1:60" s="3" customFormat="1" ht="18.75">
      <c r="A847" s="28" t="s">
        <v>73</v>
      </c>
      <c r="B847" s="29">
        <v>440</v>
      </c>
      <c r="C847" s="9">
        <v>2019</v>
      </c>
      <c r="D847" s="8">
        <v>121.99156736</v>
      </c>
      <c r="E847" s="8">
        <v>317.64470954666706</v>
      </c>
      <c r="F847" s="8">
        <v>390.37211200000002</v>
      </c>
      <c r="G847" s="8">
        <v>1463.8988083200002</v>
      </c>
      <c r="H847" s="8">
        <v>3811.7365145600043</v>
      </c>
      <c r="I847" s="8">
        <v>4684.4653440000002</v>
      </c>
      <c r="J847" s="8">
        <v>3320.0335556266687</v>
      </c>
      <c r="K847" s="8">
        <v>140.59028172800001</v>
      </c>
      <c r="L847" s="8">
        <v>140.59028172800001</v>
      </c>
      <c r="M847" s="8">
        <v>23.129386666666672</v>
      </c>
      <c r="N847" s="8">
        <v>69.39057333333335</v>
      </c>
      <c r="O847" s="8">
        <v>74.499600000000001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1687.083380736</v>
      </c>
      <c r="W847" s="8">
        <v>1687.083380736</v>
      </c>
      <c r="X847" s="8">
        <v>277.55264000000005</v>
      </c>
      <c r="Y847" s="8">
        <v>832.6868800000002</v>
      </c>
      <c r="Z847" s="8">
        <v>893.99520000000007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145.12095402666668</v>
      </c>
      <c r="AH847" s="8">
        <v>527.62556460800045</v>
      </c>
      <c r="AI847" s="8">
        <v>605.46199372800004</v>
      </c>
      <c r="AJ847" s="8">
        <v>1741.4514483200003</v>
      </c>
      <c r="AK847" s="8">
        <v>6331.5067752960049</v>
      </c>
      <c r="AL847" s="8">
        <v>7265.543924736</v>
      </c>
      <c r="AM847" s="8">
        <v>5112.8340494506683</v>
      </c>
      <c r="AN847" s="8">
        <v>458.2349912746671</v>
      </c>
      <c r="AO847" s="8">
        <v>530.96239372800005</v>
      </c>
      <c r="AP847" s="8">
        <v>5498.8198952960047</v>
      </c>
      <c r="AQ847" s="8">
        <v>6371.5487247359997</v>
      </c>
      <c r="AR847" s="8">
        <v>5935.1843100160022</v>
      </c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/>
    </row>
    <row r="848" spans="1:60" s="3" customFormat="1" ht="18.75">
      <c r="A848" s="28" t="s">
        <v>73</v>
      </c>
      <c r="B848" s="29">
        <v>440</v>
      </c>
      <c r="C848" s="9">
        <v>2020</v>
      </c>
      <c r="D848" s="8">
        <v>124.99136</v>
      </c>
      <c r="E848" s="8">
        <v>317.64470954666706</v>
      </c>
      <c r="F848" s="8">
        <v>403.03880669866703</v>
      </c>
      <c r="G848" s="8">
        <v>1499.8963200000001</v>
      </c>
      <c r="H848" s="8">
        <v>3811.7365145600043</v>
      </c>
      <c r="I848" s="8">
        <v>4836.4656803840044</v>
      </c>
      <c r="J848" s="8">
        <v>3382.6995049813363</v>
      </c>
      <c r="K848" s="8">
        <v>140.59028172800001</v>
      </c>
      <c r="L848" s="8">
        <v>140.59028172800001</v>
      </c>
      <c r="M848" s="8">
        <v>26.763866666666669</v>
      </c>
      <c r="N848" s="8">
        <v>80.294013333333353</v>
      </c>
      <c r="O848" s="8">
        <v>81.302786666666677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1687.083380736</v>
      </c>
      <c r="W848" s="8">
        <v>1687.083380736</v>
      </c>
      <c r="X848" s="8">
        <v>321.16640000000001</v>
      </c>
      <c r="Y848" s="8">
        <v>963.5281600000003</v>
      </c>
      <c r="Z848" s="8">
        <v>975.63344000000006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151.75522666666666</v>
      </c>
      <c r="AH848" s="8">
        <v>538.52900460800049</v>
      </c>
      <c r="AI848" s="8">
        <v>624.9318750933337</v>
      </c>
      <c r="AJ848" s="8">
        <v>1821.0627200000001</v>
      </c>
      <c r="AK848" s="8">
        <v>6462.3480552960045</v>
      </c>
      <c r="AL848" s="8">
        <v>7499.1825011200035</v>
      </c>
      <c r="AM848" s="8">
        <v>5260.8644254720029</v>
      </c>
      <c r="AN848" s="8">
        <v>458.2349912746671</v>
      </c>
      <c r="AO848" s="8">
        <v>543.62908842666707</v>
      </c>
      <c r="AP848" s="8">
        <v>5498.8198952960047</v>
      </c>
      <c r="AQ848" s="8">
        <v>6523.5490611200039</v>
      </c>
      <c r="AR848" s="8">
        <v>6011.1844782080043</v>
      </c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/>
    </row>
    <row r="849" spans="1:60" s="3" customFormat="1" ht="18.75">
      <c r="A849" s="28" t="s">
        <v>73</v>
      </c>
      <c r="B849" s="29">
        <v>440</v>
      </c>
      <c r="C849" s="9">
        <v>2021</v>
      </c>
      <c r="D849" s="8">
        <v>179.18761369599997</v>
      </c>
      <c r="E849" s="8">
        <v>379.39044138666702</v>
      </c>
      <c r="F849" s="8">
        <v>477.94196236800008</v>
      </c>
      <c r="G849" s="8">
        <v>2150.2513643519997</v>
      </c>
      <c r="H849" s="8">
        <v>4552.6852966400047</v>
      </c>
      <c r="I849" s="8">
        <v>5735.303548416</v>
      </c>
      <c r="J849" s="8">
        <v>4146.0800698026678</v>
      </c>
      <c r="K849" s="8">
        <v>222.38462771200003</v>
      </c>
      <c r="L849" s="8">
        <v>222.38462771200003</v>
      </c>
      <c r="M849" s="8">
        <v>203.82757713066704</v>
      </c>
      <c r="N849" s="8">
        <v>309.32028497066699</v>
      </c>
      <c r="O849" s="8">
        <v>309.32028497066699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2668.6155325440004</v>
      </c>
      <c r="W849" s="8">
        <v>2668.6155325440004</v>
      </c>
      <c r="X849" s="8">
        <v>2445.9309255680046</v>
      </c>
      <c r="Y849" s="8">
        <v>3711.8434196480039</v>
      </c>
      <c r="Z849" s="8">
        <v>3711.8434196480039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383.01519082666698</v>
      </c>
      <c r="AH849" s="8">
        <v>911.09535406933401</v>
      </c>
      <c r="AI849" s="8">
        <v>1009.6468750506671</v>
      </c>
      <c r="AJ849" s="8">
        <v>4596.1822899200042</v>
      </c>
      <c r="AK849" s="8">
        <v>10933.14424883201</v>
      </c>
      <c r="AL849" s="8">
        <v>12115.762500608005</v>
      </c>
      <c r="AM849" s="8">
        <v>9215.029679786674</v>
      </c>
      <c r="AN849" s="8">
        <v>601.77506909866702</v>
      </c>
      <c r="AO849" s="8">
        <v>700.32659008000007</v>
      </c>
      <c r="AP849" s="8">
        <v>7221.3008291840051</v>
      </c>
      <c r="AQ849" s="8">
        <v>8403.9190809600004</v>
      </c>
      <c r="AR849" s="8">
        <v>7812.6099550720028</v>
      </c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/>
    </row>
    <row r="850" spans="1:60" s="3" customFormat="1" ht="18.75">
      <c r="A850" s="28" t="s">
        <v>73</v>
      </c>
      <c r="B850" s="29">
        <v>440</v>
      </c>
      <c r="C850" s="9">
        <v>2022</v>
      </c>
      <c r="D850" s="8">
        <v>180.58751692799999</v>
      </c>
      <c r="E850" s="8">
        <v>382.91519773866702</v>
      </c>
      <c r="F850" s="8">
        <v>482.233332394667</v>
      </c>
      <c r="G850" s="8">
        <v>2167.0502031359997</v>
      </c>
      <c r="H850" s="8">
        <v>4594.982372864004</v>
      </c>
      <c r="I850" s="8">
        <v>5786.7999887360038</v>
      </c>
      <c r="J850" s="8">
        <v>4182.9441882453357</v>
      </c>
      <c r="K850" s="8">
        <v>233.50052599466702</v>
      </c>
      <c r="L850" s="8">
        <v>233.50052599466702</v>
      </c>
      <c r="M850" s="8">
        <v>210.54377954133301</v>
      </c>
      <c r="N850" s="8">
        <v>353.23391611733302</v>
      </c>
      <c r="O850" s="8">
        <v>353.23391611733302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2802.0063119360043</v>
      </c>
      <c r="W850" s="8">
        <v>2802.0063119360043</v>
      </c>
      <c r="X850" s="8">
        <v>2526.525354495996</v>
      </c>
      <c r="Y850" s="8">
        <v>4238.8069934079958</v>
      </c>
      <c r="Z850" s="8">
        <v>4238.8069934079958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391.13129646933299</v>
      </c>
      <c r="AH850" s="8">
        <v>969.64963985066709</v>
      </c>
      <c r="AI850" s="8">
        <v>1068.967774506667</v>
      </c>
      <c r="AJ850" s="8">
        <v>4693.5755576319953</v>
      </c>
      <c r="AK850" s="8">
        <v>11635.795678208004</v>
      </c>
      <c r="AL850" s="8">
        <v>12827.613294080003</v>
      </c>
      <c r="AM850" s="8">
        <v>9718.9948433066675</v>
      </c>
      <c r="AN850" s="8">
        <v>616.41572373333406</v>
      </c>
      <c r="AO850" s="8">
        <v>715.73385838933405</v>
      </c>
      <c r="AP850" s="8">
        <v>7396.9886848000078</v>
      </c>
      <c r="AQ850" s="8">
        <v>8588.8063006720076</v>
      </c>
      <c r="AR850" s="8">
        <v>7992.8974927360077</v>
      </c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/>
    </row>
    <row r="851" spans="1:60" s="3" customFormat="1" ht="18.75">
      <c r="A851" s="28" t="s">
        <v>73</v>
      </c>
      <c r="B851" s="29">
        <v>440</v>
      </c>
      <c r="C851" s="9">
        <v>2023</v>
      </c>
      <c r="D851" s="8">
        <v>219.78480742400001</v>
      </c>
      <c r="E851" s="8">
        <v>465.31783500800003</v>
      </c>
      <c r="F851" s="8">
        <v>586.20114564266703</v>
      </c>
      <c r="G851" s="8">
        <v>2637.4176890880003</v>
      </c>
      <c r="H851" s="8">
        <v>5583.8140200960006</v>
      </c>
      <c r="I851" s="8">
        <v>7034.4137477120048</v>
      </c>
      <c r="J851" s="8">
        <v>5085.2151522986678</v>
      </c>
      <c r="K851" s="8">
        <v>272.42283549866704</v>
      </c>
      <c r="L851" s="8">
        <v>272.42283549866704</v>
      </c>
      <c r="M851" s="8">
        <v>210.54377954133301</v>
      </c>
      <c r="N851" s="8">
        <v>378.98213627733304</v>
      </c>
      <c r="O851" s="8">
        <v>396.94756108799999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3269.0740259840045</v>
      </c>
      <c r="W851" s="8">
        <v>3269.0740259840045</v>
      </c>
      <c r="X851" s="8">
        <v>2526.525354495996</v>
      </c>
      <c r="Y851" s="8">
        <v>4547.7856353279967</v>
      </c>
      <c r="Z851" s="8">
        <v>4763.3707330560001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430.32858696533299</v>
      </c>
      <c r="AH851" s="8">
        <v>1116.7228067840001</v>
      </c>
      <c r="AI851" s="8">
        <v>1255.571542229334</v>
      </c>
      <c r="AJ851" s="8">
        <v>5163.9430435839968</v>
      </c>
      <c r="AK851" s="8">
        <v>13400.673681408001</v>
      </c>
      <c r="AL851" s="8">
        <v>15066.858506752011</v>
      </c>
      <c r="AM851" s="8">
        <v>11210.491743914668</v>
      </c>
      <c r="AN851" s="8">
        <v>737.74067050666713</v>
      </c>
      <c r="AO851" s="8">
        <v>858.62398114133407</v>
      </c>
      <c r="AP851" s="8">
        <v>8852.8880460800046</v>
      </c>
      <c r="AQ851" s="8">
        <v>10303.48777369601</v>
      </c>
      <c r="AR851" s="8">
        <v>9578.1879098880072</v>
      </c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/>
    </row>
    <row r="852" spans="1:60" s="3" customFormat="1" ht="18.75">
      <c r="A852" s="28" t="s">
        <v>74</v>
      </c>
      <c r="B852" s="29">
        <v>442</v>
      </c>
      <c r="C852" s="9">
        <v>1990</v>
      </c>
      <c r="D852" s="8">
        <v>456.55051427103069</v>
      </c>
      <c r="E852" s="8">
        <v>606.4942003859004</v>
      </c>
      <c r="F852" s="8">
        <v>841.20666958234403</v>
      </c>
      <c r="G852" s="8">
        <v>5478.6061712523688</v>
      </c>
      <c r="H852" s="8">
        <v>7277.9304046308043</v>
      </c>
      <c r="I852" s="8">
        <v>10094.48003498813</v>
      </c>
      <c r="J852" s="8">
        <v>7617.005536957101</v>
      </c>
      <c r="K852" s="8">
        <v>150.68932302936622</v>
      </c>
      <c r="L852" s="8">
        <v>150.68932302936622</v>
      </c>
      <c r="M852" s="8">
        <v>123.256</v>
      </c>
      <c r="N852" s="8">
        <v>123.256</v>
      </c>
      <c r="O852" s="8">
        <v>123.256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1808.2718763523947</v>
      </c>
      <c r="W852" s="8">
        <v>1808.2718763523947</v>
      </c>
      <c r="X852" s="8">
        <v>1479.0720000000001</v>
      </c>
      <c r="Y852" s="8">
        <v>1479.0720000000001</v>
      </c>
      <c r="Z852" s="8">
        <v>1479.0720000000001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579.80651427103066</v>
      </c>
      <c r="AH852" s="8">
        <v>880.43952341526654</v>
      </c>
      <c r="AI852" s="8">
        <v>1115.1519926117103</v>
      </c>
      <c r="AJ852" s="8">
        <v>6957.6781712523689</v>
      </c>
      <c r="AK852" s="8">
        <v>10565.2742809832</v>
      </c>
      <c r="AL852" s="8">
        <v>13381.823911340525</v>
      </c>
      <c r="AM852" s="8">
        <v>10301.59212119203</v>
      </c>
      <c r="AN852" s="8">
        <v>757.18352341526656</v>
      </c>
      <c r="AO852" s="8">
        <v>991.8959926117102</v>
      </c>
      <c r="AP852" s="8">
        <v>9086.2022809831997</v>
      </c>
      <c r="AQ852" s="8">
        <v>11902.751911340525</v>
      </c>
      <c r="AR852" s="8">
        <v>10494.477096161863</v>
      </c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/>
    </row>
    <row r="853" spans="1:60" s="3" customFormat="1" ht="18.75">
      <c r="A853" s="28" t="s">
        <v>74</v>
      </c>
      <c r="B853" s="29">
        <v>442</v>
      </c>
      <c r="C853" s="9">
        <v>1991</v>
      </c>
      <c r="D853" s="8">
        <v>499.6335776441976</v>
      </c>
      <c r="E853" s="8">
        <v>663.72692109021239</v>
      </c>
      <c r="F853" s="8">
        <v>920.58837899387242</v>
      </c>
      <c r="G853" s="8">
        <v>5995.602931730371</v>
      </c>
      <c r="H853" s="8">
        <v>7964.7230530825491</v>
      </c>
      <c r="I853" s="8">
        <v>11047.060547926469</v>
      </c>
      <c r="J853" s="8">
        <v>8335.7955109131308</v>
      </c>
      <c r="K853" s="8">
        <v>155.49599999999998</v>
      </c>
      <c r="L853" s="8">
        <v>155.49599999999998</v>
      </c>
      <c r="M853" s="8">
        <v>123.256</v>
      </c>
      <c r="N853" s="8">
        <v>123.256</v>
      </c>
      <c r="O853" s="8">
        <v>123.256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1865.9519999999998</v>
      </c>
      <c r="W853" s="8">
        <v>1865.9519999999998</v>
      </c>
      <c r="X853" s="8">
        <v>1479.0720000000001</v>
      </c>
      <c r="Y853" s="8">
        <v>1479.0720000000001</v>
      </c>
      <c r="Z853" s="8">
        <v>1479.0720000000001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622.88957764419763</v>
      </c>
      <c r="AH853" s="8">
        <v>942.47892109021234</v>
      </c>
      <c r="AI853" s="8">
        <v>1199.3403789938725</v>
      </c>
      <c r="AJ853" s="8">
        <v>7474.6749317303711</v>
      </c>
      <c r="AK853" s="8">
        <v>11309.747053082549</v>
      </c>
      <c r="AL853" s="8">
        <v>14392.084547926468</v>
      </c>
      <c r="AM853" s="8">
        <v>11058.83551091313</v>
      </c>
      <c r="AN853" s="8">
        <v>819.22292109021237</v>
      </c>
      <c r="AO853" s="8">
        <v>1076.0843789938724</v>
      </c>
      <c r="AP853" s="8">
        <v>9830.6750530825484</v>
      </c>
      <c r="AQ853" s="8">
        <v>12913.012547926468</v>
      </c>
      <c r="AR853" s="8">
        <v>11371.843800504508</v>
      </c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/>
    </row>
    <row r="854" spans="1:60" s="3" customFormat="1" ht="18.75">
      <c r="A854" s="28" t="s">
        <v>74</v>
      </c>
      <c r="B854" s="29">
        <v>442</v>
      </c>
      <c r="C854" s="9">
        <v>1992</v>
      </c>
      <c r="D854" s="8">
        <v>561.27661346671687</v>
      </c>
      <c r="E854" s="8">
        <v>697.98221958078045</v>
      </c>
      <c r="F854" s="8">
        <v>970.53312000000005</v>
      </c>
      <c r="G854" s="8">
        <v>6735.319361600602</v>
      </c>
      <c r="H854" s="8">
        <v>8375.786634969365</v>
      </c>
      <c r="I854" s="8">
        <v>11646.397440000001</v>
      </c>
      <c r="J854" s="8">
        <v>8919.1678121899895</v>
      </c>
      <c r="K854" s="8">
        <v>160.45599999999999</v>
      </c>
      <c r="L854" s="8">
        <v>160.45599999999999</v>
      </c>
      <c r="M854" s="8">
        <v>123.256</v>
      </c>
      <c r="N854" s="8">
        <v>123.256</v>
      </c>
      <c r="O854" s="8">
        <v>123.256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1925.4719999999998</v>
      </c>
      <c r="W854" s="8">
        <v>1925.4719999999998</v>
      </c>
      <c r="X854" s="8">
        <v>1479.0720000000001</v>
      </c>
      <c r="Y854" s="8">
        <v>1479.0720000000001</v>
      </c>
      <c r="Z854" s="8">
        <v>1479.0720000000001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684.53261346671684</v>
      </c>
      <c r="AH854" s="8">
        <v>981.69421958078044</v>
      </c>
      <c r="AI854" s="8">
        <v>1254.24512</v>
      </c>
      <c r="AJ854" s="8">
        <v>8214.391361600603</v>
      </c>
      <c r="AK854" s="8">
        <v>11780.330634969365</v>
      </c>
      <c r="AL854" s="8">
        <v>15050.941440000001</v>
      </c>
      <c r="AM854" s="8">
        <v>11681.887812189991</v>
      </c>
      <c r="AN854" s="8">
        <v>858.43821958078047</v>
      </c>
      <c r="AO854" s="8">
        <v>1130.98912</v>
      </c>
      <c r="AP854" s="8">
        <v>10301.258634969365</v>
      </c>
      <c r="AQ854" s="8">
        <v>13571.86944</v>
      </c>
      <c r="AR854" s="8">
        <v>11936.564037484683</v>
      </c>
      <c r="AS854" s="18"/>
      <c r="AT854" s="18"/>
      <c r="AU854" s="18"/>
      <c r="AV854" s="18"/>
      <c r="AW854" s="18"/>
      <c r="AX854" s="18"/>
      <c r="AY854" s="18"/>
      <c r="AZ854" s="18"/>
      <c r="BA854" s="18"/>
      <c r="BB854" s="19"/>
      <c r="BC854" s="19"/>
      <c r="BD854" s="19"/>
      <c r="BE854" s="18"/>
      <c r="BF854" s="18"/>
      <c r="BG854" s="18"/>
      <c r="BH854"/>
    </row>
    <row r="855" spans="1:60" s="3" customFormat="1" ht="18" customHeight="1">
      <c r="A855" s="28" t="s">
        <v>74</v>
      </c>
      <c r="B855" s="29">
        <v>442</v>
      </c>
      <c r="C855" s="9">
        <v>1993</v>
      </c>
      <c r="D855" s="8">
        <v>626.36167114535874</v>
      </c>
      <c r="E855" s="8">
        <v>778.99678224302011</v>
      </c>
      <c r="F855" s="8">
        <v>1083.1523241792286</v>
      </c>
      <c r="G855" s="8">
        <v>7516.3400537443049</v>
      </c>
      <c r="H855" s="8">
        <v>9347.9613869162422</v>
      </c>
      <c r="I855" s="8">
        <v>12997.827890150742</v>
      </c>
      <c r="J855" s="8">
        <v>9954.0431102704279</v>
      </c>
      <c r="K855" s="8">
        <v>260.30079999999998</v>
      </c>
      <c r="L855" s="8">
        <v>260.30079999999998</v>
      </c>
      <c r="M855" s="8">
        <v>123.256</v>
      </c>
      <c r="N855" s="8">
        <v>123.256</v>
      </c>
      <c r="O855" s="8">
        <v>123.256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3123.6095999999998</v>
      </c>
      <c r="W855" s="8">
        <v>3123.6095999999998</v>
      </c>
      <c r="X855" s="8">
        <v>1479.0720000000001</v>
      </c>
      <c r="Y855" s="8">
        <v>1479.0720000000001</v>
      </c>
      <c r="Z855" s="8">
        <v>1479.0720000000001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749.61767114535871</v>
      </c>
      <c r="AH855" s="8">
        <v>1162.5535822430202</v>
      </c>
      <c r="AI855" s="8">
        <v>1466.7091241792286</v>
      </c>
      <c r="AJ855" s="8">
        <v>8995.412053744305</v>
      </c>
      <c r="AK855" s="8">
        <v>13950.642986916242</v>
      </c>
      <c r="AL855" s="8">
        <v>17600.50949015074</v>
      </c>
      <c r="AM855" s="8">
        <v>13515.52151027043</v>
      </c>
      <c r="AN855" s="8">
        <v>1039.2975822430201</v>
      </c>
      <c r="AO855" s="8">
        <v>1343.4531241792286</v>
      </c>
      <c r="AP855" s="8">
        <v>12471.570986916242</v>
      </c>
      <c r="AQ855" s="8">
        <v>16121.437490150742</v>
      </c>
      <c r="AR855" s="8">
        <v>14296.504238533493</v>
      </c>
      <c r="AS855" s="18"/>
      <c r="AT855" s="18"/>
      <c r="AU855" s="18"/>
      <c r="AV855" s="18"/>
      <c r="AW855" s="18"/>
      <c r="AX855" s="18"/>
      <c r="AY855" s="18"/>
      <c r="AZ855" s="18"/>
      <c r="BA855" s="18"/>
      <c r="BB855" s="19"/>
      <c r="BC855" s="19"/>
      <c r="BD855" s="19"/>
      <c r="BE855" s="18"/>
      <c r="BF855" s="18"/>
      <c r="BG855" s="18"/>
      <c r="BH855"/>
    </row>
    <row r="856" spans="1:60" s="3" customFormat="1" ht="18.75">
      <c r="A856" s="28" t="s">
        <v>74</v>
      </c>
      <c r="B856" s="29">
        <v>442</v>
      </c>
      <c r="C856" s="9">
        <v>1994</v>
      </c>
      <c r="D856" s="8">
        <v>691.4467288240005</v>
      </c>
      <c r="E856" s="8">
        <v>860.01134490525965</v>
      </c>
      <c r="F856" s="8">
        <v>1195.7715283584573</v>
      </c>
      <c r="G856" s="8">
        <v>8297.3607458880051</v>
      </c>
      <c r="H856" s="8">
        <v>10320.136138863116</v>
      </c>
      <c r="I856" s="8">
        <v>14349.258340301487</v>
      </c>
      <c r="J856" s="8">
        <v>10988.91840835087</v>
      </c>
      <c r="K856" s="8">
        <v>266.77359999999999</v>
      </c>
      <c r="L856" s="8">
        <v>266.77359999999999</v>
      </c>
      <c r="M856" s="8">
        <v>124</v>
      </c>
      <c r="N856" s="8">
        <v>124</v>
      </c>
      <c r="O856" s="8">
        <v>124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3201.2831999999999</v>
      </c>
      <c r="W856" s="8">
        <v>3201.2831999999999</v>
      </c>
      <c r="X856" s="8">
        <v>1488</v>
      </c>
      <c r="Y856" s="8">
        <v>1488</v>
      </c>
      <c r="Z856" s="8">
        <v>1488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815.4467288240005</v>
      </c>
      <c r="AH856" s="8">
        <v>1250.7849449052596</v>
      </c>
      <c r="AI856" s="8">
        <v>1586.5451283584573</v>
      </c>
      <c r="AJ856" s="8">
        <v>9785.3607458880051</v>
      </c>
      <c r="AK856" s="8">
        <v>15009.419338863116</v>
      </c>
      <c r="AL856" s="8">
        <v>19038.541540301485</v>
      </c>
      <c r="AM856" s="8">
        <v>14611.107208350868</v>
      </c>
      <c r="AN856" s="8">
        <v>1126.7849449052596</v>
      </c>
      <c r="AO856" s="8">
        <v>1462.5451283584573</v>
      </c>
      <c r="AP856" s="8">
        <v>13521.419338863116</v>
      </c>
      <c r="AQ856" s="8">
        <v>17550.541540301485</v>
      </c>
      <c r="AR856" s="8">
        <v>15535.980439582301</v>
      </c>
      <c r="AS856" s="18"/>
      <c r="AT856" s="18"/>
      <c r="AU856" s="18"/>
      <c r="AV856" s="18"/>
      <c r="AW856" s="18"/>
      <c r="AX856" s="18"/>
      <c r="AY856" s="18"/>
      <c r="AZ856" s="18"/>
      <c r="BA856" s="18"/>
      <c r="BB856" s="19"/>
      <c r="BC856" s="19"/>
      <c r="BD856" s="19"/>
      <c r="BE856" s="18"/>
      <c r="BF856" s="18"/>
      <c r="BG856" s="18"/>
      <c r="BH856"/>
    </row>
    <row r="857" spans="1:60" s="3" customFormat="1" ht="18.75">
      <c r="A857" s="28" t="s">
        <v>74</v>
      </c>
      <c r="B857" s="29">
        <v>442</v>
      </c>
      <c r="C857" s="9">
        <v>1995</v>
      </c>
      <c r="D857" s="8">
        <v>732.13526666666576</v>
      </c>
      <c r="E857" s="8">
        <v>910.45553333333157</v>
      </c>
      <c r="F857" s="8">
        <v>1265.9738666666658</v>
      </c>
      <c r="G857" s="8">
        <v>8785.6231999999891</v>
      </c>
      <c r="H857" s="8">
        <v>10925.466399999979</v>
      </c>
      <c r="I857" s="8">
        <v>15191.686399999988</v>
      </c>
      <c r="J857" s="8">
        <v>11634.258666666652</v>
      </c>
      <c r="K857" s="8">
        <v>270.09679999999997</v>
      </c>
      <c r="L857" s="8">
        <v>270.09679999999997</v>
      </c>
      <c r="M857" s="8">
        <v>124</v>
      </c>
      <c r="N857" s="8">
        <v>124</v>
      </c>
      <c r="O857" s="8">
        <v>124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3241.1615999999995</v>
      </c>
      <c r="W857" s="8">
        <v>3241.1615999999995</v>
      </c>
      <c r="X857" s="8">
        <v>1488</v>
      </c>
      <c r="Y857" s="8">
        <v>1488</v>
      </c>
      <c r="Z857" s="8">
        <v>1488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856.13526666666576</v>
      </c>
      <c r="AH857" s="8">
        <v>1304.5523333333315</v>
      </c>
      <c r="AI857" s="8">
        <v>1660.0706666666658</v>
      </c>
      <c r="AJ857" s="8">
        <v>10273.623199999989</v>
      </c>
      <c r="AK857" s="8">
        <v>15654.627999999979</v>
      </c>
      <c r="AL857" s="8">
        <v>19920.847999999987</v>
      </c>
      <c r="AM857" s="8">
        <v>15283.03306666665</v>
      </c>
      <c r="AN857" s="8">
        <v>1180.5523333333315</v>
      </c>
      <c r="AO857" s="8">
        <v>1536.0706666666658</v>
      </c>
      <c r="AP857" s="8">
        <v>14166.627999999979</v>
      </c>
      <c r="AQ857" s="8">
        <v>18432.847999999987</v>
      </c>
      <c r="AR857" s="8">
        <v>16299.737999999983</v>
      </c>
      <c r="AS857" s="18"/>
      <c r="AT857" s="18"/>
      <c r="AU857" s="18"/>
      <c r="AV857" s="18"/>
      <c r="AW857" s="18"/>
      <c r="AX857" s="18"/>
      <c r="AY857" s="18"/>
      <c r="AZ857" s="18"/>
      <c r="BA857" s="18"/>
      <c r="BB857" s="19"/>
      <c r="BC857" s="19"/>
      <c r="BD857" s="19"/>
      <c r="BE857" s="18"/>
      <c r="BF857" s="18"/>
      <c r="BG857" s="18"/>
      <c r="BH857"/>
    </row>
    <row r="858" spans="1:60" s="3" customFormat="1" ht="18.75">
      <c r="A858" s="28" t="s">
        <v>74</v>
      </c>
      <c r="B858" s="29">
        <v>442</v>
      </c>
      <c r="C858" s="9">
        <v>1996</v>
      </c>
      <c r="D858" s="8">
        <v>702.75346666666576</v>
      </c>
      <c r="E858" s="8">
        <v>909.80349999999873</v>
      </c>
      <c r="F858" s="8">
        <v>1266.1877666666658</v>
      </c>
      <c r="G858" s="8">
        <v>8433.0415999999896</v>
      </c>
      <c r="H858" s="8">
        <v>10917.641999999985</v>
      </c>
      <c r="I858" s="8">
        <v>15194.253199999988</v>
      </c>
      <c r="J858" s="8">
        <v>11514.978933333321</v>
      </c>
      <c r="K858" s="8">
        <v>273.42</v>
      </c>
      <c r="L858" s="8">
        <v>273.42</v>
      </c>
      <c r="M858" s="8">
        <v>124</v>
      </c>
      <c r="N858" s="8">
        <v>124</v>
      </c>
      <c r="O858" s="8">
        <v>124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3281.04</v>
      </c>
      <c r="W858" s="8">
        <v>3281.04</v>
      </c>
      <c r="X858" s="8">
        <v>1488</v>
      </c>
      <c r="Y858" s="8">
        <v>1488</v>
      </c>
      <c r="Z858" s="8">
        <v>1488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826.75346666666576</v>
      </c>
      <c r="AH858" s="8">
        <v>1307.2234999999987</v>
      </c>
      <c r="AI858" s="8">
        <v>1663.6077666666658</v>
      </c>
      <c r="AJ858" s="8">
        <v>9921.0415999999896</v>
      </c>
      <c r="AK858" s="8">
        <v>15686.681999999986</v>
      </c>
      <c r="AL858" s="8">
        <v>19963.293199999989</v>
      </c>
      <c r="AM858" s="8">
        <v>15190.338933333323</v>
      </c>
      <c r="AN858" s="8">
        <v>1183.2234999999987</v>
      </c>
      <c r="AO858" s="8">
        <v>1539.6077666666658</v>
      </c>
      <c r="AP858" s="8">
        <v>14198.681999999986</v>
      </c>
      <c r="AQ858" s="8">
        <v>18475.293199999989</v>
      </c>
      <c r="AR858" s="8">
        <v>16336.987599999988</v>
      </c>
      <c r="AS858" s="18"/>
      <c r="AT858" s="18"/>
      <c r="AU858" s="18"/>
      <c r="AV858" s="18"/>
      <c r="AW858" s="18"/>
      <c r="AX858" s="18"/>
      <c r="AY858" s="18"/>
      <c r="AZ858" s="18"/>
      <c r="BA858" s="18"/>
      <c r="BB858" s="19"/>
      <c r="BC858" s="19"/>
      <c r="BD858" s="19"/>
      <c r="BE858" s="18"/>
      <c r="BF858" s="18"/>
      <c r="BG858" s="18"/>
      <c r="BH858"/>
    </row>
    <row r="859" spans="1:60" s="3" customFormat="1" ht="18.75">
      <c r="A859" s="28" t="s">
        <v>74</v>
      </c>
      <c r="B859" s="29">
        <v>442</v>
      </c>
      <c r="C859" s="9">
        <v>1997</v>
      </c>
      <c r="D859" s="8">
        <v>673.37166666666576</v>
      </c>
      <c r="E859" s="8">
        <v>909.15146666666578</v>
      </c>
      <c r="F859" s="8">
        <v>1266.4016666666657</v>
      </c>
      <c r="G859" s="8">
        <v>8080.45999999999</v>
      </c>
      <c r="H859" s="8">
        <v>10909.817599999989</v>
      </c>
      <c r="I859" s="8">
        <v>15196.819999999989</v>
      </c>
      <c r="J859" s="8">
        <v>11395.699199999988</v>
      </c>
      <c r="K859" s="8">
        <v>301.60519999999997</v>
      </c>
      <c r="L859" s="8">
        <v>301.60519999999997</v>
      </c>
      <c r="M859" s="8">
        <v>124</v>
      </c>
      <c r="N859" s="8">
        <v>124</v>
      </c>
      <c r="O859" s="8">
        <v>124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3619.2623999999996</v>
      </c>
      <c r="W859" s="8">
        <v>3619.2623999999996</v>
      </c>
      <c r="X859" s="8">
        <v>1488</v>
      </c>
      <c r="Y859" s="8">
        <v>1488</v>
      </c>
      <c r="Z859" s="8">
        <v>1488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797.37166666666576</v>
      </c>
      <c r="AH859" s="8">
        <v>1334.7566666666658</v>
      </c>
      <c r="AI859" s="8">
        <v>1692.0068666666657</v>
      </c>
      <c r="AJ859" s="8">
        <v>9568.45999999999</v>
      </c>
      <c r="AK859" s="8">
        <v>16017.079999999989</v>
      </c>
      <c r="AL859" s="8">
        <v>20304.082399999988</v>
      </c>
      <c r="AM859" s="8">
        <v>15296.540799999988</v>
      </c>
      <c r="AN859" s="8">
        <v>1210.7566666666658</v>
      </c>
      <c r="AO859" s="8">
        <v>1568.0068666666657</v>
      </c>
      <c r="AP859" s="8">
        <v>14529.079999999989</v>
      </c>
      <c r="AQ859" s="8">
        <v>18816.082399999988</v>
      </c>
      <c r="AR859" s="8">
        <v>16672.58119999999</v>
      </c>
      <c r="AS859" s="18"/>
      <c r="AT859" s="18"/>
      <c r="AU859" s="18"/>
      <c r="AV859" s="18"/>
      <c r="AW859" s="18"/>
      <c r="AX859" s="18"/>
      <c r="AY859" s="18"/>
      <c r="AZ859" s="18"/>
      <c r="BA859" s="18"/>
      <c r="BB859" s="19"/>
      <c r="BC859" s="19"/>
      <c r="BD859" s="19"/>
      <c r="BE859" s="18"/>
      <c r="BF859" s="18"/>
      <c r="BG859" s="18"/>
      <c r="BH859"/>
    </row>
    <row r="860" spans="1:60" s="3" customFormat="1" ht="18.75">
      <c r="A860" s="28" t="s">
        <v>74</v>
      </c>
      <c r="B860" s="29">
        <v>442</v>
      </c>
      <c r="C860" s="9">
        <v>1998</v>
      </c>
      <c r="D860" s="8">
        <v>752.72953092956311</v>
      </c>
      <c r="E860" s="8">
        <v>968.46456711255075</v>
      </c>
      <c r="F860" s="8">
        <v>1358.1281835612194</v>
      </c>
      <c r="G860" s="8">
        <v>9032.7543711547569</v>
      </c>
      <c r="H860" s="8">
        <v>11621.57480535061</v>
      </c>
      <c r="I860" s="8">
        <v>16297.538202734633</v>
      </c>
      <c r="J860" s="8">
        <v>12317.289126413332</v>
      </c>
      <c r="K860" s="8">
        <v>329.79039999999998</v>
      </c>
      <c r="L860" s="8">
        <v>329.79039999999998</v>
      </c>
      <c r="M860" s="8">
        <v>124</v>
      </c>
      <c r="N860" s="8">
        <v>124</v>
      </c>
      <c r="O860" s="8">
        <v>124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3957.4847999999997</v>
      </c>
      <c r="W860" s="8">
        <v>3957.4847999999997</v>
      </c>
      <c r="X860" s="8">
        <v>1488</v>
      </c>
      <c r="Y860" s="8">
        <v>1488</v>
      </c>
      <c r="Z860" s="8">
        <v>1488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876.72953092956311</v>
      </c>
      <c r="AH860" s="8">
        <v>1422.2549671125507</v>
      </c>
      <c r="AI860" s="8">
        <v>1811.9185835612193</v>
      </c>
      <c r="AJ860" s="8">
        <v>10520.754371154757</v>
      </c>
      <c r="AK860" s="8">
        <v>17067.059605350609</v>
      </c>
      <c r="AL860" s="8">
        <v>21743.023002734633</v>
      </c>
      <c r="AM860" s="8">
        <v>16443.612326413331</v>
      </c>
      <c r="AN860" s="8">
        <v>1298.2549671125507</v>
      </c>
      <c r="AO860" s="8">
        <v>1687.9185835612193</v>
      </c>
      <c r="AP860" s="8">
        <v>15579.059605350611</v>
      </c>
      <c r="AQ860" s="8">
        <v>20255.023002734633</v>
      </c>
      <c r="AR860" s="8">
        <v>17917.041304042621</v>
      </c>
      <c r="AS860" s="18"/>
      <c r="AT860" s="18"/>
      <c r="AU860" s="18"/>
      <c r="AV860" s="18"/>
      <c r="AW860" s="18"/>
      <c r="AX860" s="18"/>
      <c r="AY860" s="18"/>
      <c r="AZ860" s="18"/>
      <c r="BA860" s="18"/>
      <c r="BB860" s="19"/>
      <c r="BC860" s="19"/>
      <c r="BD860" s="19"/>
      <c r="BE860" s="18"/>
      <c r="BF860" s="18"/>
      <c r="BG860" s="18"/>
      <c r="BH860"/>
    </row>
    <row r="861" spans="1:60" s="3" customFormat="1" ht="18.75">
      <c r="A861" s="28" t="s">
        <v>74</v>
      </c>
      <c r="B861" s="29">
        <v>442</v>
      </c>
      <c r="C861" s="9">
        <v>1999</v>
      </c>
      <c r="D861" s="8">
        <v>762.5028666666658</v>
      </c>
      <c r="E861" s="8">
        <v>933.1909333333316</v>
      </c>
      <c r="F861" s="8">
        <v>1327.9139333333317</v>
      </c>
      <c r="G861" s="8">
        <v>9150.0343999999895</v>
      </c>
      <c r="H861" s="8">
        <v>11198.29119999998</v>
      </c>
      <c r="I861" s="8">
        <v>15934.967199999979</v>
      </c>
      <c r="J861" s="8">
        <v>12094.430933333317</v>
      </c>
      <c r="K861" s="8">
        <v>379.3408</v>
      </c>
      <c r="L861" s="8">
        <v>379.3408</v>
      </c>
      <c r="M861" s="8">
        <v>124</v>
      </c>
      <c r="N861" s="8">
        <v>124</v>
      </c>
      <c r="O861" s="8">
        <v>124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4552.0896000000002</v>
      </c>
      <c r="W861" s="8">
        <v>4552.0896000000002</v>
      </c>
      <c r="X861" s="8">
        <v>1488</v>
      </c>
      <c r="Y861" s="8">
        <v>1488</v>
      </c>
      <c r="Z861" s="8">
        <v>1488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886.5028666666658</v>
      </c>
      <c r="AH861" s="8">
        <v>1436.5317333333317</v>
      </c>
      <c r="AI861" s="8">
        <v>1831.2547333333316</v>
      </c>
      <c r="AJ861" s="8">
        <v>10638.03439999999</v>
      </c>
      <c r="AK861" s="8">
        <v>17238.380799999981</v>
      </c>
      <c r="AL861" s="8">
        <v>21975.05679999998</v>
      </c>
      <c r="AM861" s="8">
        <v>16617.157333333318</v>
      </c>
      <c r="AN861" s="8">
        <v>1312.5317333333317</v>
      </c>
      <c r="AO861" s="8">
        <v>1707.2547333333316</v>
      </c>
      <c r="AP861" s="8">
        <v>15750.380799999981</v>
      </c>
      <c r="AQ861" s="8">
        <v>20487.05679999998</v>
      </c>
      <c r="AR861" s="8">
        <v>18118.718799999981</v>
      </c>
      <c r="AS861" s="18"/>
      <c r="AT861" s="18"/>
      <c r="AU861" s="18"/>
      <c r="AV861" s="18"/>
      <c r="AW861" s="18"/>
      <c r="AX861" s="18"/>
      <c r="AY861" s="18"/>
      <c r="AZ861" s="18"/>
      <c r="BA861" s="18"/>
      <c r="BB861" s="19"/>
      <c r="BC861" s="19"/>
      <c r="BD861" s="19"/>
      <c r="BE861" s="18"/>
      <c r="BF861" s="18"/>
      <c r="BG861" s="18"/>
      <c r="BH861"/>
    </row>
    <row r="862" spans="1:60" s="3" customFormat="1" ht="18.75">
      <c r="A862" s="28" t="s">
        <v>74</v>
      </c>
      <c r="B862" s="29">
        <v>442</v>
      </c>
      <c r="C862" s="9">
        <v>2000</v>
      </c>
      <c r="D862" s="8">
        <v>799.82888115444223</v>
      </c>
      <c r="E862" s="8">
        <v>965.99235657212364</v>
      </c>
      <c r="F862" s="8">
        <v>1375.1162471345694</v>
      </c>
      <c r="G862" s="8">
        <v>9597.9465738533072</v>
      </c>
      <c r="H862" s="8">
        <v>11591.908278865483</v>
      </c>
      <c r="I862" s="8">
        <v>16501.394965614832</v>
      </c>
      <c r="J862" s="8">
        <v>12563.74993944454</v>
      </c>
      <c r="K862" s="8">
        <v>387.42559999999997</v>
      </c>
      <c r="L862" s="8">
        <v>387.42559999999997</v>
      </c>
      <c r="M862" s="8">
        <v>124</v>
      </c>
      <c r="N862" s="8">
        <v>124</v>
      </c>
      <c r="O862" s="8">
        <v>124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4649.1071999999995</v>
      </c>
      <c r="W862" s="8">
        <v>4649.1071999999995</v>
      </c>
      <c r="X862" s="8">
        <v>1488</v>
      </c>
      <c r="Y862" s="8">
        <v>1488</v>
      </c>
      <c r="Z862" s="8">
        <v>1488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923.82888115444223</v>
      </c>
      <c r="AH862" s="8">
        <v>1477.4179565721236</v>
      </c>
      <c r="AI862" s="8">
        <v>1886.5418471345695</v>
      </c>
      <c r="AJ862" s="8">
        <v>11085.946573853307</v>
      </c>
      <c r="AK862" s="8">
        <v>17729.015478865484</v>
      </c>
      <c r="AL862" s="8">
        <v>22638.502165614831</v>
      </c>
      <c r="AM862" s="8">
        <v>17151.154739444541</v>
      </c>
      <c r="AN862" s="8">
        <v>1353.4179565721236</v>
      </c>
      <c r="AO862" s="8">
        <v>1762.5418471345695</v>
      </c>
      <c r="AP862" s="8">
        <v>16241.015478865484</v>
      </c>
      <c r="AQ862" s="8">
        <v>21150.502165614831</v>
      </c>
      <c r="AR862" s="8">
        <v>18695.758822240157</v>
      </c>
      <c r="AS862" s="18"/>
      <c r="AT862" s="18"/>
      <c r="AU862" s="18"/>
      <c r="AV862" s="18"/>
      <c r="AW862" s="18"/>
      <c r="AX862" s="18"/>
      <c r="AY862" s="18"/>
      <c r="AZ862" s="18"/>
      <c r="BA862" s="18"/>
      <c r="BB862" s="19"/>
      <c r="BC862" s="19"/>
      <c r="BD862" s="19"/>
      <c r="BE862" s="18"/>
      <c r="BF862" s="18"/>
      <c r="BG862" s="18"/>
      <c r="BH862"/>
    </row>
    <row r="863" spans="1:60" s="3" customFormat="1" ht="18.75">
      <c r="A863" s="28" t="s">
        <v>74</v>
      </c>
      <c r="B863" s="29">
        <v>442</v>
      </c>
      <c r="C863" s="9">
        <v>2001</v>
      </c>
      <c r="D863" s="8">
        <v>845.28167066666663</v>
      </c>
      <c r="E863" s="8">
        <v>1020.7887493333334</v>
      </c>
      <c r="F863" s="8">
        <v>1453.1026386666667</v>
      </c>
      <c r="G863" s="8">
        <v>10143.380047999999</v>
      </c>
      <c r="H863" s="8">
        <v>12249.464992000001</v>
      </c>
      <c r="I863" s="8">
        <v>17437.231663999999</v>
      </c>
      <c r="J863" s="8">
        <v>13276.692234666665</v>
      </c>
      <c r="K863" s="8">
        <v>398.51119999999997</v>
      </c>
      <c r="L863" s="8">
        <v>398.51119999999997</v>
      </c>
      <c r="M863" s="8">
        <v>157.05858599999999</v>
      </c>
      <c r="N863" s="8">
        <v>173.6</v>
      </c>
      <c r="O863" s="8">
        <v>181.85839999999999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4782.1343999999999</v>
      </c>
      <c r="W863" s="8">
        <v>4782.1343999999999</v>
      </c>
      <c r="X863" s="8">
        <v>1884.7030319999999</v>
      </c>
      <c r="Y863" s="8">
        <v>2083.1999999999998</v>
      </c>
      <c r="Z863" s="8">
        <v>2182.3008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1002.3402566666666</v>
      </c>
      <c r="AH863" s="8">
        <v>1592.8999493333333</v>
      </c>
      <c r="AI863" s="8">
        <v>2033.4722386666667</v>
      </c>
      <c r="AJ863" s="8">
        <v>12028.083079999999</v>
      </c>
      <c r="AK863" s="8">
        <v>19114.799392000001</v>
      </c>
      <c r="AL863" s="8">
        <v>24401.666863999999</v>
      </c>
      <c r="AM863" s="8">
        <v>18514.849778666667</v>
      </c>
      <c r="AN863" s="8">
        <v>1419.2999493333334</v>
      </c>
      <c r="AO863" s="8">
        <v>1851.6138386666667</v>
      </c>
      <c r="AP863" s="8">
        <v>17031.599392</v>
      </c>
      <c r="AQ863" s="8">
        <v>22219.366063999998</v>
      </c>
      <c r="AR863" s="8">
        <v>19625.482727999999</v>
      </c>
      <c r="AS863" s="18"/>
      <c r="AT863" s="18"/>
      <c r="AU863" s="18"/>
      <c r="AV863" s="18"/>
      <c r="AW863" s="18"/>
      <c r="AX863" s="18"/>
      <c r="AY863" s="18"/>
      <c r="AZ863" s="18"/>
      <c r="BA863" s="18"/>
      <c r="BB863" s="19"/>
      <c r="BC863" s="19"/>
      <c r="BD863" s="19"/>
      <c r="BE863" s="18"/>
      <c r="BF863" s="18"/>
      <c r="BG863" s="18"/>
      <c r="BH863"/>
    </row>
    <row r="864" spans="1:60" s="3" customFormat="1" ht="18.75">
      <c r="A864" s="28" t="s">
        <v>74</v>
      </c>
      <c r="B864" s="29">
        <v>442</v>
      </c>
      <c r="C864" s="9">
        <v>2002</v>
      </c>
      <c r="D864" s="8">
        <v>894.46736000666692</v>
      </c>
      <c r="E864" s="8">
        <v>1073.2507847607999</v>
      </c>
      <c r="F864" s="8">
        <v>1527.7058985159999</v>
      </c>
      <c r="G864" s="8">
        <v>10733.608320080002</v>
      </c>
      <c r="H864" s="8">
        <v>12879.009417129599</v>
      </c>
      <c r="I864" s="8">
        <v>18332.470782191998</v>
      </c>
      <c r="J864" s="8">
        <v>13981.696173133867</v>
      </c>
      <c r="K864" s="8">
        <v>458.08667291279994</v>
      </c>
      <c r="L864" s="8">
        <v>458.08667291279994</v>
      </c>
      <c r="M864" s="8">
        <v>157.05858599999999</v>
      </c>
      <c r="N864" s="8">
        <v>173.6</v>
      </c>
      <c r="O864" s="8">
        <v>181.85839999999999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5497.0400749535993</v>
      </c>
      <c r="W864" s="8">
        <v>5497.0400749535993</v>
      </c>
      <c r="X864" s="8">
        <v>1884.7030319999999</v>
      </c>
      <c r="Y864" s="8">
        <v>2083.1999999999998</v>
      </c>
      <c r="Z864" s="8">
        <v>2182.3008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1051.5259460066668</v>
      </c>
      <c r="AH864" s="8">
        <v>1704.9374576735997</v>
      </c>
      <c r="AI864" s="8">
        <v>2167.6509714287999</v>
      </c>
      <c r="AJ864" s="8">
        <v>12618.311352080002</v>
      </c>
      <c r="AK864" s="8">
        <v>20459.2494920832</v>
      </c>
      <c r="AL864" s="8">
        <v>26011.811657145598</v>
      </c>
      <c r="AM864" s="8">
        <v>19696.457500436267</v>
      </c>
      <c r="AN864" s="8">
        <v>1531.3374576735998</v>
      </c>
      <c r="AO864" s="8">
        <v>1985.7925714287999</v>
      </c>
      <c r="AP864" s="8">
        <v>18376.049492083199</v>
      </c>
      <c r="AQ864" s="8">
        <v>23829.510857145597</v>
      </c>
      <c r="AR864" s="8">
        <v>21102.780174614396</v>
      </c>
      <c r="AS864" s="18"/>
      <c r="AT864" s="18"/>
      <c r="AU864" s="18"/>
      <c r="AV864" s="18"/>
      <c r="AW864" s="18"/>
      <c r="AX864" s="18"/>
      <c r="AY864" s="18"/>
      <c r="AZ864" s="18"/>
      <c r="BA864" s="18"/>
      <c r="BB864" s="19"/>
      <c r="BC864" s="19"/>
      <c r="BD864" s="19"/>
      <c r="BE864" s="18"/>
      <c r="BF864" s="18"/>
      <c r="BG864" s="18"/>
      <c r="BH864"/>
    </row>
    <row r="865" spans="1:60" s="3" customFormat="1" ht="18.75">
      <c r="A865" s="28" t="s">
        <v>74</v>
      </c>
      <c r="B865" s="29">
        <v>442</v>
      </c>
      <c r="C865" s="9">
        <v>2003</v>
      </c>
      <c r="D865" s="8">
        <v>922.94875474979995</v>
      </c>
      <c r="E865" s="8">
        <v>1110.9978242416666</v>
      </c>
      <c r="F865" s="8">
        <v>1581.4131236059332</v>
      </c>
      <c r="G865" s="8">
        <v>11075.385056997598</v>
      </c>
      <c r="H865" s="8">
        <v>13331.973890899999</v>
      </c>
      <c r="I865" s="8">
        <v>18976.957483271199</v>
      </c>
      <c r="J865" s="8">
        <v>14461.438810389598</v>
      </c>
      <c r="K865" s="8">
        <v>469.56159950719996</v>
      </c>
      <c r="L865" s="8">
        <v>469.56159950719996</v>
      </c>
      <c r="M865" s="8">
        <v>157.35088967066665</v>
      </c>
      <c r="N865" s="8">
        <v>174.02471500400003</v>
      </c>
      <c r="O865" s="8">
        <v>182.36162767066668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5634.7391940863999</v>
      </c>
      <c r="W865" s="8">
        <v>5634.7391940863999</v>
      </c>
      <c r="X865" s="8">
        <v>1888.2106760479996</v>
      </c>
      <c r="Y865" s="8">
        <v>2088.2965800480006</v>
      </c>
      <c r="Z865" s="8">
        <v>2188.3395320480004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1080.2996444204666</v>
      </c>
      <c r="AH865" s="8">
        <v>1754.5841387528667</v>
      </c>
      <c r="AI865" s="8">
        <v>2233.3363507837998</v>
      </c>
      <c r="AJ865" s="8">
        <v>12963.595733045599</v>
      </c>
      <c r="AK865" s="8">
        <v>21055.009665034398</v>
      </c>
      <c r="AL865" s="8">
        <v>26800.0362094056</v>
      </c>
      <c r="AM865" s="8">
        <v>20272.880535828532</v>
      </c>
      <c r="AN865" s="8">
        <v>1580.5594237488667</v>
      </c>
      <c r="AO865" s="8">
        <v>2050.9747231131332</v>
      </c>
      <c r="AP865" s="8">
        <v>18966.713084986397</v>
      </c>
      <c r="AQ865" s="8">
        <v>24611.696677357599</v>
      </c>
      <c r="AR865" s="8">
        <v>21789.204881171998</v>
      </c>
      <c r="AS865" s="18"/>
      <c r="AT865" s="18"/>
      <c r="AU865" s="18"/>
      <c r="AV865" s="18"/>
      <c r="AW865" s="18"/>
      <c r="AX865" s="18"/>
      <c r="AY865" s="18"/>
      <c r="AZ865" s="18"/>
      <c r="BA865" s="18"/>
      <c r="BB865" s="19"/>
      <c r="BC865" s="19"/>
      <c r="BD865" s="19"/>
      <c r="BE865" s="18"/>
      <c r="BF865" s="18"/>
      <c r="BG865" s="18"/>
      <c r="BH865"/>
    </row>
    <row r="866" spans="1:60" s="3" customFormat="1" ht="18.75">
      <c r="A866" s="28" t="s">
        <v>74</v>
      </c>
      <c r="B866" s="29">
        <v>442</v>
      </c>
      <c r="C866" s="9">
        <v>2004</v>
      </c>
      <c r="D866" s="8">
        <v>943.99529077680006</v>
      </c>
      <c r="E866" s="8">
        <v>1138.8923003330667</v>
      </c>
      <c r="F866" s="8">
        <v>1621.0601454835335</v>
      </c>
      <c r="G866" s="8">
        <v>11327.9434893216</v>
      </c>
      <c r="H866" s="8">
        <v>13666.707603996798</v>
      </c>
      <c r="I866" s="8">
        <v>19452.721745802402</v>
      </c>
      <c r="J866" s="8">
        <v>14815.7909463736</v>
      </c>
      <c r="K866" s="8">
        <v>481.27662918639999</v>
      </c>
      <c r="L866" s="8">
        <v>481.27662918639999</v>
      </c>
      <c r="M866" s="8">
        <v>157.35088967066665</v>
      </c>
      <c r="N866" s="8">
        <v>174.02471500400003</v>
      </c>
      <c r="O866" s="8">
        <v>182.36162767066668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5775.3195502367998</v>
      </c>
      <c r="W866" s="8">
        <v>5775.3195502367998</v>
      </c>
      <c r="X866" s="8">
        <v>1888.2106760479996</v>
      </c>
      <c r="Y866" s="8">
        <v>2088.2965800480006</v>
      </c>
      <c r="Z866" s="8">
        <v>2188.3395320480004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1101.3461804474666</v>
      </c>
      <c r="AH866" s="8">
        <v>1794.1936445234667</v>
      </c>
      <c r="AI866" s="8">
        <v>2284.6984023405998</v>
      </c>
      <c r="AJ866" s="8">
        <v>13216.1541653696</v>
      </c>
      <c r="AK866" s="8">
        <v>21530.323734281599</v>
      </c>
      <c r="AL866" s="8">
        <v>27416.380828087204</v>
      </c>
      <c r="AM866" s="8">
        <v>20720.952909246134</v>
      </c>
      <c r="AN866" s="8">
        <v>1620.1689295194667</v>
      </c>
      <c r="AO866" s="8">
        <v>2102.3367746699332</v>
      </c>
      <c r="AP866" s="8">
        <v>19442.027154233598</v>
      </c>
      <c r="AQ866" s="8">
        <v>25228.041296039202</v>
      </c>
      <c r="AR866" s="8">
        <v>22335.034225136398</v>
      </c>
      <c r="AS866" s="18"/>
      <c r="AT866" s="18"/>
      <c r="AU866" s="18"/>
      <c r="AV866" s="18"/>
      <c r="AW866" s="18"/>
      <c r="AX866" s="18"/>
      <c r="AY866" s="18"/>
      <c r="AZ866" s="18"/>
      <c r="BA866" s="18"/>
      <c r="BB866" s="19"/>
      <c r="BC866" s="19"/>
      <c r="BD866" s="19"/>
      <c r="BE866" s="18"/>
      <c r="BF866" s="18"/>
      <c r="BG866" s="18"/>
      <c r="BH866"/>
    </row>
    <row r="867" spans="1:60" s="3" customFormat="1" ht="18.75">
      <c r="A867" s="28" t="s">
        <v>74</v>
      </c>
      <c r="B867" s="29">
        <v>442</v>
      </c>
      <c r="C867" s="9">
        <v>2005</v>
      </c>
      <c r="D867" s="8">
        <v>1079.3551007249998</v>
      </c>
      <c r="E867" s="8">
        <v>1306.6989221953334</v>
      </c>
      <c r="F867" s="8">
        <v>1859.9335300025332</v>
      </c>
      <c r="G867" s="8">
        <v>12952.261208699998</v>
      </c>
      <c r="H867" s="8">
        <v>15680.387066343999</v>
      </c>
      <c r="I867" s="8">
        <v>22319.202360030395</v>
      </c>
      <c r="J867" s="8">
        <v>16983.950211691466</v>
      </c>
      <c r="K867" s="8">
        <v>493.31179631200001</v>
      </c>
      <c r="L867" s="8">
        <v>493.31179631200001</v>
      </c>
      <c r="M867" s="8">
        <v>191.28055500400001</v>
      </c>
      <c r="N867" s="8">
        <v>218.77129300400003</v>
      </c>
      <c r="O867" s="8">
        <v>232.51666200400001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5919.7415557439999</v>
      </c>
      <c r="W867" s="8">
        <v>5919.7415557439999</v>
      </c>
      <c r="X867" s="8">
        <v>2295.3666600480001</v>
      </c>
      <c r="Y867" s="8">
        <v>2625.2555160480006</v>
      </c>
      <c r="Z867" s="8">
        <v>2790.1999440480004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1270.6356557289998</v>
      </c>
      <c r="AH867" s="8">
        <v>2018.7820115113334</v>
      </c>
      <c r="AI867" s="8">
        <v>2585.761988318533</v>
      </c>
      <c r="AJ867" s="8">
        <v>15247.627868747997</v>
      </c>
      <c r="AK867" s="8">
        <v>24225.384138136</v>
      </c>
      <c r="AL867" s="8">
        <v>31029.143859822394</v>
      </c>
      <c r="AM867" s="8">
        <v>23500.718622235465</v>
      </c>
      <c r="AN867" s="8">
        <v>1800.0107185073334</v>
      </c>
      <c r="AO867" s="8">
        <v>2353.245326314533</v>
      </c>
      <c r="AP867" s="8">
        <v>21600.128622087999</v>
      </c>
      <c r="AQ867" s="8">
        <v>28238.943915774395</v>
      </c>
      <c r="AR867" s="8">
        <v>24919.536268931195</v>
      </c>
      <c r="AS867" s="18"/>
      <c r="AT867" s="18"/>
      <c r="AU867" s="18"/>
      <c r="AV867" s="18"/>
      <c r="AW867" s="18"/>
      <c r="AX867" s="18"/>
      <c r="AY867" s="18"/>
      <c r="AZ867" s="18"/>
      <c r="BA867" s="18"/>
      <c r="BB867" s="19"/>
      <c r="BC867" s="19"/>
      <c r="BD867" s="19"/>
      <c r="BE867" s="18"/>
      <c r="BF867" s="18"/>
      <c r="BG867" s="18"/>
      <c r="BH867"/>
    </row>
    <row r="868" spans="1:60" ht="18.75">
      <c r="A868" s="28" t="s">
        <v>74</v>
      </c>
      <c r="B868" s="29">
        <v>442</v>
      </c>
      <c r="C868" s="9">
        <v>2006</v>
      </c>
      <c r="D868" s="8">
        <v>1004.5054366027333</v>
      </c>
      <c r="E868" s="8">
        <v>1218.660714419</v>
      </c>
      <c r="F868" s="8">
        <v>1734.5597082187999</v>
      </c>
      <c r="G868" s="8">
        <v>12054.065239232799</v>
      </c>
      <c r="H868" s="8">
        <v>14623.928573028001</v>
      </c>
      <c r="I868" s="8">
        <v>20814.716498625596</v>
      </c>
      <c r="J868" s="8">
        <v>15830.903436962131</v>
      </c>
      <c r="K868" s="8">
        <v>505.62708370320001</v>
      </c>
      <c r="L868" s="8">
        <v>505.62708370320001</v>
      </c>
      <c r="M868" s="8">
        <v>174.02471500400003</v>
      </c>
      <c r="N868" s="8">
        <v>199.035453004</v>
      </c>
      <c r="O868" s="8">
        <v>211.54082200400003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6067.5250044384002</v>
      </c>
      <c r="W868" s="8">
        <v>6067.5250044384002</v>
      </c>
      <c r="X868" s="8">
        <v>2088.2965800480006</v>
      </c>
      <c r="Y868" s="8">
        <v>2388.4254360479999</v>
      </c>
      <c r="Z868" s="8">
        <v>2538.4898640480005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1178.5301516067334</v>
      </c>
      <c r="AH868" s="8">
        <v>1923.3232511261999</v>
      </c>
      <c r="AI868" s="8">
        <v>2451.7276139259998</v>
      </c>
      <c r="AJ868" s="8">
        <v>14142.361819280799</v>
      </c>
      <c r="AK868" s="8">
        <v>23079.879013514401</v>
      </c>
      <c r="AL868" s="8">
        <v>29420.731367111999</v>
      </c>
      <c r="AM868" s="8">
        <v>22214.324066635734</v>
      </c>
      <c r="AN868" s="8">
        <v>1724.2877981222</v>
      </c>
      <c r="AO868" s="8">
        <v>2240.1867919219999</v>
      </c>
      <c r="AP868" s="8">
        <v>20691.4535774664</v>
      </c>
      <c r="AQ868" s="8">
        <v>26882.241503063997</v>
      </c>
      <c r="AR868" s="8">
        <v>23786.847540265197</v>
      </c>
      <c r="AS868" s="18"/>
      <c r="AT868" s="18"/>
      <c r="AU868" s="18"/>
      <c r="AV868" s="18"/>
      <c r="AW868" s="18"/>
      <c r="AX868" s="18"/>
      <c r="AY868" s="18"/>
      <c r="AZ868" s="18"/>
      <c r="BA868" s="18"/>
      <c r="BB868" s="19"/>
      <c r="BC868" s="19"/>
      <c r="BD868" s="19"/>
      <c r="BE868" s="18"/>
      <c r="BF868" s="18"/>
      <c r="BG868" s="18"/>
    </row>
    <row r="869" spans="1:60" ht="18.75">
      <c r="A869" s="28" t="s">
        <v>74</v>
      </c>
      <c r="B869" s="29">
        <v>442</v>
      </c>
      <c r="C869" s="9">
        <v>2007</v>
      </c>
      <c r="D869" s="8">
        <v>1041.5096571649999</v>
      </c>
      <c r="E869" s="8">
        <v>1268.7755638408667</v>
      </c>
      <c r="F869" s="8">
        <v>1805.3751117920001</v>
      </c>
      <c r="G869" s="8">
        <v>12498.115885979998</v>
      </c>
      <c r="H869" s="8">
        <v>15225.3067660904</v>
      </c>
      <c r="I869" s="8">
        <v>21664.501341504001</v>
      </c>
      <c r="J869" s="8">
        <v>16462.641331191466</v>
      </c>
      <c r="K869" s="8">
        <v>505.62708370320001</v>
      </c>
      <c r="L869" s="8">
        <v>505.62708370320001</v>
      </c>
      <c r="M869" s="8">
        <v>174.02471500400003</v>
      </c>
      <c r="N869" s="8">
        <v>199.035453004</v>
      </c>
      <c r="O869" s="8">
        <v>211.54082200400003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6067.5250044384002</v>
      </c>
      <c r="W869" s="8">
        <v>6067.5250044384002</v>
      </c>
      <c r="X869" s="8">
        <v>2088.2965800480006</v>
      </c>
      <c r="Y869" s="8">
        <v>2388.4254360479999</v>
      </c>
      <c r="Z869" s="8">
        <v>2538.4898640480005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1215.5343721689999</v>
      </c>
      <c r="AH869" s="8">
        <v>1973.4381005480666</v>
      </c>
      <c r="AI869" s="8">
        <v>2522.5430174991998</v>
      </c>
      <c r="AJ869" s="8">
        <v>14586.412466027999</v>
      </c>
      <c r="AK869" s="8">
        <v>23681.2572065768</v>
      </c>
      <c r="AL869" s="8">
        <v>30270.516209990405</v>
      </c>
      <c r="AM869" s="8">
        <v>22846.061960865063</v>
      </c>
      <c r="AN869" s="8">
        <v>1774.4026475440667</v>
      </c>
      <c r="AO869" s="8">
        <v>2311.0021954951999</v>
      </c>
      <c r="AP869" s="8">
        <v>21292.831770528799</v>
      </c>
      <c r="AQ869" s="8">
        <v>27732.026345942402</v>
      </c>
      <c r="AR869" s="8">
        <v>24512.429058235601</v>
      </c>
      <c r="AS869" s="18"/>
      <c r="AT869" s="18"/>
      <c r="AU869" s="18"/>
      <c r="AV869" s="18"/>
      <c r="AW869" s="18"/>
      <c r="AX869" s="18"/>
      <c r="AY869" s="18"/>
      <c r="AZ869" s="18"/>
      <c r="BA869" s="18"/>
      <c r="BB869" s="19"/>
      <c r="BC869" s="19"/>
      <c r="BD869" s="19"/>
      <c r="BE869" s="18"/>
      <c r="BF869" s="18"/>
      <c r="BG869" s="18"/>
    </row>
    <row r="870" spans="1:60" ht="18.75">
      <c r="A870" s="28" t="s">
        <v>74</v>
      </c>
      <c r="B870" s="29">
        <v>442</v>
      </c>
      <c r="C870" s="9">
        <v>2008</v>
      </c>
      <c r="D870" s="8">
        <v>1071.2524267946001</v>
      </c>
      <c r="E870" s="8">
        <v>1300.4941817724666</v>
      </c>
      <c r="F870" s="8">
        <v>1833.5522092227998</v>
      </c>
      <c r="G870" s="8">
        <v>12855.029121535201</v>
      </c>
      <c r="H870" s="8">
        <v>15605.930181269601</v>
      </c>
      <c r="I870" s="8">
        <v>22002.626510673599</v>
      </c>
      <c r="J870" s="8">
        <v>16821.195271159464</v>
      </c>
      <c r="K870" s="8">
        <v>534.80627803653169</v>
      </c>
      <c r="L870" s="8">
        <v>534.80627803653169</v>
      </c>
      <c r="M870" s="8">
        <v>179.026862604</v>
      </c>
      <c r="N870" s="8">
        <v>206.53867440400001</v>
      </c>
      <c r="O870" s="8">
        <v>220.29458030399999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6417.6753364383803</v>
      </c>
      <c r="W870" s="8">
        <v>6417.6753364383803</v>
      </c>
      <c r="X870" s="8">
        <v>2148.3223512479999</v>
      </c>
      <c r="Y870" s="8">
        <v>2478.4640928480003</v>
      </c>
      <c r="Z870" s="8">
        <v>2643.534963648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1250.2792893986</v>
      </c>
      <c r="AH870" s="8">
        <v>2041.8391342129983</v>
      </c>
      <c r="AI870" s="8">
        <v>2588.6530675633317</v>
      </c>
      <c r="AJ870" s="8">
        <v>15003.351472783201</v>
      </c>
      <c r="AK870" s="8">
        <v>24502.069610555984</v>
      </c>
      <c r="AL870" s="8">
        <v>31063.836810759978</v>
      </c>
      <c r="AM870" s="8">
        <v>23523.085964699723</v>
      </c>
      <c r="AN870" s="8">
        <v>1835.3004598089983</v>
      </c>
      <c r="AO870" s="8">
        <v>2368.3584872593315</v>
      </c>
      <c r="AP870" s="8">
        <v>22023.605517707983</v>
      </c>
      <c r="AQ870" s="8">
        <v>28420.301847111979</v>
      </c>
      <c r="AR870" s="8">
        <v>25221.953682409981</v>
      </c>
      <c r="AS870" s="18"/>
      <c r="AT870" s="18"/>
      <c r="AU870" s="18"/>
      <c r="AV870" s="18"/>
      <c r="AW870" s="18"/>
      <c r="AX870" s="18"/>
      <c r="AY870" s="18"/>
      <c r="AZ870" s="18"/>
      <c r="BA870" s="18"/>
      <c r="BB870" s="19"/>
      <c r="BC870" s="19"/>
      <c r="BD870" s="19"/>
      <c r="BE870" s="18"/>
      <c r="BF870" s="18"/>
      <c r="BG870" s="18"/>
    </row>
    <row r="871" spans="1:60" ht="18.75">
      <c r="A871" s="28" t="s">
        <v>74</v>
      </c>
      <c r="B871" s="29">
        <v>442</v>
      </c>
      <c r="C871" s="9">
        <v>2009</v>
      </c>
      <c r="D871" s="8">
        <v>1235.2086523710666</v>
      </c>
      <c r="E871" s="8">
        <v>1587.5765136</v>
      </c>
      <c r="F871" s="8">
        <v>2116.1585421799996</v>
      </c>
      <c r="G871" s="8">
        <v>14822.5038284528</v>
      </c>
      <c r="H871" s="8">
        <v>19050.9181632</v>
      </c>
      <c r="I871" s="8">
        <v>25393.902506159997</v>
      </c>
      <c r="J871" s="8">
        <v>19755.774832604267</v>
      </c>
      <c r="K871" s="8">
        <v>534.80627803653169</v>
      </c>
      <c r="L871" s="8">
        <v>534.80627803653169</v>
      </c>
      <c r="M871" s="8">
        <v>124</v>
      </c>
      <c r="N871" s="8">
        <v>124</v>
      </c>
      <c r="O871" s="8">
        <v>124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6417.6753364383803</v>
      </c>
      <c r="W871" s="8">
        <v>6417.6753364383803</v>
      </c>
      <c r="X871" s="8">
        <v>1488</v>
      </c>
      <c r="Y871" s="8">
        <v>1488</v>
      </c>
      <c r="Z871" s="8">
        <v>1488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1359.2086523710666</v>
      </c>
      <c r="AH871" s="8">
        <v>2246.3827916365317</v>
      </c>
      <c r="AI871" s="8">
        <v>2774.9648202165313</v>
      </c>
      <c r="AJ871" s="8">
        <v>16310.5038284528</v>
      </c>
      <c r="AK871" s="8">
        <v>26956.59349963838</v>
      </c>
      <c r="AL871" s="8">
        <v>33299.577842598374</v>
      </c>
      <c r="AM871" s="8">
        <v>25522.225056896521</v>
      </c>
      <c r="AN871" s="8">
        <v>2122.3827916365317</v>
      </c>
      <c r="AO871" s="8">
        <v>2650.9648202165313</v>
      </c>
      <c r="AP871" s="8">
        <v>25468.59349963838</v>
      </c>
      <c r="AQ871" s="8">
        <v>31811.577842598377</v>
      </c>
      <c r="AR871" s="8">
        <v>28640.085671118381</v>
      </c>
      <c r="AS871" s="18"/>
      <c r="AT871" s="18"/>
      <c r="AU871" s="18"/>
      <c r="AV871" s="18"/>
      <c r="AW871" s="18"/>
      <c r="AX871" s="18"/>
      <c r="AY871" s="18"/>
      <c r="AZ871" s="18"/>
      <c r="BA871" s="18"/>
      <c r="BB871" s="19"/>
      <c r="BC871" s="19"/>
      <c r="BD871" s="19"/>
      <c r="BE871" s="18"/>
      <c r="BF871" s="18"/>
      <c r="BG871" s="18"/>
    </row>
    <row r="872" spans="1:60" s="3" customFormat="1" ht="18.75">
      <c r="A872" s="28" t="s">
        <v>74</v>
      </c>
      <c r="B872" s="29">
        <v>442</v>
      </c>
      <c r="C872" s="9">
        <v>2010</v>
      </c>
      <c r="D872" s="8">
        <v>1261.1097726438663</v>
      </c>
      <c r="E872" s="8">
        <v>1621.6869296</v>
      </c>
      <c r="F872" s="8">
        <v>2160.8710721938669</v>
      </c>
      <c r="G872" s="8">
        <v>15133.317271726397</v>
      </c>
      <c r="H872" s="8">
        <v>19460.243155199998</v>
      </c>
      <c r="I872" s="8">
        <v>25930.452866326399</v>
      </c>
      <c r="J872" s="8">
        <v>20174.671097750932</v>
      </c>
      <c r="K872" s="8">
        <v>534.80627803653169</v>
      </c>
      <c r="L872" s="8">
        <v>534.80627803653169</v>
      </c>
      <c r="M872" s="8">
        <v>124</v>
      </c>
      <c r="N872" s="8">
        <v>124</v>
      </c>
      <c r="O872" s="8">
        <v>124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6417.6753364383803</v>
      </c>
      <c r="W872" s="8">
        <v>6417.6753364383803</v>
      </c>
      <c r="X872" s="8">
        <v>1488</v>
      </c>
      <c r="Y872" s="8">
        <v>1488</v>
      </c>
      <c r="Z872" s="8">
        <v>1488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1385.1097726438663</v>
      </c>
      <c r="AH872" s="8">
        <v>2280.4932076365317</v>
      </c>
      <c r="AI872" s="8">
        <v>2819.6773502303986</v>
      </c>
      <c r="AJ872" s="8">
        <v>16621.317271726395</v>
      </c>
      <c r="AK872" s="8">
        <v>27365.918491638378</v>
      </c>
      <c r="AL872" s="8">
        <v>33836.128202764783</v>
      </c>
      <c r="AM872" s="8">
        <v>25941.121322043186</v>
      </c>
      <c r="AN872" s="8">
        <v>2156.4932076365317</v>
      </c>
      <c r="AO872" s="8">
        <v>2695.6773502303986</v>
      </c>
      <c r="AP872" s="8">
        <v>25877.918491638378</v>
      </c>
      <c r="AQ872" s="8">
        <v>32348.128202764779</v>
      </c>
      <c r="AR872" s="8">
        <v>29113.023347201579</v>
      </c>
      <c r="AS872" s="18"/>
      <c r="AT872" s="18"/>
      <c r="AU872" s="18"/>
      <c r="AV872" s="18"/>
      <c r="AW872" s="18"/>
      <c r="AX872" s="18"/>
      <c r="AY872" s="18"/>
      <c r="AZ872" s="18"/>
      <c r="BA872" s="18"/>
      <c r="BB872" s="19"/>
      <c r="BC872" s="19"/>
      <c r="BD872" s="19"/>
      <c r="BE872" s="18"/>
      <c r="BF872" s="18"/>
      <c r="BG872" s="18"/>
      <c r="BH872"/>
    </row>
    <row r="873" spans="1:60" s="3" customFormat="1" ht="18.75">
      <c r="A873" s="28" t="s">
        <v>74</v>
      </c>
      <c r="B873" s="29">
        <v>442</v>
      </c>
      <c r="C873" s="9">
        <v>2011</v>
      </c>
      <c r="D873" s="8">
        <v>1261.1097726438663</v>
      </c>
      <c r="E873" s="8">
        <v>1646.5810207999998</v>
      </c>
      <c r="F873" s="8">
        <v>2192.9923630072667</v>
      </c>
      <c r="G873" s="8">
        <v>15133.317271726397</v>
      </c>
      <c r="H873" s="8">
        <v>19758.972249599996</v>
      </c>
      <c r="I873" s="8">
        <v>26315.908356087202</v>
      </c>
      <c r="J873" s="8">
        <v>20402.732625804529</v>
      </c>
      <c r="K873" s="8">
        <v>534.80627803653169</v>
      </c>
      <c r="L873" s="8">
        <v>534.80627803653169</v>
      </c>
      <c r="M873" s="8">
        <v>124</v>
      </c>
      <c r="N873" s="8">
        <v>124</v>
      </c>
      <c r="O873" s="8">
        <v>124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6417.6753364383803</v>
      </c>
      <c r="W873" s="8">
        <v>6417.6753364383803</v>
      </c>
      <c r="X873" s="8">
        <v>1488</v>
      </c>
      <c r="Y873" s="8">
        <v>1488</v>
      </c>
      <c r="Z873" s="8">
        <v>1488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1385.1097726438663</v>
      </c>
      <c r="AH873" s="8">
        <v>2305.3872988365315</v>
      </c>
      <c r="AI873" s="8">
        <v>2851.7986410437984</v>
      </c>
      <c r="AJ873" s="8">
        <v>16621.317271726395</v>
      </c>
      <c r="AK873" s="8">
        <v>27664.647586038376</v>
      </c>
      <c r="AL873" s="8">
        <v>34221.583692525586</v>
      </c>
      <c r="AM873" s="8">
        <v>26169.182850096786</v>
      </c>
      <c r="AN873" s="8">
        <v>2181.3872988365315</v>
      </c>
      <c r="AO873" s="8">
        <v>2727.7986410437984</v>
      </c>
      <c r="AP873" s="8">
        <v>26176.647586038376</v>
      </c>
      <c r="AQ873" s="8">
        <v>32733.583692525583</v>
      </c>
      <c r="AR873" s="8">
        <v>29455.115639281979</v>
      </c>
      <c r="AS873" s="18"/>
      <c r="AT873" s="18"/>
      <c r="AU873" s="18"/>
      <c r="AV873" s="18"/>
      <c r="AW873" s="18"/>
      <c r="AX873" s="18"/>
      <c r="AY873" s="18"/>
      <c r="AZ873" s="18"/>
      <c r="BA873" s="18"/>
      <c r="BB873" s="19"/>
      <c r="BC873" s="19"/>
      <c r="BD873" s="19"/>
      <c r="BE873" s="18"/>
      <c r="BF873" s="18"/>
      <c r="BG873" s="18"/>
      <c r="BH873"/>
    </row>
    <row r="874" spans="1:60" s="3" customFormat="1" ht="18.75">
      <c r="A874" s="28" t="s">
        <v>74</v>
      </c>
      <c r="B874" s="29">
        <v>442</v>
      </c>
      <c r="C874" s="9">
        <v>2012</v>
      </c>
      <c r="D874" s="8">
        <v>1435.3253361759998</v>
      </c>
      <c r="E874" s="8">
        <v>1848.9874855999999</v>
      </c>
      <c r="F874" s="8">
        <v>2461.4812771288662</v>
      </c>
      <c r="G874" s="8">
        <v>17223.904034111998</v>
      </c>
      <c r="H874" s="8">
        <v>22187.8498272</v>
      </c>
      <c r="I874" s="8">
        <v>29537.775325546394</v>
      </c>
      <c r="J874" s="8">
        <v>22983.176395619463</v>
      </c>
      <c r="K874" s="8">
        <v>534.80627803653169</v>
      </c>
      <c r="L874" s="8">
        <v>534.80627803653169</v>
      </c>
      <c r="M874" s="8">
        <v>124</v>
      </c>
      <c r="N874" s="8">
        <v>124</v>
      </c>
      <c r="O874" s="8">
        <v>124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6417.6753364383803</v>
      </c>
      <c r="W874" s="8">
        <v>6417.6753364383803</v>
      </c>
      <c r="X874" s="8">
        <v>1488</v>
      </c>
      <c r="Y874" s="8">
        <v>1488</v>
      </c>
      <c r="Z874" s="8">
        <v>1488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1559.3253361759998</v>
      </c>
      <c r="AH874" s="8">
        <v>2507.7937636365314</v>
      </c>
      <c r="AI874" s="8">
        <v>3120.2875551653979</v>
      </c>
      <c r="AJ874" s="8">
        <v>18711.904034111998</v>
      </c>
      <c r="AK874" s="8">
        <v>30093.52516363838</v>
      </c>
      <c r="AL874" s="8">
        <v>37443.450661984774</v>
      </c>
      <c r="AM874" s="8">
        <v>28749.626619911713</v>
      </c>
      <c r="AN874" s="8">
        <v>2383.7937636365314</v>
      </c>
      <c r="AO874" s="8">
        <v>2996.2875551653979</v>
      </c>
      <c r="AP874" s="8">
        <v>28605.52516363838</v>
      </c>
      <c r="AQ874" s="8">
        <v>35955.450661984774</v>
      </c>
      <c r="AR874" s="8">
        <v>32280.487912811579</v>
      </c>
      <c r="AS874" s="18"/>
      <c r="AT874" s="18"/>
      <c r="AU874" s="18"/>
      <c r="AV874" s="18"/>
      <c r="AW874" s="18"/>
      <c r="AX874" s="18"/>
      <c r="AY874" s="18"/>
      <c r="AZ874" s="18"/>
      <c r="BA874" s="18"/>
      <c r="BB874" s="19"/>
      <c r="BC874" s="19"/>
      <c r="BD874" s="19"/>
      <c r="BE874" s="18"/>
      <c r="BF874" s="18"/>
      <c r="BG874" s="18"/>
      <c r="BH874"/>
    </row>
    <row r="875" spans="1:60" s="3" customFormat="1" ht="18.75">
      <c r="A875" s="28" t="s">
        <v>74</v>
      </c>
      <c r="B875" s="29">
        <v>442</v>
      </c>
      <c r="C875" s="9">
        <v>2013</v>
      </c>
      <c r="D875" s="8">
        <v>1331.5266717915999</v>
      </c>
      <c r="E875" s="8">
        <v>1889.1717191999999</v>
      </c>
      <c r="F875" s="8">
        <v>2285.8697385702667</v>
      </c>
      <c r="G875" s="8">
        <v>15978.3200614992</v>
      </c>
      <c r="H875" s="8">
        <v>22670.060630399999</v>
      </c>
      <c r="I875" s="8">
        <v>27430.436862843206</v>
      </c>
      <c r="J875" s="8">
        <v>22026.272518247468</v>
      </c>
      <c r="K875" s="8">
        <v>534.80627803653169</v>
      </c>
      <c r="L875" s="8">
        <v>534.80627803653169</v>
      </c>
      <c r="M875" s="8">
        <v>124</v>
      </c>
      <c r="N875" s="8">
        <v>124</v>
      </c>
      <c r="O875" s="8">
        <v>124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6417.6753364383803</v>
      </c>
      <c r="W875" s="8">
        <v>6417.6753364383803</v>
      </c>
      <c r="X875" s="8">
        <v>1488</v>
      </c>
      <c r="Y875" s="8">
        <v>1488</v>
      </c>
      <c r="Z875" s="8">
        <v>1488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1455.5266717915999</v>
      </c>
      <c r="AH875" s="8">
        <v>2547.9779972365313</v>
      </c>
      <c r="AI875" s="8">
        <v>2944.6760166067984</v>
      </c>
      <c r="AJ875" s="8">
        <v>17466.320061499202</v>
      </c>
      <c r="AK875" s="8">
        <v>30575.73596683838</v>
      </c>
      <c r="AL875" s="8">
        <v>35336.11219928159</v>
      </c>
      <c r="AM875" s="8">
        <v>27792.722742539725</v>
      </c>
      <c r="AN875" s="8">
        <v>2423.9779972365313</v>
      </c>
      <c r="AO875" s="8">
        <v>2820.6760166067984</v>
      </c>
      <c r="AP875" s="8">
        <v>29087.73596683838</v>
      </c>
      <c r="AQ875" s="8">
        <v>33848.11219928159</v>
      </c>
      <c r="AR875" s="8">
        <v>31467.924083059985</v>
      </c>
      <c r="AS875" s="18"/>
      <c r="AT875" s="18"/>
      <c r="AU875" s="18"/>
      <c r="AV875" s="18"/>
      <c r="AW875" s="18"/>
      <c r="AX875" s="18"/>
      <c r="AY875" s="18"/>
      <c r="AZ875" s="18"/>
      <c r="BA875" s="18"/>
      <c r="BB875" s="19"/>
      <c r="BC875" s="19"/>
      <c r="BD875" s="19"/>
      <c r="BE875" s="18"/>
      <c r="BF875" s="18"/>
      <c r="BG875" s="18"/>
      <c r="BH875"/>
    </row>
    <row r="876" spans="1:60" s="3" customFormat="1" ht="18.75">
      <c r="A876" s="28" t="s">
        <v>74</v>
      </c>
      <c r="B876" s="29">
        <v>442</v>
      </c>
      <c r="C876" s="9">
        <v>2014</v>
      </c>
      <c r="D876" s="8">
        <v>1359.4561629162001</v>
      </c>
      <c r="E876" s="8">
        <v>1756.1531495999998</v>
      </c>
      <c r="F876" s="8">
        <v>2330.8990712654663</v>
      </c>
      <c r="G876" s="8">
        <v>16313.473954994401</v>
      </c>
      <c r="H876" s="8">
        <v>21073.837795199997</v>
      </c>
      <c r="I876" s="8">
        <v>27970.788855185594</v>
      </c>
      <c r="J876" s="8">
        <v>21786.033535126666</v>
      </c>
      <c r="K876" s="8">
        <v>534.80627803653169</v>
      </c>
      <c r="L876" s="8">
        <v>534.80627803653169</v>
      </c>
      <c r="M876" s="8">
        <v>124</v>
      </c>
      <c r="N876" s="8">
        <v>124</v>
      </c>
      <c r="O876" s="8">
        <v>124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6417.6753364383803</v>
      </c>
      <c r="W876" s="8">
        <v>6417.6753364383803</v>
      </c>
      <c r="X876" s="8">
        <v>1488</v>
      </c>
      <c r="Y876" s="8">
        <v>1488</v>
      </c>
      <c r="Z876" s="8">
        <v>1488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1483.4561629162001</v>
      </c>
      <c r="AH876" s="8">
        <v>2414.9594276365315</v>
      </c>
      <c r="AI876" s="8">
        <v>2989.705349301998</v>
      </c>
      <c r="AJ876" s="8">
        <v>17801.473954994399</v>
      </c>
      <c r="AK876" s="8">
        <v>28979.513131638378</v>
      </c>
      <c r="AL876" s="8">
        <v>35876.464191623978</v>
      </c>
      <c r="AM876" s="8">
        <v>27552.483759418916</v>
      </c>
      <c r="AN876" s="8">
        <v>2290.9594276365315</v>
      </c>
      <c r="AO876" s="8">
        <v>2865.705349301998</v>
      </c>
      <c r="AP876" s="8">
        <v>27491.513131638378</v>
      </c>
      <c r="AQ876" s="8">
        <v>34388.464191623978</v>
      </c>
      <c r="AR876" s="8">
        <v>30939.988661631178</v>
      </c>
      <c r="AS876" s="18"/>
      <c r="AT876" s="18"/>
      <c r="AU876" s="18"/>
      <c r="AV876" s="18"/>
      <c r="AW876" s="18"/>
      <c r="AX876" s="18"/>
      <c r="AY876" s="18"/>
      <c r="AZ876" s="18"/>
      <c r="BA876" s="18"/>
      <c r="BB876" s="19"/>
      <c r="BC876" s="19"/>
      <c r="BD876" s="19"/>
      <c r="BE876" s="18"/>
      <c r="BF876" s="18"/>
      <c r="BG876" s="18"/>
      <c r="BH876"/>
    </row>
    <row r="877" spans="1:60" s="3" customFormat="1" ht="18.75">
      <c r="A877" s="28" t="s">
        <v>74</v>
      </c>
      <c r="B877" s="29">
        <v>442</v>
      </c>
      <c r="C877" s="9">
        <v>2015</v>
      </c>
      <c r="D877" s="8">
        <v>1359.4636661376001</v>
      </c>
      <c r="E877" s="8">
        <v>1756.1606392000001</v>
      </c>
      <c r="F877" s="8">
        <v>2330.8990712654663</v>
      </c>
      <c r="G877" s="8">
        <v>16313.5639936512</v>
      </c>
      <c r="H877" s="8">
        <v>21073.9276704</v>
      </c>
      <c r="I877" s="8">
        <v>27970.788855185594</v>
      </c>
      <c r="J877" s="8">
        <v>21786.093506412264</v>
      </c>
      <c r="K877" s="8">
        <v>534.80627803653169</v>
      </c>
      <c r="L877" s="8">
        <v>534.80627803653169</v>
      </c>
      <c r="M877" s="8">
        <v>124</v>
      </c>
      <c r="N877" s="8">
        <v>124</v>
      </c>
      <c r="O877" s="8">
        <v>124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6417.6753364383803</v>
      </c>
      <c r="W877" s="8">
        <v>6417.6753364383803</v>
      </c>
      <c r="X877" s="8">
        <v>1488</v>
      </c>
      <c r="Y877" s="8">
        <v>1488</v>
      </c>
      <c r="Z877" s="8">
        <v>1488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1483.4636661376001</v>
      </c>
      <c r="AH877" s="8">
        <v>2414.966917236532</v>
      </c>
      <c r="AI877" s="8">
        <v>2989.705349301998</v>
      </c>
      <c r="AJ877" s="8">
        <v>17801.563993651202</v>
      </c>
      <c r="AK877" s="8">
        <v>28979.603006838381</v>
      </c>
      <c r="AL877" s="8">
        <v>35876.464191623978</v>
      </c>
      <c r="AM877" s="8">
        <v>27552.543730704521</v>
      </c>
      <c r="AN877" s="8">
        <v>2290.966917236532</v>
      </c>
      <c r="AO877" s="8">
        <v>2865.705349301998</v>
      </c>
      <c r="AP877" s="8">
        <v>27491.603006838381</v>
      </c>
      <c r="AQ877" s="8">
        <v>34388.464191623978</v>
      </c>
      <c r="AR877" s="8">
        <v>30940.033599231181</v>
      </c>
      <c r="AS877" s="18"/>
      <c r="AT877" s="18"/>
      <c r="AU877" s="18"/>
      <c r="AV877" s="18"/>
      <c r="AW877" s="18"/>
      <c r="AX877" s="18"/>
      <c r="AY877" s="18"/>
      <c r="AZ877" s="18"/>
      <c r="BA877" s="18"/>
      <c r="BB877" s="19"/>
      <c r="BC877" s="19"/>
      <c r="BD877" s="19"/>
      <c r="BE877" s="18"/>
      <c r="BF877" s="18"/>
      <c r="BG877" s="18"/>
      <c r="BH877"/>
    </row>
    <row r="878" spans="1:60" s="3" customFormat="1" ht="18.75">
      <c r="A878" s="28" t="s">
        <v>74</v>
      </c>
      <c r="B878" s="29">
        <v>442</v>
      </c>
      <c r="C878" s="9">
        <v>2016</v>
      </c>
      <c r="D878" s="8">
        <v>1437.9131806396667</v>
      </c>
      <c r="E878" s="8">
        <v>1761.3678952</v>
      </c>
      <c r="F878" s="8">
        <v>2348.4199269257333</v>
      </c>
      <c r="G878" s="8">
        <v>17254.958167675999</v>
      </c>
      <c r="H878" s="8">
        <v>21136.4147424</v>
      </c>
      <c r="I878" s="8">
        <v>28181.0391231088</v>
      </c>
      <c r="J878" s="8">
        <v>22190.804011061598</v>
      </c>
      <c r="K878" s="8">
        <v>534.80627803653169</v>
      </c>
      <c r="L878" s="8">
        <v>534.80627803653169</v>
      </c>
      <c r="M878" s="8">
        <v>124</v>
      </c>
      <c r="N878" s="8">
        <v>174.07473647999998</v>
      </c>
      <c r="O878" s="8">
        <v>174.07473647999998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6417.6753364383803</v>
      </c>
      <c r="W878" s="8">
        <v>6417.6753364383803</v>
      </c>
      <c r="X878" s="8">
        <v>1488</v>
      </c>
      <c r="Y878" s="8">
        <v>2088.8968377599999</v>
      </c>
      <c r="Z878" s="8">
        <v>2088.8968377599999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1561.9131806396667</v>
      </c>
      <c r="AH878" s="8">
        <v>2470.2489097165317</v>
      </c>
      <c r="AI878" s="8">
        <v>3057.300941442265</v>
      </c>
      <c r="AJ878" s="8">
        <v>18742.958167675999</v>
      </c>
      <c r="AK878" s="8">
        <v>29642.98691659838</v>
      </c>
      <c r="AL878" s="8">
        <v>36687.611297307179</v>
      </c>
      <c r="AM878" s="8">
        <v>28357.852127193852</v>
      </c>
      <c r="AN878" s="8">
        <v>2296.1741732365317</v>
      </c>
      <c r="AO878" s="8">
        <v>2883.226204962265</v>
      </c>
      <c r="AP878" s="8">
        <v>27554.090078838381</v>
      </c>
      <c r="AQ878" s="8">
        <v>34598.714459547176</v>
      </c>
      <c r="AR878" s="8">
        <v>31076.402269192778</v>
      </c>
      <c r="AS878" s="18"/>
      <c r="AT878" s="18"/>
      <c r="AU878" s="18"/>
      <c r="AV878" s="18"/>
      <c r="AW878" s="18"/>
      <c r="AX878" s="18"/>
      <c r="AY878" s="18"/>
      <c r="AZ878" s="18"/>
      <c r="BA878" s="18"/>
      <c r="BB878" s="19"/>
      <c r="BC878" s="19"/>
      <c r="BD878" s="19"/>
      <c r="BE878" s="18"/>
      <c r="BF878" s="18"/>
      <c r="BG878" s="18"/>
      <c r="BH878"/>
    </row>
    <row r="879" spans="1:60" s="3" customFormat="1" ht="18.75">
      <c r="A879" s="28" t="s">
        <v>74</v>
      </c>
      <c r="B879" s="29">
        <v>442</v>
      </c>
      <c r="C879" s="9">
        <v>2017</v>
      </c>
      <c r="D879" s="8">
        <v>1426.738382901267</v>
      </c>
      <c r="E879" s="8">
        <v>1884.1756599999999</v>
      </c>
      <c r="F879" s="8">
        <v>2427.9865877251336</v>
      </c>
      <c r="G879" s="8">
        <v>17120.860594815204</v>
      </c>
      <c r="H879" s="8">
        <v>22610.107919999999</v>
      </c>
      <c r="I879" s="8">
        <v>29135.839052701602</v>
      </c>
      <c r="J879" s="8">
        <v>22955.6025225056</v>
      </c>
      <c r="K879" s="8">
        <v>623.91453538293172</v>
      </c>
      <c r="L879" s="8">
        <v>623.91453538293172</v>
      </c>
      <c r="M879" s="8">
        <v>124.05326048000001</v>
      </c>
      <c r="N879" s="8">
        <v>174.07473647999998</v>
      </c>
      <c r="O879" s="8">
        <v>174.07473647999998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7486.9744245951806</v>
      </c>
      <c r="W879" s="8">
        <v>7486.9744245951806</v>
      </c>
      <c r="X879" s="8">
        <v>1488.6391257600001</v>
      </c>
      <c r="Y879" s="8">
        <v>2088.8968377599999</v>
      </c>
      <c r="Z879" s="8">
        <v>2088.8968377599999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1550.791643381267</v>
      </c>
      <c r="AH879" s="8">
        <v>2682.1649318629316</v>
      </c>
      <c r="AI879" s="8">
        <v>3225.9758595880653</v>
      </c>
      <c r="AJ879" s="8">
        <v>18609.499720575204</v>
      </c>
      <c r="AK879" s="8">
        <v>32185.979182355179</v>
      </c>
      <c r="AL879" s="8">
        <v>38711.710315056785</v>
      </c>
      <c r="AM879" s="8">
        <v>29835.729739329054</v>
      </c>
      <c r="AN879" s="8">
        <v>2508.0901953829316</v>
      </c>
      <c r="AO879" s="8">
        <v>3051.9011231080653</v>
      </c>
      <c r="AP879" s="8">
        <v>30097.082344595179</v>
      </c>
      <c r="AQ879" s="8">
        <v>36622.813477296782</v>
      </c>
      <c r="AR879" s="8">
        <v>33359.947910945979</v>
      </c>
      <c r="AS879" s="18"/>
      <c r="AT879" s="18"/>
      <c r="AU879" s="18"/>
      <c r="AV879" s="18"/>
      <c r="AW879" s="18"/>
      <c r="AX879" s="18"/>
      <c r="AY879" s="18"/>
      <c r="AZ879" s="18"/>
      <c r="BA879" s="18"/>
      <c r="BB879" s="19"/>
      <c r="BC879" s="19"/>
      <c r="BD879" s="19"/>
      <c r="BE879" s="18"/>
      <c r="BF879" s="18"/>
      <c r="BG879" s="18"/>
      <c r="BH879"/>
    </row>
    <row r="880" spans="1:60" s="3" customFormat="1" ht="18.75">
      <c r="A880" s="28" t="s">
        <v>74</v>
      </c>
      <c r="B880" s="29">
        <v>442</v>
      </c>
      <c r="C880" s="9">
        <v>2018</v>
      </c>
      <c r="D880" s="8">
        <v>1426.738382901267</v>
      </c>
      <c r="E880" s="8">
        <v>1884.1756599999999</v>
      </c>
      <c r="F880" s="8">
        <v>2427.9865877251336</v>
      </c>
      <c r="G880" s="8">
        <v>17120.860594815204</v>
      </c>
      <c r="H880" s="8">
        <v>22610.107919999999</v>
      </c>
      <c r="I880" s="8">
        <v>29135.839052701602</v>
      </c>
      <c r="J880" s="8">
        <v>22955.6025225056</v>
      </c>
      <c r="K880" s="8">
        <v>623.91453538293172</v>
      </c>
      <c r="L880" s="8">
        <v>623.91453538293172</v>
      </c>
      <c r="M880" s="8">
        <v>124.05326048000001</v>
      </c>
      <c r="N880" s="8">
        <v>174.07473647999998</v>
      </c>
      <c r="O880" s="8">
        <v>174.07473647999998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7486.9744245951806</v>
      </c>
      <c r="W880" s="8">
        <v>7486.9744245951806</v>
      </c>
      <c r="X880" s="8">
        <v>1488.6391257600001</v>
      </c>
      <c r="Y880" s="8">
        <v>2088.8968377599999</v>
      </c>
      <c r="Z880" s="8">
        <v>2088.8968377599999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1550.791643381267</v>
      </c>
      <c r="AH880" s="8">
        <v>2682.1649318629316</v>
      </c>
      <c r="AI880" s="8">
        <v>3225.9758595880653</v>
      </c>
      <c r="AJ880" s="8">
        <v>18609.499720575204</v>
      </c>
      <c r="AK880" s="8">
        <v>32185.979182355179</v>
      </c>
      <c r="AL880" s="8">
        <v>38711.710315056785</v>
      </c>
      <c r="AM880" s="8">
        <v>29835.729739329054</v>
      </c>
      <c r="AN880" s="8">
        <v>2508.0901953829316</v>
      </c>
      <c r="AO880" s="8">
        <v>3051.9011231080653</v>
      </c>
      <c r="AP880" s="8">
        <v>30097.082344595179</v>
      </c>
      <c r="AQ880" s="8">
        <v>36622.813477296782</v>
      </c>
      <c r="AR880" s="8">
        <v>33359.947910945979</v>
      </c>
      <c r="AS880" s="18"/>
      <c r="AT880" s="18"/>
      <c r="AU880" s="18"/>
      <c r="AV880" s="18"/>
      <c r="AW880" s="18"/>
      <c r="AX880" s="18"/>
      <c r="AY880" s="18"/>
      <c r="AZ880" s="18"/>
      <c r="BA880" s="18"/>
      <c r="BB880" s="19"/>
      <c r="BC880" s="19"/>
      <c r="BD880" s="19"/>
      <c r="BE880" s="18"/>
      <c r="BF880" s="18"/>
      <c r="BG880" s="18"/>
      <c r="BH880"/>
    </row>
    <row r="881" spans="1:60" s="3" customFormat="1" ht="18.75">
      <c r="A881" s="28" t="s">
        <v>74</v>
      </c>
      <c r="B881" s="29">
        <v>442</v>
      </c>
      <c r="C881" s="9">
        <v>2019</v>
      </c>
      <c r="D881" s="8">
        <v>1471.5151071426667</v>
      </c>
      <c r="E881" s="8">
        <v>2335.8988311999997</v>
      </c>
      <c r="F881" s="8">
        <v>2759.0645646176004</v>
      </c>
      <c r="G881" s="8">
        <v>17658.181285711998</v>
      </c>
      <c r="H881" s="8">
        <v>28030.785974399998</v>
      </c>
      <c r="I881" s="8">
        <v>33108.774775411206</v>
      </c>
      <c r="J881" s="8">
        <v>26265.914011841065</v>
      </c>
      <c r="K881" s="8">
        <v>623.91453538293172</v>
      </c>
      <c r="L881" s="8">
        <v>623.91453538293172</v>
      </c>
      <c r="M881" s="8">
        <v>124.05326048000001</v>
      </c>
      <c r="N881" s="8">
        <v>174.07473647999998</v>
      </c>
      <c r="O881" s="8">
        <v>174.07473647999998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7486.9744245951806</v>
      </c>
      <c r="W881" s="8">
        <v>7486.9744245951806</v>
      </c>
      <c r="X881" s="8">
        <v>1488.6391257600001</v>
      </c>
      <c r="Y881" s="8">
        <v>2088.8968377599999</v>
      </c>
      <c r="Z881" s="8">
        <v>2088.8968377599999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1595.5683676226668</v>
      </c>
      <c r="AH881" s="8">
        <v>3133.8881030629313</v>
      </c>
      <c r="AI881" s="8">
        <v>3557.053836480532</v>
      </c>
      <c r="AJ881" s="8">
        <v>19146.820411471999</v>
      </c>
      <c r="AK881" s="8">
        <v>37606.657236755178</v>
      </c>
      <c r="AL881" s="8">
        <v>42684.64603776639</v>
      </c>
      <c r="AM881" s="8">
        <v>33146.041228664522</v>
      </c>
      <c r="AN881" s="8">
        <v>2959.8133665829314</v>
      </c>
      <c r="AO881" s="8">
        <v>3382.9791000005321</v>
      </c>
      <c r="AP881" s="8">
        <v>35517.760398995175</v>
      </c>
      <c r="AQ881" s="8">
        <v>40595.749200006387</v>
      </c>
      <c r="AR881" s="8">
        <v>38056.754799500777</v>
      </c>
      <c r="AS881" s="18"/>
      <c r="AT881" s="18"/>
      <c r="AU881" s="18"/>
      <c r="AV881" s="18"/>
      <c r="AW881" s="18"/>
      <c r="AX881" s="18"/>
      <c r="AY881" s="18"/>
      <c r="AZ881" s="18"/>
      <c r="BA881" s="18"/>
      <c r="BB881" s="19"/>
      <c r="BC881" s="19"/>
      <c r="BD881" s="19"/>
      <c r="BE881" s="18"/>
      <c r="BF881" s="18"/>
      <c r="BG881" s="18"/>
      <c r="BH881"/>
    </row>
    <row r="882" spans="1:60" s="3" customFormat="1" ht="18.75">
      <c r="A882" s="28" t="s">
        <v>74</v>
      </c>
      <c r="B882" s="29">
        <v>442</v>
      </c>
      <c r="C882" s="9">
        <v>2020</v>
      </c>
      <c r="D882" s="8">
        <v>1514.1083939566633</v>
      </c>
      <c r="E882" s="8">
        <v>2396.2037755660003</v>
      </c>
      <c r="F882" s="8">
        <v>2839.4107267513364</v>
      </c>
      <c r="G882" s="8">
        <v>18169.30072747996</v>
      </c>
      <c r="H882" s="8">
        <v>28754.445306792004</v>
      </c>
      <c r="I882" s="8">
        <v>34072.928721016033</v>
      </c>
      <c r="J882" s="8">
        <v>26998.891585095997</v>
      </c>
      <c r="K882" s="8">
        <v>693.94793654799992</v>
      </c>
      <c r="L882" s="8">
        <v>693.94793654799992</v>
      </c>
      <c r="M882" s="8">
        <v>124.05326048000001</v>
      </c>
      <c r="N882" s="8">
        <v>174.07473647999998</v>
      </c>
      <c r="O882" s="8">
        <v>174.07473647999998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8327.3752385759981</v>
      </c>
      <c r="W882" s="8">
        <v>8327.3752385759981</v>
      </c>
      <c r="X882" s="8">
        <v>1488.6391257600001</v>
      </c>
      <c r="Y882" s="8">
        <v>2088.8968377599999</v>
      </c>
      <c r="Z882" s="8">
        <v>2088.8968377599999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1638.1616544366634</v>
      </c>
      <c r="AH882" s="8">
        <v>3264.2264485940004</v>
      </c>
      <c r="AI882" s="8">
        <v>3707.4333997793365</v>
      </c>
      <c r="AJ882" s="8">
        <v>19657.939853239961</v>
      </c>
      <c r="AK882" s="8">
        <v>39170.717383128002</v>
      </c>
      <c r="AL882" s="8">
        <v>44489.20079735203</v>
      </c>
      <c r="AM882" s="8">
        <v>34439.286011240001</v>
      </c>
      <c r="AN882" s="8">
        <v>3090.1517121140005</v>
      </c>
      <c r="AO882" s="8">
        <v>3533.3586632993365</v>
      </c>
      <c r="AP882" s="8">
        <v>37081.820545367998</v>
      </c>
      <c r="AQ882" s="8">
        <v>42400.303959592027</v>
      </c>
      <c r="AR882" s="8">
        <v>39741.062252480013</v>
      </c>
      <c r="AS882" s="18"/>
      <c r="AT882" s="18"/>
      <c r="AU882" s="18"/>
      <c r="AV882" s="18"/>
      <c r="AW882" s="18"/>
      <c r="AX882" s="18"/>
      <c r="AY882" s="18"/>
      <c r="AZ882" s="18"/>
      <c r="BA882" s="18"/>
      <c r="BB882" s="19"/>
      <c r="BC882" s="19"/>
      <c r="BD882" s="19"/>
      <c r="BE882" s="18"/>
      <c r="BF882" s="18"/>
      <c r="BG882" s="18"/>
      <c r="BH882"/>
    </row>
    <row r="883" spans="1:60" s="3" customFormat="1" ht="18.75">
      <c r="A883" s="28" t="s">
        <v>74</v>
      </c>
      <c r="B883" s="29">
        <v>442</v>
      </c>
      <c r="C883" s="9">
        <v>2021</v>
      </c>
      <c r="D883" s="8">
        <v>1561.3870256893367</v>
      </c>
      <c r="E883" s="8">
        <v>2463.0908258906634</v>
      </c>
      <c r="F883" s="8">
        <v>2926.8649406246632</v>
      </c>
      <c r="G883" s="8">
        <v>18736.64430827204</v>
      </c>
      <c r="H883" s="8">
        <v>29557.089910687962</v>
      </c>
      <c r="I883" s="8">
        <v>35122.379287495954</v>
      </c>
      <c r="J883" s="8">
        <v>27805.371168818652</v>
      </c>
      <c r="K883" s="8">
        <v>693.94793654799992</v>
      </c>
      <c r="L883" s="8">
        <v>693.94793654799992</v>
      </c>
      <c r="M883" s="8">
        <v>134.05755567999998</v>
      </c>
      <c r="N883" s="8">
        <v>187.08032023999999</v>
      </c>
      <c r="O883" s="8">
        <v>187.08032023999999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8327.3752385759981</v>
      </c>
      <c r="W883" s="8">
        <v>8327.3752385759981</v>
      </c>
      <c r="X883" s="8">
        <v>1608.6906681599999</v>
      </c>
      <c r="Y883" s="8">
        <v>2244.9638428799999</v>
      </c>
      <c r="Z883" s="8">
        <v>2244.9638428799999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1695.4445813693367</v>
      </c>
      <c r="AH883" s="8">
        <v>3344.1190826786633</v>
      </c>
      <c r="AI883" s="8">
        <v>3807.8931974126635</v>
      </c>
      <c r="AJ883" s="8">
        <v>20345.334976432041</v>
      </c>
      <c r="AK883" s="8">
        <v>40129.428992143963</v>
      </c>
      <c r="AL883" s="8">
        <v>45694.718368951952</v>
      </c>
      <c r="AM883" s="8">
        <v>35389.827445842653</v>
      </c>
      <c r="AN883" s="8">
        <v>3157.0387624386631</v>
      </c>
      <c r="AO883" s="8">
        <v>3620.8128771726633</v>
      </c>
      <c r="AP883" s="8">
        <v>37884.46514926396</v>
      </c>
      <c r="AQ883" s="8">
        <v>43449.754526071949</v>
      </c>
      <c r="AR883" s="8">
        <v>40667.109837667958</v>
      </c>
      <c r="AS883" s="18"/>
      <c r="AT883" s="18"/>
      <c r="AU883" s="18"/>
      <c r="AV883" s="18"/>
      <c r="AW883" s="18"/>
      <c r="AX883" s="18"/>
      <c r="AY883" s="18"/>
      <c r="AZ883" s="18"/>
      <c r="BA883" s="18"/>
      <c r="BB883" s="19"/>
      <c r="BC883" s="19"/>
      <c r="BD883" s="19"/>
      <c r="BE883" s="18"/>
      <c r="BF883" s="18"/>
      <c r="BG883" s="18"/>
      <c r="BH883"/>
    </row>
    <row r="884" spans="1:60" s="3" customFormat="1" ht="18.75">
      <c r="A884" s="28" t="s">
        <v>74</v>
      </c>
      <c r="B884" s="29">
        <v>442</v>
      </c>
      <c r="C884" s="9">
        <v>2022</v>
      </c>
      <c r="D884" s="8">
        <v>1627.4403847473366</v>
      </c>
      <c r="E884" s="8">
        <v>2558.3817376706634</v>
      </c>
      <c r="F884" s="8">
        <v>3047.3583393960002</v>
      </c>
      <c r="G884" s="8">
        <v>19529.284616968038</v>
      </c>
      <c r="H884" s="8">
        <v>30700.580852047966</v>
      </c>
      <c r="I884" s="8">
        <v>36568.300072752005</v>
      </c>
      <c r="J884" s="8">
        <v>28932.721847256005</v>
      </c>
      <c r="K884" s="8">
        <v>710.63009879399999</v>
      </c>
      <c r="L884" s="8">
        <v>710.63009879399999</v>
      </c>
      <c r="M884" s="8">
        <v>134.05755567999998</v>
      </c>
      <c r="N884" s="8">
        <v>187.08032023999999</v>
      </c>
      <c r="O884" s="8">
        <v>187.08032023999999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8527.5611855280004</v>
      </c>
      <c r="W884" s="8">
        <v>8527.5611855280004</v>
      </c>
      <c r="X884" s="8">
        <v>1608.6906681599999</v>
      </c>
      <c r="Y884" s="8">
        <v>2244.9638428799999</v>
      </c>
      <c r="Z884" s="8">
        <v>2244.9638428799999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1761.4979404273365</v>
      </c>
      <c r="AH884" s="8">
        <v>3456.0921567046635</v>
      </c>
      <c r="AI884" s="8">
        <v>3945.0687584300003</v>
      </c>
      <c r="AJ884" s="8">
        <v>21137.975285128039</v>
      </c>
      <c r="AK884" s="8">
        <v>41473.105880455965</v>
      </c>
      <c r="AL884" s="8">
        <v>47340.825101160008</v>
      </c>
      <c r="AM884" s="8">
        <v>36650.635422248008</v>
      </c>
      <c r="AN884" s="8">
        <v>3269.0118364646632</v>
      </c>
      <c r="AO884" s="8">
        <v>3757.9884381900001</v>
      </c>
      <c r="AP884" s="8">
        <v>39228.142037575963</v>
      </c>
      <c r="AQ884" s="8">
        <v>45095.861258280005</v>
      </c>
      <c r="AR884" s="8">
        <v>42162.001647927988</v>
      </c>
      <c r="AS884" s="18"/>
      <c r="AT884" s="18"/>
      <c r="AU884" s="18"/>
      <c r="AV884" s="18"/>
      <c r="AW884" s="18"/>
      <c r="AX884" s="18"/>
      <c r="AY884" s="18"/>
      <c r="AZ884" s="18"/>
      <c r="BA884" s="18"/>
      <c r="BB884" s="19"/>
      <c r="BC884" s="19"/>
      <c r="BD884" s="19"/>
      <c r="BE884" s="18"/>
      <c r="BF884" s="18"/>
      <c r="BG884" s="18"/>
      <c r="BH884"/>
    </row>
    <row r="885" spans="1:60" s="3" customFormat="1" ht="18.75">
      <c r="A885" s="28" t="s">
        <v>74</v>
      </c>
      <c r="B885" s="29">
        <v>442</v>
      </c>
      <c r="C885" s="9">
        <v>2023</v>
      </c>
      <c r="D885" s="8">
        <v>1788.8680247119999</v>
      </c>
      <c r="E885" s="8">
        <v>2707.1789549453365</v>
      </c>
      <c r="F885" s="8">
        <v>3361.1347214313364</v>
      </c>
      <c r="G885" s="8">
        <v>21466.416296543997</v>
      </c>
      <c r="H885" s="8">
        <v>32486.147459344036</v>
      </c>
      <c r="I885" s="8">
        <v>40333.61665717604</v>
      </c>
      <c r="J885" s="8">
        <v>31428.72680435469</v>
      </c>
      <c r="K885" s="8">
        <v>675.69843472066623</v>
      </c>
      <c r="L885" s="8">
        <v>675.69843472066623</v>
      </c>
      <c r="M885" s="8">
        <v>200.08590399999997</v>
      </c>
      <c r="N885" s="8">
        <v>360.15462719999999</v>
      </c>
      <c r="O885" s="8">
        <v>360.15462719999999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8108.3812166479947</v>
      </c>
      <c r="W885" s="8">
        <v>8108.3812166479947</v>
      </c>
      <c r="X885" s="8">
        <v>2401.0308479999994</v>
      </c>
      <c r="Y885" s="8">
        <v>4321.8555263999997</v>
      </c>
      <c r="Z885" s="8">
        <v>4321.8555263999997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1988.9539287119999</v>
      </c>
      <c r="AH885" s="8">
        <v>3743.0320168660028</v>
      </c>
      <c r="AI885" s="8">
        <v>4396.9877833520022</v>
      </c>
      <c r="AJ885" s="8">
        <v>23867.447144543996</v>
      </c>
      <c r="AK885" s="8">
        <v>44916.38420239203</v>
      </c>
      <c r="AL885" s="8">
        <v>52763.853400224034</v>
      </c>
      <c r="AM885" s="8">
        <v>40515.894915720019</v>
      </c>
      <c r="AN885" s="8">
        <v>3382.8773896660027</v>
      </c>
      <c r="AO885" s="8">
        <v>4036.8331561520026</v>
      </c>
      <c r="AP885" s="8">
        <v>40594.528675992027</v>
      </c>
      <c r="AQ885" s="8">
        <v>48441.997873824032</v>
      </c>
      <c r="AR885" s="8">
        <v>44518.263274908029</v>
      </c>
      <c r="AS885" s="18"/>
      <c r="AT885" s="18"/>
      <c r="AU885" s="18"/>
      <c r="AV885" s="18"/>
      <c r="AW885" s="18"/>
      <c r="AX885" s="18"/>
      <c r="AY885" s="18"/>
      <c r="AZ885" s="18"/>
      <c r="BA885" s="18"/>
      <c r="BB885" s="19"/>
      <c r="BC885" s="19"/>
      <c r="BD885" s="19"/>
      <c r="BE885" s="18"/>
      <c r="BF885" s="18"/>
      <c r="BG885" s="18"/>
      <c r="BH885"/>
    </row>
    <row r="886" spans="1:60" s="3" customFormat="1" ht="18.75">
      <c r="A886" s="28" t="s">
        <v>72</v>
      </c>
      <c r="B886" s="29">
        <v>428</v>
      </c>
      <c r="C886" s="9">
        <v>1991</v>
      </c>
      <c r="D886" s="8" t="s">
        <v>43</v>
      </c>
      <c r="E886" s="8" t="s">
        <v>43</v>
      </c>
      <c r="F886" s="8" t="s">
        <v>43</v>
      </c>
      <c r="G886" s="8" t="s">
        <v>43</v>
      </c>
      <c r="H886" s="8" t="s">
        <v>43</v>
      </c>
      <c r="I886" s="8" t="s">
        <v>43</v>
      </c>
      <c r="J886" s="8" t="s">
        <v>43</v>
      </c>
      <c r="K886" s="8" t="s">
        <v>43</v>
      </c>
      <c r="L886" s="8" t="s">
        <v>43</v>
      </c>
      <c r="M886" s="8" t="s">
        <v>43</v>
      </c>
      <c r="N886" s="8" t="s">
        <v>43</v>
      </c>
      <c r="O886" s="8" t="s">
        <v>43</v>
      </c>
      <c r="P886" s="8" t="s">
        <v>43</v>
      </c>
      <c r="Q886" s="8" t="s">
        <v>43</v>
      </c>
      <c r="R886" s="8" t="s">
        <v>43</v>
      </c>
      <c r="S886" s="8" t="s">
        <v>43</v>
      </c>
      <c r="T886" s="8" t="s">
        <v>43</v>
      </c>
      <c r="U886" s="8" t="s">
        <v>43</v>
      </c>
      <c r="V886" s="8" t="s">
        <v>43</v>
      </c>
      <c r="W886" s="8" t="s">
        <v>43</v>
      </c>
      <c r="X886" s="8" t="s">
        <v>43</v>
      </c>
      <c r="Y886" s="8" t="s">
        <v>43</v>
      </c>
      <c r="Z886" s="8" t="s">
        <v>43</v>
      </c>
      <c r="AA886" s="8" t="s">
        <v>43</v>
      </c>
      <c r="AB886" s="8" t="s">
        <v>43</v>
      </c>
      <c r="AC886" s="8" t="s">
        <v>43</v>
      </c>
      <c r="AD886" s="8" t="s">
        <v>43</v>
      </c>
      <c r="AE886" s="8" t="s">
        <v>43</v>
      </c>
      <c r="AF886" s="8" t="s">
        <v>43</v>
      </c>
      <c r="AG886" s="8" t="s">
        <v>43</v>
      </c>
      <c r="AH886" s="8" t="s">
        <v>43</v>
      </c>
      <c r="AI886" s="8" t="s">
        <v>43</v>
      </c>
      <c r="AJ886" s="8" t="s">
        <v>43</v>
      </c>
      <c r="AK886" s="8" t="s">
        <v>43</v>
      </c>
      <c r="AL886" s="8" t="s">
        <v>43</v>
      </c>
      <c r="AM886" s="8" t="s">
        <v>43</v>
      </c>
      <c r="AN886" s="8" t="s">
        <v>43</v>
      </c>
      <c r="AO886" s="8" t="s">
        <v>43</v>
      </c>
      <c r="AP886" s="8" t="s">
        <v>43</v>
      </c>
      <c r="AQ886" s="8" t="s">
        <v>43</v>
      </c>
      <c r="AR886" s="8" t="s">
        <v>43</v>
      </c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/>
    </row>
    <row r="887" spans="1:60" s="3" customFormat="1" ht="18.75">
      <c r="A887" s="28" t="s">
        <v>72</v>
      </c>
      <c r="B887" s="29">
        <v>428</v>
      </c>
      <c r="C887" s="9">
        <v>1992</v>
      </c>
      <c r="D887" s="8" t="s">
        <v>43</v>
      </c>
      <c r="E887" s="8" t="s">
        <v>43</v>
      </c>
      <c r="F887" s="8" t="s">
        <v>43</v>
      </c>
      <c r="G887" s="8" t="s">
        <v>43</v>
      </c>
      <c r="H887" s="8" t="s">
        <v>43</v>
      </c>
      <c r="I887" s="8" t="s">
        <v>43</v>
      </c>
      <c r="J887" s="8" t="s">
        <v>43</v>
      </c>
      <c r="K887" s="8" t="s">
        <v>43</v>
      </c>
      <c r="L887" s="8" t="s">
        <v>43</v>
      </c>
      <c r="M887" s="8" t="s">
        <v>43</v>
      </c>
      <c r="N887" s="8" t="s">
        <v>43</v>
      </c>
      <c r="O887" s="8" t="s">
        <v>43</v>
      </c>
      <c r="P887" s="8" t="s">
        <v>43</v>
      </c>
      <c r="Q887" s="8" t="s">
        <v>43</v>
      </c>
      <c r="R887" s="8" t="s">
        <v>43</v>
      </c>
      <c r="S887" s="8" t="s">
        <v>43</v>
      </c>
      <c r="T887" s="8" t="s">
        <v>43</v>
      </c>
      <c r="U887" s="8" t="s">
        <v>43</v>
      </c>
      <c r="V887" s="8" t="s">
        <v>43</v>
      </c>
      <c r="W887" s="8" t="s">
        <v>43</v>
      </c>
      <c r="X887" s="8" t="s">
        <v>43</v>
      </c>
      <c r="Y887" s="8" t="s">
        <v>43</v>
      </c>
      <c r="Z887" s="8" t="s">
        <v>43</v>
      </c>
      <c r="AA887" s="8" t="s">
        <v>43</v>
      </c>
      <c r="AB887" s="8" t="s">
        <v>43</v>
      </c>
      <c r="AC887" s="8" t="s">
        <v>43</v>
      </c>
      <c r="AD887" s="8" t="s">
        <v>43</v>
      </c>
      <c r="AE887" s="8" t="s">
        <v>43</v>
      </c>
      <c r="AF887" s="8" t="s">
        <v>43</v>
      </c>
      <c r="AG887" s="8" t="s">
        <v>43</v>
      </c>
      <c r="AH887" s="8" t="s">
        <v>43</v>
      </c>
      <c r="AI887" s="8" t="s">
        <v>43</v>
      </c>
      <c r="AJ887" s="8" t="s">
        <v>43</v>
      </c>
      <c r="AK887" s="8" t="s">
        <v>43</v>
      </c>
      <c r="AL887" s="8" t="s">
        <v>43</v>
      </c>
      <c r="AM887" s="8" t="s">
        <v>43</v>
      </c>
      <c r="AN887" s="8" t="s">
        <v>43</v>
      </c>
      <c r="AO887" s="8" t="s">
        <v>43</v>
      </c>
      <c r="AP887" s="8" t="s">
        <v>43</v>
      </c>
      <c r="AQ887" s="8" t="s">
        <v>43</v>
      </c>
      <c r="AR887" s="8" t="s">
        <v>43</v>
      </c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/>
    </row>
    <row r="888" spans="1:60" s="3" customFormat="1" ht="18.75">
      <c r="A888" s="28" t="s">
        <v>72</v>
      </c>
      <c r="B888" s="29">
        <v>428</v>
      </c>
      <c r="C888" s="9">
        <v>1993</v>
      </c>
      <c r="D888" s="8" t="s">
        <v>43</v>
      </c>
      <c r="E888" s="8" t="s">
        <v>43</v>
      </c>
      <c r="F888" s="8" t="s">
        <v>43</v>
      </c>
      <c r="G888" s="8" t="s">
        <v>43</v>
      </c>
      <c r="H888" s="8" t="s">
        <v>43</v>
      </c>
      <c r="I888" s="8" t="s">
        <v>43</v>
      </c>
      <c r="J888" s="8" t="s">
        <v>43</v>
      </c>
      <c r="K888" s="8" t="s">
        <v>43</v>
      </c>
      <c r="L888" s="8" t="s">
        <v>43</v>
      </c>
      <c r="M888" s="8" t="s">
        <v>43</v>
      </c>
      <c r="N888" s="8" t="s">
        <v>43</v>
      </c>
      <c r="O888" s="8" t="s">
        <v>43</v>
      </c>
      <c r="P888" s="8" t="s">
        <v>43</v>
      </c>
      <c r="Q888" s="8" t="s">
        <v>43</v>
      </c>
      <c r="R888" s="8" t="s">
        <v>43</v>
      </c>
      <c r="S888" s="8" t="s">
        <v>43</v>
      </c>
      <c r="T888" s="8" t="s">
        <v>43</v>
      </c>
      <c r="U888" s="8" t="s">
        <v>43</v>
      </c>
      <c r="V888" s="8" t="s">
        <v>43</v>
      </c>
      <c r="W888" s="8" t="s">
        <v>43</v>
      </c>
      <c r="X888" s="8" t="s">
        <v>43</v>
      </c>
      <c r="Y888" s="8" t="s">
        <v>43</v>
      </c>
      <c r="Z888" s="8" t="s">
        <v>43</v>
      </c>
      <c r="AA888" s="8" t="s">
        <v>43</v>
      </c>
      <c r="AB888" s="8" t="s">
        <v>43</v>
      </c>
      <c r="AC888" s="8" t="s">
        <v>43</v>
      </c>
      <c r="AD888" s="8" t="s">
        <v>43</v>
      </c>
      <c r="AE888" s="8" t="s">
        <v>43</v>
      </c>
      <c r="AF888" s="8" t="s">
        <v>43</v>
      </c>
      <c r="AG888" s="8" t="s">
        <v>43</v>
      </c>
      <c r="AH888" s="8" t="s">
        <v>43</v>
      </c>
      <c r="AI888" s="8" t="s">
        <v>43</v>
      </c>
      <c r="AJ888" s="8" t="s">
        <v>43</v>
      </c>
      <c r="AK888" s="8" t="s">
        <v>43</v>
      </c>
      <c r="AL888" s="8" t="s">
        <v>43</v>
      </c>
      <c r="AM888" s="8" t="s">
        <v>43</v>
      </c>
      <c r="AN888" s="8" t="s">
        <v>43</v>
      </c>
      <c r="AO888" s="8" t="s">
        <v>43</v>
      </c>
      <c r="AP888" s="8" t="s">
        <v>43</v>
      </c>
      <c r="AQ888" s="8" t="s">
        <v>43</v>
      </c>
      <c r="AR888" s="8" t="s">
        <v>43</v>
      </c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/>
    </row>
    <row r="889" spans="1:60" s="3" customFormat="1" ht="18.75">
      <c r="A889" s="28" t="s">
        <v>72</v>
      </c>
      <c r="B889" s="29">
        <v>428</v>
      </c>
      <c r="C889" s="9">
        <v>1994</v>
      </c>
      <c r="D889" s="8" t="s">
        <v>43</v>
      </c>
      <c r="E889" s="8" t="s">
        <v>43</v>
      </c>
      <c r="F889" s="8" t="s">
        <v>43</v>
      </c>
      <c r="G889" s="8" t="s">
        <v>43</v>
      </c>
      <c r="H889" s="8" t="s">
        <v>43</v>
      </c>
      <c r="I889" s="8" t="s">
        <v>43</v>
      </c>
      <c r="J889" s="8" t="s">
        <v>43</v>
      </c>
      <c r="K889" s="8" t="s">
        <v>43</v>
      </c>
      <c r="L889" s="8" t="s">
        <v>43</v>
      </c>
      <c r="M889" s="8" t="s">
        <v>43</v>
      </c>
      <c r="N889" s="8" t="s">
        <v>43</v>
      </c>
      <c r="O889" s="8" t="s">
        <v>43</v>
      </c>
      <c r="P889" s="8" t="s">
        <v>43</v>
      </c>
      <c r="Q889" s="8" t="s">
        <v>43</v>
      </c>
      <c r="R889" s="8" t="s">
        <v>43</v>
      </c>
      <c r="S889" s="8" t="s">
        <v>43</v>
      </c>
      <c r="T889" s="8" t="s">
        <v>43</v>
      </c>
      <c r="U889" s="8" t="s">
        <v>43</v>
      </c>
      <c r="V889" s="8" t="s">
        <v>43</v>
      </c>
      <c r="W889" s="8" t="s">
        <v>43</v>
      </c>
      <c r="X889" s="8" t="s">
        <v>43</v>
      </c>
      <c r="Y889" s="8" t="s">
        <v>43</v>
      </c>
      <c r="Z889" s="8" t="s">
        <v>43</v>
      </c>
      <c r="AA889" s="8" t="s">
        <v>43</v>
      </c>
      <c r="AB889" s="8" t="s">
        <v>43</v>
      </c>
      <c r="AC889" s="8" t="s">
        <v>43</v>
      </c>
      <c r="AD889" s="8" t="s">
        <v>43</v>
      </c>
      <c r="AE889" s="8" t="s">
        <v>43</v>
      </c>
      <c r="AF889" s="8" t="s">
        <v>43</v>
      </c>
      <c r="AG889" s="8" t="s">
        <v>43</v>
      </c>
      <c r="AH889" s="8" t="s">
        <v>43</v>
      </c>
      <c r="AI889" s="8" t="s">
        <v>43</v>
      </c>
      <c r="AJ889" s="8" t="s">
        <v>43</v>
      </c>
      <c r="AK889" s="8" t="s">
        <v>43</v>
      </c>
      <c r="AL889" s="8" t="s">
        <v>43</v>
      </c>
      <c r="AM889" s="8" t="s">
        <v>43</v>
      </c>
      <c r="AN889" s="8" t="s">
        <v>43</v>
      </c>
      <c r="AO889" s="8" t="s">
        <v>43</v>
      </c>
      <c r="AP889" s="8" t="s">
        <v>43</v>
      </c>
      <c r="AQ889" s="8" t="s">
        <v>43</v>
      </c>
      <c r="AR889" s="8" t="s">
        <v>43</v>
      </c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/>
    </row>
    <row r="890" spans="1:60" s="3" customFormat="1" ht="18.75">
      <c r="A890" s="28" t="s">
        <v>72</v>
      </c>
      <c r="B890" s="29">
        <v>428</v>
      </c>
      <c r="C890" s="9">
        <v>1995</v>
      </c>
      <c r="D890" s="8" t="s">
        <v>43</v>
      </c>
      <c r="E890" s="8" t="s">
        <v>43</v>
      </c>
      <c r="F890" s="8" t="s">
        <v>43</v>
      </c>
      <c r="G890" s="8" t="s">
        <v>43</v>
      </c>
      <c r="H890" s="8" t="s">
        <v>43</v>
      </c>
      <c r="I890" s="8" t="s">
        <v>43</v>
      </c>
      <c r="J890" s="8" t="s">
        <v>43</v>
      </c>
      <c r="K890" s="8" t="s">
        <v>43</v>
      </c>
      <c r="L890" s="8" t="s">
        <v>43</v>
      </c>
      <c r="M890" s="8" t="s">
        <v>43</v>
      </c>
      <c r="N890" s="8" t="s">
        <v>43</v>
      </c>
      <c r="O890" s="8" t="s">
        <v>43</v>
      </c>
      <c r="P890" s="8" t="s">
        <v>43</v>
      </c>
      <c r="Q890" s="8" t="s">
        <v>43</v>
      </c>
      <c r="R890" s="8" t="s">
        <v>43</v>
      </c>
      <c r="S890" s="8" t="s">
        <v>43</v>
      </c>
      <c r="T890" s="8" t="s">
        <v>43</v>
      </c>
      <c r="U890" s="8" t="s">
        <v>43</v>
      </c>
      <c r="V890" s="8" t="s">
        <v>43</v>
      </c>
      <c r="W890" s="8" t="s">
        <v>43</v>
      </c>
      <c r="X890" s="8" t="s">
        <v>43</v>
      </c>
      <c r="Y890" s="8" t="s">
        <v>43</v>
      </c>
      <c r="Z890" s="8" t="s">
        <v>43</v>
      </c>
      <c r="AA890" s="8" t="s">
        <v>43</v>
      </c>
      <c r="AB890" s="8" t="s">
        <v>43</v>
      </c>
      <c r="AC890" s="8" t="s">
        <v>43</v>
      </c>
      <c r="AD890" s="8" t="s">
        <v>43</v>
      </c>
      <c r="AE890" s="8" t="s">
        <v>43</v>
      </c>
      <c r="AF890" s="8" t="s">
        <v>43</v>
      </c>
      <c r="AG890" s="8" t="s">
        <v>43</v>
      </c>
      <c r="AH890" s="8" t="s">
        <v>43</v>
      </c>
      <c r="AI890" s="8" t="s">
        <v>43</v>
      </c>
      <c r="AJ890" s="8" t="s">
        <v>43</v>
      </c>
      <c r="AK890" s="8" t="s">
        <v>43</v>
      </c>
      <c r="AL890" s="8" t="s">
        <v>43</v>
      </c>
      <c r="AM890" s="8" t="s">
        <v>43</v>
      </c>
      <c r="AN890" s="8" t="s">
        <v>43</v>
      </c>
      <c r="AO890" s="8" t="s">
        <v>43</v>
      </c>
      <c r="AP890" s="8" t="s">
        <v>43</v>
      </c>
      <c r="AQ890" s="8" t="s">
        <v>43</v>
      </c>
      <c r="AR890" s="8" t="s">
        <v>43</v>
      </c>
      <c r="AS890" s="18"/>
      <c r="AT890" s="18"/>
      <c r="AU890" s="18"/>
      <c r="AV890" s="18"/>
      <c r="AW890" s="18"/>
      <c r="AX890" s="18"/>
      <c r="AY890" s="18"/>
      <c r="AZ890" s="18"/>
      <c r="BA890" s="18"/>
      <c r="BB890" s="19"/>
      <c r="BC890" s="19"/>
      <c r="BD890" s="19"/>
      <c r="BE890" s="18"/>
      <c r="BF890" s="18"/>
      <c r="BG890" s="18"/>
      <c r="BH890"/>
    </row>
    <row r="891" spans="1:60" s="3" customFormat="1" ht="18.75">
      <c r="A891" s="28" t="s">
        <v>72</v>
      </c>
      <c r="B891" s="29">
        <v>428</v>
      </c>
      <c r="C891" s="9">
        <v>1996</v>
      </c>
      <c r="D891" s="8" t="s">
        <v>43</v>
      </c>
      <c r="E891" s="8" t="s">
        <v>43</v>
      </c>
      <c r="F891" s="8" t="s">
        <v>43</v>
      </c>
      <c r="G891" s="8" t="s">
        <v>43</v>
      </c>
      <c r="H891" s="8" t="s">
        <v>43</v>
      </c>
      <c r="I891" s="8" t="s">
        <v>43</v>
      </c>
      <c r="J891" s="8" t="s">
        <v>43</v>
      </c>
      <c r="K891" s="8" t="s">
        <v>43</v>
      </c>
      <c r="L891" s="8" t="s">
        <v>43</v>
      </c>
      <c r="M891" s="8" t="s">
        <v>43</v>
      </c>
      <c r="N891" s="8" t="s">
        <v>43</v>
      </c>
      <c r="O891" s="8" t="s">
        <v>43</v>
      </c>
      <c r="P891" s="8" t="s">
        <v>43</v>
      </c>
      <c r="Q891" s="8" t="s">
        <v>43</v>
      </c>
      <c r="R891" s="8" t="s">
        <v>43</v>
      </c>
      <c r="S891" s="8" t="s">
        <v>43</v>
      </c>
      <c r="T891" s="8" t="s">
        <v>43</v>
      </c>
      <c r="U891" s="8" t="s">
        <v>43</v>
      </c>
      <c r="V891" s="8" t="s">
        <v>43</v>
      </c>
      <c r="W891" s="8" t="s">
        <v>43</v>
      </c>
      <c r="X891" s="8" t="s">
        <v>43</v>
      </c>
      <c r="Y891" s="8" t="s">
        <v>43</v>
      </c>
      <c r="Z891" s="8" t="s">
        <v>43</v>
      </c>
      <c r="AA891" s="8" t="s">
        <v>43</v>
      </c>
      <c r="AB891" s="8" t="s">
        <v>43</v>
      </c>
      <c r="AC891" s="8" t="s">
        <v>43</v>
      </c>
      <c r="AD891" s="8" t="s">
        <v>43</v>
      </c>
      <c r="AE891" s="8" t="s">
        <v>43</v>
      </c>
      <c r="AF891" s="8" t="s">
        <v>43</v>
      </c>
      <c r="AG891" s="8" t="s">
        <v>43</v>
      </c>
      <c r="AH891" s="8" t="s">
        <v>43</v>
      </c>
      <c r="AI891" s="8" t="s">
        <v>43</v>
      </c>
      <c r="AJ891" s="8" t="s">
        <v>43</v>
      </c>
      <c r="AK891" s="8" t="s">
        <v>43</v>
      </c>
      <c r="AL891" s="8" t="s">
        <v>43</v>
      </c>
      <c r="AM891" s="8" t="s">
        <v>43</v>
      </c>
      <c r="AN891" s="8" t="s">
        <v>43</v>
      </c>
      <c r="AO891" s="8" t="s">
        <v>43</v>
      </c>
      <c r="AP891" s="8" t="s">
        <v>43</v>
      </c>
      <c r="AQ891" s="8" t="s">
        <v>43</v>
      </c>
      <c r="AR891" s="8" t="s">
        <v>43</v>
      </c>
      <c r="AS891" s="18"/>
      <c r="AT891" s="18"/>
      <c r="AU891" s="18"/>
      <c r="AV891" s="18"/>
      <c r="AW891" s="18"/>
      <c r="AX891" s="18"/>
      <c r="AY891" s="18"/>
      <c r="AZ891" s="18"/>
      <c r="BA891" s="18"/>
      <c r="BB891" s="19"/>
      <c r="BC891" s="19"/>
      <c r="BD891" s="19"/>
      <c r="BE891" s="18"/>
      <c r="BF891" s="18"/>
      <c r="BG891" s="18"/>
      <c r="BH891"/>
    </row>
    <row r="892" spans="1:60" s="3" customFormat="1" ht="18.75">
      <c r="A892" s="28" t="s">
        <v>72</v>
      </c>
      <c r="B892" s="29">
        <v>428</v>
      </c>
      <c r="C892" s="9">
        <v>1997</v>
      </c>
      <c r="D892" s="8" t="s">
        <v>43</v>
      </c>
      <c r="E892" s="8" t="s">
        <v>43</v>
      </c>
      <c r="F892" s="8" t="s">
        <v>43</v>
      </c>
      <c r="G892" s="8" t="s">
        <v>43</v>
      </c>
      <c r="H892" s="8" t="s">
        <v>43</v>
      </c>
      <c r="I892" s="8" t="s">
        <v>43</v>
      </c>
      <c r="J892" s="8" t="s">
        <v>43</v>
      </c>
      <c r="K892" s="8" t="s">
        <v>43</v>
      </c>
      <c r="L892" s="8" t="s">
        <v>43</v>
      </c>
      <c r="M892" s="8" t="s">
        <v>43</v>
      </c>
      <c r="N892" s="8" t="s">
        <v>43</v>
      </c>
      <c r="O892" s="8" t="s">
        <v>43</v>
      </c>
      <c r="P892" s="8" t="s">
        <v>43</v>
      </c>
      <c r="Q892" s="8" t="s">
        <v>43</v>
      </c>
      <c r="R892" s="8" t="s">
        <v>43</v>
      </c>
      <c r="S892" s="8" t="s">
        <v>43</v>
      </c>
      <c r="T892" s="8" t="s">
        <v>43</v>
      </c>
      <c r="U892" s="8" t="s">
        <v>43</v>
      </c>
      <c r="V892" s="8" t="s">
        <v>43</v>
      </c>
      <c r="W892" s="8" t="s">
        <v>43</v>
      </c>
      <c r="X892" s="8" t="s">
        <v>43</v>
      </c>
      <c r="Y892" s="8" t="s">
        <v>43</v>
      </c>
      <c r="Z892" s="8" t="s">
        <v>43</v>
      </c>
      <c r="AA892" s="8" t="s">
        <v>43</v>
      </c>
      <c r="AB892" s="8" t="s">
        <v>43</v>
      </c>
      <c r="AC892" s="8" t="s">
        <v>43</v>
      </c>
      <c r="AD892" s="8" t="s">
        <v>43</v>
      </c>
      <c r="AE892" s="8" t="s">
        <v>43</v>
      </c>
      <c r="AF892" s="8" t="s">
        <v>43</v>
      </c>
      <c r="AG892" s="8" t="s">
        <v>43</v>
      </c>
      <c r="AH892" s="8" t="s">
        <v>43</v>
      </c>
      <c r="AI892" s="8" t="s">
        <v>43</v>
      </c>
      <c r="AJ892" s="8" t="s">
        <v>43</v>
      </c>
      <c r="AK892" s="8" t="s">
        <v>43</v>
      </c>
      <c r="AL892" s="8" t="s">
        <v>43</v>
      </c>
      <c r="AM892" s="8" t="s">
        <v>43</v>
      </c>
      <c r="AN892" s="8" t="s">
        <v>43</v>
      </c>
      <c r="AO892" s="8" t="s">
        <v>43</v>
      </c>
      <c r="AP892" s="8" t="s">
        <v>43</v>
      </c>
      <c r="AQ892" s="8" t="s">
        <v>43</v>
      </c>
      <c r="AR892" s="8" t="s">
        <v>43</v>
      </c>
      <c r="AS892" s="18"/>
      <c r="AT892" s="18"/>
      <c r="AU892" s="18"/>
      <c r="AV892" s="18"/>
      <c r="AW892" s="18"/>
      <c r="AX892" s="18"/>
      <c r="AY892" s="18"/>
      <c r="AZ892" s="18"/>
      <c r="BA892" s="18"/>
      <c r="BB892" s="19"/>
      <c r="BC892" s="19"/>
      <c r="BD892" s="19"/>
      <c r="BE892" s="18"/>
      <c r="BF892" s="18"/>
      <c r="BG892" s="18"/>
      <c r="BH892"/>
    </row>
    <row r="893" spans="1:60" s="3" customFormat="1" ht="18.75">
      <c r="A893" s="28" t="s">
        <v>72</v>
      </c>
      <c r="B893" s="29">
        <v>428</v>
      </c>
      <c r="C893" s="9">
        <v>1998</v>
      </c>
      <c r="D893" s="8" t="s">
        <v>43</v>
      </c>
      <c r="E893" s="8" t="s">
        <v>43</v>
      </c>
      <c r="F893" s="8" t="s">
        <v>43</v>
      </c>
      <c r="G893" s="8" t="s">
        <v>43</v>
      </c>
      <c r="H893" s="8" t="s">
        <v>43</v>
      </c>
      <c r="I893" s="8" t="s">
        <v>43</v>
      </c>
      <c r="J893" s="8" t="s">
        <v>43</v>
      </c>
      <c r="K893" s="8" t="s">
        <v>43</v>
      </c>
      <c r="L893" s="8" t="s">
        <v>43</v>
      </c>
      <c r="M893" s="8" t="s">
        <v>43</v>
      </c>
      <c r="N893" s="8" t="s">
        <v>43</v>
      </c>
      <c r="O893" s="8" t="s">
        <v>43</v>
      </c>
      <c r="P893" s="8" t="s">
        <v>43</v>
      </c>
      <c r="Q893" s="8" t="s">
        <v>43</v>
      </c>
      <c r="R893" s="8" t="s">
        <v>43</v>
      </c>
      <c r="S893" s="8" t="s">
        <v>43</v>
      </c>
      <c r="T893" s="8" t="s">
        <v>43</v>
      </c>
      <c r="U893" s="8" t="s">
        <v>43</v>
      </c>
      <c r="V893" s="8" t="s">
        <v>43</v>
      </c>
      <c r="W893" s="8" t="s">
        <v>43</v>
      </c>
      <c r="X893" s="8" t="s">
        <v>43</v>
      </c>
      <c r="Y893" s="8" t="s">
        <v>43</v>
      </c>
      <c r="Z893" s="8" t="s">
        <v>43</v>
      </c>
      <c r="AA893" s="8" t="s">
        <v>43</v>
      </c>
      <c r="AB893" s="8" t="s">
        <v>43</v>
      </c>
      <c r="AC893" s="8" t="s">
        <v>43</v>
      </c>
      <c r="AD893" s="8" t="s">
        <v>43</v>
      </c>
      <c r="AE893" s="8" t="s">
        <v>43</v>
      </c>
      <c r="AF893" s="8" t="s">
        <v>43</v>
      </c>
      <c r="AG893" s="8" t="s">
        <v>43</v>
      </c>
      <c r="AH893" s="8" t="s">
        <v>43</v>
      </c>
      <c r="AI893" s="8" t="s">
        <v>43</v>
      </c>
      <c r="AJ893" s="8" t="s">
        <v>43</v>
      </c>
      <c r="AK893" s="8" t="s">
        <v>43</v>
      </c>
      <c r="AL893" s="8" t="s">
        <v>43</v>
      </c>
      <c r="AM893" s="8" t="s">
        <v>43</v>
      </c>
      <c r="AN893" s="8" t="s">
        <v>43</v>
      </c>
      <c r="AO893" s="8" t="s">
        <v>43</v>
      </c>
      <c r="AP893" s="8" t="s">
        <v>43</v>
      </c>
      <c r="AQ893" s="8" t="s">
        <v>43</v>
      </c>
      <c r="AR893" s="8" t="s">
        <v>43</v>
      </c>
      <c r="AS893" s="18"/>
      <c r="AT893" s="18"/>
      <c r="AU893" s="18"/>
      <c r="AV893" s="18"/>
      <c r="AW893" s="18"/>
      <c r="AX893" s="18"/>
      <c r="AY893" s="18"/>
      <c r="AZ893" s="18"/>
      <c r="BA893" s="18"/>
      <c r="BB893" s="19"/>
      <c r="BC893" s="19"/>
      <c r="BD893" s="19"/>
      <c r="BE893" s="18"/>
      <c r="BF893" s="18"/>
      <c r="BG893" s="18"/>
      <c r="BH893"/>
    </row>
    <row r="894" spans="1:60" s="3" customFormat="1" ht="18.75">
      <c r="A894" s="28" t="s">
        <v>72</v>
      </c>
      <c r="B894" s="29">
        <v>428</v>
      </c>
      <c r="C894" s="9">
        <v>1999</v>
      </c>
      <c r="D894" s="8" t="s">
        <v>43</v>
      </c>
      <c r="E894" s="8" t="s">
        <v>43</v>
      </c>
      <c r="F894" s="8" t="s">
        <v>43</v>
      </c>
      <c r="G894" s="8" t="s">
        <v>43</v>
      </c>
      <c r="H894" s="8" t="s">
        <v>43</v>
      </c>
      <c r="I894" s="8" t="s">
        <v>43</v>
      </c>
      <c r="J894" s="8" t="s">
        <v>43</v>
      </c>
      <c r="K894" s="8" t="s">
        <v>43</v>
      </c>
      <c r="L894" s="8" t="s">
        <v>43</v>
      </c>
      <c r="M894" s="8" t="s">
        <v>43</v>
      </c>
      <c r="N894" s="8" t="s">
        <v>43</v>
      </c>
      <c r="O894" s="8" t="s">
        <v>43</v>
      </c>
      <c r="P894" s="8" t="s">
        <v>43</v>
      </c>
      <c r="Q894" s="8" t="s">
        <v>43</v>
      </c>
      <c r="R894" s="8" t="s">
        <v>43</v>
      </c>
      <c r="S894" s="8" t="s">
        <v>43</v>
      </c>
      <c r="T894" s="8" t="s">
        <v>43</v>
      </c>
      <c r="U894" s="8" t="s">
        <v>43</v>
      </c>
      <c r="V894" s="8" t="s">
        <v>43</v>
      </c>
      <c r="W894" s="8" t="s">
        <v>43</v>
      </c>
      <c r="X894" s="8" t="s">
        <v>43</v>
      </c>
      <c r="Y894" s="8" t="s">
        <v>43</v>
      </c>
      <c r="Z894" s="8" t="s">
        <v>43</v>
      </c>
      <c r="AA894" s="8" t="s">
        <v>43</v>
      </c>
      <c r="AB894" s="8" t="s">
        <v>43</v>
      </c>
      <c r="AC894" s="8" t="s">
        <v>43</v>
      </c>
      <c r="AD894" s="8" t="s">
        <v>43</v>
      </c>
      <c r="AE894" s="8" t="s">
        <v>43</v>
      </c>
      <c r="AF894" s="8" t="s">
        <v>43</v>
      </c>
      <c r="AG894" s="8" t="s">
        <v>43</v>
      </c>
      <c r="AH894" s="8" t="s">
        <v>43</v>
      </c>
      <c r="AI894" s="8" t="s">
        <v>43</v>
      </c>
      <c r="AJ894" s="8" t="s">
        <v>43</v>
      </c>
      <c r="AK894" s="8" t="s">
        <v>43</v>
      </c>
      <c r="AL894" s="8" t="s">
        <v>43</v>
      </c>
      <c r="AM894" s="8" t="s">
        <v>43</v>
      </c>
      <c r="AN894" s="8" t="s">
        <v>43</v>
      </c>
      <c r="AO894" s="8" t="s">
        <v>43</v>
      </c>
      <c r="AP894" s="8" t="s">
        <v>43</v>
      </c>
      <c r="AQ894" s="8" t="s">
        <v>43</v>
      </c>
      <c r="AR894" s="8" t="s">
        <v>43</v>
      </c>
      <c r="AS894" s="18"/>
      <c r="AT894" s="18"/>
      <c r="AU894" s="18"/>
      <c r="AV894" s="18"/>
      <c r="AW894" s="18"/>
      <c r="AX894" s="18"/>
      <c r="AY894" s="18"/>
      <c r="AZ894" s="18"/>
      <c r="BA894" s="18"/>
      <c r="BB894" s="19"/>
      <c r="BC894" s="19"/>
      <c r="BD894" s="19"/>
      <c r="BE894" s="18"/>
      <c r="BF894" s="18"/>
      <c r="BG894" s="18"/>
      <c r="BH894"/>
    </row>
    <row r="895" spans="1:60" s="3" customFormat="1" ht="18.75">
      <c r="A895" s="28" t="s">
        <v>72</v>
      </c>
      <c r="B895" s="29">
        <v>428</v>
      </c>
      <c r="C895" s="9">
        <v>2000</v>
      </c>
      <c r="D895" s="8" t="s">
        <v>43</v>
      </c>
      <c r="E895" s="8" t="s">
        <v>43</v>
      </c>
      <c r="F895" s="8" t="s">
        <v>43</v>
      </c>
      <c r="G895" s="8" t="s">
        <v>43</v>
      </c>
      <c r="H895" s="8" t="s">
        <v>43</v>
      </c>
      <c r="I895" s="8" t="s">
        <v>43</v>
      </c>
      <c r="J895" s="8" t="s">
        <v>43</v>
      </c>
      <c r="K895" s="8" t="s">
        <v>43</v>
      </c>
      <c r="L895" s="8" t="s">
        <v>43</v>
      </c>
      <c r="M895" s="8" t="s">
        <v>43</v>
      </c>
      <c r="N895" s="8" t="s">
        <v>43</v>
      </c>
      <c r="O895" s="8" t="s">
        <v>43</v>
      </c>
      <c r="P895" s="8" t="s">
        <v>43</v>
      </c>
      <c r="Q895" s="8" t="s">
        <v>43</v>
      </c>
      <c r="R895" s="8" t="s">
        <v>43</v>
      </c>
      <c r="S895" s="8" t="s">
        <v>43</v>
      </c>
      <c r="T895" s="8" t="s">
        <v>43</v>
      </c>
      <c r="U895" s="8" t="s">
        <v>43</v>
      </c>
      <c r="V895" s="8" t="s">
        <v>43</v>
      </c>
      <c r="W895" s="8" t="s">
        <v>43</v>
      </c>
      <c r="X895" s="8" t="s">
        <v>43</v>
      </c>
      <c r="Y895" s="8" t="s">
        <v>43</v>
      </c>
      <c r="Z895" s="8" t="s">
        <v>43</v>
      </c>
      <c r="AA895" s="8" t="s">
        <v>43</v>
      </c>
      <c r="AB895" s="8" t="s">
        <v>43</v>
      </c>
      <c r="AC895" s="8" t="s">
        <v>43</v>
      </c>
      <c r="AD895" s="8" t="s">
        <v>43</v>
      </c>
      <c r="AE895" s="8" t="s">
        <v>43</v>
      </c>
      <c r="AF895" s="8" t="s">
        <v>43</v>
      </c>
      <c r="AG895" s="8" t="s">
        <v>43</v>
      </c>
      <c r="AH895" s="8" t="s">
        <v>43</v>
      </c>
      <c r="AI895" s="8" t="s">
        <v>43</v>
      </c>
      <c r="AJ895" s="8" t="s">
        <v>43</v>
      </c>
      <c r="AK895" s="8" t="s">
        <v>43</v>
      </c>
      <c r="AL895" s="8" t="s">
        <v>43</v>
      </c>
      <c r="AM895" s="8" t="s">
        <v>43</v>
      </c>
      <c r="AN895" s="8" t="s">
        <v>43</v>
      </c>
      <c r="AO895" s="8" t="s">
        <v>43</v>
      </c>
      <c r="AP895" s="8" t="s">
        <v>43</v>
      </c>
      <c r="AQ895" s="8" t="s">
        <v>43</v>
      </c>
      <c r="AR895" s="8" t="s">
        <v>43</v>
      </c>
      <c r="AS895" s="18"/>
      <c r="AT895" s="18"/>
      <c r="AU895" s="18"/>
      <c r="AV895" s="18"/>
      <c r="AW895" s="18"/>
      <c r="AX895" s="18"/>
      <c r="AY895" s="18"/>
      <c r="AZ895" s="18"/>
      <c r="BA895" s="18"/>
      <c r="BB895" s="19"/>
      <c r="BC895" s="19"/>
      <c r="BD895" s="19"/>
      <c r="BE895" s="18"/>
      <c r="BF895" s="18"/>
      <c r="BG895" s="18"/>
      <c r="BH895"/>
    </row>
    <row r="896" spans="1:60" s="3" customFormat="1" ht="18.75">
      <c r="A896" s="28" t="s">
        <v>72</v>
      </c>
      <c r="B896" s="29">
        <v>428</v>
      </c>
      <c r="C896" s="9">
        <v>2001</v>
      </c>
      <c r="D896" s="8" t="s">
        <v>43</v>
      </c>
      <c r="E896" s="8" t="s">
        <v>43</v>
      </c>
      <c r="F896" s="8" t="s">
        <v>43</v>
      </c>
      <c r="G896" s="8" t="s">
        <v>43</v>
      </c>
      <c r="H896" s="8" t="s">
        <v>43</v>
      </c>
      <c r="I896" s="8" t="s">
        <v>43</v>
      </c>
      <c r="J896" s="8" t="s">
        <v>43</v>
      </c>
      <c r="K896" s="8" t="s">
        <v>43</v>
      </c>
      <c r="L896" s="8" t="s">
        <v>43</v>
      </c>
      <c r="M896" s="8" t="s">
        <v>43</v>
      </c>
      <c r="N896" s="8" t="s">
        <v>43</v>
      </c>
      <c r="O896" s="8" t="s">
        <v>43</v>
      </c>
      <c r="P896" s="8" t="s">
        <v>43</v>
      </c>
      <c r="Q896" s="8" t="s">
        <v>43</v>
      </c>
      <c r="R896" s="8" t="s">
        <v>43</v>
      </c>
      <c r="S896" s="8" t="s">
        <v>43</v>
      </c>
      <c r="T896" s="8" t="s">
        <v>43</v>
      </c>
      <c r="U896" s="8" t="s">
        <v>43</v>
      </c>
      <c r="V896" s="8" t="s">
        <v>43</v>
      </c>
      <c r="W896" s="8" t="s">
        <v>43</v>
      </c>
      <c r="X896" s="8" t="s">
        <v>43</v>
      </c>
      <c r="Y896" s="8" t="s">
        <v>43</v>
      </c>
      <c r="Z896" s="8" t="s">
        <v>43</v>
      </c>
      <c r="AA896" s="8" t="s">
        <v>43</v>
      </c>
      <c r="AB896" s="8" t="s">
        <v>43</v>
      </c>
      <c r="AC896" s="8" t="s">
        <v>43</v>
      </c>
      <c r="AD896" s="8" t="s">
        <v>43</v>
      </c>
      <c r="AE896" s="8" t="s">
        <v>43</v>
      </c>
      <c r="AF896" s="8" t="s">
        <v>43</v>
      </c>
      <c r="AG896" s="8" t="s">
        <v>43</v>
      </c>
      <c r="AH896" s="8" t="s">
        <v>43</v>
      </c>
      <c r="AI896" s="8" t="s">
        <v>43</v>
      </c>
      <c r="AJ896" s="8" t="s">
        <v>43</v>
      </c>
      <c r="AK896" s="8" t="s">
        <v>43</v>
      </c>
      <c r="AL896" s="8" t="s">
        <v>43</v>
      </c>
      <c r="AM896" s="8" t="s">
        <v>43</v>
      </c>
      <c r="AN896" s="8" t="s">
        <v>43</v>
      </c>
      <c r="AO896" s="8" t="s">
        <v>43</v>
      </c>
      <c r="AP896" s="8" t="s">
        <v>43</v>
      </c>
      <c r="AQ896" s="8" t="s">
        <v>43</v>
      </c>
      <c r="AR896" s="8" t="s">
        <v>43</v>
      </c>
      <c r="AS896" s="18"/>
      <c r="AT896" s="18"/>
      <c r="AU896" s="18"/>
      <c r="AV896" s="18"/>
      <c r="AW896" s="18"/>
      <c r="AX896" s="18"/>
      <c r="AY896" s="18"/>
      <c r="AZ896" s="18"/>
      <c r="BA896" s="18"/>
      <c r="BB896" s="19"/>
      <c r="BC896" s="19"/>
      <c r="BD896" s="19"/>
      <c r="BE896" s="18"/>
      <c r="BF896" s="18"/>
      <c r="BG896" s="18"/>
      <c r="BH896"/>
    </row>
    <row r="897" spans="1:60" s="3" customFormat="1" ht="18.75">
      <c r="A897" s="28" t="s">
        <v>72</v>
      </c>
      <c r="B897" s="29">
        <v>428</v>
      </c>
      <c r="C897" s="9">
        <v>2002</v>
      </c>
      <c r="D897" s="8" t="s">
        <v>43</v>
      </c>
      <c r="E897" s="8" t="s">
        <v>43</v>
      </c>
      <c r="F897" s="8" t="s">
        <v>43</v>
      </c>
      <c r="G897" s="8" t="s">
        <v>43</v>
      </c>
      <c r="H897" s="8" t="s">
        <v>43</v>
      </c>
      <c r="I897" s="8" t="s">
        <v>43</v>
      </c>
      <c r="J897" s="8" t="s">
        <v>43</v>
      </c>
      <c r="K897" s="8" t="s">
        <v>43</v>
      </c>
      <c r="L897" s="8" t="s">
        <v>43</v>
      </c>
      <c r="M897" s="8" t="s">
        <v>43</v>
      </c>
      <c r="N897" s="8" t="s">
        <v>43</v>
      </c>
      <c r="O897" s="8" t="s">
        <v>43</v>
      </c>
      <c r="P897" s="8" t="s">
        <v>43</v>
      </c>
      <c r="Q897" s="8" t="s">
        <v>43</v>
      </c>
      <c r="R897" s="8" t="s">
        <v>43</v>
      </c>
      <c r="S897" s="8" t="s">
        <v>43</v>
      </c>
      <c r="T897" s="8" t="s">
        <v>43</v>
      </c>
      <c r="U897" s="8" t="s">
        <v>43</v>
      </c>
      <c r="V897" s="8" t="s">
        <v>43</v>
      </c>
      <c r="W897" s="8" t="s">
        <v>43</v>
      </c>
      <c r="X897" s="8" t="s">
        <v>43</v>
      </c>
      <c r="Y897" s="8" t="s">
        <v>43</v>
      </c>
      <c r="Z897" s="8" t="s">
        <v>43</v>
      </c>
      <c r="AA897" s="8" t="s">
        <v>43</v>
      </c>
      <c r="AB897" s="8" t="s">
        <v>43</v>
      </c>
      <c r="AC897" s="8" t="s">
        <v>43</v>
      </c>
      <c r="AD897" s="8" t="s">
        <v>43</v>
      </c>
      <c r="AE897" s="8" t="s">
        <v>43</v>
      </c>
      <c r="AF897" s="8" t="s">
        <v>43</v>
      </c>
      <c r="AG897" s="8" t="s">
        <v>43</v>
      </c>
      <c r="AH897" s="8" t="s">
        <v>43</v>
      </c>
      <c r="AI897" s="8" t="s">
        <v>43</v>
      </c>
      <c r="AJ897" s="8" t="s">
        <v>43</v>
      </c>
      <c r="AK897" s="8" t="s">
        <v>43</v>
      </c>
      <c r="AL897" s="8" t="s">
        <v>43</v>
      </c>
      <c r="AM897" s="8" t="s">
        <v>43</v>
      </c>
      <c r="AN897" s="8" t="s">
        <v>43</v>
      </c>
      <c r="AO897" s="8" t="s">
        <v>43</v>
      </c>
      <c r="AP897" s="8" t="s">
        <v>43</v>
      </c>
      <c r="AQ897" s="8" t="s">
        <v>43</v>
      </c>
      <c r="AR897" s="8" t="s">
        <v>43</v>
      </c>
      <c r="AS897" s="18"/>
      <c r="AT897" s="18"/>
      <c r="AU897" s="18"/>
      <c r="AV897" s="18"/>
      <c r="AW897" s="18"/>
      <c r="AX897" s="18"/>
      <c r="AY897" s="18"/>
      <c r="AZ897" s="18"/>
      <c r="BA897" s="18"/>
      <c r="BB897" s="19"/>
      <c r="BC897" s="19"/>
      <c r="BD897" s="19"/>
      <c r="BE897" s="18"/>
      <c r="BF897" s="18"/>
      <c r="BG897" s="18"/>
      <c r="BH897"/>
    </row>
    <row r="898" spans="1:60" s="3" customFormat="1" ht="18.75">
      <c r="A898" s="28" t="s">
        <v>72</v>
      </c>
      <c r="B898" s="29">
        <v>428</v>
      </c>
      <c r="C898" s="9">
        <v>2003</v>
      </c>
      <c r="D898" s="8" t="s">
        <v>43</v>
      </c>
      <c r="E898" s="8" t="s">
        <v>43</v>
      </c>
      <c r="F898" s="8" t="s">
        <v>43</v>
      </c>
      <c r="G898" s="8" t="s">
        <v>43</v>
      </c>
      <c r="H898" s="8" t="s">
        <v>43</v>
      </c>
      <c r="I898" s="8" t="s">
        <v>43</v>
      </c>
      <c r="J898" s="8" t="s">
        <v>43</v>
      </c>
      <c r="K898" s="8" t="s">
        <v>43</v>
      </c>
      <c r="L898" s="8" t="s">
        <v>43</v>
      </c>
      <c r="M898" s="8" t="s">
        <v>43</v>
      </c>
      <c r="N898" s="8" t="s">
        <v>43</v>
      </c>
      <c r="O898" s="8" t="s">
        <v>43</v>
      </c>
      <c r="P898" s="8" t="s">
        <v>43</v>
      </c>
      <c r="Q898" s="8" t="s">
        <v>43</v>
      </c>
      <c r="R898" s="8" t="s">
        <v>43</v>
      </c>
      <c r="S898" s="8" t="s">
        <v>43</v>
      </c>
      <c r="T898" s="8" t="s">
        <v>43</v>
      </c>
      <c r="U898" s="8" t="s">
        <v>43</v>
      </c>
      <c r="V898" s="8" t="s">
        <v>43</v>
      </c>
      <c r="W898" s="8" t="s">
        <v>43</v>
      </c>
      <c r="X898" s="8" t="s">
        <v>43</v>
      </c>
      <c r="Y898" s="8" t="s">
        <v>43</v>
      </c>
      <c r="Z898" s="8" t="s">
        <v>43</v>
      </c>
      <c r="AA898" s="8" t="s">
        <v>43</v>
      </c>
      <c r="AB898" s="8" t="s">
        <v>43</v>
      </c>
      <c r="AC898" s="8" t="s">
        <v>43</v>
      </c>
      <c r="AD898" s="8" t="s">
        <v>43</v>
      </c>
      <c r="AE898" s="8" t="s">
        <v>43</v>
      </c>
      <c r="AF898" s="8" t="s">
        <v>43</v>
      </c>
      <c r="AG898" s="8" t="s">
        <v>43</v>
      </c>
      <c r="AH898" s="8" t="s">
        <v>43</v>
      </c>
      <c r="AI898" s="8" t="s">
        <v>43</v>
      </c>
      <c r="AJ898" s="8" t="s">
        <v>43</v>
      </c>
      <c r="AK898" s="8" t="s">
        <v>43</v>
      </c>
      <c r="AL898" s="8" t="s">
        <v>43</v>
      </c>
      <c r="AM898" s="8" t="s">
        <v>43</v>
      </c>
      <c r="AN898" s="8" t="s">
        <v>43</v>
      </c>
      <c r="AO898" s="8" t="s">
        <v>43</v>
      </c>
      <c r="AP898" s="8" t="s">
        <v>43</v>
      </c>
      <c r="AQ898" s="8" t="s">
        <v>43</v>
      </c>
      <c r="AR898" s="8" t="s">
        <v>43</v>
      </c>
      <c r="AS898" s="18"/>
      <c r="AT898" s="18"/>
      <c r="AU898" s="18"/>
      <c r="AV898" s="18"/>
      <c r="AW898" s="18"/>
      <c r="AX898" s="18"/>
      <c r="AY898" s="18"/>
      <c r="AZ898" s="18"/>
      <c r="BA898" s="18"/>
      <c r="BB898" s="19"/>
      <c r="BC898" s="19"/>
      <c r="BD898" s="19"/>
      <c r="BE898" s="18"/>
      <c r="BF898" s="18"/>
      <c r="BG898" s="18"/>
      <c r="BH898"/>
    </row>
    <row r="899" spans="1:60" s="3" customFormat="1" ht="18.75">
      <c r="A899" s="28" t="s">
        <v>72</v>
      </c>
      <c r="B899" s="29">
        <v>428</v>
      </c>
      <c r="C899" s="9">
        <v>2004</v>
      </c>
      <c r="D899" s="8">
        <v>25.612200000000001</v>
      </c>
      <c r="E899" s="8">
        <v>76.836600000000004</v>
      </c>
      <c r="F899" s="8">
        <v>102.44880000000001</v>
      </c>
      <c r="G899" s="8">
        <v>307.34640000000002</v>
      </c>
      <c r="H899" s="8">
        <v>922.03920000000005</v>
      </c>
      <c r="I899" s="8">
        <v>1229.3856000000001</v>
      </c>
      <c r="J899" s="8">
        <v>819.59040000000005</v>
      </c>
      <c r="K899" s="8">
        <v>0</v>
      </c>
      <c r="L899" s="8">
        <v>0</v>
      </c>
      <c r="M899" s="8">
        <v>34.334577000000003</v>
      </c>
      <c r="N899" s="8">
        <v>48.80547</v>
      </c>
      <c r="O899" s="8">
        <v>62.194959000000004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412.01492400000006</v>
      </c>
      <c r="Y899" s="8">
        <v>585.66563999999994</v>
      </c>
      <c r="Z899" s="8">
        <v>746.33950800000002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59.946777000000004</v>
      </c>
      <c r="AH899" s="8">
        <v>125.64207</v>
      </c>
      <c r="AI899" s="8">
        <v>164.64375900000002</v>
      </c>
      <c r="AJ899" s="8">
        <v>719.36132400000008</v>
      </c>
      <c r="AK899" s="8">
        <v>1507.7048399999999</v>
      </c>
      <c r="AL899" s="8">
        <v>1975.7251080000001</v>
      </c>
      <c r="AM899" s="8">
        <v>1400.9304240000001</v>
      </c>
      <c r="AN899" s="8">
        <v>76.836600000000004</v>
      </c>
      <c r="AO899" s="8">
        <v>102.44880000000001</v>
      </c>
      <c r="AP899" s="8">
        <v>922.03920000000005</v>
      </c>
      <c r="AQ899" s="8">
        <v>1229.3856000000001</v>
      </c>
      <c r="AR899" s="8">
        <v>1075.7124000000001</v>
      </c>
      <c r="AS899" s="18"/>
      <c r="AT899" s="18"/>
      <c r="AU899" s="18"/>
      <c r="AV899" s="18"/>
      <c r="AW899" s="18"/>
      <c r="AX899" s="18"/>
      <c r="AY899" s="18"/>
      <c r="AZ899" s="18"/>
      <c r="BA899" s="18"/>
      <c r="BB899" s="19"/>
      <c r="BC899" s="19"/>
      <c r="BD899" s="19"/>
      <c r="BE899" s="18"/>
      <c r="BF899" s="18"/>
      <c r="BG899" s="18"/>
      <c r="BH899"/>
    </row>
    <row r="900" spans="1:60" s="3" customFormat="1" ht="18.75">
      <c r="A900" s="28" t="s">
        <v>72</v>
      </c>
      <c r="B900" s="29">
        <v>428</v>
      </c>
      <c r="C900" s="9">
        <v>2005</v>
      </c>
      <c r="D900" s="8">
        <v>29.8809</v>
      </c>
      <c r="E900" s="8">
        <v>89.642700000000005</v>
      </c>
      <c r="F900" s="8">
        <v>119.5236</v>
      </c>
      <c r="G900" s="8">
        <v>358.57080000000002</v>
      </c>
      <c r="H900" s="8">
        <v>1075.7124000000001</v>
      </c>
      <c r="I900" s="8">
        <v>1434.2832000000001</v>
      </c>
      <c r="J900" s="8">
        <v>956.18880000000001</v>
      </c>
      <c r="K900" s="8">
        <v>0</v>
      </c>
      <c r="L900" s="8">
        <v>0</v>
      </c>
      <c r="M900" s="8">
        <v>40.751856000000004</v>
      </c>
      <c r="N900" s="8">
        <v>62.621828999999998</v>
      </c>
      <c r="O900" s="8">
        <v>70.106283000000005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489.02227200000004</v>
      </c>
      <c r="Y900" s="8">
        <v>751.46194800000001</v>
      </c>
      <c r="Z900" s="8">
        <v>841.275396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70.632756000000001</v>
      </c>
      <c r="AH900" s="8">
        <v>152.26452900000001</v>
      </c>
      <c r="AI900" s="8">
        <v>189.62988300000001</v>
      </c>
      <c r="AJ900" s="8">
        <v>847.59307200000012</v>
      </c>
      <c r="AK900" s="8">
        <v>1827.174348</v>
      </c>
      <c r="AL900" s="8">
        <v>2275.5585959999999</v>
      </c>
      <c r="AM900" s="8">
        <v>1650.1086720000001</v>
      </c>
      <c r="AN900" s="8">
        <v>89.642700000000005</v>
      </c>
      <c r="AO900" s="8">
        <v>119.5236</v>
      </c>
      <c r="AP900" s="8">
        <v>1075.7124000000001</v>
      </c>
      <c r="AQ900" s="8">
        <v>1434.2832000000001</v>
      </c>
      <c r="AR900" s="8">
        <v>1254.9978000000001</v>
      </c>
      <c r="AS900" s="18"/>
      <c r="AT900" s="18"/>
      <c r="AU900" s="18"/>
      <c r="AV900" s="18"/>
      <c r="AW900" s="18"/>
      <c r="AX900" s="18"/>
      <c r="AY900" s="18"/>
      <c r="AZ900" s="18"/>
      <c r="BA900" s="18"/>
      <c r="BB900" s="19"/>
      <c r="BC900" s="19"/>
      <c r="BD900" s="19"/>
      <c r="BE900" s="18"/>
      <c r="BF900" s="18"/>
      <c r="BG900" s="18"/>
      <c r="BH900"/>
    </row>
    <row r="901" spans="1:60" s="3" customFormat="1" ht="18.75">
      <c r="A901" s="28" t="s">
        <v>72</v>
      </c>
      <c r="B901" s="29">
        <v>428</v>
      </c>
      <c r="C901" s="9">
        <v>2006</v>
      </c>
      <c r="D901" s="8">
        <v>34.1496</v>
      </c>
      <c r="E901" s="8">
        <v>102.44880000000001</v>
      </c>
      <c r="F901" s="8">
        <v>136.5984</v>
      </c>
      <c r="G901" s="8">
        <v>409.79520000000002</v>
      </c>
      <c r="H901" s="8">
        <v>1229.3856000000001</v>
      </c>
      <c r="I901" s="8">
        <v>1639.1808000000001</v>
      </c>
      <c r="J901" s="8">
        <v>1092.7872</v>
      </c>
      <c r="K901" s="8">
        <v>0</v>
      </c>
      <c r="L901" s="8">
        <v>0</v>
      </c>
      <c r="M901" s="8">
        <v>48.179394000000002</v>
      </c>
      <c r="N901" s="8">
        <v>80.208872999999997</v>
      </c>
      <c r="O901" s="8">
        <v>79.056324000000004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578.15272800000002</v>
      </c>
      <c r="Y901" s="8">
        <v>962.50647600000002</v>
      </c>
      <c r="Z901" s="8">
        <v>948.67588799999999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82.328993999999994</v>
      </c>
      <c r="AH901" s="8">
        <v>182.65767299999999</v>
      </c>
      <c r="AI901" s="8">
        <v>215.65472399999999</v>
      </c>
      <c r="AJ901" s="8">
        <v>987.94792800000005</v>
      </c>
      <c r="AK901" s="8">
        <v>2191.8920760000001</v>
      </c>
      <c r="AL901" s="8">
        <v>2587.8566879999998</v>
      </c>
      <c r="AM901" s="8">
        <v>1922.5655639999998</v>
      </c>
      <c r="AN901" s="8">
        <v>102.44880000000001</v>
      </c>
      <c r="AO901" s="8">
        <v>136.5984</v>
      </c>
      <c r="AP901" s="8">
        <v>1229.3856000000001</v>
      </c>
      <c r="AQ901" s="8">
        <v>1639.1808000000001</v>
      </c>
      <c r="AR901" s="8">
        <v>1434.2832000000001</v>
      </c>
      <c r="AS901" s="18"/>
      <c r="AT901" s="18"/>
      <c r="AU901" s="18"/>
      <c r="AV901" s="18"/>
      <c r="AW901" s="18"/>
      <c r="AX901" s="18"/>
      <c r="AY901" s="18"/>
      <c r="AZ901" s="18"/>
      <c r="BA901" s="18"/>
      <c r="BB901" s="19"/>
      <c r="BC901" s="19"/>
      <c r="BD901" s="19"/>
      <c r="BE901" s="18"/>
      <c r="BF901" s="18"/>
      <c r="BG901" s="18"/>
      <c r="BH901"/>
    </row>
    <row r="902" spans="1:60" s="3" customFormat="1" ht="18.75">
      <c r="A902" s="28" t="s">
        <v>72</v>
      </c>
      <c r="B902" s="29">
        <v>428</v>
      </c>
      <c r="C902" s="9">
        <v>2007</v>
      </c>
      <c r="D902" s="8">
        <v>38.418300000000002</v>
      </c>
      <c r="E902" s="8">
        <v>115.25490000000001</v>
      </c>
      <c r="F902" s="8">
        <v>153.67320000000001</v>
      </c>
      <c r="G902" s="8">
        <v>461.01960000000003</v>
      </c>
      <c r="H902" s="8">
        <v>1383.0588</v>
      </c>
      <c r="I902" s="8">
        <v>1844.0784000000001</v>
      </c>
      <c r="J902" s="8">
        <v>1229.3856000000001</v>
      </c>
      <c r="K902" s="8">
        <v>0</v>
      </c>
      <c r="L902" s="8">
        <v>0</v>
      </c>
      <c r="M902" s="8">
        <v>51.921621000000002</v>
      </c>
      <c r="N902" s="8">
        <v>92.972286000000011</v>
      </c>
      <c r="O902" s="8">
        <v>90.439524000000006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623.05945199999996</v>
      </c>
      <c r="Y902" s="8">
        <v>1115.6674320000002</v>
      </c>
      <c r="Z902" s="8">
        <v>1085.2742880000001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90.339921000000004</v>
      </c>
      <c r="AH902" s="8">
        <v>208.22718600000002</v>
      </c>
      <c r="AI902" s="8">
        <v>244.11272400000001</v>
      </c>
      <c r="AJ902" s="8">
        <v>1084.079052</v>
      </c>
      <c r="AK902" s="8">
        <v>2498.726232</v>
      </c>
      <c r="AL902" s="8">
        <v>2929.3526879999999</v>
      </c>
      <c r="AM902" s="8">
        <v>2170.7193240000001</v>
      </c>
      <c r="AN902" s="8">
        <v>115.25490000000001</v>
      </c>
      <c r="AO902" s="8">
        <v>153.67320000000001</v>
      </c>
      <c r="AP902" s="8">
        <v>1383.0588</v>
      </c>
      <c r="AQ902" s="8">
        <v>1844.0784000000001</v>
      </c>
      <c r="AR902" s="8">
        <v>1613.5686000000001</v>
      </c>
      <c r="AS902" s="18"/>
      <c r="AT902" s="18"/>
      <c r="AU902" s="18"/>
      <c r="AV902" s="18"/>
      <c r="AW902" s="18"/>
      <c r="AX902" s="18"/>
      <c r="AY902" s="18"/>
      <c r="AZ902" s="18"/>
      <c r="BA902" s="18"/>
      <c r="BB902" s="19"/>
      <c r="BC902" s="19"/>
      <c r="BD902" s="19"/>
      <c r="BE902" s="18"/>
      <c r="BF902" s="18"/>
      <c r="BG902" s="18"/>
      <c r="BH902"/>
    </row>
    <row r="903" spans="1:60" s="3" customFormat="1" ht="18.75">
      <c r="A903" s="28" t="s">
        <v>72</v>
      </c>
      <c r="B903" s="29">
        <v>428</v>
      </c>
      <c r="C903" s="9">
        <v>2008</v>
      </c>
      <c r="D903" s="8">
        <v>38.418300000000002</v>
      </c>
      <c r="E903" s="8">
        <v>115.25490000000001</v>
      </c>
      <c r="F903" s="8">
        <v>153.67320000000001</v>
      </c>
      <c r="G903" s="8">
        <v>461.01960000000003</v>
      </c>
      <c r="H903" s="8">
        <v>1383.0588</v>
      </c>
      <c r="I903" s="8">
        <v>1844.0784000000001</v>
      </c>
      <c r="J903" s="8">
        <v>1229.3856000000001</v>
      </c>
      <c r="K903" s="8">
        <v>0</v>
      </c>
      <c r="L903" s="8">
        <v>0</v>
      </c>
      <c r="M903" s="8">
        <v>55.919969999999999</v>
      </c>
      <c r="N903" s="8">
        <v>107.57123999999999</v>
      </c>
      <c r="O903" s="8">
        <v>103.515975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671.03963999999996</v>
      </c>
      <c r="Y903" s="8">
        <v>1290.8548799999999</v>
      </c>
      <c r="Z903" s="8">
        <v>1242.1916999999999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94.338269999999994</v>
      </c>
      <c r="AH903" s="8">
        <v>222.82614000000001</v>
      </c>
      <c r="AI903" s="8">
        <v>257.18917499999998</v>
      </c>
      <c r="AJ903" s="8">
        <v>1132.05924</v>
      </c>
      <c r="AK903" s="8">
        <v>2673.9136799999997</v>
      </c>
      <c r="AL903" s="8">
        <v>3086.2700999999997</v>
      </c>
      <c r="AM903" s="8">
        <v>2297.4143399999998</v>
      </c>
      <c r="AN903" s="8">
        <v>115.25490000000001</v>
      </c>
      <c r="AO903" s="8">
        <v>153.67320000000001</v>
      </c>
      <c r="AP903" s="8">
        <v>1383.0588</v>
      </c>
      <c r="AQ903" s="8">
        <v>1844.0784000000001</v>
      </c>
      <c r="AR903" s="8">
        <v>1613.5686000000001</v>
      </c>
      <c r="AS903" s="18"/>
      <c r="AT903" s="18"/>
      <c r="AU903" s="18"/>
      <c r="AV903" s="18"/>
      <c r="AW903" s="18"/>
      <c r="AX903" s="18"/>
      <c r="AY903" s="18"/>
      <c r="AZ903" s="18"/>
      <c r="BA903" s="18"/>
      <c r="BB903" s="19"/>
      <c r="BC903" s="19"/>
      <c r="BD903" s="19"/>
      <c r="BE903" s="18"/>
      <c r="BF903" s="18"/>
      <c r="BG903" s="18"/>
      <c r="BH903"/>
    </row>
    <row r="904" spans="1:60" s="3" customFormat="1" ht="18.75">
      <c r="A904" s="28" t="s">
        <v>72</v>
      </c>
      <c r="B904" s="29">
        <v>428</v>
      </c>
      <c r="C904" s="9">
        <v>2009</v>
      </c>
      <c r="D904" s="8">
        <v>52.647300000000001</v>
      </c>
      <c r="E904" s="8">
        <v>157.9419</v>
      </c>
      <c r="F904" s="8">
        <v>210.58920000000001</v>
      </c>
      <c r="G904" s="8">
        <v>631.76760000000002</v>
      </c>
      <c r="H904" s="8">
        <v>1895.3028000000002</v>
      </c>
      <c r="I904" s="8">
        <v>2527.0704000000001</v>
      </c>
      <c r="J904" s="8">
        <v>1684.7136</v>
      </c>
      <c r="K904" s="8">
        <v>0</v>
      </c>
      <c r="L904" s="8">
        <v>0</v>
      </c>
      <c r="M904" s="8">
        <v>60.202899000000002</v>
      </c>
      <c r="N904" s="8">
        <v>124.50375000000001</v>
      </c>
      <c r="O904" s="8">
        <v>118.570257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722.43478800000003</v>
      </c>
      <c r="Y904" s="8">
        <v>1494.0450000000001</v>
      </c>
      <c r="Z904" s="8">
        <v>1422.8430840000001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112.850199</v>
      </c>
      <c r="AH904" s="8">
        <v>282.44565</v>
      </c>
      <c r="AI904" s="8">
        <v>329.15945699999997</v>
      </c>
      <c r="AJ904" s="8">
        <v>1354.2023880000002</v>
      </c>
      <c r="AK904" s="8">
        <v>3389.3478000000005</v>
      </c>
      <c r="AL904" s="8">
        <v>3949.9134840000002</v>
      </c>
      <c r="AM904" s="8">
        <v>2897.8212240000007</v>
      </c>
      <c r="AN904" s="8">
        <v>157.9419</v>
      </c>
      <c r="AO904" s="8">
        <v>210.58920000000001</v>
      </c>
      <c r="AP904" s="8">
        <v>1895.3028000000002</v>
      </c>
      <c r="AQ904" s="8">
        <v>2527.0704000000001</v>
      </c>
      <c r="AR904" s="8">
        <v>2211.1866</v>
      </c>
      <c r="AS904" s="18"/>
      <c r="AT904" s="18"/>
      <c r="AU904" s="18"/>
      <c r="AV904" s="18"/>
      <c r="AW904" s="18"/>
      <c r="AX904" s="18"/>
      <c r="AY904" s="18"/>
      <c r="AZ904" s="18"/>
      <c r="BA904" s="18"/>
      <c r="BB904" s="19"/>
      <c r="BC904" s="19"/>
      <c r="BD904" s="19"/>
      <c r="BE904" s="18"/>
      <c r="BF904" s="18"/>
      <c r="BG904" s="18"/>
      <c r="BH904"/>
    </row>
    <row r="905" spans="1:60" s="3" customFormat="1" ht="18.75">
      <c r="A905" s="28" t="s">
        <v>72</v>
      </c>
      <c r="B905" s="29">
        <v>428</v>
      </c>
      <c r="C905" s="9">
        <v>2010</v>
      </c>
      <c r="D905" s="8">
        <v>56.916000000000004</v>
      </c>
      <c r="E905" s="8">
        <v>184.977</v>
      </c>
      <c r="F905" s="8">
        <v>241.893</v>
      </c>
      <c r="G905" s="8">
        <v>682.99200000000008</v>
      </c>
      <c r="H905" s="8">
        <v>2219.7240000000002</v>
      </c>
      <c r="I905" s="8">
        <v>2902.7159999999999</v>
      </c>
      <c r="J905" s="8">
        <v>1935.144</v>
      </c>
      <c r="K905" s="8">
        <v>0</v>
      </c>
      <c r="L905" s="8">
        <v>0</v>
      </c>
      <c r="M905" s="8">
        <v>121.5986625</v>
      </c>
      <c r="N905" s="8">
        <v>131.60639250000003</v>
      </c>
      <c r="O905" s="8">
        <v>121.5986625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1459.1839500000001</v>
      </c>
      <c r="Y905" s="8">
        <v>1579.2767100000003</v>
      </c>
      <c r="Z905" s="8">
        <v>1459.1839500000001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178.51466250000001</v>
      </c>
      <c r="AH905" s="8">
        <v>316.58339250000006</v>
      </c>
      <c r="AI905" s="8">
        <v>363.49166250000002</v>
      </c>
      <c r="AJ905" s="8">
        <v>2142.1759500000003</v>
      </c>
      <c r="AK905" s="8">
        <v>3799.0007100000003</v>
      </c>
      <c r="AL905" s="8">
        <v>4361.89995</v>
      </c>
      <c r="AM905" s="8">
        <v>3434.35887</v>
      </c>
      <c r="AN905" s="8">
        <v>184.977</v>
      </c>
      <c r="AO905" s="8">
        <v>241.893</v>
      </c>
      <c r="AP905" s="8">
        <v>2219.7240000000002</v>
      </c>
      <c r="AQ905" s="8">
        <v>2902.7159999999999</v>
      </c>
      <c r="AR905" s="8">
        <v>2561.2200000000003</v>
      </c>
      <c r="AS905" s="18"/>
      <c r="AT905" s="18"/>
      <c r="AU905" s="18"/>
      <c r="AV905" s="18"/>
      <c r="AW905" s="18"/>
      <c r="AX905" s="18"/>
      <c r="AY905" s="18"/>
      <c r="AZ905" s="18"/>
      <c r="BA905" s="18"/>
      <c r="BB905" s="19"/>
      <c r="BC905" s="19"/>
      <c r="BD905" s="19"/>
      <c r="BE905" s="18"/>
      <c r="BF905" s="18"/>
      <c r="BG905" s="18"/>
      <c r="BH905"/>
    </row>
    <row r="906" spans="1:60" s="3" customFormat="1" ht="18.75">
      <c r="A906" s="28" t="s">
        <v>72</v>
      </c>
      <c r="B906" s="29">
        <v>428</v>
      </c>
      <c r="C906" s="9">
        <v>2011</v>
      </c>
      <c r="D906" s="8">
        <v>56.916000000000004</v>
      </c>
      <c r="E906" s="8">
        <v>184.977</v>
      </c>
      <c r="F906" s="8">
        <v>241.88812542917969</v>
      </c>
      <c r="G906" s="8">
        <v>682.99200000000008</v>
      </c>
      <c r="H906" s="8">
        <v>2219.7240000000002</v>
      </c>
      <c r="I906" s="8">
        <v>2902.6575051501563</v>
      </c>
      <c r="J906" s="8">
        <v>1935.1245017167187</v>
      </c>
      <c r="K906" s="8">
        <v>0</v>
      </c>
      <c r="L906" s="8">
        <v>0</v>
      </c>
      <c r="M906" s="8">
        <v>127.20725999999999</v>
      </c>
      <c r="N906" s="8">
        <v>137.80786500000002</v>
      </c>
      <c r="O906" s="8">
        <v>127.20725999999999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1526.4871199999998</v>
      </c>
      <c r="Y906" s="8">
        <v>1653.6943800000004</v>
      </c>
      <c r="Z906" s="8">
        <v>1526.4871199999998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184.12325999999999</v>
      </c>
      <c r="AH906" s="8">
        <v>322.78486500000002</v>
      </c>
      <c r="AI906" s="8">
        <v>369.09538542917971</v>
      </c>
      <c r="AJ906" s="8">
        <v>2209.47912</v>
      </c>
      <c r="AK906" s="8">
        <v>3873.4183800000005</v>
      </c>
      <c r="AL906" s="8">
        <v>4429.1446251501566</v>
      </c>
      <c r="AM906" s="8">
        <v>3504.014041716719</v>
      </c>
      <c r="AN906" s="8">
        <v>184.977</v>
      </c>
      <c r="AO906" s="8">
        <v>241.88812542917969</v>
      </c>
      <c r="AP906" s="8">
        <v>2219.7240000000002</v>
      </c>
      <c r="AQ906" s="8">
        <v>2902.6575051501563</v>
      </c>
      <c r="AR906" s="8">
        <v>2561.1907525750785</v>
      </c>
      <c r="AS906" s="18"/>
      <c r="AT906" s="18"/>
      <c r="AU906" s="18"/>
      <c r="AV906" s="18"/>
      <c r="AW906" s="18"/>
      <c r="AX906" s="18"/>
      <c r="AY906" s="18"/>
      <c r="AZ906" s="18"/>
      <c r="BA906" s="18"/>
      <c r="BB906" s="19"/>
      <c r="BC906" s="19"/>
      <c r="BD906" s="19"/>
      <c r="BE906" s="18"/>
      <c r="BF906" s="18"/>
      <c r="BG906" s="18"/>
      <c r="BH906"/>
    </row>
    <row r="907" spans="1:60" s="3" customFormat="1" ht="18.75">
      <c r="A907" s="28" t="s">
        <v>72</v>
      </c>
      <c r="B907" s="29">
        <v>428</v>
      </c>
      <c r="C907" s="9">
        <v>2012</v>
      </c>
      <c r="D907" s="8">
        <v>56.916000000000004</v>
      </c>
      <c r="E907" s="8">
        <v>184.96927839600033</v>
      </c>
      <c r="F907" s="8">
        <v>241.88812542917969</v>
      </c>
      <c r="G907" s="8">
        <v>682.99200000000008</v>
      </c>
      <c r="H907" s="8">
        <v>2219.6313407520038</v>
      </c>
      <c r="I907" s="8">
        <v>2902.6575051501563</v>
      </c>
      <c r="J907" s="8">
        <v>1935.0936153007201</v>
      </c>
      <c r="K907" s="8">
        <v>0</v>
      </c>
      <c r="L907" s="8">
        <v>0</v>
      </c>
      <c r="M907" s="8">
        <v>131.60639250000003</v>
      </c>
      <c r="N907" s="8">
        <v>148.20209258399998</v>
      </c>
      <c r="O907" s="8">
        <v>92.492972649000038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1579.2767100000003</v>
      </c>
      <c r="Y907" s="8">
        <v>1778.4251110079999</v>
      </c>
      <c r="Z907" s="8">
        <v>1109.9156717880005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188.52239250000002</v>
      </c>
      <c r="AH907" s="8">
        <v>333.17137098000035</v>
      </c>
      <c r="AI907" s="8">
        <v>334.38109807817972</v>
      </c>
      <c r="AJ907" s="8">
        <v>2262.2687100000003</v>
      </c>
      <c r="AK907" s="8">
        <v>3998.0564517600037</v>
      </c>
      <c r="AL907" s="8">
        <v>4012.5731769381568</v>
      </c>
      <c r="AM907" s="8">
        <v>3424.2994462327201</v>
      </c>
      <c r="AN907" s="8">
        <v>184.96927839600033</v>
      </c>
      <c r="AO907" s="8">
        <v>241.88812542917969</v>
      </c>
      <c r="AP907" s="8">
        <v>2219.6313407520038</v>
      </c>
      <c r="AQ907" s="8">
        <v>2902.6575051501563</v>
      </c>
      <c r="AR907" s="8">
        <v>2561.1444229510798</v>
      </c>
      <c r="AS907" s="18"/>
      <c r="AT907" s="18"/>
      <c r="AU907" s="18"/>
      <c r="AV907" s="18"/>
      <c r="AW907" s="18"/>
      <c r="AX907" s="18"/>
      <c r="AY907" s="18"/>
      <c r="AZ907" s="18"/>
      <c r="BA907" s="18"/>
      <c r="BB907" s="19"/>
      <c r="BC907" s="19"/>
      <c r="BD907" s="19"/>
      <c r="BE907" s="18"/>
      <c r="BF907" s="18"/>
      <c r="BG907" s="18"/>
      <c r="BH907"/>
    </row>
    <row r="908" spans="1:60" s="3" customFormat="1" ht="18.75">
      <c r="A908" s="28" t="s">
        <v>72</v>
      </c>
      <c r="B908" s="29">
        <v>428</v>
      </c>
      <c r="C908" s="9">
        <v>2013</v>
      </c>
      <c r="D908" s="8">
        <v>56.916000000000004</v>
      </c>
      <c r="E908" s="8">
        <v>184.97866465070999</v>
      </c>
      <c r="F908" s="8">
        <v>241.88812542917969</v>
      </c>
      <c r="G908" s="8">
        <v>682.99200000000008</v>
      </c>
      <c r="H908" s="8">
        <v>2219.7439758085197</v>
      </c>
      <c r="I908" s="8">
        <v>2902.6575051501563</v>
      </c>
      <c r="J908" s="8">
        <v>1935.1311603195586</v>
      </c>
      <c r="K908" s="8">
        <v>0</v>
      </c>
      <c r="L908" s="8">
        <v>0</v>
      </c>
      <c r="M908" s="8">
        <v>136.5984</v>
      </c>
      <c r="N908" s="8">
        <v>159.80316589368002</v>
      </c>
      <c r="O908" s="8">
        <v>96.851918753459998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1639.1808000000001</v>
      </c>
      <c r="Y908" s="8">
        <v>1917.6379907241603</v>
      </c>
      <c r="Z908" s="8">
        <v>1162.22302504152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193.51439999999999</v>
      </c>
      <c r="AH908" s="8">
        <v>344.78183054439</v>
      </c>
      <c r="AI908" s="8">
        <v>338.74004418263968</v>
      </c>
      <c r="AJ908" s="8">
        <v>2322.1728000000003</v>
      </c>
      <c r="AK908" s="8">
        <v>4137.3819665326801</v>
      </c>
      <c r="AL908" s="8">
        <v>4064.8805301916764</v>
      </c>
      <c r="AM908" s="8">
        <v>3508.1450989081191</v>
      </c>
      <c r="AN908" s="8">
        <v>184.97866465070999</v>
      </c>
      <c r="AO908" s="8">
        <v>241.88812542917969</v>
      </c>
      <c r="AP908" s="8">
        <v>2219.7439758085197</v>
      </c>
      <c r="AQ908" s="8">
        <v>2902.6575051501563</v>
      </c>
      <c r="AR908" s="8">
        <v>2561.200740479338</v>
      </c>
      <c r="AS908" s="18"/>
      <c r="AT908" s="18"/>
      <c r="AU908" s="18"/>
      <c r="AV908" s="18"/>
      <c r="AW908" s="18"/>
      <c r="AX908" s="18"/>
      <c r="AY908" s="18"/>
      <c r="AZ908" s="18"/>
      <c r="BA908" s="18"/>
      <c r="BB908" s="19"/>
      <c r="BC908" s="19"/>
      <c r="BD908" s="19"/>
      <c r="BE908" s="18"/>
      <c r="BF908" s="18"/>
      <c r="BG908" s="18"/>
      <c r="BH908"/>
    </row>
    <row r="909" spans="1:60" s="3" customFormat="1" ht="18.75">
      <c r="A909" s="28" t="s">
        <v>72</v>
      </c>
      <c r="B909" s="29">
        <v>428</v>
      </c>
      <c r="C909" s="9">
        <v>2014</v>
      </c>
      <c r="D909" s="8">
        <v>56.916000000000004</v>
      </c>
      <c r="E909" s="8">
        <v>184.97033115228032</v>
      </c>
      <c r="F909" s="8">
        <v>241.88812542917969</v>
      </c>
      <c r="G909" s="8">
        <v>682.99200000000008</v>
      </c>
      <c r="H909" s="8">
        <v>2219.6439738273639</v>
      </c>
      <c r="I909" s="8">
        <v>2902.6575051501563</v>
      </c>
      <c r="J909" s="8">
        <v>1935.0978263258401</v>
      </c>
      <c r="K909" s="8">
        <v>0</v>
      </c>
      <c r="L909" s="8">
        <v>0</v>
      </c>
      <c r="M909" s="8">
        <v>136.5984</v>
      </c>
      <c r="N909" s="8">
        <v>159.80316589368002</v>
      </c>
      <c r="O909" s="8">
        <v>148.20293607912001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1639.1808000000001</v>
      </c>
      <c r="Y909" s="8">
        <v>1917.6379907241603</v>
      </c>
      <c r="Z909" s="8">
        <v>1778.43523294944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193.51439999999999</v>
      </c>
      <c r="AH909" s="8">
        <v>344.77349704596031</v>
      </c>
      <c r="AI909" s="8">
        <v>390.09106150829973</v>
      </c>
      <c r="AJ909" s="8">
        <v>2322.1728000000003</v>
      </c>
      <c r="AK909" s="8">
        <v>4137.2819645515247</v>
      </c>
      <c r="AL909" s="8">
        <v>4681.0927380995963</v>
      </c>
      <c r="AM909" s="8">
        <v>3713.5158342170403</v>
      </c>
      <c r="AN909" s="8">
        <v>184.97033115228032</v>
      </c>
      <c r="AO909" s="8">
        <v>241.88812542917969</v>
      </c>
      <c r="AP909" s="8">
        <v>2219.6439738273639</v>
      </c>
      <c r="AQ909" s="8">
        <v>2902.6575051501563</v>
      </c>
      <c r="AR909" s="8">
        <v>2561.1507394887603</v>
      </c>
      <c r="AS909" s="18"/>
      <c r="AT909" s="18"/>
      <c r="AU909" s="18"/>
      <c r="AV909" s="18"/>
      <c r="AW909" s="18"/>
      <c r="AX909" s="18"/>
      <c r="AY909" s="18"/>
      <c r="AZ909" s="18"/>
      <c r="BA909" s="18"/>
      <c r="BB909" s="19"/>
      <c r="BC909" s="19"/>
      <c r="BD909" s="19"/>
      <c r="BE909" s="18"/>
      <c r="BF909" s="18"/>
      <c r="BG909" s="18"/>
      <c r="BH909"/>
    </row>
    <row r="910" spans="1:60" s="3" customFormat="1" ht="18.75">
      <c r="A910" s="28" t="s">
        <v>72</v>
      </c>
      <c r="B910" s="29">
        <v>428</v>
      </c>
      <c r="C910" s="9">
        <v>2015</v>
      </c>
      <c r="D910" s="8">
        <v>56.916000000000004</v>
      </c>
      <c r="E910" s="8">
        <v>184.97866465070999</v>
      </c>
      <c r="F910" s="8">
        <v>241.88812542917969</v>
      </c>
      <c r="G910" s="8">
        <v>682.99200000000008</v>
      </c>
      <c r="H910" s="8">
        <v>2219.7439758085197</v>
      </c>
      <c r="I910" s="8">
        <v>2902.6575051501563</v>
      </c>
      <c r="J910" s="8">
        <v>1935.1311603195586</v>
      </c>
      <c r="K910" s="8">
        <v>0</v>
      </c>
      <c r="L910" s="8">
        <v>0</v>
      </c>
      <c r="M910" s="8">
        <v>136.5984</v>
      </c>
      <c r="N910" s="8">
        <v>159.80316589368002</v>
      </c>
      <c r="O910" s="8">
        <v>159.80316589368002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1639.1808000000001</v>
      </c>
      <c r="Y910" s="8">
        <v>1917.6379907241603</v>
      </c>
      <c r="Z910" s="8">
        <v>1917.6379907241603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193.51439999999999</v>
      </c>
      <c r="AH910" s="8">
        <v>344.78183054439</v>
      </c>
      <c r="AI910" s="8">
        <v>401.69129132285968</v>
      </c>
      <c r="AJ910" s="8">
        <v>2322.1728000000003</v>
      </c>
      <c r="AK910" s="8">
        <v>4137.3819665326801</v>
      </c>
      <c r="AL910" s="8">
        <v>4820.2954958743167</v>
      </c>
      <c r="AM910" s="8">
        <v>3759.9500874689988</v>
      </c>
      <c r="AN910" s="8">
        <v>184.97866465070999</v>
      </c>
      <c r="AO910" s="8">
        <v>241.88812542917969</v>
      </c>
      <c r="AP910" s="8">
        <v>2219.7439758085197</v>
      </c>
      <c r="AQ910" s="8">
        <v>2902.6575051501563</v>
      </c>
      <c r="AR910" s="8">
        <v>2561.200740479338</v>
      </c>
      <c r="AS910" s="18"/>
      <c r="AT910" s="18"/>
      <c r="AU910" s="18"/>
      <c r="AV910" s="18"/>
      <c r="AW910" s="18"/>
      <c r="AX910" s="18"/>
      <c r="AY910" s="18"/>
      <c r="AZ910" s="18"/>
      <c r="BA910" s="18"/>
      <c r="BB910" s="19"/>
      <c r="BC910" s="19"/>
      <c r="BD910" s="19"/>
      <c r="BE910" s="18"/>
      <c r="BF910" s="18"/>
      <c r="BG910" s="18"/>
      <c r="BH910"/>
    </row>
    <row r="911" spans="1:60" s="3" customFormat="1" ht="18.75">
      <c r="A911" s="28" t="s">
        <v>72</v>
      </c>
      <c r="B911" s="29">
        <v>428</v>
      </c>
      <c r="C911" s="9">
        <v>2016</v>
      </c>
      <c r="D911" s="8">
        <v>56.916000000000004</v>
      </c>
      <c r="E911" s="8">
        <v>219.11267421998969</v>
      </c>
      <c r="F911" s="8">
        <v>241.88812542917969</v>
      </c>
      <c r="G911" s="8">
        <v>682.99200000000008</v>
      </c>
      <c r="H911" s="8">
        <v>2629.3520906398762</v>
      </c>
      <c r="I911" s="8">
        <v>2902.6575051501563</v>
      </c>
      <c r="J911" s="8">
        <v>2071.6671985966773</v>
      </c>
      <c r="K911" s="8">
        <v>0</v>
      </c>
      <c r="L911" s="8">
        <v>0</v>
      </c>
      <c r="M911" s="8">
        <v>136.5984</v>
      </c>
      <c r="N911" s="8">
        <v>198.20392665912001</v>
      </c>
      <c r="O911" s="8">
        <v>169.00334816040001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1639.1808000000001</v>
      </c>
      <c r="Y911" s="8">
        <v>2378.4471199094401</v>
      </c>
      <c r="Z911" s="8">
        <v>2028.0401779248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193.51439999999999</v>
      </c>
      <c r="AH911" s="8">
        <v>417.31660087910973</v>
      </c>
      <c r="AI911" s="8">
        <v>410.89147358957973</v>
      </c>
      <c r="AJ911" s="8">
        <v>2322.1728000000003</v>
      </c>
      <c r="AK911" s="8">
        <v>5007.7992105493158</v>
      </c>
      <c r="AL911" s="8">
        <v>4930.6976830749563</v>
      </c>
      <c r="AM911" s="8">
        <v>4086.8898978747579</v>
      </c>
      <c r="AN911" s="8">
        <v>219.11267421998969</v>
      </c>
      <c r="AO911" s="8">
        <v>241.88812542917969</v>
      </c>
      <c r="AP911" s="8">
        <v>2629.3520906398762</v>
      </c>
      <c r="AQ911" s="8">
        <v>2902.6575051501563</v>
      </c>
      <c r="AR911" s="8">
        <v>2766.0047978950161</v>
      </c>
      <c r="AS911" s="18"/>
      <c r="AT911" s="18"/>
      <c r="AU911" s="18"/>
      <c r="AV911" s="18"/>
      <c r="AW911" s="18"/>
      <c r="AX911" s="18"/>
      <c r="AY911" s="18"/>
      <c r="AZ911" s="18"/>
      <c r="BA911" s="18"/>
      <c r="BB911" s="19"/>
      <c r="BC911" s="19"/>
      <c r="BD911" s="19"/>
      <c r="BE911" s="18"/>
      <c r="BF911" s="18"/>
      <c r="BG911" s="18"/>
      <c r="BH911"/>
    </row>
    <row r="912" spans="1:60" s="3" customFormat="1" ht="18.75">
      <c r="A912" s="28" t="s">
        <v>72</v>
      </c>
      <c r="B912" s="29">
        <v>428</v>
      </c>
      <c r="C912" s="9">
        <v>2017</v>
      </c>
      <c r="D912" s="8">
        <v>56.909460778470006</v>
      </c>
      <c r="E912" s="8">
        <v>219.11267421998969</v>
      </c>
      <c r="F912" s="8">
        <v>276.03046849688997</v>
      </c>
      <c r="G912" s="8">
        <v>682.91352934164013</v>
      </c>
      <c r="H912" s="8">
        <v>2629.3520906398762</v>
      </c>
      <c r="I912" s="8">
        <v>3312.3656219626796</v>
      </c>
      <c r="J912" s="8">
        <v>2208.2104139813987</v>
      </c>
      <c r="K912" s="8">
        <v>0</v>
      </c>
      <c r="L912" s="8">
        <v>0</v>
      </c>
      <c r="M912" s="8">
        <v>136.64437375671</v>
      </c>
      <c r="N912" s="8">
        <v>198.20392665912001</v>
      </c>
      <c r="O912" s="8">
        <v>183.00362552280001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1639.7324850805198</v>
      </c>
      <c r="Y912" s="8">
        <v>2378.4471199094401</v>
      </c>
      <c r="Z912" s="8">
        <v>2196.0435062736001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193.55383453517999</v>
      </c>
      <c r="AH912" s="8">
        <v>417.31660087910973</v>
      </c>
      <c r="AI912" s="8">
        <v>459.03409401968997</v>
      </c>
      <c r="AJ912" s="8">
        <v>2322.6460144221601</v>
      </c>
      <c r="AK912" s="8">
        <v>5007.7992105493158</v>
      </c>
      <c r="AL912" s="8">
        <v>5508.4091282362797</v>
      </c>
      <c r="AM912" s="8">
        <v>4279.6181177359185</v>
      </c>
      <c r="AN912" s="8">
        <v>219.11267421998969</v>
      </c>
      <c r="AO912" s="8">
        <v>276.03046849688997</v>
      </c>
      <c r="AP912" s="8">
        <v>2629.3520906398762</v>
      </c>
      <c r="AQ912" s="8">
        <v>3312.3656219626796</v>
      </c>
      <c r="AR912" s="8">
        <v>2970.8588563012781</v>
      </c>
      <c r="AS912" s="18"/>
      <c r="AT912" s="18"/>
      <c r="AU912" s="18"/>
      <c r="AV912" s="18"/>
      <c r="AW912" s="18"/>
      <c r="AX912" s="18"/>
      <c r="AY912" s="18"/>
      <c r="AZ912" s="18"/>
      <c r="BA912" s="18"/>
      <c r="BB912" s="19"/>
      <c r="BC912" s="19"/>
      <c r="BD912" s="19"/>
      <c r="BE912" s="18"/>
      <c r="BF912" s="18"/>
      <c r="BG912" s="18"/>
      <c r="BH912"/>
    </row>
    <row r="913" spans="1:60" s="3" customFormat="1" ht="18.75">
      <c r="A913" s="28" t="s">
        <v>72</v>
      </c>
      <c r="B913" s="29">
        <v>428</v>
      </c>
      <c r="C913" s="9">
        <v>2018</v>
      </c>
      <c r="D913" s="8">
        <v>56.909460778470006</v>
      </c>
      <c r="E913" s="8">
        <v>219.11267421998969</v>
      </c>
      <c r="F913" s="8">
        <v>276.03046849688997</v>
      </c>
      <c r="G913" s="8">
        <v>682.91352934164013</v>
      </c>
      <c r="H913" s="8">
        <v>2629.3520906398762</v>
      </c>
      <c r="I913" s="8">
        <v>3312.3656219626796</v>
      </c>
      <c r="J913" s="8">
        <v>2208.2104139813987</v>
      </c>
      <c r="K913" s="8">
        <v>0</v>
      </c>
      <c r="L913" s="8">
        <v>0</v>
      </c>
      <c r="M913" s="8">
        <v>136.64437375671</v>
      </c>
      <c r="N913" s="8">
        <v>198.20392665912001</v>
      </c>
      <c r="O913" s="8">
        <v>198.20392665912001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1639.7324850805198</v>
      </c>
      <c r="Y913" s="8">
        <v>2378.4471199094401</v>
      </c>
      <c r="Z913" s="8">
        <v>2378.4471199094401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193.55383453517999</v>
      </c>
      <c r="AH913" s="8">
        <v>417.31660087910973</v>
      </c>
      <c r="AI913" s="8">
        <v>474.23439515601001</v>
      </c>
      <c r="AJ913" s="8">
        <v>2322.6460144221601</v>
      </c>
      <c r="AK913" s="8">
        <v>5007.7992105493158</v>
      </c>
      <c r="AL913" s="8">
        <v>5690.8127418721197</v>
      </c>
      <c r="AM913" s="8">
        <v>4340.4193222811982</v>
      </c>
      <c r="AN913" s="8">
        <v>219.11267421998969</v>
      </c>
      <c r="AO913" s="8">
        <v>276.03046849688997</v>
      </c>
      <c r="AP913" s="8">
        <v>2629.3520906398762</v>
      </c>
      <c r="AQ913" s="8">
        <v>3312.3656219626796</v>
      </c>
      <c r="AR913" s="8">
        <v>2970.8588563012781</v>
      </c>
      <c r="AS913" s="18"/>
      <c r="AT913" s="18"/>
      <c r="AU913" s="18"/>
      <c r="AV913" s="18"/>
      <c r="AW913" s="18"/>
      <c r="AX913" s="18"/>
      <c r="AY913" s="18"/>
      <c r="AZ913" s="18"/>
      <c r="BA913" s="18"/>
      <c r="BB913" s="19"/>
      <c r="BC913" s="19"/>
      <c r="BD913" s="19"/>
      <c r="BE913" s="18"/>
      <c r="BF913" s="18"/>
      <c r="BG913" s="18"/>
      <c r="BH913"/>
    </row>
    <row r="914" spans="1:60" s="3" customFormat="1" ht="18.75">
      <c r="A914" s="28" t="s">
        <v>72</v>
      </c>
      <c r="B914" s="29">
        <v>428</v>
      </c>
      <c r="C914" s="9">
        <v>2019</v>
      </c>
      <c r="D914" s="8">
        <v>56.909460778470006</v>
      </c>
      <c r="E914" s="8">
        <v>229.11287233598966</v>
      </c>
      <c r="F914" s="8">
        <v>286.03066661289</v>
      </c>
      <c r="G914" s="8">
        <v>682.91352934164013</v>
      </c>
      <c r="H914" s="8">
        <v>2749.354468031876</v>
      </c>
      <c r="I914" s="8">
        <v>3432.3679993546803</v>
      </c>
      <c r="J914" s="8">
        <v>2288.2119989093985</v>
      </c>
      <c r="K914" s="8">
        <v>0</v>
      </c>
      <c r="L914" s="8">
        <v>0</v>
      </c>
      <c r="M914" s="8">
        <v>136.64437375671</v>
      </c>
      <c r="N914" s="8">
        <v>213.40422779543999</v>
      </c>
      <c r="O914" s="8">
        <v>213.40422779543999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1639.7324850805198</v>
      </c>
      <c r="Y914" s="8">
        <v>2560.85073354528</v>
      </c>
      <c r="Z914" s="8">
        <v>2378.4471199094401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193.55383453517999</v>
      </c>
      <c r="AH914" s="8">
        <v>442.51710013142963</v>
      </c>
      <c r="AI914" s="8">
        <v>484.23459327200999</v>
      </c>
      <c r="AJ914" s="8">
        <v>2322.6460144221601</v>
      </c>
      <c r="AK914" s="8">
        <v>5310.205201577156</v>
      </c>
      <c r="AL914" s="8">
        <v>5810.8151192641199</v>
      </c>
      <c r="AM914" s="8">
        <v>4481.2221117544786</v>
      </c>
      <c r="AN914" s="8">
        <v>229.11287233598966</v>
      </c>
      <c r="AO914" s="8">
        <v>286.03066661289</v>
      </c>
      <c r="AP914" s="8">
        <v>2749.354468031876</v>
      </c>
      <c r="AQ914" s="8">
        <v>3432.3679993546803</v>
      </c>
      <c r="AR914" s="8">
        <v>3090.8612336932783</v>
      </c>
      <c r="AS914" s="18"/>
      <c r="AT914" s="18"/>
      <c r="AU914" s="18"/>
      <c r="AV914" s="18"/>
      <c r="AW914" s="18"/>
      <c r="AX914" s="18"/>
      <c r="AY914" s="18"/>
      <c r="AZ914" s="18"/>
      <c r="BA914" s="18"/>
      <c r="BB914" s="19"/>
      <c r="BC914" s="19"/>
      <c r="BD914" s="19"/>
      <c r="BE914" s="18"/>
      <c r="BF914" s="18"/>
      <c r="BG914" s="18"/>
      <c r="BH914"/>
    </row>
    <row r="915" spans="1:60" s="3" customFormat="1" ht="18.75">
      <c r="A915" s="28" t="s">
        <v>72</v>
      </c>
      <c r="B915" s="29">
        <v>428</v>
      </c>
      <c r="C915" s="9">
        <v>2020</v>
      </c>
      <c r="D915" s="8">
        <v>64.001267942400005</v>
      </c>
      <c r="E915" s="8">
        <v>268.14697898211034</v>
      </c>
      <c r="F915" s="8">
        <v>332.14824692451032</v>
      </c>
      <c r="G915" s="8">
        <v>768.01521530880007</v>
      </c>
      <c r="H915" s="8">
        <v>3217.7637477853241</v>
      </c>
      <c r="I915" s="8">
        <v>3985.7789630941238</v>
      </c>
      <c r="J915" s="8">
        <v>2657.1859753960825</v>
      </c>
      <c r="K915" s="8">
        <v>0</v>
      </c>
      <c r="L915" s="8">
        <v>0</v>
      </c>
      <c r="M915" s="8">
        <v>227.60450912016003</v>
      </c>
      <c r="N915" s="8">
        <v>227.60450912016003</v>
      </c>
      <c r="O915" s="8">
        <v>227.60450912016003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2731.2541094419203</v>
      </c>
      <c r="Y915" s="8">
        <v>2731.2541094419203</v>
      </c>
      <c r="Z915" s="8">
        <v>2560.85073354528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291.60577706256004</v>
      </c>
      <c r="AH915" s="8">
        <v>495.7514881022704</v>
      </c>
      <c r="AI915" s="8">
        <v>545.55247471995028</v>
      </c>
      <c r="AJ915" s="8">
        <v>3499.2693247507204</v>
      </c>
      <c r="AK915" s="8">
        <v>5949.0178572272443</v>
      </c>
      <c r="AL915" s="8">
        <v>6546.6296966394038</v>
      </c>
      <c r="AM915" s="8">
        <v>5331.6389595391229</v>
      </c>
      <c r="AN915" s="8">
        <v>268.14697898211034</v>
      </c>
      <c r="AO915" s="8">
        <v>332.14824692451032</v>
      </c>
      <c r="AP915" s="8">
        <v>3217.7637477853241</v>
      </c>
      <c r="AQ915" s="8">
        <v>3985.7789630941238</v>
      </c>
      <c r="AR915" s="8">
        <v>3601.7713554397242</v>
      </c>
      <c r="AS915" s="18"/>
      <c r="AT915" s="18"/>
      <c r="AU915" s="18"/>
      <c r="AV915" s="18"/>
      <c r="AW915" s="18"/>
      <c r="AX915" s="18"/>
      <c r="AY915" s="18"/>
      <c r="AZ915" s="18"/>
      <c r="BA915" s="18"/>
      <c r="BB915" s="19"/>
      <c r="BC915" s="19"/>
      <c r="BD915" s="19"/>
      <c r="BE915" s="18"/>
      <c r="BF915" s="18"/>
      <c r="BG915" s="18"/>
      <c r="BH915"/>
    </row>
    <row r="916" spans="1:60" s="3" customFormat="1" ht="18.75">
      <c r="A916" s="28" t="s">
        <v>72</v>
      </c>
      <c r="B916" s="29">
        <v>428</v>
      </c>
      <c r="C916" s="9">
        <v>2021</v>
      </c>
      <c r="D916" s="8">
        <v>109.00215946440001</v>
      </c>
      <c r="E916" s="8">
        <v>305.14771201131032</v>
      </c>
      <c r="F916" s="8">
        <v>381.14921769291027</v>
      </c>
      <c r="G916" s="8">
        <v>1308.0259135728002</v>
      </c>
      <c r="H916" s="8">
        <v>3661.7725441357243</v>
      </c>
      <c r="I916" s="8">
        <v>4573.7906123149241</v>
      </c>
      <c r="J916" s="8">
        <v>3181.1963566744826</v>
      </c>
      <c r="K916" s="8">
        <v>0</v>
      </c>
      <c r="L916" s="8">
        <v>0</v>
      </c>
      <c r="M916" s="8">
        <v>254.60504403336</v>
      </c>
      <c r="N916" s="8">
        <v>254.60504403336</v>
      </c>
      <c r="O916" s="8">
        <v>254.60504403336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3055.2605284003203</v>
      </c>
      <c r="Y916" s="8">
        <v>3055.2605284003203</v>
      </c>
      <c r="Z916" s="8">
        <v>2731.2541094419203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363.60720349776</v>
      </c>
      <c r="AH916" s="8">
        <v>559.75275604467038</v>
      </c>
      <c r="AI916" s="8">
        <v>608.75372681307033</v>
      </c>
      <c r="AJ916" s="8">
        <v>4363.2864419731204</v>
      </c>
      <c r="AK916" s="8">
        <v>6717.0330725360445</v>
      </c>
      <c r="AL916" s="8">
        <v>7305.0447217568444</v>
      </c>
      <c r="AM916" s="8">
        <v>6128.4547454220037</v>
      </c>
      <c r="AN916" s="8">
        <v>305.14771201131032</v>
      </c>
      <c r="AO916" s="8">
        <v>381.14921769291027</v>
      </c>
      <c r="AP916" s="8">
        <v>3661.7725441357243</v>
      </c>
      <c r="AQ916" s="8">
        <v>4573.7906123149241</v>
      </c>
      <c r="AR916" s="8">
        <v>4117.7815782253238</v>
      </c>
      <c r="AS916" s="18"/>
      <c r="AT916" s="18"/>
      <c r="AU916" s="18"/>
      <c r="AV916" s="18"/>
      <c r="AW916" s="18"/>
      <c r="AX916" s="18"/>
      <c r="AY916" s="18"/>
      <c r="AZ916" s="18"/>
      <c r="BA916" s="18"/>
      <c r="BB916" s="19"/>
      <c r="BC916" s="19"/>
      <c r="BD916" s="19"/>
      <c r="BE916" s="18"/>
      <c r="BF916" s="18"/>
      <c r="BG916" s="18"/>
      <c r="BH916"/>
    </row>
    <row r="917" spans="1:60" s="3" customFormat="1" ht="18.75">
      <c r="A917" s="28" t="s">
        <v>72</v>
      </c>
      <c r="B917" s="29">
        <v>428</v>
      </c>
      <c r="C917" s="9">
        <v>2022</v>
      </c>
      <c r="D917" s="8">
        <v>109.00215946440001</v>
      </c>
      <c r="E917" s="8">
        <v>361.00715198760003</v>
      </c>
      <c r="F917" s="8">
        <v>437.00865766919998</v>
      </c>
      <c r="G917" s="8">
        <v>1308.0259135728002</v>
      </c>
      <c r="H917" s="8">
        <v>4332.0858238512001</v>
      </c>
      <c r="I917" s="8">
        <v>5244.103892030399</v>
      </c>
      <c r="J917" s="8">
        <v>3628.0718764848002</v>
      </c>
      <c r="K917" s="8">
        <v>0</v>
      </c>
      <c r="L917" s="8">
        <v>0</v>
      </c>
      <c r="M917" s="8">
        <v>256.00507176960002</v>
      </c>
      <c r="N917" s="8">
        <v>275.00544818999998</v>
      </c>
      <c r="O917" s="8">
        <v>275.00544818999998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3072.0608612352003</v>
      </c>
      <c r="Y917" s="8">
        <v>3300.06537828</v>
      </c>
      <c r="Z917" s="8">
        <v>3055.2605284003203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365.00723123400002</v>
      </c>
      <c r="AH917" s="8">
        <v>636.01260017760001</v>
      </c>
      <c r="AI917" s="8">
        <v>691.61370170255998</v>
      </c>
      <c r="AJ917" s="8">
        <v>4380.086774808</v>
      </c>
      <c r="AK917" s="8">
        <v>7632.1512021312001</v>
      </c>
      <c r="AL917" s="8">
        <v>8299.3644204307202</v>
      </c>
      <c r="AM917" s="8">
        <v>6770.5341324566398</v>
      </c>
      <c r="AN917" s="8">
        <v>361.00715198760003</v>
      </c>
      <c r="AO917" s="8">
        <v>437.00865766919998</v>
      </c>
      <c r="AP917" s="8">
        <v>4332.0858238512001</v>
      </c>
      <c r="AQ917" s="8">
        <v>5244.103892030399</v>
      </c>
      <c r="AR917" s="8">
        <v>4788.0948579407996</v>
      </c>
      <c r="AS917" s="18"/>
      <c r="AT917" s="18"/>
      <c r="AU917" s="18"/>
      <c r="AV917" s="18"/>
      <c r="AW917" s="18"/>
      <c r="AX917" s="18"/>
      <c r="AY917" s="18"/>
      <c r="AZ917" s="18"/>
      <c r="BA917" s="18"/>
      <c r="BB917" s="19"/>
      <c r="BC917" s="19"/>
      <c r="BD917" s="19"/>
      <c r="BE917" s="18"/>
      <c r="BF917" s="18"/>
      <c r="BG917" s="18"/>
      <c r="BH917"/>
    </row>
    <row r="918" spans="1:60" s="3" customFormat="1" ht="18.75">
      <c r="A918" s="28" t="s">
        <v>72</v>
      </c>
      <c r="B918" s="29">
        <v>428</v>
      </c>
      <c r="C918" s="9">
        <v>2023</v>
      </c>
      <c r="D918" s="8">
        <v>109.00215946440001</v>
      </c>
      <c r="E918" s="8">
        <v>361.00715198760003</v>
      </c>
      <c r="F918" s="8">
        <v>437.00865766919998</v>
      </c>
      <c r="G918" s="8">
        <v>1308.0259135728002</v>
      </c>
      <c r="H918" s="8">
        <v>4332.0858238512001</v>
      </c>
      <c r="I918" s="8">
        <v>5244.103892030399</v>
      </c>
      <c r="J918" s="8">
        <v>3628.0718764848002</v>
      </c>
      <c r="K918" s="8">
        <v>0</v>
      </c>
      <c r="L918" s="8">
        <v>0</v>
      </c>
      <c r="M918" s="8">
        <v>304.91437405526972</v>
      </c>
      <c r="N918" s="8">
        <v>304.91437405526972</v>
      </c>
      <c r="O918" s="8">
        <v>304.91437405526972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8">
        <v>0</v>
      </c>
      <c r="X918" s="8">
        <v>3658.9724886632366</v>
      </c>
      <c r="Y918" s="8">
        <v>3658.9724886632366</v>
      </c>
      <c r="Z918" s="8">
        <v>3300.06537828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413.91653351966971</v>
      </c>
      <c r="AH918" s="8">
        <v>665.9215260428698</v>
      </c>
      <c r="AI918" s="8">
        <v>712.01410585919996</v>
      </c>
      <c r="AJ918" s="8">
        <v>4966.9984022360368</v>
      </c>
      <c r="AK918" s="8">
        <v>7991.0583125144367</v>
      </c>
      <c r="AL918" s="8">
        <v>8544.1692703103981</v>
      </c>
      <c r="AM918" s="8">
        <v>7167.4086616869572</v>
      </c>
      <c r="AN918" s="8">
        <v>361.00715198760003</v>
      </c>
      <c r="AO918" s="8">
        <v>437.00865766919998</v>
      </c>
      <c r="AP918" s="8">
        <v>4332.0858238512001</v>
      </c>
      <c r="AQ918" s="8">
        <v>5244.103892030399</v>
      </c>
      <c r="AR918" s="8">
        <v>4788.0948579407996</v>
      </c>
      <c r="AS918" s="18"/>
      <c r="AT918" s="18"/>
      <c r="AU918" s="18"/>
      <c r="AV918" s="18"/>
      <c r="AW918" s="18"/>
      <c r="AX918" s="18"/>
      <c r="AY918" s="18"/>
      <c r="AZ918" s="18"/>
      <c r="BA918" s="18"/>
      <c r="BB918" s="19"/>
      <c r="BC918" s="19"/>
      <c r="BD918" s="19"/>
      <c r="BE918" s="18"/>
      <c r="BF918" s="18"/>
      <c r="BG918" s="18"/>
      <c r="BH918"/>
    </row>
    <row r="919" spans="1:60" s="3" customFormat="1" ht="18.75">
      <c r="A919" s="28" t="s">
        <v>75</v>
      </c>
      <c r="B919" s="29">
        <v>470</v>
      </c>
      <c r="C919" s="9">
        <v>1990</v>
      </c>
      <c r="D919" s="8" t="s">
        <v>43</v>
      </c>
      <c r="E919" s="8" t="s">
        <v>43</v>
      </c>
      <c r="F919" s="8" t="s">
        <v>43</v>
      </c>
      <c r="G919" s="8" t="s">
        <v>43</v>
      </c>
      <c r="H919" s="8" t="s">
        <v>43</v>
      </c>
      <c r="I919" s="8" t="s">
        <v>43</v>
      </c>
      <c r="J919" s="8" t="s">
        <v>43</v>
      </c>
      <c r="K919" s="8" t="s">
        <v>43</v>
      </c>
      <c r="L919" s="8" t="s">
        <v>43</v>
      </c>
      <c r="M919" s="8" t="s">
        <v>43</v>
      </c>
      <c r="N919" s="8" t="s">
        <v>43</v>
      </c>
      <c r="O919" s="8" t="s">
        <v>43</v>
      </c>
      <c r="P919" s="8" t="s">
        <v>43</v>
      </c>
      <c r="Q919" s="8" t="s">
        <v>43</v>
      </c>
      <c r="R919" s="8" t="s">
        <v>43</v>
      </c>
      <c r="S919" s="8" t="s">
        <v>43</v>
      </c>
      <c r="T919" s="8" t="s">
        <v>43</v>
      </c>
      <c r="U919" s="8" t="s">
        <v>43</v>
      </c>
      <c r="V919" s="8" t="s">
        <v>43</v>
      </c>
      <c r="W919" s="8" t="s">
        <v>43</v>
      </c>
      <c r="X919" s="8" t="s">
        <v>43</v>
      </c>
      <c r="Y919" s="8" t="s">
        <v>43</v>
      </c>
      <c r="Z919" s="8" t="s">
        <v>43</v>
      </c>
      <c r="AA919" s="8" t="s">
        <v>43</v>
      </c>
      <c r="AB919" s="8" t="s">
        <v>43</v>
      </c>
      <c r="AC919" s="8" t="s">
        <v>43</v>
      </c>
      <c r="AD919" s="8" t="s">
        <v>43</v>
      </c>
      <c r="AE919" s="8" t="s">
        <v>43</v>
      </c>
      <c r="AF919" s="8" t="s">
        <v>43</v>
      </c>
      <c r="AG919" s="8" t="s">
        <v>43</v>
      </c>
      <c r="AH919" s="8" t="s">
        <v>43</v>
      </c>
      <c r="AI919" s="8" t="s">
        <v>43</v>
      </c>
      <c r="AJ919" s="8" t="s">
        <v>43</v>
      </c>
      <c r="AK919" s="8" t="s">
        <v>43</v>
      </c>
      <c r="AL919" s="8" t="s">
        <v>43</v>
      </c>
      <c r="AM919" s="8" t="s">
        <v>43</v>
      </c>
      <c r="AN919" s="8" t="s">
        <v>43</v>
      </c>
      <c r="AO919" s="8" t="s">
        <v>43</v>
      </c>
      <c r="AP919" s="8" t="s">
        <v>43</v>
      </c>
      <c r="AQ919" s="8" t="s">
        <v>43</v>
      </c>
      <c r="AR919" s="8" t="s">
        <v>43</v>
      </c>
      <c r="AS919" s="18"/>
      <c r="AT919" s="18"/>
      <c r="AU919" s="18"/>
      <c r="AV919" s="18"/>
      <c r="AW919" s="18"/>
      <c r="AX919" s="18"/>
      <c r="AY919" s="18"/>
      <c r="AZ919" s="18"/>
      <c r="BA919" s="18"/>
      <c r="BB919" s="19"/>
      <c r="BC919" s="19"/>
      <c r="BD919" s="19"/>
      <c r="BE919" s="19"/>
      <c r="BF919" s="19"/>
      <c r="BG919" s="19"/>
      <c r="BH919"/>
    </row>
    <row r="920" spans="1:60" s="3" customFormat="1" ht="18.75">
      <c r="A920" s="28" t="s">
        <v>75</v>
      </c>
      <c r="B920" s="29">
        <v>470</v>
      </c>
      <c r="C920" s="9">
        <v>1991</v>
      </c>
      <c r="D920" s="8" t="s">
        <v>43</v>
      </c>
      <c r="E920" s="8" t="s">
        <v>43</v>
      </c>
      <c r="F920" s="8" t="s">
        <v>43</v>
      </c>
      <c r="G920" s="8" t="s">
        <v>43</v>
      </c>
      <c r="H920" s="8" t="s">
        <v>43</v>
      </c>
      <c r="I920" s="8" t="s">
        <v>43</v>
      </c>
      <c r="J920" s="8" t="s">
        <v>43</v>
      </c>
      <c r="K920" s="8" t="s">
        <v>43</v>
      </c>
      <c r="L920" s="8" t="s">
        <v>43</v>
      </c>
      <c r="M920" s="8" t="s">
        <v>43</v>
      </c>
      <c r="N920" s="8" t="s">
        <v>43</v>
      </c>
      <c r="O920" s="8" t="s">
        <v>43</v>
      </c>
      <c r="P920" s="8" t="s">
        <v>43</v>
      </c>
      <c r="Q920" s="8" t="s">
        <v>43</v>
      </c>
      <c r="R920" s="8" t="s">
        <v>43</v>
      </c>
      <c r="S920" s="8" t="s">
        <v>43</v>
      </c>
      <c r="T920" s="8" t="s">
        <v>43</v>
      </c>
      <c r="U920" s="8" t="s">
        <v>43</v>
      </c>
      <c r="V920" s="8" t="s">
        <v>43</v>
      </c>
      <c r="W920" s="8" t="s">
        <v>43</v>
      </c>
      <c r="X920" s="8" t="s">
        <v>43</v>
      </c>
      <c r="Y920" s="8" t="s">
        <v>43</v>
      </c>
      <c r="Z920" s="8" t="s">
        <v>43</v>
      </c>
      <c r="AA920" s="8" t="s">
        <v>43</v>
      </c>
      <c r="AB920" s="8" t="s">
        <v>43</v>
      </c>
      <c r="AC920" s="8" t="s">
        <v>43</v>
      </c>
      <c r="AD920" s="8" t="s">
        <v>43</v>
      </c>
      <c r="AE920" s="8" t="s">
        <v>43</v>
      </c>
      <c r="AF920" s="8" t="s">
        <v>43</v>
      </c>
      <c r="AG920" s="8" t="s">
        <v>43</v>
      </c>
      <c r="AH920" s="8" t="s">
        <v>43</v>
      </c>
      <c r="AI920" s="8" t="s">
        <v>43</v>
      </c>
      <c r="AJ920" s="8" t="s">
        <v>43</v>
      </c>
      <c r="AK920" s="8" t="s">
        <v>43</v>
      </c>
      <c r="AL920" s="8" t="s">
        <v>43</v>
      </c>
      <c r="AM920" s="8" t="s">
        <v>43</v>
      </c>
      <c r="AN920" s="8" t="s">
        <v>43</v>
      </c>
      <c r="AO920" s="8" t="s">
        <v>43</v>
      </c>
      <c r="AP920" s="8" t="s">
        <v>43</v>
      </c>
      <c r="AQ920" s="8" t="s">
        <v>43</v>
      </c>
      <c r="AR920" s="8" t="s">
        <v>43</v>
      </c>
      <c r="AS920" s="18"/>
      <c r="AT920" s="18"/>
      <c r="AU920" s="18"/>
      <c r="AV920" s="18"/>
      <c r="AW920" s="18"/>
      <c r="AX920" s="18"/>
      <c r="AY920" s="18"/>
      <c r="AZ920" s="18"/>
      <c r="BA920" s="18"/>
      <c r="BB920" s="19"/>
      <c r="BC920" s="19"/>
      <c r="BD920" s="19"/>
      <c r="BE920" s="19"/>
      <c r="BF920" s="19"/>
      <c r="BG920" s="19"/>
      <c r="BH920"/>
    </row>
    <row r="921" spans="1:60" s="3" customFormat="1" ht="18.75">
      <c r="A921" s="28" t="s">
        <v>75</v>
      </c>
      <c r="B921" s="29">
        <v>470</v>
      </c>
      <c r="C921" s="9">
        <v>1992</v>
      </c>
      <c r="D921" s="8" t="s">
        <v>43</v>
      </c>
      <c r="E921" s="8" t="s">
        <v>43</v>
      </c>
      <c r="F921" s="8" t="s">
        <v>43</v>
      </c>
      <c r="G921" s="8" t="s">
        <v>43</v>
      </c>
      <c r="H921" s="8" t="s">
        <v>43</v>
      </c>
      <c r="I921" s="8" t="s">
        <v>43</v>
      </c>
      <c r="J921" s="8" t="s">
        <v>43</v>
      </c>
      <c r="K921" s="8" t="s">
        <v>43</v>
      </c>
      <c r="L921" s="8" t="s">
        <v>43</v>
      </c>
      <c r="M921" s="8" t="s">
        <v>43</v>
      </c>
      <c r="N921" s="8" t="s">
        <v>43</v>
      </c>
      <c r="O921" s="8" t="s">
        <v>43</v>
      </c>
      <c r="P921" s="8" t="s">
        <v>43</v>
      </c>
      <c r="Q921" s="8" t="s">
        <v>43</v>
      </c>
      <c r="R921" s="8" t="s">
        <v>43</v>
      </c>
      <c r="S921" s="8" t="s">
        <v>43</v>
      </c>
      <c r="T921" s="8" t="s">
        <v>43</v>
      </c>
      <c r="U921" s="8" t="s">
        <v>43</v>
      </c>
      <c r="V921" s="8" t="s">
        <v>43</v>
      </c>
      <c r="W921" s="8" t="s">
        <v>43</v>
      </c>
      <c r="X921" s="8" t="s">
        <v>43</v>
      </c>
      <c r="Y921" s="8" t="s">
        <v>43</v>
      </c>
      <c r="Z921" s="8" t="s">
        <v>43</v>
      </c>
      <c r="AA921" s="8" t="s">
        <v>43</v>
      </c>
      <c r="AB921" s="8" t="s">
        <v>43</v>
      </c>
      <c r="AC921" s="8" t="s">
        <v>43</v>
      </c>
      <c r="AD921" s="8" t="s">
        <v>43</v>
      </c>
      <c r="AE921" s="8" t="s">
        <v>43</v>
      </c>
      <c r="AF921" s="8" t="s">
        <v>43</v>
      </c>
      <c r="AG921" s="8" t="s">
        <v>43</v>
      </c>
      <c r="AH921" s="8" t="s">
        <v>43</v>
      </c>
      <c r="AI921" s="8" t="s">
        <v>43</v>
      </c>
      <c r="AJ921" s="8" t="s">
        <v>43</v>
      </c>
      <c r="AK921" s="8" t="s">
        <v>43</v>
      </c>
      <c r="AL921" s="8" t="s">
        <v>43</v>
      </c>
      <c r="AM921" s="8" t="s">
        <v>43</v>
      </c>
      <c r="AN921" s="8" t="s">
        <v>43</v>
      </c>
      <c r="AO921" s="8" t="s">
        <v>43</v>
      </c>
      <c r="AP921" s="8" t="s">
        <v>43</v>
      </c>
      <c r="AQ921" s="8" t="s">
        <v>43</v>
      </c>
      <c r="AR921" s="8" t="s">
        <v>43</v>
      </c>
      <c r="AS921" s="18"/>
      <c r="AT921" s="18"/>
      <c r="AU921" s="18"/>
      <c r="AV921" s="18"/>
      <c r="AW921" s="18"/>
      <c r="AX921" s="18"/>
      <c r="AY921" s="18"/>
      <c r="AZ921" s="18"/>
      <c r="BA921" s="18"/>
      <c r="BB921" s="19"/>
      <c r="BC921" s="19"/>
      <c r="BD921" s="19"/>
      <c r="BE921" s="19"/>
      <c r="BF921" s="19"/>
      <c r="BG921" s="19"/>
      <c r="BH921"/>
    </row>
    <row r="922" spans="1:60" s="3" customFormat="1" ht="18.75">
      <c r="A922" s="28" t="s">
        <v>75</v>
      </c>
      <c r="B922" s="29">
        <v>470</v>
      </c>
      <c r="C922" s="9">
        <v>1993</v>
      </c>
      <c r="D922" s="8" t="s">
        <v>43</v>
      </c>
      <c r="E922" s="8" t="s">
        <v>43</v>
      </c>
      <c r="F922" s="8" t="s">
        <v>43</v>
      </c>
      <c r="G922" s="8" t="s">
        <v>43</v>
      </c>
      <c r="H922" s="8" t="s">
        <v>43</v>
      </c>
      <c r="I922" s="8" t="s">
        <v>43</v>
      </c>
      <c r="J922" s="8" t="s">
        <v>43</v>
      </c>
      <c r="K922" s="8" t="s">
        <v>43</v>
      </c>
      <c r="L922" s="8" t="s">
        <v>43</v>
      </c>
      <c r="M922" s="8" t="s">
        <v>43</v>
      </c>
      <c r="N922" s="8" t="s">
        <v>43</v>
      </c>
      <c r="O922" s="8" t="s">
        <v>43</v>
      </c>
      <c r="P922" s="8" t="s">
        <v>43</v>
      </c>
      <c r="Q922" s="8" t="s">
        <v>43</v>
      </c>
      <c r="R922" s="8" t="s">
        <v>43</v>
      </c>
      <c r="S922" s="8" t="s">
        <v>43</v>
      </c>
      <c r="T922" s="8" t="s">
        <v>43</v>
      </c>
      <c r="U922" s="8" t="s">
        <v>43</v>
      </c>
      <c r="V922" s="8" t="s">
        <v>43</v>
      </c>
      <c r="W922" s="8" t="s">
        <v>43</v>
      </c>
      <c r="X922" s="8" t="s">
        <v>43</v>
      </c>
      <c r="Y922" s="8" t="s">
        <v>43</v>
      </c>
      <c r="Z922" s="8" t="s">
        <v>43</v>
      </c>
      <c r="AA922" s="8" t="s">
        <v>43</v>
      </c>
      <c r="AB922" s="8" t="s">
        <v>43</v>
      </c>
      <c r="AC922" s="8" t="s">
        <v>43</v>
      </c>
      <c r="AD922" s="8" t="s">
        <v>43</v>
      </c>
      <c r="AE922" s="8" t="s">
        <v>43</v>
      </c>
      <c r="AF922" s="8" t="s">
        <v>43</v>
      </c>
      <c r="AG922" s="8" t="s">
        <v>43</v>
      </c>
      <c r="AH922" s="8" t="s">
        <v>43</v>
      </c>
      <c r="AI922" s="8" t="s">
        <v>43</v>
      </c>
      <c r="AJ922" s="8" t="s">
        <v>43</v>
      </c>
      <c r="AK922" s="8" t="s">
        <v>43</v>
      </c>
      <c r="AL922" s="8" t="s">
        <v>43</v>
      </c>
      <c r="AM922" s="8" t="s">
        <v>43</v>
      </c>
      <c r="AN922" s="8" t="s">
        <v>43</v>
      </c>
      <c r="AO922" s="8" t="s">
        <v>43</v>
      </c>
      <c r="AP922" s="8" t="s">
        <v>43</v>
      </c>
      <c r="AQ922" s="8" t="s">
        <v>43</v>
      </c>
      <c r="AR922" s="8" t="s">
        <v>43</v>
      </c>
      <c r="AS922" s="18"/>
      <c r="AT922" s="18"/>
      <c r="AU922" s="18"/>
      <c r="AV922" s="18"/>
      <c r="AW922" s="18"/>
      <c r="AX922" s="18"/>
      <c r="AY922" s="18"/>
      <c r="AZ922" s="18"/>
      <c r="BA922" s="18"/>
      <c r="BB922" s="19"/>
      <c r="BC922" s="19"/>
      <c r="BD922" s="19"/>
      <c r="BE922" s="19"/>
      <c r="BF922" s="19"/>
      <c r="BG922" s="19"/>
      <c r="BH922"/>
    </row>
    <row r="923" spans="1:60" s="3" customFormat="1" ht="18.75">
      <c r="A923" s="28" t="s">
        <v>75</v>
      </c>
      <c r="B923" s="29">
        <v>470</v>
      </c>
      <c r="C923" s="9">
        <v>1994</v>
      </c>
      <c r="D923" s="8" t="s">
        <v>43</v>
      </c>
      <c r="E923" s="8" t="s">
        <v>43</v>
      </c>
      <c r="F923" s="8" t="s">
        <v>43</v>
      </c>
      <c r="G923" s="8" t="s">
        <v>43</v>
      </c>
      <c r="H923" s="8" t="s">
        <v>43</v>
      </c>
      <c r="I923" s="8" t="s">
        <v>43</v>
      </c>
      <c r="J923" s="8" t="s">
        <v>43</v>
      </c>
      <c r="K923" s="8" t="s">
        <v>43</v>
      </c>
      <c r="L923" s="8" t="s">
        <v>43</v>
      </c>
      <c r="M923" s="8" t="s">
        <v>43</v>
      </c>
      <c r="N923" s="8" t="s">
        <v>43</v>
      </c>
      <c r="O923" s="8" t="s">
        <v>43</v>
      </c>
      <c r="P923" s="8" t="s">
        <v>43</v>
      </c>
      <c r="Q923" s="8" t="s">
        <v>43</v>
      </c>
      <c r="R923" s="8" t="s">
        <v>43</v>
      </c>
      <c r="S923" s="8" t="s">
        <v>43</v>
      </c>
      <c r="T923" s="8" t="s">
        <v>43</v>
      </c>
      <c r="U923" s="8" t="s">
        <v>43</v>
      </c>
      <c r="V923" s="8" t="s">
        <v>43</v>
      </c>
      <c r="W923" s="8" t="s">
        <v>43</v>
      </c>
      <c r="X923" s="8" t="s">
        <v>43</v>
      </c>
      <c r="Y923" s="8" t="s">
        <v>43</v>
      </c>
      <c r="Z923" s="8" t="s">
        <v>43</v>
      </c>
      <c r="AA923" s="8" t="s">
        <v>43</v>
      </c>
      <c r="AB923" s="8" t="s">
        <v>43</v>
      </c>
      <c r="AC923" s="8" t="s">
        <v>43</v>
      </c>
      <c r="AD923" s="8" t="s">
        <v>43</v>
      </c>
      <c r="AE923" s="8" t="s">
        <v>43</v>
      </c>
      <c r="AF923" s="8" t="s">
        <v>43</v>
      </c>
      <c r="AG923" s="8" t="s">
        <v>43</v>
      </c>
      <c r="AH923" s="8" t="s">
        <v>43</v>
      </c>
      <c r="AI923" s="8" t="s">
        <v>43</v>
      </c>
      <c r="AJ923" s="8" t="s">
        <v>43</v>
      </c>
      <c r="AK923" s="8" t="s">
        <v>43</v>
      </c>
      <c r="AL923" s="8" t="s">
        <v>43</v>
      </c>
      <c r="AM923" s="8" t="s">
        <v>43</v>
      </c>
      <c r="AN923" s="8" t="s">
        <v>43</v>
      </c>
      <c r="AO923" s="8" t="s">
        <v>43</v>
      </c>
      <c r="AP923" s="8" t="s">
        <v>43</v>
      </c>
      <c r="AQ923" s="8" t="s">
        <v>43</v>
      </c>
      <c r="AR923" s="8" t="s">
        <v>43</v>
      </c>
      <c r="AS923" s="18"/>
      <c r="AT923" s="18"/>
      <c r="AU923" s="18"/>
      <c r="AV923" s="18"/>
      <c r="AW923" s="18"/>
      <c r="AX923" s="18"/>
      <c r="AY923" s="18"/>
      <c r="AZ923" s="18"/>
      <c r="BA923" s="18"/>
      <c r="BB923" s="19"/>
      <c r="BC923" s="19"/>
      <c r="BD923" s="19"/>
      <c r="BE923" s="19"/>
      <c r="BF923" s="19"/>
      <c r="BG923" s="19"/>
      <c r="BH923"/>
    </row>
    <row r="924" spans="1:60" s="3" customFormat="1" ht="18.75">
      <c r="A924" s="28" t="s">
        <v>75</v>
      </c>
      <c r="B924" s="29">
        <v>470</v>
      </c>
      <c r="C924" s="9">
        <v>1995</v>
      </c>
      <c r="D924" s="8" t="s">
        <v>43</v>
      </c>
      <c r="E924" s="8" t="s">
        <v>43</v>
      </c>
      <c r="F924" s="8" t="s">
        <v>43</v>
      </c>
      <c r="G924" s="8" t="s">
        <v>43</v>
      </c>
      <c r="H924" s="8" t="s">
        <v>43</v>
      </c>
      <c r="I924" s="8" t="s">
        <v>43</v>
      </c>
      <c r="J924" s="8" t="s">
        <v>43</v>
      </c>
      <c r="K924" s="8" t="s">
        <v>43</v>
      </c>
      <c r="L924" s="8" t="s">
        <v>43</v>
      </c>
      <c r="M924" s="8" t="s">
        <v>43</v>
      </c>
      <c r="N924" s="8" t="s">
        <v>43</v>
      </c>
      <c r="O924" s="8" t="s">
        <v>43</v>
      </c>
      <c r="P924" s="8" t="s">
        <v>43</v>
      </c>
      <c r="Q924" s="8" t="s">
        <v>43</v>
      </c>
      <c r="R924" s="8" t="s">
        <v>43</v>
      </c>
      <c r="S924" s="8" t="s">
        <v>43</v>
      </c>
      <c r="T924" s="8" t="s">
        <v>43</v>
      </c>
      <c r="U924" s="8" t="s">
        <v>43</v>
      </c>
      <c r="V924" s="8" t="s">
        <v>43</v>
      </c>
      <c r="W924" s="8" t="s">
        <v>43</v>
      </c>
      <c r="X924" s="8" t="s">
        <v>43</v>
      </c>
      <c r="Y924" s="8" t="s">
        <v>43</v>
      </c>
      <c r="Z924" s="8" t="s">
        <v>43</v>
      </c>
      <c r="AA924" s="8" t="s">
        <v>43</v>
      </c>
      <c r="AB924" s="8" t="s">
        <v>43</v>
      </c>
      <c r="AC924" s="8" t="s">
        <v>43</v>
      </c>
      <c r="AD924" s="8" t="s">
        <v>43</v>
      </c>
      <c r="AE924" s="8" t="s">
        <v>43</v>
      </c>
      <c r="AF924" s="8" t="s">
        <v>43</v>
      </c>
      <c r="AG924" s="8" t="s">
        <v>43</v>
      </c>
      <c r="AH924" s="8" t="s">
        <v>43</v>
      </c>
      <c r="AI924" s="8" t="s">
        <v>43</v>
      </c>
      <c r="AJ924" s="8" t="s">
        <v>43</v>
      </c>
      <c r="AK924" s="8" t="s">
        <v>43</v>
      </c>
      <c r="AL924" s="8" t="s">
        <v>43</v>
      </c>
      <c r="AM924" s="8" t="s">
        <v>43</v>
      </c>
      <c r="AN924" s="8" t="s">
        <v>43</v>
      </c>
      <c r="AO924" s="8" t="s">
        <v>43</v>
      </c>
      <c r="AP924" s="8" t="s">
        <v>43</v>
      </c>
      <c r="AQ924" s="8" t="s">
        <v>43</v>
      </c>
      <c r="AR924" s="8" t="s">
        <v>43</v>
      </c>
      <c r="AS924" s="18"/>
      <c r="AT924" s="18"/>
      <c r="AU924" s="18"/>
      <c r="AV924" s="18"/>
      <c r="AW924" s="18"/>
      <c r="AX924" s="18"/>
      <c r="AY924" s="18"/>
      <c r="AZ924" s="18"/>
      <c r="BA924" s="18"/>
      <c r="BB924" s="19"/>
      <c r="BC924" s="19"/>
      <c r="BD924" s="19"/>
      <c r="BE924" s="19"/>
      <c r="BF924" s="19"/>
      <c r="BG924" s="19"/>
      <c r="BH924"/>
    </row>
    <row r="925" spans="1:60" s="3" customFormat="1" ht="18.75">
      <c r="A925" s="28" t="s">
        <v>75</v>
      </c>
      <c r="B925" s="29">
        <v>470</v>
      </c>
      <c r="C925" s="9">
        <v>1996</v>
      </c>
      <c r="D925" s="8" t="s">
        <v>43</v>
      </c>
      <c r="E925" s="8" t="s">
        <v>43</v>
      </c>
      <c r="F925" s="8" t="s">
        <v>43</v>
      </c>
      <c r="G925" s="8" t="s">
        <v>43</v>
      </c>
      <c r="H925" s="8" t="s">
        <v>43</v>
      </c>
      <c r="I925" s="8" t="s">
        <v>43</v>
      </c>
      <c r="J925" s="8" t="s">
        <v>43</v>
      </c>
      <c r="K925" s="8" t="s">
        <v>43</v>
      </c>
      <c r="L925" s="8" t="s">
        <v>43</v>
      </c>
      <c r="M925" s="8" t="s">
        <v>43</v>
      </c>
      <c r="N925" s="8" t="s">
        <v>43</v>
      </c>
      <c r="O925" s="8" t="s">
        <v>43</v>
      </c>
      <c r="P925" s="8" t="s">
        <v>43</v>
      </c>
      <c r="Q925" s="8" t="s">
        <v>43</v>
      </c>
      <c r="R925" s="8" t="s">
        <v>43</v>
      </c>
      <c r="S925" s="8" t="s">
        <v>43</v>
      </c>
      <c r="T925" s="8" t="s">
        <v>43</v>
      </c>
      <c r="U925" s="8" t="s">
        <v>43</v>
      </c>
      <c r="V925" s="8" t="s">
        <v>43</v>
      </c>
      <c r="W925" s="8" t="s">
        <v>43</v>
      </c>
      <c r="X925" s="8" t="s">
        <v>43</v>
      </c>
      <c r="Y925" s="8" t="s">
        <v>43</v>
      </c>
      <c r="Z925" s="8" t="s">
        <v>43</v>
      </c>
      <c r="AA925" s="8" t="s">
        <v>43</v>
      </c>
      <c r="AB925" s="8" t="s">
        <v>43</v>
      </c>
      <c r="AC925" s="8" t="s">
        <v>43</v>
      </c>
      <c r="AD925" s="8" t="s">
        <v>43</v>
      </c>
      <c r="AE925" s="8" t="s">
        <v>43</v>
      </c>
      <c r="AF925" s="8" t="s">
        <v>43</v>
      </c>
      <c r="AG925" s="8" t="s">
        <v>43</v>
      </c>
      <c r="AH925" s="8" t="s">
        <v>43</v>
      </c>
      <c r="AI925" s="8" t="s">
        <v>43</v>
      </c>
      <c r="AJ925" s="8" t="s">
        <v>43</v>
      </c>
      <c r="AK925" s="8" t="s">
        <v>43</v>
      </c>
      <c r="AL925" s="8" t="s">
        <v>43</v>
      </c>
      <c r="AM925" s="8" t="s">
        <v>43</v>
      </c>
      <c r="AN925" s="8" t="s">
        <v>43</v>
      </c>
      <c r="AO925" s="8" t="s">
        <v>43</v>
      </c>
      <c r="AP925" s="8" t="s">
        <v>43</v>
      </c>
      <c r="AQ925" s="8" t="s">
        <v>43</v>
      </c>
      <c r="AR925" s="8" t="s">
        <v>43</v>
      </c>
      <c r="AS925" s="18"/>
      <c r="AT925" s="18"/>
      <c r="AU925" s="18"/>
      <c r="AV925" s="18"/>
      <c r="AW925" s="18"/>
      <c r="AX925" s="18"/>
      <c r="AY925" s="18"/>
      <c r="AZ925" s="18"/>
      <c r="BA925" s="18"/>
      <c r="BB925" s="19"/>
      <c r="BC925" s="19"/>
      <c r="BD925" s="19"/>
      <c r="BE925" s="19"/>
      <c r="BF925" s="19"/>
      <c r="BG925" s="19"/>
      <c r="BH925"/>
    </row>
    <row r="926" spans="1:60" s="3" customFormat="1" ht="18.75">
      <c r="A926" s="28" t="s">
        <v>75</v>
      </c>
      <c r="B926" s="29">
        <v>470</v>
      </c>
      <c r="C926" s="9">
        <v>1997</v>
      </c>
      <c r="D926" s="8" t="s">
        <v>43</v>
      </c>
      <c r="E926" s="8" t="s">
        <v>43</v>
      </c>
      <c r="F926" s="8" t="s">
        <v>43</v>
      </c>
      <c r="G926" s="8" t="s">
        <v>43</v>
      </c>
      <c r="H926" s="8" t="s">
        <v>43</v>
      </c>
      <c r="I926" s="8" t="s">
        <v>43</v>
      </c>
      <c r="J926" s="8" t="s">
        <v>43</v>
      </c>
      <c r="K926" s="8" t="s">
        <v>43</v>
      </c>
      <c r="L926" s="8" t="s">
        <v>43</v>
      </c>
      <c r="M926" s="8" t="s">
        <v>43</v>
      </c>
      <c r="N926" s="8" t="s">
        <v>43</v>
      </c>
      <c r="O926" s="8" t="s">
        <v>43</v>
      </c>
      <c r="P926" s="8" t="s">
        <v>43</v>
      </c>
      <c r="Q926" s="8" t="s">
        <v>43</v>
      </c>
      <c r="R926" s="8" t="s">
        <v>43</v>
      </c>
      <c r="S926" s="8" t="s">
        <v>43</v>
      </c>
      <c r="T926" s="8" t="s">
        <v>43</v>
      </c>
      <c r="U926" s="8" t="s">
        <v>43</v>
      </c>
      <c r="V926" s="8" t="s">
        <v>43</v>
      </c>
      <c r="W926" s="8" t="s">
        <v>43</v>
      </c>
      <c r="X926" s="8" t="s">
        <v>43</v>
      </c>
      <c r="Y926" s="8" t="s">
        <v>43</v>
      </c>
      <c r="Z926" s="8" t="s">
        <v>43</v>
      </c>
      <c r="AA926" s="8" t="s">
        <v>43</v>
      </c>
      <c r="AB926" s="8" t="s">
        <v>43</v>
      </c>
      <c r="AC926" s="8" t="s">
        <v>43</v>
      </c>
      <c r="AD926" s="8" t="s">
        <v>43</v>
      </c>
      <c r="AE926" s="8" t="s">
        <v>43</v>
      </c>
      <c r="AF926" s="8" t="s">
        <v>43</v>
      </c>
      <c r="AG926" s="8" t="s">
        <v>43</v>
      </c>
      <c r="AH926" s="8" t="s">
        <v>43</v>
      </c>
      <c r="AI926" s="8" t="s">
        <v>43</v>
      </c>
      <c r="AJ926" s="8" t="s">
        <v>43</v>
      </c>
      <c r="AK926" s="8" t="s">
        <v>43</v>
      </c>
      <c r="AL926" s="8" t="s">
        <v>43</v>
      </c>
      <c r="AM926" s="8" t="s">
        <v>43</v>
      </c>
      <c r="AN926" s="8" t="s">
        <v>43</v>
      </c>
      <c r="AO926" s="8" t="s">
        <v>43</v>
      </c>
      <c r="AP926" s="8" t="s">
        <v>43</v>
      </c>
      <c r="AQ926" s="8" t="s">
        <v>43</v>
      </c>
      <c r="AR926" s="8" t="s">
        <v>43</v>
      </c>
      <c r="AS926" s="18"/>
      <c r="AT926" s="18"/>
      <c r="AU926" s="18"/>
      <c r="AV926" s="18"/>
      <c r="AW926" s="18"/>
      <c r="AX926" s="18"/>
      <c r="AY926" s="18"/>
      <c r="AZ926" s="18"/>
      <c r="BA926" s="18"/>
      <c r="BB926" s="19"/>
      <c r="BC926" s="19"/>
      <c r="BD926" s="19"/>
      <c r="BE926" s="19"/>
      <c r="BF926" s="19"/>
      <c r="BG926" s="19"/>
      <c r="BH926"/>
    </row>
    <row r="927" spans="1:60" s="3" customFormat="1" ht="18.75">
      <c r="A927" s="28" t="s">
        <v>75</v>
      </c>
      <c r="B927" s="29">
        <v>470</v>
      </c>
      <c r="C927" s="9">
        <v>1998</v>
      </c>
      <c r="D927" s="8" t="s">
        <v>43</v>
      </c>
      <c r="E927" s="8" t="s">
        <v>43</v>
      </c>
      <c r="F927" s="8" t="s">
        <v>43</v>
      </c>
      <c r="G927" s="8" t="s">
        <v>43</v>
      </c>
      <c r="H927" s="8" t="s">
        <v>43</v>
      </c>
      <c r="I927" s="8" t="s">
        <v>43</v>
      </c>
      <c r="J927" s="8" t="s">
        <v>43</v>
      </c>
      <c r="K927" s="8" t="s">
        <v>43</v>
      </c>
      <c r="L927" s="8" t="s">
        <v>43</v>
      </c>
      <c r="M927" s="8" t="s">
        <v>43</v>
      </c>
      <c r="N927" s="8" t="s">
        <v>43</v>
      </c>
      <c r="O927" s="8" t="s">
        <v>43</v>
      </c>
      <c r="P927" s="8" t="s">
        <v>43</v>
      </c>
      <c r="Q927" s="8" t="s">
        <v>43</v>
      </c>
      <c r="R927" s="8" t="s">
        <v>43</v>
      </c>
      <c r="S927" s="8" t="s">
        <v>43</v>
      </c>
      <c r="T927" s="8" t="s">
        <v>43</v>
      </c>
      <c r="U927" s="8" t="s">
        <v>43</v>
      </c>
      <c r="V927" s="8" t="s">
        <v>43</v>
      </c>
      <c r="W927" s="8" t="s">
        <v>43</v>
      </c>
      <c r="X927" s="8" t="s">
        <v>43</v>
      </c>
      <c r="Y927" s="8" t="s">
        <v>43</v>
      </c>
      <c r="Z927" s="8" t="s">
        <v>43</v>
      </c>
      <c r="AA927" s="8" t="s">
        <v>43</v>
      </c>
      <c r="AB927" s="8" t="s">
        <v>43</v>
      </c>
      <c r="AC927" s="8" t="s">
        <v>43</v>
      </c>
      <c r="AD927" s="8" t="s">
        <v>43</v>
      </c>
      <c r="AE927" s="8" t="s">
        <v>43</v>
      </c>
      <c r="AF927" s="8" t="s">
        <v>43</v>
      </c>
      <c r="AG927" s="8" t="s">
        <v>43</v>
      </c>
      <c r="AH927" s="8" t="s">
        <v>43</v>
      </c>
      <c r="AI927" s="8" t="s">
        <v>43</v>
      </c>
      <c r="AJ927" s="8" t="s">
        <v>43</v>
      </c>
      <c r="AK927" s="8" t="s">
        <v>43</v>
      </c>
      <c r="AL927" s="8" t="s">
        <v>43</v>
      </c>
      <c r="AM927" s="8" t="s">
        <v>43</v>
      </c>
      <c r="AN927" s="8" t="s">
        <v>43</v>
      </c>
      <c r="AO927" s="8" t="s">
        <v>43</v>
      </c>
      <c r="AP927" s="8" t="s">
        <v>43</v>
      </c>
      <c r="AQ927" s="8" t="s">
        <v>43</v>
      </c>
      <c r="AR927" s="8" t="s">
        <v>43</v>
      </c>
      <c r="AS927" s="18"/>
      <c r="AT927" s="18"/>
      <c r="AU927" s="18"/>
      <c r="AV927" s="18"/>
      <c r="AW927" s="18"/>
      <c r="AX927" s="18"/>
      <c r="AY927" s="18"/>
      <c r="AZ927" s="18"/>
      <c r="BA927" s="18"/>
      <c r="BB927" s="19"/>
      <c r="BC927" s="19"/>
      <c r="BD927" s="19"/>
      <c r="BE927" s="19"/>
      <c r="BF927" s="19"/>
      <c r="BG927" s="19"/>
      <c r="BH927"/>
    </row>
    <row r="928" spans="1:60" s="3" customFormat="1" ht="18.75">
      <c r="A928" s="28" t="s">
        <v>75</v>
      </c>
      <c r="B928" s="29">
        <v>470</v>
      </c>
      <c r="C928" s="9">
        <v>1999</v>
      </c>
      <c r="D928" s="8" t="s">
        <v>43</v>
      </c>
      <c r="E928" s="8" t="s">
        <v>43</v>
      </c>
      <c r="F928" s="8" t="s">
        <v>43</v>
      </c>
      <c r="G928" s="8" t="s">
        <v>43</v>
      </c>
      <c r="H928" s="8" t="s">
        <v>43</v>
      </c>
      <c r="I928" s="8" t="s">
        <v>43</v>
      </c>
      <c r="J928" s="8" t="s">
        <v>43</v>
      </c>
      <c r="K928" s="8" t="s">
        <v>43</v>
      </c>
      <c r="L928" s="8" t="s">
        <v>43</v>
      </c>
      <c r="M928" s="8" t="s">
        <v>43</v>
      </c>
      <c r="N928" s="8" t="s">
        <v>43</v>
      </c>
      <c r="O928" s="8" t="s">
        <v>43</v>
      </c>
      <c r="P928" s="8" t="s">
        <v>43</v>
      </c>
      <c r="Q928" s="8" t="s">
        <v>43</v>
      </c>
      <c r="R928" s="8" t="s">
        <v>43</v>
      </c>
      <c r="S928" s="8" t="s">
        <v>43</v>
      </c>
      <c r="T928" s="8" t="s">
        <v>43</v>
      </c>
      <c r="U928" s="8" t="s">
        <v>43</v>
      </c>
      <c r="V928" s="8" t="s">
        <v>43</v>
      </c>
      <c r="W928" s="8" t="s">
        <v>43</v>
      </c>
      <c r="X928" s="8" t="s">
        <v>43</v>
      </c>
      <c r="Y928" s="8" t="s">
        <v>43</v>
      </c>
      <c r="Z928" s="8" t="s">
        <v>43</v>
      </c>
      <c r="AA928" s="8" t="s">
        <v>43</v>
      </c>
      <c r="AB928" s="8" t="s">
        <v>43</v>
      </c>
      <c r="AC928" s="8" t="s">
        <v>43</v>
      </c>
      <c r="AD928" s="8" t="s">
        <v>43</v>
      </c>
      <c r="AE928" s="8" t="s">
        <v>43</v>
      </c>
      <c r="AF928" s="8" t="s">
        <v>43</v>
      </c>
      <c r="AG928" s="8" t="s">
        <v>43</v>
      </c>
      <c r="AH928" s="8" t="s">
        <v>43</v>
      </c>
      <c r="AI928" s="8" t="s">
        <v>43</v>
      </c>
      <c r="AJ928" s="8" t="s">
        <v>43</v>
      </c>
      <c r="AK928" s="8" t="s">
        <v>43</v>
      </c>
      <c r="AL928" s="8" t="s">
        <v>43</v>
      </c>
      <c r="AM928" s="8" t="s">
        <v>43</v>
      </c>
      <c r="AN928" s="8" t="s">
        <v>43</v>
      </c>
      <c r="AO928" s="8" t="s">
        <v>43</v>
      </c>
      <c r="AP928" s="8" t="s">
        <v>43</v>
      </c>
      <c r="AQ928" s="8" t="s">
        <v>43</v>
      </c>
      <c r="AR928" s="8" t="s">
        <v>43</v>
      </c>
      <c r="AS928" s="18"/>
      <c r="AT928" s="18"/>
      <c r="AU928" s="18"/>
      <c r="AV928" s="18"/>
      <c r="AW928" s="18"/>
      <c r="AX928" s="18"/>
      <c r="AY928" s="18"/>
      <c r="AZ928" s="18"/>
      <c r="BA928" s="18"/>
      <c r="BB928" s="19"/>
      <c r="BC928" s="19"/>
      <c r="BD928" s="19"/>
      <c r="BE928" s="19"/>
      <c r="BF928" s="19"/>
      <c r="BG928" s="19"/>
      <c r="BH928"/>
    </row>
    <row r="929" spans="1:60" s="3" customFormat="1" ht="18.75">
      <c r="A929" s="28" t="s">
        <v>75</v>
      </c>
      <c r="B929" s="29">
        <v>470</v>
      </c>
      <c r="C929" s="9">
        <v>2000</v>
      </c>
      <c r="D929" s="8" t="s">
        <v>43</v>
      </c>
      <c r="E929" s="8" t="s">
        <v>43</v>
      </c>
      <c r="F929" s="8" t="s">
        <v>43</v>
      </c>
      <c r="G929" s="8" t="s">
        <v>43</v>
      </c>
      <c r="H929" s="8" t="s">
        <v>43</v>
      </c>
      <c r="I929" s="8" t="s">
        <v>43</v>
      </c>
      <c r="J929" s="8" t="s">
        <v>43</v>
      </c>
      <c r="K929" s="8" t="s">
        <v>43</v>
      </c>
      <c r="L929" s="8" t="s">
        <v>43</v>
      </c>
      <c r="M929" s="8" t="s">
        <v>43</v>
      </c>
      <c r="N929" s="8" t="s">
        <v>43</v>
      </c>
      <c r="O929" s="8" t="s">
        <v>43</v>
      </c>
      <c r="P929" s="8" t="s">
        <v>43</v>
      </c>
      <c r="Q929" s="8" t="s">
        <v>43</v>
      </c>
      <c r="R929" s="8" t="s">
        <v>43</v>
      </c>
      <c r="S929" s="8" t="s">
        <v>43</v>
      </c>
      <c r="T929" s="8" t="s">
        <v>43</v>
      </c>
      <c r="U929" s="8" t="s">
        <v>43</v>
      </c>
      <c r="V929" s="8" t="s">
        <v>43</v>
      </c>
      <c r="W929" s="8" t="s">
        <v>43</v>
      </c>
      <c r="X929" s="8" t="s">
        <v>43</v>
      </c>
      <c r="Y929" s="8" t="s">
        <v>43</v>
      </c>
      <c r="Z929" s="8" t="s">
        <v>43</v>
      </c>
      <c r="AA929" s="8" t="s">
        <v>43</v>
      </c>
      <c r="AB929" s="8" t="s">
        <v>43</v>
      </c>
      <c r="AC929" s="8" t="s">
        <v>43</v>
      </c>
      <c r="AD929" s="8" t="s">
        <v>43</v>
      </c>
      <c r="AE929" s="8" t="s">
        <v>43</v>
      </c>
      <c r="AF929" s="8" t="s">
        <v>43</v>
      </c>
      <c r="AG929" s="8" t="s">
        <v>43</v>
      </c>
      <c r="AH929" s="8" t="s">
        <v>43</v>
      </c>
      <c r="AI929" s="8" t="s">
        <v>43</v>
      </c>
      <c r="AJ929" s="8" t="s">
        <v>43</v>
      </c>
      <c r="AK929" s="8" t="s">
        <v>43</v>
      </c>
      <c r="AL929" s="8" t="s">
        <v>43</v>
      </c>
      <c r="AM929" s="8" t="s">
        <v>43</v>
      </c>
      <c r="AN929" s="8" t="s">
        <v>43</v>
      </c>
      <c r="AO929" s="8" t="s">
        <v>43</v>
      </c>
      <c r="AP929" s="8" t="s">
        <v>43</v>
      </c>
      <c r="AQ929" s="8" t="s">
        <v>43</v>
      </c>
      <c r="AR929" s="8" t="s">
        <v>43</v>
      </c>
      <c r="AS929" s="18"/>
      <c r="AT929" s="18"/>
      <c r="AU929" s="18"/>
      <c r="AV929" s="18"/>
      <c r="AW929" s="18"/>
      <c r="AX929" s="18"/>
      <c r="AY929" s="18"/>
      <c r="AZ929" s="18"/>
      <c r="BA929" s="18"/>
      <c r="BB929" s="19"/>
      <c r="BC929" s="19"/>
      <c r="BD929" s="19"/>
      <c r="BE929" s="19"/>
      <c r="BF929" s="19"/>
      <c r="BG929" s="19"/>
      <c r="BH929"/>
    </row>
    <row r="930" spans="1:60" s="3" customFormat="1" ht="18.75">
      <c r="A930" s="28" t="s">
        <v>75</v>
      </c>
      <c r="B930" s="29">
        <v>470</v>
      </c>
      <c r="C930" s="9">
        <v>2001</v>
      </c>
      <c r="D930" s="8" t="s">
        <v>43</v>
      </c>
      <c r="E930" s="8" t="s">
        <v>43</v>
      </c>
      <c r="F930" s="8" t="s">
        <v>43</v>
      </c>
      <c r="G930" s="8" t="s">
        <v>43</v>
      </c>
      <c r="H930" s="8" t="s">
        <v>43</v>
      </c>
      <c r="I930" s="8" t="s">
        <v>43</v>
      </c>
      <c r="J930" s="8" t="s">
        <v>43</v>
      </c>
      <c r="K930" s="8" t="s">
        <v>43</v>
      </c>
      <c r="L930" s="8" t="s">
        <v>43</v>
      </c>
      <c r="M930" s="8" t="s">
        <v>43</v>
      </c>
      <c r="N930" s="8" t="s">
        <v>43</v>
      </c>
      <c r="O930" s="8" t="s">
        <v>43</v>
      </c>
      <c r="P930" s="8" t="s">
        <v>43</v>
      </c>
      <c r="Q930" s="8" t="s">
        <v>43</v>
      </c>
      <c r="R930" s="8" t="s">
        <v>43</v>
      </c>
      <c r="S930" s="8" t="s">
        <v>43</v>
      </c>
      <c r="T930" s="8" t="s">
        <v>43</v>
      </c>
      <c r="U930" s="8" t="s">
        <v>43</v>
      </c>
      <c r="V930" s="8" t="s">
        <v>43</v>
      </c>
      <c r="W930" s="8" t="s">
        <v>43</v>
      </c>
      <c r="X930" s="8" t="s">
        <v>43</v>
      </c>
      <c r="Y930" s="8" t="s">
        <v>43</v>
      </c>
      <c r="Z930" s="8" t="s">
        <v>43</v>
      </c>
      <c r="AA930" s="8" t="s">
        <v>43</v>
      </c>
      <c r="AB930" s="8" t="s">
        <v>43</v>
      </c>
      <c r="AC930" s="8" t="s">
        <v>43</v>
      </c>
      <c r="AD930" s="8" t="s">
        <v>43</v>
      </c>
      <c r="AE930" s="8" t="s">
        <v>43</v>
      </c>
      <c r="AF930" s="8" t="s">
        <v>43</v>
      </c>
      <c r="AG930" s="8" t="s">
        <v>43</v>
      </c>
      <c r="AH930" s="8" t="s">
        <v>43</v>
      </c>
      <c r="AI930" s="8" t="s">
        <v>43</v>
      </c>
      <c r="AJ930" s="8" t="s">
        <v>43</v>
      </c>
      <c r="AK930" s="8" t="s">
        <v>43</v>
      </c>
      <c r="AL930" s="8" t="s">
        <v>43</v>
      </c>
      <c r="AM930" s="8" t="s">
        <v>43</v>
      </c>
      <c r="AN930" s="8" t="s">
        <v>43</v>
      </c>
      <c r="AO930" s="8" t="s">
        <v>43</v>
      </c>
      <c r="AP930" s="8" t="s">
        <v>43</v>
      </c>
      <c r="AQ930" s="8" t="s">
        <v>43</v>
      </c>
      <c r="AR930" s="8" t="s">
        <v>43</v>
      </c>
      <c r="AS930" s="18"/>
      <c r="AT930" s="18"/>
      <c r="AU930" s="18"/>
      <c r="AV930" s="18"/>
      <c r="AW930" s="18"/>
      <c r="AX930" s="18"/>
      <c r="AY930" s="18"/>
      <c r="AZ930" s="18"/>
      <c r="BA930" s="18"/>
      <c r="BB930" s="19"/>
      <c r="BC930" s="19"/>
      <c r="BD930" s="19"/>
      <c r="BE930" s="19"/>
      <c r="BF930" s="19"/>
      <c r="BG930" s="19"/>
      <c r="BH930"/>
    </row>
    <row r="931" spans="1:60" s="3" customFormat="1" ht="18.75">
      <c r="A931" s="28" t="s">
        <v>75</v>
      </c>
      <c r="B931" s="29">
        <v>470</v>
      </c>
      <c r="C931" s="9">
        <v>2002</v>
      </c>
      <c r="D931" s="8" t="s">
        <v>43</v>
      </c>
      <c r="E931" s="8" t="s">
        <v>43</v>
      </c>
      <c r="F931" s="8" t="s">
        <v>43</v>
      </c>
      <c r="G931" s="8" t="s">
        <v>43</v>
      </c>
      <c r="H931" s="8" t="s">
        <v>43</v>
      </c>
      <c r="I931" s="8" t="s">
        <v>43</v>
      </c>
      <c r="J931" s="8" t="s">
        <v>43</v>
      </c>
      <c r="K931" s="8" t="s">
        <v>43</v>
      </c>
      <c r="L931" s="8" t="s">
        <v>43</v>
      </c>
      <c r="M931" s="8" t="s">
        <v>43</v>
      </c>
      <c r="N931" s="8" t="s">
        <v>43</v>
      </c>
      <c r="O931" s="8" t="s">
        <v>43</v>
      </c>
      <c r="P931" s="8" t="s">
        <v>43</v>
      </c>
      <c r="Q931" s="8" t="s">
        <v>43</v>
      </c>
      <c r="R931" s="8" t="s">
        <v>43</v>
      </c>
      <c r="S931" s="8" t="s">
        <v>43</v>
      </c>
      <c r="T931" s="8" t="s">
        <v>43</v>
      </c>
      <c r="U931" s="8" t="s">
        <v>43</v>
      </c>
      <c r="V931" s="8" t="s">
        <v>43</v>
      </c>
      <c r="W931" s="8" t="s">
        <v>43</v>
      </c>
      <c r="X931" s="8" t="s">
        <v>43</v>
      </c>
      <c r="Y931" s="8" t="s">
        <v>43</v>
      </c>
      <c r="Z931" s="8" t="s">
        <v>43</v>
      </c>
      <c r="AA931" s="8" t="s">
        <v>43</v>
      </c>
      <c r="AB931" s="8" t="s">
        <v>43</v>
      </c>
      <c r="AC931" s="8" t="s">
        <v>43</v>
      </c>
      <c r="AD931" s="8" t="s">
        <v>43</v>
      </c>
      <c r="AE931" s="8" t="s">
        <v>43</v>
      </c>
      <c r="AF931" s="8" t="s">
        <v>43</v>
      </c>
      <c r="AG931" s="8" t="s">
        <v>43</v>
      </c>
      <c r="AH931" s="8" t="s">
        <v>43</v>
      </c>
      <c r="AI931" s="8" t="s">
        <v>43</v>
      </c>
      <c r="AJ931" s="8" t="s">
        <v>43</v>
      </c>
      <c r="AK931" s="8" t="s">
        <v>43</v>
      </c>
      <c r="AL931" s="8" t="s">
        <v>43</v>
      </c>
      <c r="AM931" s="8" t="s">
        <v>43</v>
      </c>
      <c r="AN931" s="8" t="s">
        <v>43</v>
      </c>
      <c r="AO931" s="8" t="s">
        <v>43</v>
      </c>
      <c r="AP931" s="8" t="s">
        <v>43</v>
      </c>
      <c r="AQ931" s="8" t="s">
        <v>43</v>
      </c>
      <c r="AR931" s="8" t="s">
        <v>43</v>
      </c>
      <c r="AS931" s="18"/>
      <c r="AT931" s="18"/>
      <c r="AU931" s="18"/>
      <c r="AV931" s="18"/>
      <c r="AW931" s="18"/>
      <c r="AX931" s="18"/>
      <c r="AY931" s="18"/>
      <c r="AZ931" s="18"/>
      <c r="BA931" s="18"/>
      <c r="BB931" s="19"/>
      <c r="BC931" s="19"/>
      <c r="BD931" s="19"/>
      <c r="BE931" s="19"/>
      <c r="BF931" s="19"/>
      <c r="BG931" s="19"/>
      <c r="BH931"/>
    </row>
    <row r="932" spans="1:60" s="3" customFormat="1" ht="18.75">
      <c r="A932" s="28" t="s">
        <v>75</v>
      </c>
      <c r="B932" s="29">
        <v>470</v>
      </c>
      <c r="C932" s="9">
        <v>2003</v>
      </c>
      <c r="D932" s="8" t="s">
        <v>43</v>
      </c>
      <c r="E932" s="8" t="s">
        <v>43</v>
      </c>
      <c r="F932" s="8" t="s">
        <v>43</v>
      </c>
      <c r="G932" s="8" t="s">
        <v>43</v>
      </c>
      <c r="H932" s="8" t="s">
        <v>43</v>
      </c>
      <c r="I932" s="8" t="s">
        <v>43</v>
      </c>
      <c r="J932" s="8" t="s">
        <v>43</v>
      </c>
      <c r="K932" s="8" t="s">
        <v>43</v>
      </c>
      <c r="L932" s="8" t="s">
        <v>43</v>
      </c>
      <c r="M932" s="8" t="s">
        <v>43</v>
      </c>
      <c r="N932" s="8" t="s">
        <v>43</v>
      </c>
      <c r="O932" s="8" t="s">
        <v>43</v>
      </c>
      <c r="P932" s="8" t="s">
        <v>43</v>
      </c>
      <c r="Q932" s="8" t="s">
        <v>43</v>
      </c>
      <c r="R932" s="8" t="s">
        <v>43</v>
      </c>
      <c r="S932" s="8" t="s">
        <v>43</v>
      </c>
      <c r="T932" s="8" t="s">
        <v>43</v>
      </c>
      <c r="U932" s="8" t="s">
        <v>43</v>
      </c>
      <c r="V932" s="8" t="s">
        <v>43</v>
      </c>
      <c r="W932" s="8" t="s">
        <v>43</v>
      </c>
      <c r="X932" s="8" t="s">
        <v>43</v>
      </c>
      <c r="Y932" s="8" t="s">
        <v>43</v>
      </c>
      <c r="Z932" s="8" t="s">
        <v>43</v>
      </c>
      <c r="AA932" s="8" t="s">
        <v>43</v>
      </c>
      <c r="AB932" s="8" t="s">
        <v>43</v>
      </c>
      <c r="AC932" s="8" t="s">
        <v>43</v>
      </c>
      <c r="AD932" s="8" t="s">
        <v>43</v>
      </c>
      <c r="AE932" s="8" t="s">
        <v>43</v>
      </c>
      <c r="AF932" s="8" t="s">
        <v>43</v>
      </c>
      <c r="AG932" s="8" t="s">
        <v>43</v>
      </c>
      <c r="AH932" s="8" t="s">
        <v>43</v>
      </c>
      <c r="AI932" s="8" t="s">
        <v>43</v>
      </c>
      <c r="AJ932" s="8" t="s">
        <v>43</v>
      </c>
      <c r="AK932" s="8" t="s">
        <v>43</v>
      </c>
      <c r="AL932" s="8" t="s">
        <v>43</v>
      </c>
      <c r="AM932" s="8" t="s">
        <v>43</v>
      </c>
      <c r="AN932" s="8" t="s">
        <v>43</v>
      </c>
      <c r="AO932" s="8" t="s">
        <v>43</v>
      </c>
      <c r="AP932" s="8" t="s">
        <v>43</v>
      </c>
      <c r="AQ932" s="8" t="s">
        <v>43</v>
      </c>
      <c r="AR932" s="8" t="s">
        <v>43</v>
      </c>
      <c r="AS932" s="18"/>
      <c r="AT932" s="18"/>
      <c r="AU932" s="18"/>
      <c r="AV932" s="18"/>
      <c r="AW932" s="18"/>
      <c r="AX932" s="18"/>
      <c r="AY932" s="18"/>
      <c r="AZ932" s="18"/>
      <c r="BA932" s="18"/>
      <c r="BB932" s="19"/>
      <c r="BC932" s="19"/>
      <c r="BD932" s="19"/>
      <c r="BE932" s="19"/>
      <c r="BF932" s="19"/>
      <c r="BG932" s="19"/>
      <c r="BH932"/>
    </row>
    <row r="933" spans="1:60" s="3" customFormat="1" ht="18.75">
      <c r="A933" s="28" t="s">
        <v>75</v>
      </c>
      <c r="B933" s="29">
        <v>470</v>
      </c>
      <c r="C933" s="9">
        <v>2004</v>
      </c>
      <c r="D933" s="8">
        <v>364.02404873235889</v>
      </c>
      <c r="E933" s="8">
        <v>420.03613066095221</v>
      </c>
      <c r="F933" s="8">
        <v>455.32050971525496</v>
      </c>
      <c r="G933" s="8">
        <v>4368.2885847883072</v>
      </c>
      <c r="H933" s="8">
        <v>5040.4335679314263</v>
      </c>
      <c r="I933" s="8">
        <v>5463.8461165830595</v>
      </c>
      <c r="J933" s="8">
        <v>4957.522756434264</v>
      </c>
      <c r="K933" s="8">
        <v>132.40775221941107</v>
      </c>
      <c r="L933" s="8">
        <v>128.3907259830537</v>
      </c>
      <c r="M933" s="8">
        <v>67.164366666666666</v>
      </c>
      <c r="N933" s="8">
        <v>85.605450000000005</v>
      </c>
      <c r="O933" s="8">
        <v>85.605450000000005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1588.8930266329328</v>
      </c>
      <c r="W933" s="8">
        <v>1540.6887117966444</v>
      </c>
      <c r="X933" s="8">
        <v>805.97239999999999</v>
      </c>
      <c r="Y933" s="8">
        <v>1027.2654</v>
      </c>
      <c r="Z933" s="8">
        <v>1027.2654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431.18841539902553</v>
      </c>
      <c r="AH933" s="8">
        <v>638.04933288036329</v>
      </c>
      <c r="AI933" s="8">
        <v>669.31668569830867</v>
      </c>
      <c r="AJ933" s="8">
        <v>5174.2609847883068</v>
      </c>
      <c r="AK933" s="8">
        <v>7656.5919945643591</v>
      </c>
      <c r="AL933" s="8">
        <v>8031.8002283797041</v>
      </c>
      <c r="AM933" s="8">
        <v>6954.2177359107891</v>
      </c>
      <c r="AN933" s="8">
        <v>552.44388288036328</v>
      </c>
      <c r="AO933" s="8">
        <v>583.71123569830866</v>
      </c>
      <c r="AP933" s="8">
        <v>6629.3265945643589</v>
      </c>
      <c r="AQ933" s="8">
        <v>7004.5348283797039</v>
      </c>
      <c r="AR933" s="8">
        <v>6816.9307114720314</v>
      </c>
      <c r="AS933" s="18"/>
      <c r="AT933" s="18"/>
      <c r="AU933" s="18"/>
      <c r="AV933" s="18"/>
      <c r="AW933" s="18"/>
      <c r="AX933" s="18"/>
      <c r="AY933" s="18"/>
      <c r="AZ933" s="18"/>
      <c r="BA933" s="18"/>
      <c r="BB933" s="19"/>
      <c r="BC933" s="19"/>
      <c r="BD933" s="19"/>
      <c r="BE933" s="18"/>
      <c r="BF933" s="18"/>
      <c r="BG933" s="18"/>
      <c r="BH933"/>
    </row>
    <row r="934" spans="1:60" s="3" customFormat="1" ht="18.75">
      <c r="A934" s="28" t="s">
        <v>75</v>
      </c>
      <c r="B934" s="29">
        <v>470</v>
      </c>
      <c r="C934" s="9">
        <v>2005</v>
      </c>
      <c r="D934" s="8">
        <v>380.07266866666669</v>
      </c>
      <c r="E934" s="8">
        <v>436.17238533333335</v>
      </c>
      <c r="F934" s="8">
        <v>471.50161866666667</v>
      </c>
      <c r="G934" s="8">
        <v>4560.8720240000002</v>
      </c>
      <c r="H934" s="8">
        <v>5234.0686240000005</v>
      </c>
      <c r="I934" s="8">
        <v>5658.0194240000001</v>
      </c>
      <c r="J934" s="8">
        <v>5150.9866906666675</v>
      </c>
      <c r="K934" s="8">
        <v>131.02875</v>
      </c>
      <c r="L934" s="8">
        <v>126.89212383333334</v>
      </c>
      <c r="M934" s="8">
        <v>67.164366666666666</v>
      </c>
      <c r="N934" s="8">
        <v>85.605450000000005</v>
      </c>
      <c r="O934" s="8">
        <v>85.605450000000005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1572.345</v>
      </c>
      <c r="W934" s="8">
        <v>1522.7054860000001</v>
      </c>
      <c r="X934" s="8">
        <v>805.97239999999999</v>
      </c>
      <c r="Y934" s="8">
        <v>1027.2654</v>
      </c>
      <c r="Z934" s="8">
        <v>1027.2654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447.23703533333332</v>
      </c>
      <c r="AH934" s="8">
        <v>652.80658533333337</v>
      </c>
      <c r="AI934" s="8">
        <v>683.99919250000005</v>
      </c>
      <c r="AJ934" s="8">
        <v>5366.8444239999999</v>
      </c>
      <c r="AK934" s="8">
        <v>7833.6790240000009</v>
      </c>
      <c r="AL934" s="8">
        <v>8207.9903099999992</v>
      </c>
      <c r="AM934" s="8">
        <v>7136.171252666667</v>
      </c>
      <c r="AN934" s="8">
        <v>567.20113533333335</v>
      </c>
      <c r="AO934" s="8">
        <v>598.39374250000003</v>
      </c>
      <c r="AP934" s="8">
        <v>6806.4136240000007</v>
      </c>
      <c r="AQ934" s="8">
        <v>7180.7249099999999</v>
      </c>
      <c r="AR934" s="8">
        <v>6993.5692670000008</v>
      </c>
      <c r="AS934" s="18"/>
      <c r="AT934" s="18"/>
      <c r="AU934" s="18"/>
      <c r="AV934" s="18"/>
      <c r="AW934" s="18"/>
      <c r="AX934" s="18"/>
      <c r="AY934" s="18"/>
      <c r="AZ934" s="18"/>
      <c r="BA934" s="18"/>
      <c r="BB934" s="19"/>
      <c r="BC934" s="19"/>
      <c r="BD934" s="19"/>
      <c r="BE934" s="18"/>
      <c r="BF934" s="18"/>
      <c r="BG934" s="18"/>
      <c r="BH934"/>
    </row>
    <row r="935" spans="1:60" s="3" customFormat="1" ht="18.75">
      <c r="A935" s="28" t="s">
        <v>75</v>
      </c>
      <c r="B935" s="29">
        <v>470</v>
      </c>
      <c r="C935" s="9">
        <v>2006</v>
      </c>
      <c r="D935" s="8">
        <v>396.82881933333334</v>
      </c>
      <c r="E935" s="8">
        <v>452.92853600000007</v>
      </c>
      <c r="F935" s="8">
        <v>488.25776933333339</v>
      </c>
      <c r="G935" s="8">
        <v>4761.9458319999994</v>
      </c>
      <c r="H935" s="8">
        <v>5435.1424320000006</v>
      </c>
      <c r="I935" s="8">
        <v>5859.0932320000011</v>
      </c>
      <c r="J935" s="8">
        <v>5352.0604986666667</v>
      </c>
      <c r="K935" s="8">
        <v>129.66410983333333</v>
      </c>
      <c r="L935" s="8">
        <v>125.41101366666669</v>
      </c>
      <c r="M935" s="8">
        <v>67.164366666666666</v>
      </c>
      <c r="N935" s="8">
        <v>85.605450000000005</v>
      </c>
      <c r="O935" s="8">
        <v>85.605450000000005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1555.9693179999999</v>
      </c>
      <c r="W935" s="8">
        <v>1504.9321640000003</v>
      </c>
      <c r="X935" s="8">
        <v>805.97239999999999</v>
      </c>
      <c r="Y935" s="8">
        <v>1027.2654</v>
      </c>
      <c r="Z935" s="8">
        <v>1027.2654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463.99318600000004</v>
      </c>
      <c r="AH935" s="8">
        <v>668.19809583333335</v>
      </c>
      <c r="AI935" s="8">
        <v>699.27423300000009</v>
      </c>
      <c r="AJ935" s="8">
        <v>5567.9182319999991</v>
      </c>
      <c r="AK935" s="8">
        <v>8018.3771500000003</v>
      </c>
      <c r="AL935" s="8">
        <v>8391.2907960000011</v>
      </c>
      <c r="AM935" s="8">
        <v>7325.8620593333335</v>
      </c>
      <c r="AN935" s="8">
        <v>582.59264583333334</v>
      </c>
      <c r="AO935" s="8">
        <v>613.66878300000008</v>
      </c>
      <c r="AP935" s="8">
        <v>6991.11175</v>
      </c>
      <c r="AQ935" s="8">
        <v>7364.0253960000009</v>
      </c>
      <c r="AR935" s="8">
        <v>7177.5685730000005</v>
      </c>
      <c r="AS935" s="18"/>
      <c r="AT935" s="18"/>
      <c r="AU935" s="18"/>
      <c r="AV935" s="18"/>
      <c r="AW935" s="18"/>
      <c r="AX935" s="18"/>
      <c r="AY935" s="18"/>
      <c r="AZ935" s="18"/>
      <c r="BA935" s="18"/>
      <c r="BB935" s="19"/>
      <c r="BC935" s="19"/>
      <c r="BD935" s="19"/>
      <c r="BE935" s="18"/>
      <c r="BF935" s="18"/>
      <c r="BG935" s="18"/>
      <c r="BH935"/>
    </row>
    <row r="936" spans="1:60" s="3" customFormat="1" ht="18.75">
      <c r="A936" s="28" t="s">
        <v>75</v>
      </c>
      <c r="B936" s="29">
        <v>470</v>
      </c>
      <c r="C936" s="9">
        <v>2007</v>
      </c>
      <c r="D936" s="8">
        <v>411.5506273333333</v>
      </c>
      <c r="E936" s="8">
        <v>464.73859399999998</v>
      </c>
      <c r="F936" s="8">
        <v>500.0678273333333</v>
      </c>
      <c r="G936" s="8">
        <v>4938.6075280000005</v>
      </c>
      <c r="H936" s="8">
        <v>5576.863128</v>
      </c>
      <c r="I936" s="8">
        <v>6000.8139280000005</v>
      </c>
      <c r="J936" s="8">
        <v>5505.428194666667</v>
      </c>
      <c r="K936" s="8">
        <v>129.89122633333332</v>
      </c>
      <c r="L936" s="8">
        <v>124.03278533333335</v>
      </c>
      <c r="M936" s="8">
        <v>67.164366666666666</v>
      </c>
      <c r="N936" s="8">
        <v>85.605450000000005</v>
      </c>
      <c r="O936" s="8">
        <v>85.605450000000005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1558.694716</v>
      </c>
      <c r="W936" s="8">
        <v>1488.3934240000003</v>
      </c>
      <c r="X936" s="8">
        <v>805.97239999999999</v>
      </c>
      <c r="Y936" s="8">
        <v>1027.2654</v>
      </c>
      <c r="Z936" s="8">
        <v>1027.2654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478.71499399999993</v>
      </c>
      <c r="AH936" s="8">
        <v>680.23527033333335</v>
      </c>
      <c r="AI936" s="8">
        <v>709.70606266666664</v>
      </c>
      <c r="AJ936" s="8">
        <v>5744.5799280000001</v>
      </c>
      <c r="AK936" s="8">
        <v>8162.8232440000002</v>
      </c>
      <c r="AL936" s="8">
        <v>8516.4727520000015</v>
      </c>
      <c r="AM936" s="8">
        <v>7474.6253079999997</v>
      </c>
      <c r="AN936" s="8">
        <v>594.62982033333333</v>
      </c>
      <c r="AO936" s="8">
        <v>624.10061266666662</v>
      </c>
      <c r="AP936" s="8">
        <v>7135.5578439999999</v>
      </c>
      <c r="AQ936" s="8">
        <v>7489.2073520000013</v>
      </c>
      <c r="AR936" s="8">
        <v>7312.3825980000001</v>
      </c>
      <c r="AS936" s="18"/>
      <c r="AT936" s="18"/>
      <c r="AU936" s="18"/>
      <c r="AV936" s="18"/>
      <c r="AW936" s="18"/>
      <c r="AX936" s="18"/>
      <c r="AY936" s="18"/>
      <c r="AZ936" s="18"/>
      <c r="BA936" s="18"/>
      <c r="BB936" s="19"/>
      <c r="BC936" s="19"/>
      <c r="BD936" s="19"/>
      <c r="BE936" s="18"/>
      <c r="BF936" s="18"/>
      <c r="BG936" s="18"/>
      <c r="BH936"/>
    </row>
    <row r="937" spans="1:60" s="3" customFormat="1" ht="18.75">
      <c r="A937" s="28" t="s">
        <v>75</v>
      </c>
      <c r="B937" s="29">
        <v>470</v>
      </c>
      <c r="C937" s="9">
        <v>2008</v>
      </c>
      <c r="D937" s="8">
        <v>418.80644938170008</v>
      </c>
      <c r="E937" s="8">
        <v>471.46205070180008</v>
      </c>
      <c r="F937" s="8">
        <v>506.50245085860001</v>
      </c>
      <c r="G937" s="8">
        <v>5025.6773925804009</v>
      </c>
      <c r="H937" s="8">
        <v>5657.544608421601</v>
      </c>
      <c r="I937" s="8">
        <v>6078.0294103032002</v>
      </c>
      <c r="J937" s="8">
        <v>5587.0838037684016</v>
      </c>
      <c r="K937" s="8">
        <v>172.88114094675007</v>
      </c>
      <c r="L937" s="8">
        <v>165.10938552765001</v>
      </c>
      <c r="M937" s="8">
        <v>63.027386431200007</v>
      </c>
      <c r="N937" s="8">
        <v>81.468430358850014</v>
      </c>
      <c r="O937" s="8">
        <v>81.468430358850014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2074.5736913610008</v>
      </c>
      <c r="W937" s="8">
        <v>1981.3126263317999</v>
      </c>
      <c r="X937" s="8">
        <v>756.32863717440011</v>
      </c>
      <c r="Y937" s="8">
        <v>977.62116430620017</v>
      </c>
      <c r="Z937" s="8">
        <v>977.62116430620017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481.83383581290008</v>
      </c>
      <c r="AH937" s="8">
        <v>725.81162200740016</v>
      </c>
      <c r="AI937" s="8">
        <v>753.08026674510006</v>
      </c>
      <c r="AJ937" s="8">
        <v>5782.0060297548007</v>
      </c>
      <c r="AK937" s="8">
        <v>8709.7394640888015</v>
      </c>
      <c r="AL937" s="8">
        <v>9036.9632009411998</v>
      </c>
      <c r="AM937" s="8">
        <v>7842.9028982616001</v>
      </c>
      <c r="AN937" s="8">
        <v>644.34319164855015</v>
      </c>
      <c r="AO937" s="8">
        <v>671.61183638625005</v>
      </c>
      <c r="AP937" s="8">
        <v>7732.1182997826018</v>
      </c>
      <c r="AQ937" s="8">
        <v>8059.3420366350001</v>
      </c>
      <c r="AR937" s="8">
        <v>7895.7301682088009</v>
      </c>
      <c r="AS937" s="18"/>
      <c r="AT937" s="18"/>
      <c r="AU937" s="18"/>
      <c r="AV937" s="18"/>
      <c r="AW937" s="18"/>
      <c r="AX937" s="18"/>
      <c r="AY937" s="18"/>
      <c r="AZ937" s="18"/>
      <c r="BA937" s="18"/>
      <c r="BB937" s="19"/>
      <c r="BC937" s="19"/>
      <c r="BD937" s="19"/>
      <c r="BE937" s="18"/>
      <c r="BF937" s="18"/>
      <c r="BG937" s="18"/>
      <c r="BH937"/>
    </row>
    <row r="938" spans="1:60" s="3" customFormat="1" ht="18.75">
      <c r="A938" s="28" t="s">
        <v>75</v>
      </c>
      <c r="B938" s="29">
        <v>470</v>
      </c>
      <c r="C938" s="9">
        <v>2009</v>
      </c>
      <c r="D938" s="8">
        <v>430.49324951009999</v>
      </c>
      <c r="E938" s="8">
        <v>483.11218374479995</v>
      </c>
      <c r="F938" s="8">
        <v>518.16258401580001</v>
      </c>
      <c r="G938" s="8">
        <v>5165.9189941211998</v>
      </c>
      <c r="H938" s="8">
        <v>5797.3462049375994</v>
      </c>
      <c r="I938" s="8">
        <v>6217.9510081896005</v>
      </c>
      <c r="J938" s="8">
        <v>5727.0720690827993</v>
      </c>
      <c r="K938" s="8">
        <v>170.98945267725</v>
      </c>
      <c r="L938" s="8">
        <v>163.25436434355001</v>
      </c>
      <c r="M938" s="8">
        <v>67.1441001102</v>
      </c>
      <c r="N938" s="8">
        <v>85.58514403785</v>
      </c>
      <c r="O938" s="8">
        <v>85.58514403785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2051.8734321269999</v>
      </c>
      <c r="W938" s="8">
        <v>1959.0523721226</v>
      </c>
      <c r="X938" s="8">
        <v>805.72920132240006</v>
      </c>
      <c r="Y938" s="8">
        <v>1027.0217284542</v>
      </c>
      <c r="Z938" s="8">
        <v>1027.0217284542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497.63734962029997</v>
      </c>
      <c r="AH938" s="8">
        <v>739.68678045989998</v>
      </c>
      <c r="AI938" s="8">
        <v>767.00209239720004</v>
      </c>
      <c r="AJ938" s="8">
        <v>5971.6481954436003</v>
      </c>
      <c r="AK938" s="8">
        <v>8876.2413655187993</v>
      </c>
      <c r="AL938" s="8">
        <v>9204.0251087664001</v>
      </c>
      <c r="AM938" s="8">
        <v>8017.3048899096002</v>
      </c>
      <c r="AN938" s="8">
        <v>654.10163642204998</v>
      </c>
      <c r="AO938" s="8">
        <v>681.41694835935004</v>
      </c>
      <c r="AP938" s="8">
        <v>7849.2196370645997</v>
      </c>
      <c r="AQ938" s="8">
        <v>8177.0033803122005</v>
      </c>
      <c r="AR938" s="8">
        <v>8013.1115086884001</v>
      </c>
      <c r="AS938" s="18"/>
      <c r="AT938" s="18"/>
      <c r="AU938" s="18"/>
      <c r="AV938" s="18"/>
      <c r="AW938" s="18"/>
      <c r="AX938" s="18"/>
      <c r="AY938" s="18"/>
      <c r="AZ938" s="18"/>
      <c r="BA938" s="18"/>
      <c r="BB938" s="19"/>
      <c r="BC938" s="19"/>
      <c r="BD938" s="19"/>
      <c r="BE938" s="18"/>
      <c r="BF938" s="18"/>
      <c r="BG938" s="18"/>
      <c r="BH938"/>
    </row>
    <row r="939" spans="1:60" s="3" customFormat="1" ht="18.75">
      <c r="A939" s="28" t="s">
        <v>75</v>
      </c>
      <c r="B939" s="29">
        <v>470</v>
      </c>
      <c r="C939" s="9">
        <v>2010</v>
      </c>
      <c r="D939" s="8">
        <v>450.13680717030002</v>
      </c>
      <c r="E939" s="8">
        <v>503.29574757180006</v>
      </c>
      <c r="F939" s="8">
        <v>538.61615092620002</v>
      </c>
      <c r="G939" s="8">
        <v>5401.6416860436002</v>
      </c>
      <c r="H939" s="8">
        <v>6039.5489708616005</v>
      </c>
      <c r="I939" s="8">
        <v>6463.3938111144007</v>
      </c>
      <c r="J939" s="8">
        <v>5968.1948226732002</v>
      </c>
      <c r="K939" s="8">
        <v>168.5669250123</v>
      </c>
      <c r="L939" s="8">
        <v>160.8485035356</v>
      </c>
      <c r="M939" s="8">
        <v>67.1441001102</v>
      </c>
      <c r="N939" s="8">
        <v>85.58514403785</v>
      </c>
      <c r="O939" s="8">
        <v>85.58514403785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8">
        <v>2022.8031001476002</v>
      </c>
      <c r="W939" s="8">
        <v>1930.1820424272</v>
      </c>
      <c r="X939" s="8">
        <v>805.72920132240006</v>
      </c>
      <c r="Y939" s="8">
        <v>1027.0217284542</v>
      </c>
      <c r="Z939" s="8">
        <v>1027.0217284542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517.28090728050006</v>
      </c>
      <c r="AH939" s="8">
        <v>757.4478166219501</v>
      </c>
      <c r="AI939" s="8">
        <v>785.04979849965002</v>
      </c>
      <c r="AJ939" s="8">
        <v>6207.3708873659998</v>
      </c>
      <c r="AK939" s="8">
        <v>9089.3737994634012</v>
      </c>
      <c r="AL939" s="8">
        <v>9420.5975819958003</v>
      </c>
      <c r="AM939" s="8">
        <v>8239.1140896084016</v>
      </c>
      <c r="AN939" s="8">
        <v>671.8626725841001</v>
      </c>
      <c r="AO939" s="8">
        <v>699.46465446180002</v>
      </c>
      <c r="AP939" s="8">
        <v>8062.3520710092007</v>
      </c>
      <c r="AQ939" s="8">
        <v>8393.5758535416007</v>
      </c>
      <c r="AR939" s="8">
        <v>8227.9639622754003</v>
      </c>
      <c r="AS939" s="18"/>
      <c r="AT939" s="18"/>
      <c r="AU939" s="18"/>
      <c r="AV939" s="18"/>
      <c r="AW939" s="18"/>
      <c r="AX939" s="18"/>
      <c r="AY939" s="18"/>
      <c r="AZ939" s="18"/>
      <c r="BA939" s="18"/>
      <c r="BB939" s="19"/>
      <c r="BC939" s="19"/>
      <c r="BD939" s="19"/>
      <c r="BE939" s="18"/>
      <c r="BF939" s="18"/>
      <c r="BG939" s="18"/>
      <c r="BH939"/>
    </row>
    <row r="940" spans="1:60" s="3" customFormat="1" ht="18.75">
      <c r="A940" s="28" t="s">
        <v>75</v>
      </c>
      <c r="B940" s="29">
        <v>470</v>
      </c>
      <c r="C940" s="9">
        <v>2011</v>
      </c>
      <c r="D940" s="8">
        <v>455.79853849320011</v>
      </c>
      <c r="E940" s="8">
        <v>506.67578617140009</v>
      </c>
      <c r="F940" s="8">
        <v>541.99618952580011</v>
      </c>
      <c r="G940" s="8">
        <v>5469.5824619184004</v>
      </c>
      <c r="H940" s="8">
        <v>6080.1094340568006</v>
      </c>
      <c r="I940" s="8">
        <v>6503.9542743096008</v>
      </c>
      <c r="J940" s="8">
        <v>6017.8820567616012</v>
      </c>
      <c r="K940" s="8">
        <v>168.16108704435001</v>
      </c>
      <c r="L940" s="8">
        <v>159.90349274370001</v>
      </c>
      <c r="M940" s="8">
        <v>67.1441001102</v>
      </c>
      <c r="N940" s="8">
        <v>85.58514403785</v>
      </c>
      <c r="O940" s="8">
        <v>85.58514403785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2017.9330445322003</v>
      </c>
      <c r="W940" s="8">
        <v>1918.8419129244003</v>
      </c>
      <c r="X940" s="8">
        <v>805.72920132240006</v>
      </c>
      <c r="Y940" s="8">
        <v>1027.0217284542</v>
      </c>
      <c r="Z940" s="8">
        <v>1027.0217284542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522.94263860340016</v>
      </c>
      <c r="AH940" s="8">
        <v>760.42201725360007</v>
      </c>
      <c r="AI940" s="8">
        <v>787.48482630735009</v>
      </c>
      <c r="AJ940" s="8">
        <v>6275.3116632408</v>
      </c>
      <c r="AK940" s="8">
        <v>9125.0642070432004</v>
      </c>
      <c r="AL940" s="8">
        <v>9449.8179156882015</v>
      </c>
      <c r="AM940" s="8">
        <v>8283.3979286574013</v>
      </c>
      <c r="AN940" s="8">
        <v>674.83687321575007</v>
      </c>
      <c r="AO940" s="8">
        <v>701.89968226950009</v>
      </c>
      <c r="AP940" s="8">
        <v>8098.0424785890009</v>
      </c>
      <c r="AQ940" s="8">
        <v>8422.796187234002</v>
      </c>
      <c r="AR940" s="8">
        <v>8260.4193329115005</v>
      </c>
      <c r="AS940" s="18"/>
      <c r="AT940" s="18"/>
      <c r="AU940" s="18"/>
      <c r="AV940" s="18"/>
      <c r="AW940" s="18"/>
      <c r="AX940" s="18"/>
      <c r="AY940" s="18"/>
      <c r="AZ940" s="18"/>
      <c r="BA940" s="18"/>
      <c r="BB940" s="19"/>
      <c r="BC940" s="19"/>
      <c r="BD940" s="19"/>
      <c r="BE940" s="18"/>
      <c r="BF940" s="18"/>
      <c r="BG940" s="18"/>
      <c r="BH940"/>
    </row>
    <row r="941" spans="1:60" s="3" customFormat="1" ht="18.75">
      <c r="A941" s="28" t="s">
        <v>75</v>
      </c>
      <c r="B941" s="29">
        <v>470</v>
      </c>
      <c r="C941" s="9">
        <v>2012</v>
      </c>
      <c r="D941" s="8">
        <v>469.27619240625</v>
      </c>
      <c r="E941" s="8">
        <v>520.1059395420001</v>
      </c>
      <c r="F941" s="8">
        <v>555.4263428964</v>
      </c>
      <c r="G941" s="8">
        <v>5631.3143088750003</v>
      </c>
      <c r="H941" s="8">
        <v>6241.2712745040008</v>
      </c>
      <c r="I941" s="8">
        <v>6665.1161147567991</v>
      </c>
      <c r="J941" s="8">
        <v>6179.2338993786007</v>
      </c>
      <c r="K941" s="8">
        <v>169.24693277790001</v>
      </c>
      <c r="L941" s="8">
        <v>160.97017159170002</v>
      </c>
      <c r="M941" s="8">
        <v>71.694152071200023</v>
      </c>
      <c r="N941" s="8">
        <v>88.361009071200016</v>
      </c>
      <c r="O941" s="8">
        <v>88.361009071200016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2030.9631933348001</v>
      </c>
      <c r="W941" s="8">
        <v>1931.6420591004003</v>
      </c>
      <c r="X941" s="8">
        <v>860.32982485440027</v>
      </c>
      <c r="Y941" s="8">
        <v>1060.3321088544003</v>
      </c>
      <c r="Z941" s="8">
        <v>1060.3321088544003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540.97034447745</v>
      </c>
      <c r="AH941" s="8">
        <v>777.71388139110013</v>
      </c>
      <c r="AI941" s="8">
        <v>804.75752355930001</v>
      </c>
      <c r="AJ941" s="8">
        <v>6491.6441337294009</v>
      </c>
      <c r="AK941" s="8">
        <v>9332.5665766931997</v>
      </c>
      <c r="AL941" s="8">
        <v>9657.0902827115988</v>
      </c>
      <c r="AM941" s="8">
        <v>8493.7669977114001</v>
      </c>
      <c r="AN941" s="8">
        <v>689.35287231990014</v>
      </c>
      <c r="AO941" s="8">
        <v>716.39651448810002</v>
      </c>
      <c r="AP941" s="8">
        <v>8272.2344678387999</v>
      </c>
      <c r="AQ941" s="8">
        <v>8596.7581738571989</v>
      </c>
      <c r="AR941" s="8">
        <v>8434.4963208480003</v>
      </c>
      <c r="AS941" s="18"/>
      <c r="AT941" s="18"/>
      <c r="AU941" s="18"/>
      <c r="AV941" s="18"/>
      <c r="AW941" s="18"/>
      <c r="AX941" s="18"/>
      <c r="AY941" s="18"/>
      <c r="AZ941" s="18"/>
      <c r="BA941" s="18"/>
      <c r="BB941" s="19"/>
      <c r="BC941" s="19"/>
      <c r="BD941" s="19"/>
      <c r="BE941" s="18"/>
      <c r="BF941" s="18"/>
      <c r="BG941" s="18"/>
      <c r="BH941"/>
    </row>
    <row r="942" spans="1:60" s="3" customFormat="1" ht="18.75">
      <c r="A942" s="28" t="s">
        <v>75</v>
      </c>
      <c r="B942" s="29">
        <v>470</v>
      </c>
      <c r="C942" s="9">
        <v>2013</v>
      </c>
      <c r="D942" s="8">
        <v>481.08299390505005</v>
      </c>
      <c r="E942" s="8">
        <v>531.90607429800002</v>
      </c>
      <c r="F942" s="8">
        <v>567.22647765240004</v>
      </c>
      <c r="G942" s="8">
        <v>5772.9959268606008</v>
      </c>
      <c r="H942" s="8">
        <v>6382.8728915760012</v>
      </c>
      <c r="I942" s="8">
        <v>6806.7177318288004</v>
      </c>
      <c r="J942" s="8">
        <v>6320.8621834218002</v>
      </c>
      <c r="K942" s="8">
        <v>169.96110760035</v>
      </c>
      <c r="L942" s="8">
        <v>161.66767955715002</v>
      </c>
      <c r="M942" s="8">
        <v>71.694152071200023</v>
      </c>
      <c r="N942" s="8">
        <v>88.361009071200016</v>
      </c>
      <c r="O942" s="8">
        <v>88.361009071200016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2039.5332912041999</v>
      </c>
      <c r="W942" s="8">
        <v>1940.0121546858004</v>
      </c>
      <c r="X942" s="8">
        <v>860.32982485440027</v>
      </c>
      <c r="Y942" s="8">
        <v>1060.3321088544003</v>
      </c>
      <c r="Z942" s="8">
        <v>1060.3321088544003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552.77714597625004</v>
      </c>
      <c r="AH942" s="8">
        <v>790.22819096955004</v>
      </c>
      <c r="AI942" s="8">
        <v>817.25516628075002</v>
      </c>
      <c r="AJ942" s="8">
        <v>6633.3257517150014</v>
      </c>
      <c r="AK942" s="8">
        <v>9482.7382916346014</v>
      </c>
      <c r="AL942" s="8">
        <v>9807.0619953690002</v>
      </c>
      <c r="AM942" s="8">
        <v>8641.0420129062022</v>
      </c>
      <c r="AN942" s="8">
        <v>701.86718189835005</v>
      </c>
      <c r="AO942" s="8">
        <v>728.89415720955003</v>
      </c>
      <c r="AP942" s="8">
        <v>8422.4061827802016</v>
      </c>
      <c r="AQ942" s="8">
        <v>8746.7298865146004</v>
      </c>
      <c r="AR942" s="8">
        <v>8584.5680346474001</v>
      </c>
      <c r="AS942" s="18"/>
      <c r="AT942" s="18"/>
      <c r="AU942" s="18"/>
      <c r="AV942" s="18"/>
      <c r="AW942" s="18"/>
      <c r="AX942" s="18"/>
      <c r="AY942" s="18"/>
      <c r="AZ942" s="18"/>
      <c r="BA942" s="18"/>
      <c r="BB942" s="19"/>
      <c r="BC942" s="19"/>
      <c r="BD942" s="19"/>
      <c r="BE942" s="18"/>
      <c r="BF942" s="18"/>
      <c r="BG942" s="18"/>
      <c r="BH942"/>
    </row>
    <row r="943" spans="1:60" s="3" customFormat="1" ht="18.75">
      <c r="A943" s="28" t="s">
        <v>75</v>
      </c>
      <c r="B943" s="29">
        <v>470</v>
      </c>
      <c r="C943" s="9">
        <v>2014</v>
      </c>
      <c r="D943" s="8">
        <v>491.21310958965006</v>
      </c>
      <c r="E943" s="8">
        <v>542.03618998260015</v>
      </c>
      <c r="F943" s="8">
        <v>577.35659333700005</v>
      </c>
      <c r="G943" s="8">
        <v>5894.5573150758009</v>
      </c>
      <c r="H943" s="8">
        <v>6504.4342797912022</v>
      </c>
      <c r="I943" s="8">
        <v>6928.2791200440006</v>
      </c>
      <c r="J943" s="8">
        <v>6442.4235716370013</v>
      </c>
      <c r="K943" s="8">
        <v>170.56528116660002</v>
      </c>
      <c r="L943" s="8">
        <v>162.25851963779999</v>
      </c>
      <c r="M943" s="8">
        <v>71.694152071200023</v>
      </c>
      <c r="N943" s="8">
        <v>88.361009071200016</v>
      </c>
      <c r="O943" s="8">
        <v>88.361009071200016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2046.7833739992002</v>
      </c>
      <c r="W943" s="8">
        <v>1947.1022356536</v>
      </c>
      <c r="X943" s="8">
        <v>860.32982485440027</v>
      </c>
      <c r="Y943" s="8">
        <v>1060.3321088544003</v>
      </c>
      <c r="Z943" s="8">
        <v>1060.3321088544003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562.90726166085005</v>
      </c>
      <c r="AH943" s="8">
        <v>800.96248022040015</v>
      </c>
      <c r="AI943" s="8">
        <v>827.976122046</v>
      </c>
      <c r="AJ943" s="8">
        <v>6754.8871399302016</v>
      </c>
      <c r="AK943" s="8">
        <v>9611.5497626448014</v>
      </c>
      <c r="AL943" s="8">
        <v>9935.713464552</v>
      </c>
      <c r="AM943" s="8">
        <v>8767.3834557090013</v>
      </c>
      <c r="AN943" s="8">
        <v>712.60147114920017</v>
      </c>
      <c r="AO943" s="8">
        <v>739.61511297480001</v>
      </c>
      <c r="AP943" s="8">
        <v>8551.2176537904015</v>
      </c>
      <c r="AQ943" s="8">
        <v>8875.3813556976002</v>
      </c>
      <c r="AR943" s="8">
        <v>8713.2995047440018</v>
      </c>
      <c r="AS943" s="18"/>
      <c r="AT943" s="18"/>
      <c r="AU943" s="18"/>
      <c r="AV943" s="18"/>
      <c r="AW943" s="18"/>
      <c r="AX943" s="18"/>
      <c r="AY943" s="18"/>
      <c r="AZ943" s="18"/>
      <c r="BA943" s="18"/>
      <c r="BB943" s="19"/>
      <c r="BC943" s="19"/>
      <c r="BD943" s="19"/>
      <c r="BE943" s="18"/>
      <c r="BF943" s="18"/>
      <c r="BG943" s="18"/>
      <c r="BH943"/>
    </row>
    <row r="944" spans="1:60" s="3" customFormat="1" ht="18.75">
      <c r="A944" s="28" t="s">
        <v>75</v>
      </c>
      <c r="B944" s="29">
        <v>470</v>
      </c>
      <c r="C944" s="9">
        <v>2015</v>
      </c>
      <c r="D944" s="8">
        <v>492.9031288894501</v>
      </c>
      <c r="E944" s="8">
        <v>543.72620928240008</v>
      </c>
      <c r="F944" s="8">
        <v>579.04661263680009</v>
      </c>
      <c r="G944" s="8">
        <v>5914.8375466734005</v>
      </c>
      <c r="H944" s="8">
        <v>6524.7145113888009</v>
      </c>
      <c r="I944" s="8">
        <v>6948.559351641602</v>
      </c>
      <c r="J944" s="8">
        <v>6462.7038032346018</v>
      </c>
      <c r="K944" s="8">
        <v>170.66194893720001</v>
      </c>
      <c r="L944" s="8">
        <v>162.35352072270001</v>
      </c>
      <c r="M944" s="8">
        <v>71.694152071200023</v>
      </c>
      <c r="N944" s="8">
        <v>88.361009071200016</v>
      </c>
      <c r="O944" s="8">
        <v>88.361009071200016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2047.9433872464001</v>
      </c>
      <c r="W944" s="8">
        <v>1948.2422486724001</v>
      </c>
      <c r="X944" s="8">
        <v>860.32982485440027</v>
      </c>
      <c r="Y944" s="8">
        <v>1060.3321088544003</v>
      </c>
      <c r="Z944" s="8">
        <v>1060.3321088544003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564.5972809606501</v>
      </c>
      <c r="AH944" s="8">
        <v>802.74916729080007</v>
      </c>
      <c r="AI944" s="8">
        <v>829.76114243070015</v>
      </c>
      <c r="AJ944" s="8">
        <v>6775.1673715278012</v>
      </c>
      <c r="AK944" s="8">
        <v>9632.9900074896013</v>
      </c>
      <c r="AL944" s="8">
        <v>9957.1337091684018</v>
      </c>
      <c r="AM944" s="8">
        <v>8788.4303627286008</v>
      </c>
      <c r="AN944" s="8">
        <v>714.38815821960009</v>
      </c>
      <c r="AO944" s="8">
        <v>741.40013335950016</v>
      </c>
      <c r="AP944" s="8">
        <v>8572.6578986352015</v>
      </c>
      <c r="AQ944" s="8">
        <v>8896.8016003140019</v>
      </c>
      <c r="AR944" s="8">
        <v>8734.7297494746017</v>
      </c>
      <c r="AS944" s="18"/>
      <c r="AT944" s="18"/>
      <c r="AU944" s="18"/>
      <c r="AV944" s="18"/>
      <c r="AW944" s="18"/>
      <c r="AX944" s="18"/>
      <c r="AY944" s="18"/>
      <c r="AZ944" s="18"/>
      <c r="BA944" s="18"/>
      <c r="BB944" s="19"/>
      <c r="BC944" s="19"/>
      <c r="BD944" s="19"/>
      <c r="BE944" s="18"/>
      <c r="BF944" s="18"/>
      <c r="BG944" s="18"/>
      <c r="BH944"/>
    </row>
    <row r="945" spans="1:60" s="3" customFormat="1" ht="18.75">
      <c r="A945" s="28" t="s">
        <v>75</v>
      </c>
      <c r="B945" s="29">
        <v>470</v>
      </c>
      <c r="C945" s="9">
        <v>2016</v>
      </c>
      <c r="D945" s="8">
        <v>497.98318690305007</v>
      </c>
      <c r="E945" s="8">
        <v>548.8062672960001</v>
      </c>
      <c r="F945" s="8">
        <v>584.12667065040011</v>
      </c>
      <c r="G945" s="8">
        <v>5975.7982428366004</v>
      </c>
      <c r="H945" s="8">
        <v>6585.6752075520008</v>
      </c>
      <c r="I945" s="8">
        <v>7009.5200478048009</v>
      </c>
      <c r="J945" s="8">
        <v>6523.6644993978007</v>
      </c>
      <c r="K945" s="8">
        <v>170.96278570605003</v>
      </c>
      <c r="L945" s="8">
        <v>162.64685740590005</v>
      </c>
      <c r="M945" s="8">
        <v>71.694152071200023</v>
      </c>
      <c r="N945" s="8">
        <v>88.361009071200016</v>
      </c>
      <c r="O945" s="8">
        <v>88.361009071200016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2051.5534284726004</v>
      </c>
      <c r="W945" s="8">
        <v>1951.7622888708006</v>
      </c>
      <c r="X945" s="8">
        <v>860.32982485440027</v>
      </c>
      <c r="Y945" s="8">
        <v>1060.3321088544003</v>
      </c>
      <c r="Z945" s="8">
        <v>1060.3321088544003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569.67733897425012</v>
      </c>
      <c r="AH945" s="8">
        <v>808.13006207325009</v>
      </c>
      <c r="AI945" s="8">
        <v>835.13453712750015</v>
      </c>
      <c r="AJ945" s="8">
        <v>6836.128067691001</v>
      </c>
      <c r="AK945" s="8">
        <v>9697.5607448790015</v>
      </c>
      <c r="AL945" s="8">
        <v>10021.614445530002</v>
      </c>
      <c r="AM945" s="8">
        <v>8851.7677527000014</v>
      </c>
      <c r="AN945" s="8">
        <v>719.7690530020501</v>
      </c>
      <c r="AO945" s="8">
        <v>746.77352805630017</v>
      </c>
      <c r="AP945" s="8">
        <v>8637.2286360246017</v>
      </c>
      <c r="AQ945" s="8">
        <v>8961.282336675602</v>
      </c>
      <c r="AR945" s="8">
        <v>8799.2554863501027</v>
      </c>
      <c r="AS945" s="18"/>
      <c r="AT945" s="18"/>
      <c r="AU945" s="18"/>
      <c r="AV945" s="18"/>
      <c r="AW945" s="18"/>
      <c r="AX945" s="18"/>
      <c r="AY945" s="18"/>
      <c r="AZ945" s="18"/>
      <c r="BA945" s="18"/>
      <c r="BB945" s="19"/>
      <c r="BC945" s="19"/>
      <c r="BD945" s="19"/>
      <c r="BE945" s="18"/>
      <c r="BF945" s="18"/>
      <c r="BG945" s="18"/>
      <c r="BH945"/>
    </row>
    <row r="946" spans="1:60" s="3" customFormat="1" ht="18.75">
      <c r="A946" s="28" t="s">
        <v>75</v>
      </c>
      <c r="B946" s="29">
        <v>470</v>
      </c>
      <c r="C946" s="9">
        <v>2017</v>
      </c>
      <c r="D946" s="8">
        <v>503.05324480245002</v>
      </c>
      <c r="E946" s="8">
        <v>553.87632519540011</v>
      </c>
      <c r="F946" s="8">
        <v>589.19672854980001</v>
      </c>
      <c r="G946" s="8">
        <v>6036.638937629401</v>
      </c>
      <c r="H946" s="8">
        <v>6646.5159023448014</v>
      </c>
      <c r="I946" s="8">
        <v>7070.3607425975997</v>
      </c>
      <c r="J946" s="8">
        <v>6584.5051941905995</v>
      </c>
      <c r="K946" s="8">
        <v>160.35433122555</v>
      </c>
      <c r="L946" s="8">
        <v>152.05256975385001</v>
      </c>
      <c r="M946" s="8">
        <v>138.3615800712</v>
      </c>
      <c r="N946" s="8">
        <v>171.69529407120004</v>
      </c>
      <c r="O946" s="8">
        <v>171.69529407120004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1924.2519747065999</v>
      </c>
      <c r="W946" s="8">
        <v>1824.6308370462002</v>
      </c>
      <c r="X946" s="8">
        <v>1660.3389608543998</v>
      </c>
      <c r="Y946" s="8">
        <v>2060.3435288544006</v>
      </c>
      <c r="Z946" s="8">
        <v>2060.3435288544006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641.41482487364999</v>
      </c>
      <c r="AH946" s="8">
        <v>885.92595049215015</v>
      </c>
      <c r="AI946" s="8">
        <v>912.94459237485</v>
      </c>
      <c r="AJ946" s="8">
        <v>7696.9778984838013</v>
      </c>
      <c r="AK946" s="8">
        <v>10631.111405905802</v>
      </c>
      <c r="AL946" s="8">
        <v>10955.3351084982</v>
      </c>
      <c r="AM946" s="8">
        <v>9761.1414709626024</v>
      </c>
      <c r="AN946" s="8">
        <v>714.23065642095014</v>
      </c>
      <c r="AO946" s="8">
        <v>741.24929830364999</v>
      </c>
      <c r="AP946" s="8">
        <v>8570.7678770514012</v>
      </c>
      <c r="AQ946" s="8">
        <v>8894.9915796437999</v>
      </c>
      <c r="AR946" s="8">
        <v>8732.8797283476015</v>
      </c>
      <c r="AS946" s="18"/>
      <c r="AT946" s="18"/>
      <c r="AU946" s="18"/>
      <c r="AV946" s="18"/>
      <c r="AW946" s="18"/>
      <c r="AX946" s="18"/>
      <c r="AY946" s="18"/>
      <c r="AZ946" s="18"/>
      <c r="BA946" s="18"/>
      <c r="BB946" s="19"/>
      <c r="BC946" s="19"/>
      <c r="BD946" s="19"/>
      <c r="BE946" s="18"/>
      <c r="BF946" s="18"/>
      <c r="BG946" s="18"/>
      <c r="BH946"/>
    </row>
    <row r="947" spans="1:60" s="3" customFormat="1" ht="18.75">
      <c r="A947" s="28" t="s">
        <v>75</v>
      </c>
      <c r="B947" s="29">
        <v>470</v>
      </c>
      <c r="C947" s="9">
        <v>2018</v>
      </c>
      <c r="D947" s="8">
        <v>508.10913587340002</v>
      </c>
      <c r="E947" s="8">
        <v>558.94638309480001</v>
      </c>
      <c r="F947" s="8">
        <v>594.26678644920003</v>
      </c>
      <c r="G947" s="8">
        <v>6097.3096304808005</v>
      </c>
      <c r="H947" s="8">
        <v>6707.3565971375992</v>
      </c>
      <c r="I947" s="8">
        <v>7131.2014373904012</v>
      </c>
      <c r="J947" s="8">
        <v>6645.2892216696009</v>
      </c>
      <c r="K947" s="8">
        <v>159.23515177799999</v>
      </c>
      <c r="L947" s="8">
        <v>151.04672493389998</v>
      </c>
      <c r="M947" s="8">
        <v>138.3615800712</v>
      </c>
      <c r="N947" s="8">
        <v>171.69529407120004</v>
      </c>
      <c r="O947" s="8">
        <v>171.69529407120004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1910.8218213359999</v>
      </c>
      <c r="W947" s="8">
        <v>1812.5606992067997</v>
      </c>
      <c r="X947" s="8">
        <v>1660.3389608543998</v>
      </c>
      <c r="Y947" s="8">
        <v>2060.3435288544006</v>
      </c>
      <c r="Z947" s="8">
        <v>2060.3435288544006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646.47071594459999</v>
      </c>
      <c r="AH947" s="8">
        <v>889.87682894400007</v>
      </c>
      <c r="AI947" s="8">
        <v>917.00880545430005</v>
      </c>
      <c r="AJ947" s="8">
        <v>7757.6485913352008</v>
      </c>
      <c r="AK947" s="8">
        <v>10678.521947327999</v>
      </c>
      <c r="AL947" s="8">
        <v>11004.105665451601</v>
      </c>
      <c r="AM947" s="8">
        <v>9813.4254013715999</v>
      </c>
      <c r="AN947" s="8">
        <v>718.18153487280006</v>
      </c>
      <c r="AO947" s="8">
        <v>745.31351138310004</v>
      </c>
      <c r="AP947" s="8">
        <v>8618.1784184735989</v>
      </c>
      <c r="AQ947" s="8">
        <v>8943.7621365972009</v>
      </c>
      <c r="AR947" s="8">
        <v>8780.9702775353999</v>
      </c>
      <c r="AS947" s="18"/>
      <c r="AT947" s="18"/>
      <c r="AU947" s="18"/>
      <c r="AV947" s="18"/>
      <c r="AW947" s="18"/>
      <c r="AX947" s="18"/>
      <c r="AY947" s="18"/>
      <c r="AZ947" s="18"/>
      <c r="BA947" s="18"/>
      <c r="BB947" s="19"/>
      <c r="BC947" s="19"/>
      <c r="BD947" s="19"/>
      <c r="BE947" s="18"/>
      <c r="BF947" s="18"/>
      <c r="BG947" s="18"/>
      <c r="BH947"/>
    </row>
    <row r="948" spans="1:60" s="3" customFormat="1" ht="18.75">
      <c r="A948" s="28" t="s">
        <v>75</v>
      </c>
      <c r="B948" s="29">
        <v>470</v>
      </c>
      <c r="C948" s="9">
        <v>2019</v>
      </c>
      <c r="D948" s="8">
        <v>514.83087930150009</v>
      </c>
      <c r="E948" s="8">
        <v>565.66479315149968</v>
      </c>
      <c r="F948" s="8">
        <v>594.26511976349968</v>
      </c>
      <c r="G948" s="8">
        <v>6177.9705516180011</v>
      </c>
      <c r="H948" s="8">
        <v>6787.9775178179962</v>
      </c>
      <c r="I948" s="8">
        <v>7131.1814371619957</v>
      </c>
      <c r="J948" s="8">
        <v>6699.0431688659983</v>
      </c>
      <c r="K948" s="8">
        <v>197.13558459599972</v>
      </c>
      <c r="L948" s="8">
        <v>193.41887548500034</v>
      </c>
      <c r="M948" s="8">
        <v>275.06980792800039</v>
      </c>
      <c r="N948" s="8">
        <v>280.17819959850004</v>
      </c>
      <c r="O948" s="8">
        <v>273.02811794550001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2365.6270151519966</v>
      </c>
      <c r="W948" s="8">
        <v>2321.0265058200039</v>
      </c>
      <c r="X948" s="8">
        <v>3300.8376951360046</v>
      </c>
      <c r="Y948" s="8">
        <v>3362.1383951820007</v>
      </c>
      <c r="Z948" s="8">
        <v>3276.3374153459999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789.90068722950048</v>
      </c>
      <c r="AH948" s="8">
        <v>1042.9785773459994</v>
      </c>
      <c r="AI948" s="8">
        <v>1060.712113194</v>
      </c>
      <c r="AJ948" s="8">
        <v>9478.8082467540062</v>
      </c>
      <c r="AK948" s="8">
        <v>12515.742928151993</v>
      </c>
      <c r="AL948" s="8">
        <v>12728.545358328</v>
      </c>
      <c r="AM948" s="8">
        <v>11574.365511078</v>
      </c>
      <c r="AN948" s="8">
        <v>762.8003777474994</v>
      </c>
      <c r="AO948" s="8">
        <v>787.68399524849997</v>
      </c>
      <c r="AP948" s="8">
        <v>9153.6045329699919</v>
      </c>
      <c r="AQ948" s="8">
        <v>9452.2079429820005</v>
      </c>
      <c r="AR948" s="8">
        <v>9302.9062379759962</v>
      </c>
      <c r="AS948" s="18"/>
      <c r="AT948" s="18"/>
      <c r="AU948" s="18"/>
      <c r="AV948" s="18"/>
      <c r="AW948" s="18"/>
      <c r="AX948" s="18"/>
      <c r="AY948" s="18"/>
      <c r="AZ948" s="18"/>
      <c r="BA948" s="18"/>
      <c r="BB948" s="19"/>
      <c r="BC948" s="19"/>
      <c r="BD948" s="19"/>
      <c r="BE948" s="18"/>
      <c r="BF948" s="18"/>
      <c r="BG948" s="18"/>
      <c r="BH948"/>
    </row>
    <row r="949" spans="1:60" s="3" customFormat="1" ht="18.75">
      <c r="A949" s="28" t="s">
        <v>75</v>
      </c>
      <c r="B949" s="29">
        <v>470</v>
      </c>
      <c r="C949" s="9">
        <v>2020</v>
      </c>
      <c r="D949" s="8">
        <v>524.92266121500029</v>
      </c>
      <c r="E949" s="8">
        <v>575.76490849349977</v>
      </c>
      <c r="F949" s="8">
        <v>611.09031190499979</v>
      </c>
      <c r="G949" s="8">
        <v>6299.0719345800044</v>
      </c>
      <c r="H949" s="8">
        <v>6909.1789019219968</v>
      </c>
      <c r="I949" s="8">
        <v>7333.0837428599971</v>
      </c>
      <c r="J949" s="8">
        <v>6847.1115264539994</v>
      </c>
      <c r="K949" s="8">
        <v>197.79392544750036</v>
      </c>
      <c r="L949" s="8">
        <v>193.20220634400002</v>
      </c>
      <c r="M949" s="8">
        <v>272.54477909250039</v>
      </c>
      <c r="N949" s="8">
        <v>291.5366626439997</v>
      </c>
      <c r="O949" s="8">
        <v>282.70322843400004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2373.5271053700044</v>
      </c>
      <c r="W949" s="8">
        <v>2318.4264761280001</v>
      </c>
      <c r="X949" s="8">
        <v>3270.5373491100045</v>
      </c>
      <c r="Y949" s="8">
        <v>3498.4399517279962</v>
      </c>
      <c r="Z949" s="8">
        <v>3392.4387412080005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797.46744030750074</v>
      </c>
      <c r="AH949" s="8">
        <v>1065.0954965849999</v>
      </c>
      <c r="AI949" s="8">
        <v>1086.9957466829999</v>
      </c>
      <c r="AJ949" s="8">
        <v>9569.6092836900098</v>
      </c>
      <c r="AK949" s="8">
        <v>12781.145959019997</v>
      </c>
      <c r="AL949" s="8">
        <v>13043.948960195998</v>
      </c>
      <c r="AM949" s="8">
        <v>11798.234734302003</v>
      </c>
      <c r="AN949" s="8">
        <v>773.5588339410001</v>
      </c>
      <c r="AO949" s="8">
        <v>804.29251824899984</v>
      </c>
      <c r="AP949" s="8">
        <v>9282.7060072920012</v>
      </c>
      <c r="AQ949" s="8">
        <v>9651.5102189879981</v>
      </c>
      <c r="AR949" s="8">
        <v>9467.1081131399987</v>
      </c>
      <c r="AS949" s="18"/>
      <c r="AT949" s="18"/>
      <c r="AU949" s="18"/>
      <c r="AV949" s="18"/>
      <c r="AW949" s="18"/>
      <c r="AX949" s="18"/>
      <c r="AY949" s="18"/>
      <c r="AZ949" s="18"/>
      <c r="BA949" s="18"/>
      <c r="BB949" s="19"/>
      <c r="BC949" s="19"/>
      <c r="BD949" s="19"/>
      <c r="BE949" s="18"/>
      <c r="BF949" s="18"/>
      <c r="BG949" s="18"/>
      <c r="BH949"/>
    </row>
    <row r="950" spans="1:60" s="3" customFormat="1" ht="18.75">
      <c r="A950" s="28" t="s">
        <v>75</v>
      </c>
      <c r="B950" s="29">
        <v>470</v>
      </c>
      <c r="C950" s="9">
        <v>2021</v>
      </c>
      <c r="D950" s="8">
        <v>538.36448138549974</v>
      </c>
      <c r="E950" s="8">
        <v>580.83996644999968</v>
      </c>
      <c r="F950" s="8">
        <v>616.15703643300003</v>
      </c>
      <c r="G950" s="8">
        <v>6460.3737766259965</v>
      </c>
      <c r="H950" s="8">
        <v>6970.0795973999975</v>
      </c>
      <c r="I950" s="8">
        <v>7393.8844371960004</v>
      </c>
      <c r="J950" s="8">
        <v>6941.4459370739978</v>
      </c>
      <c r="K950" s="8">
        <v>209.78572905899966</v>
      </c>
      <c r="L950" s="8">
        <v>205.19400995550035</v>
      </c>
      <c r="M950" s="8">
        <v>268.35306455700004</v>
      </c>
      <c r="N950" s="8">
        <v>257.73627664799966</v>
      </c>
      <c r="O950" s="8">
        <v>248.90284243800002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2517.428748707996</v>
      </c>
      <c r="W950" s="8">
        <v>2462.328119466004</v>
      </c>
      <c r="X950" s="8">
        <v>3220.2367746840005</v>
      </c>
      <c r="Y950" s="8">
        <v>3092.8353197759961</v>
      </c>
      <c r="Z950" s="8">
        <v>2986.8341092560004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806.71754594249978</v>
      </c>
      <c r="AH950" s="8">
        <v>1048.3619721569989</v>
      </c>
      <c r="AI950" s="8">
        <v>1070.2538888265005</v>
      </c>
      <c r="AJ950" s="8">
        <v>9680.6105513099974</v>
      </c>
      <c r="AK950" s="8">
        <v>12580.343665883989</v>
      </c>
      <c r="AL950" s="8">
        <v>12843.046665918006</v>
      </c>
      <c r="AM950" s="8">
        <v>11701.333627703998</v>
      </c>
      <c r="AN950" s="8">
        <v>790.62569550899934</v>
      </c>
      <c r="AO950" s="8">
        <v>821.35104638850044</v>
      </c>
      <c r="AP950" s="8">
        <v>9487.5083461079939</v>
      </c>
      <c r="AQ950" s="8">
        <v>9856.2125566620052</v>
      </c>
      <c r="AR950" s="8">
        <v>9671.8604513850005</v>
      </c>
      <c r="AS950" s="18"/>
      <c r="AT950" s="18"/>
      <c r="AU950" s="18"/>
      <c r="AV950" s="18"/>
      <c r="AW950" s="18"/>
      <c r="AX950" s="18"/>
      <c r="AY950" s="18"/>
      <c r="AZ950" s="18"/>
      <c r="BA950" s="18"/>
      <c r="BB950" s="19"/>
      <c r="BC950" s="19"/>
      <c r="BD950" s="19"/>
      <c r="BE950" s="18"/>
      <c r="BF950" s="18"/>
      <c r="BG950" s="18"/>
      <c r="BH950"/>
    </row>
    <row r="951" spans="1:60" s="3" customFormat="1" ht="18.75">
      <c r="A951" s="28" t="s">
        <v>75</v>
      </c>
      <c r="B951" s="29">
        <v>470</v>
      </c>
      <c r="C951" s="9">
        <v>2022</v>
      </c>
      <c r="D951" s="8">
        <v>567.61481542049978</v>
      </c>
      <c r="E951" s="8">
        <v>588.41505295649961</v>
      </c>
      <c r="F951" s="8">
        <v>623.74045636799974</v>
      </c>
      <c r="G951" s="8">
        <v>6811.3777850459974</v>
      </c>
      <c r="H951" s="8">
        <v>7060.9806354779957</v>
      </c>
      <c r="I951" s="8">
        <v>7484.8854764159969</v>
      </c>
      <c r="J951" s="8">
        <v>7119.081298979997</v>
      </c>
      <c r="K951" s="8">
        <v>209.78572905899966</v>
      </c>
      <c r="L951" s="8">
        <v>205.19400995550035</v>
      </c>
      <c r="M951" s="8">
        <v>261.86965718400035</v>
      </c>
      <c r="N951" s="8">
        <v>293.52001862700035</v>
      </c>
      <c r="O951" s="8">
        <v>284.69491784550036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2517.428748707996</v>
      </c>
      <c r="W951" s="8">
        <v>2462.328119466004</v>
      </c>
      <c r="X951" s="8">
        <v>3142.4358862080044</v>
      </c>
      <c r="Y951" s="8">
        <v>3522.2402235240043</v>
      </c>
      <c r="Z951" s="8">
        <v>3416.339014146004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829.48447260450007</v>
      </c>
      <c r="AH951" s="8">
        <v>1091.7208006424996</v>
      </c>
      <c r="AI951" s="8">
        <v>1113.6293841690006</v>
      </c>
      <c r="AJ951" s="8">
        <v>9953.8136712540017</v>
      </c>
      <c r="AK951" s="8">
        <v>13100.649607709996</v>
      </c>
      <c r="AL951" s="8">
        <v>13363.552610028004</v>
      </c>
      <c r="AM951" s="8">
        <v>12139.338629664</v>
      </c>
      <c r="AN951" s="8">
        <v>798.20078201549927</v>
      </c>
      <c r="AO951" s="8">
        <v>828.93446632350015</v>
      </c>
      <c r="AP951" s="8">
        <v>9578.4093841859922</v>
      </c>
      <c r="AQ951" s="8">
        <v>9947.2135958819999</v>
      </c>
      <c r="AR951" s="8">
        <v>9762.811490033997</v>
      </c>
      <c r="AS951" s="18"/>
      <c r="AT951" s="18"/>
      <c r="AU951" s="18"/>
      <c r="AV951" s="18"/>
      <c r="AW951" s="18"/>
      <c r="AX951" s="18"/>
      <c r="AY951" s="18"/>
      <c r="AZ951" s="18"/>
      <c r="BA951" s="18"/>
      <c r="BB951" s="19"/>
      <c r="BC951" s="19"/>
      <c r="BD951" s="19"/>
      <c r="BE951" s="18"/>
      <c r="BF951" s="18"/>
      <c r="BG951" s="18"/>
      <c r="BH951"/>
    </row>
    <row r="952" spans="1:60" s="3" customFormat="1" ht="18.75">
      <c r="A952" s="28" t="s">
        <v>75</v>
      </c>
      <c r="B952" s="29">
        <v>470</v>
      </c>
      <c r="C952" s="9">
        <v>2023</v>
      </c>
      <c r="D952" s="8">
        <v>610.52363876700031</v>
      </c>
      <c r="E952" s="8">
        <v>631.32387630300036</v>
      </c>
      <c r="F952" s="8">
        <v>666.64927971450038</v>
      </c>
      <c r="G952" s="8">
        <v>7326.2836652040032</v>
      </c>
      <c r="H952" s="8">
        <v>7575.8865156360043</v>
      </c>
      <c r="I952" s="8">
        <v>7999.7913565740046</v>
      </c>
      <c r="J952" s="8">
        <v>7633.9871791380046</v>
      </c>
      <c r="K952" s="8">
        <v>224.78590035899967</v>
      </c>
      <c r="L952" s="8">
        <v>220.19418125550035</v>
      </c>
      <c r="M952" s="8">
        <v>251.14453470450036</v>
      </c>
      <c r="N952" s="8">
        <v>307.13684079599966</v>
      </c>
      <c r="O952" s="8">
        <v>298.30340658600005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2697.4308043079959</v>
      </c>
      <c r="W952" s="8">
        <v>2642.3301750660044</v>
      </c>
      <c r="X952" s="8">
        <v>3013.7344164540045</v>
      </c>
      <c r="Y952" s="8">
        <v>3685.6420895519959</v>
      </c>
      <c r="Z952" s="8">
        <v>3579.6408790320006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861.66817347150072</v>
      </c>
      <c r="AH952" s="8">
        <v>1163.2466174579997</v>
      </c>
      <c r="AI952" s="8">
        <v>1185.1468675560009</v>
      </c>
      <c r="AJ952" s="8">
        <v>10340.018081658007</v>
      </c>
      <c r="AK952" s="8">
        <v>13958.959409495998</v>
      </c>
      <c r="AL952" s="8">
        <v>14221.762410672009</v>
      </c>
      <c r="AM952" s="8">
        <v>12840.246633942004</v>
      </c>
      <c r="AN952" s="8">
        <v>856.10977666200006</v>
      </c>
      <c r="AO952" s="8">
        <v>886.84346097000071</v>
      </c>
      <c r="AP952" s="8">
        <v>10273.317319944001</v>
      </c>
      <c r="AQ952" s="8">
        <v>10642.121531640008</v>
      </c>
      <c r="AR952" s="8">
        <v>10457.719425792005</v>
      </c>
      <c r="AS952" s="18"/>
      <c r="AT952" s="18"/>
      <c r="AU952" s="18"/>
      <c r="AV952" s="18"/>
      <c r="AW952" s="18"/>
      <c r="AX952" s="18"/>
      <c r="AY952" s="18"/>
      <c r="AZ952" s="18"/>
      <c r="BA952" s="18"/>
      <c r="BB952" s="19"/>
      <c r="BC952" s="19"/>
      <c r="BD952" s="19"/>
      <c r="BE952" s="18"/>
      <c r="BF952" s="18"/>
      <c r="BG952" s="18"/>
      <c r="BH952"/>
    </row>
    <row r="953" spans="1:60" s="3" customFormat="1" ht="18.75">
      <c r="A953" s="28" t="s">
        <v>58</v>
      </c>
      <c r="B953" s="30">
        <v>528</v>
      </c>
      <c r="C953" s="9">
        <v>1990</v>
      </c>
      <c r="D953" s="8">
        <v>505.56165610561055</v>
      </c>
      <c r="E953" s="8">
        <v>650.99765404364564</v>
      </c>
      <c r="F953" s="8">
        <v>723.28038694396128</v>
      </c>
      <c r="G953" s="8">
        <v>6066.7398732673264</v>
      </c>
      <c r="H953" s="8">
        <v>7811.9718485237472</v>
      </c>
      <c r="I953" s="8">
        <v>8679.3646433275353</v>
      </c>
      <c r="J953" s="8">
        <v>7519.3587883728705</v>
      </c>
      <c r="K953" s="8">
        <v>147.993256</v>
      </c>
      <c r="L953" s="8">
        <v>147.993256</v>
      </c>
      <c r="M953" s="8">
        <v>7.5783715399610125</v>
      </c>
      <c r="N953" s="8">
        <v>24.27702175243666</v>
      </c>
      <c r="O953" s="8">
        <v>53.077748362573097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1775.9190720000001</v>
      </c>
      <c r="W953" s="8">
        <v>1775.9190720000001</v>
      </c>
      <c r="X953" s="8">
        <v>90.940458479532154</v>
      </c>
      <c r="Y953" s="8">
        <v>291.32426102923989</v>
      </c>
      <c r="Z953" s="8">
        <v>636.93298035087719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513.14002764557154</v>
      </c>
      <c r="AH953" s="8">
        <v>823.26793179608228</v>
      </c>
      <c r="AI953" s="8">
        <v>924.35139130653431</v>
      </c>
      <c r="AJ953" s="8">
        <v>6157.6803317468584</v>
      </c>
      <c r="AK953" s="8">
        <v>9879.2151815529869</v>
      </c>
      <c r="AL953" s="8">
        <v>11092.216695678413</v>
      </c>
      <c r="AM953" s="8">
        <v>9043.0374029927534</v>
      </c>
      <c r="AN953" s="8">
        <v>798.99091004364561</v>
      </c>
      <c r="AO953" s="8">
        <v>871.27364294396125</v>
      </c>
      <c r="AP953" s="8">
        <v>9587.8909205237469</v>
      </c>
      <c r="AQ953" s="8">
        <v>10455.283715327536</v>
      </c>
      <c r="AR953" s="8">
        <v>10021.587317925641</v>
      </c>
      <c r="AS953" s="18"/>
      <c r="AT953" s="18"/>
      <c r="AU953" s="18"/>
      <c r="AV953" s="18"/>
      <c r="AW953" s="18"/>
      <c r="AX953" s="18"/>
      <c r="AY953" s="18"/>
      <c r="AZ953" s="18"/>
      <c r="BA953" s="18"/>
      <c r="BB953" s="19"/>
      <c r="BC953" s="19"/>
      <c r="BD953" s="19"/>
      <c r="BE953" s="18"/>
      <c r="BF953" s="18"/>
      <c r="BG953" s="18"/>
      <c r="BH953"/>
    </row>
    <row r="954" spans="1:60" s="3" customFormat="1" ht="18.75">
      <c r="A954" s="28" t="s">
        <v>58</v>
      </c>
      <c r="B954" s="30">
        <v>528</v>
      </c>
      <c r="C954" s="9">
        <v>1991</v>
      </c>
      <c r="D954" s="8">
        <v>527.31560000000002</v>
      </c>
      <c r="E954" s="8">
        <v>678.43099999999993</v>
      </c>
      <c r="F954" s="8">
        <v>753.76179999999999</v>
      </c>
      <c r="G954" s="8">
        <v>6327.7871999999998</v>
      </c>
      <c r="H954" s="8">
        <v>8141.1719999999996</v>
      </c>
      <c r="I954" s="8">
        <v>9045.141599999999</v>
      </c>
      <c r="J954" s="8">
        <v>7838.0335999999998</v>
      </c>
      <c r="K954" s="8">
        <v>154.67319199999997</v>
      </c>
      <c r="L954" s="8">
        <v>154.67319199999997</v>
      </c>
      <c r="M954" s="8">
        <v>7.8888662768031175</v>
      </c>
      <c r="N954" s="8">
        <v>25.271679699805077</v>
      </c>
      <c r="O954" s="8">
        <v>55.252405730994141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1856.0783039999997</v>
      </c>
      <c r="W954" s="8">
        <v>1856.0783039999997</v>
      </c>
      <c r="X954" s="8">
        <v>94.66639532163741</v>
      </c>
      <c r="Y954" s="8">
        <v>303.26015639766092</v>
      </c>
      <c r="Z954" s="8">
        <v>663.02886877192964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535.20446627680315</v>
      </c>
      <c r="AH954" s="8">
        <v>858.37587169980497</v>
      </c>
      <c r="AI954" s="8">
        <v>963.68739773099412</v>
      </c>
      <c r="AJ954" s="8">
        <v>6422.4535953216373</v>
      </c>
      <c r="AK954" s="8">
        <v>10300.51046039766</v>
      </c>
      <c r="AL954" s="8">
        <v>11564.248772771927</v>
      </c>
      <c r="AM954" s="8">
        <v>9429.070942830409</v>
      </c>
      <c r="AN954" s="8">
        <v>833.1041919999999</v>
      </c>
      <c r="AO954" s="8">
        <v>908.43499199999997</v>
      </c>
      <c r="AP954" s="8">
        <v>9997.2503039999992</v>
      </c>
      <c r="AQ954" s="8">
        <v>10901.219903999998</v>
      </c>
      <c r="AR954" s="8">
        <v>10449.235103999999</v>
      </c>
      <c r="AS954" s="18"/>
      <c r="AT954" s="18"/>
      <c r="AU954" s="18"/>
      <c r="AV954" s="18"/>
      <c r="AW954" s="18"/>
      <c r="AX954" s="18"/>
      <c r="AY954" s="18"/>
      <c r="AZ954" s="18"/>
      <c r="BA954" s="18"/>
      <c r="BB954" s="19"/>
      <c r="BC954" s="19"/>
      <c r="BD954" s="19"/>
      <c r="BE954" s="18"/>
      <c r="BF954" s="18"/>
      <c r="BG954" s="18"/>
      <c r="BH954"/>
    </row>
    <row r="955" spans="1:60" s="3" customFormat="1" ht="18.75">
      <c r="A955" s="28" t="s">
        <v>58</v>
      </c>
      <c r="B955" s="30">
        <v>528</v>
      </c>
      <c r="C955" s="9">
        <v>1992</v>
      </c>
      <c r="D955" s="8">
        <v>550.00559999999996</v>
      </c>
      <c r="E955" s="8">
        <v>707.0204</v>
      </c>
      <c r="F955" s="8">
        <v>785.52779999999996</v>
      </c>
      <c r="G955" s="8">
        <v>6600.0671999999995</v>
      </c>
      <c r="H955" s="8">
        <v>8484.2448000000004</v>
      </c>
      <c r="I955" s="8">
        <v>9426.3335999999999</v>
      </c>
      <c r="J955" s="8">
        <v>8170.2151999999996</v>
      </c>
      <c r="K955" s="8">
        <v>161.652636</v>
      </c>
      <c r="L955" s="8">
        <v>161.652636</v>
      </c>
      <c r="M955" s="8">
        <v>8.3143590643274852</v>
      </c>
      <c r="N955" s="8">
        <v>26.634729479532176</v>
      </c>
      <c r="O955" s="8">
        <v>58.232491754385961</v>
      </c>
      <c r="P955" s="8">
        <v>0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1939.8316319999999</v>
      </c>
      <c r="W955" s="8">
        <v>1939.8316319999999</v>
      </c>
      <c r="X955" s="8">
        <v>99.772308771929829</v>
      </c>
      <c r="Y955" s="8">
        <v>319.61675375438608</v>
      </c>
      <c r="Z955" s="8">
        <v>698.78990105263154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558.31995906432746</v>
      </c>
      <c r="AH955" s="8">
        <v>895.30776547953224</v>
      </c>
      <c r="AI955" s="8">
        <v>1005.4129277543859</v>
      </c>
      <c r="AJ955" s="8">
        <v>6699.8395087719291</v>
      </c>
      <c r="AK955" s="8">
        <v>10743.693185754386</v>
      </c>
      <c r="AL955" s="8">
        <v>12064.95513305263</v>
      </c>
      <c r="AM955" s="8">
        <v>9836.1626091929811</v>
      </c>
      <c r="AN955" s="8">
        <v>868.67303600000002</v>
      </c>
      <c r="AO955" s="8">
        <v>947.18043599999999</v>
      </c>
      <c r="AP955" s="8">
        <v>10424.076432</v>
      </c>
      <c r="AQ955" s="8">
        <v>11366.165231999999</v>
      </c>
      <c r="AR955" s="8">
        <v>10895.120832000001</v>
      </c>
      <c r="AS955" s="18"/>
      <c r="AT955" s="18"/>
      <c r="AU955" s="18"/>
      <c r="AV955" s="18"/>
      <c r="AW955" s="18"/>
      <c r="AX955" s="18"/>
      <c r="AY955" s="18"/>
      <c r="AZ955" s="18"/>
      <c r="BA955" s="18"/>
      <c r="BB955" s="19"/>
      <c r="BC955" s="19"/>
      <c r="BD955" s="19"/>
      <c r="BE955" s="18"/>
      <c r="BF955" s="18"/>
      <c r="BG955" s="18"/>
      <c r="BH955"/>
    </row>
    <row r="956" spans="1:60" s="3" customFormat="1" ht="18.75">
      <c r="A956" s="28" t="s">
        <v>58</v>
      </c>
      <c r="B956" s="30">
        <v>528</v>
      </c>
      <c r="C956" s="9">
        <v>1993</v>
      </c>
      <c r="D956" s="8">
        <v>559.08159999999998</v>
      </c>
      <c r="E956" s="8">
        <v>718.81920000000002</v>
      </c>
      <c r="F956" s="8">
        <v>798.68799999999999</v>
      </c>
      <c r="G956" s="8">
        <v>6708.9791999999998</v>
      </c>
      <c r="H956" s="8">
        <v>8625.8303999999989</v>
      </c>
      <c r="I956" s="8">
        <v>9584.2559999999994</v>
      </c>
      <c r="J956" s="8">
        <v>8306.3552</v>
      </c>
      <c r="K956" s="8">
        <v>162.75083199999997</v>
      </c>
      <c r="L956" s="8">
        <v>162.75083199999997</v>
      </c>
      <c r="M956" s="8">
        <v>8.7513516569200789</v>
      </c>
      <c r="N956" s="8">
        <v>28.034618442495141</v>
      </c>
      <c r="O956" s="8">
        <v>61.293120643274861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1953.0099839999998</v>
      </c>
      <c r="W956" s="8">
        <v>1953.0099839999998</v>
      </c>
      <c r="X956" s="8">
        <v>105.01621988304095</v>
      </c>
      <c r="Y956" s="8">
        <v>336.41542130994168</v>
      </c>
      <c r="Z956" s="8">
        <v>735.51744771929839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567.83295165692005</v>
      </c>
      <c r="AH956" s="8">
        <v>909.60465044249509</v>
      </c>
      <c r="AI956" s="8">
        <v>1022.7319526432748</v>
      </c>
      <c r="AJ956" s="8">
        <v>6813.995419883041</v>
      </c>
      <c r="AK956" s="8">
        <v>10915.25580530994</v>
      </c>
      <c r="AL956" s="8">
        <v>12272.783431719297</v>
      </c>
      <c r="AM956" s="8">
        <v>10000.678218970759</v>
      </c>
      <c r="AN956" s="8">
        <v>881.57003199999997</v>
      </c>
      <c r="AO956" s="8">
        <v>961.43883199999993</v>
      </c>
      <c r="AP956" s="8">
        <v>10578.840383999999</v>
      </c>
      <c r="AQ956" s="8">
        <v>11537.265984</v>
      </c>
      <c r="AR956" s="8">
        <v>11058.053184</v>
      </c>
      <c r="AS956" s="18"/>
      <c r="AT956" s="18"/>
      <c r="AU956" s="18"/>
      <c r="AV956" s="18"/>
      <c r="AW956" s="18"/>
      <c r="AX956" s="18"/>
      <c r="AY956" s="18"/>
      <c r="AZ956" s="18"/>
      <c r="BA956" s="18"/>
      <c r="BB956" s="19"/>
      <c r="BC956" s="19"/>
      <c r="BD956" s="19"/>
      <c r="BE956" s="18"/>
      <c r="BF956" s="18"/>
      <c r="BG956" s="18"/>
      <c r="BH956"/>
    </row>
    <row r="957" spans="1:60" s="3" customFormat="1" ht="18.75">
      <c r="A957" s="28" t="s">
        <v>58</v>
      </c>
      <c r="B957" s="30">
        <v>528</v>
      </c>
      <c r="C957" s="9">
        <v>1994</v>
      </c>
      <c r="D957" s="8">
        <v>564.07339999999999</v>
      </c>
      <c r="E957" s="8">
        <v>725.17239999999993</v>
      </c>
      <c r="F957" s="8">
        <v>805.495</v>
      </c>
      <c r="G957" s="8">
        <v>6768.8807999999999</v>
      </c>
      <c r="H957" s="8">
        <v>8702.0687999999991</v>
      </c>
      <c r="I957" s="8">
        <v>9665.9399999999987</v>
      </c>
      <c r="J957" s="8">
        <v>8378.9632000000001</v>
      </c>
      <c r="K957" s="8">
        <v>163.853566</v>
      </c>
      <c r="L957" s="8">
        <v>163.853566</v>
      </c>
      <c r="M957" s="8">
        <v>9.1998440545808986</v>
      </c>
      <c r="N957" s="8">
        <v>29.471346588693976</v>
      </c>
      <c r="O957" s="8">
        <v>64.434292397660826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1966.242792</v>
      </c>
      <c r="W957" s="8">
        <v>1966.242792</v>
      </c>
      <c r="X957" s="8">
        <v>110.39812865497078</v>
      </c>
      <c r="Y957" s="8">
        <v>353.65615906432771</v>
      </c>
      <c r="Z957" s="8">
        <v>773.21150877192986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573.27324405458091</v>
      </c>
      <c r="AH957" s="8">
        <v>918.49731258869394</v>
      </c>
      <c r="AI957" s="8">
        <v>1033.7828583976609</v>
      </c>
      <c r="AJ957" s="8">
        <v>6879.2789286549705</v>
      </c>
      <c r="AK957" s="8">
        <v>11021.967751064325</v>
      </c>
      <c r="AL957" s="8">
        <v>12405.39430077193</v>
      </c>
      <c r="AM957" s="8">
        <v>10102.213660163741</v>
      </c>
      <c r="AN957" s="8">
        <v>889.02596599999993</v>
      </c>
      <c r="AO957" s="8">
        <v>969.34856600000001</v>
      </c>
      <c r="AP957" s="8">
        <v>10668.311591999998</v>
      </c>
      <c r="AQ957" s="8">
        <v>11632.182792</v>
      </c>
      <c r="AR957" s="8">
        <v>11150.247191999999</v>
      </c>
      <c r="AS957" s="18"/>
      <c r="AT957" s="18"/>
      <c r="AU957" s="18"/>
      <c r="AV957" s="18"/>
      <c r="AW957" s="18"/>
      <c r="AX957" s="18"/>
      <c r="AY957" s="18"/>
      <c r="AZ957" s="18"/>
      <c r="BA957" s="18"/>
      <c r="BB957" s="19"/>
      <c r="BC957" s="19"/>
      <c r="BD957" s="19"/>
      <c r="BE957" s="18"/>
      <c r="BF957" s="18"/>
      <c r="BG957" s="18"/>
      <c r="BH957"/>
    </row>
    <row r="958" spans="1:60" s="3" customFormat="1" ht="18.75">
      <c r="A958" s="28" t="s">
        <v>58</v>
      </c>
      <c r="B958" s="30">
        <v>528</v>
      </c>
      <c r="C958" s="9">
        <v>1995</v>
      </c>
      <c r="D958" s="8">
        <v>604.46159999999998</v>
      </c>
      <c r="E958" s="8">
        <v>776.90559999999994</v>
      </c>
      <c r="F958" s="8">
        <v>863.12759999999992</v>
      </c>
      <c r="G958" s="8">
        <v>7253.5391999999993</v>
      </c>
      <c r="H958" s="8">
        <v>9322.8671999999988</v>
      </c>
      <c r="I958" s="8">
        <v>10357.531199999999</v>
      </c>
      <c r="J958" s="8">
        <v>8977.9791999999998</v>
      </c>
      <c r="K958" s="8">
        <v>164.951762</v>
      </c>
      <c r="L958" s="8">
        <v>164.951762</v>
      </c>
      <c r="M958" s="8">
        <v>9.6598362573099426</v>
      </c>
      <c r="N958" s="8">
        <v>30.944913918128673</v>
      </c>
      <c r="O958" s="8">
        <v>67.656007017543871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1979.4211439999999</v>
      </c>
      <c r="W958" s="8">
        <v>1979.4211439999999</v>
      </c>
      <c r="X958" s="8">
        <v>115.91803508771932</v>
      </c>
      <c r="Y958" s="8">
        <v>371.33896701754406</v>
      </c>
      <c r="Z958" s="8">
        <v>811.87208421052651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614.12143625730994</v>
      </c>
      <c r="AH958" s="8">
        <v>972.80227591812866</v>
      </c>
      <c r="AI958" s="8">
        <v>1095.7353690175439</v>
      </c>
      <c r="AJ958" s="8">
        <v>7369.4572350877188</v>
      </c>
      <c r="AK958" s="8">
        <v>11673.627311017543</v>
      </c>
      <c r="AL958" s="8">
        <v>13148.824428210526</v>
      </c>
      <c r="AM958" s="8">
        <v>10730.636324771929</v>
      </c>
      <c r="AN958" s="8">
        <v>941.85736199999997</v>
      </c>
      <c r="AO958" s="8">
        <v>1028.0793619999999</v>
      </c>
      <c r="AP958" s="8">
        <v>11302.288343999999</v>
      </c>
      <c r="AQ958" s="8">
        <v>12336.952343999999</v>
      </c>
      <c r="AR958" s="8">
        <v>11819.620343999999</v>
      </c>
      <c r="AS958" s="18"/>
      <c r="AT958" s="18"/>
      <c r="AU958" s="18"/>
      <c r="AV958" s="18"/>
      <c r="AW958" s="18"/>
      <c r="AX958" s="18"/>
      <c r="AY958" s="18"/>
      <c r="AZ958" s="18"/>
      <c r="BA958" s="18"/>
      <c r="BB958" s="19"/>
      <c r="BC958" s="19"/>
      <c r="BD958" s="19"/>
      <c r="BE958" s="18"/>
      <c r="BF958" s="18"/>
      <c r="BG958" s="18"/>
      <c r="BH958"/>
    </row>
    <row r="959" spans="1:60" s="3" customFormat="1" ht="18.75">
      <c r="A959" s="28" t="s">
        <v>58</v>
      </c>
      <c r="B959" s="30">
        <v>528</v>
      </c>
      <c r="C959" s="9">
        <v>1996</v>
      </c>
      <c r="D959" s="8">
        <v>606.50369999999998</v>
      </c>
      <c r="E959" s="8">
        <v>779.17459999999994</v>
      </c>
      <c r="F959" s="8">
        <v>876.74159999999995</v>
      </c>
      <c r="G959" s="8">
        <v>7278.0443999999998</v>
      </c>
      <c r="H959" s="8">
        <v>9350.0951999999997</v>
      </c>
      <c r="I959" s="8">
        <v>10520.8992</v>
      </c>
      <c r="J959" s="8">
        <v>9049.6795999999995</v>
      </c>
      <c r="K959" s="8">
        <v>168.57762400000001</v>
      </c>
      <c r="L959" s="8">
        <v>168.57762400000001</v>
      </c>
      <c r="M959" s="8">
        <v>10.073829239766082</v>
      </c>
      <c r="N959" s="8">
        <v>32.271124514619892</v>
      </c>
      <c r="O959" s="8">
        <v>70.555550175438583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2022.9314880000002</v>
      </c>
      <c r="W959" s="8">
        <v>2022.9314880000002</v>
      </c>
      <c r="X959" s="8">
        <v>120.88595087719298</v>
      </c>
      <c r="Y959" s="8">
        <v>387.25349417543873</v>
      </c>
      <c r="Z959" s="8">
        <v>846.666602105263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616.57752923976602</v>
      </c>
      <c r="AH959" s="8">
        <v>980.0233485146199</v>
      </c>
      <c r="AI959" s="8">
        <v>1115.8747741754385</v>
      </c>
      <c r="AJ959" s="8">
        <v>7398.9303508771927</v>
      </c>
      <c r="AK959" s="8">
        <v>11760.280182175438</v>
      </c>
      <c r="AL959" s="8">
        <v>13390.497290105262</v>
      </c>
      <c r="AM959" s="8">
        <v>10849.902607719298</v>
      </c>
      <c r="AN959" s="8">
        <v>947.75222399999996</v>
      </c>
      <c r="AO959" s="8">
        <v>1045.3192239999998</v>
      </c>
      <c r="AP959" s="8">
        <v>11373.026688</v>
      </c>
      <c r="AQ959" s="8">
        <v>12543.830688</v>
      </c>
      <c r="AR959" s="8">
        <v>11958.428688</v>
      </c>
      <c r="AS959" s="18"/>
      <c r="AT959" s="18"/>
      <c r="AU959" s="18"/>
      <c r="AV959" s="18"/>
      <c r="AW959" s="18"/>
      <c r="AX959" s="18"/>
      <c r="AY959" s="18"/>
      <c r="AZ959" s="18"/>
      <c r="BA959" s="18"/>
      <c r="BB959" s="19"/>
      <c r="BC959" s="19"/>
      <c r="BD959" s="19"/>
      <c r="BE959" s="18"/>
      <c r="BF959" s="18"/>
      <c r="BG959" s="18"/>
      <c r="BH959"/>
    </row>
    <row r="960" spans="1:60" s="3" customFormat="1" ht="18.75">
      <c r="A960" s="28" t="s">
        <v>58</v>
      </c>
      <c r="B960" s="30">
        <v>528</v>
      </c>
      <c r="C960" s="9">
        <v>1997</v>
      </c>
      <c r="D960" s="8">
        <v>608.54579999999999</v>
      </c>
      <c r="E960" s="8">
        <v>781.44359999999995</v>
      </c>
      <c r="F960" s="8">
        <v>890.35559999999998</v>
      </c>
      <c r="G960" s="8">
        <v>7302.5495999999994</v>
      </c>
      <c r="H960" s="8">
        <v>9377.3231999999989</v>
      </c>
      <c r="I960" s="8">
        <v>10684.2672</v>
      </c>
      <c r="J960" s="8">
        <v>9121.3799999999992</v>
      </c>
      <c r="K960" s="8">
        <v>172.203486</v>
      </c>
      <c r="L960" s="8">
        <v>172.203486</v>
      </c>
      <c r="M960" s="8">
        <v>10.464822612085772</v>
      </c>
      <c r="N960" s="8">
        <v>33.523656744639389</v>
      </c>
      <c r="O960" s="8">
        <v>73.294007602339178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2066.441832</v>
      </c>
      <c r="W960" s="8">
        <v>2066.441832</v>
      </c>
      <c r="X960" s="8">
        <v>125.57787134502927</v>
      </c>
      <c r="Y960" s="8">
        <v>402.28388093567264</v>
      </c>
      <c r="Z960" s="8">
        <v>879.52809122807014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619.01062261208574</v>
      </c>
      <c r="AH960" s="8">
        <v>987.17074274463937</v>
      </c>
      <c r="AI960" s="8">
        <v>1135.8530936023392</v>
      </c>
      <c r="AJ960" s="8">
        <v>7428.1274713450284</v>
      </c>
      <c r="AK960" s="8">
        <v>11846.048912935672</v>
      </c>
      <c r="AL960" s="8">
        <v>13630.237123228071</v>
      </c>
      <c r="AM960" s="8">
        <v>10968.137835836256</v>
      </c>
      <c r="AN960" s="8">
        <v>953.64708599999994</v>
      </c>
      <c r="AO960" s="8">
        <v>1062.559086</v>
      </c>
      <c r="AP960" s="8">
        <v>11443.765031999999</v>
      </c>
      <c r="AQ960" s="8">
        <v>12750.709032000001</v>
      </c>
      <c r="AR960" s="8">
        <v>12097.237032000001</v>
      </c>
      <c r="AS960" s="18"/>
      <c r="AT960" s="18"/>
      <c r="AU960" s="18"/>
      <c r="AV960" s="18"/>
      <c r="AW960" s="18"/>
      <c r="AX960" s="18"/>
      <c r="AY960" s="18"/>
      <c r="AZ960" s="18"/>
      <c r="BA960" s="18"/>
      <c r="BB960" s="19"/>
      <c r="BC960" s="19"/>
      <c r="BD960" s="19"/>
      <c r="BE960" s="18"/>
      <c r="BF960" s="18"/>
      <c r="BG960" s="18"/>
      <c r="BH960"/>
    </row>
    <row r="961" spans="1:60" s="3" customFormat="1" ht="18.75">
      <c r="A961" s="28" t="s">
        <v>58</v>
      </c>
      <c r="B961" s="30">
        <v>528</v>
      </c>
      <c r="C961" s="9">
        <v>1998</v>
      </c>
      <c r="D961" s="8">
        <v>613.0838</v>
      </c>
      <c r="E961" s="8">
        <v>788.25059999999996</v>
      </c>
      <c r="F961" s="8">
        <v>875.83399999999995</v>
      </c>
      <c r="G961" s="8">
        <v>7357.0055999999995</v>
      </c>
      <c r="H961" s="8">
        <v>9459.0072</v>
      </c>
      <c r="I961" s="8">
        <v>10510.008</v>
      </c>
      <c r="J961" s="8">
        <v>9108.6736000000001</v>
      </c>
      <c r="K961" s="8">
        <v>177.53109799999999</v>
      </c>
      <c r="L961" s="8">
        <v>177.53109799999999</v>
      </c>
      <c r="M961" s="8">
        <v>10.844316179337232</v>
      </c>
      <c r="N961" s="8">
        <v>34.739349791423003</v>
      </c>
      <c r="O961" s="8">
        <v>75.95192216374268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2130.3731760000001</v>
      </c>
      <c r="W961" s="8">
        <v>2130.3731760000001</v>
      </c>
      <c r="X961" s="8">
        <v>130.13179415204678</v>
      </c>
      <c r="Y961" s="8">
        <v>416.87219749707606</v>
      </c>
      <c r="Z961" s="8">
        <v>911.42306596491221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623.92811617933728</v>
      </c>
      <c r="AH961" s="8">
        <v>1000.521047791423</v>
      </c>
      <c r="AI961" s="8">
        <v>1129.3170201637427</v>
      </c>
      <c r="AJ961" s="8">
        <v>7487.137394152046</v>
      </c>
      <c r="AK961" s="8">
        <v>12006.252573497077</v>
      </c>
      <c r="AL961" s="8">
        <v>13551.804241964912</v>
      </c>
      <c r="AM961" s="8">
        <v>11015.064736538012</v>
      </c>
      <c r="AN961" s="8">
        <v>965.78169800000001</v>
      </c>
      <c r="AO961" s="8">
        <v>1053.365098</v>
      </c>
      <c r="AP961" s="8">
        <v>11589.380376000001</v>
      </c>
      <c r="AQ961" s="8">
        <v>12640.381175999999</v>
      </c>
      <c r="AR961" s="8">
        <v>12114.880776</v>
      </c>
      <c r="AS961" s="18"/>
      <c r="AT961" s="18"/>
      <c r="AU961" s="18"/>
      <c r="AV961" s="18"/>
      <c r="AW961" s="18"/>
      <c r="AX961" s="18"/>
      <c r="AY961" s="18"/>
      <c r="AZ961" s="18"/>
      <c r="BA961" s="18"/>
      <c r="BB961" s="19"/>
      <c r="BC961" s="19"/>
      <c r="BD961" s="19"/>
      <c r="BE961" s="18"/>
      <c r="BF961" s="18"/>
      <c r="BG961" s="18"/>
      <c r="BH961"/>
    </row>
    <row r="962" spans="1:60" s="3" customFormat="1" ht="18.75">
      <c r="A962" s="28" t="s">
        <v>58</v>
      </c>
      <c r="B962" s="30">
        <v>528</v>
      </c>
      <c r="C962" s="9">
        <v>1999</v>
      </c>
      <c r="D962" s="8">
        <v>635.31999999999994</v>
      </c>
      <c r="E962" s="8">
        <v>816.38619999999992</v>
      </c>
      <c r="F962" s="8">
        <v>907.14619999999991</v>
      </c>
      <c r="G962" s="8">
        <v>7623.8399999999992</v>
      </c>
      <c r="H962" s="8">
        <v>9796.634399999999</v>
      </c>
      <c r="I962" s="8">
        <v>10885.7544</v>
      </c>
      <c r="J962" s="8">
        <v>9435.409599999999</v>
      </c>
      <c r="K962" s="8">
        <v>182.85568466666649</v>
      </c>
      <c r="L962" s="8">
        <v>182.85568466666649</v>
      </c>
      <c r="M962" s="8">
        <v>11.189310331384014</v>
      </c>
      <c r="N962" s="8">
        <v>35.844525288499021</v>
      </c>
      <c r="O962" s="8">
        <v>78.368208128654956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2194.2682159999977</v>
      </c>
      <c r="W962" s="8">
        <v>2194.2682159999977</v>
      </c>
      <c r="X962" s="8">
        <v>134.27172397660817</v>
      </c>
      <c r="Y962" s="8">
        <v>430.13430346198822</v>
      </c>
      <c r="Z962" s="8">
        <v>940.41849754385953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646.50931033138397</v>
      </c>
      <c r="AH962" s="8">
        <v>1035.0864099551654</v>
      </c>
      <c r="AI962" s="8">
        <v>1168.3700927953214</v>
      </c>
      <c r="AJ962" s="8">
        <v>7758.1117239766072</v>
      </c>
      <c r="AK962" s="8">
        <v>12421.036919461983</v>
      </c>
      <c r="AL962" s="8">
        <v>14020.441113543859</v>
      </c>
      <c r="AM962" s="8">
        <v>11399.863252327485</v>
      </c>
      <c r="AN962" s="8">
        <v>999.24188466666646</v>
      </c>
      <c r="AO962" s="8">
        <v>1090.0018846666665</v>
      </c>
      <c r="AP962" s="8">
        <v>11990.902615999996</v>
      </c>
      <c r="AQ962" s="8">
        <v>13080.022615999998</v>
      </c>
      <c r="AR962" s="8">
        <v>12535.462615999997</v>
      </c>
      <c r="AS962" s="18"/>
      <c r="AT962" s="18"/>
      <c r="AU962" s="18"/>
      <c r="AV962" s="18"/>
      <c r="AW962" s="18"/>
      <c r="AX962" s="18"/>
      <c r="AY962" s="18"/>
      <c r="AZ962" s="18"/>
      <c r="BA962" s="18"/>
      <c r="BB962" s="19"/>
      <c r="BC962" s="19"/>
      <c r="BD962" s="19"/>
      <c r="BE962" s="18"/>
      <c r="BF962" s="18"/>
      <c r="BG962" s="18"/>
      <c r="BH962"/>
    </row>
    <row r="963" spans="1:60" s="3" customFormat="1" ht="18.75">
      <c r="A963" s="28" t="s">
        <v>58</v>
      </c>
      <c r="B963" s="30">
        <v>528</v>
      </c>
      <c r="C963" s="9">
        <v>2000</v>
      </c>
      <c r="D963" s="8">
        <v>653.01819999999998</v>
      </c>
      <c r="E963" s="8">
        <v>839.53</v>
      </c>
      <c r="F963" s="8">
        <v>933.01279999999997</v>
      </c>
      <c r="G963" s="8">
        <v>7836.2183999999997</v>
      </c>
      <c r="H963" s="8">
        <v>10074.359999999999</v>
      </c>
      <c r="I963" s="8">
        <v>11196.1536</v>
      </c>
      <c r="J963" s="8">
        <v>9702.2439999999988</v>
      </c>
      <c r="K963" s="8">
        <v>196.49539999999999</v>
      </c>
      <c r="L963" s="8">
        <v>196.49539999999999</v>
      </c>
      <c r="M963" s="8">
        <v>11.49980506822612</v>
      </c>
      <c r="N963" s="8">
        <v>36.839183235867445</v>
      </c>
      <c r="O963" s="8">
        <v>80.542865497076008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2357.9447999999998</v>
      </c>
      <c r="W963" s="8">
        <v>2357.9447999999998</v>
      </c>
      <c r="X963" s="8">
        <v>137.99766081871343</v>
      </c>
      <c r="Y963" s="8">
        <v>442.07019883040937</v>
      </c>
      <c r="Z963" s="8">
        <v>966.51438596491209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664.5180050682261</v>
      </c>
      <c r="AH963" s="8">
        <v>1072.8645832358675</v>
      </c>
      <c r="AI963" s="8">
        <v>1210.051065497076</v>
      </c>
      <c r="AJ963" s="8">
        <v>7974.2160608187132</v>
      </c>
      <c r="AK963" s="8">
        <v>12874.374998830408</v>
      </c>
      <c r="AL963" s="8">
        <v>14520.612785964911</v>
      </c>
      <c r="AM963" s="8">
        <v>11789.734615204679</v>
      </c>
      <c r="AN963" s="8">
        <v>1036.0254</v>
      </c>
      <c r="AO963" s="8">
        <v>1129.5082</v>
      </c>
      <c r="AP963" s="8">
        <v>12432.304799999998</v>
      </c>
      <c r="AQ963" s="8">
        <v>13554.098399999999</v>
      </c>
      <c r="AR963" s="8">
        <v>12993.201599999999</v>
      </c>
      <c r="AS963" s="18"/>
      <c r="AT963" s="18"/>
      <c r="AU963" s="18"/>
      <c r="AV963" s="18"/>
      <c r="AW963" s="18"/>
      <c r="AX963" s="18"/>
      <c r="AY963" s="18"/>
      <c r="AZ963" s="18"/>
      <c r="BA963" s="18"/>
      <c r="BB963" s="19"/>
      <c r="BC963" s="19"/>
      <c r="BD963" s="19"/>
      <c r="BE963" s="18"/>
      <c r="BF963" s="18"/>
      <c r="BG963" s="18"/>
      <c r="BH963"/>
    </row>
    <row r="964" spans="1:60" s="3" customFormat="1" ht="18.75">
      <c r="A964" s="28" t="s">
        <v>58</v>
      </c>
      <c r="B964" s="30">
        <v>528</v>
      </c>
      <c r="C964" s="9">
        <v>2001</v>
      </c>
      <c r="D964" s="8">
        <v>705.65899999999999</v>
      </c>
      <c r="E964" s="8">
        <v>907.59999999999991</v>
      </c>
      <c r="F964" s="8">
        <v>1008.3435999999999</v>
      </c>
      <c r="G964" s="8">
        <v>8467.9079999999994</v>
      </c>
      <c r="H964" s="8">
        <v>10891.199999999999</v>
      </c>
      <c r="I964" s="8">
        <v>12100.1232</v>
      </c>
      <c r="J964" s="8">
        <v>10486.410399999999</v>
      </c>
      <c r="K964" s="8">
        <v>155.64734933333301</v>
      </c>
      <c r="L964" s="8">
        <v>155.64734933333301</v>
      </c>
      <c r="M964" s="8">
        <v>11.816951999999999</v>
      </c>
      <c r="N964" s="8">
        <v>37.797001999999999</v>
      </c>
      <c r="O964" s="8">
        <v>82.636979999999994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1867.7681919999961</v>
      </c>
      <c r="W964" s="8">
        <v>1867.7681919999961</v>
      </c>
      <c r="X964" s="8">
        <v>141.80342399999998</v>
      </c>
      <c r="Y964" s="8">
        <v>453.56402400000002</v>
      </c>
      <c r="Z964" s="8">
        <v>991.64375999999993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717.47595200000001</v>
      </c>
      <c r="AH964" s="8">
        <v>1101.044351333333</v>
      </c>
      <c r="AI964" s="8">
        <v>1246.627929333333</v>
      </c>
      <c r="AJ964" s="8">
        <v>8609.7114239999992</v>
      </c>
      <c r="AK964" s="8">
        <v>13212.532215999994</v>
      </c>
      <c r="AL964" s="8">
        <v>14959.535151999997</v>
      </c>
      <c r="AM964" s="8">
        <v>12260.592930666664</v>
      </c>
      <c r="AN964" s="8">
        <v>1063.247349333333</v>
      </c>
      <c r="AO964" s="8">
        <v>1163.990949333333</v>
      </c>
      <c r="AP964" s="8">
        <v>12758.968191999995</v>
      </c>
      <c r="AQ964" s="8">
        <v>13967.891391999996</v>
      </c>
      <c r="AR964" s="8">
        <v>13363.429791999995</v>
      </c>
      <c r="AS964" s="18"/>
      <c r="AT964" s="18"/>
      <c r="AU964" s="18"/>
      <c r="AV964" s="18"/>
      <c r="AW964" s="18"/>
      <c r="AX964" s="18"/>
      <c r="AY964" s="18"/>
      <c r="AZ964" s="18"/>
      <c r="BA964" s="18"/>
      <c r="BB964" s="19"/>
      <c r="BC964" s="19"/>
      <c r="BD964" s="19"/>
      <c r="BE964" s="18"/>
      <c r="BF964" s="18"/>
      <c r="BG964" s="18"/>
      <c r="BH964"/>
    </row>
    <row r="965" spans="1:60" s="3" customFormat="1" ht="18.75">
      <c r="A965" s="28" t="s">
        <v>58</v>
      </c>
      <c r="B965" s="30">
        <v>528</v>
      </c>
      <c r="C965" s="9">
        <v>2002</v>
      </c>
      <c r="D965" s="8">
        <v>732.88699999999994</v>
      </c>
      <c r="E965" s="8">
        <v>942.08879999999999</v>
      </c>
      <c r="F965" s="8">
        <v>1046.9166</v>
      </c>
      <c r="G965" s="8">
        <v>8794.6440000000002</v>
      </c>
      <c r="H965" s="8">
        <v>11305.0656</v>
      </c>
      <c r="I965" s="8">
        <v>12562.9992</v>
      </c>
      <c r="J965" s="8">
        <v>10887.569599999999</v>
      </c>
      <c r="K965" s="8">
        <v>160.94034970479998</v>
      </c>
      <c r="L965" s="8">
        <v>160.94034970479998</v>
      </c>
      <c r="M965" s="8">
        <v>9.5978699999999986</v>
      </c>
      <c r="N965" s="8">
        <v>45.733964</v>
      </c>
      <c r="O965" s="8">
        <v>83.408439999999999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1931.2841964575998</v>
      </c>
      <c r="W965" s="8">
        <v>1931.2841964575998</v>
      </c>
      <c r="X965" s="8">
        <v>115.17443999999998</v>
      </c>
      <c r="Y965" s="8">
        <v>548.80756799999995</v>
      </c>
      <c r="Z965" s="8">
        <v>1000.90128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742.48486999999989</v>
      </c>
      <c r="AH965" s="8">
        <v>1148.7631137047999</v>
      </c>
      <c r="AI965" s="8">
        <v>1291.2653897047999</v>
      </c>
      <c r="AJ965" s="8">
        <v>8909.8184400000009</v>
      </c>
      <c r="AK965" s="8">
        <v>13785.1573644576</v>
      </c>
      <c r="AL965" s="8">
        <v>15495.1846764576</v>
      </c>
      <c r="AM965" s="8">
        <v>12730.053493638401</v>
      </c>
      <c r="AN965" s="8">
        <v>1103.0291497047999</v>
      </c>
      <c r="AO965" s="8">
        <v>1207.8569497047999</v>
      </c>
      <c r="AP965" s="8">
        <v>13236.3497964576</v>
      </c>
      <c r="AQ965" s="8">
        <v>14494.2833964576</v>
      </c>
      <c r="AR965" s="8">
        <v>13865.3165964576</v>
      </c>
      <c r="AS965" s="18"/>
      <c r="AT965" s="18"/>
      <c r="AU965" s="18"/>
      <c r="AV965" s="18"/>
      <c r="AW965" s="18"/>
      <c r="AX965" s="18"/>
      <c r="AY965" s="18"/>
      <c r="AZ965" s="18"/>
      <c r="BA965" s="18"/>
      <c r="BB965" s="19"/>
      <c r="BC965" s="19"/>
      <c r="BD965" s="19"/>
      <c r="BE965" s="18"/>
      <c r="BF965" s="18"/>
      <c r="BG965" s="18"/>
      <c r="BH965"/>
    </row>
    <row r="966" spans="1:60" s="3" customFormat="1" ht="18.75">
      <c r="A966" s="28" t="s">
        <v>58</v>
      </c>
      <c r="B966" s="30">
        <v>528</v>
      </c>
      <c r="C966" s="9">
        <v>2003</v>
      </c>
      <c r="D966" s="8">
        <v>758.75360000000001</v>
      </c>
      <c r="E966" s="8">
        <v>976.12379999999996</v>
      </c>
      <c r="F966" s="8">
        <v>1084.5819999999999</v>
      </c>
      <c r="G966" s="8">
        <v>9105.0432000000001</v>
      </c>
      <c r="H966" s="8">
        <v>11713.4856</v>
      </c>
      <c r="I966" s="8">
        <v>13014.983999999999</v>
      </c>
      <c r="J966" s="8">
        <v>11277.837599999999</v>
      </c>
      <c r="K966" s="8">
        <v>165.42887872048999</v>
      </c>
      <c r="L966" s="8">
        <v>165.42887872048999</v>
      </c>
      <c r="M966" s="8">
        <v>29.400794399999999</v>
      </c>
      <c r="N966" s="8">
        <v>98.075255999999996</v>
      </c>
      <c r="O966" s="8">
        <v>119.090734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1985.1465446458799</v>
      </c>
      <c r="W966" s="8">
        <v>1985.1465446458799</v>
      </c>
      <c r="X966" s="8">
        <v>352.8095328</v>
      </c>
      <c r="Y966" s="8">
        <v>1176.9030720000001</v>
      </c>
      <c r="Z966" s="8">
        <v>1429.088808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788.1543944</v>
      </c>
      <c r="AH966" s="8">
        <v>1239.62793472049</v>
      </c>
      <c r="AI966" s="8">
        <v>1369.1016127204898</v>
      </c>
      <c r="AJ966" s="8">
        <v>9457.8527328</v>
      </c>
      <c r="AK966" s="8">
        <v>14875.53521664588</v>
      </c>
      <c r="AL966" s="8">
        <v>16429.21935264588</v>
      </c>
      <c r="AM966" s="8">
        <v>13587.535767363921</v>
      </c>
      <c r="AN966" s="8">
        <v>1141.5526787204899</v>
      </c>
      <c r="AO966" s="8">
        <v>1250.0108787204899</v>
      </c>
      <c r="AP966" s="8">
        <v>13698.632144645881</v>
      </c>
      <c r="AQ966" s="8">
        <v>15000.130544645879</v>
      </c>
      <c r="AR966" s="8">
        <v>14349.381344645881</v>
      </c>
      <c r="AS966" s="18"/>
      <c r="AT966" s="18"/>
      <c r="AU966" s="18"/>
      <c r="AV966" s="18"/>
      <c r="AW966" s="18"/>
      <c r="AX966" s="18"/>
      <c r="AY966" s="18"/>
      <c r="AZ966" s="18"/>
      <c r="BA966" s="18"/>
      <c r="BB966" s="19"/>
      <c r="BC966" s="19"/>
      <c r="BD966" s="19"/>
      <c r="BE966" s="18"/>
      <c r="BF966" s="18"/>
      <c r="BG966" s="18"/>
      <c r="BH966"/>
    </row>
    <row r="967" spans="1:60" s="3" customFormat="1" ht="18.75">
      <c r="A967" s="28" t="s">
        <v>58</v>
      </c>
      <c r="B967" s="30">
        <v>528</v>
      </c>
      <c r="C967" s="9">
        <v>2004</v>
      </c>
      <c r="D967" s="8">
        <v>770.55239999999992</v>
      </c>
      <c r="E967" s="8">
        <v>991.0992</v>
      </c>
      <c r="F967" s="8">
        <v>1101.3725999999999</v>
      </c>
      <c r="G967" s="8">
        <v>9246.6288000000004</v>
      </c>
      <c r="H967" s="8">
        <v>11893.190399999999</v>
      </c>
      <c r="I967" s="8">
        <v>13216.4712</v>
      </c>
      <c r="J967" s="8">
        <v>11452.096799999999</v>
      </c>
      <c r="K967" s="8">
        <v>166.49725863102</v>
      </c>
      <c r="L967" s="8">
        <v>166.49725863102</v>
      </c>
      <c r="M967" s="8">
        <v>43.537571999999997</v>
      </c>
      <c r="N967" s="8">
        <v>92.643270000000001</v>
      </c>
      <c r="O967" s="8">
        <v>127.599484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1997.9671035722399</v>
      </c>
      <c r="W967" s="8">
        <v>1997.9671035722399</v>
      </c>
      <c r="X967" s="8">
        <v>522.45086399999991</v>
      </c>
      <c r="Y967" s="8">
        <v>1111.7192399999999</v>
      </c>
      <c r="Z967" s="8">
        <v>1531.193808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814.08997199999988</v>
      </c>
      <c r="AH967" s="8">
        <v>1250.2397286310199</v>
      </c>
      <c r="AI967" s="8">
        <v>1395.46934263102</v>
      </c>
      <c r="AJ967" s="8">
        <v>9769.0796640000008</v>
      </c>
      <c r="AK967" s="8">
        <v>15002.87674357224</v>
      </c>
      <c r="AL967" s="8">
        <v>16745.632111572239</v>
      </c>
      <c r="AM967" s="8">
        <v>13839.196173048162</v>
      </c>
      <c r="AN967" s="8">
        <v>1157.5964586310199</v>
      </c>
      <c r="AO967" s="8">
        <v>1267.86985863102</v>
      </c>
      <c r="AP967" s="8">
        <v>13891.15750357224</v>
      </c>
      <c r="AQ967" s="8">
        <v>15214.43830357224</v>
      </c>
      <c r="AR967" s="8">
        <v>14552.79790357224</v>
      </c>
      <c r="AS967" s="18"/>
      <c r="AT967" s="18"/>
      <c r="AU967" s="18"/>
      <c r="AV967" s="18"/>
      <c r="AW967" s="18"/>
      <c r="AX967" s="18"/>
      <c r="AY967" s="18"/>
      <c r="AZ967" s="18"/>
      <c r="BA967" s="18"/>
      <c r="BB967" s="19"/>
      <c r="BC967" s="19"/>
      <c r="BD967" s="19"/>
      <c r="BE967" s="18"/>
      <c r="BF967" s="18"/>
      <c r="BG967" s="18"/>
      <c r="BH967"/>
    </row>
    <row r="968" spans="1:60" s="3" customFormat="1" ht="18.75">
      <c r="A968" s="28" t="s">
        <v>58</v>
      </c>
      <c r="B968" s="30">
        <v>528</v>
      </c>
      <c r="C968" s="9">
        <v>2005</v>
      </c>
      <c r="D968" s="8">
        <v>769.64479999999992</v>
      </c>
      <c r="E968" s="8">
        <v>989.28399999999999</v>
      </c>
      <c r="F968" s="8">
        <v>1099.1035999999999</v>
      </c>
      <c r="G968" s="8">
        <v>9235.7376000000004</v>
      </c>
      <c r="H968" s="8">
        <v>11871.407999999999</v>
      </c>
      <c r="I968" s="8">
        <v>13189.243199999999</v>
      </c>
      <c r="J968" s="8">
        <v>11432.1296</v>
      </c>
      <c r="K968" s="8">
        <v>166.49725863102</v>
      </c>
      <c r="L968" s="8">
        <v>166.49725863102</v>
      </c>
      <c r="M968" s="8">
        <v>39.661530060000004</v>
      </c>
      <c r="N968" s="8">
        <v>93.124297999999996</v>
      </c>
      <c r="O968" s="8">
        <v>131.85158999999999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1997.9671035722399</v>
      </c>
      <c r="W968" s="8">
        <v>1997.9671035722399</v>
      </c>
      <c r="X968" s="8">
        <v>475.93836072000005</v>
      </c>
      <c r="Y968" s="8">
        <v>1117.4915759999999</v>
      </c>
      <c r="Z968" s="8">
        <v>1582.2190799999998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809.30633005999994</v>
      </c>
      <c r="AH968" s="8">
        <v>1248.9055566310199</v>
      </c>
      <c r="AI968" s="8">
        <v>1397.4524486310199</v>
      </c>
      <c r="AJ968" s="8">
        <v>9711.6759607200001</v>
      </c>
      <c r="AK968" s="8">
        <v>14986.86667957224</v>
      </c>
      <c r="AL968" s="8">
        <v>16769.429383572238</v>
      </c>
      <c r="AM968" s="8">
        <v>13822.657341288161</v>
      </c>
      <c r="AN968" s="8">
        <v>1155.7812586310199</v>
      </c>
      <c r="AO968" s="8">
        <v>1265.6008586310199</v>
      </c>
      <c r="AP968" s="8">
        <v>13869.37510357224</v>
      </c>
      <c r="AQ968" s="8">
        <v>15187.210303572239</v>
      </c>
      <c r="AR968" s="8">
        <v>14528.292703572239</v>
      </c>
      <c r="AS968" s="18"/>
      <c r="AT968" s="18"/>
      <c r="AU968" s="18"/>
      <c r="AV968" s="18"/>
      <c r="AW968" s="18"/>
      <c r="AX968" s="18"/>
      <c r="AY968" s="18"/>
      <c r="AZ968" s="18"/>
      <c r="BA968" s="18"/>
      <c r="BB968" s="19"/>
      <c r="BC968" s="19"/>
      <c r="BD968" s="19"/>
      <c r="BE968" s="18"/>
      <c r="BF968" s="18"/>
      <c r="BG968" s="18"/>
      <c r="BH968"/>
    </row>
    <row r="969" spans="1:60" s="3" customFormat="1" ht="18.75">
      <c r="A969" s="28" t="s">
        <v>58</v>
      </c>
      <c r="B969" s="30">
        <v>528</v>
      </c>
      <c r="C969" s="9">
        <v>2006</v>
      </c>
      <c r="D969" s="8">
        <v>801.90532381686592</v>
      </c>
      <c r="E969" s="8">
        <v>1031.02494866604</v>
      </c>
      <c r="F969" s="8">
        <v>1145.5799428169398</v>
      </c>
      <c r="G969" s="8">
        <v>9622.8638858023915</v>
      </c>
      <c r="H969" s="8">
        <v>12372.29938399248</v>
      </c>
      <c r="I969" s="8">
        <v>13746.959313803278</v>
      </c>
      <c r="J969" s="8">
        <v>11914.040861199384</v>
      </c>
      <c r="K969" s="8">
        <v>169.34404940665999</v>
      </c>
      <c r="L969" s="8">
        <v>169.34404940665999</v>
      </c>
      <c r="M969" s="8">
        <v>72.480936</v>
      </c>
      <c r="N969" s="8">
        <v>106.48416999999999</v>
      </c>
      <c r="O969" s="8">
        <v>165.73683600000001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2032.1285928799198</v>
      </c>
      <c r="W969" s="8">
        <v>2032.1285928799198</v>
      </c>
      <c r="X969" s="8">
        <v>869.77123200000005</v>
      </c>
      <c r="Y969" s="8">
        <v>1277.8100399999998</v>
      </c>
      <c r="Z969" s="8">
        <v>1988.842032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874.38625981686596</v>
      </c>
      <c r="AH969" s="8">
        <v>1306.8531680726999</v>
      </c>
      <c r="AI969" s="8">
        <v>1480.6608282235998</v>
      </c>
      <c r="AJ969" s="8">
        <v>10492.635117802391</v>
      </c>
      <c r="AK969" s="8">
        <v>15682.238016872401</v>
      </c>
      <c r="AL969" s="8">
        <v>17767.929938683199</v>
      </c>
      <c r="AM969" s="8">
        <v>14647.601024452664</v>
      </c>
      <c r="AN969" s="8">
        <v>1200.3689980726999</v>
      </c>
      <c r="AO969" s="8">
        <v>1314.9239922235997</v>
      </c>
      <c r="AP969" s="8">
        <v>14404.427976872401</v>
      </c>
      <c r="AQ969" s="8">
        <v>15779.087906683199</v>
      </c>
      <c r="AR969" s="8">
        <v>15091.7579417778</v>
      </c>
      <c r="AS969" s="18"/>
      <c r="AT969" s="18"/>
      <c r="AU969" s="18"/>
      <c r="AV969" s="18"/>
      <c r="AW969" s="18"/>
      <c r="AX969" s="18"/>
      <c r="AY969" s="18"/>
      <c r="AZ969" s="18"/>
      <c r="BA969" s="18"/>
      <c r="BB969" s="19"/>
      <c r="BC969" s="19"/>
      <c r="BD969" s="19"/>
      <c r="BE969" s="18"/>
      <c r="BF969" s="18"/>
      <c r="BG969" s="18"/>
      <c r="BH969"/>
    </row>
    <row r="970" spans="1:60" s="3" customFormat="1" ht="18.75">
      <c r="A970" s="28" t="s">
        <v>58</v>
      </c>
      <c r="B970" s="30">
        <v>528</v>
      </c>
      <c r="C970" s="9">
        <v>2007</v>
      </c>
      <c r="D970" s="8">
        <v>830.45399999999995</v>
      </c>
      <c r="E970" s="8">
        <v>1067.7914000000001</v>
      </c>
      <c r="F970" s="8">
        <v>1186.2331999999999</v>
      </c>
      <c r="G970" s="8">
        <v>9965.4480000000003</v>
      </c>
      <c r="H970" s="8">
        <v>12813.496799999999</v>
      </c>
      <c r="I970" s="8">
        <v>14234.7984</v>
      </c>
      <c r="J970" s="8">
        <v>12337.9144</v>
      </c>
      <c r="K970" s="8">
        <v>178.83779663033999</v>
      </c>
      <c r="L970" s="8">
        <v>178.83779663033999</v>
      </c>
      <c r="M970" s="8">
        <v>77.055239999999998</v>
      </c>
      <c r="N970" s="8">
        <v>112.05229599999998</v>
      </c>
      <c r="O970" s="8">
        <v>171.554552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2146.0535595640799</v>
      </c>
      <c r="W970" s="8">
        <v>2146.0535595640799</v>
      </c>
      <c r="X970" s="8">
        <v>924.66287999999997</v>
      </c>
      <c r="Y970" s="8">
        <v>1344.6275519999999</v>
      </c>
      <c r="Z970" s="8">
        <v>2058.6546239999998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907.50923999999998</v>
      </c>
      <c r="AH970" s="8">
        <v>1358.6814926303402</v>
      </c>
      <c r="AI970" s="8">
        <v>1536.6255486303398</v>
      </c>
      <c r="AJ970" s="8">
        <v>10890.11088</v>
      </c>
      <c r="AK970" s="8">
        <v>16304.177911564078</v>
      </c>
      <c r="AL970" s="8">
        <v>18439.506583564078</v>
      </c>
      <c r="AM970" s="8">
        <v>15211.265125042721</v>
      </c>
      <c r="AN970" s="8">
        <v>1246.6291966303402</v>
      </c>
      <c r="AO970" s="8">
        <v>1365.0709966303398</v>
      </c>
      <c r="AP970" s="8">
        <v>14959.550359564078</v>
      </c>
      <c r="AQ970" s="8">
        <v>16380.851959564079</v>
      </c>
      <c r="AR970" s="8">
        <v>15670.20115956408</v>
      </c>
      <c r="AS970" s="18"/>
      <c r="AT970" s="18"/>
      <c r="AU970" s="18"/>
      <c r="AV970" s="18"/>
      <c r="AW970" s="18"/>
      <c r="AX970" s="18"/>
      <c r="AY970" s="18"/>
      <c r="AZ970" s="18"/>
      <c r="BA970" s="18"/>
      <c r="BB970" s="19"/>
      <c r="BC970" s="19"/>
      <c r="BD970" s="19"/>
      <c r="BE970" s="18"/>
      <c r="BF970" s="18"/>
      <c r="BG970" s="18"/>
      <c r="BH970"/>
    </row>
    <row r="971" spans="1:60" s="3" customFormat="1" ht="18.75">
      <c r="A971" s="28" t="s">
        <v>58</v>
      </c>
      <c r="B971" s="30">
        <v>528</v>
      </c>
      <c r="C971" s="9">
        <v>2008</v>
      </c>
      <c r="D971" s="8">
        <v>845.5791539999999</v>
      </c>
      <c r="E971" s="8">
        <v>1087.3047999999999</v>
      </c>
      <c r="F971" s="8">
        <v>1208.0155999999999</v>
      </c>
      <c r="G971" s="8">
        <v>10146.949847999998</v>
      </c>
      <c r="H971" s="8">
        <v>13047.657599999999</v>
      </c>
      <c r="I971" s="8">
        <v>14496.1872</v>
      </c>
      <c r="J971" s="8">
        <v>12563.598215999999</v>
      </c>
      <c r="K971" s="8">
        <v>264.99651</v>
      </c>
      <c r="L971" s="8">
        <v>264.99651</v>
      </c>
      <c r="M971" s="8">
        <v>47.358567999999998</v>
      </c>
      <c r="N971" s="8">
        <v>83.313141999999999</v>
      </c>
      <c r="O971" s="8">
        <v>179.555046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3179.9581200000002</v>
      </c>
      <c r="W971" s="8">
        <v>3179.9581200000002</v>
      </c>
      <c r="X971" s="8">
        <v>568.30281600000001</v>
      </c>
      <c r="Y971" s="8">
        <v>999.75770399999999</v>
      </c>
      <c r="Z971" s="8">
        <v>2154.6605520000003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892.93772199999989</v>
      </c>
      <c r="AH971" s="8">
        <v>1435.6144519999998</v>
      </c>
      <c r="AI971" s="8">
        <v>1652.5671559999998</v>
      </c>
      <c r="AJ971" s="8">
        <v>10715.252663999998</v>
      </c>
      <c r="AK971" s="8">
        <v>17227.373423999998</v>
      </c>
      <c r="AL971" s="8">
        <v>19830.805872000001</v>
      </c>
      <c r="AM971" s="8">
        <v>15924.47732</v>
      </c>
      <c r="AN971" s="8">
        <v>1352.3013099999998</v>
      </c>
      <c r="AO971" s="8">
        <v>1473.0121099999999</v>
      </c>
      <c r="AP971" s="8">
        <v>16227.615719999998</v>
      </c>
      <c r="AQ971" s="8">
        <v>17676.14532</v>
      </c>
      <c r="AR971" s="8">
        <v>16951.880519999999</v>
      </c>
      <c r="AS971" s="18"/>
      <c r="AT971" s="18"/>
      <c r="AU971" s="18"/>
      <c r="AV971" s="18"/>
      <c r="AW971" s="18"/>
      <c r="AX971" s="18"/>
      <c r="AY971" s="18"/>
      <c r="AZ971" s="18"/>
      <c r="BA971" s="18"/>
      <c r="BB971" s="19"/>
      <c r="BC971" s="19"/>
      <c r="BD971" s="19"/>
      <c r="BE971" s="18"/>
      <c r="BF971" s="18"/>
      <c r="BG971" s="18"/>
      <c r="BH971"/>
    </row>
    <row r="972" spans="1:60" s="3" customFormat="1" ht="18.75">
      <c r="A972" s="28" t="s">
        <v>58</v>
      </c>
      <c r="B972" s="30">
        <v>528</v>
      </c>
      <c r="C972" s="9">
        <v>2009</v>
      </c>
      <c r="D972" s="8">
        <v>853.79747199999997</v>
      </c>
      <c r="E972" s="8">
        <v>1097.6478531647999</v>
      </c>
      <c r="F972" s="8">
        <v>1219.7231751726599</v>
      </c>
      <c r="G972" s="8">
        <v>10245.569663999999</v>
      </c>
      <c r="H972" s="8">
        <v>13171.774237977601</v>
      </c>
      <c r="I972" s="8">
        <v>14636.678102071921</v>
      </c>
      <c r="J972" s="8">
        <v>12684.67400134984</v>
      </c>
      <c r="K972" s="8">
        <v>291.79339999999996</v>
      </c>
      <c r="L972" s="8">
        <v>291.79339999999996</v>
      </c>
      <c r="M972" s="8">
        <v>49.700175999999999</v>
      </c>
      <c r="N972" s="8">
        <v>86.712103999999997</v>
      </c>
      <c r="O972" s="8">
        <v>185.31376800000001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3501.5207999999993</v>
      </c>
      <c r="W972" s="8">
        <v>3501.5207999999993</v>
      </c>
      <c r="X972" s="8">
        <v>596.40211199999999</v>
      </c>
      <c r="Y972" s="8">
        <v>1040.5452479999999</v>
      </c>
      <c r="Z972" s="8">
        <v>2223.7652160000002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903.49764800000003</v>
      </c>
      <c r="AH972" s="8">
        <v>1476.1533571647999</v>
      </c>
      <c r="AI972" s="8">
        <v>1696.8303431726599</v>
      </c>
      <c r="AJ972" s="8">
        <v>10841.971775999998</v>
      </c>
      <c r="AK972" s="8">
        <v>17713.8402859776</v>
      </c>
      <c r="AL972" s="8">
        <v>20361.964118071919</v>
      </c>
      <c r="AM972" s="8">
        <v>16305.92539334984</v>
      </c>
      <c r="AN972" s="8">
        <v>1389.4412531647999</v>
      </c>
      <c r="AO972" s="8">
        <v>1511.5165751726599</v>
      </c>
      <c r="AP972" s="8">
        <v>16673.295037977601</v>
      </c>
      <c r="AQ972" s="8">
        <v>18138.198902071919</v>
      </c>
      <c r="AR972" s="8">
        <v>17405.74697002476</v>
      </c>
      <c r="AS972" s="18"/>
      <c r="AT972" s="18"/>
      <c r="AU972" s="18"/>
      <c r="AV972" s="18"/>
      <c r="AW972" s="18"/>
      <c r="AX972" s="18"/>
      <c r="AY972" s="18"/>
      <c r="AZ972" s="18"/>
      <c r="BA972" s="18"/>
      <c r="BB972" s="19"/>
      <c r="BC972" s="19"/>
      <c r="BD972" s="19"/>
      <c r="BE972" s="18"/>
      <c r="BF972" s="18"/>
      <c r="BG972" s="18"/>
      <c r="BH972"/>
    </row>
    <row r="973" spans="1:60" s="3" customFormat="1" ht="18.75">
      <c r="A973" s="28" t="s">
        <v>58</v>
      </c>
      <c r="B973" s="30">
        <v>528</v>
      </c>
      <c r="C973" s="9">
        <v>2010</v>
      </c>
      <c r="D973" s="8">
        <v>867.66559999999993</v>
      </c>
      <c r="E973" s="8">
        <v>1115.4404</v>
      </c>
      <c r="F973" s="8">
        <v>1239.3278</v>
      </c>
      <c r="G973" s="8">
        <v>10411.9872</v>
      </c>
      <c r="H973" s="8">
        <v>13385.284799999999</v>
      </c>
      <c r="I973" s="8">
        <v>14871.933599999998</v>
      </c>
      <c r="J973" s="8">
        <v>12889.735199999999</v>
      </c>
      <c r="K973" s="8">
        <v>293.52279644898005</v>
      </c>
      <c r="L973" s="8">
        <v>293.52279644898005</v>
      </c>
      <c r="M973" s="8">
        <v>54.387929999999997</v>
      </c>
      <c r="N973" s="8">
        <v>92.066943999999992</v>
      </c>
      <c r="O973" s="8">
        <v>190.831976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3522.2735573877608</v>
      </c>
      <c r="W973" s="8">
        <v>3522.2735573877608</v>
      </c>
      <c r="X973" s="8">
        <v>652.65516000000002</v>
      </c>
      <c r="Y973" s="8">
        <v>1104.803328</v>
      </c>
      <c r="Z973" s="8">
        <v>2289.9837120000002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922.05352999999991</v>
      </c>
      <c r="AH973" s="8">
        <v>1501.0301404489799</v>
      </c>
      <c r="AI973" s="8">
        <v>1723.68257244898</v>
      </c>
      <c r="AJ973" s="8">
        <v>11064.64236</v>
      </c>
      <c r="AK973" s="8">
        <v>18012.361685387761</v>
      </c>
      <c r="AL973" s="8">
        <v>20684.190869387759</v>
      </c>
      <c r="AM973" s="8">
        <v>16587.064971591841</v>
      </c>
      <c r="AN973" s="8">
        <v>1408.9631964489799</v>
      </c>
      <c r="AO973" s="8">
        <v>1532.85059644898</v>
      </c>
      <c r="AP973" s="8">
        <v>16907.558357387759</v>
      </c>
      <c r="AQ973" s="8">
        <v>18394.207157387758</v>
      </c>
      <c r="AR973" s="8">
        <v>17650.882757387757</v>
      </c>
      <c r="AS973" s="18"/>
      <c r="AT973" s="18"/>
      <c r="AU973" s="18"/>
      <c r="AV973" s="18"/>
      <c r="AW973" s="18"/>
      <c r="AX973" s="18"/>
      <c r="AY973" s="18"/>
      <c r="AZ973" s="18"/>
      <c r="BA973" s="18"/>
      <c r="BB973" s="19"/>
      <c r="BC973" s="19"/>
      <c r="BD973" s="19"/>
      <c r="BE973" s="18"/>
      <c r="BF973" s="18"/>
      <c r="BG973" s="18"/>
      <c r="BH973"/>
    </row>
    <row r="974" spans="1:60" s="3" customFormat="1" ht="18.75">
      <c r="A974" s="28" t="s">
        <v>58</v>
      </c>
      <c r="B974" s="30">
        <v>528</v>
      </c>
      <c r="C974" s="9">
        <v>2011</v>
      </c>
      <c r="D974" s="8">
        <v>877.64919999999995</v>
      </c>
      <c r="E974" s="8">
        <v>1128.6006</v>
      </c>
      <c r="F974" s="8">
        <v>1253.8494000000001</v>
      </c>
      <c r="G974" s="8">
        <v>10531.7904</v>
      </c>
      <c r="H974" s="8">
        <v>13543.207199999999</v>
      </c>
      <c r="I974" s="8">
        <v>15046.192799999999</v>
      </c>
      <c r="J974" s="8">
        <v>13040.396799999999</v>
      </c>
      <c r="K974" s="8">
        <v>305.52331962498005</v>
      </c>
      <c r="L974" s="8">
        <v>305.52331962498005</v>
      </c>
      <c r="M974" s="8">
        <v>57.768739999999994</v>
      </c>
      <c r="N974" s="8">
        <v>96.341740000000001</v>
      </c>
      <c r="O974" s="8">
        <v>196.40464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3666.2798354997603</v>
      </c>
      <c r="W974" s="8">
        <v>3666.2798354997603</v>
      </c>
      <c r="X974" s="8">
        <v>693.22487999999998</v>
      </c>
      <c r="Y974" s="8">
        <v>1156.10088</v>
      </c>
      <c r="Z974" s="8">
        <v>2356.8556800000001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935.41793999999993</v>
      </c>
      <c r="AH974" s="8">
        <v>1530.4656596249802</v>
      </c>
      <c r="AI974" s="8">
        <v>1755.7773596249801</v>
      </c>
      <c r="AJ974" s="8">
        <v>11225.01528</v>
      </c>
      <c r="AK974" s="8">
        <v>18365.58791549976</v>
      </c>
      <c r="AL974" s="8">
        <v>21069.328315499759</v>
      </c>
      <c r="AM974" s="8">
        <v>16886.64383699984</v>
      </c>
      <c r="AN974" s="8">
        <v>1434.1239196249801</v>
      </c>
      <c r="AO974" s="8">
        <v>1559.3727196249802</v>
      </c>
      <c r="AP974" s="8">
        <v>17209.487035499758</v>
      </c>
      <c r="AQ974" s="8">
        <v>18712.472635499758</v>
      </c>
      <c r="AR974" s="8">
        <v>17960.979835499758</v>
      </c>
      <c r="AS974" s="18"/>
      <c r="AT974" s="18"/>
      <c r="AU974" s="18"/>
      <c r="AV974" s="18"/>
      <c r="AW974" s="18"/>
      <c r="AX974" s="18"/>
      <c r="AY974" s="18"/>
      <c r="AZ974" s="18"/>
      <c r="BA974" s="18"/>
      <c r="BB974" s="19"/>
      <c r="BC974" s="19"/>
      <c r="BD974" s="19"/>
      <c r="BE974" s="18"/>
      <c r="BF974" s="18"/>
      <c r="BG974" s="18"/>
      <c r="BH974"/>
    </row>
    <row r="975" spans="1:60" s="3" customFormat="1" ht="18.75">
      <c r="A975" s="28" t="s">
        <v>58</v>
      </c>
      <c r="B975" s="30">
        <v>528</v>
      </c>
      <c r="C975" s="9">
        <v>2012</v>
      </c>
      <c r="D975" s="8">
        <v>889.03504199999998</v>
      </c>
      <c r="E975" s="8">
        <v>1143.0450539999999</v>
      </c>
      <c r="F975" s="8">
        <v>1270.0500599999998</v>
      </c>
      <c r="G975" s="8">
        <v>10668.420503999998</v>
      </c>
      <c r="H975" s="8">
        <v>13716.540647999998</v>
      </c>
      <c r="I975" s="8">
        <v>15240.600719999997</v>
      </c>
      <c r="J975" s="8">
        <v>13208.520623999997</v>
      </c>
      <c r="K975" s="8">
        <v>312.64363004274003</v>
      </c>
      <c r="L975" s="8">
        <v>312.64363004274003</v>
      </c>
      <c r="M975" s="8">
        <v>56.743152000000002</v>
      </c>
      <c r="N975" s="8">
        <v>134.52901</v>
      </c>
      <c r="O975" s="8">
        <v>190.81382400000001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3751.7235605128803</v>
      </c>
      <c r="W975" s="8">
        <v>3751.7235605128803</v>
      </c>
      <c r="X975" s="8">
        <v>680.917824</v>
      </c>
      <c r="Y975" s="8">
        <v>1614.3481200000001</v>
      </c>
      <c r="Z975" s="8">
        <v>2289.7658879999999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945.77819399999998</v>
      </c>
      <c r="AH975" s="8">
        <v>1590.21769404274</v>
      </c>
      <c r="AI975" s="8">
        <v>1773.50751404274</v>
      </c>
      <c r="AJ975" s="8">
        <v>11349.338327999998</v>
      </c>
      <c r="AK975" s="8">
        <v>19082.612328512878</v>
      </c>
      <c r="AL975" s="8">
        <v>21282.090168512877</v>
      </c>
      <c r="AM975" s="8">
        <v>17238.013608341917</v>
      </c>
      <c r="AN975" s="8">
        <v>1455.6886840427401</v>
      </c>
      <c r="AO975" s="8">
        <v>1582.6936900427399</v>
      </c>
      <c r="AP975" s="8">
        <v>17468.264208512879</v>
      </c>
      <c r="AQ975" s="8">
        <v>18992.324280512876</v>
      </c>
      <c r="AR975" s="8">
        <v>18230.294244512879</v>
      </c>
      <c r="AS975" s="18"/>
      <c r="AT975" s="18"/>
      <c r="AU975" s="18"/>
      <c r="AV975" s="18"/>
      <c r="AW975" s="18"/>
      <c r="AX975" s="18"/>
      <c r="AY975" s="18"/>
      <c r="AZ975" s="18"/>
      <c r="BA975" s="18"/>
      <c r="BB975" s="19"/>
      <c r="BC975" s="19"/>
      <c r="BD975" s="19"/>
      <c r="BE975" s="18"/>
      <c r="BF975" s="18"/>
      <c r="BG975" s="18"/>
      <c r="BH975"/>
    </row>
    <row r="976" spans="1:60" s="3" customFormat="1" ht="18.75">
      <c r="A976" s="28" t="s">
        <v>58</v>
      </c>
      <c r="B976" s="30">
        <v>528</v>
      </c>
      <c r="C976" s="9">
        <v>2013</v>
      </c>
      <c r="D976" s="8">
        <v>880.19047999999987</v>
      </c>
      <c r="E976" s="8">
        <v>1131.7772</v>
      </c>
      <c r="F976" s="8">
        <v>1257.3845019999999</v>
      </c>
      <c r="G976" s="8">
        <v>10562.285759999999</v>
      </c>
      <c r="H976" s="8">
        <v>13581.3264</v>
      </c>
      <c r="I976" s="8">
        <v>15088.614023999997</v>
      </c>
      <c r="J976" s="8">
        <v>13077.408727999999</v>
      </c>
      <c r="K976" s="8">
        <v>317.53293600000001</v>
      </c>
      <c r="L976" s="8">
        <v>317.53293600000001</v>
      </c>
      <c r="M976" s="8">
        <v>101.120254</v>
      </c>
      <c r="N976" s="8">
        <v>141.08188199999998</v>
      </c>
      <c r="O976" s="8">
        <v>198.21530200000001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3810.3952319999999</v>
      </c>
      <c r="W976" s="8">
        <v>3810.3952319999999</v>
      </c>
      <c r="X976" s="8">
        <v>1213.4430480000001</v>
      </c>
      <c r="Y976" s="8">
        <v>1692.9825839999999</v>
      </c>
      <c r="Z976" s="8">
        <v>2378.5836239999999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981.31073399999991</v>
      </c>
      <c r="AH976" s="8">
        <v>1590.392018</v>
      </c>
      <c r="AI976" s="8">
        <v>1773.13274</v>
      </c>
      <c r="AJ976" s="8">
        <v>11775.728808</v>
      </c>
      <c r="AK976" s="8">
        <v>19084.704216000002</v>
      </c>
      <c r="AL976" s="8">
        <v>21277.592879999997</v>
      </c>
      <c r="AM976" s="8">
        <v>17379.341967999997</v>
      </c>
      <c r="AN976" s="8">
        <v>1449.3101360000001</v>
      </c>
      <c r="AO976" s="8">
        <v>1574.9174379999999</v>
      </c>
      <c r="AP976" s="8">
        <v>17391.721632000001</v>
      </c>
      <c r="AQ976" s="8">
        <v>18899.009255999998</v>
      </c>
      <c r="AR976" s="8">
        <v>18145.365443999999</v>
      </c>
      <c r="AS976" s="18"/>
      <c r="AT976" s="18"/>
      <c r="AU976" s="18"/>
      <c r="AV976" s="18"/>
      <c r="AW976" s="18"/>
      <c r="AX976" s="18"/>
      <c r="AY976" s="18"/>
      <c r="AZ976" s="18"/>
      <c r="BA976" s="18"/>
      <c r="BB976" s="19"/>
      <c r="BC976" s="19"/>
      <c r="BD976" s="19"/>
      <c r="BE976" s="18"/>
      <c r="BF976" s="18"/>
      <c r="BG976" s="18"/>
      <c r="BH976"/>
    </row>
    <row r="977" spans="1:60" s="3" customFormat="1" ht="18.75">
      <c r="A977" s="28" t="s">
        <v>58</v>
      </c>
      <c r="B977" s="30">
        <v>528</v>
      </c>
      <c r="C977" s="9">
        <v>2014</v>
      </c>
      <c r="D977" s="8">
        <v>902.60820000000001</v>
      </c>
      <c r="E977" s="8">
        <v>1160.2939920000001</v>
      </c>
      <c r="F977" s="8">
        <v>1289.2457999999999</v>
      </c>
      <c r="G977" s="8">
        <v>10831.2984</v>
      </c>
      <c r="H977" s="8">
        <v>13923.527904</v>
      </c>
      <c r="I977" s="8">
        <v>15470.9496</v>
      </c>
      <c r="J977" s="8">
        <v>13408.591967999999</v>
      </c>
      <c r="K977" s="8">
        <v>317.51384236500002</v>
      </c>
      <c r="L977" s="8">
        <v>317.51384236500002</v>
      </c>
      <c r="M977" s="8">
        <v>95.425063999999992</v>
      </c>
      <c r="N977" s="8">
        <v>135.72704199999998</v>
      </c>
      <c r="O977" s="8">
        <v>197.33946800000001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3810.16610838</v>
      </c>
      <c r="W977" s="8">
        <v>3810.16610838</v>
      </c>
      <c r="X977" s="8">
        <v>1145.1007679999998</v>
      </c>
      <c r="Y977" s="8">
        <v>1628.7245039999998</v>
      </c>
      <c r="Z977" s="8">
        <v>2368.0736160000001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998.03326400000003</v>
      </c>
      <c r="AH977" s="8">
        <v>1613.5348763650002</v>
      </c>
      <c r="AI977" s="8">
        <v>1804.0991103649999</v>
      </c>
      <c r="AJ977" s="8">
        <v>11976.399168</v>
      </c>
      <c r="AK977" s="8">
        <v>19362.418516379999</v>
      </c>
      <c r="AL977" s="8">
        <v>21649.18932438</v>
      </c>
      <c r="AM977" s="8">
        <v>17662.66900292</v>
      </c>
      <c r="AN977" s="8">
        <v>1477.8078343650002</v>
      </c>
      <c r="AO977" s="8">
        <v>1606.759642365</v>
      </c>
      <c r="AP977" s="8">
        <v>17733.694012380001</v>
      </c>
      <c r="AQ977" s="8">
        <v>19281.115708379999</v>
      </c>
      <c r="AR977" s="8">
        <v>18507.40486038</v>
      </c>
      <c r="AS977" s="18"/>
      <c r="AT977" s="18"/>
      <c r="AU977" s="18"/>
      <c r="AV977" s="18"/>
      <c r="AW977" s="18"/>
      <c r="AX977" s="18"/>
      <c r="AY977" s="18"/>
      <c r="AZ977" s="18"/>
      <c r="BA977" s="18"/>
      <c r="BB977" s="19"/>
      <c r="BC977" s="19"/>
      <c r="BD977" s="19"/>
      <c r="BE977" s="18"/>
      <c r="BF977" s="18"/>
      <c r="BG977" s="18"/>
      <c r="BH977"/>
    </row>
    <row r="978" spans="1:60" s="3" customFormat="1" ht="18.75">
      <c r="A978" s="28" t="s">
        <v>58</v>
      </c>
      <c r="B978" s="30">
        <v>528</v>
      </c>
      <c r="C978" s="9">
        <v>2015</v>
      </c>
      <c r="D978" s="8">
        <v>902.60820000000001</v>
      </c>
      <c r="E978" s="8">
        <v>902.60820000000001</v>
      </c>
      <c r="F978" s="8">
        <v>1289.2457999999999</v>
      </c>
      <c r="G978" s="8">
        <v>10831.2984</v>
      </c>
      <c r="H978" s="8">
        <v>10831.2984</v>
      </c>
      <c r="I978" s="8">
        <v>15470.9496</v>
      </c>
      <c r="J978" s="8">
        <v>12377.8488</v>
      </c>
      <c r="K978" s="8">
        <v>594.19250447542686</v>
      </c>
      <c r="L978" s="8">
        <v>340.01482332</v>
      </c>
      <c r="M978" s="8">
        <v>100.63015</v>
      </c>
      <c r="N978" s="8">
        <v>141.91687400000001</v>
      </c>
      <c r="O978" s="8">
        <v>206.61514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7130.3100537051223</v>
      </c>
      <c r="W978" s="8">
        <v>4080.1778798400001</v>
      </c>
      <c r="X978" s="8">
        <v>1207.5617999999999</v>
      </c>
      <c r="Y978" s="8">
        <v>1703.0024880000001</v>
      </c>
      <c r="Z978" s="8">
        <v>2479.38168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1003.23835</v>
      </c>
      <c r="AH978" s="8">
        <v>1638.7175784754268</v>
      </c>
      <c r="AI978" s="8">
        <v>1835.8757633199998</v>
      </c>
      <c r="AJ978" s="8">
        <v>12038.860199999999</v>
      </c>
      <c r="AK978" s="8">
        <v>19664.610941705119</v>
      </c>
      <c r="AL978" s="8">
        <v>22030.509159839999</v>
      </c>
      <c r="AM978" s="8">
        <v>17911.326767181705</v>
      </c>
      <c r="AN978" s="8">
        <v>1496.8007044754268</v>
      </c>
      <c r="AO978" s="8">
        <v>1629.2606233199999</v>
      </c>
      <c r="AP978" s="8">
        <v>17961.608453705121</v>
      </c>
      <c r="AQ978" s="8">
        <v>19551.127479840001</v>
      </c>
      <c r="AR978" s="8">
        <v>18756.367966772559</v>
      </c>
      <c r="AS978" s="18"/>
      <c r="AT978" s="18"/>
      <c r="AU978" s="18"/>
      <c r="AV978" s="18"/>
      <c r="AW978" s="18"/>
      <c r="AX978" s="18"/>
      <c r="AY978" s="18"/>
      <c r="AZ978" s="18"/>
      <c r="BA978" s="18"/>
      <c r="BB978" s="19"/>
      <c r="BC978" s="19"/>
      <c r="BD978" s="19"/>
      <c r="BE978" s="18"/>
      <c r="BF978" s="18"/>
      <c r="BG978" s="18"/>
      <c r="BH978"/>
    </row>
    <row r="979" spans="1:60" s="3" customFormat="1" ht="18.75">
      <c r="A979" s="28" t="s">
        <v>58</v>
      </c>
      <c r="B979" s="30">
        <v>528</v>
      </c>
      <c r="C979" s="9">
        <v>2016</v>
      </c>
      <c r="D979" s="8">
        <v>928.47479999999996</v>
      </c>
      <c r="E979" s="8">
        <v>928.47479999999996</v>
      </c>
      <c r="F979" s="8">
        <v>1317.3814</v>
      </c>
      <c r="G979" s="8">
        <v>11141.6976</v>
      </c>
      <c r="H979" s="8">
        <v>11141.6976</v>
      </c>
      <c r="I979" s="8">
        <v>15808.576799999999</v>
      </c>
      <c r="J979" s="8">
        <v>12697.323999999999</v>
      </c>
      <c r="K979" s="8">
        <v>604.44635150316003</v>
      </c>
      <c r="L979" s="8">
        <v>348.93521221416</v>
      </c>
      <c r="M979" s="8">
        <v>102.268368</v>
      </c>
      <c r="N979" s="8">
        <v>144.03611999999998</v>
      </c>
      <c r="O979" s="8">
        <v>210.24100200000001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7253.3562180379204</v>
      </c>
      <c r="W979" s="8">
        <v>4187.2225465699203</v>
      </c>
      <c r="X979" s="8">
        <v>1227.2204159999999</v>
      </c>
      <c r="Y979" s="8">
        <v>1728.4334399999998</v>
      </c>
      <c r="Z979" s="8">
        <v>2522.8920240000002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1030.743168</v>
      </c>
      <c r="AH979" s="8">
        <v>1676.95727150316</v>
      </c>
      <c r="AI979" s="8">
        <v>1876.5576142141599</v>
      </c>
      <c r="AJ979" s="8">
        <v>12368.918016</v>
      </c>
      <c r="AK979" s="8">
        <v>20123.48725803792</v>
      </c>
      <c r="AL979" s="8">
        <v>22518.691370569919</v>
      </c>
      <c r="AM979" s="8">
        <v>18337.032214869279</v>
      </c>
      <c r="AN979" s="8">
        <v>1532.92115150316</v>
      </c>
      <c r="AO979" s="8">
        <v>1666.3166122141599</v>
      </c>
      <c r="AP979" s="8">
        <v>18395.053818037919</v>
      </c>
      <c r="AQ979" s="8">
        <v>19995.799346569918</v>
      </c>
      <c r="AR979" s="8">
        <v>19195.426582303917</v>
      </c>
      <c r="AS979" s="18"/>
      <c r="AT979" s="18"/>
      <c r="AU979" s="18"/>
      <c r="AV979" s="18"/>
      <c r="AW979" s="18"/>
      <c r="AX979" s="18"/>
      <c r="AY979" s="18"/>
      <c r="AZ979" s="18"/>
      <c r="BA979" s="18"/>
      <c r="BB979" s="19"/>
      <c r="BC979" s="19"/>
      <c r="BD979" s="19"/>
      <c r="BE979" s="18"/>
      <c r="BF979" s="18"/>
      <c r="BG979" s="18"/>
      <c r="BH979"/>
    </row>
    <row r="980" spans="1:60" s="3" customFormat="1" ht="18.75">
      <c r="A980" s="28" t="s">
        <v>58</v>
      </c>
      <c r="B980" s="30">
        <v>528</v>
      </c>
      <c r="C980" s="9">
        <v>2017</v>
      </c>
      <c r="D980" s="8">
        <v>937.09699999999998</v>
      </c>
      <c r="E980" s="8">
        <v>937.09699999999998</v>
      </c>
      <c r="F980" s="8">
        <v>1338.71</v>
      </c>
      <c r="G980" s="8">
        <v>11245.163999999999</v>
      </c>
      <c r="H980" s="8">
        <v>11245.163999999999</v>
      </c>
      <c r="I980" s="8">
        <v>16064.519999999999</v>
      </c>
      <c r="J980" s="8">
        <v>12851.616</v>
      </c>
      <c r="K980" s="8">
        <v>620.62375677492662</v>
      </c>
      <c r="L980" s="8">
        <v>364.27928115571319</v>
      </c>
      <c r="M980" s="8">
        <v>114.784172</v>
      </c>
      <c r="N980" s="8">
        <v>157.06018</v>
      </c>
      <c r="O980" s="8">
        <v>223.75970399999997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7447.485081299119</v>
      </c>
      <c r="W980" s="8">
        <v>4371.3513738685579</v>
      </c>
      <c r="X980" s="8">
        <v>1377.4100639999999</v>
      </c>
      <c r="Y980" s="8">
        <v>1884.72216</v>
      </c>
      <c r="Z980" s="8">
        <v>2685.1164479999998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1051.8811719999999</v>
      </c>
      <c r="AH980" s="8">
        <v>1714.7809367749264</v>
      </c>
      <c r="AI980" s="8">
        <v>1926.7489851557134</v>
      </c>
      <c r="AJ980" s="8">
        <v>12622.574063999999</v>
      </c>
      <c r="AK980" s="8">
        <v>20577.371241299119</v>
      </c>
      <c r="AL980" s="8">
        <v>23120.987821868555</v>
      </c>
      <c r="AM980" s="8">
        <v>18773.644375722557</v>
      </c>
      <c r="AN980" s="8">
        <v>1557.7207567749265</v>
      </c>
      <c r="AO980" s="8">
        <v>1702.9892811557133</v>
      </c>
      <c r="AP980" s="8">
        <v>18692.649081299118</v>
      </c>
      <c r="AQ980" s="8">
        <v>20435.871373868555</v>
      </c>
      <c r="AR980" s="8">
        <v>19564.260227583836</v>
      </c>
      <c r="AS980" s="18"/>
      <c r="AT980" s="18"/>
      <c r="AU980" s="18"/>
      <c r="AV980" s="18"/>
      <c r="AW980" s="18"/>
      <c r="AX980" s="18"/>
      <c r="AY980" s="18"/>
      <c r="AZ980" s="18"/>
      <c r="BA980" s="18"/>
      <c r="BB980" s="19"/>
      <c r="BC980" s="19"/>
      <c r="BD980" s="19"/>
      <c r="BE980" s="18"/>
      <c r="BF980" s="18"/>
      <c r="BG980" s="18"/>
      <c r="BH980"/>
    </row>
    <row r="981" spans="1:60" s="3" customFormat="1" ht="18.75">
      <c r="A981" s="28" t="s">
        <v>58</v>
      </c>
      <c r="B981" s="30">
        <v>528</v>
      </c>
      <c r="C981" s="9">
        <v>2018</v>
      </c>
      <c r="D981" s="8">
        <v>942.54259999999999</v>
      </c>
      <c r="E981" s="8">
        <v>942.54259999999999</v>
      </c>
      <c r="F981" s="8">
        <v>1346.4246000000001</v>
      </c>
      <c r="G981" s="8">
        <v>11310.511199999999</v>
      </c>
      <c r="H981" s="8">
        <v>11310.511199999999</v>
      </c>
      <c r="I981" s="8">
        <v>16157.0952</v>
      </c>
      <c r="J981" s="8">
        <v>12926.039199999999</v>
      </c>
      <c r="K981" s="8">
        <v>632.62896599999999</v>
      </c>
      <c r="L981" s="8">
        <v>374.21255600000001</v>
      </c>
      <c r="M981" s="8">
        <v>118.70046599999999</v>
      </c>
      <c r="N981" s="8">
        <v>161.67532599999998</v>
      </c>
      <c r="O981" s="8">
        <v>256.18371399999995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7591.5475919999999</v>
      </c>
      <c r="W981" s="8">
        <v>4490.5506720000003</v>
      </c>
      <c r="X981" s="8">
        <v>1424.4055919999998</v>
      </c>
      <c r="Y981" s="8">
        <v>1940.1039119999998</v>
      </c>
      <c r="Z981" s="8">
        <v>3074.2045679999992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8">
        <v>1061.243066</v>
      </c>
      <c r="AH981" s="8">
        <v>1736.846892</v>
      </c>
      <c r="AI981" s="8">
        <v>1976.82087</v>
      </c>
      <c r="AJ981" s="8">
        <v>12734.916791999998</v>
      </c>
      <c r="AK981" s="8">
        <v>20842.162703999998</v>
      </c>
      <c r="AL981" s="8">
        <v>23721.850440000002</v>
      </c>
      <c r="AM981" s="8">
        <v>19099.643312</v>
      </c>
      <c r="AN981" s="8">
        <v>1575.171566</v>
      </c>
      <c r="AO981" s="8">
        <v>1720.637156</v>
      </c>
      <c r="AP981" s="8">
        <v>18902.058792</v>
      </c>
      <c r="AQ981" s="8">
        <v>20647.645872000001</v>
      </c>
      <c r="AR981" s="8">
        <v>19774.852332000002</v>
      </c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/>
    </row>
    <row r="982" spans="1:60" s="3" customFormat="1" ht="18.75">
      <c r="A982" s="28" t="s">
        <v>58</v>
      </c>
      <c r="B982" s="30">
        <v>528</v>
      </c>
      <c r="C982" s="9">
        <v>2019</v>
      </c>
      <c r="D982" s="8">
        <v>974.28805420499998</v>
      </c>
      <c r="E982" s="8">
        <v>974.28805420499998</v>
      </c>
      <c r="F982" s="8">
        <v>1391.8876983433304</v>
      </c>
      <c r="G982" s="8">
        <v>11691.456650460001</v>
      </c>
      <c r="H982" s="8">
        <v>11691.456650460001</v>
      </c>
      <c r="I982" s="8">
        <v>16702.652380119966</v>
      </c>
      <c r="J982" s="8">
        <v>13361.855227013324</v>
      </c>
      <c r="K982" s="8">
        <v>640.14833655073289</v>
      </c>
      <c r="L982" s="8">
        <v>378.55478577239995</v>
      </c>
      <c r="M982" s="8">
        <v>126.03908956121701</v>
      </c>
      <c r="N982" s="8">
        <v>170.372487822783</v>
      </c>
      <c r="O982" s="8">
        <v>265.73204575496698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7681.7800386087947</v>
      </c>
      <c r="W982" s="8">
        <v>4542.6574292687992</v>
      </c>
      <c r="X982" s="8">
        <v>1512.4690747346042</v>
      </c>
      <c r="Y982" s="8">
        <v>2044.469853873396</v>
      </c>
      <c r="Z982" s="8">
        <v>3188.7845490596037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1100.327143766217</v>
      </c>
      <c r="AH982" s="8">
        <v>1784.8088785785158</v>
      </c>
      <c r="AI982" s="8">
        <v>2036.1745298706974</v>
      </c>
      <c r="AJ982" s="8">
        <v>13203.925725194606</v>
      </c>
      <c r="AK982" s="8">
        <v>21417.706542942193</v>
      </c>
      <c r="AL982" s="8">
        <v>24434.094358448368</v>
      </c>
      <c r="AM982" s="8">
        <v>19685.24220886172</v>
      </c>
      <c r="AN982" s="8">
        <v>1614.4363907557329</v>
      </c>
      <c r="AO982" s="8">
        <v>1770.4424841157304</v>
      </c>
      <c r="AP982" s="8">
        <v>19373.236689068795</v>
      </c>
      <c r="AQ982" s="8">
        <v>21245.309809388764</v>
      </c>
      <c r="AR982" s="8">
        <v>20309.27324922878</v>
      </c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/>
    </row>
    <row r="983" spans="1:60" s="3" customFormat="1" ht="18.75">
      <c r="A983" s="28" t="s">
        <v>58</v>
      </c>
      <c r="B983" s="30">
        <v>528</v>
      </c>
      <c r="C983" s="9">
        <v>2020</v>
      </c>
      <c r="D983" s="8">
        <v>1052.3792129619967</v>
      </c>
      <c r="E983" s="8">
        <v>1052.3792129619967</v>
      </c>
      <c r="F983" s="8">
        <v>1503.3988756599967</v>
      </c>
      <c r="G983" s="8">
        <v>12628.550555543959</v>
      </c>
      <c r="H983" s="8">
        <v>12628.550555543959</v>
      </c>
      <c r="I983" s="8">
        <v>18040.786507919962</v>
      </c>
      <c r="J983" s="8">
        <v>14432.629206335961</v>
      </c>
      <c r="K983" s="8">
        <v>674.89608950360036</v>
      </c>
      <c r="L983" s="8">
        <v>409.0511663685997</v>
      </c>
      <c r="M983" s="8">
        <v>132.08909190249966</v>
      </c>
      <c r="N983" s="8">
        <v>177.68274627465001</v>
      </c>
      <c r="O983" s="8">
        <v>274.3536274146503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8098.7530740432048</v>
      </c>
      <c r="W983" s="8">
        <v>4908.6139964231961</v>
      </c>
      <c r="X983" s="8">
        <v>1585.0691028299959</v>
      </c>
      <c r="Y983" s="8">
        <v>2132.1929552957999</v>
      </c>
      <c r="Z983" s="8">
        <v>3292.2435289758037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1184.4683048644963</v>
      </c>
      <c r="AH983" s="8">
        <v>1904.9580487402472</v>
      </c>
      <c r="AI983" s="8">
        <v>2186.8036694432467</v>
      </c>
      <c r="AJ983" s="8">
        <v>14213.619658373955</v>
      </c>
      <c r="AK983" s="8">
        <v>22859.496584882963</v>
      </c>
      <c r="AL983" s="8">
        <v>26241.64403331896</v>
      </c>
      <c r="AM983" s="8">
        <v>21104.920092191958</v>
      </c>
      <c r="AN983" s="8">
        <v>1727.2753024655972</v>
      </c>
      <c r="AO983" s="8">
        <v>1912.4500420285965</v>
      </c>
      <c r="AP983" s="8">
        <v>20727.303629587164</v>
      </c>
      <c r="AQ983" s="8">
        <v>22949.400504343157</v>
      </c>
      <c r="AR983" s="8">
        <v>21838.352066965163</v>
      </c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/>
    </row>
    <row r="984" spans="1:60" s="3" customFormat="1" ht="18.75">
      <c r="A984" s="28" t="s">
        <v>58</v>
      </c>
      <c r="B984" s="30">
        <v>528</v>
      </c>
      <c r="C984" s="9">
        <v>2021</v>
      </c>
      <c r="D984" s="8">
        <v>1075.4635526825034</v>
      </c>
      <c r="E984" s="8">
        <v>1075.4635526825034</v>
      </c>
      <c r="F984" s="8">
        <v>1536.4003143939967</v>
      </c>
      <c r="G984" s="8">
        <v>12905.56263219004</v>
      </c>
      <c r="H984" s="8">
        <v>12905.56263219004</v>
      </c>
      <c r="I984" s="8">
        <v>18436.803772727959</v>
      </c>
      <c r="J984" s="8">
        <v>14749.309679036012</v>
      </c>
      <c r="K984" s="8">
        <v>673.05434254395004</v>
      </c>
      <c r="L984" s="8">
        <v>402.87589715094964</v>
      </c>
      <c r="M984" s="8">
        <v>142.82289318770034</v>
      </c>
      <c r="N984" s="8">
        <v>189.7582727205</v>
      </c>
      <c r="O984" s="8">
        <v>288.30423560675035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8076.6521105274005</v>
      </c>
      <c r="W984" s="8">
        <v>4834.5107658113957</v>
      </c>
      <c r="X984" s="8">
        <v>1713.8747182524041</v>
      </c>
      <c r="Y984" s="8">
        <v>2277.0992726459999</v>
      </c>
      <c r="Z984" s="8">
        <v>3459.6508272810042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1218.2864458702038</v>
      </c>
      <c r="AH984" s="8">
        <v>1938.2761679469534</v>
      </c>
      <c r="AI984" s="8">
        <v>2227.5804471516967</v>
      </c>
      <c r="AJ984" s="8">
        <v>14619.437350442444</v>
      </c>
      <c r="AK984" s="8">
        <v>23259.314015363441</v>
      </c>
      <c r="AL984" s="8">
        <v>26730.965365820361</v>
      </c>
      <c r="AM984" s="8">
        <v>21536.572243875416</v>
      </c>
      <c r="AN984" s="8">
        <v>1748.5178952264534</v>
      </c>
      <c r="AO984" s="8">
        <v>1939.2762115449464</v>
      </c>
      <c r="AP984" s="8">
        <v>20982.214742717442</v>
      </c>
      <c r="AQ984" s="8">
        <v>23271.314538539355</v>
      </c>
      <c r="AR984" s="8">
        <v>22126.764640628397</v>
      </c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/>
    </row>
    <row r="985" spans="1:60" s="3" customFormat="1" ht="18.75">
      <c r="A985" s="28" t="s">
        <v>58</v>
      </c>
      <c r="B985" s="30">
        <v>528</v>
      </c>
      <c r="C985" s="9">
        <v>2022</v>
      </c>
      <c r="D985" s="8">
        <v>1091.7975981165</v>
      </c>
      <c r="E985" s="8">
        <v>1091.7975981165</v>
      </c>
      <c r="F985" s="8">
        <v>1559.5679910809999</v>
      </c>
      <c r="G985" s="8">
        <v>13101.571177398002</v>
      </c>
      <c r="H985" s="8">
        <v>13101.571177398002</v>
      </c>
      <c r="I985" s="8">
        <v>18714.815892972001</v>
      </c>
      <c r="J985" s="8">
        <v>14972.652749256</v>
      </c>
      <c r="K985" s="8">
        <v>691.77182521985037</v>
      </c>
      <c r="L985" s="8">
        <v>418.00989026735033</v>
      </c>
      <c r="M985" s="8">
        <v>154.45673371109999</v>
      </c>
      <c r="N985" s="8">
        <v>267.6616690047</v>
      </c>
      <c r="O985" s="8">
        <v>331.37277989394971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8301.2619026382054</v>
      </c>
      <c r="W985" s="8">
        <v>5016.1186832082039</v>
      </c>
      <c r="X985" s="8">
        <v>1853.4808045331997</v>
      </c>
      <c r="Y985" s="8">
        <v>3211.9400280564</v>
      </c>
      <c r="Z985" s="8">
        <v>3976.4733587273968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1246.2543318276</v>
      </c>
      <c r="AH985" s="8">
        <v>2051.2310923410505</v>
      </c>
      <c r="AI985" s="8">
        <v>2308.9506612423002</v>
      </c>
      <c r="AJ985" s="8">
        <v>14955.051981931201</v>
      </c>
      <c r="AK985" s="8">
        <v>24614.77310809261</v>
      </c>
      <c r="AL985" s="8">
        <v>27707.407934907598</v>
      </c>
      <c r="AM985" s="8">
        <v>22425.744341643804</v>
      </c>
      <c r="AN985" s="8">
        <v>1783.5694233363504</v>
      </c>
      <c r="AO985" s="8">
        <v>1977.5778813483503</v>
      </c>
      <c r="AP985" s="8">
        <v>21402.833080036209</v>
      </c>
      <c r="AQ985" s="8">
        <v>23730.934576180203</v>
      </c>
      <c r="AR985" s="8">
        <v>22566.883828108206</v>
      </c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/>
    </row>
    <row r="986" spans="1:60" s="3" customFormat="1" ht="18.75">
      <c r="A986" s="28" t="s">
        <v>58</v>
      </c>
      <c r="B986" s="30">
        <v>528</v>
      </c>
      <c r="C986" s="9">
        <v>2023</v>
      </c>
      <c r="D986" s="10"/>
      <c r="E986" s="10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/>
    </row>
    <row r="987" spans="1:60" s="3" customFormat="1" ht="18.75">
      <c r="A987" s="28" t="s">
        <v>60</v>
      </c>
      <c r="B987" s="30">
        <v>578</v>
      </c>
      <c r="C987" s="9">
        <v>1990</v>
      </c>
      <c r="D987" s="10">
        <v>3841</v>
      </c>
      <c r="E987" s="10">
        <v>4140</v>
      </c>
      <c r="F987" s="10">
        <v>5834</v>
      </c>
      <c r="G987" s="10">
        <v>46092</v>
      </c>
      <c r="H987" s="10">
        <v>49680</v>
      </c>
      <c r="I987" s="10">
        <v>70008</v>
      </c>
      <c r="J987" s="10">
        <v>55260</v>
      </c>
      <c r="K987" s="10">
        <v>0</v>
      </c>
      <c r="L987" s="10">
        <v>0</v>
      </c>
      <c r="M987" s="10">
        <v>3223.1693989071036</v>
      </c>
      <c r="N987" s="10">
        <v>3856.9489981785064</v>
      </c>
      <c r="O987" s="10">
        <v>5057.3588342440808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8">
        <v>0</v>
      </c>
      <c r="W987" s="8">
        <v>0</v>
      </c>
      <c r="X987" s="8">
        <v>38678.032786885247</v>
      </c>
      <c r="Y987" s="8">
        <v>46283.387978142076</v>
      </c>
      <c r="Z987" s="8">
        <v>60688.306010928965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7064.1693989071036</v>
      </c>
      <c r="AH987" s="8">
        <v>7996.9489981785064</v>
      </c>
      <c r="AI987" s="8">
        <v>10891.358834244082</v>
      </c>
      <c r="AJ987" s="8">
        <v>84770.032786885247</v>
      </c>
      <c r="AK987" s="8">
        <v>95963.387978142069</v>
      </c>
      <c r="AL987" s="8">
        <v>130696.30601092897</v>
      </c>
      <c r="AM987" s="8">
        <v>103809.90892531876</v>
      </c>
      <c r="AN987" s="8">
        <v>4140</v>
      </c>
      <c r="AO987" s="8">
        <v>5834</v>
      </c>
      <c r="AP987" s="8">
        <v>49680</v>
      </c>
      <c r="AQ987" s="8">
        <v>70008</v>
      </c>
      <c r="AR987" s="8">
        <v>59844</v>
      </c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/>
    </row>
    <row r="988" spans="1:60" s="3" customFormat="1" ht="18.75">
      <c r="A988" s="28" t="s">
        <v>60</v>
      </c>
      <c r="B988" s="30">
        <v>578</v>
      </c>
      <c r="C988" s="9">
        <v>1991</v>
      </c>
      <c r="D988" s="10">
        <v>3940</v>
      </c>
      <c r="E988" s="10">
        <v>4276</v>
      </c>
      <c r="F988" s="10">
        <v>5903</v>
      </c>
      <c r="G988" s="10">
        <v>47280</v>
      </c>
      <c r="H988" s="10">
        <v>51312</v>
      </c>
      <c r="I988" s="10">
        <v>70836</v>
      </c>
      <c r="J988" s="10">
        <v>56476</v>
      </c>
      <c r="K988" s="10">
        <v>0</v>
      </c>
      <c r="L988" s="10">
        <v>0</v>
      </c>
      <c r="M988" s="10">
        <v>3376.3497267759562</v>
      </c>
      <c r="N988" s="10">
        <v>4040.2495446265939</v>
      </c>
      <c r="O988" s="10">
        <v>5297.7085610200365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8">
        <v>0</v>
      </c>
      <c r="W988" s="8">
        <v>0</v>
      </c>
      <c r="X988" s="8">
        <v>40516.196721311477</v>
      </c>
      <c r="Y988" s="8">
        <v>48482.99453551913</v>
      </c>
      <c r="Z988" s="8">
        <v>63572.502732240435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7316.3497267759558</v>
      </c>
      <c r="AH988" s="8">
        <v>8316.249544626593</v>
      </c>
      <c r="AI988" s="8">
        <v>11200.708561020037</v>
      </c>
      <c r="AJ988" s="8">
        <v>87796.196721311484</v>
      </c>
      <c r="AK988" s="8">
        <v>99794.99453551913</v>
      </c>
      <c r="AL988" s="8">
        <v>134408.50273224042</v>
      </c>
      <c r="AM988" s="8">
        <v>107333.23132969036</v>
      </c>
      <c r="AN988" s="8">
        <v>4276</v>
      </c>
      <c r="AO988" s="8">
        <v>5903</v>
      </c>
      <c r="AP988" s="8">
        <v>51312</v>
      </c>
      <c r="AQ988" s="8">
        <v>70836</v>
      </c>
      <c r="AR988" s="8">
        <v>61074</v>
      </c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/>
    </row>
    <row r="989" spans="1:60" s="3" customFormat="1" ht="18.75">
      <c r="A989" s="28" t="s">
        <v>60</v>
      </c>
      <c r="B989" s="30">
        <v>578</v>
      </c>
      <c r="C989" s="9">
        <v>1992</v>
      </c>
      <c r="D989" s="10">
        <v>4038</v>
      </c>
      <c r="E989" s="10">
        <v>4412</v>
      </c>
      <c r="F989" s="10">
        <v>5972</v>
      </c>
      <c r="G989" s="10">
        <v>48456</v>
      </c>
      <c r="H989" s="10">
        <v>52944</v>
      </c>
      <c r="I989" s="10">
        <v>71664</v>
      </c>
      <c r="J989" s="10">
        <v>57688</v>
      </c>
      <c r="K989" s="10">
        <v>0</v>
      </c>
      <c r="L989" s="10">
        <v>0</v>
      </c>
      <c r="M989" s="10">
        <v>3504</v>
      </c>
      <c r="N989" s="10">
        <v>4193</v>
      </c>
      <c r="O989" s="10">
        <v>5498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8">
        <v>0</v>
      </c>
      <c r="W989" s="8">
        <v>0</v>
      </c>
      <c r="X989" s="8">
        <v>42048</v>
      </c>
      <c r="Y989" s="8">
        <v>50316</v>
      </c>
      <c r="Z989" s="8">
        <v>65976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7542</v>
      </c>
      <c r="AH989" s="8">
        <v>8605</v>
      </c>
      <c r="AI989" s="8">
        <v>11470</v>
      </c>
      <c r="AJ989" s="8">
        <v>90504</v>
      </c>
      <c r="AK989" s="8">
        <v>103260</v>
      </c>
      <c r="AL989" s="8">
        <v>137640</v>
      </c>
      <c r="AM989" s="8">
        <v>110468</v>
      </c>
      <c r="AN989" s="8">
        <v>4412</v>
      </c>
      <c r="AO989" s="8">
        <v>5972</v>
      </c>
      <c r="AP989" s="8">
        <v>52944</v>
      </c>
      <c r="AQ989" s="8">
        <v>71664</v>
      </c>
      <c r="AR989" s="8">
        <v>62304</v>
      </c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/>
    </row>
    <row r="990" spans="1:60" s="3" customFormat="1" ht="18.75">
      <c r="A990" s="28" t="s">
        <v>60</v>
      </c>
      <c r="B990" s="30">
        <v>578</v>
      </c>
      <c r="C990" s="9">
        <v>1993</v>
      </c>
      <c r="D990" s="10">
        <v>4058</v>
      </c>
      <c r="E990" s="10">
        <v>4448</v>
      </c>
      <c r="F990" s="10">
        <v>6177</v>
      </c>
      <c r="G990" s="10">
        <v>48696</v>
      </c>
      <c r="H990" s="10">
        <v>53376</v>
      </c>
      <c r="I990" s="10">
        <v>74124</v>
      </c>
      <c r="J990" s="10">
        <v>58732</v>
      </c>
      <c r="K990" s="10">
        <v>0</v>
      </c>
      <c r="L990" s="10">
        <v>0</v>
      </c>
      <c r="M990" s="10">
        <v>3606.1202185792349</v>
      </c>
      <c r="N990" s="10">
        <v>4315.2003642987247</v>
      </c>
      <c r="O990" s="10">
        <v>5658.2331511839702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8">
        <v>0</v>
      </c>
      <c r="W990" s="8">
        <v>0</v>
      </c>
      <c r="X990" s="8">
        <v>43273.442622950817</v>
      </c>
      <c r="Y990" s="8">
        <v>51782.404371584693</v>
      </c>
      <c r="Z990" s="8">
        <v>67898.797814207646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7664.1202185792354</v>
      </c>
      <c r="AH990" s="8">
        <v>8763.2003642987256</v>
      </c>
      <c r="AI990" s="8">
        <v>11835.233151183969</v>
      </c>
      <c r="AJ990" s="8">
        <v>91969.442622950824</v>
      </c>
      <c r="AK990" s="8">
        <v>105158.40437158469</v>
      </c>
      <c r="AL990" s="8">
        <v>142022.79781420765</v>
      </c>
      <c r="AM990" s="8">
        <v>113050.21493624772</v>
      </c>
      <c r="AN990" s="8">
        <v>4448</v>
      </c>
      <c r="AO990" s="8">
        <v>6177</v>
      </c>
      <c r="AP990" s="8">
        <v>53376</v>
      </c>
      <c r="AQ990" s="8">
        <v>74124</v>
      </c>
      <c r="AR990" s="8">
        <v>63750</v>
      </c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/>
    </row>
    <row r="991" spans="1:60" s="3" customFormat="1" ht="18.75">
      <c r="A991" s="28" t="s">
        <v>60</v>
      </c>
      <c r="B991" s="30">
        <v>578</v>
      </c>
      <c r="C991" s="9">
        <v>1994</v>
      </c>
      <c r="D991" s="10">
        <v>4596</v>
      </c>
      <c r="E991" s="10">
        <v>5155.33</v>
      </c>
      <c r="F991" s="10">
        <v>7469.67</v>
      </c>
      <c r="G991" s="10">
        <v>55152</v>
      </c>
      <c r="H991" s="10">
        <v>61863.96</v>
      </c>
      <c r="I991" s="10">
        <v>89636.040000000008</v>
      </c>
      <c r="J991" s="10">
        <v>68884</v>
      </c>
      <c r="K991" s="10">
        <v>0</v>
      </c>
      <c r="L991" s="10">
        <v>0</v>
      </c>
      <c r="M991" s="10">
        <v>3631.6502732240438</v>
      </c>
      <c r="N991" s="10">
        <v>4345.7504553734061</v>
      </c>
      <c r="O991" s="10">
        <v>5698.2914389799635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8">
        <v>0</v>
      </c>
      <c r="W991" s="8">
        <v>0</v>
      </c>
      <c r="X991" s="8">
        <v>43579.803278688523</v>
      </c>
      <c r="Y991" s="8">
        <v>52149.00546448087</v>
      </c>
      <c r="Z991" s="8">
        <v>68379.497267759565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8227.6502732240442</v>
      </c>
      <c r="AH991" s="8">
        <v>9501.0804553734051</v>
      </c>
      <c r="AI991" s="8">
        <v>13167.961438979964</v>
      </c>
      <c r="AJ991" s="8">
        <v>98731.803278688516</v>
      </c>
      <c r="AK991" s="8">
        <v>114012.96546448086</v>
      </c>
      <c r="AL991" s="8">
        <v>158015.53726775956</v>
      </c>
      <c r="AM991" s="8">
        <v>123586.76867030964</v>
      </c>
      <c r="AN991" s="8">
        <v>5155.33</v>
      </c>
      <c r="AO991" s="8">
        <v>7469.67</v>
      </c>
      <c r="AP991" s="8">
        <v>61863.96</v>
      </c>
      <c r="AQ991" s="8">
        <v>89636.040000000008</v>
      </c>
      <c r="AR991" s="8">
        <v>75750</v>
      </c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/>
    </row>
    <row r="992" spans="1:60" s="3" customFormat="1" ht="18.75">
      <c r="A992" s="28" t="s">
        <v>60</v>
      </c>
      <c r="B992" s="30">
        <v>578</v>
      </c>
      <c r="C992" s="9">
        <v>1995</v>
      </c>
      <c r="D992" s="10">
        <v>5134</v>
      </c>
      <c r="E992" s="10">
        <v>5862.67</v>
      </c>
      <c r="F992" s="10">
        <v>8762.33</v>
      </c>
      <c r="G992" s="10">
        <v>61608</v>
      </c>
      <c r="H992" s="10">
        <v>70352.040000000008</v>
      </c>
      <c r="I992" s="10">
        <v>105147.95999999999</v>
      </c>
      <c r="J992" s="10">
        <v>79036</v>
      </c>
      <c r="K992" s="10">
        <v>0</v>
      </c>
      <c r="L992" s="10">
        <v>0</v>
      </c>
      <c r="M992" s="10">
        <v>3682.7103825136619</v>
      </c>
      <c r="N992" s="10">
        <v>4406.8506375227689</v>
      </c>
      <c r="O992" s="10">
        <v>5778.4080145719499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8">
        <v>0</v>
      </c>
      <c r="W992" s="8">
        <v>0</v>
      </c>
      <c r="X992" s="8">
        <v>44192.524590163943</v>
      </c>
      <c r="Y992" s="8">
        <v>52882.207650273223</v>
      </c>
      <c r="Z992" s="8">
        <v>69340.896174863403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8816.7103825136619</v>
      </c>
      <c r="AH992" s="8">
        <v>10269.520637522768</v>
      </c>
      <c r="AI992" s="8">
        <v>14540.738014571951</v>
      </c>
      <c r="AJ992" s="8">
        <v>105800.52459016394</v>
      </c>
      <c r="AK992" s="8">
        <v>123234.24765027323</v>
      </c>
      <c r="AL992" s="8">
        <v>174488.85617486341</v>
      </c>
      <c r="AM992" s="8">
        <v>134507.87613843352</v>
      </c>
      <c r="AN992" s="8">
        <v>5862.67</v>
      </c>
      <c r="AO992" s="8">
        <v>8762.33</v>
      </c>
      <c r="AP992" s="8">
        <v>70352.040000000008</v>
      </c>
      <c r="AQ992" s="8">
        <v>105147.95999999999</v>
      </c>
      <c r="AR992" s="8">
        <v>87750</v>
      </c>
      <c r="AS992" s="18"/>
      <c r="AT992" s="18"/>
      <c r="AU992" s="18"/>
      <c r="AV992" s="18"/>
      <c r="AW992" s="18"/>
      <c r="AX992" s="18"/>
      <c r="AY992" s="18"/>
      <c r="AZ992" s="18"/>
      <c r="BA992" s="18"/>
      <c r="BB992" s="19"/>
      <c r="BC992" s="19"/>
      <c r="BD992" s="19"/>
      <c r="BE992" s="18"/>
      <c r="BF992" s="18"/>
      <c r="BG992" s="18"/>
      <c r="BH992"/>
    </row>
    <row r="993" spans="1:60" s="3" customFormat="1" ht="18.75">
      <c r="A993" s="28" t="s">
        <v>60</v>
      </c>
      <c r="B993" s="30">
        <v>578</v>
      </c>
      <c r="C993" s="9">
        <v>1996</v>
      </c>
      <c r="D993" s="10">
        <v>5672</v>
      </c>
      <c r="E993" s="10">
        <v>6570</v>
      </c>
      <c r="F993" s="10">
        <v>10055</v>
      </c>
      <c r="G993" s="10">
        <v>68064</v>
      </c>
      <c r="H993" s="10">
        <v>78840</v>
      </c>
      <c r="I993" s="10">
        <v>120660</v>
      </c>
      <c r="J993" s="10">
        <v>89188</v>
      </c>
      <c r="K993" s="10">
        <v>0</v>
      </c>
      <c r="L993" s="10">
        <v>0</v>
      </c>
      <c r="M993" s="10">
        <v>3746.535519125684</v>
      </c>
      <c r="N993" s="10">
        <v>4483.2258652094724</v>
      </c>
      <c r="O993" s="10">
        <v>5878.5537340619321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8">
        <v>0</v>
      </c>
      <c r="W993" s="8">
        <v>0</v>
      </c>
      <c r="X993" s="8">
        <v>44958.426229508208</v>
      </c>
      <c r="Y993" s="8">
        <v>53798.710382513673</v>
      </c>
      <c r="Z993" s="8">
        <v>70542.644808743178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8">
        <v>9418.535519125684</v>
      </c>
      <c r="AH993" s="8">
        <v>11053.225865209472</v>
      </c>
      <c r="AI993" s="8">
        <v>15933.553734061932</v>
      </c>
      <c r="AJ993" s="8">
        <v>113022.42622950822</v>
      </c>
      <c r="AK993" s="8">
        <v>132638.71038251367</v>
      </c>
      <c r="AL993" s="8">
        <v>191202.64480874318</v>
      </c>
      <c r="AM993" s="8">
        <v>145621.26047358837</v>
      </c>
      <c r="AN993" s="8">
        <v>6570</v>
      </c>
      <c r="AO993" s="8">
        <v>10055</v>
      </c>
      <c r="AP993" s="8">
        <v>78840</v>
      </c>
      <c r="AQ993" s="8">
        <v>120660</v>
      </c>
      <c r="AR993" s="8">
        <v>99750</v>
      </c>
      <c r="AS993" s="18"/>
      <c r="AT993" s="18"/>
      <c r="AU993" s="18"/>
      <c r="AV993" s="18"/>
      <c r="AW993" s="18"/>
      <c r="AX993" s="18"/>
      <c r="AY993" s="18"/>
      <c r="AZ993" s="18"/>
      <c r="BA993" s="18"/>
      <c r="BB993" s="19"/>
      <c r="BC993" s="19"/>
      <c r="BD993" s="19"/>
      <c r="BE993" s="18"/>
      <c r="BF993" s="18"/>
      <c r="BG993" s="18"/>
      <c r="BH993"/>
    </row>
    <row r="994" spans="1:60" s="3" customFormat="1" ht="18.75">
      <c r="A994" s="28" t="s">
        <v>60</v>
      </c>
      <c r="B994" s="30">
        <v>578</v>
      </c>
      <c r="C994" s="9">
        <v>1997</v>
      </c>
      <c r="D994" s="10">
        <v>6792</v>
      </c>
      <c r="E994" s="10">
        <v>7958</v>
      </c>
      <c r="F994" s="10">
        <v>11858</v>
      </c>
      <c r="G994" s="10">
        <v>81504</v>
      </c>
      <c r="H994" s="10">
        <v>95496</v>
      </c>
      <c r="I994" s="10">
        <v>142296</v>
      </c>
      <c r="J994" s="10">
        <v>106432</v>
      </c>
      <c r="K994" s="10">
        <v>0</v>
      </c>
      <c r="L994" s="10">
        <v>0</v>
      </c>
      <c r="M994" s="10">
        <v>3842.2732240437163</v>
      </c>
      <c r="N994" s="10">
        <v>4597.7887067395268</v>
      </c>
      <c r="O994" s="10">
        <v>6028.772313296904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8">
        <v>0</v>
      </c>
      <c r="W994" s="8">
        <v>0</v>
      </c>
      <c r="X994" s="8">
        <v>46107.278688524595</v>
      </c>
      <c r="Y994" s="8">
        <v>55173.464480874318</v>
      </c>
      <c r="Z994" s="8">
        <v>72345.267759562848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10634.273224043716</v>
      </c>
      <c r="AH994" s="8">
        <v>12555.788706739528</v>
      </c>
      <c r="AI994" s="8">
        <v>17886.772313296904</v>
      </c>
      <c r="AJ994" s="8">
        <v>127611.27868852459</v>
      </c>
      <c r="AK994" s="8">
        <v>150669.4644808743</v>
      </c>
      <c r="AL994" s="8">
        <v>214641.26775956285</v>
      </c>
      <c r="AM994" s="8">
        <v>164307.33697632057</v>
      </c>
      <c r="AN994" s="8">
        <v>7958</v>
      </c>
      <c r="AO994" s="8">
        <v>11858</v>
      </c>
      <c r="AP994" s="8">
        <v>95496</v>
      </c>
      <c r="AQ994" s="8">
        <v>142296</v>
      </c>
      <c r="AR994" s="8">
        <v>118896</v>
      </c>
      <c r="AS994" s="18"/>
      <c r="AT994" s="18"/>
      <c r="AU994" s="18"/>
      <c r="AV994" s="18"/>
      <c r="AW994" s="18"/>
      <c r="AX994" s="18"/>
      <c r="AY994" s="18"/>
      <c r="AZ994" s="18"/>
      <c r="BA994" s="18"/>
      <c r="BB994" s="19"/>
      <c r="BC994" s="19"/>
      <c r="BD994" s="19"/>
      <c r="BE994" s="18"/>
      <c r="BF994" s="18"/>
      <c r="BG994" s="18"/>
      <c r="BH994"/>
    </row>
    <row r="995" spans="1:60" s="3" customFormat="1" ht="18.75">
      <c r="A995" s="28" t="s">
        <v>60</v>
      </c>
      <c r="B995" s="30">
        <v>578</v>
      </c>
      <c r="C995" s="9">
        <v>1998</v>
      </c>
      <c r="D995" s="10">
        <v>5768</v>
      </c>
      <c r="E995" s="10">
        <v>6844</v>
      </c>
      <c r="F995" s="10">
        <v>9889</v>
      </c>
      <c r="G995" s="10">
        <v>69216</v>
      </c>
      <c r="H995" s="10">
        <v>82128</v>
      </c>
      <c r="I995" s="10">
        <v>118668</v>
      </c>
      <c r="J995" s="10">
        <v>90004</v>
      </c>
      <c r="K995" s="10">
        <v>0</v>
      </c>
      <c r="L995" s="10">
        <v>0</v>
      </c>
      <c r="M995" s="10">
        <v>3931.6284153005472</v>
      </c>
      <c r="N995" s="10">
        <v>4704.7140255009117</v>
      </c>
      <c r="O995" s="10">
        <v>6168.9763205828785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8">
        <v>0</v>
      </c>
      <c r="W995" s="8">
        <v>0</v>
      </c>
      <c r="X995" s="8">
        <v>47179.540983606566</v>
      </c>
      <c r="Y995" s="8">
        <v>56456.568306010944</v>
      </c>
      <c r="Z995" s="8">
        <v>74027.715846994543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9699.6284153005472</v>
      </c>
      <c r="AH995" s="8">
        <v>11548.714025500911</v>
      </c>
      <c r="AI995" s="8">
        <v>16057.976320582879</v>
      </c>
      <c r="AJ995" s="8">
        <v>116395.54098360657</v>
      </c>
      <c r="AK995" s="8">
        <v>138584.56830601094</v>
      </c>
      <c r="AL995" s="8">
        <v>192695.71584699454</v>
      </c>
      <c r="AM995" s="8">
        <v>149225.27504553736</v>
      </c>
      <c r="AN995" s="8">
        <v>6844</v>
      </c>
      <c r="AO995" s="8">
        <v>9889</v>
      </c>
      <c r="AP995" s="8">
        <v>82128</v>
      </c>
      <c r="AQ995" s="8">
        <v>118668</v>
      </c>
      <c r="AR995" s="8">
        <v>100398</v>
      </c>
      <c r="AS995" s="18"/>
      <c r="AT995" s="18"/>
      <c r="AU995" s="18"/>
      <c r="AV995" s="18"/>
      <c r="AW995" s="18"/>
      <c r="AX995" s="18"/>
      <c r="AY995" s="18"/>
      <c r="AZ995" s="18"/>
      <c r="BA995" s="18"/>
      <c r="BB995" s="19"/>
      <c r="BC995" s="19"/>
      <c r="BD995" s="19"/>
      <c r="BE995" s="18"/>
      <c r="BF995" s="18"/>
      <c r="BG995" s="18"/>
      <c r="BH995"/>
    </row>
    <row r="996" spans="1:60" s="3" customFormat="1" ht="18.75">
      <c r="A996" s="28" t="s">
        <v>60</v>
      </c>
      <c r="B996" s="30">
        <v>578</v>
      </c>
      <c r="C996" s="9">
        <v>1999</v>
      </c>
      <c r="D996" s="10">
        <v>6792</v>
      </c>
      <c r="E996" s="10">
        <v>7958</v>
      </c>
      <c r="F996" s="10">
        <v>11858</v>
      </c>
      <c r="G996" s="10">
        <v>81504</v>
      </c>
      <c r="H996" s="10">
        <v>95496</v>
      </c>
      <c r="I996" s="10">
        <v>142296</v>
      </c>
      <c r="J996" s="10">
        <v>106432</v>
      </c>
      <c r="K996" s="10">
        <v>0</v>
      </c>
      <c r="L996" s="10">
        <v>0</v>
      </c>
      <c r="M996" s="10">
        <v>4040.1311475409843</v>
      </c>
      <c r="N996" s="10">
        <v>4834.5519125683068</v>
      </c>
      <c r="O996" s="10">
        <v>6339.224043715848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8">
        <v>0</v>
      </c>
      <c r="W996" s="8">
        <v>0</v>
      </c>
      <c r="X996" s="8">
        <v>48481.573770491814</v>
      </c>
      <c r="Y996" s="8">
        <v>58014.622950819685</v>
      </c>
      <c r="Z996" s="8">
        <v>76070.688524590179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10832.131147540984</v>
      </c>
      <c r="AH996" s="8">
        <v>12792.551912568306</v>
      </c>
      <c r="AI996" s="8">
        <v>18197.224043715847</v>
      </c>
      <c r="AJ996" s="8">
        <v>129985.57377049181</v>
      </c>
      <c r="AK996" s="8">
        <v>153510.62295081967</v>
      </c>
      <c r="AL996" s="8">
        <v>218366.68852459016</v>
      </c>
      <c r="AM996" s="8">
        <v>167287.62841530054</v>
      </c>
      <c r="AN996" s="8">
        <v>7958</v>
      </c>
      <c r="AO996" s="8">
        <v>11858</v>
      </c>
      <c r="AP996" s="8">
        <v>95496</v>
      </c>
      <c r="AQ996" s="8">
        <v>142296</v>
      </c>
      <c r="AR996" s="8">
        <v>118896</v>
      </c>
      <c r="AS996" s="18"/>
      <c r="AT996" s="18"/>
      <c r="AU996" s="18"/>
      <c r="AV996" s="18"/>
      <c r="AW996" s="18"/>
      <c r="AX996" s="18"/>
      <c r="AY996" s="18"/>
      <c r="AZ996" s="18"/>
      <c r="BA996" s="18"/>
      <c r="BB996" s="19"/>
      <c r="BC996" s="19"/>
      <c r="BD996" s="19"/>
      <c r="BE996" s="18"/>
      <c r="BF996" s="18"/>
      <c r="BG996" s="18"/>
      <c r="BH996"/>
    </row>
    <row r="997" spans="1:60" s="3" customFormat="1" ht="18.75">
      <c r="A997" s="28" t="s">
        <v>60</v>
      </c>
      <c r="B997" s="30">
        <v>578</v>
      </c>
      <c r="C997" s="9">
        <v>2000</v>
      </c>
      <c r="D997" s="10">
        <v>6900</v>
      </c>
      <c r="E997" s="10">
        <v>7633</v>
      </c>
      <c r="F997" s="10">
        <v>13200</v>
      </c>
      <c r="G997" s="10">
        <v>82800</v>
      </c>
      <c r="H997" s="10">
        <v>91596</v>
      </c>
      <c r="I997" s="10">
        <v>158400</v>
      </c>
      <c r="J997" s="10">
        <v>110932</v>
      </c>
      <c r="K997" s="10">
        <v>0</v>
      </c>
      <c r="L997" s="10">
        <v>0</v>
      </c>
      <c r="M997" s="10">
        <v>4199.6939890710391</v>
      </c>
      <c r="N997" s="10">
        <v>5025.4899817850646</v>
      </c>
      <c r="O997" s="10">
        <v>6589.5883424408021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8">
        <v>0</v>
      </c>
      <c r="W997" s="8">
        <v>0</v>
      </c>
      <c r="X997" s="8">
        <v>50396.327868852473</v>
      </c>
      <c r="Y997" s="8">
        <v>60305.879781420779</v>
      </c>
      <c r="Z997" s="8">
        <v>79075.060109289625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11099.693989071038</v>
      </c>
      <c r="AH997" s="8">
        <v>12658.489981785064</v>
      </c>
      <c r="AI997" s="8">
        <v>19789.588342440802</v>
      </c>
      <c r="AJ997" s="8">
        <v>133196.32786885247</v>
      </c>
      <c r="AK997" s="8">
        <v>151901.87978142078</v>
      </c>
      <c r="AL997" s="8">
        <v>237475.06010928962</v>
      </c>
      <c r="AM997" s="8">
        <v>174191.08925318762</v>
      </c>
      <c r="AN997" s="8">
        <v>7633</v>
      </c>
      <c r="AO997" s="8">
        <v>13200</v>
      </c>
      <c r="AP997" s="8">
        <v>91596</v>
      </c>
      <c r="AQ997" s="8">
        <v>158400</v>
      </c>
      <c r="AR997" s="8">
        <v>124998</v>
      </c>
      <c r="AS997" s="18"/>
      <c r="AT997" s="18"/>
      <c r="AU997" s="18"/>
      <c r="AV997" s="18"/>
      <c r="AW997" s="18"/>
      <c r="AX997" s="18"/>
      <c r="AY997" s="18"/>
      <c r="AZ997" s="18"/>
      <c r="BA997" s="18"/>
      <c r="BB997" s="19"/>
      <c r="BC997" s="19"/>
      <c r="BD997" s="19"/>
      <c r="BE997" s="18"/>
      <c r="BF997" s="18"/>
      <c r="BG997" s="18"/>
      <c r="BH997"/>
    </row>
    <row r="998" spans="1:60" s="3" customFormat="1" ht="18.75">
      <c r="A998" s="28" t="s">
        <v>60</v>
      </c>
      <c r="B998" s="30">
        <v>578</v>
      </c>
      <c r="C998" s="9">
        <v>2001</v>
      </c>
      <c r="D998" s="10">
        <v>7267</v>
      </c>
      <c r="E998" s="10">
        <v>8317</v>
      </c>
      <c r="F998" s="10">
        <v>12600</v>
      </c>
      <c r="G998" s="10">
        <v>87204</v>
      </c>
      <c r="H998" s="10">
        <v>99804</v>
      </c>
      <c r="I998" s="10">
        <v>151200</v>
      </c>
      <c r="J998" s="10">
        <v>112736</v>
      </c>
      <c r="K998" s="10">
        <v>0</v>
      </c>
      <c r="L998" s="10">
        <v>0</v>
      </c>
      <c r="M998" s="10">
        <v>4359.2568306010935</v>
      </c>
      <c r="N998" s="10">
        <v>5216.4280510018225</v>
      </c>
      <c r="O998" s="10">
        <v>6839.9526411657562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8">
        <v>0</v>
      </c>
      <c r="W998" s="8">
        <v>0</v>
      </c>
      <c r="X998" s="8">
        <v>52311.081967213118</v>
      </c>
      <c r="Y998" s="8">
        <v>62597.136612021874</v>
      </c>
      <c r="Z998" s="8">
        <v>82079.43169398907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8">
        <v>11626.256830601094</v>
      </c>
      <c r="AH998" s="8">
        <v>13533.428051001822</v>
      </c>
      <c r="AI998" s="8">
        <v>19439.952641165757</v>
      </c>
      <c r="AJ998" s="8">
        <v>139515.08196721313</v>
      </c>
      <c r="AK998" s="8">
        <v>162401.13661202189</v>
      </c>
      <c r="AL998" s="8">
        <v>233279.43169398909</v>
      </c>
      <c r="AM998" s="8">
        <v>178398.55009107469</v>
      </c>
      <c r="AN998" s="8">
        <v>8317</v>
      </c>
      <c r="AO998" s="8">
        <v>12600</v>
      </c>
      <c r="AP998" s="8">
        <v>99804</v>
      </c>
      <c r="AQ998" s="8">
        <v>151200</v>
      </c>
      <c r="AR998" s="8">
        <v>125502</v>
      </c>
      <c r="AS998" s="18"/>
      <c r="AT998" s="18"/>
      <c r="AU998" s="18"/>
      <c r="AV998" s="18"/>
      <c r="AW998" s="18"/>
      <c r="AX998" s="18"/>
      <c r="AY998" s="18"/>
      <c r="AZ998" s="18"/>
      <c r="BA998" s="18"/>
      <c r="BB998" s="19"/>
      <c r="BC998" s="19"/>
      <c r="BD998" s="19"/>
      <c r="BE998" s="18"/>
      <c r="BF998" s="18"/>
      <c r="BG998" s="18"/>
      <c r="BH998"/>
    </row>
    <row r="999" spans="1:60" s="3" customFormat="1" ht="18.75">
      <c r="A999" s="28" t="s">
        <v>60</v>
      </c>
      <c r="B999" s="30">
        <v>578</v>
      </c>
      <c r="C999" s="9">
        <v>2002</v>
      </c>
      <c r="D999" s="10">
        <v>7500</v>
      </c>
      <c r="E999" s="10">
        <v>8708</v>
      </c>
      <c r="F999" s="10">
        <v>13025</v>
      </c>
      <c r="G999" s="10">
        <v>90000</v>
      </c>
      <c r="H999" s="10">
        <v>104496</v>
      </c>
      <c r="I999" s="10">
        <v>156300</v>
      </c>
      <c r="J999" s="10">
        <v>116932</v>
      </c>
      <c r="K999" s="10">
        <v>0</v>
      </c>
      <c r="L999" s="10">
        <v>0</v>
      </c>
      <c r="M999" s="10">
        <v>4557.114754098362</v>
      </c>
      <c r="N999" s="10">
        <v>5453.1912568306025</v>
      </c>
      <c r="O999" s="10">
        <v>7150.4043715847001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8">
        <v>0</v>
      </c>
      <c r="W999" s="8">
        <v>0</v>
      </c>
      <c r="X999" s="8">
        <v>54685.377049180344</v>
      </c>
      <c r="Y999" s="8">
        <v>65438.295081967226</v>
      </c>
      <c r="Z999" s="8">
        <v>85804.852459016402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12057.114754098362</v>
      </c>
      <c r="AH999" s="8">
        <v>14161.191256830603</v>
      </c>
      <c r="AI999" s="8">
        <v>20175.4043715847</v>
      </c>
      <c r="AJ999" s="8">
        <v>144685.37704918033</v>
      </c>
      <c r="AK999" s="8">
        <v>169934.29508196723</v>
      </c>
      <c r="AL999" s="8">
        <v>242104.8524590164</v>
      </c>
      <c r="AM999" s="8">
        <v>185574.84153005466</v>
      </c>
      <c r="AN999" s="8">
        <v>8708</v>
      </c>
      <c r="AO999" s="8">
        <v>13025</v>
      </c>
      <c r="AP999" s="8">
        <v>104496</v>
      </c>
      <c r="AQ999" s="8">
        <v>156300</v>
      </c>
      <c r="AR999" s="8">
        <v>130398</v>
      </c>
      <c r="AS999" s="18"/>
      <c r="AT999" s="18"/>
      <c r="AU999" s="18"/>
      <c r="AV999" s="18"/>
      <c r="AW999" s="18"/>
      <c r="AX999" s="18"/>
      <c r="AY999" s="18"/>
      <c r="AZ999" s="18"/>
      <c r="BA999" s="18"/>
      <c r="BB999" s="19"/>
      <c r="BC999" s="19"/>
      <c r="BD999" s="19"/>
      <c r="BE999" s="18"/>
      <c r="BF999" s="18"/>
      <c r="BG999" s="18"/>
      <c r="BH999"/>
    </row>
    <row r="1000" spans="1:60" s="3" customFormat="1" ht="18.75">
      <c r="A1000" s="28" t="s">
        <v>60</v>
      </c>
      <c r="B1000" s="30">
        <v>578</v>
      </c>
      <c r="C1000" s="9">
        <v>2003</v>
      </c>
      <c r="D1000" s="10">
        <v>7800</v>
      </c>
      <c r="E1000" s="10">
        <v>8825</v>
      </c>
      <c r="F1000" s="10">
        <v>14358</v>
      </c>
      <c r="G1000" s="10">
        <v>93600</v>
      </c>
      <c r="H1000" s="10">
        <v>105900</v>
      </c>
      <c r="I1000" s="10">
        <v>172296</v>
      </c>
      <c r="J1000" s="10">
        <v>123932</v>
      </c>
      <c r="K1000" s="10">
        <v>0</v>
      </c>
      <c r="L1000" s="10">
        <v>0</v>
      </c>
      <c r="M1000" s="10">
        <v>4735.825136612023</v>
      </c>
      <c r="N1000" s="10">
        <v>5667.0418943533705</v>
      </c>
      <c r="O1000" s="10">
        <v>7430.8123861566482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8">
        <v>0</v>
      </c>
      <c r="W1000" s="8">
        <v>0</v>
      </c>
      <c r="X1000" s="8">
        <v>56829.901639344273</v>
      </c>
      <c r="Y1000" s="8">
        <v>68004.502732240449</v>
      </c>
      <c r="Z1000" s="8">
        <v>89169.748633879775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12535.825136612024</v>
      </c>
      <c r="AH1000" s="8">
        <v>14492.04189435337</v>
      </c>
      <c r="AI1000" s="8">
        <v>21788.812386156649</v>
      </c>
      <c r="AJ1000" s="8">
        <v>150429.90163934429</v>
      </c>
      <c r="AK1000" s="8">
        <v>173904.50273224045</v>
      </c>
      <c r="AL1000" s="8">
        <v>261465.74863387976</v>
      </c>
      <c r="AM1000" s="8">
        <v>195266.71766848816</v>
      </c>
      <c r="AN1000" s="8">
        <v>8825</v>
      </c>
      <c r="AO1000" s="8">
        <v>14358</v>
      </c>
      <c r="AP1000" s="8">
        <v>105900</v>
      </c>
      <c r="AQ1000" s="8">
        <v>172296</v>
      </c>
      <c r="AR1000" s="8">
        <v>139098</v>
      </c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9"/>
      <c r="BC1000" s="19"/>
      <c r="BD1000" s="19"/>
      <c r="BE1000" s="18"/>
      <c r="BF1000" s="18"/>
      <c r="BG1000" s="18"/>
      <c r="BH1000"/>
    </row>
    <row r="1001" spans="1:60" s="3" customFormat="1" ht="18.75">
      <c r="A1001" s="28" t="s">
        <v>60</v>
      </c>
      <c r="B1001" s="30">
        <v>578</v>
      </c>
      <c r="C1001" s="9">
        <v>2004</v>
      </c>
      <c r="D1001" s="10">
        <v>7733</v>
      </c>
      <c r="E1001" s="10">
        <v>9050</v>
      </c>
      <c r="F1001" s="10">
        <v>13292</v>
      </c>
      <c r="G1001" s="10">
        <v>92796</v>
      </c>
      <c r="H1001" s="10">
        <v>108600</v>
      </c>
      <c r="I1001" s="10">
        <v>159504</v>
      </c>
      <c r="J1001" s="10">
        <v>120300</v>
      </c>
      <c r="K1001" s="10">
        <v>0</v>
      </c>
      <c r="L1001" s="10">
        <v>0</v>
      </c>
      <c r="M1001" s="10">
        <v>4831.5628415300562</v>
      </c>
      <c r="N1001" s="10">
        <v>5781.6047358834257</v>
      </c>
      <c r="O1001" s="10">
        <v>7581.0309653916211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8">
        <v>0</v>
      </c>
      <c r="W1001" s="8">
        <v>0</v>
      </c>
      <c r="X1001" s="8">
        <v>57978.754098360674</v>
      </c>
      <c r="Y1001" s="8">
        <v>69379.256830601109</v>
      </c>
      <c r="Z1001" s="8">
        <v>90972.37158469946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12564.562841530056</v>
      </c>
      <c r="AH1001" s="8">
        <v>14831.604735883426</v>
      </c>
      <c r="AI1001" s="8">
        <v>20873.030965391619</v>
      </c>
      <c r="AJ1001" s="8">
        <v>150774.75409836066</v>
      </c>
      <c r="AK1001" s="8">
        <v>177979.25683060111</v>
      </c>
      <c r="AL1001" s="8">
        <v>250476.37158469946</v>
      </c>
      <c r="AM1001" s="8">
        <v>193076.79417122042</v>
      </c>
      <c r="AN1001" s="8">
        <v>9050</v>
      </c>
      <c r="AO1001" s="8">
        <v>13292</v>
      </c>
      <c r="AP1001" s="8">
        <v>108600</v>
      </c>
      <c r="AQ1001" s="8">
        <v>159504</v>
      </c>
      <c r="AR1001" s="8">
        <v>134052</v>
      </c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9"/>
      <c r="BC1001" s="19"/>
      <c r="BD1001" s="19"/>
      <c r="BE1001" s="18"/>
      <c r="BF1001" s="18"/>
      <c r="BG1001" s="18"/>
      <c r="BH1001"/>
    </row>
    <row r="1002" spans="1:60" s="3" customFormat="1" ht="18.75">
      <c r="A1002" s="28" t="s">
        <v>60</v>
      </c>
      <c r="B1002" s="30">
        <v>578</v>
      </c>
      <c r="C1002" s="9">
        <v>2005</v>
      </c>
      <c r="D1002" s="10">
        <v>7717</v>
      </c>
      <c r="E1002" s="10">
        <v>8736</v>
      </c>
      <c r="F1002" s="10">
        <v>12756</v>
      </c>
      <c r="G1002" s="10">
        <v>92604</v>
      </c>
      <c r="H1002" s="10">
        <v>104832</v>
      </c>
      <c r="I1002" s="10">
        <v>153072</v>
      </c>
      <c r="J1002" s="10">
        <v>116836</v>
      </c>
      <c r="K1002" s="10">
        <v>0</v>
      </c>
      <c r="L1002" s="10">
        <v>0</v>
      </c>
      <c r="M1002" s="10">
        <v>4927.3005464480884</v>
      </c>
      <c r="N1002" s="10">
        <v>5896.1675774134801</v>
      </c>
      <c r="O1002" s="10">
        <v>7731.249544626593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8">
        <v>0</v>
      </c>
      <c r="W1002" s="8">
        <v>0</v>
      </c>
      <c r="X1002" s="8">
        <v>59127.606557377061</v>
      </c>
      <c r="Y1002" s="8">
        <v>70754.010928961769</v>
      </c>
      <c r="Z1002" s="8">
        <v>92774.994535519116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8">
        <v>12644.300546448088</v>
      </c>
      <c r="AH1002" s="8">
        <v>14632.16757741348</v>
      </c>
      <c r="AI1002" s="8">
        <v>20487.249544626593</v>
      </c>
      <c r="AJ1002" s="8">
        <v>151731.60655737706</v>
      </c>
      <c r="AK1002" s="8">
        <v>175586.01092896177</v>
      </c>
      <c r="AL1002" s="8">
        <v>245846.9945355191</v>
      </c>
      <c r="AM1002" s="8">
        <v>191054.87067395262</v>
      </c>
      <c r="AN1002" s="8">
        <v>8736</v>
      </c>
      <c r="AO1002" s="8">
        <v>12756</v>
      </c>
      <c r="AP1002" s="8">
        <v>104832</v>
      </c>
      <c r="AQ1002" s="8">
        <v>153072</v>
      </c>
      <c r="AR1002" s="8">
        <v>128952</v>
      </c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9"/>
      <c r="BC1002" s="19"/>
      <c r="BD1002" s="19"/>
      <c r="BE1002" s="18"/>
      <c r="BF1002" s="18"/>
      <c r="BG1002" s="18"/>
      <c r="BH1002"/>
    </row>
    <row r="1003" spans="1:60" s="3" customFormat="1" ht="18.75">
      <c r="A1003" s="28" t="s">
        <v>60</v>
      </c>
      <c r="B1003" s="30">
        <v>578</v>
      </c>
      <c r="C1003" s="9">
        <v>2006</v>
      </c>
      <c r="D1003" s="10">
        <v>7825.6666666666597</v>
      </c>
      <c r="E1003" s="10">
        <v>8989</v>
      </c>
      <c r="F1003" s="10">
        <v>12978</v>
      </c>
      <c r="G1003" s="10">
        <v>93907.999999999913</v>
      </c>
      <c r="H1003" s="10">
        <v>107868</v>
      </c>
      <c r="I1003" s="10">
        <v>155736</v>
      </c>
      <c r="J1003" s="10">
        <v>119170.66666666663</v>
      </c>
      <c r="K1003" s="10">
        <v>0</v>
      </c>
      <c r="L1003" s="10">
        <v>0</v>
      </c>
      <c r="M1003" s="10">
        <v>5042.1857923497273</v>
      </c>
      <c r="N1003" s="10">
        <v>6033.6429872495446</v>
      </c>
      <c r="O1003" s="10">
        <v>7911.5118397085589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8">
        <v>0</v>
      </c>
      <c r="W1003" s="8">
        <v>0</v>
      </c>
      <c r="X1003" s="8">
        <v>60506.229508196731</v>
      </c>
      <c r="Y1003" s="8">
        <v>72403.715846994543</v>
      </c>
      <c r="Z1003" s="8">
        <v>94938.1420765027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12867.852459016387</v>
      </c>
      <c r="AH1003" s="8">
        <v>15022.642987249545</v>
      </c>
      <c r="AI1003" s="8">
        <v>20889.511839708561</v>
      </c>
      <c r="AJ1003" s="8">
        <v>154414.22950819664</v>
      </c>
      <c r="AK1003" s="8">
        <v>180271.71584699454</v>
      </c>
      <c r="AL1003" s="8">
        <v>250674.1420765027</v>
      </c>
      <c r="AM1003" s="8">
        <v>195120.02914389796</v>
      </c>
      <c r="AN1003" s="8">
        <v>8989</v>
      </c>
      <c r="AO1003" s="8">
        <v>12978</v>
      </c>
      <c r="AP1003" s="8">
        <v>107868</v>
      </c>
      <c r="AQ1003" s="8">
        <v>155736</v>
      </c>
      <c r="AR1003" s="8">
        <v>131802</v>
      </c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9"/>
      <c r="BC1003" s="19"/>
      <c r="BD1003" s="19"/>
      <c r="BE1003" s="18"/>
      <c r="BF1003" s="18"/>
      <c r="BG1003" s="18"/>
      <c r="BH1003"/>
    </row>
    <row r="1004" spans="1:60" s="3" customFormat="1" ht="18.75">
      <c r="A1004" s="28" t="s">
        <v>60</v>
      </c>
      <c r="B1004" s="30">
        <v>578</v>
      </c>
      <c r="C1004" s="9">
        <v>2007</v>
      </c>
      <c r="D1004" s="10">
        <v>7934.34</v>
      </c>
      <c r="E1004" s="10">
        <v>9242</v>
      </c>
      <c r="F1004" s="10">
        <v>13200</v>
      </c>
      <c r="G1004" s="10">
        <v>95212.08</v>
      </c>
      <c r="H1004" s="10">
        <v>110904</v>
      </c>
      <c r="I1004" s="10">
        <v>158400</v>
      </c>
      <c r="J1004" s="10">
        <v>121505.36</v>
      </c>
      <c r="K1004" s="10">
        <v>0</v>
      </c>
      <c r="L1004" s="10">
        <v>0</v>
      </c>
      <c r="M1004" s="10">
        <v>5137.9234972677605</v>
      </c>
      <c r="N1004" s="10">
        <v>6148.2058287795999</v>
      </c>
      <c r="O1004" s="10">
        <v>8061.7304189435326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8">
        <v>0</v>
      </c>
      <c r="W1004" s="8">
        <v>0</v>
      </c>
      <c r="X1004" s="8">
        <v>61655.081967213126</v>
      </c>
      <c r="Y1004" s="8">
        <v>73778.469945355202</v>
      </c>
      <c r="Z1004" s="8">
        <v>96740.765027322399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13072.263497267761</v>
      </c>
      <c r="AH1004" s="8">
        <v>15390.205828779599</v>
      </c>
      <c r="AI1004" s="8">
        <v>21261.730418943531</v>
      </c>
      <c r="AJ1004" s="8">
        <v>156867.16196721312</v>
      </c>
      <c r="AK1004" s="8">
        <v>184682.4699453552</v>
      </c>
      <c r="AL1004" s="8">
        <v>255140.7650273224</v>
      </c>
      <c r="AM1004" s="8">
        <v>198896.79897996355</v>
      </c>
      <c r="AN1004" s="8">
        <v>9242</v>
      </c>
      <c r="AO1004" s="8">
        <v>13200</v>
      </c>
      <c r="AP1004" s="8">
        <v>110904</v>
      </c>
      <c r="AQ1004" s="8">
        <v>158400</v>
      </c>
      <c r="AR1004" s="8">
        <v>134652</v>
      </c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9"/>
      <c r="BC1004" s="19"/>
      <c r="BD1004" s="19"/>
      <c r="BE1004" s="18"/>
      <c r="BF1004" s="18"/>
      <c r="BG1004" s="18"/>
      <c r="BH1004"/>
    </row>
    <row r="1005" spans="1:60" s="3" customFormat="1" ht="18.75">
      <c r="A1005" s="28" t="s">
        <v>60</v>
      </c>
      <c r="B1005" s="30">
        <v>578</v>
      </c>
      <c r="C1005" s="9">
        <v>2008</v>
      </c>
      <c r="D1005" s="10">
        <v>8042.5</v>
      </c>
      <c r="E1005" s="10">
        <v>9495</v>
      </c>
      <c r="F1005" s="10">
        <v>13422</v>
      </c>
      <c r="G1005" s="10">
        <v>96510</v>
      </c>
      <c r="H1005" s="10">
        <v>113940</v>
      </c>
      <c r="I1005" s="10">
        <v>161064</v>
      </c>
      <c r="J1005" s="10">
        <v>123838</v>
      </c>
      <c r="K1005" s="10">
        <v>0</v>
      </c>
      <c r="L1005" s="10">
        <v>0</v>
      </c>
      <c r="M1005" s="10">
        <v>5291.1038251366135</v>
      </c>
      <c r="N1005" s="10">
        <v>6331.5063752276883</v>
      </c>
      <c r="O1005" s="10">
        <v>8302.0801457194902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8">
        <v>0</v>
      </c>
      <c r="W1005" s="8">
        <v>0</v>
      </c>
      <c r="X1005" s="8">
        <v>63493.245901639362</v>
      </c>
      <c r="Y1005" s="8">
        <v>75978.076502732263</v>
      </c>
      <c r="Z1005" s="8">
        <v>99624.961748633883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13333.603825136614</v>
      </c>
      <c r="AH1005" s="8">
        <v>15826.506375227687</v>
      </c>
      <c r="AI1005" s="8">
        <v>21724.08014571949</v>
      </c>
      <c r="AJ1005" s="8">
        <v>160003.24590163937</v>
      </c>
      <c r="AK1005" s="8">
        <v>189918.07650273226</v>
      </c>
      <c r="AL1005" s="8">
        <v>260688.96174863388</v>
      </c>
      <c r="AM1005" s="8">
        <v>203536.7613843352</v>
      </c>
      <c r="AN1005" s="8">
        <v>9495</v>
      </c>
      <c r="AO1005" s="8">
        <v>13422</v>
      </c>
      <c r="AP1005" s="8">
        <v>113940</v>
      </c>
      <c r="AQ1005" s="8">
        <v>161064</v>
      </c>
      <c r="AR1005" s="8">
        <v>137502</v>
      </c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9"/>
      <c r="BC1005" s="19"/>
      <c r="BD1005" s="19"/>
      <c r="BE1005" s="18"/>
      <c r="BF1005" s="18"/>
      <c r="BG1005" s="18"/>
      <c r="BH1005"/>
    </row>
    <row r="1006" spans="1:60" s="3" customFormat="1" ht="18.75">
      <c r="A1006" s="28" t="s">
        <v>60</v>
      </c>
      <c r="B1006" s="30">
        <v>578</v>
      </c>
      <c r="C1006" s="9">
        <v>2009</v>
      </c>
      <c r="D1006" s="10">
        <v>8152.1344245394075</v>
      </c>
      <c r="E1006" s="10">
        <v>9537</v>
      </c>
      <c r="F1006" s="10">
        <v>13647.733636363637</v>
      </c>
      <c r="G1006" s="10">
        <v>97825.613094472894</v>
      </c>
      <c r="H1006" s="10">
        <v>114444</v>
      </c>
      <c r="I1006" s="10">
        <v>163772.80363636365</v>
      </c>
      <c r="J1006" s="10">
        <v>125347.47224361218</v>
      </c>
      <c r="K1006" s="10">
        <v>0</v>
      </c>
      <c r="L1006" s="10">
        <v>0</v>
      </c>
      <c r="M1006" s="10">
        <v>5469.8142076502745</v>
      </c>
      <c r="N1006" s="10">
        <v>6545.3570127504572</v>
      </c>
      <c r="O1006" s="10">
        <v>8582.4881602914393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8">
        <v>0</v>
      </c>
      <c r="W1006" s="8">
        <v>0</v>
      </c>
      <c r="X1006" s="8">
        <v>65637.770491803298</v>
      </c>
      <c r="Y1006" s="8">
        <v>78544.284153005487</v>
      </c>
      <c r="Z1006" s="8">
        <v>102989.85792349727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13621.948632189682</v>
      </c>
      <c r="AH1006" s="8">
        <v>16082.357012750457</v>
      </c>
      <c r="AI1006" s="8">
        <v>22230.221796655074</v>
      </c>
      <c r="AJ1006" s="8">
        <v>163463.38358627621</v>
      </c>
      <c r="AK1006" s="8">
        <v>192988.28415300549</v>
      </c>
      <c r="AL1006" s="8">
        <v>266762.66155986092</v>
      </c>
      <c r="AM1006" s="8">
        <v>207738.10976638086</v>
      </c>
      <c r="AN1006" s="8">
        <v>9537</v>
      </c>
      <c r="AO1006" s="8">
        <v>13647.733636363637</v>
      </c>
      <c r="AP1006" s="8">
        <v>114444</v>
      </c>
      <c r="AQ1006" s="8">
        <v>163772.80363636365</v>
      </c>
      <c r="AR1006" s="8">
        <v>139108.40181818182</v>
      </c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9"/>
      <c r="BC1006" s="19"/>
      <c r="BD1006" s="19"/>
      <c r="BE1006" s="18"/>
      <c r="BF1006" s="18"/>
      <c r="BG1006" s="18"/>
      <c r="BH1006"/>
    </row>
    <row r="1007" spans="1:60" s="3" customFormat="1" ht="18.75">
      <c r="A1007" s="28" t="s">
        <v>60</v>
      </c>
      <c r="B1007" s="30">
        <v>578</v>
      </c>
      <c r="C1007" s="9">
        <v>2010</v>
      </c>
      <c r="D1007" s="10">
        <v>7781</v>
      </c>
      <c r="E1007" s="10">
        <v>9734</v>
      </c>
      <c r="F1007" s="10">
        <v>12537</v>
      </c>
      <c r="G1007" s="10">
        <v>93372</v>
      </c>
      <c r="H1007" s="10">
        <v>116808</v>
      </c>
      <c r="I1007" s="10">
        <v>150444</v>
      </c>
      <c r="J1007" s="10">
        <v>120208</v>
      </c>
      <c r="K1007" s="10">
        <v>0</v>
      </c>
      <c r="L1007" s="10">
        <v>0</v>
      </c>
      <c r="M1007" s="10">
        <v>5629.3770491803289</v>
      </c>
      <c r="N1007" s="10">
        <v>6736.2950819672151</v>
      </c>
      <c r="O1007" s="10">
        <v>8832.8524590163943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8">
        <v>0</v>
      </c>
      <c r="W1007" s="8">
        <v>0</v>
      </c>
      <c r="X1007" s="8">
        <v>67552.524590163943</v>
      </c>
      <c r="Y1007" s="8">
        <v>80835.540983606581</v>
      </c>
      <c r="Z1007" s="8">
        <v>105994.22950819673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13410.37704918033</v>
      </c>
      <c r="AH1007" s="8">
        <v>16470.295081967215</v>
      </c>
      <c r="AI1007" s="8">
        <v>21369.852459016394</v>
      </c>
      <c r="AJ1007" s="8">
        <v>160924.52459016396</v>
      </c>
      <c r="AK1007" s="8">
        <v>197643.5409836066</v>
      </c>
      <c r="AL1007" s="8">
        <v>256438.22950819673</v>
      </c>
      <c r="AM1007" s="8">
        <v>205002.09836065574</v>
      </c>
      <c r="AN1007" s="8">
        <v>9734</v>
      </c>
      <c r="AO1007" s="8">
        <v>12537</v>
      </c>
      <c r="AP1007" s="8">
        <v>116808</v>
      </c>
      <c r="AQ1007" s="8">
        <v>150444</v>
      </c>
      <c r="AR1007" s="8">
        <v>133626</v>
      </c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9"/>
      <c r="BC1007" s="19"/>
      <c r="BD1007" s="19"/>
      <c r="BE1007" s="18"/>
      <c r="BF1007" s="18"/>
      <c r="BG1007" s="18"/>
      <c r="BH1007"/>
    </row>
    <row r="1008" spans="1:60" s="3" customFormat="1" ht="18.75">
      <c r="A1008" s="28" t="s">
        <v>60</v>
      </c>
      <c r="B1008" s="30">
        <v>578</v>
      </c>
      <c r="C1008" s="9">
        <v>2011</v>
      </c>
      <c r="D1008" s="10">
        <v>8007</v>
      </c>
      <c r="E1008" s="10">
        <v>9928</v>
      </c>
      <c r="F1008" s="10">
        <v>13000</v>
      </c>
      <c r="G1008" s="10">
        <v>96084</v>
      </c>
      <c r="H1008" s="10">
        <v>119136</v>
      </c>
      <c r="I1008" s="10">
        <v>156000</v>
      </c>
      <c r="J1008" s="10">
        <v>123740</v>
      </c>
      <c r="K1008" s="10">
        <v>0</v>
      </c>
      <c r="L1008" s="10">
        <v>0</v>
      </c>
      <c r="M1008" s="10">
        <v>5757.0273224043722</v>
      </c>
      <c r="N1008" s="10">
        <v>6889.0455373406212</v>
      </c>
      <c r="O1008" s="10">
        <v>9033.1438979963568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8">
        <v>0</v>
      </c>
      <c r="W1008" s="8">
        <v>0</v>
      </c>
      <c r="X1008" s="8">
        <v>69084.327868852473</v>
      </c>
      <c r="Y1008" s="8">
        <v>82668.546448087451</v>
      </c>
      <c r="Z1008" s="8">
        <v>108397.72677595628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13764.027322404372</v>
      </c>
      <c r="AH1008" s="8">
        <v>16817.045537340622</v>
      </c>
      <c r="AI1008" s="8">
        <v>22033.143897996357</v>
      </c>
      <c r="AJ1008" s="8">
        <v>165168.32786885247</v>
      </c>
      <c r="AK1008" s="8">
        <v>201804.54644808744</v>
      </c>
      <c r="AL1008" s="8">
        <v>264397.72677595628</v>
      </c>
      <c r="AM1008" s="8">
        <v>210456.8670309654</v>
      </c>
      <c r="AN1008" s="8">
        <v>9928</v>
      </c>
      <c r="AO1008" s="8">
        <v>13000</v>
      </c>
      <c r="AP1008" s="8">
        <v>119136</v>
      </c>
      <c r="AQ1008" s="8">
        <v>156000</v>
      </c>
      <c r="AR1008" s="8">
        <v>137568</v>
      </c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9"/>
      <c r="BC1008" s="19"/>
      <c r="BD1008" s="19"/>
      <c r="BE1008" s="18"/>
      <c r="BF1008" s="18"/>
      <c r="BG1008" s="18"/>
      <c r="BH1008"/>
    </row>
    <row r="1009" spans="1:60" s="3" customFormat="1" ht="18.75">
      <c r="A1009" s="28" t="s">
        <v>60</v>
      </c>
      <c r="B1009" s="30">
        <v>578</v>
      </c>
      <c r="C1009" s="9">
        <v>2012</v>
      </c>
      <c r="D1009" s="10">
        <v>8131</v>
      </c>
      <c r="E1009" s="10">
        <v>9770</v>
      </c>
      <c r="F1009" s="10">
        <v>13426</v>
      </c>
      <c r="G1009" s="10">
        <v>97572</v>
      </c>
      <c r="H1009" s="10">
        <v>117240</v>
      </c>
      <c r="I1009" s="10">
        <v>161112</v>
      </c>
      <c r="J1009" s="10">
        <v>125308</v>
      </c>
      <c r="K1009" s="10">
        <v>0</v>
      </c>
      <c r="L1009" s="10">
        <v>0</v>
      </c>
      <c r="M1009" s="10">
        <v>5865.5300546448088</v>
      </c>
      <c r="N1009" s="10">
        <v>7018.8834244080163</v>
      </c>
      <c r="O1009" s="10">
        <v>9203.3916211293254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8">
        <v>0</v>
      </c>
      <c r="W1009" s="8">
        <v>0</v>
      </c>
      <c r="X1009" s="8">
        <v>70386.360655737706</v>
      </c>
      <c r="Y1009" s="8">
        <v>84226.601092896191</v>
      </c>
      <c r="Z1009" s="8">
        <v>110440.6994535519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13996.530054644809</v>
      </c>
      <c r="AH1009" s="8">
        <v>16788.883424408017</v>
      </c>
      <c r="AI1009" s="8">
        <v>22629.391621129325</v>
      </c>
      <c r="AJ1009" s="8">
        <v>167958.36065573769</v>
      </c>
      <c r="AK1009" s="8">
        <v>201466.60109289619</v>
      </c>
      <c r="AL1009" s="8">
        <v>271552.6994535519</v>
      </c>
      <c r="AM1009" s="8">
        <v>213659.22040072861</v>
      </c>
      <c r="AN1009" s="8">
        <v>9770</v>
      </c>
      <c r="AO1009" s="8">
        <v>13426</v>
      </c>
      <c r="AP1009" s="8">
        <v>117240</v>
      </c>
      <c r="AQ1009" s="8">
        <v>161112</v>
      </c>
      <c r="AR1009" s="8">
        <v>139176</v>
      </c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9"/>
      <c r="BC1009" s="19"/>
      <c r="BD1009" s="19"/>
      <c r="BE1009" s="18"/>
      <c r="BF1009" s="18"/>
      <c r="BG1009" s="18"/>
      <c r="BH1009"/>
    </row>
    <row r="1010" spans="1:60" s="3" customFormat="1" ht="18.75">
      <c r="A1010" s="28" t="s">
        <v>60</v>
      </c>
      <c r="B1010" s="30">
        <v>578</v>
      </c>
      <c r="C1010" s="9">
        <v>2013</v>
      </c>
      <c r="D1010" s="10">
        <v>8685.5</v>
      </c>
      <c r="E1010" s="10">
        <v>11060</v>
      </c>
      <c r="F1010" s="10">
        <v>14385</v>
      </c>
      <c r="G1010" s="10">
        <v>104226</v>
      </c>
      <c r="H1010" s="10">
        <v>132720</v>
      </c>
      <c r="I1010" s="10">
        <v>172620</v>
      </c>
      <c r="J1010" s="10">
        <v>136522</v>
      </c>
      <c r="K1010" s="10">
        <v>0</v>
      </c>
      <c r="L1010" s="10">
        <v>0</v>
      </c>
      <c r="M1010" s="10">
        <v>6044.2404371584698</v>
      </c>
      <c r="N1010" s="10">
        <v>7232.7340619307843</v>
      </c>
      <c r="O1010" s="10">
        <v>9483.7996357012744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8">
        <v>0</v>
      </c>
      <c r="W1010" s="8">
        <v>0</v>
      </c>
      <c r="X1010" s="8">
        <v>72530.885245901634</v>
      </c>
      <c r="Y1010" s="8">
        <v>86792.808743169415</v>
      </c>
      <c r="Z1010" s="8">
        <v>113805.59562841529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14729.740437158471</v>
      </c>
      <c r="AH1010" s="8">
        <v>18292.734061930783</v>
      </c>
      <c r="AI1010" s="8">
        <v>23868.799635701274</v>
      </c>
      <c r="AJ1010" s="8">
        <v>176756.88524590165</v>
      </c>
      <c r="AK1010" s="8">
        <v>219512.80874316941</v>
      </c>
      <c r="AL1010" s="8">
        <v>286425.59562841529</v>
      </c>
      <c r="AM1010" s="8">
        <v>227565.0965391621</v>
      </c>
      <c r="AN1010" s="8">
        <v>11060</v>
      </c>
      <c r="AO1010" s="8">
        <v>14385</v>
      </c>
      <c r="AP1010" s="8">
        <v>132720</v>
      </c>
      <c r="AQ1010" s="8">
        <v>172620</v>
      </c>
      <c r="AR1010" s="8">
        <v>152670</v>
      </c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9"/>
      <c r="BC1010" s="19"/>
      <c r="BD1010" s="19"/>
      <c r="BE1010" s="18"/>
      <c r="BF1010" s="18"/>
      <c r="BG1010" s="18"/>
      <c r="BH1010"/>
    </row>
    <row r="1011" spans="1:60" s="3" customFormat="1" ht="18.75">
      <c r="A1011" s="28" t="s">
        <v>60</v>
      </c>
      <c r="B1011" s="30">
        <v>578</v>
      </c>
      <c r="C1011" s="9">
        <v>2014</v>
      </c>
      <c r="D1011" s="10">
        <v>9046</v>
      </c>
      <c r="E1011" s="10">
        <v>11697</v>
      </c>
      <c r="F1011" s="10">
        <v>14826</v>
      </c>
      <c r="G1011" s="10">
        <v>108552</v>
      </c>
      <c r="H1011" s="10">
        <v>140364</v>
      </c>
      <c r="I1011" s="10">
        <v>177912</v>
      </c>
      <c r="J1011" s="10">
        <v>142276</v>
      </c>
      <c r="K1011" s="10">
        <v>0</v>
      </c>
      <c r="L1011" s="10">
        <v>0</v>
      </c>
      <c r="M1011" s="10">
        <v>6210.1857923497264</v>
      </c>
      <c r="N1011" s="10">
        <v>7431.3096539162125</v>
      </c>
      <c r="O1011" s="10">
        <v>9744.1785063752268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8">
        <v>0</v>
      </c>
      <c r="W1011" s="8">
        <v>0</v>
      </c>
      <c r="X1011" s="8">
        <v>74522.229508196717</v>
      </c>
      <c r="Y1011" s="8">
        <v>89175.715846994543</v>
      </c>
      <c r="Z1011" s="8">
        <v>116930.14207650273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15256.185792349726</v>
      </c>
      <c r="AH1011" s="8">
        <v>19128.309653916214</v>
      </c>
      <c r="AI1011" s="8">
        <v>24570.178506375225</v>
      </c>
      <c r="AJ1011" s="8">
        <v>183074.2295081967</v>
      </c>
      <c r="AK1011" s="8">
        <v>229539.71584699454</v>
      </c>
      <c r="AL1011" s="8">
        <v>294842.14207650273</v>
      </c>
      <c r="AM1011" s="8">
        <v>235818.69581056465</v>
      </c>
      <c r="AN1011" s="8">
        <v>11697</v>
      </c>
      <c r="AO1011" s="8">
        <v>14826</v>
      </c>
      <c r="AP1011" s="8">
        <v>140364</v>
      </c>
      <c r="AQ1011" s="8">
        <v>177912</v>
      </c>
      <c r="AR1011" s="8">
        <v>159138</v>
      </c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9"/>
      <c r="BC1011" s="19"/>
      <c r="BD1011" s="19"/>
      <c r="BE1011" s="18"/>
      <c r="BF1011" s="18"/>
      <c r="BG1011" s="18"/>
      <c r="BH1011"/>
    </row>
    <row r="1012" spans="1:60" s="3" customFormat="1" ht="18.75">
      <c r="A1012" s="28" t="s">
        <v>60</v>
      </c>
      <c r="B1012" s="30">
        <v>578</v>
      </c>
      <c r="C1012" s="9">
        <v>2015</v>
      </c>
      <c r="D1012" s="10">
        <v>9422</v>
      </c>
      <c r="E1012" s="10">
        <v>11833</v>
      </c>
      <c r="F1012" s="10">
        <v>15186</v>
      </c>
      <c r="G1012" s="10">
        <v>113064</v>
      </c>
      <c r="H1012" s="10">
        <v>141996</v>
      </c>
      <c r="I1012" s="10">
        <v>182232</v>
      </c>
      <c r="J1012" s="10">
        <v>145764</v>
      </c>
      <c r="K1012" s="10">
        <v>0</v>
      </c>
      <c r="L1012" s="10">
        <v>0</v>
      </c>
      <c r="M1012" s="10">
        <v>6382.5136612021852</v>
      </c>
      <c r="N1012" s="10">
        <v>7637.5227686703111</v>
      </c>
      <c r="O1012" s="10">
        <v>10014.571948998177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8">
        <v>0</v>
      </c>
      <c r="W1012" s="8">
        <v>0</v>
      </c>
      <c r="X1012" s="8">
        <v>76590.163934426222</v>
      </c>
      <c r="Y1012" s="8">
        <v>91650.273224043733</v>
      </c>
      <c r="Z1012" s="8">
        <v>120174.86338797811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15804.513661202185</v>
      </c>
      <c r="AH1012" s="8">
        <v>19470.522768670311</v>
      </c>
      <c r="AI1012" s="8">
        <v>25200.571948998178</v>
      </c>
      <c r="AJ1012" s="8">
        <v>189654.16393442621</v>
      </c>
      <c r="AK1012" s="8">
        <v>233646.27322404372</v>
      </c>
      <c r="AL1012" s="8">
        <v>302406.86338797811</v>
      </c>
      <c r="AM1012" s="8">
        <v>241902.43351548267</v>
      </c>
      <c r="AN1012" s="8">
        <v>11833</v>
      </c>
      <c r="AO1012" s="8">
        <v>15186</v>
      </c>
      <c r="AP1012" s="8">
        <v>141996</v>
      </c>
      <c r="AQ1012" s="8">
        <v>182232</v>
      </c>
      <c r="AR1012" s="8">
        <v>162114</v>
      </c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9"/>
      <c r="BC1012" s="19"/>
      <c r="BD1012" s="19"/>
      <c r="BE1012" s="18"/>
      <c r="BF1012" s="18"/>
      <c r="BG1012" s="18"/>
      <c r="BH1012"/>
    </row>
    <row r="1013" spans="1:60" s="3" customFormat="1" ht="18.75">
      <c r="A1013" s="28" t="s">
        <v>60</v>
      </c>
      <c r="B1013" s="30">
        <v>578</v>
      </c>
      <c r="C1013" s="9">
        <v>2016</v>
      </c>
      <c r="D1013" s="10">
        <v>9411</v>
      </c>
      <c r="E1013" s="10">
        <v>12175</v>
      </c>
      <c r="F1013" s="10">
        <v>15538</v>
      </c>
      <c r="G1013" s="10">
        <v>112932</v>
      </c>
      <c r="H1013" s="10">
        <v>146100</v>
      </c>
      <c r="I1013" s="10">
        <v>186456</v>
      </c>
      <c r="J1013" s="10">
        <v>148496</v>
      </c>
      <c r="K1013" s="10">
        <v>0</v>
      </c>
      <c r="L1013" s="10">
        <v>0</v>
      </c>
      <c r="M1013" s="10">
        <v>6503.7814207650272</v>
      </c>
      <c r="N1013" s="10">
        <v>7782.6357012750477</v>
      </c>
      <c r="O1013" s="10">
        <v>10204.848816029144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8">
        <v>0</v>
      </c>
      <c r="W1013" s="8">
        <v>0</v>
      </c>
      <c r="X1013" s="8">
        <v>78045.37704918033</v>
      </c>
      <c r="Y1013" s="8">
        <v>93391.628415300569</v>
      </c>
      <c r="Z1013" s="8">
        <v>122458.18579234972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15914.781420765026</v>
      </c>
      <c r="AH1013" s="8">
        <v>19957.635701275049</v>
      </c>
      <c r="AI1013" s="8">
        <v>25742.848816029145</v>
      </c>
      <c r="AJ1013" s="8">
        <v>190977.37704918033</v>
      </c>
      <c r="AK1013" s="8">
        <v>239491.62841530057</v>
      </c>
      <c r="AL1013" s="8">
        <v>308914.18579234974</v>
      </c>
      <c r="AM1013" s="8">
        <v>246461.06375227691</v>
      </c>
      <c r="AN1013" s="8">
        <v>12175</v>
      </c>
      <c r="AO1013" s="8">
        <v>15538</v>
      </c>
      <c r="AP1013" s="8">
        <v>146100</v>
      </c>
      <c r="AQ1013" s="8">
        <v>186456</v>
      </c>
      <c r="AR1013" s="8">
        <v>166278</v>
      </c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9"/>
      <c r="BC1013" s="19"/>
      <c r="BD1013" s="19"/>
      <c r="BE1013" s="18"/>
      <c r="BF1013" s="18"/>
      <c r="BG1013" s="18"/>
      <c r="BH1013"/>
    </row>
    <row r="1014" spans="1:60" s="3" customFormat="1" ht="18.75">
      <c r="A1014" s="28" t="s">
        <v>60</v>
      </c>
      <c r="B1014" s="30">
        <v>578</v>
      </c>
      <c r="C1014" s="9">
        <v>2017</v>
      </c>
      <c r="D1014" s="10">
        <v>9769</v>
      </c>
      <c r="E1014" s="10">
        <v>12698</v>
      </c>
      <c r="F1014" s="10">
        <v>15497</v>
      </c>
      <c r="G1014" s="10">
        <v>117228</v>
      </c>
      <c r="H1014" s="10">
        <v>152376</v>
      </c>
      <c r="I1014" s="10">
        <v>185964</v>
      </c>
      <c r="J1014" s="10">
        <v>151856</v>
      </c>
      <c r="K1014" s="10">
        <v>0</v>
      </c>
      <c r="L1014" s="10">
        <v>0</v>
      </c>
      <c r="M1014" s="10">
        <v>6644.196721311474</v>
      </c>
      <c r="N1014" s="10">
        <v>7950.6612021857927</v>
      </c>
      <c r="O1014" s="10">
        <v>10425.169398907101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8">
        <v>0</v>
      </c>
      <c r="W1014" s="8">
        <v>0</v>
      </c>
      <c r="X1014" s="8">
        <v>79730.360655737692</v>
      </c>
      <c r="Y1014" s="8">
        <v>95407.934426229505</v>
      </c>
      <c r="Z1014" s="8">
        <v>125102.03278688522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8">
        <v>16413.196721311473</v>
      </c>
      <c r="AH1014" s="8">
        <v>20648.661202185795</v>
      </c>
      <c r="AI1014" s="8">
        <v>25922.169398907099</v>
      </c>
      <c r="AJ1014" s="8">
        <v>196958.36065573769</v>
      </c>
      <c r="AK1014" s="8">
        <v>247783.93442622951</v>
      </c>
      <c r="AL1014" s="8">
        <v>311066.03278688522</v>
      </c>
      <c r="AM1014" s="8">
        <v>251936.10928961748</v>
      </c>
      <c r="AN1014" s="8">
        <v>12698</v>
      </c>
      <c r="AO1014" s="8">
        <v>15497</v>
      </c>
      <c r="AP1014" s="8">
        <v>152376</v>
      </c>
      <c r="AQ1014" s="8">
        <v>185964</v>
      </c>
      <c r="AR1014" s="8">
        <v>169170</v>
      </c>
      <c r="AS1014" s="18"/>
      <c r="AT1014" s="18"/>
      <c r="AU1014" s="18"/>
      <c r="AV1014" s="18"/>
      <c r="AW1014" s="18"/>
      <c r="AX1014" s="18"/>
      <c r="AY1014" s="18"/>
      <c r="AZ1014" s="18"/>
      <c r="BA1014" s="18"/>
      <c r="BB1014" s="19"/>
      <c r="BC1014" s="19"/>
      <c r="BD1014" s="19"/>
      <c r="BE1014" s="18"/>
      <c r="BF1014" s="18"/>
      <c r="BG1014" s="18"/>
      <c r="BH1014"/>
    </row>
    <row r="1015" spans="1:60" s="3" customFormat="1" ht="18.75">
      <c r="A1015" s="28" t="s">
        <v>60</v>
      </c>
      <c r="B1015" s="30">
        <v>578</v>
      </c>
      <c r="C1015" s="9">
        <v>2018</v>
      </c>
      <c r="D1015" s="8" t="s">
        <v>44</v>
      </c>
      <c r="E1015" s="8" t="s">
        <v>44</v>
      </c>
      <c r="F1015" s="8" t="s">
        <v>44</v>
      </c>
      <c r="G1015" s="8" t="s">
        <v>44</v>
      </c>
      <c r="H1015" s="8" t="s">
        <v>44</v>
      </c>
      <c r="I1015" s="8" t="s">
        <v>44</v>
      </c>
      <c r="J1015" s="8" t="s">
        <v>44</v>
      </c>
      <c r="K1015" s="8">
        <v>0</v>
      </c>
      <c r="L1015" s="8">
        <v>0</v>
      </c>
      <c r="M1015" s="8">
        <v>6759.0819672131138</v>
      </c>
      <c r="N1015" s="8">
        <v>8088.136612021859</v>
      </c>
      <c r="O1015" s="8">
        <v>10605.431693989069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81108.983606557362</v>
      </c>
      <c r="Y1015" s="8">
        <v>97057.639344262308</v>
      </c>
      <c r="Z1015" s="8">
        <v>127265.18032786882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 t="s">
        <v>44</v>
      </c>
      <c r="AH1015" s="8" t="s">
        <v>44</v>
      </c>
      <c r="AI1015" s="8" t="s">
        <v>44</v>
      </c>
      <c r="AJ1015" s="8" t="s">
        <v>44</v>
      </c>
      <c r="AK1015" s="8" t="s">
        <v>44</v>
      </c>
      <c r="AL1015" s="8" t="s">
        <v>44</v>
      </c>
      <c r="AM1015" s="8" t="s">
        <v>44</v>
      </c>
      <c r="AN1015" s="8" t="s">
        <v>44</v>
      </c>
      <c r="AO1015" s="8" t="s">
        <v>44</v>
      </c>
      <c r="AP1015" s="8" t="s">
        <v>44</v>
      </c>
      <c r="AQ1015" s="8" t="s">
        <v>44</v>
      </c>
      <c r="AR1015" s="8" t="s">
        <v>44</v>
      </c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9"/>
      <c r="BC1015" s="19"/>
      <c r="BD1015" s="19"/>
      <c r="BE1015" s="18"/>
      <c r="BF1015" s="18"/>
      <c r="BG1015" s="18"/>
      <c r="BH1015"/>
    </row>
    <row r="1016" spans="1:60" s="3" customFormat="1" ht="18.75">
      <c r="A1016" s="28" t="s">
        <v>60</v>
      </c>
      <c r="B1016" s="30">
        <v>578</v>
      </c>
      <c r="C1016" s="9">
        <v>2019</v>
      </c>
      <c r="D1016" s="8" t="s">
        <v>44</v>
      </c>
      <c r="E1016" s="8" t="s">
        <v>44</v>
      </c>
      <c r="F1016" s="8" t="s">
        <v>44</v>
      </c>
      <c r="G1016" s="8" t="s">
        <v>44</v>
      </c>
      <c r="H1016" s="8" t="s">
        <v>44</v>
      </c>
      <c r="I1016" s="8" t="s">
        <v>44</v>
      </c>
      <c r="J1016" s="8" t="s">
        <v>44</v>
      </c>
      <c r="K1016" s="8">
        <v>0</v>
      </c>
      <c r="L1016" s="8">
        <v>0</v>
      </c>
      <c r="M1016" s="8">
        <v>6760.2946448087432</v>
      </c>
      <c r="N1016" s="8">
        <v>8089.5877413479075</v>
      </c>
      <c r="O1016" s="8">
        <v>10607.334462659379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81123.535737704922</v>
      </c>
      <c r="Y1016" s="8">
        <v>97075.052896174893</v>
      </c>
      <c r="Z1016" s="8">
        <v>127288.01355191255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8" t="s">
        <v>44</v>
      </c>
      <c r="AH1016" s="8" t="s">
        <v>44</v>
      </c>
      <c r="AI1016" s="8" t="s">
        <v>44</v>
      </c>
      <c r="AJ1016" s="8" t="s">
        <v>44</v>
      </c>
      <c r="AK1016" s="8" t="s">
        <v>44</v>
      </c>
      <c r="AL1016" s="8" t="s">
        <v>44</v>
      </c>
      <c r="AM1016" s="8" t="s">
        <v>44</v>
      </c>
      <c r="AN1016" s="8" t="s">
        <v>44</v>
      </c>
      <c r="AO1016" s="8" t="s">
        <v>44</v>
      </c>
      <c r="AP1016" s="8" t="s">
        <v>44</v>
      </c>
      <c r="AQ1016" s="8" t="s">
        <v>44</v>
      </c>
      <c r="AR1016" s="8" t="s">
        <v>44</v>
      </c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9"/>
      <c r="BC1016" s="19"/>
      <c r="BD1016" s="19"/>
      <c r="BE1016" s="18"/>
      <c r="BF1016" s="18"/>
      <c r="BG1016" s="18"/>
      <c r="BH1016"/>
    </row>
    <row r="1017" spans="1:60" s="3" customFormat="1" ht="18.75">
      <c r="A1017" s="28" t="s">
        <v>60</v>
      </c>
      <c r="B1017" s="30">
        <v>578</v>
      </c>
      <c r="C1017" s="9">
        <v>2020</v>
      </c>
      <c r="D1017" s="8" t="s">
        <v>44</v>
      </c>
      <c r="E1017" s="8" t="s">
        <v>44</v>
      </c>
      <c r="F1017" s="8" t="s">
        <v>44</v>
      </c>
      <c r="G1017" s="8" t="s">
        <v>44</v>
      </c>
      <c r="H1017" s="8" t="s">
        <v>44</v>
      </c>
      <c r="I1017" s="8" t="s">
        <v>44</v>
      </c>
      <c r="J1017" s="8" t="s">
        <v>44</v>
      </c>
      <c r="K1017" s="8" t="s">
        <v>44</v>
      </c>
      <c r="L1017" s="8" t="s">
        <v>44</v>
      </c>
      <c r="M1017" s="8" t="s">
        <v>44</v>
      </c>
      <c r="N1017" s="8" t="s">
        <v>44</v>
      </c>
      <c r="O1017" s="8" t="s">
        <v>44</v>
      </c>
      <c r="P1017" s="8" t="s">
        <v>44</v>
      </c>
      <c r="Q1017" s="8" t="s">
        <v>44</v>
      </c>
      <c r="R1017" s="8" t="s">
        <v>44</v>
      </c>
      <c r="S1017" s="8" t="s">
        <v>44</v>
      </c>
      <c r="T1017" s="8" t="s">
        <v>44</v>
      </c>
      <c r="U1017" s="8" t="s">
        <v>44</v>
      </c>
      <c r="V1017" s="8" t="s">
        <v>44</v>
      </c>
      <c r="W1017" s="8" t="s">
        <v>44</v>
      </c>
      <c r="X1017" s="8" t="s">
        <v>44</v>
      </c>
      <c r="Y1017" s="8" t="s">
        <v>44</v>
      </c>
      <c r="Z1017" s="8" t="s">
        <v>44</v>
      </c>
      <c r="AA1017" s="8" t="s">
        <v>44</v>
      </c>
      <c r="AB1017" s="8" t="s">
        <v>44</v>
      </c>
      <c r="AC1017" s="8" t="s">
        <v>44</v>
      </c>
      <c r="AD1017" s="8" t="s">
        <v>44</v>
      </c>
      <c r="AE1017" s="8" t="s">
        <v>44</v>
      </c>
      <c r="AF1017" s="8" t="s">
        <v>44</v>
      </c>
      <c r="AG1017" s="8" t="s">
        <v>44</v>
      </c>
      <c r="AH1017" s="8" t="s">
        <v>44</v>
      </c>
      <c r="AI1017" s="8" t="s">
        <v>44</v>
      </c>
      <c r="AJ1017" s="8" t="s">
        <v>44</v>
      </c>
      <c r="AK1017" s="8" t="s">
        <v>44</v>
      </c>
      <c r="AL1017" s="8" t="s">
        <v>44</v>
      </c>
      <c r="AM1017" s="8" t="s">
        <v>44</v>
      </c>
      <c r="AN1017" s="8" t="s">
        <v>44</v>
      </c>
      <c r="AO1017" s="8" t="s">
        <v>44</v>
      </c>
      <c r="AP1017" s="8" t="s">
        <v>44</v>
      </c>
      <c r="AQ1017" s="8" t="s">
        <v>44</v>
      </c>
      <c r="AR1017" s="8" t="s">
        <v>44</v>
      </c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9"/>
      <c r="BC1017" s="19"/>
      <c r="BD1017" s="19"/>
      <c r="BE1017" s="18"/>
      <c r="BF1017" s="18"/>
      <c r="BG1017" s="18"/>
      <c r="BH1017"/>
    </row>
    <row r="1018" spans="1:60" s="3" customFormat="1" ht="18.75">
      <c r="A1018" s="28" t="s">
        <v>60</v>
      </c>
      <c r="B1018" s="30">
        <v>578</v>
      </c>
      <c r="C1018" s="9">
        <v>2021</v>
      </c>
      <c r="D1018" s="8" t="s">
        <v>44</v>
      </c>
      <c r="E1018" s="8" t="s">
        <v>44</v>
      </c>
      <c r="F1018" s="8" t="s">
        <v>44</v>
      </c>
      <c r="G1018" s="8" t="s">
        <v>44</v>
      </c>
      <c r="H1018" s="8" t="s">
        <v>44</v>
      </c>
      <c r="I1018" s="8" t="s">
        <v>44</v>
      </c>
      <c r="J1018" s="8" t="s">
        <v>44</v>
      </c>
      <c r="K1018" s="8" t="s">
        <v>44</v>
      </c>
      <c r="L1018" s="8" t="s">
        <v>44</v>
      </c>
      <c r="M1018" s="8" t="s">
        <v>44</v>
      </c>
      <c r="N1018" s="8" t="s">
        <v>44</v>
      </c>
      <c r="O1018" s="8" t="s">
        <v>44</v>
      </c>
      <c r="P1018" s="8" t="s">
        <v>44</v>
      </c>
      <c r="Q1018" s="8" t="s">
        <v>44</v>
      </c>
      <c r="R1018" s="8" t="s">
        <v>44</v>
      </c>
      <c r="S1018" s="8" t="s">
        <v>44</v>
      </c>
      <c r="T1018" s="8" t="s">
        <v>44</v>
      </c>
      <c r="U1018" s="8" t="s">
        <v>44</v>
      </c>
      <c r="V1018" s="8" t="s">
        <v>44</v>
      </c>
      <c r="W1018" s="8" t="s">
        <v>44</v>
      </c>
      <c r="X1018" s="8" t="s">
        <v>44</v>
      </c>
      <c r="Y1018" s="8" t="s">
        <v>44</v>
      </c>
      <c r="Z1018" s="8" t="s">
        <v>44</v>
      </c>
      <c r="AA1018" s="8" t="s">
        <v>44</v>
      </c>
      <c r="AB1018" s="8" t="s">
        <v>44</v>
      </c>
      <c r="AC1018" s="8" t="s">
        <v>44</v>
      </c>
      <c r="AD1018" s="8" t="s">
        <v>44</v>
      </c>
      <c r="AE1018" s="8" t="s">
        <v>44</v>
      </c>
      <c r="AF1018" s="8" t="s">
        <v>44</v>
      </c>
      <c r="AG1018" s="8" t="s">
        <v>44</v>
      </c>
      <c r="AH1018" s="8" t="s">
        <v>44</v>
      </c>
      <c r="AI1018" s="8" t="s">
        <v>44</v>
      </c>
      <c r="AJ1018" s="8" t="s">
        <v>44</v>
      </c>
      <c r="AK1018" s="8" t="s">
        <v>44</v>
      </c>
      <c r="AL1018" s="8" t="s">
        <v>44</v>
      </c>
      <c r="AM1018" s="8" t="s">
        <v>44</v>
      </c>
      <c r="AN1018" s="8" t="s">
        <v>44</v>
      </c>
      <c r="AO1018" s="8" t="s">
        <v>44</v>
      </c>
      <c r="AP1018" s="8" t="s">
        <v>44</v>
      </c>
      <c r="AQ1018" s="8" t="s">
        <v>44</v>
      </c>
      <c r="AR1018" s="8" t="s">
        <v>44</v>
      </c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9"/>
      <c r="BC1018" s="19"/>
      <c r="BD1018" s="19"/>
      <c r="BE1018" s="18"/>
      <c r="BF1018" s="18"/>
      <c r="BG1018" s="18"/>
      <c r="BH1018"/>
    </row>
    <row r="1019" spans="1:60" s="3" customFormat="1" ht="18.75">
      <c r="A1019" s="28" t="s">
        <v>60</v>
      </c>
      <c r="B1019" s="30">
        <v>578</v>
      </c>
      <c r="C1019" s="9">
        <v>2022</v>
      </c>
      <c r="D1019" s="8" t="s">
        <v>44</v>
      </c>
      <c r="E1019" s="8" t="s">
        <v>44</v>
      </c>
      <c r="F1019" s="8" t="s">
        <v>44</v>
      </c>
      <c r="G1019" s="8" t="s">
        <v>44</v>
      </c>
      <c r="H1019" s="8" t="s">
        <v>44</v>
      </c>
      <c r="I1019" s="8" t="s">
        <v>44</v>
      </c>
      <c r="J1019" s="8" t="s">
        <v>44</v>
      </c>
      <c r="K1019" s="8" t="s">
        <v>44</v>
      </c>
      <c r="L1019" s="8" t="s">
        <v>44</v>
      </c>
      <c r="M1019" s="8" t="s">
        <v>44</v>
      </c>
      <c r="N1019" s="8" t="s">
        <v>44</v>
      </c>
      <c r="O1019" s="8" t="s">
        <v>44</v>
      </c>
      <c r="P1019" s="8" t="s">
        <v>44</v>
      </c>
      <c r="Q1019" s="8" t="s">
        <v>44</v>
      </c>
      <c r="R1019" s="8" t="s">
        <v>44</v>
      </c>
      <c r="S1019" s="8" t="s">
        <v>44</v>
      </c>
      <c r="T1019" s="8" t="s">
        <v>44</v>
      </c>
      <c r="U1019" s="8" t="s">
        <v>44</v>
      </c>
      <c r="V1019" s="8" t="s">
        <v>44</v>
      </c>
      <c r="W1019" s="8" t="s">
        <v>44</v>
      </c>
      <c r="X1019" s="8" t="s">
        <v>44</v>
      </c>
      <c r="Y1019" s="8" t="s">
        <v>44</v>
      </c>
      <c r="Z1019" s="8" t="s">
        <v>44</v>
      </c>
      <c r="AA1019" s="8" t="s">
        <v>44</v>
      </c>
      <c r="AB1019" s="8" t="s">
        <v>44</v>
      </c>
      <c r="AC1019" s="8" t="s">
        <v>44</v>
      </c>
      <c r="AD1019" s="8" t="s">
        <v>44</v>
      </c>
      <c r="AE1019" s="8" t="s">
        <v>44</v>
      </c>
      <c r="AF1019" s="8" t="s">
        <v>44</v>
      </c>
      <c r="AG1019" s="8" t="s">
        <v>44</v>
      </c>
      <c r="AH1019" s="8" t="s">
        <v>44</v>
      </c>
      <c r="AI1019" s="8" t="s">
        <v>44</v>
      </c>
      <c r="AJ1019" s="8" t="s">
        <v>44</v>
      </c>
      <c r="AK1019" s="8" t="s">
        <v>44</v>
      </c>
      <c r="AL1019" s="8" t="s">
        <v>44</v>
      </c>
      <c r="AM1019" s="8" t="s">
        <v>44</v>
      </c>
      <c r="AN1019" s="8" t="s">
        <v>44</v>
      </c>
      <c r="AO1019" s="8" t="s">
        <v>44</v>
      </c>
      <c r="AP1019" s="8" t="s">
        <v>44</v>
      </c>
      <c r="AQ1019" s="8" t="s">
        <v>44</v>
      </c>
      <c r="AR1019" s="8" t="s">
        <v>44</v>
      </c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9"/>
      <c r="BC1019" s="19"/>
      <c r="BD1019" s="19"/>
      <c r="BE1019" s="18"/>
      <c r="BF1019" s="18"/>
      <c r="BG1019" s="18"/>
      <c r="BH1019"/>
    </row>
    <row r="1020" spans="1:60" s="3" customFormat="1" ht="18.75">
      <c r="A1020" s="28" t="s">
        <v>60</v>
      </c>
      <c r="B1020" s="30">
        <v>578</v>
      </c>
      <c r="C1020" s="9">
        <v>2023</v>
      </c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18"/>
      <c r="AT1020" s="18"/>
      <c r="AU1020" s="18"/>
      <c r="AV1020" s="18"/>
      <c r="AW1020" s="18"/>
      <c r="AX1020" s="18"/>
      <c r="AY1020" s="18"/>
      <c r="AZ1020" s="18"/>
      <c r="BA1020" s="18"/>
      <c r="BB1020" s="19"/>
      <c r="BC1020" s="19"/>
      <c r="BD1020" s="19"/>
      <c r="BE1020" s="18"/>
      <c r="BF1020" s="18"/>
      <c r="BG1020" s="18"/>
      <c r="BH1020"/>
    </row>
    <row r="1021" spans="1:60" s="3" customFormat="1" ht="18.75">
      <c r="A1021" s="28" t="s">
        <v>60</v>
      </c>
      <c r="B1021" s="30" t="s">
        <v>61</v>
      </c>
      <c r="C1021" s="9">
        <v>1990</v>
      </c>
      <c r="D1021" s="8">
        <v>2050.7884959405533</v>
      </c>
      <c r="E1021" s="8">
        <v>3902.5610195984132</v>
      </c>
      <c r="F1021" s="8">
        <v>4824.6253968253968</v>
      </c>
      <c r="G1021" s="8">
        <v>24609.461951286641</v>
      </c>
      <c r="H1021" s="8">
        <v>46830.732235180956</v>
      </c>
      <c r="I1021" s="8">
        <v>57895.504761904762</v>
      </c>
      <c r="J1021" s="8">
        <v>43111.899649457453</v>
      </c>
      <c r="K1021" s="8">
        <v>2187</v>
      </c>
      <c r="L1021" s="8">
        <v>1458</v>
      </c>
      <c r="M1021" s="8">
        <v>3223.1693989071036</v>
      </c>
      <c r="N1021" s="8">
        <v>3856.9489981785064</v>
      </c>
      <c r="O1021" s="8">
        <v>5057.3588342440808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26244</v>
      </c>
      <c r="W1021" s="8">
        <v>17496</v>
      </c>
      <c r="X1021" s="8">
        <v>38678.032786885247</v>
      </c>
      <c r="Y1021" s="8">
        <v>46283.387978142076</v>
      </c>
      <c r="Z1021" s="8">
        <v>60688.306010928965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5273.9578948476574</v>
      </c>
      <c r="AH1021" s="8">
        <v>9946.51001777692</v>
      </c>
      <c r="AI1021" s="8">
        <v>11339.984231069477</v>
      </c>
      <c r="AJ1021" s="8">
        <v>63287.494738171888</v>
      </c>
      <c r="AK1021" s="8">
        <v>119358.12021332304</v>
      </c>
      <c r="AL1021" s="8">
        <v>136079.81077283373</v>
      </c>
      <c r="AM1021" s="8">
        <v>106241.80857477622</v>
      </c>
      <c r="AN1021" s="8">
        <v>6089.5610195984136</v>
      </c>
      <c r="AO1021" s="8">
        <v>6282.6253968253968</v>
      </c>
      <c r="AP1021" s="8">
        <v>73074.732235180956</v>
      </c>
      <c r="AQ1021" s="8">
        <v>75391.504761904769</v>
      </c>
      <c r="AR1021" s="8">
        <v>74233.11849854287</v>
      </c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9"/>
      <c r="BC1021" s="19"/>
      <c r="BD1021" s="19"/>
      <c r="BE1021" s="18"/>
      <c r="BF1021" s="18"/>
      <c r="BG1021" s="18"/>
      <c r="BH1021"/>
    </row>
    <row r="1022" spans="1:60" s="3" customFormat="1" ht="18.75">
      <c r="A1022" s="28" t="s">
        <v>60</v>
      </c>
      <c r="B1022" s="30" t="s">
        <v>61</v>
      </c>
      <c r="C1022" s="9">
        <v>1991</v>
      </c>
      <c r="D1022" s="8">
        <v>2103.6466217146003</v>
      </c>
      <c r="E1022" s="8">
        <v>4030.7610917398106</v>
      </c>
      <c r="F1022" s="8">
        <v>4881.6873015873016</v>
      </c>
      <c r="G1022" s="8">
        <v>25243.759460575202</v>
      </c>
      <c r="H1022" s="8">
        <v>48369.133100877727</v>
      </c>
      <c r="I1022" s="8">
        <v>58580.247619047615</v>
      </c>
      <c r="J1022" s="8">
        <v>44064.380060166848</v>
      </c>
      <c r="K1022" s="8">
        <v>2352</v>
      </c>
      <c r="L1022" s="8">
        <v>1568</v>
      </c>
      <c r="M1022" s="8">
        <v>3376.3497267759562</v>
      </c>
      <c r="N1022" s="8">
        <v>4040.2495446265939</v>
      </c>
      <c r="O1022" s="8">
        <v>5297.7085610200365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28224</v>
      </c>
      <c r="W1022" s="8">
        <v>18816</v>
      </c>
      <c r="X1022" s="8">
        <v>40516.196721311477</v>
      </c>
      <c r="Y1022" s="8">
        <v>48482.99453551913</v>
      </c>
      <c r="Z1022" s="8">
        <v>63572.502732240435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5479.9963484905566</v>
      </c>
      <c r="AH1022" s="8">
        <v>10423.010636366405</v>
      </c>
      <c r="AI1022" s="8">
        <v>11747.395862607338</v>
      </c>
      <c r="AJ1022" s="8">
        <v>65759.956181886679</v>
      </c>
      <c r="AK1022" s="8">
        <v>125076.12763639685</v>
      </c>
      <c r="AL1022" s="8">
        <v>140968.75035128806</v>
      </c>
      <c r="AM1022" s="8">
        <v>110601.61138985719</v>
      </c>
      <c r="AN1022" s="8">
        <v>6382.7610917398106</v>
      </c>
      <c r="AO1022" s="8">
        <v>6449.6873015873016</v>
      </c>
      <c r="AP1022" s="8">
        <v>76593.13310087772</v>
      </c>
      <c r="AQ1022" s="8">
        <v>77396.247619047615</v>
      </c>
      <c r="AR1022" s="8">
        <v>76994.690359962668</v>
      </c>
      <c r="AS1022" s="18"/>
      <c r="AT1022" s="18"/>
      <c r="AU1022" s="18"/>
      <c r="AV1022" s="18"/>
      <c r="AW1022" s="18"/>
      <c r="AX1022" s="18"/>
      <c r="AY1022" s="18"/>
      <c r="AZ1022" s="18"/>
      <c r="BA1022" s="18"/>
      <c r="BB1022" s="19"/>
      <c r="BC1022" s="19"/>
      <c r="BD1022" s="19"/>
      <c r="BE1022" s="18"/>
      <c r="BF1022" s="18"/>
      <c r="BG1022" s="18"/>
      <c r="BH1022"/>
    </row>
    <row r="1023" spans="1:60" s="3" customFormat="1" ht="18.75">
      <c r="A1023" s="28" t="s">
        <v>60</v>
      </c>
      <c r="B1023" s="30" t="s">
        <v>61</v>
      </c>
      <c r="C1023" s="9">
        <v>1992</v>
      </c>
      <c r="D1023" s="8">
        <v>2155.9708270262831</v>
      </c>
      <c r="E1023" s="8">
        <v>4158.9611638812075</v>
      </c>
      <c r="F1023" s="8">
        <v>4938.7492063492064</v>
      </c>
      <c r="G1023" s="8">
        <v>25871.649924315396</v>
      </c>
      <c r="H1023" s="8">
        <v>49907.53396657449</v>
      </c>
      <c r="I1023" s="8">
        <v>59264.990476190476</v>
      </c>
      <c r="J1023" s="8">
        <v>45014.724789026797</v>
      </c>
      <c r="K1023" s="8">
        <v>2476.75</v>
      </c>
      <c r="L1023" s="8">
        <v>1627.25</v>
      </c>
      <c r="M1023" s="8">
        <v>3504</v>
      </c>
      <c r="N1023" s="8">
        <v>4193</v>
      </c>
      <c r="O1023" s="8">
        <v>5498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29721</v>
      </c>
      <c r="W1023" s="8">
        <v>19527</v>
      </c>
      <c r="X1023" s="8">
        <v>42048</v>
      </c>
      <c r="Y1023" s="8">
        <v>50316</v>
      </c>
      <c r="Z1023" s="8">
        <v>65976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5659.9708270262836</v>
      </c>
      <c r="AH1023" s="8">
        <v>10828.711163881208</v>
      </c>
      <c r="AI1023" s="8">
        <v>12063.999206349206</v>
      </c>
      <c r="AJ1023" s="8">
        <v>67919.649924315396</v>
      </c>
      <c r="AK1023" s="8">
        <v>129944.5339665745</v>
      </c>
      <c r="AL1023" s="8">
        <v>144767.99047619046</v>
      </c>
      <c r="AM1023" s="8">
        <v>114210.72478902678</v>
      </c>
      <c r="AN1023" s="8">
        <v>6635.7111638812075</v>
      </c>
      <c r="AO1023" s="8">
        <v>6565.9992063492064</v>
      </c>
      <c r="AP1023" s="8">
        <v>79628.533966574498</v>
      </c>
      <c r="AQ1023" s="8">
        <v>78791.990476190476</v>
      </c>
      <c r="AR1023" s="8">
        <v>79210.262221382494</v>
      </c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9"/>
      <c r="BC1023" s="19"/>
      <c r="BD1023" s="19"/>
      <c r="BE1023" s="18"/>
      <c r="BF1023" s="18"/>
      <c r="BG1023" s="18"/>
      <c r="BH1023"/>
    </row>
    <row r="1024" spans="1:60" s="3" customFormat="1" ht="18.75">
      <c r="A1024" s="28" t="s">
        <v>60</v>
      </c>
      <c r="B1024" s="30" t="s">
        <v>61</v>
      </c>
      <c r="C1024" s="9">
        <v>1993</v>
      </c>
      <c r="D1024" s="8">
        <v>2166.6492362735653</v>
      </c>
      <c r="E1024" s="8">
        <v>4192.896477095107</v>
      </c>
      <c r="F1024" s="8">
        <v>5108.2809523809528</v>
      </c>
      <c r="G1024" s="8">
        <v>25999.790835282784</v>
      </c>
      <c r="H1024" s="8">
        <v>50314.757725141288</v>
      </c>
      <c r="I1024" s="8">
        <v>61299.371428571438</v>
      </c>
      <c r="J1024" s="8">
        <v>45871.306662998504</v>
      </c>
      <c r="K1024" s="8">
        <v>2601.5</v>
      </c>
      <c r="L1024" s="8">
        <v>1686.5</v>
      </c>
      <c r="M1024" s="8">
        <v>3606.1202185792349</v>
      </c>
      <c r="N1024" s="8">
        <v>4315.2003642987247</v>
      </c>
      <c r="O1024" s="8">
        <v>5658.2331511839702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31218</v>
      </c>
      <c r="W1024" s="8">
        <v>20238</v>
      </c>
      <c r="X1024" s="8">
        <v>43273.442622950817</v>
      </c>
      <c r="Y1024" s="8">
        <v>51782.404371584693</v>
      </c>
      <c r="Z1024" s="8">
        <v>67898.797814207646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5772.7694548527998</v>
      </c>
      <c r="AH1024" s="8">
        <v>11109.596841393832</v>
      </c>
      <c r="AI1024" s="8">
        <v>12453.014103564923</v>
      </c>
      <c r="AJ1024" s="8">
        <v>69273.233458233604</v>
      </c>
      <c r="AK1024" s="8">
        <v>133315.16209672598</v>
      </c>
      <c r="AL1024" s="8">
        <v>149436.16924277908</v>
      </c>
      <c r="AM1024" s="8">
        <v>117341.52159924623</v>
      </c>
      <c r="AN1024" s="8">
        <v>6794.396477095107</v>
      </c>
      <c r="AO1024" s="8">
        <v>6794.7809523809528</v>
      </c>
      <c r="AP1024" s="8">
        <v>81532.757725141288</v>
      </c>
      <c r="AQ1024" s="8">
        <v>81537.371428571438</v>
      </c>
      <c r="AR1024" s="8">
        <v>81535.064576856355</v>
      </c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9"/>
      <c r="BC1024" s="19"/>
      <c r="BD1024" s="19"/>
      <c r="BE1024" s="18"/>
      <c r="BF1024" s="18"/>
      <c r="BG1024" s="18"/>
      <c r="BH1024"/>
    </row>
    <row r="1025" spans="1:60" s="3" customFormat="1" ht="18.75">
      <c r="A1025" s="28" t="s">
        <v>60</v>
      </c>
      <c r="B1025" s="30" t="s">
        <v>61</v>
      </c>
      <c r="C1025" s="9">
        <v>1994</v>
      </c>
      <c r="D1025" s="8">
        <v>2453.8984450254575</v>
      </c>
      <c r="E1025" s="8">
        <v>4859.6593964169779</v>
      </c>
      <c r="F1025" s="8">
        <v>6177.2985238095243</v>
      </c>
      <c r="G1025" s="8">
        <v>29446.78134030549</v>
      </c>
      <c r="H1025" s="8">
        <v>58315.912757003738</v>
      </c>
      <c r="I1025" s="8">
        <v>74127.582285714292</v>
      </c>
      <c r="J1025" s="8">
        <v>53963.425461007842</v>
      </c>
      <c r="K1025" s="8">
        <v>2726.25</v>
      </c>
      <c r="L1025" s="8">
        <v>1745.75</v>
      </c>
      <c r="M1025" s="8">
        <v>3631.6502732240438</v>
      </c>
      <c r="N1025" s="8">
        <v>4345.7504553734061</v>
      </c>
      <c r="O1025" s="8">
        <v>5698.2914389799635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32715</v>
      </c>
      <c r="W1025" s="8">
        <v>20949</v>
      </c>
      <c r="X1025" s="8">
        <v>43579.803278688523</v>
      </c>
      <c r="Y1025" s="8">
        <v>52149.00546448087</v>
      </c>
      <c r="Z1025" s="8">
        <v>68379.497267759565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6085.5487182495017</v>
      </c>
      <c r="AH1025" s="8">
        <v>11931.659851790384</v>
      </c>
      <c r="AI1025" s="8">
        <v>13621.339962789487</v>
      </c>
      <c r="AJ1025" s="8">
        <v>73026.584618994006</v>
      </c>
      <c r="AK1025" s="8">
        <v>143179.91822148461</v>
      </c>
      <c r="AL1025" s="8">
        <v>163456.07955347386</v>
      </c>
      <c r="AM1025" s="8">
        <v>126554.19413131749</v>
      </c>
      <c r="AN1025" s="8">
        <v>7585.9093964169779</v>
      </c>
      <c r="AO1025" s="8">
        <v>7923.0485238095243</v>
      </c>
      <c r="AP1025" s="8">
        <v>91030.912757003738</v>
      </c>
      <c r="AQ1025" s="8">
        <v>95076.582285714292</v>
      </c>
      <c r="AR1025" s="8">
        <v>93053.747521359008</v>
      </c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9"/>
      <c r="BC1025" s="19"/>
      <c r="BD1025" s="19"/>
      <c r="BE1025" s="18"/>
      <c r="BF1025" s="18"/>
      <c r="BG1025" s="18"/>
      <c r="BH1025"/>
    </row>
    <row r="1026" spans="1:60" s="3" customFormat="1" ht="18.75">
      <c r="A1026" s="28" t="s">
        <v>60</v>
      </c>
      <c r="B1026" s="30" t="s">
        <v>61</v>
      </c>
      <c r="C1026" s="9">
        <v>1995</v>
      </c>
      <c r="D1026" s="8">
        <v>2741.1476537773497</v>
      </c>
      <c r="E1026" s="8">
        <v>5526.4317422147415</v>
      </c>
      <c r="F1026" s="8">
        <v>7246.307825396826</v>
      </c>
      <c r="G1026" s="8">
        <v>32893.7718453282</v>
      </c>
      <c r="H1026" s="8">
        <v>66317.18090657689</v>
      </c>
      <c r="I1026" s="8">
        <v>86955.693904761909</v>
      </c>
      <c r="J1026" s="8">
        <v>62055.548885555669</v>
      </c>
      <c r="K1026" s="8">
        <v>2851</v>
      </c>
      <c r="L1026" s="8">
        <v>1805</v>
      </c>
      <c r="M1026" s="8">
        <v>3682.7103825136619</v>
      </c>
      <c r="N1026" s="8">
        <v>4406.8506375227689</v>
      </c>
      <c r="O1026" s="8">
        <v>5778.4080145719499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34212</v>
      </c>
      <c r="W1026" s="8">
        <v>21660</v>
      </c>
      <c r="X1026" s="8">
        <v>44192.524590163943</v>
      </c>
      <c r="Y1026" s="8">
        <v>52882.207650273223</v>
      </c>
      <c r="Z1026" s="8">
        <v>69340.896174863403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8">
        <v>6423.8580362910116</v>
      </c>
      <c r="AH1026" s="8">
        <v>12784.282379737509</v>
      </c>
      <c r="AI1026" s="8">
        <v>14829.715839968776</v>
      </c>
      <c r="AJ1026" s="8">
        <v>77086.296435492142</v>
      </c>
      <c r="AK1026" s="8">
        <v>153411.38855685011</v>
      </c>
      <c r="AL1026" s="8">
        <v>177956.59007962531</v>
      </c>
      <c r="AM1026" s="8">
        <v>136151.4250239892</v>
      </c>
      <c r="AN1026" s="8">
        <v>8377.4317422147415</v>
      </c>
      <c r="AO1026" s="8">
        <v>9051.307825396827</v>
      </c>
      <c r="AP1026" s="8">
        <v>100529.18090657689</v>
      </c>
      <c r="AQ1026" s="8">
        <v>108615.69390476191</v>
      </c>
      <c r="AR1026" s="8">
        <v>104572.43740566939</v>
      </c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9"/>
      <c r="BC1026" s="19"/>
      <c r="BD1026" s="19"/>
      <c r="BE1026" s="18"/>
      <c r="BF1026" s="18"/>
      <c r="BG1026" s="18"/>
      <c r="BH1026"/>
    </row>
    <row r="1027" spans="1:60" s="3" customFormat="1" ht="18.75">
      <c r="A1027" s="28" t="s">
        <v>60</v>
      </c>
      <c r="B1027" s="30" t="s">
        <v>61</v>
      </c>
      <c r="C1027" s="9">
        <v>1996</v>
      </c>
      <c r="D1027" s="8">
        <v>3028.3968625292418</v>
      </c>
      <c r="E1027" s="8">
        <v>6193.1946615366123</v>
      </c>
      <c r="F1027" s="8">
        <v>8315.3253968253975</v>
      </c>
      <c r="G1027" s="8">
        <v>36340.762350350902</v>
      </c>
      <c r="H1027" s="8">
        <v>74318.335938439355</v>
      </c>
      <c r="I1027" s="8">
        <v>99783.904761904763</v>
      </c>
      <c r="J1027" s="8">
        <v>70147.667683565014</v>
      </c>
      <c r="K1027" s="8">
        <v>2851</v>
      </c>
      <c r="L1027" s="8">
        <v>1805</v>
      </c>
      <c r="M1027" s="8">
        <v>3746.535519125684</v>
      </c>
      <c r="N1027" s="8">
        <v>4483.2258652094724</v>
      </c>
      <c r="O1027" s="8">
        <v>5878.5537340619321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34212</v>
      </c>
      <c r="W1027" s="8">
        <v>21660</v>
      </c>
      <c r="X1027" s="8">
        <v>44958.426229508208</v>
      </c>
      <c r="Y1027" s="8">
        <v>53798.710382513673</v>
      </c>
      <c r="Z1027" s="8">
        <v>70542.644808743178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8">
        <v>6774.9323816549258</v>
      </c>
      <c r="AH1027" s="8">
        <v>13527.420526746086</v>
      </c>
      <c r="AI1027" s="8">
        <v>15998.87913088733</v>
      </c>
      <c r="AJ1027" s="8">
        <v>81299.18857985911</v>
      </c>
      <c r="AK1027" s="8">
        <v>162329.04632095303</v>
      </c>
      <c r="AL1027" s="8">
        <v>191986.54957064794</v>
      </c>
      <c r="AM1027" s="8">
        <v>145204.92815715336</v>
      </c>
      <c r="AN1027" s="8">
        <v>9044.1946615366123</v>
      </c>
      <c r="AO1027" s="8">
        <v>10120.325396825398</v>
      </c>
      <c r="AP1027" s="8">
        <v>108530.33593843936</v>
      </c>
      <c r="AQ1027" s="8">
        <v>121443.90476190476</v>
      </c>
      <c r="AR1027" s="8">
        <v>114987.12035017206</v>
      </c>
      <c r="AS1027" s="18"/>
      <c r="AT1027" s="18"/>
      <c r="AU1027" s="18"/>
      <c r="AV1027" s="18"/>
      <c r="AW1027" s="18"/>
      <c r="AX1027" s="18"/>
      <c r="AY1027" s="18"/>
      <c r="AZ1027" s="18"/>
      <c r="BA1027" s="18"/>
      <c r="BB1027" s="19"/>
      <c r="BC1027" s="19"/>
      <c r="BD1027" s="19"/>
      <c r="BE1027" s="18"/>
      <c r="BF1027" s="18"/>
      <c r="BG1027" s="18"/>
      <c r="BH1027"/>
    </row>
    <row r="1028" spans="1:60" s="3" customFormat="1" ht="18.75">
      <c r="A1028" s="28" t="s">
        <v>60</v>
      </c>
      <c r="B1028" s="30" t="s">
        <v>61</v>
      </c>
      <c r="C1028" s="9">
        <v>1997</v>
      </c>
      <c r="D1028" s="8">
        <v>3626.387780377047</v>
      </c>
      <c r="E1028" s="8">
        <v>7501.5895154502832</v>
      </c>
      <c r="F1028" s="8">
        <v>9806.3777777777777</v>
      </c>
      <c r="G1028" s="8">
        <v>43516.653364524565</v>
      </c>
      <c r="H1028" s="8">
        <v>90019.074185403399</v>
      </c>
      <c r="I1028" s="8">
        <v>117676.53333333333</v>
      </c>
      <c r="J1028" s="8">
        <v>83737.42029442043</v>
      </c>
      <c r="K1028" s="8">
        <v>2986</v>
      </c>
      <c r="L1028" s="8">
        <v>1895</v>
      </c>
      <c r="M1028" s="8">
        <v>3842.2732240437163</v>
      </c>
      <c r="N1028" s="8">
        <v>4597.7887067395268</v>
      </c>
      <c r="O1028" s="8">
        <v>6028.772313296904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35832</v>
      </c>
      <c r="W1028" s="8">
        <v>22740</v>
      </c>
      <c r="X1028" s="8">
        <v>46107.278688524595</v>
      </c>
      <c r="Y1028" s="8">
        <v>55173.464480874318</v>
      </c>
      <c r="Z1028" s="8">
        <v>72345.267759562848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8">
        <v>7468.6610044207628</v>
      </c>
      <c r="AH1028" s="8">
        <v>15085.378222189811</v>
      </c>
      <c r="AI1028" s="8">
        <v>17730.150091074684</v>
      </c>
      <c r="AJ1028" s="8">
        <v>89623.932053049153</v>
      </c>
      <c r="AK1028" s="8">
        <v>181024.53866627772</v>
      </c>
      <c r="AL1028" s="8">
        <v>212761.80109289617</v>
      </c>
      <c r="AM1028" s="8">
        <v>161136.75727074101</v>
      </c>
      <c r="AN1028" s="8">
        <v>10487.589515450283</v>
      </c>
      <c r="AO1028" s="8">
        <v>11701.377777777778</v>
      </c>
      <c r="AP1028" s="8">
        <v>125851.0741854034</v>
      </c>
      <c r="AQ1028" s="8">
        <v>140416.53333333333</v>
      </c>
      <c r="AR1028" s="8">
        <v>133133.80375936837</v>
      </c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9"/>
      <c r="BC1028" s="19"/>
      <c r="BD1028" s="19"/>
      <c r="BE1028" s="18"/>
      <c r="BF1028" s="18"/>
      <c r="BG1028" s="18"/>
      <c r="BH1028"/>
    </row>
    <row r="1029" spans="1:60" s="3" customFormat="1" ht="18.75">
      <c r="A1029" s="28" t="s">
        <v>60</v>
      </c>
      <c r="B1029" s="30" t="s">
        <v>61</v>
      </c>
      <c r="C1029" s="9">
        <v>1998</v>
      </c>
      <c r="D1029" s="8">
        <v>3079.6532269161967</v>
      </c>
      <c r="E1029" s="8">
        <v>6451.4801009979565</v>
      </c>
      <c r="F1029" s="8">
        <v>8178.046031746032</v>
      </c>
      <c r="G1029" s="8">
        <v>36955.838722994362</v>
      </c>
      <c r="H1029" s="8">
        <v>77417.761211975478</v>
      </c>
      <c r="I1029" s="8">
        <v>98136.552380952387</v>
      </c>
      <c r="J1029" s="8">
        <v>70836.717438640742</v>
      </c>
      <c r="K1029" s="8">
        <v>2964.25</v>
      </c>
      <c r="L1029" s="8">
        <v>1873.35</v>
      </c>
      <c r="M1029" s="8">
        <v>3931.6284153005472</v>
      </c>
      <c r="N1029" s="8">
        <v>4704.7140255009117</v>
      </c>
      <c r="O1029" s="8">
        <v>6168.9763205828785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35571</v>
      </c>
      <c r="W1029" s="8">
        <v>22480.199999999997</v>
      </c>
      <c r="X1029" s="8">
        <v>47179.540983606566</v>
      </c>
      <c r="Y1029" s="8">
        <v>56456.568306010944</v>
      </c>
      <c r="Z1029" s="8">
        <v>74027.715846994543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7011.2816422167434</v>
      </c>
      <c r="AH1029" s="8">
        <v>14120.444126498867</v>
      </c>
      <c r="AI1029" s="8">
        <v>16220.37235232891</v>
      </c>
      <c r="AJ1029" s="8">
        <v>84135.379706600928</v>
      </c>
      <c r="AK1029" s="8">
        <v>169445.32951798642</v>
      </c>
      <c r="AL1029" s="8">
        <v>194644.46822794693</v>
      </c>
      <c r="AM1029" s="8">
        <v>149408.3924841781</v>
      </c>
      <c r="AN1029" s="8">
        <v>9415.7301009979565</v>
      </c>
      <c r="AO1029" s="8">
        <v>10051.396031746031</v>
      </c>
      <c r="AP1029" s="8">
        <v>112988.76121197548</v>
      </c>
      <c r="AQ1029" s="8">
        <v>120616.75238095238</v>
      </c>
      <c r="AR1029" s="8">
        <v>116802.75679646393</v>
      </c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9"/>
      <c r="BC1029" s="19"/>
      <c r="BD1029" s="19"/>
      <c r="BE1029" s="18"/>
      <c r="BF1029" s="18"/>
      <c r="BG1029" s="18"/>
      <c r="BH1029"/>
    </row>
    <row r="1030" spans="1:60" s="3" customFormat="1" ht="18.75">
      <c r="A1030" s="28" t="s">
        <v>60</v>
      </c>
      <c r="B1030" s="30" t="s">
        <v>61</v>
      </c>
      <c r="C1030" s="9">
        <v>1999</v>
      </c>
      <c r="D1030" s="8">
        <v>3626.387780377047</v>
      </c>
      <c r="E1030" s="8">
        <v>7501.5895154502832</v>
      </c>
      <c r="F1030" s="8">
        <v>9806.3777777777777</v>
      </c>
      <c r="G1030" s="8">
        <v>43516.653364524565</v>
      </c>
      <c r="H1030" s="8">
        <v>90019.074185403399</v>
      </c>
      <c r="I1030" s="8">
        <v>117676.53333333333</v>
      </c>
      <c r="J1030" s="8">
        <v>83737.42029442043</v>
      </c>
      <c r="K1030" s="8">
        <v>2942.5</v>
      </c>
      <c r="L1030" s="8">
        <v>1851.6666666666599</v>
      </c>
      <c r="M1030" s="8">
        <v>4040.1311475409843</v>
      </c>
      <c r="N1030" s="8">
        <v>4834.5519125683068</v>
      </c>
      <c r="O1030" s="8">
        <v>6339.224043715848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35310</v>
      </c>
      <c r="W1030" s="8">
        <v>22219.99999999992</v>
      </c>
      <c r="X1030" s="8">
        <v>48481.573770491814</v>
      </c>
      <c r="Y1030" s="8">
        <v>58014.622950819685</v>
      </c>
      <c r="Z1030" s="8">
        <v>76070.688524590179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7666.5189279180313</v>
      </c>
      <c r="AH1030" s="8">
        <v>15278.641428018589</v>
      </c>
      <c r="AI1030" s="8">
        <v>17997.268488160287</v>
      </c>
      <c r="AJ1030" s="8">
        <v>91998.227135016379</v>
      </c>
      <c r="AK1030" s="8">
        <v>183343.69713622308</v>
      </c>
      <c r="AL1030" s="8">
        <v>215967.22185792343</v>
      </c>
      <c r="AM1030" s="8">
        <v>163769.71537638761</v>
      </c>
      <c r="AN1030" s="8">
        <v>10444.089515450283</v>
      </c>
      <c r="AO1030" s="8">
        <v>11658.044444444438</v>
      </c>
      <c r="AP1030" s="8">
        <v>125329.0741854034</v>
      </c>
      <c r="AQ1030" s="8">
        <v>139896.53333333324</v>
      </c>
      <c r="AR1030" s="8">
        <v>132612.80375936831</v>
      </c>
      <c r="AS1030" s="18"/>
      <c r="AT1030" s="18"/>
      <c r="AU1030" s="18"/>
      <c r="AV1030" s="18"/>
      <c r="AW1030" s="18"/>
      <c r="AX1030" s="18"/>
      <c r="AY1030" s="18"/>
      <c r="AZ1030" s="18"/>
      <c r="BA1030" s="18"/>
      <c r="BB1030" s="19"/>
      <c r="BC1030" s="19"/>
      <c r="BD1030" s="19"/>
      <c r="BE1030" s="18"/>
      <c r="BF1030" s="18"/>
      <c r="BG1030" s="18"/>
      <c r="BH1030"/>
    </row>
    <row r="1031" spans="1:60" s="3" customFormat="1" ht="18.75">
      <c r="A1031" s="28" t="s">
        <v>60</v>
      </c>
      <c r="B1031" s="30" t="s">
        <v>61</v>
      </c>
      <c r="C1031" s="9">
        <v>2000</v>
      </c>
      <c r="D1031" s="8">
        <v>3684.0511903123711</v>
      </c>
      <c r="E1031" s="8">
        <v>7195.2290489359148</v>
      </c>
      <c r="F1031" s="8">
        <v>10916.190476190477</v>
      </c>
      <c r="G1031" s="8">
        <v>44208.614283748451</v>
      </c>
      <c r="H1031" s="8">
        <v>86342.748587230977</v>
      </c>
      <c r="I1031" s="8">
        <v>130994.28571428572</v>
      </c>
      <c r="J1031" s="8">
        <v>87181.882861755046</v>
      </c>
      <c r="K1031" s="8">
        <v>2487</v>
      </c>
      <c r="L1031" s="8">
        <v>1658</v>
      </c>
      <c r="M1031" s="8">
        <v>4199.6939890710391</v>
      </c>
      <c r="N1031" s="8">
        <v>5025.4899817850646</v>
      </c>
      <c r="O1031" s="8">
        <v>6589.5883424408021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29844</v>
      </c>
      <c r="W1031" s="8">
        <v>19896</v>
      </c>
      <c r="X1031" s="8">
        <v>50396.327868852473</v>
      </c>
      <c r="Y1031" s="8">
        <v>60305.879781420779</v>
      </c>
      <c r="Z1031" s="8">
        <v>79075.060109289625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7883.7451793834098</v>
      </c>
      <c r="AH1031" s="8">
        <v>14707.719030720978</v>
      </c>
      <c r="AI1031" s="8">
        <v>19163.778818631279</v>
      </c>
      <c r="AJ1031" s="8">
        <v>94604.942152600925</v>
      </c>
      <c r="AK1031" s="8">
        <v>176492.62836865176</v>
      </c>
      <c r="AL1031" s="8">
        <v>229965.34582357536</v>
      </c>
      <c r="AM1031" s="8">
        <v>167020.97211494271</v>
      </c>
      <c r="AN1031" s="8">
        <v>9682.2290489359148</v>
      </c>
      <c r="AO1031" s="8">
        <v>12574.190476190477</v>
      </c>
      <c r="AP1031" s="8">
        <v>116186.74858723098</v>
      </c>
      <c r="AQ1031" s="8">
        <v>150890.28571428574</v>
      </c>
      <c r="AR1031" s="8">
        <v>133538.51715075836</v>
      </c>
      <c r="AS1031" s="18"/>
      <c r="AT1031" s="18"/>
      <c r="AU1031" s="18"/>
      <c r="AV1031" s="18"/>
      <c r="AW1031" s="18"/>
      <c r="AX1031" s="18"/>
      <c r="AY1031" s="18"/>
      <c r="AZ1031" s="18"/>
      <c r="BA1031" s="18"/>
      <c r="BB1031" s="19"/>
      <c r="BC1031" s="19"/>
      <c r="BD1031" s="19"/>
      <c r="BE1031" s="18"/>
      <c r="BF1031" s="18"/>
      <c r="BG1031" s="18"/>
      <c r="BH1031"/>
    </row>
    <row r="1032" spans="1:60" s="3" customFormat="1" ht="18.75">
      <c r="A1032" s="28" t="s">
        <v>60</v>
      </c>
      <c r="B1032" s="30" t="s">
        <v>61</v>
      </c>
      <c r="C1032" s="9">
        <v>2001</v>
      </c>
      <c r="D1032" s="8">
        <v>3880</v>
      </c>
      <c r="E1032" s="8">
        <v>7840</v>
      </c>
      <c r="F1032" s="8">
        <v>10420</v>
      </c>
      <c r="G1032" s="8">
        <v>46560</v>
      </c>
      <c r="H1032" s="8">
        <v>94080</v>
      </c>
      <c r="I1032" s="8">
        <v>125040</v>
      </c>
      <c r="J1032" s="8">
        <v>88560</v>
      </c>
      <c r="K1032" s="8">
        <v>2916</v>
      </c>
      <c r="L1032" s="8">
        <v>1944</v>
      </c>
      <c r="M1032" s="8">
        <v>4359.2568306010935</v>
      </c>
      <c r="N1032" s="8">
        <v>5216.4280510018225</v>
      </c>
      <c r="O1032" s="8">
        <v>6839.9526411657562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34992</v>
      </c>
      <c r="W1032" s="8">
        <v>23328</v>
      </c>
      <c r="X1032" s="8">
        <v>52311.081967213118</v>
      </c>
      <c r="Y1032" s="8">
        <v>62597.136612021874</v>
      </c>
      <c r="Z1032" s="8">
        <v>82079.43169398907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8239.2568306010944</v>
      </c>
      <c r="AH1032" s="8">
        <v>15972.428051001822</v>
      </c>
      <c r="AI1032" s="8">
        <v>19203.952641165757</v>
      </c>
      <c r="AJ1032" s="8">
        <v>98871.081967213118</v>
      </c>
      <c r="AK1032" s="8">
        <v>191669.13661202189</v>
      </c>
      <c r="AL1032" s="8">
        <v>230447.43169398909</v>
      </c>
      <c r="AM1032" s="8">
        <v>173662.55009107469</v>
      </c>
      <c r="AN1032" s="8">
        <v>10756</v>
      </c>
      <c r="AO1032" s="8">
        <v>12364</v>
      </c>
      <c r="AP1032" s="8">
        <v>129072</v>
      </c>
      <c r="AQ1032" s="8">
        <v>148368</v>
      </c>
      <c r="AR1032" s="8">
        <v>138720</v>
      </c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9"/>
      <c r="BC1032" s="19"/>
      <c r="BD1032" s="19"/>
      <c r="BE1032" s="18"/>
      <c r="BF1032" s="18"/>
      <c r="BG1032" s="18"/>
      <c r="BH1032"/>
    </row>
    <row r="1033" spans="1:60" s="3" customFormat="1" ht="18.75">
      <c r="A1033" s="28" t="s">
        <v>60</v>
      </c>
      <c r="B1033" s="30" t="s">
        <v>61</v>
      </c>
      <c r="C1033" s="9">
        <v>2002</v>
      </c>
      <c r="D1033" s="8">
        <v>4000</v>
      </c>
      <c r="E1033" s="8">
        <v>8570</v>
      </c>
      <c r="F1033" s="8">
        <v>11230</v>
      </c>
      <c r="G1033" s="8">
        <v>48000</v>
      </c>
      <c r="H1033" s="8">
        <v>102840</v>
      </c>
      <c r="I1033" s="8">
        <v>134760</v>
      </c>
      <c r="J1033" s="8">
        <v>95200</v>
      </c>
      <c r="K1033" s="8">
        <v>2916</v>
      </c>
      <c r="L1033" s="8">
        <v>1944</v>
      </c>
      <c r="M1033" s="8">
        <v>4557.114754098362</v>
      </c>
      <c r="N1033" s="8">
        <v>5453.1912568306025</v>
      </c>
      <c r="O1033" s="8">
        <v>7150.4043715847001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34992</v>
      </c>
      <c r="W1033" s="8">
        <v>23328</v>
      </c>
      <c r="X1033" s="8">
        <v>54685.377049180344</v>
      </c>
      <c r="Y1033" s="8">
        <v>65438.295081967226</v>
      </c>
      <c r="Z1033" s="8">
        <v>85804.852459016402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8557.114754098362</v>
      </c>
      <c r="AH1033" s="8">
        <v>16939.191256830603</v>
      </c>
      <c r="AI1033" s="8">
        <v>20324.4043715847</v>
      </c>
      <c r="AJ1033" s="8">
        <v>102685.37704918034</v>
      </c>
      <c r="AK1033" s="8">
        <v>203270.29508196723</v>
      </c>
      <c r="AL1033" s="8">
        <v>243892.8524590164</v>
      </c>
      <c r="AM1033" s="8">
        <v>183282.84153005466</v>
      </c>
      <c r="AN1033" s="8">
        <v>11486</v>
      </c>
      <c r="AO1033" s="8">
        <v>13174</v>
      </c>
      <c r="AP1033" s="8">
        <v>137832</v>
      </c>
      <c r="AQ1033" s="8">
        <v>158088</v>
      </c>
      <c r="AR1033" s="8">
        <v>147960</v>
      </c>
      <c r="AS1033" s="18"/>
      <c r="AT1033" s="18"/>
      <c r="AU1033" s="18"/>
      <c r="AV1033" s="18"/>
      <c r="AW1033" s="18"/>
      <c r="AX1033" s="18"/>
      <c r="AY1033" s="18"/>
      <c r="AZ1033" s="18"/>
      <c r="BA1033" s="18"/>
      <c r="BB1033" s="19"/>
      <c r="BC1033" s="19"/>
      <c r="BD1033" s="19"/>
      <c r="BE1033" s="18"/>
      <c r="BF1033" s="18"/>
      <c r="BG1033" s="18"/>
      <c r="BH1033"/>
    </row>
    <row r="1034" spans="1:60" s="3" customFormat="1" ht="18.75">
      <c r="A1034" s="28" t="s">
        <v>60</v>
      </c>
      <c r="B1034" s="30" t="s">
        <v>61</v>
      </c>
      <c r="C1034" s="9">
        <v>2003</v>
      </c>
      <c r="D1034" s="8">
        <v>4000</v>
      </c>
      <c r="E1034" s="8">
        <v>8570</v>
      </c>
      <c r="F1034" s="8">
        <v>11230</v>
      </c>
      <c r="G1034" s="8">
        <v>48000</v>
      </c>
      <c r="H1034" s="8">
        <v>102840</v>
      </c>
      <c r="I1034" s="8">
        <v>134760</v>
      </c>
      <c r="J1034" s="8">
        <v>95200</v>
      </c>
      <c r="K1034" s="8">
        <v>2916</v>
      </c>
      <c r="L1034" s="8">
        <v>1944</v>
      </c>
      <c r="M1034" s="8">
        <v>4735.825136612023</v>
      </c>
      <c r="N1034" s="8">
        <v>5667.0418943533705</v>
      </c>
      <c r="O1034" s="8">
        <v>7430.8123861566482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34992</v>
      </c>
      <c r="W1034" s="8">
        <v>23328</v>
      </c>
      <c r="X1034" s="8">
        <v>56829.901639344273</v>
      </c>
      <c r="Y1034" s="8">
        <v>68004.502732240449</v>
      </c>
      <c r="Z1034" s="8">
        <v>89169.748633879775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8735.8251366120239</v>
      </c>
      <c r="AH1034" s="8">
        <v>17153.04189435337</v>
      </c>
      <c r="AI1034" s="8">
        <v>20604.812386156649</v>
      </c>
      <c r="AJ1034" s="8">
        <v>104829.90163934427</v>
      </c>
      <c r="AK1034" s="8">
        <v>205836.50273224045</v>
      </c>
      <c r="AL1034" s="8">
        <v>247257.74863387976</v>
      </c>
      <c r="AM1034" s="8">
        <v>185974.71766848816</v>
      </c>
      <c r="AN1034" s="8">
        <v>11486</v>
      </c>
      <c r="AO1034" s="8">
        <v>13174</v>
      </c>
      <c r="AP1034" s="8">
        <v>137832</v>
      </c>
      <c r="AQ1034" s="8">
        <v>158088</v>
      </c>
      <c r="AR1034" s="8">
        <v>147960</v>
      </c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9"/>
      <c r="BC1034" s="19"/>
      <c r="BD1034" s="19"/>
      <c r="BE1034" s="18"/>
      <c r="BF1034" s="18"/>
      <c r="BG1034" s="18"/>
      <c r="BH1034"/>
    </row>
    <row r="1035" spans="1:60" s="3" customFormat="1" ht="18.75">
      <c r="A1035" s="28" t="s">
        <v>60</v>
      </c>
      <c r="B1035" s="30" t="s">
        <v>61</v>
      </c>
      <c r="C1035" s="9">
        <v>2004</v>
      </c>
      <c r="D1035" s="8">
        <v>4140</v>
      </c>
      <c r="E1035" s="8">
        <v>8870</v>
      </c>
      <c r="F1035" s="8">
        <v>11610</v>
      </c>
      <c r="G1035" s="8">
        <v>49680</v>
      </c>
      <c r="H1035" s="8">
        <v>106440</v>
      </c>
      <c r="I1035" s="8">
        <v>139320</v>
      </c>
      <c r="J1035" s="8">
        <v>98480</v>
      </c>
      <c r="K1035" s="8">
        <v>2910</v>
      </c>
      <c r="L1035" s="8">
        <v>1940</v>
      </c>
      <c r="M1035" s="8">
        <v>4831.5628415300562</v>
      </c>
      <c r="N1035" s="8">
        <v>5781.6047358834257</v>
      </c>
      <c r="O1035" s="8">
        <v>7581.0309653916211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34920</v>
      </c>
      <c r="W1035" s="8">
        <v>23280</v>
      </c>
      <c r="X1035" s="8">
        <v>57978.754098360674</v>
      </c>
      <c r="Y1035" s="8">
        <v>69379.256830601109</v>
      </c>
      <c r="Z1035" s="8">
        <v>90972.37158469946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8">
        <v>8971.5628415300562</v>
      </c>
      <c r="AH1035" s="8">
        <v>17561.604735883426</v>
      </c>
      <c r="AI1035" s="8">
        <v>21131.030965391619</v>
      </c>
      <c r="AJ1035" s="8">
        <v>107658.75409836067</v>
      </c>
      <c r="AK1035" s="8">
        <v>210739.25683060111</v>
      </c>
      <c r="AL1035" s="8">
        <v>253572.37158469946</v>
      </c>
      <c r="AM1035" s="8">
        <v>190656.79417122042</v>
      </c>
      <c r="AN1035" s="8">
        <v>11780</v>
      </c>
      <c r="AO1035" s="8">
        <v>13550</v>
      </c>
      <c r="AP1035" s="8">
        <v>141360</v>
      </c>
      <c r="AQ1035" s="8">
        <v>162600</v>
      </c>
      <c r="AR1035" s="8">
        <v>151980</v>
      </c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9"/>
      <c r="BC1035" s="19"/>
      <c r="BD1035" s="19"/>
      <c r="BE1035" s="18"/>
      <c r="BF1035" s="18"/>
      <c r="BG1035" s="18"/>
      <c r="BH1035"/>
    </row>
    <row r="1036" spans="1:60" s="3" customFormat="1" ht="18.75">
      <c r="A1036" s="28" t="s">
        <v>60</v>
      </c>
      <c r="B1036" s="30" t="s">
        <v>61</v>
      </c>
      <c r="C1036" s="9">
        <v>2005</v>
      </c>
      <c r="D1036" s="8">
        <v>4140</v>
      </c>
      <c r="E1036" s="8">
        <v>8870</v>
      </c>
      <c r="F1036" s="8">
        <v>11610</v>
      </c>
      <c r="G1036" s="8">
        <v>49680</v>
      </c>
      <c r="H1036" s="8">
        <v>106440</v>
      </c>
      <c r="I1036" s="8">
        <v>139320</v>
      </c>
      <c r="J1036" s="8">
        <v>98480</v>
      </c>
      <c r="K1036" s="8">
        <v>2910</v>
      </c>
      <c r="L1036" s="8">
        <v>1940</v>
      </c>
      <c r="M1036" s="8">
        <v>4927.3005464480884</v>
      </c>
      <c r="N1036" s="8">
        <v>5896.1675774134801</v>
      </c>
      <c r="O1036" s="8">
        <v>7731.249544626593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34920</v>
      </c>
      <c r="W1036" s="8">
        <v>23280</v>
      </c>
      <c r="X1036" s="8">
        <v>59127.606557377061</v>
      </c>
      <c r="Y1036" s="8">
        <v>70754.010928961769</v>
      </c>
      <c r="Z1036" s="8">
        <v>92774.994535519116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9067.3005464480884</v>
      </c>
      <c r="AH1036" s="8">
        <v>17676.167577413478</v>
      </c>
      <c r="AI1036" s="8">
        <v>21281.249544626593</v>
      </c>
      <c r="AJ1036" s="8">
        <v>108807.60655737706</v>
      </c>
      <c r="AK1036" s="8">
        <v>212114.01092896177</v>
      </c>
      <c r="AL1036" s="8">
        <v>255374.9945355191</v>
      </c>
      <c r="AM1036" s="8">
        <v>192098.87067395262</v>
      </c>
      <c r="AN1036" s="8">
        <v>11780</v>
      </c>
      <c r="AO1036" s="8">
        <v>13550</v>
      </c>
      <c r="AP1036" s="8">
        <v>141360</v>
      </c>
      <c r="AQ1036" s="8">
        <v>162600</v>
      </c>
      <c r="AR1036" s="8">
        <v>151980</v>
      </c>
      <c r="AS1036" s="18"/>
      <c r="AT1036" s="18"/>
      <c r="AU1036" s="18"/>
      <c r="AV1036" s="18"/>
      <c r="AW1036" s="18"/>
      <c r="AX1036" s="18"/>
      <c r="AY1036" s="18"/>
      <c r="AZ1036" s="18"/>
      <c r="BA1036" s="18"/>
      <c r="BB1036" s="19"/>
      <c r="BC1036" s="19"/>
      <c r="BD1036" s="19"/>
      <c r="BE1036" s="18"/>
      <c r="BF1036" s="18"/>
      <c r="BG1036" s="18"/>
      <c r="BH1036"/>
    </row>
    <row r="1037" spans="1:60" s="3" customFormat="1" ht="18.75">
      <c r="A1037" s="28" t="s">
        <v>60</v>
      </c>
      <c r="B1037" s="30" t="s">
        <v>61</v>
      </c>
      <c r="C1037" s="9">
        <v>2006</v>
      </c>
      <c r="D1037" s="8">
        <v>4270</v>
      </c>
      <c r="E1037" s="8">
        <v>9150</v>
      </c>
      <c r="F1037" s="8">
        <v>11980</v>
      </c>
      <c r="G1037" s="8">
        <v>51240</v>
      </c>
      <c r="H1037" s="8">
        <v>109800</v>
      </c>
      <c r="I1037" s="8">
        <v>143760</v>
      </c>
      <c r="J1037" s="8">
        <v>101600</v>
      </c>
      <c r="K1037" s="8">
        <v>2910</v>
      </c>
      <c r="L1037" s="8">
        <v>1940</v>
      </c>
      <c r="M1037" s="8">
        <v>5042.1857923497273</v>
      </c>
      <c r="N1037" s="8">
        <v>6033.6429872495446</v>
      </c>
      <c r="O1037" s="8">
        <v>7911.5118397085589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34920</v>
      </c>
      <c r="W1037" s="8">
        <v>23280</v>
      </c>
      <c r="X1037" s="8">
        <v>60506.229508196731</v>
      </c>
      <c r="Y1037" s="8">
        <v>72403.715846994543</v>
      </c>
      <c r="Z1037" s="8">
        <v>94938.1420765027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9312.1857923497264</v>
      </c>
      <c r="AH1037" s="8">
        <v>18093.642987249543</v>
      </c>
      <c r="AI1037" s="8">
        <v>21831.511839708561</v>
      </c>
      <c r="AJ1037" s="8">
        <v>111746.22950819673</v>
      </c>
      <c r="AK1037" s="8">
        <v>217123.71584699454</v>
      </c>
      <c r="AL1037" s="8">
        <v>261978.1420765027</v>
      </c>
      <c r="AM1037" s="8">
        <v>196949.36247723131</v>
      </c>
      <c r="AN1037" s="8">
        <v>12060</v>
      </c>
      <c r="AO1037" s="8">
        <v>13920</v>
      </c>
      <c r="AP1037" s="8">
        <v>144720</v>
      </c>
      <c r="AQ1037" s="8">
        <v>167040</v>
      </c>
      <c r="AR1037" s="8">
        <v>155880</v>
      </c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9"/>
      <c r="BC1037" s="19"/>
      <c r="BD1037" s="19"/>
      <c r="BE1037" s="18"/>
      <c r="BF1037" s="18"/>
      <c r="BG1037" s="18"/>
      <c r="BH1037"/>
    </row>
    <row r="1038" spans="1:60" s="3" customFormat="1" ht="18.75">
      <c r="A1038" s="28" t="s">
        <v>60</v>
      </c>
      <c r="B1038" s="30" t="s">
        <v>61</v>
      </c>
      <c r="C1038" s="9">
        <v>2007</v>
      </c>
      <c r="D1038" s="8">
        <v>4600</v>
      </c>
      <c r="E1038" s="8">
        <v>9860</v>
      </c>
      <c r="F1038" s="8">
        <v>12910</v>
      </c>
      <c r="G1038" s="8">
        <v>55200</v>
      </c>
      <c r="H1038" s="8">
        <v>118320</v>
      </c>
      <c r="I1038" s="8">
        <v>154920</v>
      </c>
      <c r="J1038" s="8">
        <v>109480</v>
      </c>
      <c r="K1038" s="8">
        <v>2910</v>
      </c>
      <c r="L1038" s="8">
        <v>1940</v>
      </c>
      <c r="M1038" s="8">
        <v>5137.9234972677605</v>
      </c>
      <c r="N1038" s="8">
        <v>6148.2058287795999</v>
      </c>
      <c r="O1038" s="8">
        <v>8061.7304189435326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34920</v>
      </c>
      <c r="W1038" s="8">
        <v>23280</v>
      </c>
      <c r="X1038" s="8">
        <v>61655.081967213126</v>
      </c>
      <c r="Y1038" s="8">
        <v>73778.469945355202</v>
      </c>
      <c r="Z1038" s="8">
        <v>96740.765027322399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9737.9234972677605</v>
      </c>
      <c r="AH1038" s="8">
        <v>18918.205828779599</v>
      </c>
      <c r="AI1038" s="8">
        <v>22911.730418943531</v>
      </c>
      <c r="AJ1038" s="8">
        <v>116855.08196721313</v>
      </c>
      <c r="AK1038" s="8">
        <v>227018.4699453552</v>
      </c>
      <c r="AL1038" s="8">
        <v>274940.7650273224</v>
      </c>
      <c r="AM1038" s="8">
        <v>206271.43897996357</v>
      </c>
      <c r="AN1038" s="8">
        <v>12770</v>
      </c>
      <c r="AO1038" s="8">
        <v>14850</v>
      </c>
      <c r="AP1038" s="8">
        <v>153240</v>
      </c>
      <c r="AQ1038" s="8">
        <v>178200</v>
      </c>
      <c r="AR1038" s="8">
        <v>165720</v>
      </c>
      <c r="AS1038" s="18"/>
      <c r="AT1038" s="18"/>
      <c r="AU1038" s="18"/>
      <c r="AV1038" s="18"/>
      <c r="AW1038" s="18"/>
      <c r="AX1038" s="18"/>
      <c r="AY1038" s="18"/>
      <c r="AZ1038" s="18"/>
      <c r="BA1038" s="18"/>
      <c r="BB1038" s="19"/>
      <c r="BC1038" s="19"/>
      <c r="BD1038" s="19"/>
      <c r="BE1038" s="18"/>
      <c r="BF1038" s="18"/>
      <c r="BG1038" s="18"/>
      <c r="BH1038"/>
    </row>
    <row r="1039" spans="1:60" s="3" customFormat="1" ht="18.75">
      <c r="A1039" s="28" t="s">
        <v>60</v>
      </c>
      <c r="B1039" s="30" t="s">
        <v>61</v>
      </c>
      <c r="C1039" s="9">
        <v>2008</v>
      </c>
      <c r="D1039" s="8">
        <v>4720</v>
      </c>
      <c r="E1039" s="8">
        <v>10110</v>
      </c>
      <c r="F1039" s="8">
        <v>13230</v>
      </c>
      <c r="G1039" s="8">
        <v>56640</v>
      </c>
      <c r="H1039" s="8">
        <v>121320</v>
      </c>
      <c r="I1039" s="8">
        <v>158760</v>
      </c>
      <c r="J1039" s="8">
        <v>112240</v>
      </c>
      <c r="K1039" s="8">
        <v>2910</v>
      </c>
      <c r="L1039" s="8">
        <v>1940</v>
      </c>
      <c r="M1039" s="8">
        <v>5291.1038251366135</v>
      </c>
      <c r="N1039" s="8">
        <v>6331.5063752276883</v>
      </c>
      <c r="O1039" s="8">
        <v>8302.0801457194902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34920</v>
      </c>
      <c r="W1039" s="8">
        <v>23280</v>
      </c>
      <c r="X1039" s="8">
        <v>63493.245901639362</v>
      </c>
      <c r="Y1039" s="8">
        <v>75978.076502732263</v>
      </c>
      <c r="Z1039" s="8">
        <v>99624.961748633883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8">
        <v>10011.103825136614</v>
      </c>
      <c r="AH1039" s="8">
        <v>19351.506375227687</v>
      </c>
      <c r="AI1039" s="8">
        <v>23472.08014571949</v>
      </c>
      <c r="AJ1039" s="8">
        <v>120133.24590163937</v>
      </c>
      <c r="AK1039" s="8">
        <v>232218.07650273226</v>
      </c>
      <c r="AL1039" s="8">
        <v>281664.96174863388</v>
      </c>
      <c r="AM1039" s="8">
        <v>211338.7613843352</v>
      </c>
      <c r="AN1039" s="8">
        <v>13020</v>
      </c>
      <c r="AO1039" s="8">
        <v>15170</v>
      </c>
      <c r="AP1039" s="8">
        <v>156240</v>
      </c>
      <c r="AQ1039" s="8">
        <v>182040</v>
      </c>
      <c r="AR1039" s="8">
        <v>169140</v>
      </c>
      <c r="AS1039" s="18"/>
      <c r="AT1039" s="18"/>
      <c r="AU1039" s="18"/>
      <c r="AV1039" s="18"/>
      <c r="AW1039" s="18"/>
      <c r="AX1039" s="18"/>
      <c r="AY1039" s="18"/>
      <c r="AZ1039" s="18"/>
      <c r="BA1039" s="18"/>
      <c r="BB1039" s="19"/>
      <c r="BC1039" s="19"/>
      <c r="BD1039" s="19"/>
      <c r="BE1039" s="18"/>
      <c r="BF1039" s="18"/>
      <c r="BG1039" s="18"/>
      <c r="BH1039"/>
    </row>
    <row r="1040" spans="1:60" s="3" customFormat="1" ht="18.75">
      <c r="A1040" s="28" t="s">
        <v>60</v>
      </c>
      <c r="B1040" s="30" t="s">
        <v>61</v>
      </c>
      <c r="C1040" s="9">
        <v>2009</v>
      </c>
      <c r="D1040" s="8">
        <v>5105</v>
      </c>
      <c r="E1040" s="8">
        <v>10935</v>
      </c>
      <c r="F1040" s="8">
        <v>14309</v>
      </c>
      <c r="G1040" s="8">
        <v>61260</v>
      </c>
      <c r="H1040" s="8">
        <v>131220</v>
      </c>
      <c r="I1040" s="8">
        <v>171708</v>
      </c>
      <c r="J1040" s="8">
        <v>121396</v>
      </c>
      <c r="K1040" s="8">
        <v>2910</v>
      </c>
      <c r="L1040" s="8">
        <v>1940</v>
      </c>
      <c r="M1040" s="8">
        <v>5469.8142076502745</v>
      </c>
      <c r="N1040" s="8">
        <v>6545.3570127504572</v>
      </c>
      <c r="O1040" s="8">
        <v>8582.4881602914393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34920</v>
      </c>
      <c r="W1040" s="8">
        <v>23280</v>
      </c>
      <c r="X1040" s="8">
        <v>65637.770491803298</v>
      </c>
      <c r="Y1040" s="8">
        <v>78544.284153005487</v>
      </c>
      <c r="Z1040" s="8">
        <v>102989.85792349727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8">
        <v>10574.814207650274</v>
      </c>
      <c r="AH1040" s="8">
        <v>20390.357012750457</v>
      </c>
      <c r="AI1040" s="8">
        <v>24831.488160291439</v>
      </c>
      <c r="AJ1040" s="8">
        <v>126897.7704918033</v>
      </c>
      <c r="AK1040" s="8">
        <v>244684.28415300549</v>
      </c>
      <c r="AL1040" s="8">
        <v>297977.85792349727</v>
      </c>
      <c r="AM1040" s="8">
        <v>223186.63752276869</v>
      </c>
      <c r="AN1040" s="8">
        <v>13845</v>
      </c>
      <c r="AO1040" s="8">
        <v>16249</v>
      </c>
      <c r="AP1040" s="8">
        <v>166140</v>
      </c>
      <c r="AQ1040" s="8">
        <v>194988</v>
      </c>
      <c r="AR1040" s="8">
        <v>180564</v>
      </c>
      <c r="AS1040" s="18"/>
      <c r="AT1040" s="18"/>
      <c r="AU1040" s="18"/>
      <c r="AV1040" s="18"/>
      <c r="AW1040" s="18"/>
      <c r="AX1040" s="18"/>
      <c r="AY1040" s="18"/>
      <c r="AZ1040" s="18"/>
      <c r="BA1040" s="18"/>
      <c r="BB1040" s="19"/>
      <c r="BC1040" s="19"/>
      <c r="BD1040" s="19"/>
      <c r="BE1040" s="18"/>
      <c r="BF1040" s="18"/>
      <c r="BG1040" s="18"/>
      <c r="BH1040"/>
    </row>
    <row r="1041" spans="1:60" s="3" customFormat="1" ht="18.75">
      <c r="A1041" s="28" t="s">
        <v>60</v>
      </c>
      <c r="B1041" s="30" t="s">
        <v>61</v>
      </c>
      <c r="C1041" s="9">
        <v>2010</v>
      </c>
      <c r="D1041" s="8">
        <v>5197</v>
      </c>
      <c r="E1041" s="8">
        <v>11132</v>
      </c>
      <c r="F1041" s="8">
        <v>14567</v>
      </c>
      <c r="G1041" s="8">
        <v>62364</v>
      </c>
      <c r="H1041" s="8">
        <v>133584</v>
      </c>
      <c r="I1041" s="8">
        <v>174804</v>
      </c>
      <c r="J1041" s="8">
        <v>123584</v>
      </c>
      <c r="K1041" s="8">
        <v>2910</v>
      </c>
      <c r="L1041" s="8">
        <v>1940</v>
      </c>
      <c r="M1041" s="8">
        <v>5629.3770491803289</v>
      </c>
      <c r="N1041" s="8">
        <v>6736.2950819672151</v>
      </c>
      <c r="O1041" s="8">
        <v>8832.8524590163943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34920</v>
      </c>
      <c r="W1041" s="8">
        <v>23280</v>
      </c>
      <c r="X1041" s="8">
        <v>67552.524590163943</v>
      </c>
      <c r="Y1041" s="8">
        <v>80835.540983606581</v>
      </c>
      <c r="Z1041" s="8">
        <v>105994.22950819673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8">
        <v>10826.37704918033</v>
      </c>
      <c r="AH1041" s="8">
        <v>20778.295081967215</v>
      </c>
      <c r="AI1041" s="8">
        <v>25339.852459016394</v>
      </c>
      <c r="AJ1041" s="8">
        <v>129916.52459016394</v>
      </c>
      <c r="AK1041" s="8">
        <v>249339.5409836066</v>
      </c>
      <c r="AL1041" s="8">
        <v>304078.2295081967</v>
      </c>
      <c r="AM1041" s="8">
        <v>227778.09836065574</v>
      </c>
      <c r="AN1041" s="8">
        <v>14042</v>
      </c>
      <c r="AO1041" s="8">
        <v>16507</v>
      </c>
      <c r="AP1041" s="8">
        <v>168504</v>
      </c>
      <c r="AQ1041" s="8">
        <v>198084</v>
      </c>
      <c r="AR1041" s="8">
        <v>183294</v>
      </c>
      <c r="AS1041"/>
      <c r="AT1041"/>
      <c r="AU1041"/>
      <c r="AV1041"/>
      <c r="AW1041"/>
      <c r="AX1041"/>
      <c r="AY1041"/>
      <c r="AZ1041"/>
      <c r="BA1041"/>
      <c r="BB1041" s="1"/>
      <c r="BC1041" s="1"/>
      <c r="BD1041" s="1"/>
      <c r="BE1041" s="1"/>
      <c r="BF1041" s="1"/>
      <c r="BG1041" s="1"/>
      <c r="BH1041"/>
    </row>
    <row r="1042" spans="1:60" s="3" customFormat="1" ht="18.75">
      <c r="A1042" s="28" t="s">
        <v>60</v>
      </c>
      <c r="B1042" s="30" t="s">
        <v>61</v>
      </c>
      <c r="C1042" s="9">
        <v>2011</v>
      </c>
      <c r="D1042" s="8">
        <v>5288</v>
      </c>
      <c r="E1042" s="8">
        <v>11330</v>
      </c>
      <c r="F1042" s="8">
        <v>14825</v>
      </c>
      <c r="G1042" s="8">
        <v>63456</v>
      </c>
      <c r="H1042" s="8">
        <v>135960</v>
      </c>
      <c r="I1042" s="8">
        <v>177900</v>
      </c>
      <c r="J1042" s="8">
        <v>125772</v>
      </c>
      <c r="K1042" s="8">
        <v>2910</v>
      </c>
      <c r="L1042" s="8">
        <v>1940</v>
      </c>
      <c r="M1042" s="8">
        <v>5757.0273224043722</v>
      </c>
      <c r="N1042" s="8">
        <v>6889.0455373406212</v>
      </c>
      <c r="O1042" s="8">
        <v>9033.1438979963568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34920</v>
      </c>
      <c r="W1042" s="8">
        <v>23280</v>
      </c>
      <c r="X1042" s="8">
        <v>69084.327868852473</v>
      </c>
      <c r="Y1042" s="8">
        <v>82668.546448087451</v>
      </c>
      <c r="Z1042" s="8">
        <v>108397.72677595628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11045.027322404372</v>
      </c>
      <c r="AH1042" s="8">
        <v>21129.045537340622</v>
      </c>
      <c r="AI1042" s="8">
        <v>25798.143897996357</v>
      </c>
      <c r="AJ1042" s="8">
        <v>132540.32786885247</v>
      </c>
      <c r="AK1042" s="8">
        <v>253548.54644808744</v>
      </c>
      <c r="AL1042" s="8">
        <v>309577.72677595628</v>
      </c>
      <c r="AM1042" s="8">
        <v>231888.8670309654</v>
      </c>
      <c r="AN1042" s="8">
        <v>14240</v>
      </c>
      <c r="AO1042" s="8">
        <v>16765</v>
      </c>
      <c r="AP1042" s="8">
        <v>170880</v>
      </c>
      <c r="AQ1042" s="8">
        <v>201180</v>
      </c>
      <c r="AR1042" s="8">
        <v>186030</v>
      </c>
      <c r="AS1042"/>
      <c r="AT1042"/>
      <c r="AU1042"/>
      <c r="AV1042"/>
      <c r="AW1042"/>
      <c r="AX1042"/>
      <c r="AY1042"/>
      <c r="AZ1042"/>
      <c r="BA1042"/>
      <c r="BB1042" s="1"/>
      <c r="BC1042" s="1"/>
      <c r="BD1042" s="1"/>
      <c r="BE1042" s="1"/>
      <c r="BF1042" s="1"/>
      <c r="BG1042" s="1"/>
      <c r="BH1042"/>
    </row>
    <row r="1043" spans="1:60" s="3" customFormat="1" ht="18.75">
      <c r="A1043" s="28" t="s">
        <v>60</v>
      </c>
      <c r="B1043" s="30" t="s">
        <v>61</v>
      </c>
      <c r="C1043" s="9">
        <v>2012</v>
      </c>
      <c r="D1043" s="8">
        <v>5373</v>
      </c>
      <c r="E1043" s="8">
        <v>11512</v>
      </c>
      <c r="F1043" s="8">
        <v>15063</v>
      </c>
      <c r="G1043" s="8">
        <v>64476</v>
      </c>
      <c r="H1043" s="8">
        <v>138144</v>
      </c>
      <c r="I1043" s="8">
        <v>180756</v>
      </c>
      <c r="J1043" s="8">
        <v>127792</v>
      </c>
      <c r="K1043" s="8">
        <v>2910</v>
      </c>
      <c r="L1043" s="8">
        <v>1940</v>
      </c>
      <c r="M1043" s="8">
        <v>5865.5300546448088</v>
      </c>
      <c r="N1043" s="8">
        <v>7018.8834244080163</v>
      </c>
      <c r="O1043" s="8">
        <v>9203.3916211293254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34920</v>
      </c>
      <c r="W1043" s="8">
        <v>23280</v>
      </c>
      <c r="X1043" s="8">
        <v>70386.360655737706</v>
      </c>
      <c r="Y1043" s="8">
        <v>84226.601092896191</v>
      </c>
      <c r="Z1043" s="8">
        <v>110440.6994535519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11238.530054644809</v>
      </c>
      <c r="AH1043" s="8">
        <v>21440.883424408017</v>
      </c>
      <c r="AI1043" s="8">
        <v>26206.391621129325</v>
      </c>
      <c r="AJ1043" s="8">
        <v>134862.36065573769</v>
      </c>
      <c r="AK1043" s="8">
        <v>257290.60109289619</v>
      </c>
      <c r="AL1043" s="8">
        <v>314476.6994535519</v>
      </c>
      <c r="AM1043" s="8">
        <v>235543.22040072861</v>
      </c>
      <c r="AN1043" s="8">
        <v>14422</v>
      </c>
      <c r="AO1043" s="8">
        <v>17003</v>
      </c>
      <c r="AP1043" s="8">
        <v>173064</v>
      </c>
      <c r="AQ1043" s="8">
        <v>204036</v>
      </c>
      <c r="AR1043" s="8">
        <v>188550</v>
      </c>
      <c r="AS1043"/>
      <c r="AT1043"/>
      <c r="AU1043"/>
      <c r="AV1043"/>
      <c r="AW1043"/>
      <c r="AX1043"/>
      <c r="AY1043"/>
      <c r="AZ1043"/>
      <c r="BA1043"/>
      <c r="BB1043" s="1"/>
      <c r="BC1043" s="1"/>
      <c r="BD1043" s="1"/>
      <c r="BE1043" s="1"/>
      <c r="BF1043" s="1"/>
      <c r="BG1043" s="1"/>
      <c r="BH1043"/>
    </row>
    <row r="1044" spans="1:60" s="3" customFormat="1" ht="18.75">
      <c r="A1044" s="28" t="s">
        <v>60</v>
      </c>
      <c r="B1044" s="30" t="s">
        <v>61</v>
      </c>
      <c r="C1044" s="9">
        <v>2013</v>
      </c>
      <c r="D1044" s="8">
        <v>5500</v>
      </c>
      <c r="E1044" s="8">
        <v>11800</v>
      </c>
      <c r="F1044" s="8">
        <v>15400</v>
      </c>
      <c r="G1044" s="8">
        <v>66000</v>
      </c>
      <c r="H1044" s="8">
        <v>141600</v>
      </c>
      <c r="I1044" s="8">
        <v>184800</v>
      </c>
      <c r="J1044" s="8">
        <v>130800</v>
      </c>
      <c r="K1044" s="8">
        <v>2910</v>
      </c>
      <c r="L1044" s="8">
        <v>1940</v>
      </c>
      <c r="M1044" s="8">
        <v>6044.2404371584698</v>
      </c>
      <c r="N1044" s="8">
        <v>7232.7340619307843</v>
      </c>
      <c r="O1044" s="8">
        <v>9483.7996357012744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34920</v>
      </c>
      <c r="W1044" s="8">
        <v>23280</v>
      </c>
      <c r="X1044" s="8">
        <v>72530.885245901634</v>
      </c>
      <c r="Y1044" s="8">
        <v>86792.808743169415</v>
      </c>
      <c r="Z1044" s="8">
        <v>113805.59562841529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11544.240437158471</v>
      </c>
      <c r="AH1044" s="8">
        <v>21942.734061930783</v>
      </c>
      <c r="AI1044" s="8">
        <v>26823.799635701274</v>
      </c>
      <c r="AJ1044" s="8">
        <v>138530.88524590165</v>
      </c>
      <c r="AK1044" s="8">
        <v>263312.80874316941</v>
      </c>
      <c r="AL1044" s="8">
        <v>321885.59562841529</v>
      </c>
      <c r="AM1044" s="8">
        <v>241243.0965391621</v>
      </c>
      <c r="AN1044" s="8">
        <v>14710</v>
      </c>
      <c r="AO1044" s="8">
        <v>17340</v>
      </c>
      <c r="AP1044" s="8">
        <v>176520</v>
      </c>
      <c r="AQ1044" s="8">
        <v>208080</v>
      </c>
      <c r="AR1044" s="8">
        <v>192300</v>
      </c>
      <c r="AS1044"/>
      <c r="AT1044"/>
      <c r="AU1044"/>
      <c r="AV1044"/>
      <c r="AW1044"/>
      <c r="AX1044"/>
      <c r="AY1044"/>
      <c r="AZ1044"/>
      <c r="BA1044"/>
      <c r="BB1044" s="1"/>
      <c r="BC1044" s="1"/>
      <c r="BD1044" s="1"/>
      <c r="BE1044" s="1"/>
      <c r="BF1044" s="1"/>
      <c r="BG1044" s="1"/>
      <c r="BH1044"/>
    </row>
    <row r="1045" spans="1:60" s="3" customFormat="1" ht="18.75">
      <c r="A1045" s="28" t="s">
        <v>60</v>
      </c>
      <c r="B1045" s="30" t="s">
        <v>61</v>
      </c>
      <c r="C1045" s="9">
        <v>2014</v>
      </c>
      <c r="D1045" s="8">
        <v>5600</v>
      </c>
      <c r="E1045" s="8">
        <v>12050</v>
      </c>
      <c r="F1045" s="8">
        <v>15750</v>
      </c>
      <c r="G1045" s="8">
        <v>67200</v>
      </c>
      <c r="H1045" s="8">
        <v>144600</v>
      </c>
      <c r="I1045" s="8">
        <v>189000</v>
      </c>
      <c r="J1045" s="8">
        <v>133600</v>
      </c>
      <c r="K1045" s="8">
        <v>2910</v>
      </c>
      <c r="L1045" s="8">
        <v>1940</v>
      </c>
      <c r="M1045" s="8">
        <v>6210.1857923497264</v>
      </c>
      <c r="N1045" s="8">
        <v>7431.3096539162125</v>
      </c>
      <c r="O1045" s="8">
        <v>9744.1785063752268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34920</v>
      </c>
      <c r="W1045" s="8">
        <v>23280</v>
      </c>
      <c r="X1045" s="8">
        <v>74522.229508196717</v>
      </c>
      <c r="Y1045" s="8">
        <v>89175.715846994543</v>
      </c>
      <c r="Z1045" s="8">
        <v>116930.14207650273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11810.185792349726</v>
      </c>
      <c r="AH1045" s="8">
        <v>22391.309653916214</v>
      </c>
      <c r="AI1045" s="8">
        <v>27434.178506375225</v>
      </c>
      <c r="AJ1045" s="8">
        <v>141722.2295081967</v>
      </c>
      <c r="AK1045" s="8">
        <v>268695.71584699454</v>
      </c>
      <c r="AL1045" s="8">
        <v>329210.14207650273</v>
      </c>
      <c r="AM1045" s="8">
        <v>246542.69581056465</v>
      </c>
      <c r="AN1045" s="8">
        <v>14960</v>
      </c>
      <c r="AO1045" s="8">
        <v>17690</v>
      </c>
      <c r="AP1045" s="8">
        <v>179520</v>
      </c>
      <c r="AQ1045" s="8">
        <v>212280</v>
      </c>
      <c r="AR1045" s="8">
        <v>195900</v>
      </c>
      <c r="AS1045"/>
      <c r="AT1045"/>
      <c r="AU1045"/>
      <c r="AV1045"/>
      <c r="AW1045"/>
      <c r="AX1045"/>
      <c r="AY1045"/>
      <c r="AZ1045"/>
      <c r="BA1045"/>
      <c r="BB1045" s="1"/>
      <c r="BC1045" s="1"/>
      <c r="BD1045" s="1"/>
      <c r="BE1045" s="1"/>
      <c r="BF1045" s="1"/>
      <c r="BG1045" s="1"/>
      <c r="BH1045"/>
    </row>
    <row r="1046" spans="1:60" s="3" customFormat="1" ht="18.75">
      <c r="A1046" s="28" t="s">
        <v>60</v>
      </c>
      <c r="B1046" s="30" t="s">
        <v>61</v>
      </c>
      <c r="C1046" s="9">
        <v>2015</v>
      </c>
      <c r="D1046" s="8">
        <v>5700</v>
      </c>
      <c r="E1046" s="8">
        <v>12300</v>
      </c>
      <c r="F1046" s="8">
        <v>16100</v>
      </c>
      <c r="G1046" s="8">
        <v>68400</v>
      </c>
      <c r="H1046" s="8">
        <v>147600</v>
      </c>
      <c r="I1046" s="8">
        <v>193200</v>
      </c>
      <c r="J1046" s="8">
        <v>136400</v>
      </c>
      <c r="K1046" s="8">
        <v>2910</v>
      </c>
      <c r="L1046" s="8">
        <v>1940</v>
      </c>
      <c r="M1046" s="8">
        <v>6382.5136612021852</v>
      </c>
      <c r="N1046" s="8">
        <v>7637.5227686703111</v>
      </c>
      <c r="O1046" s="8">
        <v>10014.571948998177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34920</v>
      </c>
      <c r="W1046" s="8">
        <v>23280</v>
      </c>
      <c r="X1046" s="8">
        <v>76590.163934426222</v>
      </c>
      <c r="Y1046" s="8">
        <v>91650.273224043733</v>
      </c>
      <c r="Z1046" s="8">
        <v>120174.86338797811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12082.513661202185</v>
      </c>
      <c r="AH1046" s="8">
        <v>22847.522768670311</v>
      </c>
      <c r="AI1046" s="8">
        <v>28054.571948998178</v>
      </c>
      <c r="AJ1046" s="8">
        <v>144990.16393442621</v>
      </c>
      <c r="AK1046" s="8">
        <v>274170.27322404372</v>
      </c>
      <c r="AL1046" s="8">
        <v>336654.86338797811</v>
      </c>
      <c r="AM1046" s="8">
        <v>251938.43351548267</v>
      </c>
      <c r="AN1046" s="8">
        <v>15210</v>
      </c>
      <c r="AO1046" s="8">
        <v>18040</v>
      </c>
      <c r="AP1046" s="8">
        <v>182520</v>
      </c>
      <c r="AQ1046" s="8">
        <v>216480</v>
      </c>
      <c r="AR1046" s="8">
        <v>199500</v>
      </c>
      <c r="AS1046"/>
      <c r="AT1046"/>
      <c r="AU1046"/>
      <c r="AV1046"/>
      <c r="AW1046"/>
      <c r="AX1046"/>
      <c r="AY1046"/>
      <c r="AZ1046"/>
      <c r="BA1046"/>
      <c r="BB1046" s="1"/>
      <c r="BC1046" s="1"/>
      <c r="BD1046" s="1"/>
      <c r="BE1046" s="1"/>
      <c r="BF1046" s="1"/>
      <c r="BG1046" s="1"/>
      <c r="BH1046"/>
    </row>
    <row r="1047" spans="1:60" s="3" customFormat="1" ht="18.75">
      <c r="A1047" s="28" t="s">
        <v>60</v>
      </c>
      <c r="B1047" s="30" t="s">
        <v>61</v>
      </c>
      <c r="C1047" s="9">
        <v>2016</v>
      </c>
      <c r="D1047" s="8">
        <v>5850</v>
      </c>
      <c r="E1047" s="8">
        <v>12600</v>
      </c>
      <c r="F1047" s="8">
        <v>16500</v>
      </c>
      <c r="G1047" s="8">
        <v>70200</v>
      </c>
      <c r="H1047" s="8">
        <v>151200</v>
      </c>
      <c r="I1047" s="8">
        <v>198000</v>
      </c>
      <c r="J1047" s="8">
        <v>139800</v>
      </c>
      <c r="K1047" s="8">
        <v>2910</v>
      </c>
      <c r="L1047" s="8">
        <v>1940</v>
      </c>
      <c r="M1047" s="8">
        <v>6503.7814207650272</v>
      </c>
      <c r="N1047" s="8">
        <v>7782.6357012750477</v>
      </c>
      <c r="O1047" s="8">
        <v>10204.848816029144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34920</v>
      </c>
      <c r="W1047" s="8">
        <v>23280</v>
      </c>
      <c r="X1047" s="8">
        <v>78045.37704918033</v>
      </c>
      <c r="Y1047" s="8">
        <v>93391.628415300569</v>
      </c>
      <c r="Z1047" s="8">
        <v>122458.18579234972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12353.781420765026</v>
      </c>
      <c r="AH1047" s="8">
        <v>23292.635701275049</v>
      </c>
      <c r="AI1047" s="8">
        <v>28644.848816029145</v>
      </c>
      <c r="AJ1047" s="8">
        <v>148245.37704918033</v>
      </c>
      <c r="AK1047" s="8">
        <v>279511.62841530057</v>
      </c>
      <c r="AL1047" s="8">
        <v>343738.18579234974</v>
      </c>
      <c r="AM1047" s="8">
        <v>257165.06375227691</v>
      </c>
      <c r="AN1047" s="8">
        <v>15510</v>
      </c>
      <c r="AO1047" s="8">
        <v>18440</v>
      </c>
      <c r="AP1047" s="8">
        <v>186120</v>
      </c>
      <c r="AQ1047" s="8">
        <v>221280</v>
      </c>
      <c r="AR1047" s="8">
        <v>203700</v>
      </c>
      <c r="AS1047"/>
      <c r="AT1047"/>
      <c r="AU1047"/>
      <c r="AV1047"/>
      <c r="AW1047"/>
      <c r="AX1047"/>
      <c r="AY1047"/>
      <c r="AZ1047"/>
      <c r="BA1047"/>
      <c r="BB1047" s="1"/>
      <c r="BC1047" s="1"/>
      <c r="BD1047" s="1"/>
      <c r="BE1047" s="1"/>
      <c r="BF1047" s="1"/>
      <c r="BG1047" s="1"/>
      <c r="BH1047"/>
    </row>
    <row r="1048" spans="1:60" s="3" customFormat="1" ht="18.75">
      <c r="A1048" s="28" t="s">
        <v>60</v>
      </c>
      <c r="B1048" s="30" t="s">
        <v>61</v>
      </c>
      <c r="C1048" s="9">
        <v>2017</v>
      </c>
      <c r="D1048" s="8">
        <v>5950</v>
      </c>
      <c r="E1048" s="8">
        <v>12850</v>
      </c>
      <c r="F1048" s="8">
        <v>16850</v>
      </c>
      <c r="G1048" s="8">
        <v>71400</v>
      </c>
      <c r="H1048" s="8">
        <v>154200</v>
      </c>
      <c r="I1048" s="8">
        <v>202200</v>
      </c>
      <c r="J1048" s="8">
        <v>142600</v>
      </c>
      <c r="K1048" s="8">
        <v>2910</v>
      </c>
      <c r="L1048" s="8">
        <v>1940</v>
      </c>
      <c r="M1048" s="8">
        <v>6644.196721311474</v>
      </c>
      <c r="N1048" s="8">
        <v>7950.6612021857927</v>
      </c>
      <c r="O1048" s="8">
        <v>10425.169398907101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34920</v>
      </c>
      <c r="W1048" s="8">
        <v>23280</v>
      </c>
      <c r="X1048" s="8">
        <v>79730.360655737692</v>
      </c>
      <c r="Y1048" s="8">
        <v>95407.934426229505</v>
      </c>
      <c r="Z1048" s="8">
        <v>125102.03278688522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12594.196721311473</v>
      </c>
      <c r="AH1048" s="8">
        <v>23710.661202185795</v>
      </c>
      <c r="AI1048" s="8">
        <v>29215.169398907099</v>
      </c>
      <c r="AJ1048" s="8">
        <v>151130.36065573769</v>
      </c>
      <c r="AK1048" s="8">
        <v>284527.93442622951</v>
      </c>
      <c r="AL1048" s="8">
        <v>350582.03278688522</v>
      </c>
      <c r="AM1048" s="8">
        <v>262080.10928961748</v>
      </c>
      <c r="AN1048" s="8">
        <v>15760</v>
      </c>
      <c r="AO1048" s="8">
        <v>18790</v>
      </c>
      <c r="AP1048" s="8">
        <v>189120</v>
      </c>
      <c r="AQ1048" s="8">
        <v>225480</v>
      </c>
      <c r="AR1048" s="8">
        <v>207300</v>
      </c>
      <c r="AS1048"/>
      <c r="AT1048"/>
      <c r="AU1048"/>
      <c r="AV1048"/>
      <c r="AW1048"/>
      <c r="AX1048"/>
      <c r="AY1048"/>
      <c r="AZ1048"/>
      <c r="BA1048"/>
      <c r="BB1048" s="1"/>
      <c r="BC1048" s="1"/>
      <c r="BD1048" s="1"/>
      <c r="BE1048" s="1"/>
      <c r="BF1048" s="1"/>
      <c r="BG1048" s="1"/>
      <c r="BH1048"/>
    </row>
    <row r="1049" spans="1:60" s="3" customFormat="1" ht="18.75">
      <c r="A1049" s="28" t="s">
        <v>60</v>
      </c>
      <c r="B1049" s="30" t="s">
        <v>61</v>
      </c>
      <c r="C1049" s="9">
        <v>2018</v>
      </c>
      <c r="D1049" s="8">
        <v>6050</v>
      </c>
      <c r="E1049" s="8">
        <v>13050</v>
      </c>
      <c r="F1049" s="8">
        <v>17100</v>
      </c>
      <c r="G1049" s="8">
        <v>72600</v>
      </c>
      <c r="H1049" s="8">
        <v>156600</v>
      </c>
      <c r="I1049" s="8">
        <v>205200</v>
      </c>
      <c r="J1049" s="8">
        <v>144800</v>
      </c>
      <c r="K1049" s="8">
        <v>2910</v>
      </c>
      <c r="L1049" s="8">
        <v>1940</v>
      </c>
      <c r="M1049" s="8">
        <v>6759.0819672131138</v>
      </c>
      <c r="N1049" s="8">
        <v>8088.136612021859</v>
      </c>
      <c r="O1049" s="8">
        <v>10605.431693989069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34920</v>
      </c>
      <c r="W1049" s="8">
        <v>23280</v>
      </c>
      <c r="X1049" s="8">
        <v>81108.983606557362</v>
      </c>
      <c r="Y1049" s="8">
        <v>97057.639344262308</v>
      </c>
      <c r="Z1049" s="8">
        <v>127265.18032786882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12809.081967213115</v>
      </c>
      <c r="AH1049" s="8">
        <v>24048.136612021859</v>
      </c>
      <c r="AI1049" s="8">
        <v>29645.43169398907</v>
      </c>
      <c r="AJ1049" s="8">
        <v>153708.98360655736</v>
      </c>
      <c r="AK1049" s="8">
        <v>288577.63934426231</v>
      </c>
      <c r="AL1049" s="8">
        <v>355745.18032786879</v>
      </c>
      <c r="AM1049" s="8">
        <v>266010.60109289613</v>
      </c>
      <c r="AN1049" s="8">
        <v>15960</v>
      </c>
      <c r="AO1049" s="8">
        <v>19040</v>
      </c>
      <c r="AP1049" s="8">
        <v>191520</v>
      </c>
      <c r="AQ1049" s="8">
        <v>228480</v>
      </c>
      <c r="AR1049" s="8">
        <v>210000</v>
      </c>
      <c r="AS1049"/>
      <c r="AT1049"/>
      <c r="AU1049"/>
      <c r="AV1049"/>
      <c r="AW1049"/>
      <c r="AX1049"/>
      <c r="AY1049"/>
      <c r="AZ1049"/>
      <c r="BA1049"/>
      <c r="BB1049" s="1"/>
      <c r="BC1049" s="1"/>
      <c r="BD1049" s="1"/>
      <c r="BE1049" s="1"/>
      <c r="BF1049" s="1"/>
      <c r="BG1049" s="1"/>
      <c r="BH1049"/>
    </row>
    <row r="1050" spans="1:60" s="3" customFormat="1" ht="18.75">
      <c r="A1050" s="28" t="s">
        <v>60</v>
      </c>
      <c r="B1050" s="30" t="s">
        <v>61</v>
      </c>
      <c r="C1050" s="9">
        <v>2019</v>
      </c>
      <c r="D1050" s="8">
        <v>6150</v>
      </c>
      <c r="E1050" s="8">
        <v>13250</v>
      </c>
      <c r="F1050" s="8">
        <v>17350</v>
      </c>
      <c r="G1050" s="8">
        <v>73800</v>
      </c>
      <c r="H1050" s="8">
        <v>159000</v>
      </c>
      <c r="I1050" s="8">
        <v>208200</v>
      </c>
      <c r="J1050" s="8">
        <v>147000</v>
      </c>
      <c r="K1050" s="8">
        <v>2910</v>
      </c>
      <c r="L1050" s="8">
        <v>1940</v>
      </c>
      <c r="M1050" s="8">
        <v>6760.2946448087432</v>
      </c>
      <c r="N1050" s="8">
        <v>8089.5877413479075</v>
      </c>
      <c r="O1050" s="8">
        <v>10607.334462659379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34920</v>
      </c>
      <c r="W1050" s="8">
        <v>23280</v>
      </c>
      <c r="X1050" s="8">
        <v>81123.535737704922</v>
      </c>
      <c r="Y1050" s="8">
        <v>97075.052896174893</v>
      </c>
      <c r="Z1050" s="8">
        <v>127288.01355191255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12910.294644808742</v>
      </c>
      <c r="AH1050" s="8">
        <v>24249.587741347907</v>
      </c>
      <c r="AI1050" s="8">
        <v>29897.334462659379</v>
      </c>
      <c r="AJ1050" s="8">
        <v>154923.53573770492</v>
      </c>
      <c r="AK1050" s="8">
        <v>290995.05289617489</v>
      </c>
      <c r="AL1050" s="8">
        <v>358768.01355191256</v>
      </c>
      <c r="AM1050" s="8">
        <v>268228.8673952641</v>
      </c>
      <c r="AN1050" s="8">
        <v>16160</v>
      </c>
      <c r="AO1050" s="8">
        <v>19290</v>
      </c>
      <c r="AP1050" s="8">
        <v>193920</v>
      </c>
      <c r="AQ1050" s="8">
        <v>231480</v>
      </c>
      <c r="AR1050" s="8">
        <v>212700</v>
      </c>
      <c r="AS1050"/>
      <c r="AT1050"/>
      <c r="AU1050"/>
      <c r="AV1050"/>
      <c r="AW1050"/>
      <c r="AX1050"/>
      <c r="AY1050"/>
      <c r="AZ1050"/>
      <c r="BA1050"/>
      <c r="BB1050" s="1"/>
      <c r="BC1050" s="1"/>
      <c r="BD1050" s="1"/>
      <c r="BE1050" s="1"/>
      <c r="BF1050" s="1"/>
      <c r="BG1050" s="1"/>
      <c r="BH1050"/>
    </row>
    <row r="1051" spans="1:60" s="3" customFormat="1" ht="18.75">
      <c r="A1051" s="28" t="s">
        <v>60</v>
      </c>
      <c r="B1051" s="30" t="s">
        <v>61</v>
      </c>
      <c r="C1051" s="9">
        <v>2020</v>
      </c>
      <c r="D1051" s="8">
        <v>6250</v>
      </c>
      <c r="E1051" s="8">
        <v>13500</v>
      </c>
      <c r="F1051" s="8">
        <v>17700</v>
      </c>
      <c r="G1051" s="8">
        <v>75000</v>
      </c>
      <c r="H1051" s="8">
        <v>162000</v>
      </c>
      <c r="I1051" s="8">
        <v>212400</v>
      </c>
      <c r="J1051" s="8">
        <v>149800</v>
      </c>
      <c r="K1051" s="8">
        <v>3162</v>
      </c>
      <c r="L1051" s="8">
        <v>2108</v>
      </c>
      <c r="M1051" s="8">
        <v>6526.5274468106836</v>
      </c>
      <c r="N1051" s="8">
        <v>7809.8543334695214</v>
      </c>
      <c r="O1051" s="8">
        <v>10240.538784978633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37944</v>
      </c>
      <c r="W1051" s="8">
        <v>25296</v>
      </c>
      <c r="X1051" s="8">
        <v>78318.329361728203</v>
      </c>
      <c r="Y1051" s="8">
        <v>93718.252001634261</v>
      </c>
      <c r="Z1051" s="8">
        <v>122886.46541974359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12776.527446810684</v>
      </c>
      <c r="AH1051" s="8">
        <v>24471.85433346952</v>
      </c>
      <c r="AI1051" s="8">
        <v>30048.538784978635</v>
      </c>
      <c r="AJ1051" s="8">
        <v>153318.32936172822</v>
      </c>
      <c r="AK1051" s="8">
        <v>293662.25200163428</v>
      </c>
      <c r="AL1051" s="8">
        <v>360582.46541974356</v>
      </c>
      <c r="AM1051" s="8">
        <v>269187.68226103537</v>
      </c>
      <c r="AN1051" s="8">
        <v>16662</v>
      </c>
      <c r="AO1051" s="8">
        <v>19808</v>
      </c>
      <c r="AP1051" s="8">
        <v>199944</v>
      </c>
      <c r="AQ1051" s="8">
        <v>237696</v>
      </c>
      <c r="AR1051" s="8">
        <v>218820</v>
      </c>
      <c r="AS1051"/>
      <c r="AT1051"/>
      <c r="AU1051"/>
      <c r="AV1051"/>
      <c r="AW1051"/>
      <c r="AX1051"/>
      <c r="AY1051"/>
      <c r="AZ1051"/>
      <c r="BA1051"/>
      <c r="BB1051" s="1"/>
      <c r="BC1051" s="1"/>
      <c r="BD1051" s="1"/>
      <c r="BE1051" s="1"/>
      <c r="BF1051" s="1"/>
      <c r="BG1051" s="1"/>
      <c r="BH1051"/>
    </row>
    <row r="1052" spans="1:60" s="3" customFormat="1" ht="18.75">
      <c r="A1052" s="28" t="s">
        <v>60</v>
      </c>
      <c r="B1052" s="30" t="s">
        <v>61</v>
      </c>
      <c r="C1052" s="9">
        <v>2021</v>
      </c>
      <c r="D1052" s="8">
        <v>6450</v>
      </c>
      <c r="E1052" s="8">
        <v>13950</v>
      </c>
      <c r="F1052" s="8">
        <v>18300</v>
      </c>
      <c r="G1052" s="8">
        <v>77400</v>
      </c>
      <c r="H1052" s="8">
        <v>167400</v>
      </c>
      <c r="I1052" s="8">
        <v>219600</v>
      </c>
      <c r="J1052" s="8">
        <v>154800</v>
      </c>
      <c r="K1052" s="8">
        <v>3162</v>
      </c>
      <c r="L1052" s="8">
        <v>2108</v>
      </c>
      <c r="M1052" s="8">
        <v>7177.284781778254</v>
      </c>
      <c r="N1052" s="8">
        <v>8588.5716581039469</v>
      </c>
      <c r="O1052" s="8">
        <v>11261.618644468273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37944</v>
      </c>
      <c r="W1052" s="8">
        <v>25296</v>
      </c>
      <c r="X1052" s="8">
        <v>86127.417381339052</v>
      </c>
      <c r="Y1052" s="8">
        <v>103062.85989724737</v>
      </c>
      <c r="Z1052" s="8">
        <v>135139.42373361927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13627.284781778253</v>
      </c>
      <c r="AH1052" s="8">
        <v>25700.571658103945</v>
      </c>
      <c r="AI1052" s="8">
        <v>31669.618644468275</v>
      </c>
      <c r="AJ1052" s="8">
        <v>163527.41738133907</v>
      </c>
      <c r="AK1052" s="8">
        <v>308406.8598972474</v>
      </c>
      <c r="AL1052" s="8">
        <v>380035.42373361927</v>
      </c>
      <c r="AM1052" s="8">
        <v>283989.90033740195</v>
      </c>
      <c r="AN1052" s="8">
        <v>17112</v>
      </c>
      <c r="AO1052" s="8">
        <v>20408</v>
      </c>
      <c r="AP1052" s="8">
        <v>205344</v>
      </c>
      <c r="AQ1052" s="8">
        <v>244896</v>
      </c>
      <c r="AR1052" s="8">
        <v>225120</v>
      </c>
      <c r="AS1052"/>
      <c r="AT1052"/>
      <c r="AU1052"/>
      <c r="AV1052"/>
      <c r="AW1052"/>
      <c r="AX1052"/>
      <c r="AY1052"/>
      <c r="AZ1052"/>
      <c r="BA1052"/>
      <c r="BB1052" s="1"/>
      <c r="BC1052" s="1"/>
      <c r="BD1052" s="1"/>
      <c r="BE1052" s="1"/>
      <c r="BF1052" s="1"/>
      <c r="BG1052" s="1"/>
      <c r="BH1052"/>
    </row>
    <row r="1053" spans="1:60" s="3" customFormat="1" ht="18.75">
      <c r="A1053" s="28" t="s">
        <v>60</v>
      </c>
      <c r="B1053" s="30" t="s">
        <v>61</v>
      </c>
      <c r="C1053" s="9">
        <v>2022</v>
      </c>
      <c r="D1053" s="8">
        <v>6550</v>
      </c>
      <c r="E1053" s="8">
        <v>14150</v>
      </c>
      <c r="F1053" s="8">
        <v>18550</v>
      </c>
      <c r="G1053" s="8">
        <v>78600</v>
      </c>
      <c r="H1053" s="8">
        <v>169800</v>
      </c>
      <c r="I1053" s="8">
        <v>222600</v>
      </c>
      <c r="J1053" s="8">
        <v>157000</v>
      </c>
      <c r="K1053" s="8">
        <v>3162</v>
      </c>
      <c r="L1053" s="8">
        <v>2108</v>
      </c>
      <c r="M1053" s="8">
        <v>7657.4552425310249</v>
      </c>
      <c r="N1053" s="8">
        <v>9163.1591986109015</v>
      </c>
      <c r="O1053" s="8">
        <v>12015.036793217912</v>
      </c>
      <c r="P1053" s="8">
        <v>0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37944</v>
      </c>
      <c r="W1053" s="8">
        <v>25296</v>
      </c>
      <c r="X1053" s="8">
        <v>91889.462910372298</v>
      </c>
      <c r="Y1053" s="8">
        <v>109957.91038333082</v>
      </c>
      <c r="Z1053" s="8">
        <v>144180.44151861494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14207.455242531025</v>
      </c>
      <c r="AH1053" s="8">
        <v>26475.159198610902</v>
      </c>
      <c r="AI1053" s="8">
        <v>32673.036793217914</v>
      </c>
      <c r="AJ1053" s="8">
        <v>170489.4629103723</v>
      </c>
      <c r="AK1053" s="8">
        <v>317701.91038333083</v>
      </c>
      <c r="AL1053" s="8">
        <v>392076.44151861494</v>
      </c>
      <c r="AM1053" s="8">
        <v>293422.60493743938</v>
      </c>
      <c r="AN1053" s="8">
        <v>17312</v>
      </c>
      <c r="AO1053" s="8">
        <v>20658</v>
      </c>
      <c r="AP1053" s="8">
        <v>207744</v>
      </c>
      <c r="AQ1053" s="8">
        <v>247896</v>
      </c>
      <c r="AR1053" s="8">
        <v>227820</v>
      </c>
      <c r="AS1053"/>
      <c r="AT1053"/>
      <c r="AU1053"/>
      <c r="AV1053"/>
      <c r="AW1053"/>
      <c r="AX1053"/>
      <c r="AY1053"/>
      <c r="AZ1053"/>
      <c r="BA1053"/>
      <c r="BB1053" s="1"/>
      <c r="BC1053" s="1"/>
      <c r="BD1053" s="1"/>
      <c r="BE1053" s="1"/>
      <c r="BF1053" s="1"/>
      <c r="BG1053" s="1"/>
      <c r="BH1053"/>
    </row>
    <row r="1054" spans="1:60" s="3" customFormat="1" ht="18.75">
      <c r="A1054" s="28" t="s">
        <v>60</v>
      </c>
      <c r="B1054" s="30" t="s">
        <v>61</v>
      </c>
      <c r="C1054" s="9">
        <v>2023</v>
      </c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/>
      <c r="AT1054"/>
      <c r="AU1054"/>
      <c r="AV1054"/>
      <c r="AW1054"/>
      <c r="AX1054"/>
      <c r="AY1054"/>
      <c r="AZ1054"/>
      <c r="BA1054"/>
      <c r="BB1054" s="1"/>
      <c r="BC1054" s="1"/>
      <c r="BD1054" s="1"/>
      <c r="BE1054" s="1"/>
      <c r="BF1054" s="1"/>
      <c r="BG1054" s="1"/>
      <c r="BH1054"/>
    </row>
    <row r="1055" spans="1:60" s="3" customFormat="1" ht="18.75">
      <c r="A1055" s="28" t="s">
        <v>59</v>
      </c>
      <c r="B1055" s="30">
        <v>554</v>
      </c>
      <c r="C1055" s="9">
        <v>1990</v>
      </c>
      <c r="D1055" s="10">
        <v>547</v>
      </c>
      <c r="E1055" s="10">
        <v>877</v>
      </c>
      <c r="F1055" s="10">
        <v>1017</v>
      </c>
      <c r="G1055" s="10">
        <v>6564</v>
      </c>
      <c r="H1055" s="10">
        <v>10524</v>
      </c>
      <c r="I1055" s="10">
        <v>12204</v>
      </c>
      <c r="J1055" s="10">
        <v>9764</v>
      </c>
      <c r="K1055" s="10">
        <v>225</v>
      </c>
      <c r="L1055" s="10">
        <v>225</v>
      </c>
      <c r="M1055" s="10">
        <v>181</v>
      </c>
      <c r="N1055" s="10">
        <v>187</v>
      </c>
      <c r="O1055" s="10">
        <v>200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8">
        <v>2700</v>
      </c>
      <c r="W1055" s="8">
        <v>2700</v>
      </c>
      <c r="X1055" s="8">
        <v>2172</v>
      </c>
      <c r="Y1055" s="8">
        <v>2244</v>
      </c>
      <c r="Z1055" s="8">
        <v>2400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728</v>
      </c>
      <c r="AH1055" s="8">
        <v>1289</v>
      </c>
      <c r="AI1055" s="8">
        <v>1442</v>
      </c>
      <c r="AJ1055" s="8">
        <v>8736</v>
      </c>
      <c r="AK1055" s="8">
        <v>15468</v>
      </c>
      <c r="AL1055" s="8">
        <v>17304</v>
      </c>
      <c r="AM1055" s="8">
        <v>13836</v>
      </c>
      <c r="AN1055" s="8">
        <v>1102</v>
      </c>
      <c r="AO1055" s="8">
        <v>1242</v>
      </c>
      <c r="AP1055" s="8">
        <v>13224</v>
      </c>
      <c r="AQ1055" s="8">
        <v>14904</v>
      </c>
      <c r="AR1055" s="8">
        <v>14064</v>
      </c>
      <c r="AS1055" s="18"/>
      <c r="AT1055" s="18"/>
      <c r="AU1055" s="18"/>
      <c r="AV1055" s="18"/>
      <c r="AW1055" s="18"/>
      <c r="AX1055" s="18"/>
      <c r="AY1055" s="18"/>
      <c r="AZ1055" s="18"/>
      <c r="BA1055" s="18"/>
      <c r="BB1055" s="19"/>
      <c r="BC1055" s="19"/>
      <c r="BD1055" s="19"/>
      <c r="BE1055" s="18"/>
      <c r="BF1055" s="18"/>
      <c r="BG1055" s="18"/>
      <c r="BH1055"/>
    </row>
    <row r="1056" spans="1:60" s="3" customFormat="1" ht="18.75">
      <c r="A1056" s="28" t="s">
        <v>59</v>
      </c>
      <c r="B1056" s="30">
        <v>554</v>
      </c>
      <c r="C1056" s="9">
        <v>1991</v>
      </c>
      <c r="D1056" s="10">
        <v>495</v>
      </c>
      <c r="E1056" s="10">
        <v>793</v>
      </c>
      <c r="F1056" s="10">
        <v>920</v>
      </c>
      <c r="G1056" s="10">
        <v>5940</v>
      </c>
      <c r="H1056" s="10">
        <v>9516</v>
      </c>
      <c r="I1056" s="10">
        <v>11040</v>
      </c>
      <c r="J1056" s="10">
        <v>8832</v>
      </c>
      <c r="K1056" s="10">
        <v>225</v>
      </c>
      <c r="L1056" s="10">
        <v>225</v>
      </c>
      <c r="M1056" s="10">
        <v>191</v>
      </c>
      <c r="N1056" s="10">
        <v>197</v>
      </c>
      <c r="O1056" s="10">
        <v>211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8">
        <v>2700</v>
      </c>
      <c r="W1056" s="8">
        <v>2700</v>
      </c>
      <c r="X1056" s="8">
        <v>2292</v>
      </c>
      <c r="Y1056" s="8">
        <v>2364</v>
      </c>
      <c r="Z1056" s="8">
        <v>2532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8">
        <v>686</v>
      </c>
      <c r="AH1056" s="8">
        <v>1215</v>
      </c>
      <c r="AI1056" s="8">
        <v>1356</v>
      </c>
      <c r="AJ1056" s="8">
        <v>8232</v>
      </c>
      <c r="AK1056" s="8">
        <v>14580</v>
      </c>
      <c r="AL1056" s="8">
        <v>16272</v>
      </c>
      <c r="AM1056" s="8">
        <v>13028</v>
      </c>
      <c r="AN1056" s="8">
        <v>1018</v>
      </c>
      <c r="AO1056" s="8">
        <v>1145</v>
      </c>
      <c r="AP1056" s="8">
        <v>12216</v>
      </c>
      <c r="AQ1056" s="8">
        <v>13740</v>
      </c>
      <c r="AR1056" s="8">
        <v>12978</v>
      </c>
      <c r="AS1056" s="18"/>
      <c r="AT1056" s="18"/>
      <c r="AU1056" s="18"/>
      <c r="AV1056" s="18"/>
      <c r="AW1056" s="18"/>
      <c r="AX1056" s="18"/>
      <c r="AY1056" s="18"/>
      <c r="AZ1056" s="18"/>
      <c r="BA1056" s="18"/>
      <c r="BB1056" s="19"/>
      <c r="BC1056" s="19"/>
      <c r="BD1056" s="19"/>
      <c r="BE1056" s="18"/>
      <c r="BF1056" s="18"/>
      <c r="BG1056" s="18"/>
      <c r="BH1056"/>
    </row>
    <row r="1057" spans="1:60" s="3" customFormat="1" ht="18.75">
      <c r="A1057" s="28" t="s">
        <v>59</v>
      </c>
      <c r="B1057" s="30">
        <v>554</v>
      </c>
      <c r="C1057" s="9">
        <v>1992</v>
      </c>
      <c r="D1057" s="10">
        <v>500</v>
      </c>
      <c r="E1057" s="10">
        <v>801</v>
      </c>
      <c r="F1057" s="10">
        <v>929</v>
      </c>
      <c r="G1057" s="10">
        <v>6000</v>
      </c>
      <c r="H1057" s="10">
        <v>9612</v>
      </c>
      <c r="I1057" s="10">
        <v>11148</v>
      </c>
      <c r="J1057" s="10">
        <v>8920</v>
      </c>
      <c r="K1057" s="10">
        <v>225</v>
      </c>
      <c r="L1057" s="10">
        <v>225</v>
      </c>
      <c r="M1057" s="10">
        <v>201</v>
      </c>
      <c r="N1057" s="10">
        <v>208</v>
      </c>
      <c r="O1057" s="10">
        <v>223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8">
        <v>2700</v>
      </c>
      <c r="W1057" s="8">
        <v>2700</v>
      </c>
      <c r="X1057" s="8">
        <v>2412</v>
      </c>
      <c r="Y1057" s="8">
        <v>2496</v>
      </c>
      <c r="Z1057" s="8">
        <v>2676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701</v>
      </c>
      <c r="AH1057" s="8">
        <v>1234</v>
      </c>
      <c r="AI1057" s="8">
        <v>1377</v>
      </c>
      <c r="AJ1057" s="8">
        <v>8412</v>
      </c>
      <c r="AK1057" s="8">
        <v>14808</v>
      </c>
      <c r="AL1057" s="8">
        <v>16524</v>
      </c>
      <c r="AM1057" s="8">
        <v>13248</v>
      </c>
      <c r="AN1057" s="8">
        <v>1026</v>
      </c>
      <c r="AO1057" s="8">
        <v>1154</v>
      </c>
      <c r="AP1057" s="8">
        <v>12312</v>
      </c>
      <c r="AQ1057" s="8">
        <v>13848</v>
      </c>
      <c r="AR1057" s="8">
        <v>13080</v>
      </c>
      <c r="AS1057" s="18"/>
      <c r="AT1057" s="18"/>
      <c r="AU1057" s="18"/>
      <c r="AV1057" s="18"/>
      <c r="AW1057" s="18"/>
      <c r="AX1057" s="18"/>
      <c r="AY1057" s="18"/>
      <c r="AZ1057" s="18"/>
      <c r="BA1057" s="18"/>
      <c r="BB1057" s="19"/>
      <c r="BC1057" s="19"/>
      <c r="BD1057" s="19"/>
      <c r="BE1057" s="18"/>
      <c r="BF1057" s="18"/>
      <c r="BG1057" s="18"/>
      <c r="BH1057"/>
    </row>
    <row r="1058" spans="1:60" s="3" customFormat="1" ht="18.75">
      <c r="A1058" s="28" t="s">
        <v>59</v>
      </c>
      <c r="B1058" s="30">
        <v>554</v>
      </c>
      <c r="C1058" s="9">
        <v>1993</v>
      </c>
      <c r="D1058" s="10">
        <v>506</v>
      </c>
      <c r="E1058" s="10">
        <v>811</v>
      </c>
      <c r="F1058" s="10">
        <v>941</v>
      </c>
      <c r="G1058" s="10">
        <v>6072</v>
      </c>
      <c r="H1058" s="10">
        <v>9732</v>
      </c>
      <c r="I1058" s="10">
        <v>11292</v>
      </c>
      <c r="J1058" s="10">
        <v>9032</v>
      </c>
      <c r="K1058" s="10">
        <v>247</v>
      </c>
      <c r="L1058" s="10">
        <v>247</v>
      </c>
      <c r="M1058" s="10">
        <v>212</v>
      </c>
      <c r="N1058" s="10">
        <v>219</v>
      </c>
      <c r="O1058" s="10">
        <v>235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8">
        <v>2964</v>
      </c>
      <c r="W1058" s="8">
        <v>2964</v>
      </c>
      <c r="X1058" s="8">
        <v>2544</v>
      </c>
      <c r="Y1058" s="8">
        <v>2628</v>
      </c>
      <c r="Z1058" s="8">
        <v>2820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718</v>
      </c>
      <c r="AH1058" s="8">
        <v>1277</v>
      </c>
      <c r="AI1058" s="8">
        <v>1423</v>
      </c>
      <c r="AJ1058" s="8">
        <v>8616</v>
      </c>
      <c r="AK1058" s="8">
        <v>15324</v>
      </c>
      <c r="AL1058" s="8">
        <v>17076</v>
      </c>
      <c r="AM1058" s="8">
        <v>13672</v>
      </c>
      <c r="AN1058" s="8">
        <v>1058</v>
      </c>
      <c r="AO1058" s="8">
        <v>1188</v>
      </c>
      <c r="AP1058" s="8">
        <v>12696</v>
      </c>
      <c r="AQ1058" s="8">
        <v>14256</v>
      </c>
      <c r="AR1058" s="8">
        <v>13476</v>
      </c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9"/>
      <c r="BC1058" s="19"/>
      <c r="BD1058" s="19"/>
      <c r="BE1058" s="18"/>
      <c r="BF1058" s="18"/>
      <c r="BG1058" s="18"/>
      <c r="BH1058"/>
    </row>
    <row r="1059" spans="1:60" s="3" customFormat="1" ht="18.75">
      <c r="A1059" s="28" t="s">
        <v>59</v>
      </c>
      <c r="B1059" s="30">
        <v>554</v>
      </c>
      <c r="C1059" s="9">
        <v>1994</v>
      </c>
      <c r="D1059" s="10">
        <v>514</v>
      </c>
      <c r="E1059" s="10">
        <v>833</v>
      </c>
      <c r="F1059" s="10">
        <v>954</v>
      </c>
      <c r="G1059" s="10">
        <v>6168</v>
      </c>
      <c r="H1059" s="10">
        <v>9996</v>
      </c>
      <c r="I1059" s="10">
        <v>11448</v>
      </c>
      <c r="J1059" s="10">
        <v>9204</v>
      </c>
      <c r="K1059" s="10">
        <v>299</v>
      </c>
      <c r="L1059" s="10">
        <v>299</v>
      </c>
      <c r="M1059" s="10">
        <v>224</v>
      </c>
      <c r="N1059" s="10">
        <v>246</v>
      </c>
      <c r="O1059" s="10">
        <v>265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8">
        <v>3588</v>
      </c>
      <c r="W1059" s="8">
        <v>3588</v>
      </c>
      <c r="X1059" s="8">
        <v>2688</v>
      </c>
      <c r="Y1059" s="8">
        <v>2952</v>
      </c>
      <c r="Z1059" s="8">
        <v>3180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738</v>
      </c>
      <c r="AH1059" s="8">
        <v>1378</v>
      </c>
      <c r="AI1059" s="8">
        <v>1518</v>
      </c>
      <c r="AJ1059" s="8">
        <v>8856</v>
      </c>
      <c r="AK1059" s="8">
        <v>16536</v>
      </c>
      <c r="AL1059" s="8">
        <v>18216</v>
      </c>
      <c r="AM1059" s="8">
        <v>14536</v>
      </c>
      <c r="AN1059" s="8">
        <v>1132</v>
      </c>
      <c r="AO1059" s="8">
        <v>1253</v>
      </c>
      <c r="AP1059" s="8">
        <v>13584</v>
      </c>
      <c r="AQ1059" s="8">
        <v>15036</v>
      </c>
      <c r="AR1059" s="8">
        <v>14310</v>
      </c>
      <c r="AS1059" s="18"/>
      <c r="AT1059" s="18"/>
      <c r="AU1059" s="18"/>
      <c r="AV1059" s="18"/>
      <c r="AW1059" s="18"/>
      <c r="AX1059" s="18"/>
      <c r="AY1059" s="18"/>
      <c r="AZ1059" s="18"/>
      <c r="BA1059" s="18"/>
      <c r="BB1059" s="19"/>
      <c r="BC1059" s="19"/>
      <c r="BD1059" s="19"/>
      <c r="BE1059" s="18"/>
      <c r="BF1059" s="18"/>
      <c r="BG1059" s="18"/>
      <c r="BH1059"/>
    </row>
    <row r="1060" spans="1:60" s="3" customFormat="1" ht="18.75">
      <c r="A1060" s="28" t="s">
        <v>59</v>
      </c>
      <c r="B1060" s="30">
        <v>554</v>
      </c>
      <c r="C1060" s="9">
        <v>1995</v>
      </c>
      <c r="D1060" s="10">
        <v>528</v>
      </c>
      <c r="E1060" s="10">
        <v>856</v>
      </c>
      <c r="F1060" s="10">
        <v>981</v>
      </c>
      <c r="G1060" s="10">
        <v>6336</v>
      </c>
      <c r="H1060" s="10">
        <v>10272</v>
      </c>
      <c r="I1060" s="10">
        <v>11772</v>
      </c>
      <c r="J1060" s="10">
        <v>9460</v>
      </c>
      <c r="K1060" s="10">
        <v>307</v>
      </c>
      <c r="L1060" s="10">
        <v>307</v>
      </c>
      <c r="M1060" s="10">
        <v>235</v>
      </c>
      <c r="N1060" s="10">
        <v>273</v>
      </c>
      <c r="O1060" s="10">
        <v>296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8">
        <v>3684</v>
      </c>
      <c r="W1060" s="8">
        <v>3684</v>
      </c>
      <c r="X1060" s="8">
        <v>2820</v>
      </c>
      <c r="Y1060" s="8">
        <v>3276</v>
      </c>
      <c r="Z1060" s="8">
        <v>3552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763</v>
      </c>
      <c r="AH1060" s="8">
        <v>1436</v>
      </c>
      <c r="AI1060" s="8">
        <v>1584</v>
      </c>
      <c r="AJ1060" s="8">
        <v>9156</v>
      </c>
      <c r="AK1060" s="8">
        <v>17232</v>
      </c>
      <c r="AL1060" s="8">
        <v>19008</v>
      </c>
      <c r="AM1060" s="8">
        <v>15132</v>
      </c>
      <c r="AN1060" s="8">
        <v>1163</v>
      </c>
      <c r="AO1060" s="8">
        <v>1288</v>
      </c>
      <c r="AP1060" s="8">
        <v>13956</v>
      </c>
      <c r="AQ1060" s="8">
        <v>15456</v>
      </c>
      <c r="AR1060" s="8">
        <v>14706</v>
      </c>
      <c r="AS1060" s="18"/>
      <c r="AT1060" s="18"/>
      <c r="AU1060" s="18"/>
      <c r="AV1060" s="18"/>
      <c r="AW1060" s="18"/>
      <c r="AX1060" s="18"/>
      <c r="AY1060" s="18"/>
      <c r="AZ1060" s="18"/>
      <c r="BA1060" s="18"/>
      <c r="BB1060" s="19"/>
      <c r="BC1060" s="19"/>
      <c r="BD1060" s="19"/>
      <c r="BE1060" s="18"/>
      <c r="BF1060" s="18"/>
      <c r="BG1060" s="18"/>
      <c r="BH1060"/>
    </row>
    <row r="1061" spans="1:60" s="3" customFormat="1" ht="18.75">
      <c r="A1061" s="28" t="s">
        <v>59</v>
      </c>
      <c r="B1061" s="30">
        <v>554</v>
      </c>
      <c r="C1061" s="9">
        <v>1996</v>
      </c>
      <c r="D1061" s="10">
        <v>543</v>
      </c>
      <c r="E1061" s="10">
        <v>881</v>
      </c>
      <c r="F1061" s="10">
        <v>1010</v>
      </c>
      <c r="G1061" s="10">
        <v>6516</v>
      </c>
      <c r="H1061" s="10">
        <v>10572</v>
      </c>
      <c r="I1061" s="10">
        <v>12120</v>
      </c>
      <c r="J1061" s="10">
        <v>9736</v>
      </c>
      <c r="K1061" s="10">
        <v>315</v>
      </c>
      <c r="L1061" s="10">
        <v>315</v>
      </c>
      <c r="M1061" s="10">
        <v>247</v>
      </c>
      <c r="N1061" s="10">
        <v>360</v>
      </c>
      <c r="O1061" s="10">
        <v>326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8">
        <v>3780</v>
      </c>
      <c r="W1061" s="8">
        <v>3780</v>
      </c>
      <c r="X1061" s="8">
        <v>2964</v>
      </c>
      <c r="Y1061" s="8">
        <v>4320</v>
      </c>
      <c r="Z1061" s="8">
        <v>3912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790</v>
      </c>
      <c r="AH1061" s="8">
        <v>1556</v>
      </c>
      <c r="AI1061" s="8">
        <v>1651</v>
      </c>
      <c r="AJ1061" s="8">
        <v>9480</v>
      </c>
      <c r="AK1061" s="8">
        <v>18672</v>
      </c>
      <c r="AL1061" s="8">
        <v>19812</v>
      </c>
      <c r="AM1061" s="8">
        <v>15988</v>
      </c>
      <c r="AN1061" s="8">
        <v>1196</v>
      </c>
      <c r="AO1061" s="8">
        <v>1325</v>
      </c>
      <c r="AP1061" s="8">
        <v>14352</v>
      </c>
      <c r="AQ1061" s="8">
        <v>15900</v>
      </c>
      <c r="AR1061" s="8">
        <v>15126</v>
      </c>
      <c r="AS1061" s="18"/>
      <c r="AT1061" s="18"/>
      <c r="AU1061" s="18"/>
      <c r="AV1061" s="18"/>
      <c r="AW1061" s="18"/>
      <c r="AX1061" s="18"/>
      <c r="AY1061" s="18"/>
      <c r="AZ1061" s="18"/>
      <c r="BA1061" s="18"/>
      <c r="BB1061" s="19"/>
      <c r="BC1061" s="19"/>
      <c r="BD1061" s="19"/>
      <c r="BE1061" s="18"/>
      <c r="BF1061" s="18"/>
      <c r="BG1061" s="18"/>
      <c r="BH1061"/>
    </row>
    <row r="1062" spans="1:60" s="3" customFormat="1" ht="18.75">
      <c r="A1062" s="28" t="s">
        <v>59</v>
      </c>
      <c r="B1062" s="30">
        <v>554</v>
      </c>
      <c r="C1062" s="9">
        <v>1997</v>
      </c>
      <c r="D1062" s="10">
        <v>557</v>
      </c>
      <c r="E1062" s="10">
        <v>914</v>
      </c>
      <c r="F1062" s="10">
        <v>1035</v>
      </c>
      <c r="G1062" s="10">
        <v>6684</v>
      </c>
      <c r="H1062" s="10">
        <v>10968</v>
      </c>
      <c r="I1062" s="10">
        <v>12420</v>
      </c>
      <c r="J1062" s="10">
        <v>10024</v>
      </c>
      <c r="K1062" s="10">
        <v>315</v>
      </c>
      <c r="L1062" s="10">
        <v>315</v>
      </c>
      <c r="M1062" s="10">
        <v>259</v>
      </c>
      <c r="N1062" s="10">
        <v>327</v>
      </c>
      <c r="O1062" s="10">
        <v>356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8">
        <v>3780</v>
      </c>
      <c r="W1062" s="8">
        <v>3780</v>
      </c>
      <c r="X1062" s="8">
        <v>3108</v>
      </c>
      <c r="Y1062" s="8">
        <v>3924</v>
      </c>
      <c r="Z1062" s="8">
        <v>4272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816</v>
      </c>
      <c r="AH1062" s="8">
        <v>1556</v>
      </c>
      <c r="AI1062" s="8">
        <v>1706</v>
      </c>
      <c r="AJ1062" s="8">
        <v>9792</v>
      </c>
      <c r="AK1062" s="8">
        <v>18672</v>
      </c>
      <c r="AL1062" s="8">
        <v>20472</v>
      </c>
      <c r="AM1062" s="8">
        <v>16312</v>
      </c>
      <c r="AN1062" s="8">
        <v>1229</v>
      </c>
      <c r="AO1062" s="8">
        <v>1350</v>
      </c>
      <c r="AP1062" s="8">
        <v>14748</v>
      </c>
      <c r="AQ1062" s="8">
        <v>16200</v>
      </c>
      <c r="AR1062" s="8">
        <v>15474</v>
      </c>
      <c r="AS1062" s="18"/>
      <c r="AT1062" s="18"/>
      <c r="AU1062" s="18"/>
      <c r="AV1062" s="18"/>
      <c r="AW1062" s="18"/>
      <c r="AX1062" s="18"/>
      <c r="AY1062" s="18"/>
      <c r="AZ1062" s="18"/>
      <c r="BA1062" s="18"/>
      <c r="BB1062" s="19"/>
      <c r="BC1062" s="19"/>
      <c r="BD1062" s="19"/>
      <c r="BE1062" s="18"/>
      <c r="BF1062" s="18"/>
      <c r="BG1062" s="18"/>
      <c r="BH1062"/>
    </row>
    <row r="1063" spans="1:60" s="3" customFormat="1" ht="18.75">
      <c r="A1063" s="28" t="s">
        <v>59</v>
      </c>
      <c r="B1063" s="30">
        <v>554</v>
      </c>
      <c r="C1063" s="9">
        <v>1998</v>
      </c>
      <c r="D1063" s="10">
        <v>562</v>
      </c>
      <c r="E1063" s="10">
        <v>922</v>
      </c>
      <c r="F1063" s="10">
        <v>1044</v>
      </c>
      <c r="G1063" s="10">
        <v>6744</v>
      </c>
      <c r="H1063" s="10">
        <v>11064</v>
      </c>
      <c r="I1063" s="10">
        <v>12528</v>
      </c>
      <c r="J1063" s="10">
        <v>10112</v>
      </c>
      <c r="K1063" s="10">
        <v>315</v>
      </c>
      <c r="L1063" s="10">
        <v>315</v>
      </c>
      <c r="M1063" s="10">
        <v>270</v>
      </c>
      <c r="N1063" s="10">
        <v>354</v>
      </c>
      <c r="O1063" s="10">
        <v>387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8">
        <v>3780</v>
      </c>
      <c r="W1063" s="8">
        <v>3780</v>
      </c>
      <c r="X1063" s="8">
        <v>3240</v>
      </c>
      <c r="Y1063" s="8">
        <v>4248</v>
      </c>
      <c r="Z1063" s="8">
        <v>4644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832</v>
      </c>
      <c r="AH1063" s="8">
        <v>1591</v>
      </c>
      <c r="AI1063" s="8">
        <v>1746</v>
      </c>
      <c r="AJ1063" s="8">
        <v>9984</v>
      </c>
      <c r="AK1063" s="8">
        <v>19092</v>
      </c>
      <c r="AL1063" s="8">
        <v>20952</v>
      </c>
      <c r="AM1063" s="8">
        <v>16676</v>
      </c>
      <c r="AN1063" s="8">
        <v>1237</v>
      </c>
      <c r="AO1063" s="8">
        <v>1359</v>
      </c>
      <c r="AP1063" s="8">
        <v>14844</v>
      </c>
      <c r="AQ1063" s="8">
        <v>16308</v>
      </c>
      <c r="AR1063" s="8">
        <v>15576</v>
      </c>
      <c r="AS1063" s="18"/>
      <c r="AT1063" s="18"/>
      <c r="AU1063" s="18"/>
      <c r="AV1063" s="18"/>
      <c r="AW1063" s="18"/>
      <c r="AX1063" s="18"/>
      <c r="AY1063" s="18"/>
      <c r="AZ1063" s="18"/>
      <c r="BA1063" s="18"/>
      <c r="BB1063" s="19"/>
      <c r="BC1063" s="19"/>
      <c r="BD1063" s="19"/>
      <c r="BE1063" s="18"/>
      <c r="BF1063" s="18"/>
      <c r="BG1063" s="18"/>
      <c r="BH1063"/>
    </row>
    <row r="1064" spans="1:60" s="3" customFormat="1" ht="18.75">
      <c r="A1064" s="28" t="s">
        <v>59</v>
      </c>
      <c r="B1064" s="30">
        <v>554</v>
      </c>
      <c r="C1064" s="9">
        <v>1999</v>
      </c>
      <c r="D1064" s="10">
        <v>564</v>
      </c>
      <c r="E1064" s="10">
        <v>925</v>
      </c>
      <c r="F1064" s="10">
        <v>1048</v>
      </c>
      <c r="G1064" s="10">
        <v>6768</v>
      </c>
      <c r="H1064" s="10">
        <v>11100</v>
      </c>
      <c r="I1064" s="10">
        <v>12576</v>
      </c>
      <c r="J1064" s="10">
        <v>10148</v>
      </c>
      <c r="K1064" s="10">
        <v>316</v>
      </c>
      <c r="L1064" s="10">
        <v>316</v>
      </c>
      <c r="M1064" s="10">
        <v>282</v>
      </c>
      <c r="N1064" s="10">
        <v>381</v>
      </c>
      <c r="O1064" s="10">
        <v>417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8">
        <v>3792</v>
      </c>
      <c r="W1064" s="8">
        <v>3792</v>
      </c>
      <c r="X1064" s="8">
        <v>3384</v>
      </c>
      <c r="Y1064" s="8">
        <v>4572</v>
      </c>
      <c r="Z1064" s="8">
        <v>5004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846</v>
      </c>
      <c r="AH1064" s="8">
        <v>1622</v>
      </c>
      <c r="AI1064" s="8">
        <v>1781</v>
      </c>
      <c r="AJ1064" s="8">
        <v>10152</v>
      </c>
      <c r="AK1064" s="8">
        <v>19464</v>
      </c>
      <c r="AL1064" s="8">
        <v>21372</v>
      </c>
      <c r="AM1064" s="8">
        <v>16996</v>
      </c>
      <c r="AN1064" s="8">
        <v>1241</v>
      </c>
      <c r="AO1064" s="8">
        <v>1364</v>
      </c>
      <c r="AP1064" s="8">
        <v>14892</v>
      </c>
      <c r="AQ1064" s="8">
        <v>16368</v>
      </c>
      <c r="AR1064" s="8">
        <v>15630</v>
      </c>
      <c r="AS1064" s="18"/>
      <c r="AT1064" s="18"/>
      <c r="AU1064" s="18"/>
      <c r="AV1064" s="18"/>
      <c r="AW1064" s="18"/>
      <c r="AX1064" s="18"/>
      <c r="AY1064" s="18"/>
      <c r="AZ1064" s="18"/>
      <c r="BA1064" s="18"/>
      <c r="BB1064" s="19"/>
      <c r="BC1064" s="19"/>
      <c r="BD1064" s="19"/>
      <c r="BE1064" s="18"/>
      <c r="BF1064" s="18"/>
      <c r="BG1064" s="18"/>
      <c r="BH1064"/>
    </row>
    <row r="1065" spans="1:60" s="3" customFormat="1" ht="18.75">
      <c r="A1065" s="28" t="s">
        <v>59</v>
      </c>
      <c r="B1065" s="30">
        <v>554</v>
      </c>
      <c r="C1065" s="9">
        <v>2000</v>
      </c>
      <c r="D1065" s="10">
        <v>605</v>
      </c>
      <c r="E1065" s="10">
        <v>947</v>
      </c>
      <c r="F1065" s="10">
        <v>1071</v>
      </c>
      <c r="G1065" s="10">
        <v>7260</v>
      </c>
      <c r="H1065" s="10">
        <v>11364</v>
      </c>
      <c r="I1065" s="10">
        <v>12852</v>
      </c>
      <c r="J1065" s="10">
        <v>10492</v>
      </c>
      <c r="K1065" s="10">
        <v>316</v>
      </c>
      <c r="L1065" s="10">
        <v>316</v>
      </c>
      <c r="M1065" s="10">
        <v>282</v>
      </c>
      <c r="N1065" s="10">
        <v>350</v>
      </c>
      <c r="O1065" s="10">
        <v>469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8">
        <v>3792</v>
      </c>
      <c r="W1065" s="8">
        <v>3792</v>
      </c>
      <c r="X1065" s="8">
        <v>3384</v>
      </c>
      <c r="Y1065" s="8">
        <v>4200</v>
      </c>
      <c r="Z1065" s="8">
        <v>5628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887</v>
      </c>
      <c r="AH1065" s="8">
        <v>1613</v>
      </c>
      <c r="AI1065" s="8">
        <v>1856</v>
      </c>
      <c r="AJ1065" s="8">
        <v>10644</v>
      </c>
      <c r="AK1065" s="8">
        <v>19356</v>
      </c>
      <c r="AL1065" s="8">
        <v>22272</v>
      </c>
      <c r="AM1065" s="8">
        <v>17424</v>
      </c>
      <c r="AN1065" s="8">
        <v>1263</v>
      </c>
      <c r="AO1065" s="8">
        <v>1387</v>
      </c>
      <c r="AP1065" s="8">
        <v>15156</v>
      </c>
      <c r="AQ1065" s="8">
        <v>16644</v>
      </c>
      <c r="AR1065" s="8">
        <v>15900</v>
      </c>
      <c r="AS1065" s="18"/>
      <c r="AT1065" s="18"/>
      <c r="AU1065" s="18"/>
      <c r="AV1065" s="18"/>
      <c r="AW1065" s="18"/>
      <c r="AX1065" s="18"/>
      <c r="AY1065" s="18"/>
      <c r="AZ1065" s="18"/>
      <c r="BA1065" s="18"/>
      <c r="BB1065" s="19"/>
      <c r="BC1065" s="19"/>
      <c r="BD1065" s="19"/>
      <c r="BE1065" s="18"/>
      <c r="BF1065" s="18"/>
      <c r="BG1065" s="18"/>
      <c r="BH1065"/>
    </row>
    <row r="1066" spans="1:60" s="3" customFormat="1" ht="18.75">
      <c r="A1066" s="28" t="s">
        <v>59</v>
      </c>
      <c r="B1066" s="30">
        <v>554</v>
      </c>
      <c r="C1066" s="9">
        <v>2001</v>
      </c>
      <c r="D1066" s="10">
        <v>618.25599999999997</v>
      </c>
      <c r="E1066" s="10">
        <v>966.54096000000004</v>
      </c>
      <c r="F1066" s="10">
        <v>1098.7322399999998</v>
      </c>
      <c r="G1066" s="10">
        <v>7419.0720000000001</v>
      </c>
      <c r="H1066" s="10">
        <v>11598.49152</v>
      </c>
      <c r="I1066" s="10">
        <v>13184.786879999998</v>
      </c>
      <c r="J1066" s="10">
        <v>10734.116799999998</v>
      </c>
      <c r="K1066" s="10">
        <v>316</v>
      </c>
      <c r="L1066" s="10">
        <v>316</v>
      </c>
      <c r="M1066" s="10">
        <v>281.67</v>
      </c>
      <c r="N1066" s="10">
        <v>369.96583333333302</v>
      </c>
      <c r="O1066" s="10">
        <v>520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8">
        <v>3792</v>
      </c>
      <c r="W1066" s="8">
        <v>3792</v>
      </c>
      <c r="X1066" s="8">
        <v>3380.04</v>
      </c>
      <c r="Y1066" s="8">
        <v>4439.5899999999965</v>
      </c>
      <c r="Z1066" s="8">
        <v>6240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899.92599999999993</v>
      </c>
      <c r="AH1066" s="8">
        <v>1652.506793333333</v>
      </c>
      <c r="AI1066" s="8">
        <v>1934.7322399999998</v>
      </c>
      <c r="AJ1066" s="8">
        <v>10799.112000000001</v>
      </c>
      <c r="AK1066" s="8">
        <v>19830.081519999996</v>
      </c>
      <c r="AL1066" s="8">
        <v>23216.78688</v>
      </c>
      <c r="AM1066" s="8">
        <v>17948.660133333335</v>
      </c>
      <c r="AN1066" s="8">
        <v>1282.54096</v>
      </c>
      <c r="AO1066" s="8">
        <v>1414.7322399999998</v>
      </c>
      <c r="AP1066" s="8">
        <v>15390.49152</v>
      </c>
      <c r="AQ1066" s="8">
        <v>16976.78688</v>
      </c>
      <c r="AR1066" s="8">
        <v>16183.6392</v>
      </c>
      <c r="AS1066" s="18"/>
      <c r="AT1066" s="18"/>
      <c r="AU1066" s="18"/>
      <c r="AV1066" s="18"/>
      <c r="AW1066" s="18"/>
      <c r="AX1066" s="18"/>
      <c r="AY1066" s="18"/>
      <c r="AZ1066" s="18"/>
      <c r="BA1066" s="18"/>
      <c r="BB1066" s="19"/>
      <c r="BC1066" s="19"/>
      <c r="BD1066" s="19"/>
      <c r="BE1066" s="18"/>
      <c r="BF1066" s="18"/>
      <c r="BG1066" s="18"/>
      <c r="BH1066"/>
    </row>
    <row r="1067" spans="1:60" s="3" customFormat="1" ht="18.75">
      <c r="A1067" s="28" t="s">
        <v>59</v>
      </c>
      <c r="B1067" s="30">
        <v>554</v>
      </c>
      <c r="C1067" s="9">
        <v>2002</v>
      </c>
      <c r="D1067" s="10">
        <v>629.38067999999998</v>
      </c>
      <c r="E1067" s="10">
        <v>983.79919999999993</v>
      </c>
      <c r="F1067" s="10">
        <v>1117.4150399999999</v>
      </c>
      <c r="G1067" s="10">
        <v>7552.5681599999998</v>
      </c>
      <c r="H1067" s="10">
        <v>11805.590399999999</v>
      </c>
      <c r="I1067" s="10">
        <v>13408.980479999998</v>
      </c>
      <c r="J1067" s="10">
        <v>10922.37968</v>
      </c>
      <c r="K1067" s="10">
        <v>316</v>
      </c>
      <c r="L1067" s="10">
        <v>316</v>
      </c>
      <c r="M1067" s="10">
        <v>281.67</v>
      </c>
      <c r="N1067" s="10">
        <v>386.82749999999999</v>
      </c>
      <c r="O1067" s="10">
        <v>520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8">
        <v>3792</v>
      </c>
      <c r="W1067" s="8">
        <v>3792</v>
      </c>
      <c r="X1067" s="8">
        <v>3380.04</v>
      </c>
      <c r="Y1067" s="8">
        <v>4641.93</v>
      </c>
      <c r="Z1067" s="8">
        <v>6240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911.05068000000006</v>
      </c>
      <c r="AH1067" s="8">
        <v>1686.6266999999998</v>
      </c>
      <c r="AI1067" s="8">
        <v>1953.4150399999999</v>
      </c>
      <c r="AJ1067" s="8">
        <v>10932.60816</v>
      </c>
      <c r="AK1067" s="8">
        <v>20239.520400000001</v>
      </c>
      <c r="AL1067" s="8">
        <v>23440.980479999998</v>
      </c>
      <c r="AM1067" s="8">
        <v>18204.36968</v>
      </c>
      <c r="AN1067" s="8">
        <v>1299.7991999999999</v>
      </c>
      <c r="AO1067" s="8">
        <v>1433.4150399999999</v>
      </c>
      <c r="AP1067" s="8">
        <v>15597.590399999999</v>
      </c>
      <c r="AQ1067" s="8">
        <v>17200.980479999998</v>
      </c>
      <c r="AR1067" s="8">
        <v>16399.28544</v>
      </c>
      <c r="AS1067" s="18"/>
      <c r="AT1067" s="18"/>
      <c r="AU1067" s="18"/>
      <c r="AV1067" s="18"/>
      <c r="AW1067" s="18"/>
      <c r="AX1067" s="18"/>
      <c r="AY1067" s="18"/>
      <c r="AZ1067" s="18"/>
      <c r="BA1067" s="18"/>
      <c r="BB1067" s="19"/>
      <c r="BC1067" s="19"/>
      <c r="BD1067" s="19"/>
      <c r="BE1067" s="18"/>
      <c r="BF1067" s="18"/>
      <c r="BG1067" s="18"/>
      <c r="BH1067"/>
    </row>
    <row r="1068" spans="1:60" s="3" customFormat="1" ht="18.75">
      <c r="A1068" s="28" t="s">
        <v>59</v>
      </c>
      <c r="B1068" s="30">
        <v>554</v>
      </c>
      <c r="C1068" s="9">
        <v>2003</v>
      </c>
      <c r="D1068" s="10">
        <v>647.024</v>
      </c>
      <c r="E1068" s="10">
        <v>1010.5944800000001</v>
      </c>
      <c r="F1068" s="10">
        <v>1146.4672</v>
      </c>
      <c r="G1068" s="10">
        <v>7764.2880000000005</v>
      </c>
      <c r="H1068" s="10">
        <v>12127.133760000001</v>
      </c>
      <c r="I1068" s="10">
        <v>13757.606400000001</v>
      </c>
      <c r="J1068" s="10">
        <v>11216.342720000001</v>
      </c>
      <c r="K1068" s="10">
        <v>316</v>
      </c>
      <c r="L1068" s="10">
        <v>316</v>
      </c>
      <c r="M1068" s="10">
        <v>281.67</v>
      </c>
      <c r="N1068" s="10">
        <v>398.60250000000002</v>
      </c>
      <c r="O1068" s="10">
        <v>520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8">
        <v>3792</v>
      </c>
      <c r="W1068" s="8">
        <v>3792</v>
      </c>
      <c r="X1068" s="8">
        <v>3380.04</v>
      </c>
      <c r="Y1068" s="8">
        <v>4783.2300000000005</v>
      </c>
      <c r="Z1068" s="8">
        <v>6240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928.69399999999996</v>
      </c>
      <c r="AH1068" s="8">
        <v>1725.1969800000002</v>
      </c>
      <c r="AI1068" s="8">
        <v>1982.4672</v>
      </c>
      <c r="AJ1068" s="8">
        <v>11144.328000000001</v>
      </c>
      <c r="AK1068" s="8">
        <v>20702.36376</v>
      </c>
      <c r="AL1068" s="8">
        <v>23789.606400000001</v>
      </c>
      <c r="AM1068" s="8">
        <v>18545.432720000001</v>
      </c>
      <c r="AN1068" s="8">
        <v>1326.5944800000002</v>
      </c>
      <c r="AO1068" s="8">
        <v>1462.4672</v>
      </c>
      <c r="AP1068" s="8">
        <v>15919.133760000001</v>
      </c>
      <c r="AQ1068" s="8">
        <v>17549.606400000001</v>
      </c>
      <c r="AR1068" s="8">
        <v>16734.370080000001</v>
      </c>
      <c r="AS1068" s="18"/>
      <c r="AT1068" s="18"/>
      <c r="AU1068" s="18"/>
      <c r="AV1068" s="18"/>
      <c r="AW1068" s="18"/>
      <c r="AX1068" s="18"/>
      <c r="AY1068" s="18"/>
      <c r="AZ1068" s="18"/>
      <c r="BA1068" s="18"/>
      <c r="BB1068" s="19"/>
      <c r="BC1068" s="19"/>
      <c r="BD1068" s="19"/>
      <c r="BE1068" s="18"/>
      <c r="BF1068" s="18"/>
      <c r="BG1068" s="18"/>
      <c r="BH1068"/>
    </row>
    <row r="1069" spans="1:60" s="3" customFormat="1" ht="18.75">
      <c r="A1069" s="28" t="s">
        <v>59</v>
      </c>
      <c r="B1069" s="30">
        <v>554</v>
      </c>
      <c r="C1069" s="9">
        <v>2004</v>
      </c>
      <c r="D1069" s="10">
        <v>657.00095999999996</v>
      </c>
      <c r="E1069" s="10">
        <v>1025.7389999999998</v>
      </c>
      <c r="F1069" s="10">
        <v>1162.8679999999999</v>
      </c>
      <c r="G1069" s="10">
        <v>7884.01152</v>
      </c>
      <c r="H1069" s="10">
        <v>12308.867999999999</v>
      </c>
      <c r="I1069" s="10">
        <v>13954.415999999999</v>
      </c>
      <c r="J1069" s="10">
        <v>11382.431839999999</v>
      </c>
      <c r="K1069" s="10">
        <v>316</v>
      </c>
      <c r="L1069" s="10">
        <v>316</v>
      </c>
      <c r="M1069" s="10">
        <v>281.67</v>
      </c>
      <c r="N1069" s="10">
        <v>400.479166666666</v>
      </c>
      <c r="O1069" s="10">
        <v>520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8">
        <v>3792</v>
      </c>
      <c r="W1069" s="8">
        <v>3792</v>
      </c>
      <c r="X1069" s="8">
        <v>3380.04</v>
      </c>
      <c r="Y1069" s="8">
        <v>4805.7499999999918</v>
      </c>
      <c r="Z1069" s="8">
        <v>6240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938.67095999999992</v>
      </c>
      <c r="AH1069" s="8">
        <v>1742.2181666666659</v>
      </c>
      <c r="AI1069" s="8">
        <v>1998.8679999999999</v>
      </c>
      <c r="AJ1069" s="8">
        <v>11264.051520000001</v>
      </c>
      <c r="AK1069" s="8">
        <v>20906.617999999991</v>
      </c>
      <c r="AL1069" s="8">
        <v>23986.415999999997</v>
      </c>
      <c r="AM1069" s="8">
        <v>18719.028506666666</v>
      </c>
      <c r="AN1069" s="8">
        <v>1341.7389999999998</v>
      </c>
      <c r="AO1069" s="8">
        <v>1478.8679999999999</v>
      </c>
      <c r="AP1069" s="8">
        <v>16100.867999999999</v>
      </c>
      <c r="AQ1069" s="8">
        <v>17746.415999999997</v>
      </c>
      <c r="AR1069" s="8">
        <v>16923.642</v>
      </c>
      <c r="AS1069" s="18"/>
      <c r="AT1069" s="18"/>
      <c r="AU1069" s="18"/>
      <c r="AV1069" s="18"/>
      <c r="AW1069" s="18"/>
      <c r="AX1069" s="18"/>
      <c r="AY1069" s="18"/>
      <c r="AZ1069" s="18"/>
      <c r="BA1069" s="18"/>
      <c r="BB1069" s="19"/>
      <c r="BC1069" s="19"/>
      <c r="BD1069" s="19"/>
      <c r="BE1069" s="18"/>
      <c r="BF1069" s="18"/>
      <c r="BG1069" s="18"/>
      <c r="BH1069"/>
    </row>
    <row r="1070" spans="1:60" s="3" customFormat="1" ht="18.75">
      <c r="A1070" s="28" t="s">
        <v>59</v>
      </c>
      <c r="B1070" s="30">
        <v>554</v>
      </c>
      <c r="C1070" s="9">
        <v>2005</v>
      </c>
      <c r="D1070" s="10">
        <v>674.41139999999996</v>
      </c>
      <c r="E1070" s="10">
        <v>966.37536</v>
      </c>
      <c r="F1070" s="10">
        <v>1123.836</v>
      </c>
      <c r="G1070" s="10">
        <v>8092.9367999999995</v>
      </c>
      <c r="H1070" s="10">
        <v>11596.50432</v>
      </c>
      <c r="I1070" s="10">
        <v>13486.031999999999</v>
      </c>
      <c r="J1070" s="10">
        <v>11058.491039999999</v>
      </c>
      <c r="K1070" s="10">
        <v>516</v>
      </c>
      <c r="L1070" s="10">
        <v>516</v>
      </c>
      <c r="M1070" s="10">
        <v>281.67</v>
      </c>
      <c r="N1070" s="10">
        <v>408.41750000000002</v>
      </c>
      <c r="O1070" s="10">
        <v>520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8">
        <v>6192</v>
      </c>
      <c r="W1070" s="8">
        <v>6192</v>
      </c>
      <c r="X1070" s="8">
        <v>3380.04</v>
      </c>
      <c r="Y1070" s="8">
        <v>4901.01</v>
      </c>
      <c r="Z1070" s="8">
        <v>6240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956.08140000000003</v>
      </c>
      <c r="AH1070" s="8">
        <v>1890.79286</v>
      </c>
      <c r="AI1070" s="8">
        <v>2159.8360000000002</v>
      </c>
      <c r="AJ1070" s="8">
        <v>11472.9768</v>
      </c>
      <c r="AK1070" s="8">
        <v>22689.514320000002</v>
      </c>
      <c r="AL1070" s="8">
        <v>25918.031999999999</v>
      </c>
      <c r="AM1070" s="8">
        <v>20026.841040000003</v>
      </c>
      <c r="AN1070" s="8">
        <v>1482.37536</v>
      </c>
      <c r="AO1070" s="8">
        <v>1639.836</v>
      </c>
      <c r="AP1070" s="8">
        <v>17788.50432</v>
      </c>
      <c r="AQ1070" s="8">
        <v>19678.031999999999</v>
      </c>
      <c r="AR1070" s="8">
        <v>18733.26816</v>
      </c>
      <c r="AS1070" s="18"/>
      <c r="AT1070" s="18"/>
      <c r="AU1070" s="18"/>
      <c r="AV1070" s="18"/>
      <c r="AW1070" s="18"/>
      <c r="AX1070" s="18"/>
      <c r="AY1070" s="18"/>
      <c r="AZ1070" s="18"/>
      <c r="BA1070" s="18"/>
      <c r="BB1070" s="19"/>
      <c r="BC1070" s="19"/>
      <c r="BD1070" s="19"/>
      <c r="BE1070" s="18"/>
      <c r="BF1070" s="18"/>
      <c r="BG1070" s="18"/>
      <c r="BH1070"/>
    </row>
    <row r="1071" spans="1:60" s="3" customFormat="1" ht="16.5" customHeight="1">
      <c r="A1071" s="28" t="s">
        <v>59</v>
      </c>
      <c r="B1071" s="30">
        <v>554</v>
      </c>
      <c r="C1071" s="9">
        <v>2006</v>
      </c>
      <c r="D1071" s="10">
        <v>697.22640000000001</v>
      </c>
      <c r="E1071" s="10">
        <v>998.36928000000012</v>
      </c>
      <c r="F1071" s="10">
        <v>1159.3320000000001</v>
      </c>
      <c r="G1071" s="10">
        <v>8366.7168000000001</v>
      </c>
      <c r="H1071" s="10">
        <v>11980.431360000002</v>
      </c>
      <c r="I1071" s="10">
        <v>13911.984</v>
      </c>
      <c r="J1071" s="10">
        <v>11419.710720000003</v>
      </c>
      <c r="K1071" s="10">
        <v>515.66999999999996</v>
      </c>
      <c r="L1071" s="10">
        <v>515.66999999999996</v>
      </c>
      <c r="M1071" s="10">
        <v>281.67</v>
      </c>
      <c r="N1071" s="10">
        <v>423.60250000000002</v>
      </c>
      <c r="O1071" s="10">
        <v>520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8">
        <v>6188.0399999999991</v>
      </c>
      <c r="W1071" s="8">
        <v>6188.0399999999991</v>
      </c>
      <c r="X1071" s="8">
        <v>3380.04</v>
      </c>
      <c r="Y1071" s="8">
        <v>5083.2300000000005</v>
      </c>
      <c r="Z1071" s="8">
        <v>6240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978.89640000000009</v>
      </c>
      <c r="AH1071" s="8">
        <v>1937.6417799999999</v>
      </c>
      <c r="AI1071" s="8">
        <v>2195.002</v>
      </c>
      <c r="AJ1071" s="8">
        <v>11746.756799999999</v>
      </c>
      <c r="AK1071" s="8">
        <v>23251.701360000003</v>
      </c>
      <c r="AL1071" s="8">
        <v>26340.023999999998</v>
      </c>
      <c r="AM1071" s="8">
        <v>20446.16072</v>
      </c>
      <c r="AN1071" s="8">
        <v>1514.03928</v>
      </c>
      <c r="AO1071" s="8">
        <v>1675.002</v>
      </c>
      <c r="AP1071" s="8">
        <v>18168.471360000003</v>
      </c>
      <c r="AQ1071" s="8">
        <v>20100.023999999998</v>
      </c>
      <c r="AR1071" s="8">
        <v>19134.24768</v>
      </c>
      <c r="AS1071" s="18"/>
      <c r="AT1071" s="18"/>
      <c r="AU1071" s="18"/>
      <c r="AV1071" s="18"/>
      <c r="AW1071" s="18"/>
      <c r="AX1071" s="18"/>
      <c r="AY1071" s="18"/>
      <c r="AZ1071" s="18"/>
      <c r="BA1071" s="18"/>
      <c r="BB1071" s="19"/>
      <c r="BC1071" s="19"/>
      <c r="BD1071" s="19"/>
      <c r="BE1071" s="18"/>
      <c r="BF1071" s="18"/>
      <c r="BG1071" s="18"/>
      <c r="BH1071"/>
    </row>
    <row r="1072" spans="1:60" s="3" customFormat="1" ht="18.75">
      <c r="A1072" s="28" t="s">
        <v>59</v>
      </c>
      <c r="B1072" s="30">
        <v>554</v>
      </c>
      <c r="C1072" s="9">
        <v>2007</v>
      </c>
      <c r="D1072" s="10">
        <v>714.21807999999999</v>
      </c>
      <c r="E1072" s="10">
        <v>1019.63116</v>
      </c>
      <c r="F1072" s="10">
        <v>1182.8647999999998</v>
      </c>
      <c r="G1072" s="10">
        <v>8570.6169599999994</v>
      </c>
      <c r="H1072" s="10">
        <v>12235.573920000001</v>
      </c>
      <c r="I1072" s="10">
        <v>14194.377599999998</v>
      </c>
      <c r="J1072" s="10">
        <v>11666.856160000001</v>
      </c>
      <c r="K1072" s="10">
        <v>602.33299999999997</v>
      </c>
      <c r="L1072" s="10">
        <v>602.33299999999997</v>
      </c>
      <c r="M1072" s="10">
        <v>281.67</v>
      </c>
      <c r="N1072" s="10">
        <v>421.546666666666</v>
      </c>
      <c r="O1072" s="10">
        <v>520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8">
        <v>7227.9959999999992</v>
      </c>
      <c r="W1072" s="8">
        <v>7227.9959999999992</v>
      </c>
      <c r="X1072" s="8">
        <v>3380.04</v>
      </c>
      <c r="Y1072" s="8">
        <v>5058.5599999999922</v>
      </c>
      <c r="Z1072" s="8">
        <v>6240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995.88807999999995</v>
      </c>
      <c r="AH1072" s="8">
        <v>2043.5108266666659</v>
      </c>
      <c r="AI1072" s="8">
        <v>2305.1977999999999</v>
      </c>
      <c r="AJ1072" s="8">
        <v>11950.65696</v>
      </c>
      <c r="AK1072" s="8">
        <v>24522.129919999992</v>
      </c>
      <c r="AL1072" s="8">
        <v>27662.373599999999</v>
      </c>
      <c r="AM1072" s="8">
        <v>21378.386826666665</v>
      </c>
      <c r="AN1072" s="8">
        <v>1621.96416</v>
      </c>
      <c r="AO1072" s="8">
        <v>1785.1977999999999</v>
      </c>
      <c r="AP1072" s="8">
        <v>19463.569920000002</v>
      </c>
      <c r="AQ1072" s="8">
        <v>21422.373599999999</v>
      </c>
      <c r="AR1072" s="8">
        <v>20442.97176</v>
      </c>
      <c r="AS1072" s="18"/>
      <c r="AT1072" s="18"/>
      <c r="AU1072" s="18"/>
      <c r="AV1072" s="18"/>
      <c r="AW1072" s="18"/>
      <c r="AX1072" s="18"/>
      <c r="AY1072" s="18"/>
      <c r="AZ1072" s="18"/>
      <c r="BA1072" s="18"/>
      <c r="BB1072" s="19"/>
      <c r="BC1072" s="19"/>
      <c r="BD1072" s="19"/>
      <c r="BE1072" s="18"/>
      <c r="BF1072" s="18"/>
      <c r="BG1072" s="18"/>
      <c r="BH1072"/>
    </row>
    <row r="1073" spans="1:60" s="3" customFormat="1" ht="18.75">
      <c r="A1073" s="28" t="s">
        <v>59</v>
      </c>
      <c r="B1073" s="30">
        <v>554</v>
      </c>
      <c r="C1073" s="9">
        <v>2008</v>
      </c>
      <c r="D1073" s="10">
        <v>736.68</v>
      </c>
      <c r="E1073" s="10">
        <v>1053.5058399999998</v>
      </c>
      <c r="F1073" s="10">
        <v>1220.4503999999999</v>
      </c>
      <c r="G1073" s="10">
        <v>8840.16</v>
      </c>
      <c r="H1073" s="10">
        <v>12642.070079999998</v>
      </c>
      <c r="I1073" s="10">
        <v>14645.4048</v>
      </c>
      <c r="J1073" s="10">
        <v>12042.544959999999</v>
      </c>
      <c r="K1073" s="10">
        <v>602.33000000000004</v>
      </c>
      <c r="L1073" s="10">
        <v>602.33000000000004</v>
      </c>
      <c r="M1073" s="10">
        <v>281.67</v>
      </c>
      <c r="N1073" s="10">
        <v>432.74250000000001</v>
      </c>
      <c r="O1073" s="10">
        <v>520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8">
        <v>7227.9600000000009</v>
      </c>
      <c r="W1073" s="8">
        <v>7227.9600000000009</v>
      </c>
      <c r="X1073" s="8">
        <v>3380.04</v>
      </c>
      <c r="Y1073" s="8">
        <v>5192.91</v>
      </c>
      <c r="Z1073" s="8">
        <v>6240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1018.3499999999999</v>
      </c>
      <c r="AH1073" s="8">
        <v>2088.5783399999996</v>
      </c>
      <c r="AI1073" s="8">
        <v>2342.7804000000001</v>
      </c>
      <c r="AJ1073" s="8">
        <v>12220.2</v>
      </c>
      <c r="AK1073" s="8">
        <v>25062.940079999997</v>
      </c>
      <c r="AL1073" s="8">
        <v>28113.364800000003</v>
      </c>
      <c r="AM1073" s="8">
        <v>21798.83496</v>
      </c>
      <c r="AN1073" s="8">
        <v>1655.8358399999997</v>
      </c>
      <c r="AO1073" s="8">
        <v>1822.7804000000001</v>
      </c>
      <c r="AP1073" s="8">
        <v>19870.030079999997</v>
      </c>
      <c r="AQ1073" s="8">
        <v>21873.364800000003</v>
      </c>
      <c r="AR1073" s="8">
        <v>20871.69744</v>
      </c>
      <c r="AS1073" s="18"/>
      <c r="AT1073" s="18"/>
      <c r="AU1073" s="18"/>
      <c r="AV1073" s="18"/>
      <c r="AW1073" s="18"/>
      <c r="AX1073" s="18"/>
      <c r="AY1073" s="18"/>
      <c r="AZ1073" s="18"/>
      <c r="BA1073" s="18"/>
      <c r="BB1073" s="19"/>
      <c r="BC1073" s="19"/>
      <c r="BD1073" s="19"/>
      <c r="BE1073" s="18"/>
      <c r="BF1073" s="18"/>
      <c r="BG1073" s="18"/>
      <c r="BH1073"/>
    </row>
    <row r="1074" spans="1:60" s="3" customFormat="1" ht="18.75">
      <c r="A1074" s="28" t="s">
        <v>59</v>
      </c>
      <c r="B1074" s="30">
        <v>554</v>
      </c>
      <c r="C1074" s="9">
        <v>2009</v>
      </c>
      <c r="D1074" s="10">
        <v>778.97220000000004</v>
      </c>
      <c r="E1074" s="10">
        <v>1106.77</v>
      </c>
      <c r="F1074" s="10">
        <v>1298.1795999999999</v>
      </c>
      <c r="G1074" s="10">
        <v>9347.6664000000001</v>
      </c>
      <c r="H1074" s="10">
        <v>13281.24</v>
      </c>
      <c r="I1074" s="10">
        <v>15578.155199999999</v>
      </c>
      <c r="J1074" s="10">
        <v>12735.6872</v>
      </c>
      <c r="K1074" s="10">
        <v>633.83699999999999</v>
      </c>
      <c r="L1074" s="10">
        <v>633.83699999999999</v>
      </c>
      <c r="M1074" s="10">
        <v>281.67</v>
      </c>
      <c r="N1074" s="10">
        <v>432.30916666666599</v>
      </c>
      <c r="O1074" s="10">
        <v>520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8">
        <v>7606.0439999999999</v>
      </c>
      <c r="W1074" s="8">
        <v>7606.0439999999999</v>
      </c>
      <c r="X1074" s="8">
        <v>3380.04</v>
      </c>
      <c r="Y1074" s="8">
        <v>5187.7099999999919</v>
      </c>
      <c r="Z1074" s="8">
        <v>6240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1060.6422</v>
      </c>
      <c r="AH1074" s="8">
        <v>2172.916166666666</v>
      </c>
      <c r="AI1074" s="8">
        <v>2452.0165999999999</v>
      </c>
      <c r="AJ1074" s="8">
        <v>12727.706399999999</v>
      </c>
      <c r="AK1074" s="8">
        <v>26074.993999999992</v>
      </c>
      <c r="AL1074" s="8">
        <v>29424.199199999999</v>
      </c>
      <c r="AM1074" s="8">
        <v>22742.299866666664</v>
      </c>
      <c r="AN1074" s="8">
        <v>1740.607</v>
      </c>
      <c r="AO1074" s="8">
        <v>1932.0165999999999</v>
      </c>
      <c r="AP1074" s="8">
        <v>20887.284</v>
      </c>
      <c r="AQ1074" s="8">
        <v>23184.199199999999</v>
      </c>
      <c r="AR1074" s="8">
        <v>22035.741600000001</v>
      </c>
      <c r="AS1074" s="18"/>
      <c r="AT1074" s="18"/>
      <c r="AU1074" s="18"/>
      <c r="AV1074" s="18"/>
      <c r="AW1074" s="18"/>
      <c r="AX1074" s="18"/>
      <c r="AY1074" s="18"/>
      <c r="AZ1074" s="18"/>
      <c r="BA1074" s="18"/>
      <c r="BB1074" s="19"/>
      <c r="BC1074" s="19"/>
      <c r="BD1074" s="19"/>
      <c r="BE1074" s="18"/>
      <c r="BF1074" s="18"/>
      <c r="BG1074" s="18"/>
      <c r="BH1074"/>
    </row>
    <row r="1075" spans="1:60" s="3" customFormat="1" ht="18.75">
      <c r="A1075" s="28" t="s">
        <v>59</v>
      </c>
      <c r="B1075" s="30">
        <v>554</v>
      </c>
      <c r="C1075" s="9">
        <v>2010</v>
      </c>
      <c r="D1075" s="10">
        <v>794.22299999999996</v>
      </c>
      <c r="E1075" s="10">
        <v>1130.43</v>
      </c>
      <c r="F1075" s="10">
        <v>1323.6692</v>
      </c>
      <c r="G1075" s="10">
        <v>9530.6759999999995</v>
      </c>
      <c r="H1075" s="10">
        <v>13565.16</v>
      </c>
      <c r="I1075" s="10">
        <v>15884.0304</v>
      </c>
      <c r="J1075" s="10">
        <v>12993.2888</v>
      </c>
      <c r="K1075" s="10">
        <v>633.83699999999999</v>
      </c>
      <c r="L1075" s="10">
        <v>633.83699999999999</v>
      </c>
      <c r="M1075" s="10">
        <v>281.67</v>
      </c>
      <c r="N1075" s="10">
        <v>445.91</v>
      </c>
      <c r="O1075" s="10">
        <v>520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8">
        <v>7606.0439999999999</v>
      </c>
      <c r="W1075" s="8">
        <v>7606.0439999999999</v>
      </c>
      <c r="X1075" s="8">
        <v>3380.04</v>
      </c>
      <c r="Y1075" s="8">
        <v>5350.92</v>
      </c>
      <c r="Z1075" s="8">
        <v>6240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1075.893</v>
      </c>
      <c r="AH1075" s="8">
        <v>2210.1770000000001</v>
      </c>
      <c r="AI1075" s="8">
        <v>2477.5061999999998</v>
      </c>
      <c r="AJ1075" s="8">
        <v>12910.716</v>
      </c>
      <c r="AK1075" s="8">
        <v>26522.123999999996</v>
      </c>
      <c r="AL1075" s="8">
        <v>29730.074399999998</v>
      </c>
      <c r="AM1075" s="8">
        <v>23054.304799999998</v>
      </c>
      <c r="AN1075" s="8">
        <v>1764.2670000000001</v>
      </c>
      <c r="AO1075" s="8">
        <v>1957.5062</v>
      </c>
      <c r="AP1075" s="8">
        <v>21171.203999999998</v>
      </c>
      <c r="AQ1075" s="8">
        <v>23490.074399999998</v>
      </c>
      <c r="AR1075" s="8">
        <v>22330.639199999998</v>
      </c>
      <c r="AS1075" s="18"/>
      <c r="AT1075" s="18"/>
      <c r="AU1075" s="18"/>
      <c r="AV1075" s="18"/>
      <c r="AW1075" s="18"/>
      <c r="AX1075" s="18"/>
      <c r="AY1075" s="18"/>
      <c r="AZ1075" s="18"/>
      <c r="BA1075" s="18"/>
      <c r="BB1075" s="19"/>
      <c r="BC1075" s="19"/>
      <c r="BD1075" s="19"/>
      <c r="BE1075" s="18"/>
      <c r="BF1075" s="18"/>
      <c r="BG1075" s="18"/>
      <c r="BH1075"/>
    </row>
    <row r="1076" spans="1:60" s="3" customFormat="1" ht="18.75">
      <c r="A1076" s="28" t="s">
        <v>59</v>
      </c>
      <c r="B1076" s="30">
        <v>554</v>
      </c>
      <c r="C1076" s="9">
        <v>2011</v>
      </c>
      <c r="D1076" s="10">
        <v>805.60739999999998</v>
      </c>
      <c r="E1076" s="10">
        <v>1143.8699999999999</v>
      </c>
      <c r="F1076" s="10">
        <v>1342.6432000000002</v>
      </c>
      <c r="G1076" s="10">
        <v>9667.2888000000003</v>
      </c>
      <c r="H1076" s="10">
        <v>13726.439999999999</v>
      </c>
      <c r="I1076" s="10">
        <v>16111.718400000002</v>
      </c>
      <c r="J1076" s="10">
        <v>13168.482399999999</v>
      </c>
      <c r="K1076" s="10">
        <v>646.66300000000001</v>
      </c>
      <c r="L1076" s="10">
        <v>646.66300000000001</v>
      </c>
      <c r="M1076" s="10">
        <v>281.67</v>
      </c>
      <c r="N1076" s="10">
        <v>460.57833333333298</v>
      </c>
      <c r="O1076" s="10">
        <v>520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8">
        <v>7759.9560000000001</v>
      </c>
      <c r="W1076" s="8">
        <v>7759.9560000000001</v>
      </c>
      <c r="X1076" s="8">
        <v>3380.04</v>
      </c>
      <c r="Y1076" s="8">
        <v>5526.939999999996</v>
      </c>
      <c r="Z1076" s="8">
        <v>6240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1087.2773999999999</v>
      </c>
      <c r="AH1076" s="8">
        <v>2251.1113333333328</v>
      </c>
      <c r="AI1076" s="8">
        <v>2509.3062</v>
      </c>
      <c r="AJ1076" s="8">
        <v>13047.328799999999</v>
      </c>
      <c r="AK1076" s="8">
        <v>27013.335999999996</v>
      </c>
      <c r="AL1076" s="8">
        <v>30111.674400000004</v>
      </c>
      <c r="AM1076" s="8">
        <v>23390.779733333333</v>
      </c>
      <c r="AN1076" s="8">
        <v>1790.5329999999999</v>
      </c>
      <c r="AO1076" s="8">
        <v>1989.3062000000002</v>
      </c>
      <c r="AP1076" s="8">
        <v>21486.396000000001</v>
      </c>
      <c r="AQ1076" s="8">
        <v>23871.674400000004</v>
      </c>
      <c r="AR1076" s="8">
        <v>22679.035200000002</v>
      </c>
      <c r="AS1076" s="18"/>
      <c r="AT1076" s="18"/>
      <c r="AU1076" s="18"/>
      <c r="AV1076" s="18"/>
      <c r="AW1076" s="18"/>
      <c r="AX1076" s="18"/>
      <c r="AY1076" s="18"/>
      <c r="AZ1076" s="18"/>
      <c r="BA1076" s="18"/>
      <c r="BB1076" s="19"/>
      <c r="BC1076" s="19"/>
      <c r="BD1076" s="19"/>
      <c r="BE1076" s="18"/>
      <c r="BF1076" s="18"/>
      <c r="BG1076" s="18"/>
      <c r="BH1076"/>
    </row>
    <row r="1077" spans="1:60" s="3" customFormat="1" ht="18.75">
      <c r="A1077" s="28" t="s">
        <v>59</v>
      </c>
      <c r="B1077" s="30">
        <v>554</v>
      </c>
      <c r="C1077" s="9">
        <v>2012</v>
      </c>
      <c r="D1077" s="10">
        <v>819.85579999999993</v>
      </c>
      <c r="E1077" s="10">
        <v>1165.5349999999999</v>
      </c>
      <c r="F1077" s="10">
        <v>1366.4144000000001</v>
      </c>
      <c r="G1077" s="10">
        <v>9838.2695999999996</v>
      </c>
      <c r="H1077" s="10">
        <v>13986.419999999998</v>
      </c>
      <c r="I1077" s="10">
        <v>16396.972800000003</v>
      </c>
      <c r="J1077" s="10">
        <v>13407.220800000001</v>
      </c>
      <c r="K1077" s="10">
        <v>646.66300000000001</v>
      </c>
      <c r="L1077" s="10">
        <v>646.66300000000001</v>
      </c>
      <c r="M1077" s="10">
        <v>281.67</v>
      </c>
      <c r="N1077" s="10">
        <v>451.47</v>
      </c>
      <c r="O1077" s="10">
        <v>520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8">
        <v>7759.9560000000001</v>
      </c>
      <c r="W1077" s="8">
        <v>7759.9560000000001</v>
      </c>
      <c r="X1077" s="8">
        <v>3380.04</v>
      </c>
      <c r="Y1077" s="8">
        <v>5417.64</v>
      </c>
      <c r="Z1077" s="8">
        <v>6240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1101.5257999999999</v>
      </c>
      <c r="AH1077" s="8">
        <v>2263.6679999999997</v>
      </c>
      <c r="AI1077" s="8">
        <v>2533.0774000000001</v>
      </c>
      <c r="AJ1077" s="8">
        <v>13218.309600000001</v>
      </c>
      <c r="AK1077" s="8">
        <v>27164.015999999996</v>
      </c>
      <c r="AL1077" s="8">
        <v>30396.928800000002</v>
      </c>
      <c r="AM1077" s="8">
        <v>23593.084800000001</v>
      </c>
      <c r="AN1077" s="8">
        <v>1812.1979999999999</v>
      </c>
      <c r="AO1077" s="8">
        <v>2013.0774000000001</v>
      </c>
      <c r="AP1077" s="8">
        <v>21746.375999999997</v>
      </c>
      <c r="AQ1077" s="8">
        <v>24156.928800000002</v>
      </c>
      <c r="AR1077" s="8">
        <v>22951.652399999999</v>
      </c>
      <c r="AS1077" s="18"/>
      <c r="AT1077" s="18"/>
      <c r="AU1077" s="18"/>
      <c r="AV1077" s="18"/>
      <c r="AW1077" s="18"/>
      <c r="AX1077" s="18"/>
      <c r="AY1077" s="18"/>
      <c r="AZ1077" s="18"/>
      <c r="BA1077" s="18"/>
      <c r="BB1077" s="19"/>
      <c r="BC1077" s="19"/>
      <c r="BD1077" s="19"/>
      <c r="BE1077" s="18"/>
      <c r="BF1077" s="18"/>
      <c r="BG1077" s="18"/>
      <c r="BH1077"/>
    </row>
    <row r="1078" spans="1:60" s="3" customFormat="1" ht="18.75">
      <c r="A1078" s="28" t="s">
        <v>59</v>
      </c>
      <c r="B1078" s="30">
        <v>554</v>
      </c>
      <c r="C1078" s="9">
        <v>2013</v>
      </c>
      <c r="D1078" s="10">
        <v>824.83199999999999</v>
      </c>
      <c r="E1078" s="10">
        <v>1173.1300000000001</v>
      </c>
      <c r="F1078" s="10">
        <v>1374.72</v>
      </c>
      <c r="G1078" s="10">
        <v>9897.9840000000004</v>
      </c>
      <c r="H1078" s="10">
        <v>14077.560000000001</v>
      </c>
      <c r="I1078" s="10">
        <v>16496.64</v>
      </c>
      <c r="J1078" s="10">
        <v>13490.728000000001</v>
      </c>
      <c r="K1078" s="10">
        <v>677.08</v>
      </c>
      <c r="L1078" s="10">
        <v>677.08</v>
      </c>
      <c r="M1078" s="10">
        <v>281.67</v>
      </c>
      <c r="N1078" s="10">
        <v>478.52</v>
      </c>
      <c r="O1078" s="10">
        <v>520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8">
        <v>8124.9600000000009</v>
      </c>
      <c r="W1078" s="8">
        <v>8124.9600000000009</v>
      </c>
      <c r="X1078" s="8">
        <v>3380.04</v>
      </c>
      <c r="Y1078" s="8">
        <v>5742.24</v>
      </c>
      <c r="Z1078" s="8">
        <v>6240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1106.502</v>
      </c>
      <c r="AH1078" s="8">
        <v>2328.73</v>
      </c>
      <c r="AI1078" s="8">
        <v>2571.8000000000002</v>
      </c>
      <c r="AJ1078" s="8">
        <v>13278.024000000001</v>
      </c>
      <c r="AK1078" s="8">
        <v>27944.760000000002</v>
      </c>
      <c r="AL1078" s="8">
        <v>30861.599999999999</v>
      </c>
      <c r="AM1078" s="8">
        <v>24028.127999999997</v>
      </c>
      <c r="AN1078" s="8">
        <v>1850.21</v>
      </c>
      <c r="AO1078" s="8">
        <v>2051.8000000000002</v>
      </c>
      <c r="AP1078" s="8">
        <v>22202.520000000004</v>
      </c>
      <c r="AQ1078" s="8">
        <v>24621.599999999999</v>
      </c>
      <c r="AR1078" s="8">
        <v>23412.06</v>
      </c>
      <c r="AS1078" s="18"/>
      <c r="AT1078" s="18"/>
      <c r="AU1078" s="18"/>
      <c r="AV1078" s="18"/>
      <c r="AW1078" s="18"/>
      <c r="AX1078" s="18"/>
      <c r="AY1078" s="18"/>
      <c r="AZ1078" s="18"/>
      <c r="BA1078" s="18"/>
      <c r="BB1078" s="19"/>
      <c r="BC1078" s="19"/>
      <c r="BD1078" s="19"/>
      <c r="BE1078" s="18"/>
      <c r="BF1078" s="18"/>
      <c r="BG1078" s="18"/>
      <c r="BH1078"/>
    </row>
    <row r="1079" spans="1:60" s="3" customFormat="1" ht="18.75">
      <c r="A1079" s="28" t="s">
        <v>59</v>
      </c>
      <c r="B1079" s="30">
        <v>554</v>
      </c>
      <c r="C1079" s="9">
        <v>2014</v>
      </c>
      <c r="D1079" s="10">
        <v>836.25220000000002</v>
      </c>
      <c r="E1079" s="10">
        <v>1190.4549999999999</v>
      </c>
      <c r="F1079" s="10">
        <v>1393.694</v>
      </c>
      <c r="G1079" s="10">
        <v>10035.026400000001</v>
      </c>
      <c r="H1079" s="10">
        <v>14285.46</v>
      </c>
      <c r="I1079" s="10">
        <v>16724.328000000001</v>
      </c>
      <c r="J1079" s="10">
        <v>13681.604800000001</v>
      </c>
      <c r="K1079" s="10">
        <v>681.08</v>
      </c>
      <c r="L1079" s="10">
        <v>681.08</v>
      </c>
      <c r="M1079" s="10">
        <v>281.67</v>
      </c>
      <c r="N1079" s="10">
        <v>497</v>
      </c>
      <c r="O1079" s="10">
        <v>520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8">
        <v>8172.9600000000009</v>
      </c>
      <c r="W1079" s="8">
        <v>8172.9600000000009</v>
      </c>
      <c r="X1079" s="8">
        <v>3380.04</v>
      </c>
      <c r="Y1079" s="8">
        <v>5964</v>
      </c>
      <c r="Z1079" s="8">
        <v>6240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8">
        <v>1117.9222</v>
      </c>
      <c r="AH1079" s="8">
        <v>2368.5349999999999</v>
      </c>
      <c r="AI1079" s="8">
        <v>2594.7739999999999</v>
      </c>
      <c r="AJ1079" s="8">
        <v>13415.0664</v>
      </c>
      <c r="AK1079" s="8">
        <v>28422.42</v>
      </c>
      <c r="AL1079" s="8">
        <v>31137.288</v>
      </c>
      <c r="AM1079" s="8">
        <v>24324.924799999997</v>
      </c>
      <c r="AN1079" s="8">
        <v>1871.5349999999999</v>
      </c>
      <c r="AO1079" s="8">
        <v>2074.7739999999999</v>
      </c>
      <c r="AP1079" s="8">
        <v>22458.42</v>
      </c>
      <c r="AQ1079" s="8">
        <v>24897.288</v>
      </c>
      <c r="AR1079" s="8">
        <v>23677.853999999999</v>
      </c>
      <c r="AS1079" s="18"/>
      <c r="AT1079" s="18"/>
      <c r="AU1079" s="18"/>
      <c r="AV1079" s="18"/>
      <c r="AW1079" s="18"/>
      <c r="AX1079" s="18"/>
      <c r="AY1079" s="18"/>
      <c r="AZ1079" s="18"/>
      <c r="BA1079" s="18"/>
      <c r="BB1079" s="19"/>
      <c r="BC1079" s="19"/>
      <c r="BD1079" s="19"/>
      <c r="BE1079" s="18"/>
      <c r="BF1079" s="18"/>
      <c r="BG1079" s="18"/>
      <c r="BH1079"/>
    </row>
    <row r="1080" spans="1:60" s="3" customFormat="1" ht="18.75">
      <c r="A1080" s="28" t="s">
        <v>59</v>
      </c>
      <c r="B1080" s="30">
        <v>554</v>
      </c>
      <c r="C1080" s="9">
        <v>2015</v>
      </c>
      <c r="D1080" s="10">
        <v>840.51240000000007</v>
      </c>
      <c r="E1080" s="10">
        <v>1196.93</v>
      </c>
      <c r="F1080" s="10">
        <v>1400.7823999999998</v>
      </c>
      <c r="G1080" s="10">
        <v>10086.148800000001</v>
      </c>
      <c r="H1080" s="10">
        <v>14363.16</v>
      </c>
      <c r="I1080" s="10">
        <v>16809.388799999997</v>
      </c>
      <c r="J1080" s="10">
        <v>13752.8992</v>
      </c>
      <c r="K1080" s="10">
        <v>681.08</v>
      </c>
      <c r="L1080" s="10">
        <v>681.08</v>
      </c>
      <c r="M1080" s="10">
        <v>281.67</v>
      </c>
      <c r="N1080" s="10">
        <v>415.85</v>
      </c>
      <c r="O1080" s="10">
        <v>520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8">
        <v>8172.9600000000009</v>
      </c>
      <c r="W1080" s="8">
        <v>8172.9600000000009</v>
      </c>
      <c r="X1080" s="8">
        <v>3380.04</v>
      </c>
      <c r="Y1080" s="8">
        <v>4990.2000000000007</v>
      </c>
      <c r="Z1080" s="8">
        <v>6240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1122.1824000000001</v>
      </c>
      <c r="AH1080" s="8">
        <v>2293.86</v>
      </c>
      <c r="AI1080" s="8">
        <v>2601.8624</v>
      </c>
      <c r="AJ1080" s="8">
        <v>13466.1888</v>
      </c>
      <c r="AK1080" s="8">
        <v>27526.320000000003</v>
      </c>
      <c r="AL1080" s="8">
        <v>31222.3488</v>
      </c>
      <c r="AM1080" s="8">
        <v>24071.619200000001</v>
      </c>
      <c r="AN1080" s="8">
        <v>1878.0100000000002</v>
      </c>
      <c r="AO1080" s="8">
        <v>2081.8624</v>
      </c>
      <c r="AP1080" s="8">
        <v>22536.120000000003</v>
      </c>
      <c r="AQ1080" s="8">
        <v>24982.3488</v>
      </c>
      <c r="AR1080" s="8">
        <v>23759.234400000001</v>
      </c>
      <c r="AS1080" s="18"/>
      <c r="AT1080" s="18"/>
      <c r="AU1080" s="18"/>
      <c r="AV1080" s="18"/>
      <c r="AW1080" s="18"/>
      <c r="AX1080" s="18"/>
      <c r="AY1080" s="18"/>
      <c r="AZ1080" s="18"/>
      <c r="BA1080" s="18"/>
      <c r="BB1080" s="19"/>
      <c r="BC1080" s="19"/>
      <c r="BD1080" s="19"/>
      <c r="BE1080" s="18"/>
      <c r="BF1080" s="18"/>
      <c r="BG1080" s="18"/>
      <c r="BH1080"/>
    </row>
    <row r="1081" spans="1:60" s="3" customFormat="1" ht="18.75">
      <c r="A1081" s="28" t="s">
        <v>59</v>
      </c>
      <c r="B1081" s="30">
        <v>554</v>
      </c>
      <c r="C1081" s="9">
        <v>2016</v>
      </c>
      <c r="D1081" s="10">
        <v>840.51240000000007</v>
      </c>
      <c r="E1081" s="10">
        <v>1302.98</v>
      </c>
      <c r="F1081" s="10">
        <v>1500.8076000000001</v>
      </c>
      <c r="G1081" s="10">
        <v>10086.148800000001</v>
      </c>
      <c r="H1081" s="10">
        <v>15635.76</v>
      </c>
      <c r="I1081" s="10">
        <v>18009.691200000001</v>
      </c>
      <c r="J1081" s="10">
        <v>14577.200000000003</v>
      </c>
      <c r="K1081" s="10">
        <v>681.08</v>
      </c>
      <c r="L1081" s="10">
        <v>681.08</v>
      </c>
      <c r="M1081" s="10">
        <v>281.67</v>
      </c>
      <c r="N1081" s="10">
        <v>517.73</v>
      </c>
      <c r="O1081" s="10">
        <v>520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8">
        <v>8172.9600000000009</v>
      </c>
      <c r="W1081" s="8">
        <v>8172.9600000000009</v>
      </c>
      <c r="X1081" s="8">
        <v>3380.04</v>
      </c>
      <c r="Y1081" s="8">
        <v>6212.76</v>
      </c>
      <c r="Z1081" s="8">
        <v>6240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1122.1824000000001</v>
      </c>
      <c r="AH1081" s="8">
        <v>2501.79</v>
      </c>
      <c r="AI1081" s="8">
        <v>2701.8876</v>
      </c>
      <c r="AJ1081" s="8">
        <v>13466.1888</v>
      </c>
      <c r="AK1081" s="8">
        <v>30021.480000000003</v>
      </c>
      <c r="AL1081" s="8">
        <v>32422.6512</v>
      </c>
      <c r="AM1081" s="8">
        <v>25303.440000000002</v>
      </c>
      <c r="AN1081" s="8">
        <v>1984.06</v>
      </c>
      <c r="AO1081" s="8">
        <v>2181.8876</v>
      </c>
      <c r="AP1081" s="8">
        <v>23808.720000000001</v>
      </c>
      <c r="AQ1081" s="8">
        <v>26182.6512</v>
      </c>
      <c r="AR1081" s="8">
        <v>24995.685600000001</v>
      </c>
      <c r="AS1081" s="18"/>
      <c r="AT1081" s="18"/>
      <c r="AU1081" s="18"/>
      <c r="AV1081" s="18"/>
      <c r="AW1081" s="18"/>
      <c r="AX1081" s="18"/>
      <c r="AY1081" s="18"/>
      <c r="AZ1081" s="18"/>
      <c r="BA1081" s="18"/>
      <c r="BB1081" s="19"/>
      <c r="BC1081" s="19"/>
      <c r="BD1081" s="19"/>
      <c r="BE1081" s="18"/>
      <c r="BF1081" s="18"/>
      <c r="BG1081" s="18"/>
      <c r="BH1081"/>
    </row>
    <row r="1082" spans="1:60" s="3" customFormat="1" ht="18.75">
      <c r="A1082" s="28" t="s">
        <v>59</v>
      </c>
      <c r="B1082" s="30">
        <v>554</v>
      </c>
      <c r="C1082" s="9">
        <v>2017</v>
      </c>
      <c r="D1082" s="10">
        <v>849.78460000000007</v>
      </c>
      <c r="E1082" s="10">
        <v>1318.24</v>
      </c>
      <c r="F1082" s="10">
        <v>1517.3471999999999</v>
      </c>
      <c r="G1082" s="10">
        <v>10197.415200000001</v>
      </c>
      <c r="H1082" s="10">
        <v>15818.880000000001</v>
      </c>
      <c r="I1082" s="10">
        <v>18208.166399999998</v>
      </c>
      <c r="J1082" s="10">
        <v>14741.487199999998</v>
      </c>
      <c r="K1082" s="10">
        <v>681.08</v>
      </c>
      <c r="L1082" s="10">
        <v>681.08</v>
      </c>
      <c r="M1082" s="10">
        <v>281.67</v>
      </c>
      <c r="N1082" s="10">
        <v>520</v>
      </c>
      <c r="O1082" s="10">
        <v>520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8">
        <v>8172.9600000000009</v>
      </c>
      <c r="W1082" s="8">
        <v>8172.9600000000009</v>
      </c>
      <c r="X1082" s="8">
        <v>3380.04</v>
      </c>
      <c r="Y1082" s="8">
        <v>6240</v>
      </c>
      <c r="Z1082" s="8">
        <v>6240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1131.4546</v>
      </c>
      <c r="AH1082" s="8">
        <v>2519.3200000000002</v>
      </c>
      <c r="AI1082" s="8">
        <v>2718.4272000000001</v>
      </c>
      <c r="AJ1082" s="8">
        <v>13577.4552</v>
      </c>
      <c r="AK1082" s="8">
        <v>30231.840000000004</v>
      </c>
      <c r="AL1082" s="8">
        <v>32621.126400000001</v>
      </c>
      <c r="AM1082" s="8">
        <v>25476.807199999999</v>
      </c>
      <c r="AN1082" s="8">
        <v>1999.3200000000002</v>
      </c>
      <c r="AO1082" s="8">
        <v>2198.4272000000001</v>
      </c>
      <c r="AP1082" s="8">
        <v>23991.840000000004</v>
      </c>
      <c r="AQ1082" s="8">
        <v>26381.126400000001</v>
      </c>
      <c r="AR1082" s="8">
        <v>25186.483200000002</v>
      </c>
      <c r="AS1082" s="18"/>
      <c r="AT1082" s="18"/>
      <c r="AU1082" s="18"/>
      <c r="AV1082" s="18"/>
      <c r="AW1082" s="18"/>
      <c r="AX1082" s="18"/>
      <c r="AY1082" s="18"/>
      <c r="AZ1082" s="18"/>
      <c r="BA1082" s="18"/>
      <c r="BB1082" s="19"/>
      <c r="BC1082" s="19"/>
      <c r="BD1082" s="19"/>
      <c r="BE1082" s="18"/>
      <c r="BF1082" s="18"/>
      <c r="BG1082" s="18"/>
      <c r="BH1082"/>
    </row>
    <row r="1083" spans="1:60" s="3" customFormat="1" ht="18.75">
      <c r="A1083" s="28" t="s">
        <v>59</v>
      </c>
      <c r="B1083" s="30">
        <v>554</v>
      </c>
      <c r="C1083" s="9">
        <v>2018</v>
      </c>
      <c r="D1083" s="10">
        <v>861.34799999999996</v>
      </c>
      <c r="E1083" s="10">
        <v>1336.2210524</v>
      </c>
      <c r="F1083" s="10">
        <v>1537.9680000000001</v>
      </c>
      <c r="G1083" s="10">
        <v>10336.175999999999</v>
      </c>
      <c r="H1083" s="10">
        <v>16034.652628799999</v>
      </c>
      <c r="I1083" s="10">
        <v>18455.616000000002</v>
      </c>
      <c r="J1083" s="10">
        <v>14942.148209600002</v>
      </c>
      <c r="K1083" s="10">
        <v>681.08</v>
      </c>
      <c r="L1083" s="10">
        <v>681.08</v>
      </c>
      <c r="M1083" s="10">
        <v>346.7</v>
      </c>
      <c r="N1083" s="10">
        <v>542.37</v>
      </c>
      <c r="O1083" s="10">
        <v>693.33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8">
        <v>8172.9600000000009</v>
      </c>
      <c r="W1083" s="8">
        <v>8172.9600000000009</v>
      </c>
      <c r="X1083" s="8">
        <v>4160.3999999999996</v>
      </c>
      <c r="Y1083" s="8">
        <v>6508.4400000000005</v>
      </c>
      <c r="Z1083" s="8">
        <v>8319.9600000000009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1208.048</v>
      </c>
      <c r="AH1083" s="8">
        <v>2559.6710524</v>
      </c>
      <c r="AI1083" s="8">
        <v>2912.3780000000002</v>
      </c>
      <c r="AJ1083" s="8">
        <v>14496.575999999999</v>
      </c>
      <c r="AK1083" s="8">
        <v>30716.052628800004</v>
      </c>
      <c r="AL1083" s="8">
        <v>34948.536</v>
      </c>
      <c r="AM1083" s="8">
        <v>26720.388209600002</v>
      </c>
      <c r="AN1083" s="8">
        <v>2017.3010524000001</v>
      </c>
      <c r="AO1083" s="8">
        <v>2219.0480000000002</v>
      </c>
      <c r="AP1083" s="8">
        <v>24207.612628800001</v>
      </c>
      <c r="AQ1083" s="8">
        <v>26628.576000000001</v>
      </c>
      <c r="AR1083" s="8">
        <v>25418.094314400001</v>
      </c>
      <c r="AS1083" s="18"/>
      <c r="AT1083" s="18"/>
      <c r="AU1083" s="18"/>
      <c r="AV1083" s="18"/>
      <c r="AW1083" s="18"/>
      <c r="AX1083" s="18"/>
      <c r="AY1083" s="18"/>
      <c r="AZ1083" s="18"/>
      <c r="BA1083" s="18"/>
      <c r="BB1083" s="19"/>
      <c r="BC1083" s="19"/>
      <c r="BD1083" s="19"/>
      <c r="BE1083" s="18"/>
      <c r="BF1083" s="18"/>
      <c r="BG1083" s="18"/>
      <c r="BH1083"/>
    </row>
    <row r="1084" spans="1:60" s="3" customFormat="1" ht="18.75">
      <c r="A1084" s="28" t="s">
        <v>59</v>
      </c>
      <c r="B1084" s="30">
        <v>554</v>
      </c>
      <c r="C1084" s="9">
        <v>2019</v>
      </c>
      <c r="D1084" s="10">
        <v>948.91333333333296</v>
      </c>
      <c r="E1084" s="10">
        <v>1471.99</v>
      </c>
      <c r="F1084" s="10">
        <v>1694.3333333333301</v>
      </c>
      <c r="G1084" s="10">
        <v>11386.959999999995</v>
      </c>
      <c r="H1084" s="10">
        <v>17663.88</v>
      </c>
      <c r="I1084" s="10">
        <v>20331.99999999996</v>
      </c>
      <c r="J1084" s="10">
        <v>16460.946666666652</v>
      </c>
      <c r="K1084" s="10">
        <v>885.25833333333333</v>
      </c>
      <c r="L1084" s="10">
        <v>885.25833333333333</v>
      </c>
      <c r="M1084" s="10">
        <v>346.7</v>
      </c>
      <c r="N1084" s="10">
        <v>542.37</v>
      </c>
      <c r="O1084" s="10">
        <v>693.33333333333303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8">
        <v>10623.1</v>
      </c>
      <c r="W1084" s="8">
        <v>10623.1</v>
      </c>
      <c r="X1084" s="8">
        <v>4160.3999999999996</v>
      </c>
      <c r="Y1084" s="8">
        <v>6508.4400000000005</v>
      </c>
      <c r="Z1084" s="8">
        <v>8319.9999999999964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1295.613333333333</v>
      </c>
      <c r="AH1084" s="8">
        <v>2899.6183333333333</v>
      </c>
      <c r="AI1084" s="8">
        <v>3272.9249999999965</v>
      </c>
      <c r="AJ1084" s="8">
        <v>15547.359999999995</v>
      </c>
      <c r="AK1084" s="8">
        <v>34795.420000000006</v>
      </c>
      <c r="AL1084" s="8">
        <v>39275.099999999962</v>
      </c>
      <c r="AM1084" s="8">
        <v>29872.626666666652</v>
      </c>
      <c r="AN1084" s="8">
        <v>2357.2483333333334</v>
      </c>
      <c r="AO1084" s="8">
        <v>2579.5916666666635</v>
      </c>
      <c r="AP1084" s="8">
        <v>28286.980000000003</v>
      </c>
      <c r="AQ1084" s="8">
        <v>30955.099999999962</v>
      </c>
      <c r="AR1084" s="8">
        <v>29621.039999999983</v>
      </c>
      <c r="AS1084" s="18"/>
      <c r="AT1084" s="18"/>
      <c r="AU1084" s="18"/>
      <c r="AV1084" s="18"/>
      <c r="AW1084" s="18"/>
      <c r="AX1084" s="18"/>
      <c r="AY1084" s="18"/>
      <c r="AZ1084" s="18"/>
      <c r="BA1084" s="18"/>
      <c r="BB1084" s="19"/>
      <c r="BC1084" s="19"/>
      <c r="BD1084" s="19"/>
      <c r="BE1084" s="18"/>
      <c r="BF1084" s="18"/>
      <c r="BG1084" s="18"/>
      <c r="BH1084"/>
    </row>
    <row r="1085" spans="1:60" s="3" customFormat="1" ht="18.75">
      <c r="A1085" s="28" t="s">
        <v>59</v>
      </c>
      <c r="B1085" s="30">
        <v>554</v>
      </c>
      <c r="C1085" s="9">
        <v>2020</v>
      </c>
      <c r="D1085" s="10">
        <v>1086.5166666666701</v>
      </c>
      <c r="E1085" s="10">
        <v>1625.7083333333298</v>
      </c>
      <c r="F1085" s="10">
        <v>1854.9500000000003</v>
      </c>
      <c r="G1085" s="10">
        <v>13038.200000000041</v>
      </c>
      <c r="H1085" s="10">
        <v>19508.499999999956</v>
      </c>
      <c r="I1085" s="10">
        <v>22259.4</v>
      </c>
      <c r="J1085" s="10">
        <v>18268.7</v>
      </c>
      <c r="K1085" s="10">
        <v>885.25833333333333</v>
      </c>
      <c r="L1085" s="10">
        <v>885.25833333333333</v>
      </c>
      <c r="M1085" s="10">
        <v>491</v>
      </c>
      <c r="N1085" s="10">
        <v>658.33333333333337</v>
      </c>
      <c r="O1085" s="10">
        <v>844.66666666666663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8">
        <v>10623.1</v>
      </c>
      <c r="W1085" s="8">
        <v>10623.1</v>
      </c>
      <c r="X1085" s="8">
        <v>5892</v>
      </c>
      <c r="Y1085" s="8">
        <v>7900</v>
      </c>
      <c r="Z1085" s="8">
        <v>10136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1577.5166666666701</v>
      </c>
      <c r="AH1085" s="8">
        <v>3169.2999999999965</v>
      </c>
      <c r="AI1085" s="8">
        <v>3584.875</v>
      </c>
      <c r="AJ1085" s="8">
        <v>18930.200000000041</v>
      </c>
      <c r="AK1085" s="8">
        <v>38031.599999999955</v>
      </c>
      <c r="AL1085" s="8">
        <v>43018.5</v>
      </c>
      <c r="AM1085" s="8">
        <v>33326.766666666663</v>
      </c>
      <c r="AN1085" s="8">
        <v>2510.9666666666631</v>
      </c>
      <c r="AO1085" s="8">
        <v>2740.2083333333335</v>
      </c>
      <c r="AP1085" s="8">
        <v>30131.599999999955</v>
      </c>
      <c r="AQ1085" s="8">
        <v>32882.5</v>
      </c>
      <c r="AR1085" s="8">
        <v>31507.049999999977</v>
      </c>
      <c r="AS1085" s="18"/>
      <c r="AT1085" s="18"/>
      <c r="AU1085" s="18"/>
      <c r="AV1085" s="18"/>
      <c r="AW1085" s="18"/>
      <c r="AX1085" s="18"/>
      <c r="AY1085" s="18"/>
      <c r="AZ1085" s="18"/>
      <c r="BA1085" s="18"/>
      <c r="BB1085" s="19"/>
      <c r="BC1085" s="19"/>
      <c r="BD1085" s="19"/>
      <c r="BE1085" s="18"/>
      <c r="BF1085" s="18"/>
      <c r="BG1085" s="18"/>
      <c r="BH1085"/>
    </row>
    <row r="1086" spans="1:60" s="3" customFormat="1" ht="18.75">
      <c r="A1086" s="28" t="s">
        <v>59</v>
      </c>
      <c r="B1086" s="30">
        <v>554</v>
      </c>
      <c r="C1086" s="9">
        <v>2021</v>
      </c>
      <c r="D1086" s="10">
        <v>1120.19166666667</v>
      </c>
      <c r="E1086" s="10">
        <v>1676.0833333333301</v>
      </c>
      <c r="F1086" s="10">
        <v>1912.2833333333301</v>
      </c>
      <c r="G1086" s="10">
        <v>13442.300000000039</v>
      </c>
      <c r="H1086" s="10">
        <v>20112.99999999996</v>
      </c>
      <c r="I1086" s="10">
        <v>22947.399999999961</v>
      </c>
      <c r="J1086" s="10">
        <v>18834.233333333323</v>
      </c>
      <c r="K1086" s="10">
        <v>885.25833333333333</v>
      </c>
      <c r="L1086" s="10">
        <v>885.25833333333333</v>
      </c>
      <c r="M1086" s="10">
        <v>492.5</v>
      </c>
      <c r="N1086" s="10">
        <v>604.33333333333337</v>
      </c>
      <c r="O1086" s="10">
        <v>868.66666666666663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8">
        <v>10623.1</v>
      </c>
      <c r="W1086" s="8">
        <v>10623.1</v>
      </c>
      <c r="X1086" s="8">
        <v>5910</v>
      </c>
      <c r="Y1086" s="8">
        <v>7252</v>
      </c>
      <c r="Z1086" s="8">
        <v>10424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1612.69166666667</v>
      </c>
      <c r="AH1086" s="8">
        <v>3165.674999999997</v>
      </c>
      <c r="AI1086" s="8">
        <v>3666.2083333333298</v>
      </c>
      <c r="AJ1086" s="8">
        <v>19352.300000000039</v>
      </c>
      <c r="AK1086" s="8">
        <v>37988.099999999962</v>
      </c>
      <c r="AL1086" s="8">
        <v>43994.499999999964</v>
      </c>
      <c r="AM1086" s="8">
        <v>33778.299999999988</v>
      </c>
      <c r="AN1086" s="8">
        <v>2561.3416666666635</v>
      </c>
      <c r="AO1086" s="8">
        <v>2797.5416666666633</v>
      </c>
      <c r="AP1086" s="8">
        <v>30736.099999999962</v>
      </c>
      <c r="AQ1086" s="8">
        <v>33570.499999999964</v>
      </c>
      <c r="AR1086" s="8">
        <v>32153.299999999963</v>
      </c>
      <c r="AS1086" s="18"/>
      <c r="AT1086" s="18"/>
      <c r="AU1086" s="18"/>
      <c r="AV1086" s="18"/>
      <c r="AW1086" s="18"/>
      <c r="AX1086" s="18"/>
      <c r="AY1086" s="18"/>
      <c r="AZ1086" s="18"/>
      <c r="BA1086" s="18"/>
      <c r="BB1086" s="19"/>
      <c r="BC1086" s="19"/>
      <c r="BD1086" s="19"/>
      <c r="BE1086" s="18"/>
      <c r="BF1086" s="18"/>
      <c r="BG1086" s="18"/>
      <c r="BH1086"/>
    </row>
    <row r="1087" spans="1:60" s="3" customFormat="1" ht="18.75">
      <c r="A1087" s="28" t="s">
        <v>59</v>
      </c>
      <c r="B1087" s="30">
        <v>554</v>
      </c>
      <c r="C1087" s="9">
        <v>2022</v>
      </c>
      <c r="D1087" s="10">
        <v>1364.93333333333</v>
      </c>
      <c r="E1087" s="10">
        <v>1625.7083333333298</v>
      </c>
      <c r="F1087" s="10">
        <v>2452.6916666666671</v>
      </c>
      <c r="G1087" s="10">
        <v>16379.199999999961</v>
      </c>
      <c r="H1087" s="10">
        <v>19508.499999999956</v>
      </c>
      <c r="I1087" s="10">
        <v>29432.300000000003</v>
      </c>
      <c r="J1087" s="10">
        <v>21773.333333333307</v>
      </c>
      <c r="K1087" s="10">
        <v>885.25833333333333</v>
      </c>
      <c r="L1087" s="10">
        <v>885.25833333333333</v>
      </c>
      <c r="M1087" s="10">
        <v>492.5</v>
      </c>
      <c r="N1087" s="10">
        <v>697.33333333333337</v>
      </c>
      <c r="O1087" s="10">
        <v>1002.3445486302628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8">
        <v>10623.1</v>
      </c>
      <c r="W1087" s="8">
        <v>10623.1</v>
      </c>
      <c r="X1087" s="8">
        <v>5910</v>
      </c>
      <c r="Y1087" s="8">
        <v>8368</v>
      </c>
      <c r="Z1087" s="8">
        <v>12028.134583563155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1857.43333333333</v>
      </c>
      <c r="AH1087" s="8">
        <v>3208.2999999999965</v>
      </c>
      <c r="AI1087" s="8">
        <v>4340.2945486302633</v>
      </c>
      <c r="AJ1087" s="8">
        <v>22289.199999999961</v>
      </c>
      <c r="AK1087" s="8">
        <v>38499.599999999955</v>
      </c>
      <c r="AL1087" s="8">
        <v>52083.53458356316</v>
      </c>
      <c r="AM1087" s="8">
        <v>37624.111527854358</v>
      </c>
      <c r="AN1087" s="8">
        <v>2510.9666666666631</v>
      </c>
      <c r="AO1087" s="8">
        <v>3337.9500000000003</v>
      </c>
      <c r="AP1087" s="8">
        <v>30131.599999999955</v>
      </c>
      <c r="AQ1087" s="8">
        <v>40055.4</v>
      </c>
      <c r="AR1087" s="8">
        <v>35093.499999999978</v>
      </c>
      <c r="AS1087" s="18"/>
      <c r="AT1087" s="18"/>
      <c r="AU1087" s="18"/>
      <c r="AV1087" s="18"/>
      <c r="AW1087" s="18"/>
      <c r="AX1087" s="18"/>
      <c r="AY1087" s="18"/>
      <c r="AZ1087" s="18"/>
      <c r="BA1087" s="18"/>
      <c r="BB1087" s="19"/>
      <c r="BC1087" s="19"/>
      <c r="BD1087" s="19"/>
      <c r="BE1087" s="18"/>
      <c r="BF1087" s="18"/>
      <c r="BG1087" s="18"/>
      <c r="BH1087"/>
    </row>
    <row r="1088" spans="1:60" s="3" customFormat="1" ht="18.75">
      <c r="A1088" s="28" t="s">
        <v>59</v>
      </c>
      <c r="B1088" s="30">
        <v>554</v>
      </c>
      <c r="C1088" s="9">
        <v>2023</v>
      </c>
      <c r="D1088" s="10"/>
      <c r="E1088" s="10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18"/>
      <c r="AT1088" s="18"/>
      <c r="AU1088" s="18"/>
      <c r="AV1088" s="18"/>
      <c r="AW1088" s="18"/>
      <c r="AX1088" s="18"/>
      <c r="AY1088" s="18"/>
      <c r="AZ1088" s="18"/>
      <c r="BA1088" s="18"/>
      <c r="BB1088" s="19"/>
      <c r="BC1088" s="19"/>
      <c r="BD1088" s="19"/>
      <c r="BE1088" s="18"/>
      <c r="BF1088" s="18"/>
      <c r="BG1088" s="18"/>
      <c r="BH1088"/>
    </row>
    <row r="1089" spans="1:60" s="3" customFormat="1" ht="18.75">
      <c r="A1089" s="28" t="s">
        <v>76</v>
      </c>
      <c r="B1089" s="29">
        <v>616</v>
      </c>
      <c r="C1089" s="9">
        <v>1990</v>
      </c>
      <c r="D1089" s="8" t="s">
        <v>44</v>
      </c>
      <c r="E1089" s="8" t="s">
        <v>44</v>
      </c>
      <c r="F1089" s="8" t="s">
        <v>44</v>
      </c>
      <c r="G1089" s="8" t="s">
        <v>44</v>
      </c>
      <c r="H1089" s="8" t="s">
        <v>44</v>
      </c>
      <c r="I1089" s="8" t="s">
        <v>44</v>
      </c>
      <c r="J1089" s="8" t="s">
        <v>44</v>
      </c>
      <c r="K1089" s="8" t="s">
        <v>44</v>
      </c>
      <c r="L1089" s="8" t="s">
        <v>44</v>
      </c>
      <c r="M1089" s="8" t="s">
        <v>44</v>
      </c>
      <c r="N1089" s="8" t="s">
        <v>44</v>
      </c>
      <c r="O1089" s="8" t="s">
        <v>44</v>
      </c>
      <c r="P1089" s="8" t="s">
        <v>44</v>
      </c>
      <c r="Q1089" s="8" t="s">
        <v>44</v>
      </c>
      <c r="R1089" s="8" t="s">
        <v>44</v>
      </c>
      <c r="S1089" s="8" t="s">
        <v>44</v>
      </c>
      <c r="T1089" s="8" t="s">
        <v>44</v>
      </c>
      <c r="U1089" s="8" t="s">
        <v>44</v>
      </c>
      <c r="V1089" s="8" t="s">
        <v>44</v>
      </c>
      <c r="W1089" s="8" t="s">
        <v>44</v>
      </c>
      <c r="X1089" s="8" t="s">
        <v>44</v>
      </c>
      <c r="Y1089" s="8" t="s">
        <v>44</v>
      </c>
      <c r="Z1089" s="8" t="s">
        <v>44</v>
      </c>
      <c r="AA1089" s="8" t="s">
        <v>44</v>
      </c>
      <c r="AB1089" s="8" t="s">
        <v>44</v>
      </c>
      <c r="AC1089" s="8" t="s">
        <v>44</v>
      </c>
      <c r="AD1089" s="8" t="s">
        <v>44</v>
      </c>
      <c r="AE1089" s="8" t="s">
        <v>44</v>
      </c>
      <c r="AF1089" s="8" t="s">
        <v>44</v>
      </c>
      <c r="AG1089" s="8" t="s">
        <v>44</v>
      </c>
      <c r="AH1089" s="8" t="s">
        <v>44</v>
      </c>
      <c r="AI1089" s="8" t="s">
        <v>44</v>
      </c>
      <c r="AJ1089" s="8" t="s">
        <v>44</v>
      </c>
      <c r="AK1089" s="8" t="s">
        <v>44</v>
      </c>
      <c r="AL1089" s="8" t="s">
        <v>44</v>
      </c>
      <c r="AM1089" s="8" t="s">
        <v>44</v>
      </c>
      <c r="AN1089" s="8" t="s">
        <v>44</v>
      </c>
      <c r="AO1089" s="8" t="s">
        <v>44</v>
      </c>
      <c r="AP1089" s="8" t="s">
        <v>44</v>
      </c>
      <c r="AQ1089" s="8" t="s">
        <v>44</v>
      </c>
      <c r="AR1089" s="8" t="s">
        <v>44</v>
      </c>
      <c r="AS1089" s="18"/>
      <c r="AT1089" s="18"/>
      <c r="AU1089" s="18"/>
      <c r="AV1089" s="18"/>
      <c r="AW1089" s="18"/>
      <c r="AX1089" s="18"/>
      <c r="AY1089" s="18"/>
      <c r="AZ1089" s="18"/>
      <c r="BA1089" s="18"/>
      <c r="BB1089" s="18"/>
      <c r="BC1089" s="18"/>
      <c r="BD1089" s="18"/>
      <c r="BE1089" s="18"/>
      <c r="BF1089" s="18"/>
      <c r="BG1089" s="18"/>
      <c r="BH1089"/>
    </row>
    <row r="1090" spans="1:60" s="3" customFormat="1" ht="18.75">
      <c r="A1090" s="28" t="s">
        <v>76</v>
      </c>
      <c r="B1090" s="29">
        <v>616</v>
      </c>
      <c r="C1090" s="9">
        <v>1991</v>
      </c>
      <c r="D1090" s="8" t="s">
        <v>44</v>
      </c>
      <c r="E1090" s="8" t="s">
        <v>44</v>
      </c>
      <c r="F1090" s="8" t="s">
        <v>44</v>
      </c>
      <c r="G1090" s="8" t="s">
        <v>44</v>
      </c>
      <c r="H1090" s="8" t="s">
        <v>44</v>
      </c>
      <c r="I1090" s="8" t="s">
        <v>44</v>
      </c>
      <c r="J1090" s="8" t="s">
        <v>44</v>
      </c>
      <c r="K1090" s="8" t="s">
        <v>44</v>
      </c>
      <c r="L1090" s="8" t="s">
        <v>44</v>
      </c>
      <c r="M1090" s="8" t="s">
        <v>44</v>
      </c>
      <c r="N1090" s="8" t="s">
        <v>44</v>
      </c>
      <c r="O1090" s="8" t="s">
        <v>44</v>
      </c>
      <c r="P1090" s="8" t="s">
        <v>44</v>
      </c>
      <c r="Q1090" s="8" t="s">
        <v>44</v>
      </c>
      <c r="R1090" s="8" t="s">
        <v>44</v>
      </c>
      <c r="S1090" s="8" t="s">
        <v>44</v>
      </c>
      <c r="T1090" s="8" t="s">
        <v>44</v>
      </c>
      <c r="U1090" s="8" t="s">
        <v>44</v>
      </c>
      <c r="V1090" s="8" t="s">
        <v>44</v>
      </c>
      <c r="W1090" s="8" t="s">
        <v>44</v>
      </c>
      <c r="X1090" s="8" t="s">
        <v>44</v>
      </c>
      <c r="Y1090" s="8" t="s">
        <v>44</v>
      </c>
      <c r="Z1090" s="8" t="s">
        <v>44</v>
      </c>
      <c r="AA1090" s="8" t="s">
        <v>44</v>
      </c>
      <c r="AB1090" s="8" t="s">
        <v>44</v>
      </c>
      <c r="AC1090" s="8" t="s">
        <v>44</v>
      </c>
      <c r="AD1090" s="8" t="s">
        <v>44</v>
      </c>
      <c r="AE1090" s="8" t="s">
        <v>44</v>
      </c>
      <c r="AF1090" s="8" t="s">
        <v>44</v>
      </c>
      <c r="AG1090" s="8" t="s">
        <v>44</v>
      </c>
      <c r="AH1090" s="8" t="s">
        <v>44</v>
      </c>
      <c r="AI1090" s="8" t="s">
        <v>44</v>
      </c>
      <c r="AJ1090" s="8" t="s">
        <v>44</v>
      </c>
      <c r="AK1090" s="8" t="s">
        <v>44</v>
      </c>
      <c r="AL1090" s="8" t="s">
        <v>44</v>
      </c>
      <c r="AM1090" s="8" t="s">
        <v>44</v>
      </c>
      <c r="AN1090" s="8" t="s">
        <v>44</v>
      </c>
      <c r="AO1090" s="8" t="s">
        <v>44</v>
      </c>
      <c r="AP1090" s="8" t="s">
        <v>44</v>
      </c>
      <c r="AQ1090" s="8" t="s">
        <v>44</v>
      </c>
      <c r="AR1090" s="8" t="s">
        <v>44</v>
      </c>
      <c r="AS1090" s="18"/>
      <c r="AT1090" s="18"/>
      <c r="AU1090" s="18"/>
      <c r="AV1090" s="18"/>
      <c r="AW1090" s="18"/>
      <c r="AX1090" s="18"/>
      <c r="AY1090" s="18"/>
      <c r="AZ1090" s="18"/>
      <c r="BA1090" s="18"/>
      <c r="BB1090" s="18"/>
      <c r="BC1090" s="18"/>
      <c r="BD1090" s="18"/>
      <c r="BE1090" s="18"/>
      <c r="BF1090" s="18"/>
      <c r="BG1090" s="18"/>
      <c r="BH1090"/>
    </row>
    <row r="1091" spans="1:60" s="3" customFormat="1" ht="18.75">
      <c r="A1091" s="28" t="s">
        <v>76</v>
      </c>
      <c r="B1091" s="29">
        <v>616</v>
      </c>
      <c r="C1091" s="9">
        <v>1992</v>
      </c>
      <c r="D1091" s="8" t="s">
        <v>44</v>
      </c>
      <c r="E1091" s="8" t="s">
        <v>44</v>
      </c>
      <c r="F1091" s="8" t="s">
        <v>44</v>
      </c>
      <c r="G1091" s="8" t="s">
        <v>44</v>
      </c>
      <c r="H1091" s="8" t="s">
        <v>44</v>
      </c>
      <c r="I1091" s="8" t="s">
        <v>44</v>
      </c>
      <c r="J1091" s="8" t="s">
        <v>44</v>
      </c>
      <c r="K1091" s="8" t="s">
        <v>44</v>
      </c>
      <c r="L1091" s="8" t="s">
        <v>44</v>
      </c>
      <c r="M1091" s="8" t="s">
        <v>44</v>
      </c>
      <c r="N1091" s="8" t="s">
        <v>44</v>
      </c>
      <c r="O1091" s="8" t="s">
        <v>44</v>
      </c>
      <c r="P1091" s="8" t="s">
        <v>44</v>
      </c>
      <c r="Q1091" s="8" t="s">
        <v>44</v>
      </c>
      <c r="R1091" s="8" t="s">
        <v>44</v>
      </c>
      <c r="S1091" s="8" t="s">
        <v>44</v>
      </c>
      <c r="T1091" s="8" t="s">
        <v>44</v>
      </c>
      <c r="U1091" s="8" t="s">
        <v>44</v>
      </c>
      <c r="V1091" s="8" t="s">
        <v>44</v>
      </c>
      <c r="W1091" s="8" t="s">
        <v>44</v>
      </c>
      <c r="X1091" s="8" t="s">
        <v>44</v>
      </c>
      <c r="Y1091" s="8" t="s">
        <v>44</v>
      </c>
      <c r="Z1091" s="8" t="s">
        <v>44</v>
      </c>
      <c r="AA1091" s="8" t="s">
        <v>44</v>
      </c>
      <c r="AB1091" s="8" t="s">
        <v>44</v>
      </c>
      <c r="AC1091" s="8" t="s">
        <v>44</v>
      </c>
      <c r="AD1091" s="8" t="s">
        <v>44</v>
      </c>
      <c r="AE1091" s="8" t="s">
        <v>44</v>
      </c>
      <c r="AF1091" s="8" t="s">
        <v>44</v>
      </c>
      <c r="AG1091" s="8" t="s">
        <v>44</v>
      </c>
      <c r="AH1091" s="8" t="s">
        <v>44</v>
      </c>
      <c r="AI1091" s="8" t="s">
        <v>44</v>
      </c>
      <c r="AJ1091" s="8" t="s">
        <v>44</v>
      </c>
      <c r="AK1091" s="8" t="s">
        <v>44</v>
      </c>
      <c r="AL1091" s="8" t="s">
        <v>44</v>
      </c>
      <c r="AM1091" s="8" t="s">
        <v>44</v>
      </c>
      <c r="AN1091" s="8" t="s">
        <v>44</v>
      </c>
      <c r="AO1091" s="8" t="s">
        <v>44</v>
      </c>
      <c r="AP1091" s="8" t="s">
        <v>44</v>
      </c>
      <c r="AQ1091" s="8" t="s">
        <v>44</v>
      </c>
      <c r="AR1091" s="8" t="s">
        <v>44</v>
      </c>
      <c r="AS1091" s="18"/>
      <c r="AT1091" s="18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8"/>
      <c r="BE1091" s="18"/>
      <c r="BF1091" s="18"/>
      <c r="BG1091" s="18"/>
      <c r="BH1091"/>
    </row>
    <row r="1092" spans="1:60" s="3" customFormat="1" ht="18.75">
      <c r="A1092" s="28" t="s">
        <v>76</v>
      </c>
      <c r="B1092" s="29">
        <v>616</v>
      </c>
      <c r="C1092" s="9">
        <v>1993</v>
      </c>
      <c r="D1092" s="8" t="s">
        <v>44</v>
      </c>
      <c r="E1092" s="8" t="s">
        <v>44</v>
      </c>
      <c r="F1092" s="8" t="s">
        <v>44</v>
      </c>
      <c r="G1092" s="8" t="s">
        <v>44</v>
      </c>
      <c r="H1092" s="8" t="s">
        <v>44</v>
      </c>
      <c r="I1092" s="8" t="s">
        <v>44</v>
      </c>
      <c r="J1092" s="8" t="s">
        <v>44</v>
      </c>
      <c r="K1092" s="8" t="s">
        <v>44</v>
      </c>
      <c r="L1092" s="8" t="s">
        <v>44</v>
      </c>
      <c r="M1092" s="8" t="s">
        <v>44</v>
      </c>
      <c r="N1092" s="8" t="s">
        <v>44</v>
      </c>
      <c r="O1092" s="8" t="s">
        <v>44</v>
      </c>
      <c r="P1092" s="8" t="s">
        <v>44</v>
      </c>
      <c r="Q1092" s="8" t="s">
        <v>44</v>
      </c>
      <c r="R1092" s="8" t="s">
        <v>44</v>
      </c>
      <c r="S1092" s="8" t="s">
        <v>44</v>
      </c>
      <c r="T1092" s="8" t="s">
        <v>44</v>
      </c>
      <c r="U1092" s="8" t="s">
        <v>44</v>
      </c>
      <c r="V1092" s="8" t="s">
        <v>44</v>
      </c>
      <c r="W1092" s="8" t="s">
        <v>44</v>
      </c>
      <c r="X1092" s="8" t="s">
        <v>44</v>
      </c>
      <c r="Y1092" s="8" t="s">
        <v>44</v>
      </c>
      <c r="Z1092" s="8" t="s">
        <v>44</v>
      </c>
      <c r="AA1092" s="8" t="s">
        <v>44</v>
      </c>
      <c r="AB1092" s="8" t="s">
        <v>44</v>
      </c>
      <c r="AC1092" s="8" t="s">
        <v>44</v>
      </c>
      <c r="AD1092" s="8" t="s">
        <v>44</v>
      </c>
      <c r="AE1092" s="8" t="s">
        <v>44</v>
      </c>
      <c r="AF1092" s="8" t="s">
        <v>44</v>
      </c>
      <c r="AG1092" s="8" t="s">
        <v>44</v>
      </c>
      <c r="AH1092" s="8" t="s">
        <v>44</v>
      </c>
      <c r="AI1092" s="8" t="s">
        <v>44</v>
      </c>
      <c r="AJ1092" s="8" t="s">
        <v>44</v>
      </c>
      <c r="AK1092" s="8" t="s">
        <v>44</v>
      </c>
      <c r="AL1092" s="8" t="s">
        <v>44</v>
      </c>
      <c r="AM1092" s="8" t="s">
        <v>44</v>
      </c>
      <c r="AN1092" s="8" t="s">
        <v>44</v>
      </c>
      <c r="AO1092" s="8" t="s">
        <v>44</v>
      </c>
      <c r="AP1092" s="8" t="s">
        <v>44</v>
      </c>
      <c r="AQ1092" s="8" t="s">
        <v>44</v>
      </c>
      <c r="AR1092" s="8" t="s">
        <v>44</v>
      </c>
      <c r="AS1092" s="18"/>
      <c r="AT1092" s="18"/>
      <c r="AU1092" s="18"/>
      <c r="AV1092" s="18"/>
      <c r="AW1092" s="18"/>
      <c r="AX1092" s="18"/>
      <c r="AY1092" s="18"/>
      <c r="AZ1092" s="18"/>
      <c r="BA1092" s="18"/>
      <c r="BB1092" s="18"/>
      <c r="BC1092" s="18"/>
      <c r="BD1092" s="18"/>
      <c r="BE1092" s="18"/>
      <c r="BF1092" s="18"/>
      <c r="BG1092" s="18"/>
      <c r="BH1092"/>
    </row>
    <row r="1093" spans="1:60" s="3" customFormat="1" ht="18.75">
      <c r="A1093" s="28" t="s">
        <v>76</v>
      </c>
      <c r="B1093" s="29">
        <v>616</v>
      </c>
      <c r="C1093" s="9">
        <v>1994</v>
      </c>
      <c r="D1093" s="8" t="s">
        <v>44</v>
      </c>
      <c r="E1093" s="8" t="s">
        <v>44</v>
      </c>
      <c r="F1093" s="8" t="s">
        <v>44</v>
      </c>
      <c r="G1093" s="8" t="s">
        <v>44</v>
      </c>
      <c r="H1093" s="8" t="s">
        <v>44</v>
      </c>
      <c r="I1093" s="8" t="s">
        <v>44</v>
      </c>
      <c r="J1093" s="8" t="s">
        <v>44</v>
      </c>
      <c r="K1093" s="8" t="s">
        <v>44</v>
      </c>
      <c r="L1093" s="8" t="s">
        <v>44</v>
      </c>
      <c r="M1093" s="8" t="s">
        <v>44</v>
      </c>
      <c r="N1093" s="8" t="s">
        <v>44</v>
      </c>
      <c r="O1093" s="8" t="s">
        <v>44</v>
      </c>
      <c r="P1093" s="8" t="s">
        <v>44</v>
      </c>
      <c r="Q1093" s="8" t="s">
        <v>44</v>
      </c>
      <c r="R1093" s="8" t="s">
        <v>44</v>
      </c>
      <c r="S1093" s="8" t="s">
        <v>44</v>
      </c>
      <c r="T1093" s="8" t="s">
        <v>44</v>
      </c>
      <c r="U1093" s="8" t="s">
        <v>44</v>
      </c>
      <c r="V1093" s="8" t="s">
        <v>44</v>
      </c>
      <c r="W1093" s="8" t="s">
        <v>44</v>
      </c>
      <c r="X1093" s="8" t="s">
        <v>44</v>
      </c>
      <c r="Y1093" s="8" t="s">
        <v>44</v>
      </c>
      <c r="Z1093" s="8" t="s">
        <v>44</v>
      </c>
      <c r="AA1093" s="8" t="s">
        <v>44</v>
      </c>
      <c r="AB1093" s="8" t="s">
        <v>44</v>
      </c>
      <c r="AC1093" s="8" t="s">
        <v>44</v>
      </c>
      <c r="AD1093" s="8" t="s">
        <v>44</v>
      </c>
      <c r="AE1093" s="8" t="s">
        <v>44</v>
      </c>
      <c r="AF1093" s="8" t="s">
        <v>44</v>
      </c>
      <c r="AG1093" s="8" t="s">
        <v>44</v>
      </c>
      <c r="AH1093" s="8" t="s">
        <v>44</v>
      </c>
      <c r="AI1093" s="8" t="s">
        <v>44</v>
      </c>
      <c r="AJ1093" s="8" t="s">
        <v>44</v>
      </c>
      <c r="AK1093" s="8" t="s">
        <v>44</v>
      </c>
      <c r="AL1093" s="8" t="s">
        <v>44</v>
      </c>
      <c r="AM1093" s="8" t="s">
        <v>44</v>
      </c>
      <c r="AN1093" s="8" t="s">
        <v>44</v>
      </c>
      <c r="AO1093" s="8" t="s">
        <v>44</v>
      </c>
      <c r="AP1093" s="8" t="s">
        <v>44</v>
      </c>
      <c r="AQ1093" s="8" t="s">
        <v>44</v>
      </c>
      <c r="AR1093" s="8" t="s">
        <v>44</v>
      </c>
      <c r="AS1093" s="18"/>
      <c r="AT1093" s="18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8"/>
      <c r="BE1093" s="18"/>
      <c r="BF1093" s="18"/>
      <c r="BG1093" s="18"/>
      <c r="BH1093"/>
    </row>
    <row r="1094" spans="1:60" s="3" customFormat="1" ht="18.75">
      <c r="A1094" s="28" t="s">
        <v>76</v>
      </c>
      <c r="B1094" s="29">
        <v>616</v>
      </c>
      <c r="C1094" s="9">
        <v>1995</v>
      </c>
      <c r="D1094" s="8">
        <v>326</v>
      </c>
      <c r="E1094" s="8">
        <v>383</v>
      </c>
      <c r="F1094" s="8">
        <v>383</v>
      </c>
      <c r="G1094" s="8">
        <v>3912</v>
      </c>
      <c r="H1094" s="8">
        <v>4596</v>
      </c>
      <c r="I1094" s="8">
        <v>4596</v>
      </c>
      <c r="J1094" s="8">
        <v>4368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8">
        <v>326</v>
      </c>
      <c r="AH1094" s="8">
        <v>383</v>
      </c>
      <c r="AI1094" s="8">
        <v>383</v>
      </c>
      <c r="AJ1094" s="8">
        <v>3912</v>
      </c>
      <c r="AK1094" s="8">
        <v>4596</v>
      </c>
      <c r="AL1094" s="8">
        <v>4596</v>
      </c>
      <c r="AM1094" s="8">
        <v>4368</v>
      </c>
      <c r="AN1094" s="8">
        <v>383</v>
      </c>
      <c r="AO1094" s="8">
        <v>383</v>
      </c>
      <c r="AP1094" s="8">
        <v>4596</v>
      </c>
      <c r="AQ1094" s="8">
        <v>4596</v>
      </c>
      <c r="AR1094" s="8">
        <v>4596</v>
      </c>
      <c r="AS1094" s="18"/>
      <c r="AT1094" s="18"/>
      <c r="AU1094" s="18"/>
      <c r="AV1094" s="18"/>
      <c r="AW1094" s="18"/>
      <c r="AX1094" s="18"/>
      <c r="AY1094" s="18"/>
      <c r="AZ1094" s="18"/>
      <c r="BA1094" s="18"/>
      <c r="BB1094" s="19"/>
      <c r="BC1094" s="19"/>
      <c r="BD1094" s="19"/>
      <c r="BE1094" s="18"/>
      <c r="BF1094" s="18"/>
      <c r="BG1094" s="18"/>
      <c r="BH1094"/>
    </row>
    <row r="1095" spans="1:60" s="3" customFormat="1" ht="18.75">
      <c r="A1095" s="28" t="s">
        <v>76</v>
      </c>
      <c r="B1095" s="29">
        <v>616</v>
      </c>
      <c r="C1095" s="9">
        <v>1996</v>
      </c>
      <c r="D1095" s="8">
        <v>326</v>
      </c>
      <c r="E1095" s="8">
        <v>383</v>
      </c>
      <c r="F1095" s="8">
        <v>383</v>
      </c>
      <c r="G1095" s="8">
        <v>3912</v>
      </c>
      <c r="H1095" s="8">
        <v>4596</v>
      </c>
      <c r="I1095" s="8">
        <v>4596</v>
      </c>
      <c r="J1095" s="8">
        <v>4368</v>
      </c>
      <c r="K1095" s="8">
        <v>0</v>
      </c>
      <c r="L1095" s="8">
        <v>0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326</v>
      </c>
      <c r="AH1095" s="8">
        <v>383</v>
      </c>
      <c r="AI1095" s="8">
        <v>383</v>
      </c>
      <c r="AJ1095" s="8">
        <v>3912</v>
      </c>
      <c r="AK1095" s="8">
        <v>4596</v>
      </c>
      <c r="AL1095" s="8">
        <v>4596</v>
      </c>
      <c r="AM1095" s="8">
        <v>4368</v>
      </c>
      <c r="AN1095" s="8">
        <v>383</v>
      </c>
      <c r="AO1095" s="8">
        <v>383</v>
      </c>
      <c r="AP1095" s="8">
        <v>4596</v>
      </c>
      <c r="AQ1095" s="8">
        <v>4596</v>
      </c>
      <c r="AR1095" s="8">
        <v>4596</v>
      </c>
      <c r="AS1095" s="18"/>
      <c r="AT1095" s="18"/>
      <c r="AU1095" s="18"/>
      <c r="AV1095" s="18"/>
      <c r="AW1095" s="18"/>
      <c r="AX1095" s="18"/>
      <c r="AY1095" s="18"/>
      <c r="AZ1095" s="18"/>
      <c r="BA1095" s="18"/>
      <c r="BB1095" s="19"/>
      <c r="BC1095" s="19"/>
      <c r="BD1095" s="19"/>
      <c r="BE1095" s="18"/>
      <c r="BF1095" s="18"/>
      <c r="BG1095" s="18"/>
      <c r="BH1095"/>
    </row>
    <row r="1096" spans="1:60" s="3" customFormat="1" ht="18.75">
      <c r="A1096" s="28" t="s">
        <v>76</v>
      </c>
      <c r="B1096" s="29">
        <v>616</v>
      </c>
      <c r="C1096" s="9">
        <v>1997</v>
      </c>
      <c r="D1096" s="8">
        <v>326</v>
      </c>
      <c r="E1096" s="8">
        <v>383</v>
      </c>
      <c r="F1096" s="8">
        <v>383</v>
      </c>
      <c r="G1096" s="8">
        <v>3912</v>
      </c>
      <c r="H1096" s="8">
        <v>4596</v>
      </c>
      <c r="I1096" s="8">
        <v>4596</v>
      </c>
      <c r="J1096" s="8">
        <v>4368</v>
      </c>
      <c r="K1096" s="8">
        <v>0</v>
      </c>
      <c r="L1096" s="8">
        <v>0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8">
        <v>326</v>
      </c>
      <c r="AH1096" s="8">
        <v>383</v>
      </c>
      <c r="AI1096" s="8">
        <v>383</v>
      </c>
      <c r="AJ1096" s="8">
        <v>3912</v>
      </c>
      <c r="AK1096" s="8">
        <v>4596</v>
      </c>
      <c r="AL1096" s="8">
        <v>4596</v>
      </c>
      <c r="AM1096" s="8">
        <v>4368</v>
      </c>
      <c r="AN1096" s="8">
        <v>383</v>
      </c>
      <c r="AO1096" s="8">
        <v>383</v>
      </c>
      <c r="AP1096" s="8">
        <v>4596</v>
      </c>
      <c r="AQ1096" s="8">
        <v>4596</v>
      </c>
      <c r="AR1096" s="8">
        <v>4596</v>
      </c>
      <c r="AS1096" s="18"/>
      <c r="AT1096" s="18"/>
      <c r="AU1096" s="18"/>
      <c r="AV1096" s="18"/>
      <c r="AW1096" s="18"/>
      <c r="AX1096" s="18"/>
      <c r="AY1096" s="18"/>
      <c r="AZ1096" s="18"/>
      <c r="BA1096" s="18"/>
      <c r="BB1096" s="19"/>
      <c r="BC1096" s="19"/>
      <c r="BD1096" s="19"/>
      <c r="BE1096" s="18"/>
      <c r="BF1096" s="18"/>
      <c r="BG1096" s="18"/>
      <c r="BH1096"/>
    </row>
    <row r="1097" spans="1:60" s="3" customFormat="1" ht="18.75">
      <c r="A1097" s="28" t="s">
        <v>76</v>
      </c>
      <c r="B1097" s="29">
        <v>616</v>
      </c>
      <c r="C1097" s="9">
        <v>1998</v>
      </c>
      <c r="D1097" s="8">
        <v>384</v>
      </c>
      <c r="E1097" s="8">
        <v>698</v>
      </c>
      <c r="F1097" s="8">
        <v>943</v>
      </c>
      <c r="G1097" s="8">
        <v>4608</v>
      </c>
      <c r="H1097" s="8">
        <v>8376</v>
      </c>
      <c r="I1097" s="8">
        <v>11316</v>
      </c>
      <c r="J1097" s="8">
        <v>8100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384</v>
      </c>
      <c r="AH1097" s="8">
        <v>698</v>
      </c>
      <c r="AI1097" s="8">
        <v>943</v>
      </c>
      <c r="AJ1097" s="8">
        <v>4608</v>
      </c>
      <c r="AK1097" s="8">
        <v>8376</v>
      </c>
      <c r="AL1097" s="8">
        <v>11316</v>
      </c>
      <c r="AM1097" s="8">
        <v>8100</v>
      </c>
      <c r="AN1097" s="8">
        <v>698</v>
      </c>
      <c r="AO1097" s="8">
        <v>943</v>
      </c>
      <c r="AP1097" s="8">
        <v>8376</v>
      </c>
      <c r="AQ1097" s="8">
        <v>11316</v>
      </c>
      <c r="AR1097" s="8">
        <v>9846</v>
      </c>
      <c r="AS1097" s="18"/>
      <c r="AT1097" s="18"/>
      <c r="AU1097" s="18"/>
      <c r="AV1097" s="18"/>
      <c r="AW1097" s="18"/>
      <c r="AX1097" s="18"/>
      <c r="AY1097" s="18"/>
      <c r="AZ1097" s="18"/>
      <c r="BA1097" s="18"/>
      <c r="BB1097" s="19"/>
      <c r="BC1097" s="19"/>
      <c r="BD1097" s="19"/>
      <c r="BE1097" s="18"/>
      <c r="BF1097" s="18"/>
      <c r="BG1097" s="18"/>
      <c r="BH1097"/>
    </row>
    <row r="1098" spans="1:60" s="3" customFormat="1" ht="18.75">
      <c r="A1098" s="28" t="s">
        <v>76</v>
      </c>
      <c r="B1098" s="29">
        <v>616</v>
      </c>
      <c r="C1098" s="9">
        <v>1999</v>
      </c>
      <c r="D1098" s="8">
        <v>384</v>
      </c>
      <c r="E1098" s="8">
        <v>698</v>
      </c>
      <c r="F1098" s="8">
        <v>943</v>
      </c>
      <c r="G1098" s="8">
        <v>4608</v>
      </c>
      <c r="H1098" s="8">
        <v>8376</v>
      </c>
      <c r="I1098" s="8">
        <v>11316</v>
      </c>
      <c r="J1098" s="8">
        <v>8100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8">
        <v>384</v>
      </c>
      <c r="AH1098" s="8">
        <v>698</v>
      </c>
      <c r="AI1098" s="8">
        <v>943</v>
      </c>
      <c r="AJ1098" s="8">
        <v>4608</v>
      </c>
      <c r="AK1098" s="8">
        <v>8376</v>
      </c>
      <c r="AL1098" s="8">
        <v>11316</v>
      </c>
      <c r="AM1098" s="8">
        <v>8100</v>
      </c>
      <c r="AN1098" s="8">
        <v>698</v>
      </c>
      <c r="AO1098" s="8">
        <v>943</v>
      </c>
      <c r="AP1098" s="8">
        <v>8376</v>
      </c>
      <c r="AQ1098" s="8">
        <v>11316</v>
      </c>
      <c r="AR1098" s="8">
        <v>9846</v>
      </c>
      <c r="AS1098" s="18"/>
      <c r="AT1098" s="18"/>
      <c r="AU1098" s="18"/>
      <c r="AV1098" s="18"/>
      <c r="AW1098" s="18"/>
      <c r="AX1098" s="18"/>
      <c r="AY1098" s="18"/>
      <c r="AZ1098" s="18"/>
      <c r="BA1098" s="18"/>
      <c r="BB1098" s="19"/>
      <c r="BC1098" s="19"/>
      <c r="BD1098" s="19"/>
      <c r="BE1098" s="18"/>
      <c r="BF1098" s="18"/>
      <c r="BG1098" s="18"/>
      <c r="BH1098"/>
    </row>
    <row r="1099" spans="1:60" s="3" customFormat="1" ht="18.75">
      <c r="A1099" s="28" t="s">
        <v>76</v>
      </c>
      <c r="B1099" s="29">
        <v>616</v>
      </c>
      <c r="C1099" s="9">
        <v>2000</v>
      </c>
      <c r="D1099" s="8">
        <v>401</v>
      </c>
      <c r="E1099" s="8">
        <v>730</v>
      </c>
      <c r="F1099" s="8">
        <v>986</v>
      </c>
      <c r="G1099" s="8">
        <v>4812</v>
      </c>
      <c r="H1099" s="8">
        <v>8760</v>
      </c>
      <c r="I1099" s="8">
        <v>11832</v>
      </c>
      <c r="J1099" s="8">
        <v>8468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401</v>
      </c>
      <c r="AH1099" s="8">
        <v>730</v>
      </c>
      <c r="AI1099" s="8">
        <v>986</v>
      </c>
      <c r="AJ1099" s="8">
        <v>4812</v>
      </c>
      <c r="AK1099" s="8">
        <v>8760</v>
      </c>
      <c r="AL1099" s="8">
        <v>11832</v>
      </c>
      <c r="AM1099" s="8">
        <v>8468</v>
      </c>
      <c r="AN1099" s="8">
        <v>730</v>
      </c>
      <c r="AO1099" s="8">
        <v>986</v>
      </c>
      <c r="AP1099" s="8">
        <v>8760</v>
      </c>
      <c r="AQ1099" s="8">
        <v>11832</v>
      </c>
      <c r="AR1099" s="8">
        <v>10296</v>
      </c>
      <c r="AS1099" s="18"/>
      <c r="AT1099" s="18"/>
      <c r="AU1099" s="18"/>
      <c r="AV1099" s="18"/>
      <c r="AW1099" s="18"/>
      <c r="AX1099" s="18"/>
      <c r="AY1099" s="18"/>
      <c r="AZ1099" s="18"/>
      <c r="BA1099" s="18"/>
      <c r="BB1099" s="19"/>
      <c r="BC1099" s="19"/>
      <c r="BD1099" s="19"/>
      <c r="BE1099" s="18"/>
      <c r="BF1099" s="18"/>
      <c r="BG1099" s="18"/>
      <c r="BH1099"/>
    </row>
    <row r="1100" spans="1:60" s="3" customFormat="1" ht="18.75">
      <c r="A1100" s="28" t="s">
        <v>76</v>
      </c>
      <c r="B1100" s="29">
        <v>616</v>
      </c>
      <c r="C1100" s="9">
        <v>2001</v>
      </c>
      <c r="D1100" s="8">
        <v>129.25833333333335</v>
      </c>
      <c r="E1100" s="8">
        <v>431.30833333333339</v>
      </c>
      <c r="F1100" s="8">
        <v>716.30833333333339</v>
      </c>
      <c r="G1100" s="8">
        <v>1551.1000000000004</v>
      </c>
      <c r="H1100" s="8">
        <v>5175.7000000000007</v>
      </c>
      <c r="I1100" s="8">
        <v>8595.7000000000007</v>
      </c>
      <c r="J1100" s="8">
        <v>5107.5000000000009</v>
      </c>
      <c r="K1100" s="8">
        <v>73.8</v>
      </c>
      <c r="L1100" s="8">
        <v>73.8</v>
      </c>
      <c r="M1100" s="8">
        <v>317.74166666666667</v>
      </c>
      <c r="N1100" s="8">
        <v>308.89166666666671</v>
      </c>
      <c r="O1100" s="8">
        <v>308.89166666666671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885.59999999999991</v>
      </c>
      <c r="W1100" s="8">
        <v>885.59999999999991</v>
      </c>
      <c r="X1100" s="8">
        <v>3812.9</v>
      </c>
      <c r="Y1100" s="8">
        <v>3706.7000000000007</v>
      </c>
      <c r="Z1100" s="8">
        <v>3706.7000000000007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447</v>
      </c>
      <c r="AH1100" s="8">
        <v>814.00000000000011</v>
      </c>
      <c r="AI1100" s="8">
        <v>1099</v>
      </c>
      <c r="AJ1100" s="8">
        <v>5364</v>
      </c>
      <c r="AK1100" s="8">
        <v>9768.0000000000018</v>
      </c>
      <c r="AL1100" s="8">
        <v>13188.000000000002</v>
      </c>
      <c r="AM1100" s="8">
        <v>9440.0000000000018</v>
      </c>
      <c r="AN1100" s="8">
        <v>505.10833333333341</v>
      </c>
      <c r="AO1100" s="8">
        <v>790.10833333333335</v>
      </c>
      <c r="AP1100" s="8">
        <v>6061.3000000000011</v>
      </c>
      <c r="AQ1100" s="8">
        <v>9481.3000000000011</v>
      </c>
      <c r="AR1100" s="8">
        <v>7771.3000000000011</v>
      </c>
      <c r="AS1100" s="18"/>
      <c r="AT1100" s="18"/>
      <c r="AU1100" s="18"/>
      <c r="AV1100" s="18"/>
      <c r="AW1100" s="18"/>
      <c r="AX1100" s="18"/>
      <c r="AY1100" s="18"/>
      <c r="AZ1100" s="18"/>
      <c r="BA1100" s="18"/>
      <c r="BB1100" s="19"/>
      <c r="BC1100" s="19"/>
      <c r="BD1100" s="19"/>
      <c r="BE1100" s="18"/>
      <c r="BF1100" s="18"/>
      <c r="BG1100" s="18"/>
      <c r="BH1100"/>
    </row>
    <row r="1101" spans="1:60" s="3" customFormat="1" ht="18.75">
      <c r="A1101" s="28" t="s">
        <v>76</v>
      </c>
      <c r="B1101" s="29">
        <v>616</v>
      </c>
      <c r="C1101" s="9">
        <v>2002</v>
      </c>
      <c r="D1101" s="8">
        <v>136.55000000000001</v>
      </c>
      <c r="E1101" s="8">
        <v>438.75</v>
      </c>
      <c r="F1101" s="8">
        <v>732.75</v>
      </c>
      <c r="G1101" s="8">
        <v>1638.6000000000001</v>
      </c>
      <c r="H1101" s="8">
        <v>5265</v>
      </c>
      <c r="I1101" s="8">
        <v>8793</v>
      </c>
      <c r="J1101" s="8">
        <v>5232.2</v>
      </c>
      <c r="K1101" s="8">
        <v>85</v>
      </c>
      <c r="L1101" s="8">
        <v>85</v>
      </c>
      <c r="M1101" s="8">
        <v>324.45</v>
      </c>
      <c r="N1101" s="8">
        <v>314.25</v>
      </c>
      <c r="O1101" s="8">
        <v>314.25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1020</v>
      </c>
      <c r="W1101" s="8">
        <v>1020</v>
      </c>
      <c r="X1101" s="8">
        <v>3893.3999999999996</v>
      </c>
      <c r="Y1101" s="8">
        <v>3771</v>
      </c>
      <c r="Z1101" s="8">
        <v>3771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8">
        <v>461</v>
      </c>
      <c r="AH1101" s="8">
        <v>838</v>
      </c>
      <c r="AI1101" s="8">
        <v>1132</v>
      </c>
      <c r="AJ1101" s="8">
        <v>5532</v>
      </c>
      <c r="AK1101" s="8">
        <v>10056</v>
      </c>
      <c r="AL1101" s="8">
        <v>13584</v>
      </c>
      <c r="AM1101" s="8">
        <v>9724</v>
      </c>
      <c r="AN1101" s="8">
        <v>523.75</v>
      </c>
      <c r="AO1101" s="8">
        <v>817.75</v>
      </c>
      <c r="AP1101" s="8">
        <v>6285</v>
      </c>
      <c r="AQ1101" s="8">
        <v>9813</v>
      </c>
      <c r="AR1101" s="8">
        <v>8049</v>
      </c>
      <c r="AS1101" s="18"/>
      <c r="AT1101" s="18"/>
      <c r="AU1101" s="18"/>
      <c r="AV1101" s="18"/>
      <c r="AW1101" s="18"/>
      <c r="AX1101" s="18"/>
      <c r="AY1101" s="18"/>
      <c r="AZ1101" s="18"/>
      <c r="BA1101" s="18"/>
      <c r="BB1101" s="19"/>
      <c r="BC1101" s="19"/>
      <c r="BD1101" s="19"/>
      <c r="BE1101" s="18"/>
      <c r="BF1101" s="18"/>
      <c r="BG1101" s="18"/>
      <c r="BH1101"/>
    </row>
    <row r="1102" spans="1:60" s="3" customFormat="1" ht="18.75">
      <c r="A1102" s="28" t="s">
        <v>76</v>
      </c>
      <c r="B1102" s="29">
        <v>616</v>
      </c>
      <c r="C1102" s="9">
        <v>2003</v>
      </c>
      <c r="D1102" s="8">
        <v>121.90000000000002</v>
      </c>
      <c r="E1102" s="8">
        <v>424.10000000000008</v>
      </c>
      <c r="F1102" s="8">
        <v>718.1</v>
      </c>
      <c r="G1102" s="8">
        <v>1462.8000000000002</v>
      </c>
      <c r="H1102" s="8">
        <v>5089.2000000000007</v>
      </c>
      <c r="I1102" s="8">
        <v>8617.2000000000007</v>
      </c>
      <c r="J1102" s="8">
        <v>5056.4000000000005</v>
      </c>
      <c r="K1102" s="8">
        <v>85</v>
      </c>
      <c r="L1102" s="8">
        <v>85</v>
      </c>
      <c r="M1102" s="8">
        <v>339.1</v>
      </c>
      <c r="N1102" s="8">
        <v>328.90000000000003</v>
      </c>
      <c r="O1102" s="8">
        <v>328.90000000000003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1020</v>
      </c>
      <c r="W1102" s="8">
        <v>1020</v>
      </c>
      <c r="X1102" s="8">
        <v>4069.2000000000003</v>
      </c>
      <c r="Y1102" s="8">
        <v>3946.8</v>
      </c>
      <c r="Z1102" s="8">
        <v>3946.8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461.00000000000006</v>
      </c>
      <c r="AH1102" s="8">
        <v>838.00000000000011</v>
      </c>
      <c r="AI1102" s="8">
        <v>1132</v>
      </c>
      <c r="AJ1102" s="8">
        <v>5532</v>
      </c>
      <c r="AK1102" s="8">
        <v>10056</v>
      </c>
      <c r="AL1102" s="8">
        <v>13584</v>
      </c>
      <c r="AM1102" s="8">
        <v>9724</v>
      </c>
      <c r="AN1102" s="8">
        <v>509.10000000000008</v>
      </c>
      <c r="AO1102" s="8">
        <v>803.1</v>
      </c>
      <c r="AP1102" s="8">
        <v>6109.2000000000007</v>
      </c>
      <c r="AQ1102" s="8">
        <v>9637.2000000000007</v>
      </c>
      <c r="AR1102" s="8">
        <v>7873.2000000000007</v>
      </c>
      <c r="AS1102" s="18"/>
      <c r="AT1102" s="18"/>
      <c r="AU1102" s="18"/>
      <c r="AV1102" s="18"/>
      <c r="AW1102" s="18"/>
      <c r="AX1102" s="18"/>
      <c r="AY1102" s="18"/>
      <c r="AZ1102" s="18"/>
      <c r="BA1102" s="18"/>
      <c r="BB1102" s="19"/>
      <c r="BC1102" s="19"/>
      <c r="BD1102" s="19"/>
      <c r="BE1102" s="18"/>
      <c r="BF1102" s="18"/>
      <c r="BG1102" s="18"/>
      <c r="BH1102"/>
    </row>
    <row r="1103" spans="1:60" s="3" customFormat="1" ht="18.75">
      <c r="A1103" s="28" t="s">
        <v>76</v>
      </c>
      <c r="B1103" s="29">
        <v>616</v>
      </c>
      <c r="C1103" s="9">
        <v>2004</v>
      </c>
      <c r="D1103" s="8">
        <v>114.85833333333335</v>
      </c>
      <c r="E1103" s="8">
        <v>228.77500000000001</v>
      </c>
      <c r="F1103" s="8">
        <v>843.97500000000002</v>
      </c>
      <c r="G1103" s="8">
        <v>1378.3000000000002</v>
      </c>
      <c r="H1103" s="8">
        <v>2745.3</v>
      </c>
      <c r="I1103" s="8">
        <v>10127.700000000001</v>
      </c>
      <c r="J1103" s="8">
        <v>4750.4333333333334</v>
      </c>
      <c r="K1103" s="8">
        <v>441</v>
      </c>
      <c r="L1103" s="8">
        <v>101</v>
      </c>
      <c r="M1103" s="8">
        <v>346.14166666666665</v>
      </c>
      <c r="N1103" s="8">
        <v>293.22500000000002</v>
      </c>
      <c r="O1103" s="8">
        <v>334.02500000000003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5292</v>
      </c>
      <c r="W1103" s="8">
        <v>1212</v>
      </c>
      <c r="X1103" s="8">
        <v>4153.7</v>
      </c>
      <c r="Y1103" s="8">
        <v>3518.7000000000003</v>
      </c>
      <c r="Z1103" s="8">
        <v>4008.3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461</v>
      </c>
      <c r="AH1103" s="8">
        <v>963</v>
      </c>
      <c r="AI1103" s="8">
        <v>1279</v>
      </c>
      <c r="AJ1103" s="8">
        <v>5532</v>
      </c>
      <c r="AK1103" s="8">
        <v>11556</v>
      </c>
      <c r="AL1103" s="8">
        <v>15348</v>
      </c>
      <c r="AM1103" s="8">
        <v>10812</v>
      </c>
      <c r="AN1103" s="8">
        <v>669.77499999999998</v>
      </c>
      <c r="AO1103" s="8">
        <v>944.97500000000002</v>
      </c>
      <c r="AP1103" s="8">
        <v>8037.3</v>
      </c>
      <c r="AQ1103" s="8">
        <v>11339.7</v>
      </c>
      <c r="AR1103" s="8">
        <v>9688.5</v>
      </c>
      <c r="AS1103" s="18"/>
      <c r="AT1103" s="18"/>
      <c r="AU1103" s="18"/>
      <c r="AV1103" s="18"/>
      <c r="AW1103" s="18"/>
      <c r="AX1103" s="18"/>
      <c r="AY1103" s="18"/>
      <c r="AZ1103" s="18"/>
      <c r="BA1103" s="18"/>
      <c r="BB1103" s="19"/>
      <c r="BC1103" s="19"/>
      <c r="BD1103" s="19"/>
      <c r="BE1103" s="18"/>
      <c r="BF1103" s="18"/>
      <c r="BG1103" s="18"/>
      <c r="BH1103"/>
    </row>
    <row r="1104" spans="1:60" s="3" customFormat="1" ht="18.75">
      <c r="A1104" s="28" t="s">
        <v>76</v>
      </c>
      <c r="B1104" s="29">
        <v>616</v>
      </c>
      <c r="C1104" s="9">
        <v>2005</v>
      </c>
      <c r="D1104" s="8">
        <v>103.45</v>
      </c>
      <c r="E1104" s="8">
        <v>217.36666666666667</v>
      </c>
      <c r="F1104" s="8">
        <v>832.56666666666672</v>
      </c>
      <c r="G1104" s="8">
        <v>1241.4000000000001</v>
      </c>
      <c r="H1104" s="8">
        <v>2608.4</v>
      </c>
      <c r="I1104" s="8">
        <v>9990.8000000000011</v>
      </c>
      <c r="J1104" s="8">
        <v>4613.5333333333338</v>
      </c>
      <c r="K1104" s="8">
        <v>441</v>
      </c>
      <c r="L1104" s="8">
        <v>101</v>
      </c>
      <c r="M1104" s="8">
        <v>357.55</v>
      </c>
      <c r="N1104" s="8">
        <v>304.63333333333338</v>
      </c>
      <c r="O1104" s="8">
        <v>345.43333333333334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5292</v>
      </c>
      <c r="W1104" s="8">
        <v>1212</v>
      </c>
      <c r="X1104" s="8">
        <v>4290.6000000000004</v>
      </c>
      <c r="Y1104" s="8">
        <v>3655.6000000000004</v>
      </c>
      <c r="Z1104" s="8">
        <v>4145.2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461</v>
      </c>
      <c r="AH1104" s="8">
        <v>963</v>
      </c>
      <c r="AI1104" s="8">
        <v>1279</v>
      </c>
      <c r="AJ1104" s="8">
        <v>5532</v>
      </c>
      <c r="AK1104" s="8">
        <v>11556</v>
      </c>
      <c r="AL1104" s="8">
        <v>15348</v>
      </c>
      <c r="AM1104" s="8">
        <v>10812</v>
      </c>
      <c r="AN1104" s="8">
        <v>658.36666666666667</v>
      </c>
      <c r="AO1104" s="8">
        <v>933.56666666666672</v>
      </c>
      <c r="AP1104" s="8">
        <v>7900.4</v>
      </c>
      <c r="AQ1104" s="8">
        <v>11202.800000000001</v>
      </c>
      <c r="AR1104" s="8">
        <v>9551.6</v>
      </c>
      <c r="AS1104" s="18"/>
      <c r="AT1104" s="18"/>
      <c r="AU1104" s="18"/>
      <c r="AV1104" s="18"/>
      <c r="AW1104" s="18"/>
      <c r="AX1104" s="18"/>
      <c r="AY1104" s="18"/>
      <c r="AZ1104" s="18"/>
      <c r="BA1104" s="18"/>
      <c r="BB1104" s="19"/>
      <c r="BC1104" s="19"/>
      <c r="BD1104" s="19"/>
      <c r="BE1104" s="18"/>
      <c r="BF1104" s="18"/>
      <c r="BG1104" s="18"/>
      <c r="BH1104"/>
    </row>
    <row r="1105" spans="1:60" s="3" customFormat="1" ht="18.75">
      <c r="A1105" s="28" t="s">
        <v>76</v>
      </c>
      <c r="B1105" s="29">
        <v>616</v>
      </c>
      <c r="C1105" s="9">
        <v>2006</v>
      </c>
      <c r="D1105" s="8">
        <v>85.733333333333334</v>
      </c>
      <c r="E1105" s="8">
        <v>199.65</v>
      </c>
      <c r="F1105" s="8">
        <v>814.85</v>
      </c>
      <c r="G1105" s="8">
        <v>1028.8</v>
      </c>
      <c r="H1105" s="8">
        <v>2395.8000000000002</v>
      </c>
      <c r="I1105" s="8">
        <v>9778.2000000000007</v>
      </c>
      <c r="J1105" s="8">
        <v>4400.9333333333334</v>
      </c>
      <c r="K1105" s="8">
        <v>441</v>
      </c>
      <c r="L1105" s="8">
        <v>101</v>
      </c>
      <c r="M1105" s="8">
        <v>375.26666666666665</v>
      </c>
      <c r="N1105" s="8">
        <v>322.35000000000002</v>
      </c>
      <c r="O1105" s="8">
        <v>363.15000000000003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5292</v>
      </c>
      <c r="W1105" s="8">
        <v>1212</v>
      </c>
      <c r="X1105" s="8">
        <v>4503.2</v>
      </c>
      <c r="Y1105" s="8">
        <v>3868.2000000000003</v>
      </c>
      <c r="Z1105" s="8">
        <v>4357.8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461</v>
      </c>
      <c r="AH1105" s="8">
        <v>963</v>
      </c>
      <c r="AI1105" s="8">
        <v>1279</v>
      </c>
      <c r="AJ1105" s="8">
        <v>5532</v>
      </c>
      <c r="AK1105" s="8">
        <v>11556</v>
      </c>
      <c r="AL1105" s="8">
        <v>15348</v>
      </c>
      <c r="AM1105" s="8">
        <v>10812</v>
      </c>
      <c r="AN1105" s="8">
        <v>640.65</v>
      </c>
      <c r="AO1105" s="8">
        <v>915.85</v>
      </c>
      <c r="AP1105" s="8">
        <v>7687.8</v>
      </c>
      <c r="AQ1105" s="8">
        <v>10990.2</v>
      </c>
      <c r="AR1105" s="8">
        <v>9339</v>
      </c>
      <c r="AS1105" s="18"/>
      <c r="AT1105" s="18"/>
      <c r="AU1105" s="18"/>
      <c r="AV1105" s="18"/>
      <c r="AW1105" s="18"/>
      <c r="AX1105" s="18"/>
      <c r="AY1105" s="18"/>
      <c r="AZ1105" s="18"/>
      <c r="BA1105" s="18"/>
      <c r="BB1105" s="19"/>
      <c r="BC1105" s="19"/>
      <c r="BD1105" s="19"/>
      <c r="BE1105" s="18"/>
      <c r="BF1105" s="18"/>
      <c r="BG1105" s="18"/>
      <c r="BH1105"/>
    </row>
    <row r="1106" spans="1:60" s="3" customFormat="1" ht="18.75">
      <c r="A1106" s="28" t="s">
        <v>76</v>
      </c>
      <c r="B1106" s="29">
        <v>616</v>
      </c>
      <c r="C1106" s="9">
        <v>2007</v>
      </c>
      <c r="D1106" s="8">
        <v>62.991666666666674</v>
      </c>
      <c r="E1106" s="8">
        <v>229.15833333333333</v>
      </c>
      <c r="F1106" s="8">
        <v>879.35833333333346</v>
      </c>
      <c r="G1106" s="8">
        <v>755.90000000000009</v>
      </c>
      <c r="H1106" s="8">
        <v>2749.9</v>
      </c>
      <c r="I1106" s="8">
        <v>10552.300000000001</v>
      </c>
      <c r="J1106" s="8">
        <v>4686.0333333333338</v>
      </c>
      <c r="K1106" s="8">
        <v>484.66666666666669</v>
      </c>
      <c r="L1106" s="8">
        <v>144.66666666666666</v>
      </c>
      <c r="M1106" s="8">
        <v>414.00833333333338</v>
      </c>
      <c r="N1106" s="8">
        <v>355.8416666666667</v>
      </c>
      <c r="O1106" s="8">
        <v>396.64166666666665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5816</v>
      </c>
      <c r="W1106" s="8">
        <v>1736</v>
      </c>
      <c r="X1106" s="8">
        <v>4968.1000000000004</v>
      </c>
      <c r="Y1106" s="8">
        <v>4270.1000000000004</v>
      </c>
      <c r="Z1106" s="8">
        <v>4759.7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8">
        <v>477.00000000000006</v>
      </c>
      <c r="AH1106" s="8">
        <v>1069.6666666666667</v>
      </c>
      <c r="AI1106" s="8">
        <v>1420.6666666666667</v>
      </c>
      <c r="AJ1106" s="8">
        <v>5724</v>
      </c>
      <c r="AK1106" s="8">
        <v>12836</v>
      </c>
      <c r="AL1106" s="8">
        <v>17048</v>
      </c>
      <c r="AM1106" s="8">
        <v>11869.333333333334</v>
      </c>
      <c r="AN1106" s="8">
        <v>713.82500000000005</v>
      </c>
      <c r="AO1106" s="8">
        <v>1024.0250000000001</v>
      </c>
      <c r="AP1106" s="8">
        <v>8565.9</v>
      </c>
      <c r="AQ1106" s="8">
        <v>12288.300000000001</v>
      </c>
      <c r="AR1106" s="8">
        <v>10427.1</v>
      </c>
      <c r="AS1106" s="18"/>
      <c r="AT1106" s="18"/>
      <c r="AU1106" s="18"/>
      <c r="AV1106" s="18"/>
      <c r="AW1106" s="18"/>
      <c r="AX1106" s="18"/>
      <c r="AY1106" s="18"/>
      <c r="AZ1106" s="18"/>
      <c r="BA1106" s="18"/>
      <c r="BB1106" s="19"/>
      <c r="BC1106" s="19"/>
      <c r="BD1106" s="19"/>
      <c r="BE1106" s="18"/>
      <c r="BF1106" s="18"/>
      <c r="BG1106" s="18"/>
      <c r="BH1106"/>
    </row>
    <row r="1107" spans="1:60" s="3" customFormat="1" ht="18.75">
      <c r="A1107" s="28" t="s">
        <v>76</v>
      </c>
      <c r="B1107" s="29">
        <v>616</v>
      </c>
      <c r="C1107" s="9">
        <v>2008</v>
      </c>
      <c r="D1107" s="8">
        <v>44.808333333333337</v>
      </c>
      <c r="E1107" s="8">
        <v>210.9666666666667</v>
      </c>
      <c r="F1107" s="8">
        <v>861.16666666666663</v>
      </c>
      <c r="G1107" s="8">
        <v>537.70000000000005</v>
      </c>
      <c r="H1107" s="8">
        <v>2531.6000000000004</v>
      </c>
      <c r="I1107" s="8">
        <v>10334</v>
      </c>
      <c r="J1107" s="8">
        <v>4467.7666666666664</v>
      </c>
      <c r="K1107" s="8">
        <v>484.66666666666669</v>
      </c>
      <c r="L1107" s="8">
        <v>144.66666666666666</v>
      </c>
      <c r="M1107" s="8">
        <v>432.19166666666666</v>
      </c>
      <c r="N1107" s="8">
        <v>374.03333333333336</v>
      </c>
      <c r="O1107" s="8">
        <v>414.83333333333331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5816</v>
      </c>
      <c r="W1107" s="8">
        <v>1736</v>
      </c>
      <c r="X1107" s="8">
        <v>5186.3</v>
      </c>
      <c r="Y1107" s="8">
        <v>4488.4000000000005</v>
      </c>
      <c r="Z1107" s="8">
        <v>4978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8">
        <v>477</v>
      </c>
      <c r="AH1107" s="8">
        <v>1069.6666666666667</v>
      </c>
      <c r="AI1107" s="8">
        <v>1420.6666666666665</v>
      </c>
      <c r="AJ1107" s="8">
        <v>5724</v>
      </c>
      <c r="AK1107" s="8">
        <v>12836</v>
      </c>
      <c r="AL1107" s="8">
        <v>17048</v>
      </c>
      <c r="AM1107" s="8">
        <v>11869.333333333334</v>
      </c>
      <c r="AN1107" s="8">
        <v>695.63333333333344</v>
      </c>
      <c r="AO1107" s="8">
        <v>1005.8333333333333</v>
      </c>
      <c r="AP1107" s="8">
        <v>8347.6</v>
      </c>
      <c r="AQ1107" s="8">
        <v>12070</v>
      </c>
      <c r="AR1107" s="8">
        <v>10208.799999999999</v>
      </c>
      <c r="AS1107" s="18"/>
      <c r="AT1107" s="18"/>
      <c r="AU1107" s="18"/>
      <c r="AV1107" s="18"/>
      <c r="AW1107" s="18"/>
      <c r="AX1107" s="18"/>
      <c r="AY1107" s="18"/>
      <c r="AZ1107" s="18"/>
      <c r="BA1107" s="18"/>
      <c r="BB1107" s="19"/>
      <c r="BC1107" s="19"/>
      <c r="BD1107" s="19"/>
      <c r="BE1107" s="18"/>
      <c r="BF1107" s="18"/>
      <c r="BG1107" s="18"/>
      <c r="BH1107"/>
    </row>
    <row r="1108" spans="1:60" s="3" customFormat="1" ht="18.75">
      <c r="A1108" s="28" t="s">
        <v>76</v>
      </c>
      <c r="B1108" s="29">
        <v>616</v>
      </c>
      <c r="C1108" s="9">
        <v>2009</v>
      </c>
      <c r="D1108" s="8">
        <v>29.850000000000005</v>
      </c>
      <c r="E1108" s="8">
        <v>196.00833333333333</v>
      </c>
      <c r="F1108" s="8">
        <v>846.20833333333337</v>
      </c>
      <c r="G1108" s="8">
        <v>358.20000000000005</v>
      </c>
      <c r="H1108" s="8">
        <v>2352.1</v>
      </c>
      <c r="I1108" s="8">
        <v>10154.5</v>
      </c>
      <c r="J1108" s="8">
        <v>4288.2666666666664</v>
      </c>
      <c r="K1108" s="8">
        <v>484.66666666666669</v>
      </c>
      <c r="L1108" s="8">
        <v>144.66666666666666</v>
      </c>
      <c r="M1108" s="8">
        <v>447.15000000000003</v>
      </c>
      <c r="N1108" s="8">
        <v>388.99166666666673</v>
      </c>
      <c r="O1108" s="8">
        <v>429.79166666666669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5816</v>
      </c>
      <c r="W1108" s="8">
        <v>1736</v>
      </c>
      <c r="X1108" s="8">
        <v>5365.8</v>
      </c>
      <c r="Y1108" s="8">
        <v>4667.9000000000005</v>
      </c>
      <c r="Z1108" s="8">
        <v>5157.5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477.00000000000006</v>
      </c>
      <c r="AH1108" s="8">
        <v>1069.6666666666667</v>
      </c>
      <c r="AI1108" s="8">
        <v>1420.6666666666667</v>
      </c>
      <c r="AJ1108" s="8">
        <v>5724</v>
      </c>
      <c r="AK1108" s="8">
        <v>12836</v>
      </c>
      <c r="AL1108" s="8">
        <v>17048</v>
      </c>
      <c r="AM1108" s="8">
        <v>11869.333333333334</v>
      </c>
      <c r="AN1108" s="8">
        <v>680.67499999999995</v>
      </c>
      <c r="AO1108" s="8">
        <v>990.875</v>
      </c>
      <c r="AP1108" s="8">
        <v>8168.1</v>
      </c>
      <c r="AQ1108" s="8">
        <v>11890.5</v>
      </c>
      <c r="AR1108" s="8">
        <v>10029.299999999999</v>
      </c>
      <c r="AS1108" s="18"/>
      <c r="AT1108" s="18"/>
      <c r="AU1108" s="18"/>
      <c r="AV1108" s="18"/>
      <c r="AW1108" s="18"/>
      <c r="AX1108" s="18"/>
      <c r="AY1108" s="18"/>
      <c r="AZ1108" s="18"/>
      <c r="BA1108" s="18"/>
      <c r="BB1108" s="19"/>
      <c r="BC1108" s="19"/>
      <c r="BD1108" s="19"/>
      <c r="BE1108" s="18"/>
      <c r="BF1108" s="18"/>
      <c r="BG1108" s="18"/>
      <c r="BH1108"/>
    </row>
    <row r="1109" spans="1:60" s="3" customFormat="1" ht="18.75">
      <c r="A1109" s="28" t="s">
        <v>76</v>
      </c>
      <c r="B1109" s="29">
        <v>616</v>
      </c>
      <c r="C1109" s="9">
        <v>2010</v>
      </c>
      <c r="D1109" s="8">
        <v>20</v>
      </c>
      <c r="E1109" s="8">
        <v>127.92500000000001</v>
      </c>
      <c r="F1109" s="8">
        <v>778.125</v>
      </c>
      <c r="G1109" s="8">
        <v>240</v>
      </c>
      <c r="H1109" s="8">
        <v>1535.1000000000001</v>
      </c>
      <c r="I1109" s="8">
        <v>9337.5</v>
      </c>
      <c r="J1109" s="8">
        <v>3704.2000000000003</v>
      </c>
      <c r="K1109" s="8">
        <v>538.66666666666663</v>
      </c>
      <c r="L1109" s="8">
        <v>198.66666666666666</v>
      </c>
      <c r="M1109" s="8">
        <v>467.7166666666667</v>
      </c>
      <c r="N1109" s="8">
        <v>403.07500000000005</v>
      </c>
      <c r="O1109" s="8">
        <v>443.875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6464</v>
      </c>
      <c r="W1109" s="8">
        <v>2384</v>
      </c>
      <c r="X1109" s="8">
        <v>5612.6</v>
      </c>
      <c r="Y1109" s="8">
        <v>4836.9000000000005</v>
      </c>
      <c r="Z1109" s="8">
        <v>5326.5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487.7166666666667</v>
      </c>
      <c r="AH1109" s="8">
        <v>1069.6666666666667</v>
      </c>
      <c r="AI1109" s="8">
        <v>1420.6666666666665</v>
      </c>
      <c r="AJ1109" s="8">
        <v>5852.6</v>
      </c>
      <c r="AK1109" s="8">
        <v>12836</v>
      </c>
      <c r="AL1109" s="8">
        <v>17048</v>
      </c>
      <c r="AM1109" s="8">
        <v>11912.199999999999</v>
      </c>
      <c r="AN1109" s="8">
        <v>666.5916666666667</v>
      </c>
      <c r="AO1109" s="8">
        <v>976.79166666666663</v>
      </c>
      <c r="AP1109" s="8">
        <v>7999.1</v>
      </c>
      <c r="AQ1109" s="8">
        <v>11721.5</v>
      </c>
      <c r="AR1109" s="8">
        <v>9860.2999999999993</v>
      </c>
      <c r="AS1109"/>
      <c r="AT1109"/>
      <c r="AU1109"/>
      <c r="AV1109"/>
      <c r="AW1109"/>
      <c r="AX1109"/>
      <c r="AY1109"/>
      <c r="AZ1109"/>
      <c r="BA1109"/>
      <c r="BB1109" s="1"/>
      <c r="BC1109" s="1"/>
      <c r="BD1109" s="1"/>
      <c r="BE1109" s="1"/>
      <c r="BF1109" s="1"/>
      <c r="BG1109" s="1"/>
      <c r="BH1109"/>
    </row>
    <row r="1110" spans="1:60" s="11" customFormat="1" ht="18.75">
      <c r="A1110" s="28" t="s">
        <v>76</v>
      </c>
      <c r="B1110" s="29">
        <v>616</v>
      </c>
      <c r="C1110" s="9">
        <v>2011</v>
      </c>
      <c r="D1110" s="8">
        <v>0</v>
      </c>
      <c r="E1110" s="8">
        <v>99.091666666666683</v>
      </c>
      <c r="F1110" s="8">
        <v>749.29166666666663</v>
      </c>
      <c r="G1110" s="8">
        <v>0</v>
      </c>
      <c r="H1110" s="8">
        <v>1189.1000000000001</v>
      </c>
      <c r="I1110" s="8">
        <v>8991.5</v>
      </c>
      <c r="J1110" s="8">
        <v>3393.5333333333333</v>
      </c>
      <c r="K1110" s="8">
        <v>538.66666666666663</v>
      </c>
      <c r="L1110" s="8">
        <v>198.66666666666666</v>
      </c>
      <c r="M1110" s="8">
        <v>496.55</v>
      </c>
      <c r="N1110" s="8">
        <v>431.90833333333336</v>
      </c>
      <c r="O1110" s="8">
        <v>472.70833333333331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8">
        <v>6464</v>
      </c>
      <c r="W1110" s="8">
        <v>2384</v>
      </c>
      <c r="X1110" s="8">
        <v>5958.6</v>
      </c>
      <c r="Y1110" s="8">
        <v>5182.9000000000005</v>
      </c>
      <c r="Z1110" s="8">
        <v>5672.5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496.55</v>
      </c>
      <c r="AH1110" s="8">
        <v>1069.6666666666667</v>
      </c>
      <c r="AI1110" s="8">
        <v>1420.6666666666665</v>
      </c>
      <c r="AJ1110" s="8">
        <v>5958.6</v>
      </c>
      <c r="AK1110" s="8">
        <v>12836</v>
      </c>
      <c r="AL1110" s="8">
        <v>17048</v>
      </c>
      <c r="AM1110" s="8">
        <v>11947.533333333333</v>
      </c>
      <c r="AN1110" s="8">
        <v>637.75833333333333</v>
      </c>
      <c r="AO1110" s="8">
        <v>947.95833333333326</v>
      </c>
      <c r="AP1110" s="8">
        <v>7653.1</v>
      </c>
      <c r="AQ1110" s="8">
        <v>11375.5</v>
      </c>
      <c r="AR1110" s="8">
        <v>9514.2999999999993</v>
      </c>
      <c r="AS1110" s="4"/>
      <c r="AT1110" s="4"/>
      <c r="AU1110" s="4"/>
      <c r="AV1110" s="4"/>
      <c r="AW1110" s="4"/>
      <c r="AX1110" s="4"/>
      <c r="AY1110" s="4"/>
      <c r="AZ1110" s="4"/>
      <c r="BA1110" s="4"/>
      <c r="BB1110" s="1"/>
      <c r="BC1110" s="1"/>
      <c r="BD1110" s="1"/>
      <c r="BE1110" s="1"/>
      <c r="BF1110" s="1"/>
      <c r="BG1110" s="1"/>
      <c r="BH1110" s="4"/>
    </row>
    <row r="1111" spans="1:60" s="11" customFormat="1" ht="18.75">
      <c r="A1111" s="28" t="s">
        <v>76</v>
      </c>
      <c r="B1111" s="29">
        <v>616</v>
      </c>
      <c r="C1111" s="9">
        <v>2012</v>
      </c>
      <c r="D1111" s="8">
        <v>0</v>
      </c>
      <c r="E1111" s="8">
        <v>80.191666666666677</v>
      </c>
      <c r="F1111" s="8">
        <v>730.39166666666677</v>
      </c>
      <c r="G1111" s="8">
        <v>0</v>
      </c>
      <c r="H1111" s="8">
        <v>962.30000000000018</v>
      </c>
      <c r="I1111" s="8">
        <v>8764.7000000000007</v>
      </c>
      <c r="J1111" s="8">
        <v>3242.3333333333335</v>
      </c>
      <c r="K1111" s="8">
        <v>538.66666666666663</v>
      </c>
      <c r="L1111" s="8">
        <v>198.66666666666666</v>
      </c>
      <c r="M1111" s="8">
        <v>515.45000000000005</v>
      </c>
      <c r="N1111" s="8">
        <v>450.80833333333339</v>
      </c>
      <c r="O1111" s="8">
        <v>491.60833333333335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6464</v>
      </c>
      <c r="W1111" s="8">
        <v>2384</v>
      </c>
      <c r="X1111" s="8">
        <v>6185.4000000000005</v>
      </c>
      <c r="Y1111" s="8">
        <v>5409.7000000000007</v>
      </c>
      <c r="Z1111" s="8">
        <v>5899.3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515.45000000000005</v>
      </c>
      <c r="AH1111" s="8">
        <v>1069.6666666666667</v>
      </c>
      <c r="AI1111" s="8">
        <v>1420.6666666666667</v>
      </c>
      <c r="AJ1111" s="8">
        <v>6185.4000000000005</v>
      </c>
      <c r="AK1111" s="8">
        <v>12836</v>
      </c>
      <c r="AL1111" s="8">
        <v>17048</v>
      </c>
      <c r="AM1111" s="8">
        <v>12023.133333333333</v>
      </c>
      <c r="AN1111" s="8">
        <v>618.85833333333335</v>
      </c>
      <c r="AO1111" s="8">
        <v>929.05833333333339</v>
      </c>
      <c r="AP1111" s="8">
        <v>7426.3</v>
      </c>
      <c r="AQ1111" s="8">
        <v>11148.7</v>
      </c>
      <c r="AR1111" s="8">
        <v>9287.5</v>
      </c>
      <c r="AS1111" s="4"/>
      <c r="AT1111" s="4"/>
      <c r="AU1111" s="4"/>
      <c r="AV1111" s="4"/>
      <c r="AW1111" s="4"/>
      <c r="AX1111" s="4"/>
      <c r="AY1111" s="4"/>
      <c r="AZ1111" s="4"/>
      <c r="BA1111" s="4"/>
      <c r="BB1111" s="1"/>
      <c r="BC1111" s="1"/>
      <c r="BD1111" s="1"/>
      <c r="BE1111" s="1"/>
      <c r="BF1111" s="1"/>
      <c r="BG1111" s="1"/>
      <c r="BH1111" s="4"/>
    </row>
    <row r="1112" spans="1:60" ht="18" customHeight="1">
      <c r="A1112" s="28" t="s">
        <v>76</v>
      </c>
      <c r="B1112" s="29">
        <v>616</v>
      </c>
      <c r="C1112" s="9">
        <v>2013</v>
      </c>
      <c r="D1112" s="8">
        <v>20</v>
      </c>
      <c r="E1112" s="8">
        <v>350.24166666666673</v>
      </c>
      <c r="F1112" s="8">
        <v>1105.4416666666668</v>
      </c>
      <c r="G1112" s="8">
        <v>240</v>
      </c>
      <c r="H1112" s="8">
        <v>4202.9000000000005</v>
      </c>
      <c r="I1112" s="8">
        <v>13265.300000000003</v>
      </c>
      <c r="J1112" s="8">
        <v>5902.7333333333345</v>
      </c>
      <c r="K1112" s="8">
        <v>568.66666666666663</v>
      </c>
      <c r="L1112" s="8">
        <v>228.66666666666666</v>
      </c>
      <c r="M1112" s="8">
        <v>534</v>
      </c>
      <c r="N1112" s="8">
        <v>465.75833333333338</v>
      </c>
      <c r="O1112" s="8">
        <v>506.55833333333339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6824</v>
      </c>
      <c r="W1112" s="8">
        <v>2744</v>
      </c>
      <c r="X1112" s="8">
        <v>6408</v>
      </c>
      <c r="Y1112" s="8">
        <v>5589.1</v>
      </c>
      <c r="Z1112" s="8">
        <v>6078.7000000000007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554</v>
      </c>
      <c r="AH1112" s="8">
        <v>1384.6666666666667</v>
      </c>
      <c r="AI1112" s="8">
        <v>1840.666666666667</v>
      </c>
      <c r="AJ1112" s="8">
        <v>6648</v>
      </c>
      <c r="AK1112" s="8">
        <v>16616</v>
      </c>
      <c r="AL1112" s="8">
        <v>22088.000000000004</v>
      </c>
      <c r="AM1112" s="8">
        <v>15117.333333333334</v>
      </c>
      <c r="AN1112" s="8">
        <v>918.9083333333333</v>
      </c>
      <c r="AO1112" s="8">
        <v>1334.1083333333336</v>
      </c>
      <c r="AP1112" s="8">
        <v>11026.900000000001</v>
      </c>
      <c r="AQ1112" s="8">
        <v>16009.300000000003</v>
      </c>
      <c r="AR1112" s="8">
        <v>13518.100000000002</v>
      </c>
    </row>
    <row r="1113" spans="1:60" ht="18" customHeight="1">
      <c r="A1113" s="28" t="s">
        <v>76</v>
      </c>
      <c r="B1113" s="29">
        <v>616</v>
      </c>
      <c r="C1113" s="9">
        <v>2014</v>
      </c>
      <c r="D1113" s="8">
        <v>0</v>
      </c>
      <c r="E1113" s="8">
        <v>313.55833333333334</v>
      </c>
      <c r="F1113" s="8">
        <v>1068.7583333333334</v>
      </c>
      <c r="G1113" s="8">
        <v>0</v>
      </c>
      <c r="H1113" s="8">
        <v>3762.7</v>
      </c>
      <c r="I1113" s="8">
        <v>12825.100000000002</v>
      </c>
      <c r="J1113" s="8">
        <v>5529.2666666666673</v>
      </c>
      <c r="K1113" s="8">
        <v>568.66666666666663</v>
      </c>
      <c r="L1113" s="8">
        <v>228.66666666666666</v>
      </c>
      <c r="M1113" s="8">
        <v>570.68333333333339</v>
      </c>
      <c r="N1113" s="8">
        <v>502.44166666666666</v>
      </c>
      <c r="O1113" s="8">
        <v>543.24166666666667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6824</v>
      </c>
      <c r="W1113" s="8">
        <v>2744</v>
      </c>
      <c r="X1113" s="8">
        <v>6848.2000000000007</v>
      </c>
      <c r="Y1113" s="8">
        <v>6029.3</v>
      </c>
      <c r="Z1113" s="8">
        <v>6518.9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570.68333333333339</v>
      </c>
      <c r="AH1113" s="8">
        <v>1384.6666666666665</v>
      </c>
      <c r="AI1113" s="8">
        <v>1840.666666666667</v>
      </c>
      <c r="AJ1113" s="8">
        <v>6848.2000000000007</v>
      </c>
      <c r="AK1113" s="8">
        <v>16616</v>
      </c>
      <c r="AL1113" s="8">
        <v>22088</v>
      </c>
      <c r="AM1113" s="8">
        <v>15184.066666666666</v>
      </c>
      <c r="AN1113" s="8">
        <v>882.22499999999991</v>
      </c>
      <c r="AO1113" s="8">
        <v>1297.4250000000002</v>
      </c>
      <c r="AP1113" s="8">
        <v>10586.7</v>
      </c>
      <c r="AQ1113" s="8">
        <v>15569.100000000002</v>
      </c>
      <c r="AR1113" s="8">
        <v>13077.900000000001</v>
      </c>
    </row>
    <row r="1114" spans="1:60" ht="18" customHeight="1">
      <c r="A1114" s="28" t="s">
        <v>76</v>
      </c>
      <c r="B1114" s="29">
        <v>616</v>
      </c>
      <c r="C1114" s="9">
        <v>2015</v>
      </c>
      <c r="D1114" s="8">
        <v>0</v>
      </c>
      <c r="E1114" s="8">
        <v>283.95</v>
      </c>
      <c r="F1114" s="8">
        <v>1047.95</v>
      </c>
      <c r="G1114" s="8">
        <v>0</v>
      </c>
      <c r="H1114" s="8">
        <v>3407.3999999999996</v>
      </c>
      <c r="I1114" s="8">
        <v>12575.400000000001</v>
      </c>
      <c r="J1114" s="8">
        <v>5327.6</v>
      </c>
      <c r="K1114" s="8">
        <v>578.66666666666663</v>
      </c>
      <c r="L1114" s="8">
        <v>228.66666666666666</v>
      </c>
      <c r="M1114" s="8">
        <v>591.48333333333335</v>
      </c>
      <c r="N1114" s="8">
        <v>522.05000000000007</v>
      </c>
      <c r="O1114" s="8">
        <v>564.05000000000007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6944</v>
      </c>
      <c r="W1114" s="8">
        <v>2744</v>
      </c>
      <c r="X1114" s="8">
        <v>7097.8</v>
      </c>
      <c r="Y1114" s="8">
        <v>6264.6</v>
      </c>
      <c r="Z1114" s="8">
        <v>6768.6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8">
        <v>591.48333333333335</v>
      </c>
      <c r="AH1114" s="8">
        <v>1384.6666666666665</v>
      </c>
      <c r="AI1114" s="8">
        <v>1840.666666666667</v>
      </c>
      <c r="AJ1114" s="8">
        <v>7097.8</v>
      </c>
      <c r="AK1114" s="8">
        <v>16616</v>
      </c>
      <c r="AL1114" s="8">
        <v>22088</v>
      </c>
      <c r="AM1114" s="8">
        <v>15267.266666666668</v>
      </c>
      <c r="AN1114" s="8">
        <v>862.61666666666656</v>
      </c>
      <c r="AO1114" s="8">
        <v>1276.6166666666668</v>
      </c>
      <c r="AP1114" s="8">
        <v>10351.4</v>
      </c>
      <c r="AQ1114" s="8">
        <v>15319.400000000001</v>
      </c>
      <c r="AR1114" s="8">
        <v>12835.400000000001</v>
      </c>
    </row>
    <row r="1115" spans="1:60" ht="18" customHeight="1">
      <c r="A1115" s="28" t="s">
        <v>76</v>
      </c>
      <c r="B1115" s="29">
        <v>616</v>
      </c>
      <c r="C1115" s="9">
        <v>2016</v>
      </c>
      <c r="D1115" s="8">
        <v>22.366666666666671</v>
      </c>
      <c r="E1115" s="8">
        <v>399.08333333333331</v>
      </c>
      <c r="F1115" s="8">
        <v>1238.6833333333334</v>
      </c>
      <c r="G1115" s="8">
        <v>268.40000000000003</v>
      </c>
      <c r="H1115" s="8">
        <v>4789</v>
      </c>
      <c r="I1115" s="8">
        <v>14864.2</v>
      </c>
      <c r="J1115" s="8">
        <v>6640.5333333333328</v>
      </c>
      <c r="K1115" s="8">
        <v>1622.6666666666667</v>
      </c>
      <c r="L1115" s="8">
        <v>1252.6666666666667</v>
      </c>
      <c r="M1115" s="8">
        <v>611.63333333333333</v>
      </c>
      <c r="N1115" s="8">
        <v>536.91666666666663</v>
      </c>
      <c r="O1115" s="8">
        <v>581.31666666666672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19472</v>
      </c>
      <c r="W1115" s="8">
        <v>15032</v>
      </c>
      <c r="X1115" s="8">
        <v>7339.6</v>
      </c>
      <c r="Y1115" s="8">
        <v>6443</v>
      </c>
      <c r="Z1115" s="8">
        <v>6975.8000000000011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634</v>
      </c>
      <c r="AH1115" s="8">
        <v>2558.6666666666665</v>
      </c>
      <c r="AI1115" s="8">
        <v>3072.666666666667</v>
      </c>
      <c r="AJ1115" s="8">
        <v>7608</v>
      </c>
      <c r="AK1115" s="8">
        <v>30704</v>
      </c>
      <c r="AL1115" s="8">
        <v>36872</v>
      </c>
      <c r="AM1115" s="8">
        <v>25061.333333333332</v>
      </c>
      <c r="AN1115" s="8">
        <v>2021.75</v>
      </c>
      <c r="AO1115" s="8">
        <v>2491.3500000000004</v>
      </c>
      <c r="AP1115" s="8">
        <v>24261</v>
      </c>
      <c r="AQ1115" s="8">
        <v>29896.2</v>
      </c>
      <c r="AR1115" s="8">
        <v>27078.6</v>
      </c>
    </row>
    <row r="1116" spans="1:60" ht="18" customHeight="1">
      <c r="A1116" s="28" t="s">
        <v>76</v>
      </c>
      <c r="B1116" s="29">
        <v>616</v>
      </c>
      <c r="C1116" s="9">
        <v>2017</v>
      </c>
      <c r="D1116" s="8">
        <v>0</v>
      </c>
      <c r="E1116" s="8">
        <v>331.97500000000002</v>
      </c>
      <c r="F1116" s="8">
        <v>1185.6583333333335</v>
      </c>
      <c r="G1116" s="8">
        <v>0</v>
      </c>
      <c r="H1116" s="8">
        <v>3983.7000000000003</v>
      </c>
      <c r="I1116" s="8">
        <v>14227.900000000001</v>
      </c>
      <c r="J1116" s="8">
        <v>6070.5333333333338</v>
      </c>
      <c r="K1116" s="8">
        <v>1650.6666666666667</v>
      </c>
      <c r="L1116" s="8">
        <v>1264.6666666666667</v>
      </c>
      <c r="M1116" s="8">
        <v>654.1</v>
      </c>
      <c r="N1116" s="8">
        <v>576.02499999999998</v>
      </c>
      <c r="O1116" s="8">
        <v>622.3416666666667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19808</v>
      </c>
      <c r="W1116" s="8">
        <v>15176</v>
      </c>
      <c r="X1116" s="8">
        <v>7849.2000000000007</v>
      </c>
      <c r="Y1116" s="8">
        <v>6912.2999999999993</v>
      </c>
      <c r="Z1116" s="8">
        <v>7468.1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8">
        <v>654.1</v>
      </c>
      <c r="AH1116" s="8">
        <v>2558.666666666667</v>
      </c>
      <c r="AI1116" s="8">
        <v>3072.666666666667</v>
      </c>
      <c r="AJ1116" s="8">
        <v>7849.2000000000007</v>
      </c>
      <c r="AK1116" s="8">
        <v>30704</v>
      </c>
      <c r="AL1116" s="8">
        <v>36872</v>
      </c>
      <c r="AM1116" s="8">
        <v>25141.733333333334</v>
      </c>
      <c r="AN1116" s="8">
        <v>1982.6416666666669</v>
      </c>
      <c r="AO1116" s="8">
        <v>2450.3250000000003</v>
      </c>
      <c r="AP1116" s="8">
        <v>23791.7</v>
      </c>
      <c r="AQ1116" s="8">
        <v>29403.9</v>
      </c>
      <c r="AR1116" s="8">
        <v>26597.800000000003</v>
      </c>
    </row>
    <row r="1117" spans="1:60" ht="18.75">
      <c r="A1117" s="28" t="s">
        <v>76</v>
      </c>
      <c r="B1117" s="29">
        <v>616</v>
      </c>
      <c r="C1117" s="9">
        <v>2018</v>
      </c>
      <c r="D1117" s="8">
        <v>0</v>
      </c>
      <c r="E1117" s="8">
        <v>283.35833333333335</v>
      </c>
      <c r="F1117" s="8">
        <v>1137.0416666666667</v>
      </c>
      <c r="G1117" s="8">
        <v>0</v>
      </c>
      <c r="H1117" s="8">
        <v>3400.3</v>
      </c>
      <c r="I1117" s="8">
        <v>13644.5</v>
      </c>
      <c r="J1117" s="8">
        <v>5681.5999999999995</v>
      </c>
      <c r="K1117" s="8">
        <v>1650.6666666666667</v>
      </c>
      <c r="L1117" s="8">
        <v>1264.6666666666667</v>
      </c>
      <c r="M1117" s="8">
        <v>702.7166666666667</v>
      </c>
      <c r="N1117" s="8">
        <v>624.64166666666677</v>
      </c>
      <c r="O1117" s="8">
        <v>670.95833333333337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19808</v>
      </c>
      <c r="W1117" s="8">
        <v>15176</v>
      </c>
      <c r="X1117" s="8">
        <v>8432.6</v>
      </c>
      <c r="Y1117" s="8">
        <v>7495.7000000000007</v>
      </c>
      <c r="Z1117" s="8">
        <v>8051.5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702.7166666666667</v>
      </c>
      <c r="AH1117" s="8">
        <v>2558.666666666667</v>
      </c>
      <c r="AI1117" s="8">
        <v>3072.666666666667</v>
      </c>
      <c r="AJ1117" s="8">
        <v>8432.6</v>
      </c>
      <c r="AK1117" s="8">
        <v>30704</v>
      </c>
      <c r="AL1117" s="8">
        <v>36872</v>
      </c>
      <c r="AM1117" s="8">
        <v>25336.2</v>
      </c>
      <c r="AN1117" s="8">
        <v>1934.0250000000001</v>
      </c>
      <c r="AO1117" s="8">
        <v>2401.7083333333335</v>
      </c>
      <c r="AP1117" s="8">
        <v>23208.3</v>
      </c>
      <c r="AQ1117" s="8">
        <v>28820.5</v>
      </c>
      <c r="AR1117" s="8">
        <v>26014.400000000001</v>
      </c>
    </row>
    <row r="1118" spans="1:60" ht="18.75">
      <c r="A1118" s="28" t="s">
        <v>76</v>
      </c>
      <c r="B1118" s="29">
        <v>616</v>
      </c>
      <c r="C1118" s="9">
        <v>2019</v>
      </c>
      <c r="D1118" s="8">
        <v>0</v>
      </c>
      <c r="E1118" s="8">
        <v>276.97500000000002</v>
      </c>
      <c r="F1118" s="8">
        <v>1144.6583333333335</v>
      </c>
      <c r="G1118" s="8">
        <v>0</v>
      </c>
      <c r="H1118" s="8">
        <v>3323.7000000000003</v>
      </c>
      <c r="I1118" s="8">
        <v>13735.900000000001</v>
      </c>
      <c r="J1118" s="8">
        <v>5686.5333333333338</v>
      </c>
      <c r="K1118" s="8">
        <v>1700.6666666666667</v>
      </c>
      <c r="L1118" s="8">
        <v>1314.6666666666667</v>
      </c>
      <c r="M1118" s="8">
        <v>751.1</v>
      </c>
      <c r="N1118" s="8">
        <v>673.02499999999998</v>
      </c>
      <c r="O1118" s="8">
        <v>719.3416666666667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20408</v>
      </c>
      <c r="W1118" s="8">
        <v>15776</v>
      </c>
      <c r="X1118" s="8">
        <v>9013.2000000000007</v>
      </c>
      <c r="Y1118" s="8">
        <v>8076.2999999999993</v>
      </c>
      <c r="Z1118" s="8">
        <v>8632.1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751.1</v>
      </c>
      <c r="AH1118" s="8">
        <v>2650.666666666667</v>
      </c>
      <c r="AI1118" s="8">
        <v>3178.666666666667</v>
      </c>
      <c r="AJ1118" s="8">
        <v>9013.2000000000007</v>
      </c>
      <c r="AK1118" s="8">
        <v>31808</v>
      </c>
      <c r="AL1118" s="8">
        <v>38144</v>
      </c>
      <c r="AM1118" s="8">
        <v>26321.733333333334</v>
      </c>
      <c r="AN1118" s="8">
        <v>1977.6416666666669</v>
      </c>
      <c r="AO1118" s="8">
        <v>2459.3250000000003</v>
      </c>
      <c r="AP1118" s="8">
        <v>23731.7</v>
      </c>
      <c r="AQ1118" s="8">
        <v>29511.9</v>
      </c>
      <c r="AR1118" s="8">
        <v>26621.800000000003</v>
      </c>
    </row>
    <row r="1119" spans="1:60" ht="18.75">
      <c r="A1119" s="28" t="s">
        <v>76</v>
      </c>
      <c r="B1119" s="29">
        <v>616</v>
      </c>
      <c r="C1119" s="9">
        <v>2020</v>
      </c>
      <c r="D1119" s="8">
        <v>0</v>
      </c>
      <c r="E1119" s="8">
        <v>172.54166666666666</v>
      </c>
      <c r="F1119" s="8">
        <v>1040.2250000000001</v>
      </c>
      <c r="G1119" s="8">
        <v>0</v>
      </c>
      <c r="H1119" s="8">
        <v>2070.5</v>
      </c>
      <c r="I1119" s="8">
        <v>12482.7</v>
      </c>
      <c r="J1119" s="8">
        <v>4851.0666666666666</v>
      </c>
      <c r="K1119" s="8">
        <v>1700.6666666666667</v>
      </c>
      <c r="L1119" s="8">
        <v>1314.6666666666667</v>
      </c>
      <c r="M1119" s="8">
        <v>855.54166666666663</v>
      </c>
      <c r="N1119" s="8">
        <v>777.45833333333337</v>
      </c>
      <c r="O1119" s="8">
        <v>823.77500000000009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20408</v>
      </c>
      <c r="W1119" s="8">
        <v>15776</v>
      </c>
      <c r="X1119" s="8">
        <v>10266.5</v>
      </c>
      <c r="Y1119" s="8">
        <v>9329.5</v>
      </c>
      <c r="Z1119" s="8">
        <v>9885.3000000000011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855.54166666666663</v>
      </c>
      <c r="AH1119" s="8">
        <v>2650.666666666667</v>
      </c>
      <c r="AI1119" s="8">
        <v>3178.666666666667</v>
      </c>
      <c r="AJ1119" s="8">
        <v>10266.5</v>
      </c>
      <c r="AK1119" s="8">
        <v>31808</v>
      </c>
      <c r="AL1119" s="8">
        <v>38144</v>
      </c>
      <c r="AM1119" s="8">
        <v>26739.5</v>
      </c>
      <c r="AN1119" s="8">
        <v>1873.2083333333335</v>
      </c>
      <c r="AO1119" s="8">
        <v>2354.8916666666669</v>
      </c>
      <c r="AP1119" s="8">
        <v>22478.5</v>
      </c>
      <c r="AQ1119" s="8">
        <v>28258.7</v>
      </c>
      <c r="AR1119" s="8">
        <v>25368.6</v>
      </c>
    </row>
    <row r="1120" spans="1:60" ht="18.75">
      <c r="A1120" s="28" t="s">
        <v>76</v>
      </c>
      <c r="B1120" s="29">
        <v>616</v>
      </c>
      <c r="C1120" s="9">
        <v>2021</v>
      </c>
      <c r="D1120" s="8">
        <v>0</v>
      </c>
      <c r="E1120" s="8">
        <v>167.59166666666667</v>
      </c>
      <c r="F1120" s="8">
        <v>1035.2750000000001</v>
      </c>
      <c r="G1120" s="8">
        <v>0</v>
      </c>
      <c r="H1120" s="8">
        <v>2011.1</v>
      </c>
      <c r="I1120" s="8">
        <v>12423.300000000001</v>
      </c>
      <c r="J1120" s="8">
        <v>4811.4666666666672</v>
      </c>
      <c r="K1120" s="8">
        <v>1700.6666666666667</v>
      </c>
      <c r="L1120" s="8">
        <v>1314.6666666666667</v>
      </c>
      <c r="M1120" s="8">
        <v>860.48333333333346</v>
      </c>
      <c r="N1120" s="8">
        <v>782.4083333333333</v>
      </c>
      <c r="O1120" s="8">
        <v>828.72500000000002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20408</v>
      </c>
      <c r="W1120" s="8">
        <v>15776</v>
      </c>
      <c r="X1120" s="8">
        <v>10325.800000000001</v>
      </c>
      <c r="Y1120" s="8">
        <v>9388.9</v>
      </c>
      <c r="Z1120" s="8">
        <v>9944.7000000000007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8">
        <v>860.48333333333346</v>
      </c>
      <c r="AH1120" s="8">
        <v>2650.666666666667</v>
      </c>
      <c r="AI1120" s="8">
        <v>3178.6666666666665</v>
      </c>
      <c r="AJ1120" s="8">
        <v>10325.800000000001</v>
      </c>
      <c r="AK1120" s="8">
        <v>31808</v>
      </c>
      <c r="AL1120" s="8">
        <v>38144</v>
      </c>
      <c r="AM1120" s="8">
        <v>26759.266666666666</v>
      </c>
      <c r="AN1120" s="8">
        <v>1868.2583333333334</v>
      </c>
      <c r="AO1120" s="8">
        <v>2349.9416666666666</v>
      </c>
      <c r="AP1120" s="8">
        <v>22419.1</v>
      </c>
      <c r="AQ1120" s="8">
        <v>28199.300000000003</v>
      </c>
      <c r="AR1120" s="8">
        <v>25309.200000000001</v>
      </c>
    </row>
    <row r="1121" spans="1:60" ht="18.75">
      <c r="A1121" s="28" t="s">
        <v>76</v>
      </c>
      <c r="B1121" s="29">
        <v>616</v>
      </c>
      <c r="C1121" s="9">
        <v>2022</v>
      </c>
      <c r="D1121" s="8">
        <v>0</v>
      </c>
      <c r="E1121" s="8">
        <v>268.80833333333334</v>
      </c>
      <c r="F1121" s="8">
        <v>1208.4916666666668</v>
      </c>
      <c r="G1121" s="8">
        <v>0</v>
      </c>
      <c r="H1121" s="8">
        <v>3225.7</v>
      </c>
      <c r="I1121" s="8">
        <v>14501.900000000001</v>
      </c>
      <c r="J1121" s="8">
        <v>5909.2000000000007</v>
      </c>
      <c r="K1121" s="8">
        <v>1700.6666666666667</v>
      </c>
      <c r="L1121" s="8">
        <v>1314.6666666666667</v>
      </c>
      <c r="M1121" s="8">
        <v>975.26666666666677</v>
      </c>
      <c r="N1121" s="8">
        <v>897.19166666666672</v>
      </c>
      <c r="O1121" s="8">
        <v>943.50833333333333</v>
      </c>
      <c r="P1121" s="8">
        <v>0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20408</v>
      </c>
      <c r="W1121" s="8">
        <v>15776</v>
      </c>
      <c r="X1121" s="8">
        <v>11703.2</v>
      </c>
      <c r="Y1121" s="8">
        <v>10766.300000000001</v>
      </c>
      <c r="Z1121" s="8">
        <v>11322.1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975.26666666666677</v>
      </c>
      <c r="AH1121" s="8">
        <v>2866.666666666667</v>
      </c>
      <c r="AI1121" s="8">
        <v>3466.666666666667</v>
      </c>
      <c r="AJ1121" s="8">
        <v>11703.2</v>
      </c>
      <c r="AK1121" s="8">
        <v>34400</v>
      </c>
      <c r="AL1121" s="8">
        <v>41600</v>
      </c>
      <c r="AM1121" s="8">
        <v>29234.399999999998</v>
      </c>
      <c r="AN1121" s="8">
        <v>1969.4750000000001</v>
      </c>
      <c r="AO1121" s="8">
        <v>2523.1583333333338</v>
      </c>
      <c r="AP1121" s="8">
        <v>23633.7</v>
      </c>
      <c r="AQ1121" s="8">
        <v>30277.9</v>
      </c>
      <c r="AR1121" s="8">
        <v>26955.800000000003</v>
      </c>
    </row>
    <row r="1122" spans="1:60" ht="18.75">
      <c r="A1122" s="28" t="s">
        <v>76</v>
      </c>
      <c r="B1122" s="29">
        <v>616</v>
      </c>
      <c r="C1122" s="9">
        <v>2023</v>
      </c>
      <c r="D1122" s="8">
        <v>0</v>
      </c>
      <c r="E1122" s="8">
        <v>156.58333333333334</v>
      </c>
      <c r="F1122" s="8">
        <v>1096.2666666666667</v>
      </c>
      <c r="G1122" s="8">
        <v>0</v>
      </c>
      <c r="H1122" s="8">
        <v>1879</v>
      </c>
      <c r="I1122" s="8">
        <v>13155.2</v>
      </c>
      <c r="J1122" s="8">
        <v>5011.4000000000005</v>
      </c>
      <c r="K1122" s="8">
        <v>1700.6666666666667</v>
      </c>
      <c r="L1122" s="8">
        <v>1314.6666666666667</v>
      </c>
      <c r="M1122" s="8">
        <v>1087.4916666666668</v>
      </c>
      <c r="N1122" s="8">
        <v>1009.4166666666666</v>
      </c>
      <c r="O1122" s="8">
        <v>1055.7333333333333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20408</v>
      </c>
      <c r="W1122" s="8">
        <v>15776</v>
      </c>
      <c r="X1122" s="8">
        <v>13049.900000000001</v>
      </c>
      <c r="Y1122" s="8">
        <v>12113</v>
      </c>
      <c r="Z1122" s="8">
        <v>12668.8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8">
        <v>1087.4916666666668</v>
      </c>
      <c r="AH1122" s="8">
        <v>2866.6666666666665</v>
      </c>
      <c r="AI1122" s="8">
        <v>3466.666666666667</v>
      </c>
      <c r="AJ1122" s="8">
        <v>13049.900000000001</v>
      </c>
      <c r="AK1122" s="8">
        <v>34400</v>
      </c>
      <c r="AL1122" s="8">
        <v>41600</v>
      </c>
      <c r="AM1122" s="8">
        <v>29683.3</v>
      </c>
      <c r="AN1122" s="8">
        <v>1857.25</v>
      </c>
      <c r="AO1122" s="8">
        <v>2410.9333333333334</v>
      </c>
      <c r="AP1122" s="8">
        <v>22287</v>
      </c>
      <c r="AQ1122" s="8">
        <v>28931.200000000001</v>
      </c>
      <c r="AR1122" s="8">
        <v>25609.1</v>
      </c>
    </row>
    <row r="1123" spans="1:60" s="3" customFormat="1" ht="18.75">
      <c r="A1123" s="28" t="s">
        <v>77</v>
      </c>
      <c r="B1123" s="29">
        <v>620</v>
      </c>
      <c r="C1123" s="9">
        <v>1990</v>
      </c>
      <c r="D1123" s="8" t="s">
        <v>43</v>
      </c>
      <c r="E1123" s="8" t="s">
        <v>43</v>
      </c>
      <c r="F1123" s="8" t="s">
        <v>43</v>
      </c>
      <c r="G1123" s="8" t="s">
        <v>43</v>
      </c>
      <c r="H1123" s="8" t="s">
        <v>43</v>
      </c>
      <c r="I1123" s="8" t="s">
        <v>43</v>
      </c>
      <c r="J1123" s="8" t="s">
        <v>43</v>
      </c>
      <c r="K1123" s="8" t="s">
        <v>43</v>
      </c>
      <c r="L1123" s="8" t="s">
        <v>43</v>
      </c>
      <c r="M1123" s="8" t="s">
        <v>43</v>
      </c>
      <c r="N1123" s="8" t="s">
        <v>43</v>
      </c>
      <c r="O1123" s="8" t="s">
        <v>43</v>
      </c>
      <c r="P1123" s="8" t="s">
        <v>43</v>
      </c>
      <c r="Q1123" s="8" t="s">
        <v>43</v>
      </c>
      <c r="R1123" s="8" t="s">
        <v>43</v>
      </c>
      <c r="S1123" s="8" t="s">
        <v>43</v>
      </c>
      <c r="T1123" s="8" t="s">
        <v>43</v>
      </c>
      <c r="U1123" s="8" t="s">
        <v>43</v>
      </c>
      <c r="V1123" s="8" t="s">
        <v>43</v>
      </c>
      <c r="W1123" s="8" t="s">
        <v>43</v>
      </c>
      <c r="X1123" s="8" t="s">
        <v>43</v>
      </c>
      <c r="Y1123" s="8" t="s">
        <v>43</v>
      </c>
      <c r="Z1123" s="8" t="s">
        <v>43</v>
      </c>
      <c r="AA1123" s="8" t="s">
        <v>43</v>
      </c>
      <c r="AB1123" s="8" t="s">
        <v>43</v>
      </c>
      <c r="AC1123" s="8" t="s">
        <v>43</v>
      </c>
      <c r="AD1123" s="8" t="s">
        <v>43</v>
      </c>
      <c r="AE1123" s="8" t="s">
        <v>43</v>
      </c>
      <c r="AF1123" s="8" t="s">
        <v>43</v>
      </c>
      <c r="AG1123" s="8" t="s">
        <v>43</v>
      </c>
      <c r="AH1123" s="8" t="s">
        <v>43</v>
      </c>
      <c r="AI1123" s="8" t="s">
        <v>43</v>
      </c>
      <c r="AJ1123" s="8" t="s">
        <v>43</v>
      </c>
      <c r="AK1123" s="8" t="s">
        <v>43</v>
      </c>
      <c r="AL1123" s="8" t="s">
        <v>43</v>
      </c>
      <c r="AM1123" s="8" t="s">
        <v>43</v>
      </c>
      <c r="AN1123" s="8" t="s">
        <v>43</v>
      </c>
      <c r="AO1123" s="8" t="s">
        <v>43</v>
      </c>
      <c r="AP1123" s="8" t="s">
        <v>43</v>
      </c>
      <c r="AQ1123" s="8" t="s">
        <v>43</v>
      </c>
      <c r="AR1123" s="8" t="s">
        <v>43</v>
      </c>
      <c r="AS1123" s="18"/>
      <c r="AT1123" s="18"/>
      <c r="AU1123" s="18"/>
      <c r="AV1123" s="18"/>
      <c r="AW1123" s="18"/>
      <c r="AX1123" s="18"/>
      <c r="AY1123" s="18"/>
      <c r="AZ1123" s="18"/>
      <c r="BA1123" s="18"/>
      <c r="BB1123" s="18"/>
      <c r="BC1123" s="18"/>
      <c r="BD1123" s="18"/>
      <c r="BE1123" s="18"/>
      <c r="BF1123" s="18"/>
      <c r="BG1123" s="18"/>
      <c r="BH1123"/>
    </row>
    <row r="1124" spans="1:60" s="3" customFormat="1" ht="18.75">
      <c r="A1124" s="28" t="s">
        <v>77</v>
      </c>
      <c r="B1124" s="29">
        <v>620</v>
      </c>
      <c r="C1124" s="9">
        <v>1991</v>
      </c>
      <c r="D1124" s="8" t="s">
        <v>43</v>
      </c>
      <c r="E1124" s="8" t="s">
        <v>43</v>
      </c>
      <c r="F1124" s="8" t="s">
        <v>43</v>
      </c>
      <c r="G1124" s="8" t="s">
        <v>43</v>
      </c>
      <c r="H1124" s="8" t="s">
        <v>43</v>
      </c>
      <c r="I1124" s="8" t="s">
        <v>43</v>
      </c>
      <c r="J1124" s="8" t="s">
        <v>43</v>
      </c>
      <c r="K1124" s="8" t="s">
        <v>43</v>
      </c>
      <c r="L1124" s="8" t="s">
        <v>43</v>
      </c>
      <c r="M1124" s="8" t="s">
        <v>43</v>
      </c>
      <c r="N1124" s="8" t="s">
        <v>43</v>
      </c>
      <c r="O1124" s="8" t="s">
        <v>43</v>
      </c>
      <c r="P1124" s="8" t="s">
        <v>43</v>
      </c>
      <c r="Q1124" s="8" t="s">
        <v>43</v>
      </c>
      <c r="R1124" s="8" t="s">
        <v>43</v>
      </c>
      <c r="S1124" s="8" t="s">
        <v>43</v>
      </c>
      <c r="T1124" s="8" t="s">
        <v>43</v>
      </c>
      <c r="U1124" s="8" t="s">
        <v>43</v>
      </c>
      <c r="V1124" s="8" t="s">
        <v>43</v>
      </c>
      <c r="W1124" s="8" t="s">
        <v>43</v>
      </c>
      <c r="X1124" s="8" t="s">
        <v>43</v>
      </c>
      <c r="Y1124" s="8" t="s">
        <v>43</v>
      </c>
      <c r="Z1124" s="8" t="s">
        <v>43</v>
      </c>
      <c r="AA1124" s="8" t="s">
        <v>43</v>
      </c>
      <c r="AB1124" s="8" t="s">
        <v>43</v>
      </c>
      <c r="AC1124" s="8" t="s">
        <v>43</v>
      </c>
      <c r="AD1124" s="8" t="s">
        <v>43</v>
      </c>
      <c r="AE1124" s="8" t="s">
        <v>43</v>
      </c>
      <c r="AF1124" s="8" t="s">
        <v>43</v>
      </c>
      <c r="AG1124" s="8" t="s">
        <v>43</v>
      </c>
      <c r="AH1124" s="8" t="s">
        <v>43</v>
      </c>
      <c r="AI1124" s="8" t="s">
        <v>43</v>
      </c>
      <c r="AJ1124" s="8" t="s">
        <v>43</v>
      </c>
      <c r="AK1124" s="8" t="s">
        <v>43</v>
      </c>
      <c r="AL1124" s="8" t="s">
        <v>43</v>
      </c>
      <c r="AM1124" s="8" t="s">
        <v>43</v>
      </c>
      <c r="AN1124" s="8" t="s">
        <v>43</v>
      </c>
      <c r="AO1124" s="8" t="s">
        <v>43</v>
      </c>
      <c r="AP1124" s="8" t="s">
        <v>43</v>
      </c>
      <c r="AQ1124" s="8" t="s">
        <v>43</v>
      </c>
      <c r="AR1124" s="8" t="s">
        <v>43</v>
      </c>
      <c r="AS1124" s="18"/>
      <c r="AT1124" s="18"/>
      <c r="AU1124" s="18"/>
      <c r="AV1124" s="18"/>
      <c r="AW1124" s="18"/>
      <c r="AX1124" s="18"/>
      <c r="AY1124" s="18"/>
      <c r="AZ1124" s="18"/>
      <c r="BA1124" s="18"/>
      <c r="BB1124" s="18"/>
      <c r="BC1124" s="18"/>
      <c r="BD1124" s="18"/>
      <c r="BE1124" s="18"/>
      <c r="BF1124" s="18"/>
      <c r="BG1124" s="18"/>
      <c r="BH1124"/>
    </row>
    <row r="1125" spans="1:60" s="3" customFormat="1" ht="18.75">
      <c r="A1125" s="28" t="s">
        <v>77</v>
      </c>
      <c r="B1125" s="29">
        <v>620</v>
      </c>
      <c r="C1125" s="9">
        <v>1992</v>
      </c>
      <c r="D1125" s="8" t="s">
        <v>43</v>
      </c>
      <c r="E1125" s="8" t="s">
        <v>43</v>
      </c>
      <c r="F1125" s="8" t="s">
        <v>43</v>
      </c>
      <c r="G1125" s="8" t="s">
        <v>43</v>
      </c>
      <c r="H1125" s="8" t="s">
        <v>43</v>
      </c>
      <c r="I1125" s="8" t="s">
        <v>43</v>
      </c>
      <c r="J1125" s="8" t="s">
        <v>43</v>
      </c>
      <c r="K1125" s="8" t="s">
        <v>43</v>
      </c>
      <c r="L1125" s="8" t="s">
        <v>43</v>
      </c>
      <c r="M1125" s="8" t="s">
        <v>43</v>
      </c>
      <c r="N1125" s="8" t="s">
        <v>43</v>
      </c>
      <c r="O1125" s="8" t="s">
        <v>43</v>
      </c>
      <c r="P1125" s="8" t="s">
        <v>43</v>
      </c>
      <c r="Q1125" s="8" t="s">
        <v>43</v>
      </c>
      <c r="R1125" s="8" t="s">
        <v>43</v>
      </c>
      <c r="S1125" s="8" t="s">
        <v>43</v>
      </c>
      <c r="T1125" s="8" t="s">
        <v>43</v>
      </c>
      <c r="U1125" s="8" t="s">
        <v>43</v>
      </c>
      <c r="V1125" s="8" t="s">
        <v>43</v>
      </c>
      <c r="W1125" s="8" t="s">
        <v>43</v>
      </c>
      <c r="X1125" s="8" t="s">
        <v>43</v>
      </c>
      <c r="Y1125" s="8" t="s">
        <v>43</v>
      </c>
      <c r="Z1125" s="8" t="s">
        <v>43</v>
      </c>
      <c r="AA1125" s="8" t="s">
        <v>43</v>
      </c>
      <c r="AB1125" s="8" t="s">
        <v>43</v>
      </c>
      <c r="AC1125" s="8" t="s">
        <v>43</v>
      </c>
      <c r="AD1125" s="8" t="s">
        <v>43</v>
      </c>
      <c r="AE1125" s="8" t="s">
        <v>43</v>
      </c>
      <c r="AF1125" s="8" t="s">
        <v>43</v>
      </c>
      <c r="AG1125" s="8" t="s">
        <v>43</v>
      </c>
      <c r="AH1125" s="8" t="s">
        <v>43</v>
      </c>
      <c r="AI1125" s="8" t="s">
        <v>43</v>
      </c>
      <c r="AJ1125" s="8" t="s">
        <v>43</v>
      </c>
      <c r="AK1125" s="8" t="s">
        <v>43</v>
      </c>
      <c r="AL1125" s="8" t="s">
        <v>43</v>
      </c>
      <c r="AM1125" s="8" t="s">
        <v>43</v>
      </c>
      <c r="AN1125" s="8" t="s">
        <v>43</v>
      </c>
      <c r="AO1125" s="8" t="s">
        <v>43</v>
      </c>
      <c r="AP1125" s="8" t="s">
        <v>43</v>
      </c>
      <c r="AQ1125" s="8" t="s">
        <v>43</v>
      </c>
      <c r="AR1125" s="8" t="s">
        <v>43</v>
      </c>
      <c r="AS1125" s="18"/>
      <c r="AT1125" s="18"/>
      <c r="AU1125" s="18"/>
      <c r="AV1125" s="18"/>
      <c r="AW1125" s="18"/>
      <c r="AX1125" s="18"/>
      <c r="AY1125" s="18"/>
      <c r="AZ1125" s="18"/>
      <c r="BA1125" s="18"/>
      <c r="BB1125" s="19"/>
      <c r="BC1125" s="19"/>
      <c r="BD1125" s="19"/>
      <c r="BE1125" s="18"/>
      <c r="BF1125" s="18"/>
      <c r="BG1125" s="18"/>
      <c r="BH1125"/>
    </row>
    <row r="1126" spans="1:60" s="3" customFormat="1" ht="18.75">
      <c r="A1126" s="28" t="s">
        <v>77</v>
      </c>
      <c r="B1126" s="29">
        <v>620</v>
      </c>
      <c r="C1126" s="9">
        <v>1993</v>
      </c>
      <c r="D1126" s="8" t="s">
        <v>43</v>
      </c>
      <c r="E1126" s="8" t="s">
        <v>43</v>
      </c>
      <c r="F1126" s="8" t="s">
        <v>43</v>
      </c>
      <c r="G1126" s="8" t="s">
        <v>43</v>
      </c>
      <c r="H1126" s="8" t="s">
        <v>43</v>
      </c>
      <c r="I1126" s="8" t="s">
        <v>43</v>
      </c>
      <c r="J1126" s="8" t="s">
        <v>43</v>
      </c>
      <c r="K1126" s="8" t="s">
        <v>43</v>
      </c>
      <c r="L1126" s="8" t="s">
        <v>43</v>
      </c>
      <c r="M1126" s="8" t="s">
        <v>43</v>
      </c>
      <c r="N1126" s="8" t="s">
        <v>43</v>
      </c>
      <c r="O1126" s="8" t="s">
        <v>43</v>
      </c>
      <c r="P1126" s="8" t="s">
        <v>43</v>
      </c>
      <c r="Q1126" s="8" t="s">
        <v>43</v>
      </c>
      <c r="R1126" s="8" t="s">
        <v>43</v>
      </c>
      <c r="S1126" s="8" t="s">
        <v>43</v>
      </c>
      <c r="T1126" s="8" t="s">
        <v>43</v>
      </c>
      <c r="U1126" s="8" t="s">
        <v>43</v>
      </c>
      <c r="V1126" s="8" t="s">
        <v>43</v>
      </c>
      <c r="W1126" s="8" t="s">
        <v>43</v>
      </c>
      <c r="X1126" s="8" t="s">
        <v>43</v>
      </c>
      <c r="Y1126" s="8" t="s">
        <v>43</v>
      </c>
      <c r="Z1126" s="8" t="s">
        <v>43</v>
      </c>
      <c r="AA1126" s="8" t="s">
        <v>43</v>
      </c>
      <c r="AB1126" s="8" t="s">
        <v>43</v>
      </c>
      <c r="AC1126" s="8" t="s">
        <v>43</v>
      </c>
      <c r="AD1126" s="8" t="s">
        <v>43</v>
      </c>
      <c r="AE1126" s="8" t="s">
        <v>43</v>
      </c>
      <c r="AF1126" s="8" t="s">
        <v>43</v>
      </c>
      <c r="AG1126" s="8" t="s">
        <v>43</v>
      </c>
      <c r="AH1126" s="8" t="s">
        <v>43</v>
      </c>
      <c r="AI1126" s="8" t="s">
        <v>43</v>
      </c>
      <c r="AJ1126" s="8" t="s">
        <v>43</v>
      </c>
      <c r="AK1126" s="8" t="s">
        <v>43</v>
      </c>
      <c r="AL1126" s="8" t="s">
        <v>43</v>
      </c>
      <c r="AM1126" s="8" t="s">
        <v>43</v>
      </c>
      <c r="AN1126" s="8" t="s">
        <v>43</v>
      </c>
      <c r="AO1126" s="8" t="s">
        <v>43</v>
      </c>
      <c r="AP1126" s="8" t="s">
        <v>43</v>
      </c>
      <c r="AQ1126" s="8" t="s">
        <v>43</v>
      </c>
      <c r="AR1126" s="8" t="s">
        <v>43</v>
      </c>
      <c r="AS1126" s="18"/>
      <c r="AT1126" s="18"/>
      <c r="AU1126" s="18"/>
      <c r="AV1126" s="18"/>
      <c r="AW1126" s="18"/>
      <c r="AX1126" s="18"/>
      <c r="AY1126" s="18"/>
      <c r="AZ1126" s="18"/>
      <c r="BA1126" s="18"/>
      <c r="BB1126" s="19"/>
      <c r="BC1126" s="19"/>
      <c r="BD1126" s="19"/>
      <c r="BE1126" s="18"/>
      <c r="BF1126" s="18"/>
      <c r="BG1126" s="18"/>
      <c r="BH1126"/>
    </row>
    <row r="1127" spans="1:60" s="3" customFormat="1" ht="18.75">
      <c r="A1127" s="28" t="s">
        <v>77</v>
      </c>
      <c r="B1127" s="29">
        <v>620</v>
      </c>
      <c r="C1127" s="9">
        <v>1994</v>
      </c>
      <c r="D1127" s="8" t="s">
        <v>43</v>
      </c>
      <c r="E1127" s="8" t="s">
        <v>43</v>
      </c>
      <c r="F1127" s="8" t="s">
        <v>43</v>
      </c>
      <c r="G1127" s="8" t="s">
        <v>43</v>
      </c>
      <c r="H1127" s="8" t="s">
        <v>43</v>
      </c>
      <c r="I1127" s="8" t="s">
        <v>43</v>
      </c>
      <c r="J1127" s="8" t="s">
        <v>43</v>
      </c>
      <c r="K1127" s="8" t="s">
        <v>43</v>
      </c>
      <c r="L1127" s="8" t="s">
        <v>43</v>
      </c>
      <c r="M1127" s="8" t="s">
        <v>43</v>
      </c>
      <c r="N1127" s="8" t="s">
        <v>43</v>
      </c>
      <c r="O1127" s="8" t="s">
        <v>43</v>
      </c>
      <c r="P1127" s="8" t="s">
        <v>43</v>
      </c>
      <c r="Q1127" s="8" t="s">
        <v>43</v>
      </c>
      <c r="R1127" s="8" t="s">
        <v>43</v>
      </c>
      <c r="S1127" s="8" t="s">
        <v>43</v>
      </c>
      <c r="T1127" s="8" t="s">
        <v>43</v>
      </c>
      <c r="U1127" s="8" t="s">
        <v>43</v>
      </c>
      <c r="V1127" s="8" t="s">
        <v>43</v>
      </c>
      <c r="W1127" s="8" t="s">
        <v>43</v>
      </c>
      <c r="X1127" s="8" t="s">
        <v>43</v>
      </c>
      <c r="Y1127" s="8" t="s">
        <v>43</v>
      </c>
      <c r="Z1127" s="8" t="s">
        <v>43</v>
      </c>
      <c r="AA1127" s="8" t="s">
        <v>43</v>
      </c>
      <c r="AB1127" s="8" t="s">
        <v>43</v>
      </c>
      <c r="AC1127" s="8" t="s">
        <v>43</v>
      </c>
      <c r="AD1127" s="8" t="s">
        <v>43</v>
      </c>
      <c r="AE1127" s="8" t="s">
        <v>43</v>
      </c>
      <c r="AF1127" s="8" t="s">
        <v>43</v>
      </c>
      <c r="AG1127" s="8" t="s">
        <v>43</v>
      </c>
      <c r="AH1127" s="8" t="s">
        <v>43</v>
      </c>
      <c r="AI1127" s="8" t="s">
        <v>43</v>
      </c>
      <c r="AJ1127" s="8" t="s">
        <v>43</v>
      </c>
      <c r="AK1127" s="8" t="s">
        <v>43</v>
      </c>
      <c r="AL1127" s="8" t="s">
        <v>43</v>
      </c>
      <c r="AM1127" s="8" t="s">
        <v>43</v>
      </c>
      <c r="AN1127" s="8" t="s">
        <v>43</v>
      </c>
      <c r="AO1127" s="8" t="s">
        <v>43</v>
      </c>
      <c r="AP1127" s="8" t="s">
        <v>43</v>
      </c>
      <c r="AQ1127" s="8" t="s">
        <v>43</v>
      </c>
      <c r="AR1127" s="8" t="s">
        <v>43</v>
      </c>
      <c r="AS1127" s="18"/>
      <c r="AT1127" s="18"/>
      <c r="AU1127" s="18"/>
      <c r="AV1127" s="18"/>
      <c r="AW1127" s="18"/>
      <c r="AX1127" s="18"/>
      <c r="AY1127" s="18"/>
      <c r="AZ1127" s="18"/>
      <c r="BA1127" s="18"/>
      <c r="BB1127" s="19"/>
      <c r="BC1127" s="19"/>
      <c r="BD1127" s="19"/>
      <c r="BE1127" s="18"/>
      <c r="BF1127" s="18"/>
      <c r="BG1127" s="18"/>
      <c r="BH1127"/>
    </row>
    <row r="1128" spans="1:60" s="3" customFormat="1" ht="18.75">
      <c r="A1128" s="28" t="s">
        <v>77</v>
      </c>
      <c r="B1128" s="29">
        <v>620</v>
      </c>
      <c r="C1128" s="9">
        <v>1995</v>
      </c>
      <c r="D1128" s="8" t="s">
        <v>43</v>
      </c>
      <c r="E1128" s="8" t="s">
        <v>43</v>
      </c>
      <c r="F1128" s="8" t="s">
        <v>43</v>
      </c>
      <c r="G1128" s="8" t="s">
        <v>43</v>
      </c>
      <c r="H1128" s="8" t="s">
        <v>43</v>
      </c>
      <c r="I1128" s="8" t="s">
        <v>43</v>
      </c>
      <c r="J1128" s="8" t="s">
        <v>43</v>
      </c>
      <c r="K1128" s="8" t="s">
        <v>43</v>
      </c>
      <c r="L1128" s="8" t="s">
        <v>43</v>
      </c>
      <c r="M1128" s="8" t="s">
        <v>43</v>
      </c>
      <c r="N1128" s="8" t="s">
        <v>43</v>
      </c>
      <c r="O1128" s="8" t="s">
        <v>43</v>
      </c>
      <c r="P1128" s="8" t="s">
        <v>43</v>
      </c>
      <c r="Q1128" s="8" t="s">
        <v>43</v>
      </c>
      <c r="R1128" s="8" t="s">
        <v>43</v>
      </c>
      <c r="S1128" s="8" t="s">
        <v>43</v>
      </c>
      <c r="T1128" s="8" t="s">
        <v>43</v>
      </c>
      <c r="U1128" s="8" t="s">
        <v>43</v>
      </c>
      <c r="V1128" s="8" t="s">
        <v>43</v>
      </c>
      <c r="W1128" s="8" t="s">
        <v>43</v>
      </c>
      <c r="X1128" s="8" t="s">
        <v>43</v>
      </c>
      <c r="Y1128" s="8" t="s">
        <v>43</v>
      </c>
      <c r="Z1128" s="8" t="s">
        <v>43</v>
      </c>
      <c r="AA1128" s="8" t="s">
        <v>43</v>
      </c>
      <c r="AB1128" s="8" t="s">
        <v>43</v>
      </c>
      <c r="AC1128" s="8" t="s">
        <v>43</v>
      </c>
      <c r="AD1128" s="8" t="s">
        <v>43</v>
      </c>
      <c r="AE1128" s="8" t="s">
        <v>43</v>
      </c>
      <c r="AF1128" s="8" t="s">
        <v>43</v>
      </c>
      <c r="AG1128" s="8" t="s">
        <v>43</v>
      </c>
      <c r="AH1128" s="8" t="s">
        <v>43</v>
      </c>
      <c r="AI1128" s="8" t="s">
        <v>43</v>
      </c>
      <c r="AJ1128" s="8" t="s">
        <v>43</v>
      </c>
      <c r="AK1128" s="8" t="s">
        <v>43</v>
      </c>
      <c r="AL1128" s="8" t="s">
        <v>43</v>
      </c>
      <c r="AM1128" s="8" t="s">
        <v>43</v>
      </c>
      <c r="AN1128" s="8" t="s">
        <v>43</v>
      </c>
      <c r="AO1128" s="8" t="s">
        <v>43</v>
      </c>
      <c r="AP1128" s="8" t="s">
        <v>43</v>
      </c>
      <c r="AQ1128" s="8" t="s">
        <v>43</v>
      </c>
      <c r="AR1128" s="8" t="s">
        <v>43</v>
      </c>
      <c r="AS1128" s="18"/>
      <c r="AT1128" s="18"/>
      <c r="AU1128" s="18"/>
      <c r="AV1128" s="18"/>
      <c r="AW1128" s="18"/>
      <c r="AX1128" s="18"/>
      <c r="AY1128" s="18"/>
      <c r="AZ1128" s="18"/>
      <c r="BA1128" s="18"/>
      <c r="BB1128" s="19"/>
      <c r="BC1128" s="19"/>
      <c r="BD1128" s="19"/>
      <c r="BE1128" s="18"/>
      <c r="BF1128" s="18"/>
      <c r="BG1128" s="18"/>
      <c r="BH1128"/>
    </row>
    <row r="1129" spans="1:60" s="3" customFormat="1" ht="18.75">
      <c r="A1129" s="28" t="s">
        <v>77</v>
      </c>
      <c r="B1129" s="29">
        <v>620</v>
      </c>
      <c r="C1129" s="9">
        <v>1996</v>
      </c>
      <c r="D1129" s="8">
        <v>100</v>
      </c>
      <c r="E1129" s="8">
        <v>200</v>
      </c>
      <c r="F1129" s="8">
        <v>300</v>
      </c>
      <c r="G1129" s="8">
        <v>1200</v>
      </c>
      <c r="H1129" s="8">
        <v>2400</v>
      </c>
      <c r="I1129" s="8">
        <v>3600</v>
      </c>
      <c r="J1129" s="8">
        <v>2400</v>
      </c>
      <c r="K1129" s="8">
        <v>27</v>
      </c>
      <c r="L1129" s="8">
        <v>27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324</v>
      </c>
      <c r="W1129" s="8">
        <v>324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8">
        <v>100</v>
      </c>
      <c r="AH1129" s="8">
        <v>227</v>
      </c>
      <c r="AI1129" s="8">
        <v>327</v>
      </c>
      <c r="AJ1129" s="8">
        <v>1200</v>
      </c>
      <c r="AK1129" s="8">
        <v>2724</v>
      </c>
      <c r="AL1129" s="8">
        <v>3924</v>
      </c>
      <c r="AM1129" s="8">
        <v>2616</v>
      </c>
      <c r="AN1129" s="8">
        <v>227</v>
      </c>
      <c r="AO1129" s="8">
        <v>327</v>
      </c>
      <c r="AP1129" s="8">
        <v>2724</v>
      </c>
      <c r="AQ1129" s="8">
        <v>3924</v>
      </c>
      <c r="AR1129" s="8">
        <v>3324</v>
      </c>
      <c r="AS1129" s="18"/>
      <c r="AT1129" s="18"/>
      <c r="AU1129" s="18"/>
      <c r="AV1129" s="18"/>
      <c r="AW1129" s="18"/>
      <c r="AX1129" s="18"/>
      <c r="AY1129" s="18"/>
      <c r="AZ1129" s="18"/>
      <c r="BA1129" s="18"/>
      <c r="BB1129" s="19"/>
      <c r="BC1129" s="19"/>
      <c r="BD1129" s="19"/>
      <c r="BE1129" s="18"/>
      <c r="BF1129" s="18"/>
      <c r="BG1129" s="18"/>
      <c r="BH1129"/>
    </row>
    <row r="1130" spans="1:60" s="3" customFormat="1" ht="18.75">
      <c r="A1130" s="28" t="s">
        <v>77</v>
      </c>
      <c r="B1130" s="29">
        <v>620</v>
      </c>
      <c r="C1130" s="9">
        <v>1997</v>
      </c>
      <c r="D1130" s="8">
        <v>105</v>
      </c>
      <c r="E1130" s="8">
        <v>210</v>
      </c>
      <c r="F1130" s="8">
        <v>315</v>
      </c>
      <c r="G1130" s="8">
        <v>1260</v>
      </c>
      <c r="H1130" s="8">
        <v>2520</v>
      </c>
      <c r="I1130" s="8">
        <v>3780</v>
      </c>
      <c r="J1130" s="8">
        <v>2520</v>
      </c>
      <c r="K1130" s="8">
        <v>40</v>
      </c>
      <c r="L1130" s="8">
        <v>40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480</v>
      </c>
      <c r="W1130" s="8">
        <v>480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8">
        <v>105</v>
      </c>
      <c r="AH1130" s="8">
        <v>250</v>
      </c>
      <c r="AI1130" s="8">
        <v>355</v>
      </c>
      <c r="AJ1130" s="8">
        <v>1260</v>
      </c>
      <c r="AK1130" s="8">
        <v>3000</v>
      </c>
      <c r="AL1130" s="8">
        <v>4260</v>
      </c>
      <c r="AM1130" s="8">
        <v>2840</v>
      </c>
      <c r="AN1130" s="8">
        <v>250</v>
      </c>
      <c r="AO1130" s="8">
        <v>355</v>
      </c>
      <c r="AP1130" s="8">
        <v>3000</v>
      </c>
      <c r="AQ1130" s="8">
        <v>4260</v>
      </c>
      <c r="AR1130" s="8">
        <v>3630</v>
      </c>
      <c r="AS1130" s="18"/>
      <c r="AT1130" s="18"/>
      <c r="AU1130" s="18"/>
      <c r="AV1130" s="18"/>
      <c r="AW1130" s="18"/>
      <c r="AX1130" s="18"/>
      <c r="AY1130" s="18"/>
      <c r="AZ1130" s="18"/>
      <c r="BA1130" s="18"/>
      <c r="BB1130" s="19"/>
      <c r="BC1130" s="19"/>
      <c r="BD1130" s="19"/>
      <c r="BE1130" s="18"/>
      <c r="BF1130" s="18"/>
      <c r="BG1130" s="18"/>
      <c r="BH1130"/>
    </row>
    <row r="1131" spans="1:60" s="3" customFormat="1" ht="18.75">
      <c r="A1131" s="28" t="s">
        <v>77</v>
      </c>
      <c r="B1131" s="29">
        <v>620</v>
      </c>
      <c r="C1131" s="9">
        <v>1998</v>
      </c>
      <c r="D1131" s="8">
        <v>110.5</v>
      </c>
      <c r="E1131" s="8">
        <v>221</v>
      </c>
      <c r="F1131" s="8">
        <v>331.5</v>
      </c>
      <c r="G1131" s="8">
        <v>1326</v>
      </c>
      <c r="H1131" s="8">
        <v>2652</v>
      </c>
      <c r="I1131" s="8">
        <v>3978</v>
      </c>
      <c r="J1131" s="8">
        <v>2652</v>
      </c>
      <c r="K1131" s="8">
        <v>42</v>
      </c>
      <c r="L1131" s="8">
        <v>42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504</v>
      </c>
      <c r="W1131" s="8">
        <v>504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110.5</v>
      </c>
      <c r="AH1131" s="8">
        <v>263</v>
      </c>
      <c r="AI1131" s="8">
        <v>373.5</v>
      </c>
      <c r="AJ1131" s="8">
        <v>1326</v>
      </c>
      <c r="AK1131" s="8">
        <v>3156</v>
      </c>
      <c r="AL1131" s="8">
        <v>4482</v>
      </c>
      <c r="AM1131" s="8">
        <v>2988</v>
      </c>
      <c r="AN1131" s="8">
        <v>263</v>
      </c>
      <c r="AO1131" s="8">
        <v>373.5</v>
      </c>
      <c r="AP1131" s="8">
        <v>3156</v>
      </c>
      <c r="AQ1131" s="8">
        <v>4482</v>
      </c>
      <c r="AR1131" s="8">
        <v>3819</v>
      </c>
      <c r="AS1131" s="18"/>
      <c r="AT1131" s="18"/>
      <c r="AU1131" s="18"/>
      <c r="AV1131" s="18"/>
      <c r="AW1131" s="18"/>
      <c r="AX1131" s="18"/>
      <c r="AY1131" s="18"/>
      <c r="AZ1131" s="18"/>
      <c r="BA1131" s="18"/>
      <c r="BB1131" s="19"/>
      <c r="BC1131" s="19"/>
      <c r="BD1131" s="19"/>
      <c r="BE1131" s="18"/>
      <c r="BF1131" s="18"/>
      <c r="BG1131" s="18"/>
      <c r="BH1131"/>
    </row>
    <row r="1132" spans="1:60" s="3" customFormat="1" ht="18.75">
      <c r="A1132" s="28" t="s">
        <v>77</v>
      </c>
      <c r="B1132" s="29">
        <v>620</v>
      </c>
      <c r="C1132" s="9">
        <v>1999</v>
      </c>
      <c r="D1132" s="8">
        <v>118</v>
      </c>
      <c r="E1132" s="8">
        <v>236</v>
      </c>
      <c r="F1132" s="8">
        <v>354</v>
      </c>
      <c r="G1132" s="8">
        <v>1416</v>
      </c>
      <c r="H1132" s="8">
        <v>2832</v>
      </c>
      <c r="I1132" s="8">
        <v>4248</v>
      </c>
      <c r="J1132" s="8">
        <v>2832</v>
      </c>
      <c r="K1132" s="8">
        <v>44.2</v>
      </c>
      <c r="L1132" s="8">
        <v>44.2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530.40000000000009</v>
      </c>
      <c r="W1132" s="8">
        <v>530.40000000000009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8">
        <v>118</v>
      </c>
      <c r="AH1132" s="8">
        <v>280.2</v>
      </c>
      <c r="AI1132" s="8">
        <v>398.2</v>
      </c>
      <c r="AJ1132" s="8">
        <v>1416</v>
      </c>
      <c r="AK1132" s="8">
        <v>3362.4</v>
      </c>
      <c r="AL1132" s="8">
        <v>4778.3999999999996</v>
      </c>
      <c r="AM1132" s="8">
        <v>3185.6</v>
      </c>
      <c r="AN1132" s="8">
        <v>280.2</v>
      </c>
      <c r="AO1132" s="8">
        <v>398.2</v>
      </c>
      <c r="AP1132" s="8">
        <v>3362.4</v>
      </c>
      <c r="AQ1132" s="8">
        <v>4778.3999999999996</v>
      </c>
      <c r="AR1132" s="8">
        <v>4070.3999999999996</v>
      </c>
      <c r="AS1132" s="18"/>
      <c r="AT1132" s="18"/>
      <c r="AU1132" s="18"/>
      <c r="AV1132" s="18"/>
      <c r="AW1132" s="18"/>
      <c r="AX1132" s="18"/>
      <c r="AY1132" s="18"/>
      <c r="AZ1132" s="18"/>
      <c r="BA1132" s="18"/>
      <c r="BB1132" s="19"/>
      <c r="BC1132" s="19"/>
      <c r="BD1132" s="19"/>
      <c r="BE1132" s="18"/>
      <c r="BF1132" s="18"/>
      <c r="BG1132" s="18"/>
      <c r="BH1132"/>
    </row>
    <row r="1133" spans="1:60" s="3" customFormat="1" ht="18.75">
      <c r="A1133" s="28" t="s">
        <v>77</v>
      </c>
      <c r="B1133" s="29">
        <v>620</v>
      </c>
      <c r="C1133" s="9">
        <v>2000</v>
      </c>
      <c r="D1133" s="8">
        <v>125</v>
      </c>
      <c r="E1133" s="8">
        <v>250</v>
      </c>
      <c r="F1133" s="8">
        <v>375</v>
      </c>
      <c r="G1133" s="8">
        <v>1500</v>
      </c>
      <c r="H1133" s="8">
        <v>3000</v>
      </c>
      <c r="I1133" s="8">
        <v>4500</v>
      </c>
      <c r="J1133" s="8">
        <v>3000</v>
      </c>
      <c r="K1133" s="8">
        <v>46.800000000000004</v>
      </c>
      <c r="L1133" s="8">
        <v>46.800000000000004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561.6</v>
      </c>
      <c r="W1133" s="8">
        <v>561.6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125</v>
      </c>
      <c r="AH1133" s="8">
        <v>296.8</v>
      </c>
      <c r="AI1133" s="8">
        <v>421.8</v>
      </c>
      <c r="AJ1133" s="8">
        <v>1500</v>
      </c>
      <c r="AK1133" s="8">
        <v>3561.6</v>
      </c>
      <c r="AL1133" s="8">
        <v>5061.6000000000004</v>
      </c>
      <c r="AM1133" s="8">
        <v>3374.4</v>
      </c>
      <c r="AN1133" s="8">
        <v>296.8</v>
      </c>
      <c r="AO1133" s="8">
        <v>421.8</v>
      </c>
      <c r="AP1133" s="8">
        <v>3561.6</v>
      </c>
      <c r="AQ1133" s="8">
        <v>5061.6000000000004</v>
      </c>
      <c r="AR1133" s="8">
        <v>4311.6000000000004</v>
      </c>
      <c r="AS1133" s="18"/>
      <c r="AT1133" s="18"/>
      <c r="AU1133" s="18"/>
      <c r="AV1133" s="18"/>
      <c r="AW1133" s="18"/>
      <c r="AX1133" s="18"/>
      <c r="AY1133" s="18"/>
      <c r="AZ1133" s="18"/>
      <c r="BA1133" s="18"/>
      <c r="BB1133" s="19"/>
      <c r="BC1133" s="19"/>
      <c r="BD1133" s="19"/>
      <c r="BE1133" s="18"/>
      <c r="BF1133" s="18"/>
      <c r="BG1133" s="18"/>
      <c r="BH1133"/>
    </row>
    <row r="1134" spans="1:60" s="3" customFormat="1" ht="18.75">
      <c r="A1134" s="28" t="s">
        <v>77</v>
      </c>
      <c r="B1134" s="29">
        <v>620</v>
      </c>
      <c r="C1134" s="9">
        <v>2001</v>
      </c>
      <c r="D1134" s="8">
        <v>131.25</v>
      </c>
      <c r="E1134" s="8">
        <v>262.5</v>
      </c>
      <c r="F1134" s="8">
        <v>393.75</v>
      </c>
      <c r="G1134" s="8">
        <v>1575</v>
      </c>
      <c r="H1134" s="8">
        <v>3150</v>
      </c>
      <c r="I1134" s="8">
        <v>4725</v>
      </c>
      <c r="J1134" s="8">
        <v>3150</v>
      </c>
      <c r="K1134" s="8">
        <v>49.6</v>
      </c>
      <c r="L1134" s="8">
        <v>49.6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8">
        <v>595.20000000000005</v>
      </c>
      <c r="W1134" s="8">
        <v>595.20000000000005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8">
        <v>131.25</v>
      </c>
      <c r="AH1134" s="8">
        <v>312.10000000000002</v>
      </c>
      <c r="AI1134" s="8">
        <v>443.35</v>
      </c>
      <c r="AJ1134" s="8">
        <v>1575</v>
      </c>
      <c r="AK1134" s="8">
        <v>3745.2</v>
      </c>
      <c r="AL1134" s="8">
        <v>5320.2</v>
      </c>
      <c r="AM1134" s="8">
        <v>3546.7999999999997</v>
      </c>
      <c r="AN1134" s="8">
        <v>312.10000000000002</v>
      </c>
      <c r="AO1134" s="8">
        <v>443.35</v>
      </c>
      <c r="AP1134" s="8">
        <v>3745.2</v>
      </c>
      <c r="AQ1134" s="8">
        <v>5320.2</v>
      </c>
      <c r="AR1134" s="8">
        <v>4532.7</v>
      </c>
      <c r="AS1134" s="18"/>
      <c r="AT1134" s="18"/>
      <c r="AU1134" s="18"/>
      <c r="AV1134" s="18"/>
      <c r="AW1134" s="18"/>
      <c r="AX1134" s="18"/>
      <c r="AY1134" s="18"/>
      <c r="AZ1134" s="18"/>
      <c r="BA1134" s="18"/>
      <c r="BB1134" s="19"/>
      <c r="BC1134" s="19"/>
      <c r="BD1134" s="19"/>
      <c r="BE1134" s="18"/>
      <c r="BF1134" s="18"/>
      <c r="BG1134" s="18"/>
      <c r="BH1134"/>
    </row>
    <row r="1135" spans="1:60" s="3" customFormat="1" ht="18.75">
      <c r="A1135" s="28" t="s">
        <v>77</v>
      </c>
      <c r="B1135" s="29">
        <v>620</v>
      </c>
      <c r="C1135" s="9">
        <v>2002</v>
      </c>
      <c r="D1135" s="8">
        <v>138.60499999999999</v>
      </c>
      <c r="E1135" s="8">
        <v>277.20499999999998</v>
      </c>
      <c r="F1135" s="8">
        <v>415.81</v>
      </c>
      <c r="G1135" s="8">
        <v>1663.26</v>
      </c>
      <c r="H1135" s="8">
        <v>3326.46</v>
      </c>
      <c r="I1135" s="8">
        <v>4989.72</v>
      </c>
      <c r="J1135" s="8">
        <v>3326.48</v>
      </c>
      <c r="K1135" s="8">
        <v>52.605000000000004</v>
      </c>
      <c r="L1135" s="8">
        <v>52.605000000000004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631.26</v>
      </c>
      <c r="W1135" s="8">
        <v>631.26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138.60499999999999</v>
      </c>
      <c r="AH1135" s="8">
        <v>329.81</v>
      </c>
      <c r="AI1135" s="8">
        <v>468.41500000000002</v>
      </c>
      <c r="AJ1135" s="8">
        <v>1663.26</v>
      </c>
      <c r="AK1135" s="8">
        <v>3957.7200000000003</v>
      </c>
      <c r="AL1135" s="8">
        <v>5620.9800000000005</v>
      </c>
      <c r="AM1135" s="8">
        <v>3747.32</v>
      </c>
      <c r="AN1135" s="8">
        <v>329.81</v>
      </c>
      <c r="AO1135" s="8">
        <v>468.41500000000002</v>
      </c>
      <c r="AP1135" s="8">
        <v>3957.7200000000003</v>
      </c>
      <c r="AQ1135" s="8">
        <v>5620.9800000000005</v>
      </c>
      <c r="AR1135" s="8">
        <v>4789.3500000000004</v>
      </c>
      <c r="AS1135" s="18"/>
      <c r="AT1135" s="18"/>
      <c r="AU1135" s="18"/>
      <c r="AV1135" s="18"/>
      <c r="AW1135" s="18"/>
      <c r="AX1135" s="18"/>
      <c r="AY1135" s="18"/>
      <c r="AZ1135" s="18"/>
      <c r="BA1135" s="18"/>
      <c r="BB1135" s="19"/>
      <c r="BC1135" s="19"/>
      <c r="BD1135" s="19"/>
      <c r="BE1135" s="18"/>
      <c r="BF1135" s="18"/>
      <c r="BG1135" s="18"/>
      <c r="BH1135"/>
    </row>
    <row r="1136" spans="1:60" s="3" customFormat="1" ht="18.75">
      <c r="A1136" s="28" t="s">
        <v>77</v>
      </c>
      <c r="B1136" s="29">
        <v>620</v>
      </c>
      <c r="C1136" s="9">
        <v>2003</v>
      </c>
      <c r="D1136" s="8">
        <v>144.14500000000001</v>
      </c>
      <c r="E1136" s="8">
        <v>288.29500000000002</v>
      </c>
      <c r="F1136" s="8">
        <v>432.44</v>
      </c>
      <c r="G1136" s="8">
        <v>1729.74</v>
      </c>
      <c r="H1136" s="8">
        <v>3459.54</v>
      </c>
      <c r="I1136" s="8">
        <v>5189.28</v>
      </c>
      <c r="J1136" s="8">
        <v>3459.52</v>
      </c>
      <c r="K1136" s="8">
        <v>65.156649999999999</v>
      </c>
      <c r="L1136" s="8">
        <v>65.156649999999999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781.87979999999993</v>
      </c>
      <c r="W1136" s="8">
        <v>781.87979999999993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8">
        <v>144.14500000000001</v>
      </c>
      <c r="AH1136" s="8">
        <v>353.45165000000003</v>
      </c>
      <c r="AI1136" s="8">
        <v>497.59665000000001</v>
      </c>
      <c r="AJ1136" s="8">
        <v>1729.74</v>
      </c>
      <c r="AK1136" s="8">
        <v>4241.4197999999997</v>
      </c>
      <c r="AL1136" s="8">
        <v>5971.1597999999994</v>
      </c>
      <c r="AM1136" s="8">
        <v>3980.7731999999996</v>
      </c>
      <c r="AN1136" s="8">
        <v>353.45165000000003</v>
      </c>
      <c r="AO1136" s="8">
        <v>497.59665000000001</v>
      </c>
      <c r="AP1136" s="8">
        <v>4241.4197999999997</v>
      </c>
      <c r="AQ1136" s="8">
        <v>5971.1597999999994</v>
      </c>
      <c r="AR1136" s="8">
        <v>5106.2897999999996</v>
      </c>
      <c r="AS1136" s="18"/>
      <c r="AT1136" s="18"/>
      <c r="AU1136" s="18"/>
      <c r="AV1136" s="18"/>
      <c r="AW1136" s="18"/>
      <c r="AX1136" s="18"/>
      <c r="AY1136" s="18"/>
      <c r="AZ1136" s="18"/>
      <c r="BA1136" s="18"/>
      <c r="BB1136" s="19"/>
      <c r="BC1136" s="19"/>
      <c r="BD1136" s="19"/>
      <c r="BE1136" s="18"/>
      <c r="BF1136" s="18"/>
      <c r="BG1136" s="18"/>
      <c r="BH1136"/>
    </row>
    <row r="1137" spans="1:60" s="3" customFormat="1" ht="18.75">
      <c r="A1137" s="28" t="s">
        <v>77</v>
      </c>
      <c r="B1137" s="29">
        <v>620</v>
      </c>
      <c r="C1137" s="9">
        <v>2004</v>
      </c>
      <c r="D1137" s="8">
        <v>152.20500000000001</v>
      </c>
      <c r="E1137" s="8">
        <v>304.41000000000003</v>
      </c>
      <c r="F1137" s="8">
        <v>456.62</v>
      </c>
      <c r="G1137" s="8">
        <v>1826.46</v>
      </c>
      <c r="H1137" s="8">
        <v>3652.92</v>
      </c>
      <c r="I1137" s="8">
        <v>5479.4400000000005</v>
      </c>
      <c r="J1137" s="8">
        <v>3652.94</v>
      </c>
      <c r="K1137" s="8">
        <v>65.156649999999999</v>
      </c>
      <c r="L1137" s="8">
        <v>65.156649999999999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>
        <v>0</v>
      </c>
      <c r="U1137" s="8">
        <v>0</v>
      </c>
      <c r="V1137" s="8">
        <v>781.87979999999993</v>
      </c>
      <c r="W1137" s="8">
        <v>781.87979999999993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8">
        <v>152.20500000000001</v>
      </c>
      <c r="AH1137" s="8">
        <v>369.56665000000004</v>
      </c>
      <c r="AI1137" s="8">
        <v>521.77665000000002</v>
      </c>
      <c r="AJ1137" s="8">
        <v>1826.46</v>
      </c>
      <c r="AK1137" s="8">
        <v>4434.7997999999998</v>
      </c>
      <c r="AL1137" s="8">
        <v>6261.3198000000002</v>
      </c>
      <c r="AM1137" s="8">
        <v>4174.1932000000006</v>
      </c>
      <c r="AN1137" s="8">
        <v>369.56665000000004</v>
      </c>
      <c r="AO1137" s="8">
        <v>521.77665000000002</v>
      </c>
      <c r="AP1137" s="8">
        <v>4434.7997999999998</v>
      </c>
      <c r="AQ1137" s="8">
        <v>6261.3198000000002</v>
      </c>
      <c r="AR1137" s="8">
        <v>5348.0598</v>
      </c>
      <c r="AS1137" s="18"/>
      <c r="AT1137" s="18"/>
      <c r="AU1137" s="18"/>
      <c r="AV1137" s="18"/>
      <c r="AW1137" s="18"/>
      <c r="AX1137" s="18"/>
      <c r="AY1137" s="18"/>
      <c r="AZ1137" s="18"/>
      <c r="BA1137" s="18"/>
      <c r="BB1137" s="19"/>
      <c r="BC1137" s="19"/>
      <c r="BD1137" s="19"/>
      <c r="BE1137" s="18"/>
      <c r="BF1137" s="18"/>
      <c r="BG1137" s="18"/>
      <c r="BH1137"/>
    </row>
    <row r="1138" spans="1:60" s="3" customFormat="1" ht="18.75">
      <c r="A1138" s="28" t="s">
        <v>77</v>
      </c>
      <c r="B1138" s="29">
        <v>620</v>
      </c>
      <c r="C1138" s="9">
        <v>2005</v>
      </c>
      <c r="D1138" s="8">
        <v>164.565</v>
      </c>
      <c r="E1138" s="8">
        <v>329.13</v>
      </c>
      <c r="F1138" s="8">
        <v>493.69499999999999</v>
      </c>
      <c r="G1138" s="8">
        <v>1974.78</v>
      </c>
      <c r="H1138" s="8">
        <v>3949.56</v>
      </c>
      <c r="I1138" s="8">
        <v>5924.34</v>
      </c>
      <c r="J1138" s="8">
        <v>3949.56</v>
      </c>
      <c r="K1138" s="8">
        <v>66.785566250000002</v>
      </c>
      <c r="L1138" s="8">
        <v>66.785566250000002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801.42679500000008</v>
      </c>
      <c r="W1138" s="8">
        <v>801.42679500000008</v>
      </c>
      <c r="X1138" s="8">
        <v>0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164.565</v>
      </c>
      <c r="AH1138" s="8">
        <v>395.91556624999998</v>
      </c>
      <c r="AI1138" s="8">
        <v>560.48056625000004</v>
      </c>
      <c r="AJ1138" s="8">
        <v>1974.78</v>
      </c>
      <c r="AK1138" s="8">
        <v>4750.9867949999998</v>
      </c>
      <c r="AL1138" s="8">
        <v>6725.7667950000005</v>
      </c>
      <c r="AM1138" s="8">
        <v>4483.8445299999994</v>
      </c>
      <c r="AN1138" s="8">
        <v>395.91556624999998</v>
      </c>
      <c r="AO1138" s="8">
        <v>560.48056625000004</v>
      </c>
      <c r="AP1138" s="8">
        <v>4750.9867949999998</v>
      </c>
      <c r="AQ1138" s="8">
        <v>6725.7667950000005</v>
      </c>
      <c r="AR1138" s="8">
        <v>5738.3767950000001</v>
      </c>
      <c r="AS1138" s="18"/>
      <c r="AT1138" s="18"/>
      <c r="AU1138" s="18"/>
      <c r="AV1138" s="18"/>
      <c r="AW1138" s="18"/>
      <c r="AX1138" s="18"/>
      <c r="AY1138" s="18"/>
      <c r="AZ1138" s="18"/>
      <c r="BA1138" s="18"/>
      <c r="BB1138" s="19"/>
      <c r="BC1138" s="19"/>
      <c r="BD1138" s="19"/>
      <c r="BE1138" s="18"/>
      <c r="BF1138" s="18"/>
      <c r="BG1138" s="18"/>
      <c r="BH1138"/>
    </row>
    <row r="1139" spans="1:60" s="3" customFormat="1" ht="18.75">
      <c r="A1139" s="28" t="s">
        <v>77</v>
      </c>
      <c r="B1139" s="29">
        <v>620</v>
      </c>
      <c r="C1139" s="9">
        <v>2006</v>
      </c>
      <c r="D1139" s="8">
        <v>172.14384999999999</v>
      </c>
      <c r="E1139" s="8">
        <v>343.85669999999999</v>
      </c>
      <c r="F1139" s="8">
        <v>516.00054999999998</v>
      </c>
      <c r="G1139" s="8">
        <v>2065.7262000000001</v>
      </c>
      <c r="H1139" s="8">
        <v>4126.2803999999996</v>
      </c>
      <c r="I1139" s="8">
        <v>6192.0066000000006</v>
      </c>
      <c r="J1139" s="8">
        <v>4128.0043999999998</v>
      </c>
      <c r="K1139" s="8">
        <v>68.783703516666506</v>
      </c>
      <c r="L1139" s="8">
        <v>68.783703516666506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825.40444219999813</v>
      </c>
      <c r="W1139" s="8">
        <v>825.40444219999813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172.14384999999999</v>
      </c>
      <c r="AH1139" s="8">
        <v>412.64040351666648</v>
      </c>
      <c r="AI1139" s="8">
        <v>584.78425351666647</v>
      </c>
      <c r="AJ1139" s="8">
        <v>2065.7262000000001</v>
      </c>
      <c r="AK1139" s="8">
        <v>4951.6848421999975</v>
      </c>
      <c r="AL1139" s="8">
        <v>7017.4110421999985</v>
      </c>
      <c r="AM1139" s="8">
        <v>4678.2740281333317</v>
      </c>
      <c r="AN1139" s="8">
        <v>412.64040351666648</v>
      </c>
      <c r="AO1139" s="8">
        <v>584.78425351666647</v>
      </c>
      <c r="AP1139" s="8">
        <v>4951.6848421999975</v>
      </c>
      <c r="AQ1139" s="8">
        <v>7017.4110421999985</v>
      </c>
      <c r="AR1139" s="8">
        <v>5984.547942199998</v>
      </c>
      <c r="AS1139" s="18"/>
      <c r="AT1139" s="18"/>
      <c r="AU1139" s="18"/>
      <c r="AV1139" s="18"/>
      <c r="AW1139" s="18"/>
      <c r="AX1139" s="18"/>
      <c r="AY1139" s="18"/>
      <c r="AZ1139" s="18"/>
      <c r="BA1139" s="18"/>
      <c r="BB1139" s="19"/>
      <c r="BC1139" s="19"/>
      <c r="BD1139" s="19"/>
      <c r="BE1139" s="18"/>
      <c r="BF1139" s="18"/>
      <c r="BG1139" s="18"/>
      <c r="BH1139"/>
    </row>
    <row r="1140" spans="1:60" s="3" customFormat="1" ht="18.75">
      <c r="A1140" s="28" t="s">
        <v>77</v>
      </c>
      <c r="B1140" s="29">
        <v>620</v>
      </c>
      <c r="C1140" s="9">
        <v>2007</v>
      </c>
      <c r="D1140" s="8">
        <v>177.47669999999999</v>
      </c>
      <c r="E1140" s="8">
        <v>354.95339999999999</v>
      </c>
      <c r="F1140" s="8">
        <v>532.43000000000006</v>
      </c>
      <c r="G1140" s="8">
        <v>2129.7203999999997</v>
      </c>
      <c r="H1140" s="8">
        <v>4259.4407999999994</v>
      </c>
      <c r="I1140" s="8">
        <v>6389.16</v>
      </c>
      <c r="J1140" s="8">
        <v>4259.4403999999995</v>
      </c>
      <c r="K1140" s="8">
        <v>70.91212994444443</v>
      </c>
      <c r="L1140" s="8">
        <v>70.91212994444443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850.94555933333322</v>
      </c>
      <c r="W1140" s="8">
        <v>850.94555933333322</v>
      </c>
      <c r="X1140" s="8">
        <v>0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8">
        <v>177.47669999999999</v>
      </c>
      <c r="AH1140" s="8">
        <v>425.8655299444444</v>
      </c>
      <c r="AI1140" s="8">
        <v>603.34212994444454</v>
      </c>
      <c r="AJ1140" s="8">
        <v>2129.7203999999997</v>
      </c>
      <c r="AK1140" s="8">
        <v>5110.3863593333326</v>
      </c>
      <c r="AL1140" s="8">
        <v>7240.1055593333331</v>
      </c>
      <c r="AM1140" s="8">
        <v>4826.7374395555553</v>
      </c>
      <c r="AN1140" s="8">
        <v>425.8655299444444</v>
      </c>
      <c r="AO1140" s="8">
        <v>603.34212994444454</v>
      </c>
      <c r="AP1140" s="8">
        <v>5110.3863593333326</v>
      </c>
      <c r="AQ1140" s="8">
        <v>7240.1055593333331</v>
      </c>
      <c r="AR1140" s="8">
        <v>6175.2459593333333</v>
      </c>
      <c r="AS1140" s="18"/>
      <c r="AT1140" s="18"/>
      <c r="AU1140" s="18"/>
      <c r="AV1140" s="18"/>
      <c r="AW1140" s="18"/>
      <c r="AX1140" s="18"/>
      <c r="AY1140" s="18"/>
      <c r="AZ1140" s="18"/>
      <c r="BA1140" s="18"/>
      <c r="BB1140" s="19"/>
      <c r="BC1140" s="19"/>
      <c r="BD1140" s="19"/>
      <c r="BE1140" s="18"/>
      <c r="BF1140" s="18"/>
      <c r="BG1140" s="18"/>
      <c r="BH1140"/>
    </row>
    <row r="1141" spans="1:60" s="3" customFormat="1" ht="18.75">
      <c r="A1141" s="28" t="s">
        <v>77</v>
      </c>
      <c r="B1141" s="29">
        <v>620</v>
      </c>
      <c r="C1141" s="9">
        <v>2008</v>
      </c>
      <c r="D1141" s="8">
        <v>182.3484</v>
      </c>
      <c r="E1141" s="8">
        <v>364.6968</v>
      </c>
      <c r="F1141" s="8">
        <v>547.04520000000002</v>
      </c>
      <c r="G1141" s="8">
        <v>2188.1808000000001</v>
      </c>
      <c r="H1141" s="8">
        <v>4376.3616000000002</v>
      </c>
      <c r="I1141" s="8">
        <v>6564.5424000000003</v>
      </c>
      <c r="J1141" s="8">
        <v>4376.3616000000002</v>
      </c>
      <c r="K1141" s="8">
        <v>110.63585</v>
      </c>
      <c r="L1141" s="8">
        <v>92.196541666666675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1327.6302000000001</v>
      </c>
      <c r="W1141" s="8">
        <v>1106.3585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182.3484</v>
      </c>
      <c r="AH1141" s="8">
        <v>475.33265</v>
      </c>
      <c r="AI1141" s="8">
        <v>639.24174166666671</v>
      </c>
      <c r="AJ1141" s="8">
        <v>2188.1808000000001</v>
      </c>
      <c r="AK1141" s="8">
        <v>5703.9917999999998</v>
      </c>
      <c r="AL1141" s="8">
        <v>7670.9009000000005</v>
      </c>
      <c r="AM1141" s="8">
        <v>5187.6911666666665</v>
      </c>
      <c r="AN1141" s="8">
        <v>475.33265</v>
      </c>
      <c r="AO1141" s="8">
        <v>639.24174166666671</v>
      </c>
      <c r="AP1141" s="8">
        <v>5703.9917999999998</v>
      </c>
      <c r="AQ1141" s="8">
        <v>7670.9009000000005</v>
      </c>
      <c r="AR1141" s="8">
        <v>6687.4463500000002</v>
      </c>
      <c r="AS1141" s="18"/>
      <c r="AT1141" s="18"/>
      <c r="AU1141" s="18"/>
      <c r="AV1141" s="18"/>
      <c r="AW1141" s="18"/>
      <c r="AX1141" s="18"/>
      <c r="AY1141" s="18"/>
      <c r="AZ1141" s="18"/>
      <c r="BA1141" s="18"/>
      <c r="BB1141" s="19"/>
      <c r="BC1141" s="19"/>
      <c r="BD1141" s="19"/>
      <c r="BE1141" s="18"/>
      <c r="BF1141" s="18"/>
      <c r="BG1141" s="18"/>
      <c r="BH1141"/>
    </row>
    <row r="1142" spans="1:60" s="3" customFormat="1" ht="18.75">
      <c r="A1142" s="28" t="s">
        <v>77</v>
      </c>
      <c r="B1142" s="29">
        <v>620</v>
      </c>
      <c r="C1142" s="9">
        <v>2009</v>
      </c>
      <c r="D1142" s="8">
        <v>187.6311</v>
      </c>
      <c r="E1142" s="8">
        <v>375.26220000000001</v>
      </c>
      <c r="F1142" s="8">
        <v>562.89330000000007</v>
      </c>
      <c r="G1142" s="8">
        <v>2251.5732000000003</v>
      </c>
      <c r="H1142" s="8">
        <v>4503.1464000000005</v>
      </c>
      <c r="I1142" s="8">
        <v>6754.7195999999994</v>
      </c>
      <c r="J1142" s="8">
        <v>4503.1463999999996</v>
      </c>
      <c r="K1142" s="8">
        <v>113.84164512000001</v>
      </c>
      <c r="L1142" s="8">
        <v>94.868037600000008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1366.0997414400001</v>
      </c>
      <c r="W1142" s="8">
        <v>1138.4164512000002</v>
      </c>
      <c r="X1142" s="8">
        <v>0</v>
      </c>
      <c r="Y1142" s="8">
        <v>0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187.6311</v>
      </c>
      <c r="AH1142" s="8">
        <v>489.10384512000002</v>
      </c>
      <c r="AI1142" s="8">
        <v>657.76133760000005</v>
      </c>
      <c r="AJ1142" s="8">
        <v>2251.5732000000003</v>
      </c>
      <c r="AK1142" s="8">
        <v>5869.2461414400004</v>
      </c>
      <c r="AL1142" s="8">
        <v>7893.1360511999992</v>
      </c>
      <c r="AM1142" s="8">
        <v>5337.9851308799998</v>
      </c>
      <c r="AN1142" s="8">
        <v>489.10384512000002</v>
      </c>
      <c r="AO1142" s="8">
        <v>657.76133760000005</v>
      </c>
      <c r="AP1142" s="8">
        <v>5869.2461414400004</v>
      </c>
      <c r="AQ1142" s="8">
        <v>7893.1360511999992</v>
      </c>
      <c r="AR1142" s="8">
        <v>6881.1910963199998</v>
      </c>
      <c r="AS1142" s="18"/>
      <c r="AT1142" s="18"/>
      <c r="AU1142" s="18"/>
      <c r="AV1142" s="18"/>
      <c r="AW1142" s="18"/>
      <c r="AX1142" s="18"/>
      <c r="AY1142" s="18"/>
      <c r="AZ1142" s="18"/>
      <c r="BA1142" s="18"/>
      <c r="BB1142" s="19"/>
      <c r="BC1142" s="19"/>
      <c r="BD1142" s="19"/>
      <c r="BE1142" s="18"/>
      <c r="BF1142" s="18"/>
      <c r="BG1142" s="18"/>
      <c r="BH1142"/>
    </row>
    <row r="1143" spans="1:60" s="3" customFormat="1" ht="18.75">
      <c r="A1143" s="28" t="s">
        <v>77</v>
      </c>
      <c r="B1143" s="29">
        <v>620</v>
      </c>
      <c r="C1143" s="9">
        <v>2010</v>
      </c>
      <c r="D1143" s="8">
        <v>189.97674320000002</v>
      </c>
      <c r="E1143" s="8">
        <v>379.95348640000003</v>
      </c>
      <c r="F1143" s="8">
        <v>569.93022960000008</v>
      </c>
      <c r="G1143" s="8">
        <v>2279.7209184000003</v>
      </c>
      <c r="H1143" s="8">
        <v>4559.4418368000006</v>
      </c>
      <c r="I1143" s="8">
        <v>6839.1627552</v>
      </c>
      <c r="J1143" s="8">
        <v>4559.4418368000006</v>
      </c>
      <c r="K1143" s="8">
        <v>113.84164512000001</v>
      </c>
      <c r="L1143" s="8">
        <v>94.868037600000008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1366.0997414400001</v>
      </c>
      <c r="W1143" s="8">
        <v>1138.4164512000002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8">
        <v>189.97674320000002</v>
      </c>
      <c r="AH1143" s="8">
        <v>493.79513152000004</v>
      </c>
      <c r="AI1143" s="8">
        <v>664.79826720000005</v>
      </c>
      <c r="AJ1143" s="8">
        <v>2279.7209184000003</v>
      </c>
      <c r="AK1143" s="8">
        <v>5925.5415782400005</v>
      </c>
      <c r="AL1143" s="8">
        <v>7977.5792063999997</v>
      </c>
      <c r="AM1143" s="8">
        <v>5394.2805676799999</v>
      </c>
      <c r="AN1143" s="8">
        <v>493.79513152000004</v>
      </c>
      <c r="AO1143" s="8">
        <v>664.79826720000005</v>
      </c>
      <c r="AP1143" s="8">
        <v>5925.5415782400005</v>
      </c>
      <c r="AQ1143" s="8">
        <v>7977.5792063999997</v>
      </c>
      <c r="AR1143" s="8">
        <v>6951.5603923199997</v>
      </c>
      <c r="AS1143" s="18"/>
      <c r="AT1143" s="18"/>
      <c r="AU1143" s="18"/>
      <c r="AV1143" s="18"/>
      <c r="AW1143" s="18"/>
      <c r="AX1143" s="18"/>
      <c r="AY1143" s="18"/>
      <c r="AZ1143" s="18"/>
      <c r="BA1143" s="18"/>
      <c r="BB1143" s="19"/>
      <c r="BC1143" s="19"/>
      <c r="BD1143" s="19"/>
      <c r="BE1143" s="18"/>
      <c r="BF1143" s="18"/>
      <c r="BG1143" s="18"/>
      <c r="BH1143"/>
    </row>
    <row r="1144" spans="1:60" s="3" customFormat="1" ht="18.75">
      <c r="A1144" s="28" t="s">
        <v>77</v>
      </c>
      <c r="B1144" s="29">
        <v>620</v>
      </c>
      <c r="C1144" s="9">
        <v>2011</v>
      </c>
      <c r="D1144" s="8">
        <v>189.97674320000002</v>
      </c>
      <c r="E1144" s="8">
        <v>379.95348640000003</v>
      </c>
      <c r="F1144" s="8">
        <v>512.93720664000011</v>
      </c>
      <c r="G1144" s="8">
        <v>2279.7209184000003</v>
      </c>
      <c r="H1144" s="8">
        <v>4559.4418368000006</v>
      </c>
      <c r="I1144" s="8">
        <v>6155.2464796800004</v>
      </c>
      <c r="J1144" s="8">
        <v>4331.4697449599998</v>
      </c>
      <c r="K1144" s="8">
        <v>91.714038959999996</v>
      </c>
      <c r="L1144" s="8">
        <v>76.428365800000009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1100.56846752</v>
      </c>
      <c r="W1144" s="8">
        <v>917.14038960000016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189.97674320000002</v>
      </c>
      <c r="AH1144" s="8">
        <v>471.66752536000001</v>
      </c>
      <c r="AI1144" s="8">
        <v>589.36557244000016</v>
      </c>
      <c r="AJ1144" s="8">
        <v>2279.7209184000003</v>
      </c>
      <c r="AK1144" s="8">
        <v>5660.0103043200006</v>
      </c>
      <c r="AL1144" s="8">
        <v>7072.3868692800006</v>
      </c>
      <c r="AM1144" s="8">
        <v>5004.0393640000002</v>
      </c>
      <c r="AN1144" s="8">
        <v>471.66752536000001</v>
      </c>
      <c r="AO1144" s="8">
        <v>589.36557244000016</v>
      </c>
      <c r="AP1144" s="8">
        <v>5660.0103043200006</v>
      </c>
      <c r="AQ1144" s="8">
        <v>7072.3868692800006</v>
      </c>
      <c r="AR1144" s="8">
        <v>6366.1985868000011</v>
      </c>
      <c r="AS1144" s="18"/>
      <c r="AT1144" s="18"/>
      <c r="AU1144" s="18"/>
      <c r="AV1144" s="18"/>
      <c r="AW1144" s="18"/>
      <c r="AX1144" s="18"/>
      <c r="AY1144" s="18"/>
      <c r="AZ1144" s="18"/>
      <c r="BA1144" s="18"/>
      <c r="BB1144" s="19"/>
      <c r="BC1144" s="19"/>
      <c r="BD1144" s="19"/>
      <c r="BE1144" s="18"/>
      <c r="BF1144" s="18"/>
      <c r="BG1144" s="18"/>
      <c r="BH1144"/>
    </row>
    <row r="1145" spans="1:60" s="3" customFormat="1" ht="18.75">
      <c r="A1145" s="28" t="s">
        <v>77</v>
      </c>
      <c r="B1145" s="29">
        <v>620</v>
      </c>
      <c r="C1145" s="9">
        <v>2012</v>
      </c>
      <c r="D1145" s="8">
        <v>189.97674319999999</v>
      </c>
      <c r="E1145" s="8">
        <v>303.96278911999997</v>
      </c>
      <c r="F1145" s="8">
        <v>398.95116071999996</v>
      </c>
      <c r="G1145" s="8">
        <v>2279.7209183999998</v>
      </c>
      <c r="H1145" s="8">
        <v>3647.5534694399998</v>
      </c>
      <c r="I1145" s="8">
        <v>4787.4139286399995</v>
      </c>
      <c r="J1145" s="8">
        <v>3571.5627721600003</v>
      </c>
      <c r="K1145" s="8">
        <v>91.718965266666657</v>
      </c>
      <c r="L1145" s="8">
        <v>76.428365800000009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1100.6275831999999</v>
      </c>
      <c r="W1145" s="8">
        <v>917.14038960000016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189.97674319999999</v>
      </c>
      <c r="AH1145" s="8">
        <v>395.68175438666663</v>
      </c>
      <c r="AI1145" s="8">
        <v>475.37952651999996</v>
      </c>
      <c r="AJ1145" s="8">
        <v>2279.7209183999998</v>
      </c>
      <c r="AK1145" s="8">
        <v>4748.1810526399995</v>
      </c>
      <c r="AL1145" s="8">
        <v>5704.5543182399997</v>
      </c>
      <c r="AM1145" s="8">
        <v>4244.1520964266665</v>
      </c>
      <c r="AN1145" s="8">
        <v>395.68175438666663</v>
      </c>
      <c r="AO1145" s="8">
        <v>475.37952651999996</v>
      </c>
      <c r="AP1145" s="8">
        <v>4748.1810526399995</v>
      </c>
      <c r="AQ1145" s="8">
        <v>5704.5543182399997</v>
      </c>
      <c r="AR1145" s="8">
        <v>5226.3676854400001</v>
      </c>
      <c r="AS1145" s="18"/>
      <c r="AT1145" s="18"/>
      <c r="AU1145" s="18"/>
      <c r="AV1145" s="18"/>
      <c r="AW1145" s="18"/>
      <c r="AX1145" s="18"/>
      <c r="AY1145" s="18"/>
      <c r="AZ1145" s="18"/>
      <c r="BA1145" s="18"/>
      <c r="BB1145" s="19"/>
      <c r="BC1145" s="19"/>
      <c r="BD1145" s="19"/>
      <c r="BE1145" s="18"/>
      <c r="BF1145" s="18"/>
      <c r="BG1145" s="18"/>
      <c r="BH1145"/>
    </row>
    <row r="1146" spans="1:60" s="3" customFormat="1" ht="18.75">
      <c r="A1146" s="28" t="s">
        <v>77</v>
      </c>
      <c r="B1146" s="29">
        <v>620</v>
      </c>
      <c r="C1146" s="9">
        <v>2013</v>
      </c>
      <c r="D1146" s="8">
        <v>178.57935000000001</v>
      </c>
      <c r="E1146" s="8">
        <v>285.72696000000002</v>
      </c>
      <c r="F1146" s="8">
        <v>375.01663500000001</v>
      </c>
      <c r="G1146" s="8">
        <v>2142.9522000000002</v>
      </c>
      <c r="H1146" s="8">
        <v>3428.7235200000009</v>
      </c>
      <c r="I1146" s="8">
        <v>4500.1996200000003</v>
      </c>
      <c r="J1146" s="8">
        <v>3357.2917800000009</v>
      </c>
      <c r="K1146" s="8">
        <v>91.718965266666657</v>
      </c>
      <c r="L1146" s="8">
        <v>76.428365800000009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1100.6275831999999</v>
      </c>
      <c r="W1146" s="8">
        <v>917.14038960000016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178.57935000000001</v>
      </c>
      <c r="AH1146" s="8">
        <v>377.44592526666668</v>
      </c>
      <c r="AI1146" s="8">
        <v>451.4450008</v>
      </c>
      <c r="AJ1146" s="8">
        <v>2142.9522000000002</v>
      </c>
      <c r="AK1146" s="8">
        <v>4529.3511032000006</v>
      </c>
      <c r="AL1146" s="8">
        <v>5417.3400096000005</v>
      </c>
      <c r="AM1146" s="8">
        <v>4029.8811042666671</v>
      </c>
      <c r="AN1146" s="8">
        <v>377.44592526666668</v>
      </c>
      <c r="AO1146" s="8">
        <v>451.4450008</v>
      </c>
      <c r="AP1146" s="8">
        <v>4529.3511032000006</v>
      </c>
      <c r="AQ1146" s="8">
        <v>5417.3400096000005</v>
      </c>
      <c r="AR1146" s="8">
        <v>4973.3455564000005</v>
      </c>
      <c r="AS1146" s="18"/>
      <c r="AT1146" s="18"/>
      <c r="AU1146" s="18"/>
      <c r="AV1146" s="18"/>
      <c r="AW1146" s="18"/>
      <c r="AX1146" s="18"/>
      <c r="AY1146" s="18"/>
      <c r="AZ1146" s="18"/>
      <c r="BA1146" s="18"/>
      <c r="BB1146" s="19"/>
      <c r="BC1146" s="19"/>
      <c r="BD1146" s="19"/>
      <c r="BE1146" s="18"/>
      <c r="BF1146" s="18"/>
      <c r="BG1146" s="18"/>
      <c r="BH1146"/>
    </row>
    <row r="1147" spans="1:60" s="3" customFormat="1" ht="18.75">
      <c r="A1147" s="28" t="s">
        <v>77</v>
      </c>
      <c r="B1147" s="29">
        <v>620</v>
      </c>
      <c r="C1147" s="9">
        <v>2014</v>
      </c>
      <c r="D1147" s="8">
        <v>178.57935000000001</v>
      </c>
      <c r="E1147" s="8">
        <v>285.72696000000002</v>
      </c>
      <c r="F1147" s="8">
        <v>375.01663500000001</v>
      </c>
      <c r="G1147" s="8">
        <v>2142.9522000000002</v>
      </c>
      <c r="H1147" s="8">
        <v>3428.7235200000009</v>
      </c>
      <c r="I1147" s="8">
        <v>4500.1996200000003</v>
      </c>
      <c r="J1147" s="8">
        <v>3357.2917800000009</v>
      </c>
      <c r="K1147" s="8">
        <v>91.718965266666657</v>
      </c>
      <c r="L1147" s="8">
        <v>76.428365800000009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1100.6275831999999</v>
      </c>
      <c r="W1147" s="8">
        <v>917.14038960000016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8">
        <v>178.57935000000001</v>
      </c>
      <c r="AH1147" s="8">
        <v>377.44592526666668</v>
      </c>
      <c r="AI1147" s="8">
        <v>451.4450008</v>
      </c>
      <c r="AJ1147" s="8">
        <v>2142.9522000000002</v>
      </c>
      <c r="AK1147" s="8">
        <v>4529.3511032000006</v>
      </c>
      <c r="AL1147" s="8">
        <v>5417.3400096000005</v>
      </c>
      <c r="AM1147" s="8">
        <v>4029.8811042666671</v>
      </c>
      <c r="AN1147" s="8">
        <v>377.44592526666668</v>
      </c>
      <c r="AO1147" s="8">
        <v>451.4450008</v>
      </c>
      <c r="AP1147" s="8">
        <v>4529.3511032000006</v>
      </c>
      <c r="AQ1147" s="8">
        <v>5417.3400096000005</v>
      </c>
      <c r="AR1147" s="8">
        <v>4973.3455564000005</v>
      </c>
      <c r="AS1147" s="18"/>
      <c r="AT1147" s="18"/>
      <c r="AU1147" s="18"/>
      <c r="AV1147" s="18"/>
      <c r="AW1147" s="18"/>
      <c r="AX1147" s="18"/>
      <c r="AY1147" s="18"/>
      <c r="AZ1147" s="18"/>
      <c r="BA1147" s="18"/>
      <c r="BB1147" s="19"/>
      <c r="BC1147" s="19"/>
      <c r="BD1147" s="19"/>
      <c r="BE1147" s="18"/>
      <c r="BF1147" s="18"/>
      <c r="BG1147" s="18"/>
      <c r="BH1147"/>
    </row>
    <row r="1148" spans="1:60" s="3" customFormat="1" ht="18.75">
      <c r="A1148" s="28" t="s">
        <v>77</v>
      </c>
      <c r="B1148" s="29">
        <v>620</v>
      </c>
      <c r="C1148" s="9">
        <v>2015</v>
      </c>
      <c r="D1148" s="8">
        <v>178.57935000000001</v>
      </c>
      <c r="E1148" s="8">
        <v>285.72696000000002</v>
      </c>
      <c r="F1148" s="8">
        <v>375.01663500000001</v>
      </c>
      <c r="G1148" s="8">
        <v>2142.9522000000002</v>
      </c>
      <c r="H1148" s="8">
        <v>3428.7235200000009</v>
      </c>
      <c r="I1148" s="8">
        <v>4500.1996200000003</v>
      </c>
      <c r="J1148" s="8">
        <v>3357.2917800000009</v>
      </c>
      <c r="K1148" s="8">
        <v>91.718965266666657</v>
      </c>
      <c r="L1148" s="8">
        <v>76.428365800000009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1100.6275831999999</v>
      </c>
      <c r="W1148" s="8">
        <v>917.14038960000016</v>
      </c>
      <c r="X1148" s="8">
        <v>0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178.57935000000001</v>
      </c>
      <c r="AH1148" s="8">
        <v>377.44592526666668</v>
      </c>
      <c r="AI1148" s="8">
        <v>451.4450008</v>
      </c>
      <c r="AJ1148" s="8">
        <v>2142.9522000000002</v>
      </c>
      <c r="AK1148" s="8">
        <v>4529.3511032000006</v>
      </c>
      <c r="AL1148" s="8">
        <v>5417.3400096000005</v>
      </c>
      <c r="AM1148" s="8">
        <v>4029.8811042666671</v>
      </c>
      <c r="AN1148" s="8">
        <v>377.44592526666668</v>
      </c>
      <c r="AO1148" s="8">
        <v>451.4450008</v>
      </c>
      <c r="AP1148" s="8">
        <v>4529.3511032000006</v>
      </c>
      <c r="AQ1148" s="8">
        <v>5417.3400096000005</v>
      </c>
      <c r="AR1148" s="8">
        <v>4973.3455564000005</v>
      </c>
      <c r="AS1148" s="18"/>
      <c r="AT1148" s="18"/>
      <c r="AU1148" s="18"/>
      <c r="AV1148" s="18"/>
      <c r="AW1148" s="18"/>
      <c r="AX1148" s="18"/>
      <c r="AY1148" s="18"/>
      <c r="AZ1148" s="18"/>
      <c r="BA1148" s="18"/>
      <c r="BB1148" s="19"/>
      <c r="BC1148" s="19"/>
      <c r="BD1148" s="19"/>
      <c r="BE1148" s="18"/>
      <c r="BF1148" s="18"/>
      <c r="BG1148" s="18"/>
      <c r="BH1148"/>
    </row>
    <row r="1149" spans="1:60" s="3" customFormat="1" ht="18.75">
      <c r="A1149" s="28" t="s">
        <v>77</v>
      </c>
      <c r="B1149" s="29">
        <v>620</v>
      </c>
      <c r="C1149" s="9">
        <v>2016</v>
      </c>
      <c r="D1149" s="8">
        <v>181.42619999999999</v>
      </c>
      <c r="E1149" s="8">
        <v>362.85239999999999</v>
      </c>
      <c r="F1149" s="8">
        <v>489.85074000000003</v>
      </c>
      <c r="G1149" s="8">
        <v>2177.1143999999999</v>
      </c>
      <c r="H1149" s="8">
        <v>4354.2287999999999</v>
      </c>
      <c r="I1149" s="8">
        <v>5878.2088800000001</v>
      </c>
      <c r="J1149" s="8">
        <v>4136.5173600000007</v>
      </c>
      <c r="K1149" s="8">
        <v>106.79158273333334</v>
      </c>
      <c r="L1149" s="8">
        <v>79.100127733333338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1281.4989928</v>
      </c>
      <c r="W1149" s="8">
        <v>949.2015328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181.42619999999999</v>
      </c>
      <c r="AH1149" s="8">
        <v>469.64398273333336</v>
      </c>
      <c r="AI1149" s="8">
        <v>568.95086773333333</v>
      </c>
      <c r="AJ1149" s="8">
        <v>2177.1143999999999</v>
      </c>
      <c r="AK1149" s="8">
        <v>5635.7277928000003</v>
      </c>
      <c r="AL1149" s="8">
        <v>6827.4104127999999</v>
      </c>
      <c r="AM1149" s="8">
        <v>4880.0842018666672</v>
      </c>
      <c r="AN1149" s="8">
        <v>469.64398273333336</v>
      </c>
      <c r="AO1149" s="8">
        <v>568.95086773333333</v>
      </c>
      <c r="AP1149" s="8">
        <v>5635.7277928000003</v>
      </c>
      <c r="AQ1149" s="8">
        <v>6827.4104127999999</v>
      </c>
      <c r="AR1149" s="8">
        <v>6231.5691028000001</v>
      </c>
      <c r="AS1149" s="18"/>
      <c r="AT1149" s="18"/>
      <c r="AU1149" s="18"/>
      <c r="AV1149" s="18"/>
      <c r="AW1149" s="18"/>
      <c r="AX1149" s="18"/>
      <c r="AY1149" s="18"/>
      <c r="AZ1149" s="18"/>
      <c r="BA1149" s="18"/>
      <c r="BB1149" s="19"/>
      <c r="BC1149" s="19"/>
      <c r="BD1149" s="19"/>
      <c r="BE1149" s="18"/>
      <c r="BF1149" s="18"/>
      <c r="BG1149" s="18"/>
      <c r="BH1149"/>
    </row>
    <row r="1150" spans="1:60" s="3" customFormat="1" ht="18.75">
      <c r="A1150" s="28" t="s">
        <v>77</v>
      </c>
      <c r="B1150" s="29">
        <v>620</v>
      </c>
      <c r="C1150" s="9">
        <v>2017</v>
      </c>
      <c r="D1150" s="8">
        <v>184.28305</v>
      </c>
      <c r="E1150" s="8">
        <v>368.56610000000001</v>
      </c>
      <c r="F1150" s="8">
        <v>497.56423500000005</v>
      </c>
      <c r="G1150" s="8">
        <v>2211.3966</v>
      </c>
      <c r="H1150" s="8">
        <v>4422.7932000000001</v>
      </c>
      <c r="I1150" s="8">
        <v>5970.7708200000006</v>
      </c>
      <c r="J1150" s="8">
        <v>4201.6535400000002</v>
      </c>
      <c r="K1150" s="8">
        <v>107.31315619999999</v>
      </c>
      <c r="L1150" s="8">
        <v>79.490995333333331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1287.7578744</v>
      </c>
      <c r="W1150" s="8">
        <v>953.89194399999997</v>
      </c>
      <c r="X1150" s="8">
        <v>0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8">
        <v>184.28305</v>
      </c>
      <c r="AH1150" s="8">
        <v>475.87925619999999</v>
      </c>
      <c r="AI1150" s="8">
        <v>577.05523033333338</v>
      </c>
      <c r="AJ1150" s="8">
        <v>2211.3966</v>
      </c>
      <c r="AK1150" s="8">
        <v>5710.5510744000003</v>
      </c>
      <c r="AL1150" s="8">
        <v>6924.6627640000006</v>
      </c>
      <c r="AM1150" s="8">
        <v>4948.8701461333339</v>
      </c>
      <c r="AN1150" s="8">
        <v>475.87925619999999</v>
      </c>
      <c r="AO1150" s="8">
        <v>577.05523033333338</v>
      </c>
      <c r="AP1150" s="8">
        <v>5710.5510744000003</v>
      </c>
      <c r="AQ1150" s="8">
        <v>6924.6627640000006</v>
      </c>
      <c r="AR1150" s="8">
        <v>6317.6069192000004</v>
      </c>
      <c r="AS1150" s="18"/>
      <c r="AT1150" s="18"/>
      <c r="AU1150" s="18"/>
      <c r="AV1150" s="18"/>
      <c r="AW1150" s="18"/>
      <c r="AX1150" s="18"/>
      <c r="AY1150" s="18"/>
      <c r="AZ1150" s="18"/>
      <c r="BA1150" s="18"/>
      <c r="BB1150" s="18"/>
      <c r="BC1150" s="18"/>
      <c r="BD1150" s="18"/>
      <c r="BE1150" s="18"/>
      <c r="BF1150" s="18"/>
      <c r="BG1150" s="18"/>
      <c r="BH1150"/>
    </row>
    <row r="1151" spans="1:60" s="3" customFormat="1" ht="18.75">
      <c r="A1151" s="28" t="s">
        <v>77</v>
      </c>
      <c r="B1151" s="29">
        <v>620</v>
      </c>
      <c r="C1151" s="9">
        <v>2018</v>
      </c>
      <c r="D1151" s="8">
        <v>187.12989880000001</v>
      </c>
      <c r="E1151" s="8">
        <v>374.25979760000001</v>
      </c>
      <c r="F1151" s="8">
        <v>505.25072676000002</v>
      </c>
      <c r="G1151" s="8">
        <v>2245.5587856000002</v>
      </c>
      <c r="H1151" s="8">
        <v>4491.1175712000004</v>
      </c>
      <c r="I1151" s="8">
        <v>6063.0087211199998</v>
      </c>
      <c r="J1151" s="8">
        <v>4266.5616926400007</v>
      </c>
      <c r="K1151" s="8">
        <v>108.72462253333333</v>
      </c>
      <c r="L1151" s="8">
        <v>80.533308933333331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1304.6954704</v>
      </c>
      <c r="W1151" s="8">
        <v>966.39970719999997</v>
      </c>
      <c r="X1151" s="8">
        <v>0</v>
      </c>
      <c r="Y1151" s="8">
        <v>0</v>
      </c>
      <c r="Z1151" s="8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8">
        <v>187.12989880000001</v>
      </c>
      <c r="AH1151" s="8">
        <v>482.98442013333334</v>
      </c>
      <c r="AI1151" s="8">
        <v>585.78403569333341</v>
      </c>
      <c r="AJ1151" s="8">
        <v>2245.5587856000002</v>
      </c>
      <c r="AK1151" s="8">
        <v>5795.8130416000004</v>
      </c>
      <c r="AL1151" s="8">
        <v>7029.40842832</v>
      </c>
      <c r="AM1151" s="8">
        <v>5023.5934185066662</v>
      </c>
      <c r="AN1151" s="8">
        <v>482.98442013333334</v>
      </c>
      <c r="AO1151" s="8">
        <v>585.78403569333341</v>
      </c>
      <c r="AP1151" s="8">
        <v>5795.8130416000004</v>
      </c>
      <c r="AQ1151" s="8">
        <v>7029.40842832</v>
      </c>
      <c r="AR1151" s="8">
        <v>6412.6107349600006</v>
      </c>
      <c r="AS1151" s="18"/>
      <c r="AT1151" s="18"/>
      <c r="AU1151" s="18"/>
      <c r="AV1151" s="18"/>
      <c r="AW1151" s="18"/>
      <c r="AX1151" s="18"/>
      <c r="AY1151" s="18"/>
      <c r="AZ1151" s="18"/>
      <c r="BA1151" s="18"/>
      <c r="BB1151" s="18"/>
      <c r="BC1151" s="18"/>
      <c r="BD1151" s="18"/>
      <c r="BE1151" s="18"/>
      <c r="BF1151" s="18"/>
      <c r="BG1151" s="18"/>
      <c r="BH1151"/>
    </row>
    <row r="1152" spans="1:60" s="3" customFormat="1" ht="18.75">
      <c r="A1152" s="28" t="s">
        <v>77</v>
      </c>
      <c r="B1152" s="29">
        <v>620</v>
      </c>
      <c r="C1152" s="9">
        <v>2019</v>
      </c>
      <c r="D1152" s="8">
        <v>190.11708060000001</v>
      </c>
      <c r="E1152" s="8">
        <v>380.23416120000002</v>
      </c>
      <c r="F1152" s="8">
        <v>513.31611762</v>
      </c>
      <c r="G1152" s="8">
        <v>2281.4049672000001</v>
      </c>
      <c r="H1152" s="8">
        <v>4562.8099344000002</v>
      </c>
      <c r="I1152" s="8">
        <v>6159.7934114399995</v>
      </c>
      <c r="J1152" s="8">
        <v>4334.6694376799996</v>
      </c>
      <c r="K1152" s="8">
        <v>108.72462253333333</v>
      </c>
      <c r="L1152" s="8">
        <v>80.533308933333331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0</v>
      </c>
      <c r="U1152" s="8">
        <v>0</v>
      </c>
      <c r="V1152" s="8">
        <v>1304.6954704</v>
      </c>
      <c r="W1152" s="8">
        <v>966.39970719999997</v>
      </c>
      <c r="X1152" s="8">
        <v>0</v>
      </c>
      <c r="Y1152" s="8">
        <v>0</v>
      </c>
      <c r="Z1152" s="8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8">
        <v>190.11708060000001</v>
      </c>
      <c r="AH1152" s="8">
        <v>488.95878373333335</v>
      </c>
      <c r="AI1152" s="8">
        <v>593.84942655333339</v>
      </c>
      <c r="AJ1152" s="8">
        <v>2281.4049672000001</v>
      </c>
      <c r="AK1152" s="8">
        <v>5867.5054048000002</v>
      </c>
      <c r="AL1152" s="8">
        <v>7126.1931186399997</v>
      </c>
      <c r="AM1152" s="8">
        <v>5091.701163546667</v>
      </c>
      <c r="AN1152" s="8">
        <v>488.95878373333335</v>
      </c>
      <c r="AO1152" s="8">
        <v>593.84942655333339</v>
      </c>
      <c r="AP1152" s="8">
        <v>5867.5054048000002</v>
      </c>
      <c r="AQ1152" s="8">
        <v>7126.1931186399997</v>
      </c>
      <c r="AR1152" s="8">
        <v>6496.84926172</v>
      </c>
      <c r="AS1152" s="18"/>
      <c r="AT1152" s="18"/>
      <c r="AU1152" s="18"/>
      <c r="AV1152" s="18"/>
      <c r="AW1152" s="18"/>
      <c r="AX1152" s="18"/>
      <c r="AY1152" s="18"/>
      <c r="AZ1152" s="18"/>
      <c r="BA1152" s="18"/>
      <c r="BB1152" s="18"/>
      <c r="BC1152" s="18"/>
      <c r="BD1152" s="18"/>
      <c r="BE1152" s="18"/>
      <c r="BF1152" s="18"/>
      <c r="BG1152" s="18"/>
      <c r="BH1152"/>
    </row>
    <row r="1153" spans="1:60" s="3" customFormat="1" ht="18.75">
      <c r="A1153" s="28" t="s">
        <v>77</v>
      </c>
      <c r="B1153" s="29">
        <v>620</v>
      </c>
      <c r="C1153" s="9">
        <v>2020</v>
      </c>
      <c r="D1153" s="8">
        <v>191.45195658333367</v>
      </c>
      <c r="E1153" s="8">
        <v>382.90391316666631</v>
      </c>
      <c r="F1153" s="8">
        <v>516.91777675000003</v>
      </c>
      <c r="G1153" s="8">
        <v>2297.4234790000041</v>
      </c>
      <c r="H1153" s="8">
        <v>4594.8469579999955</v>
      </c>
      <c r="I1153" s="8">
        <v>6203.0133210000004</v>
      </c>
      <c r="J1153" s="8">
        <v>4365.0945860000002</v>
      </c>
      <c r="K1153" s="8">
        <v>109.83072233333367</v>
      </c>
      <c r="L1153" s="8">
        <v>81.362278333333379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1317.9686680000041</v>
      </c>
      <c r="W1153" s="8">
        <v>976.34734000000049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8">
        <v>191.45195658333367</v>
      </c>
      <c r="AH1153" s="8">
        <v>492.73463549999997</v>
      </c>
      <c r="AI1153" s="8">
        <v>598.28005508333342</v>
      </c>
      <c r="AJ1153" s="8">
        <v>2297.4234790000041</v>
      </c>
      <c r="AK1153" s="8">
        <v>5912.8156259999996</v>
      </c>
      <c r="AL1153" s="8">
        <v>7179.3606610000006</v>
      </c>
      <c r="AM1153" s="8">
        <v>5129.8665886666686</v>
      </c>
      <c r="AN1153" s="8">
        <v>492.73463549999997</v>
      </c>
      <c r="AO1153" s="8">
        <v>598.28005508333342</v>
      </c>
      <c r="AP1153" s="8">
        <v>5912.8156259999996</v>
      </c>
      <c r="AQ1153" s="8">
        <v>7179.3606610000006</v>
      </c>
      <c r="AR1153" s="8">
        <v>6546.0881435000001</v>
      </c>
      <c r="AS1153" s="18"/>
      <c r="AT1153" s="18"/>
      <c r="AU1153" s="18"/>
      <c r="AV1153" s="18"/>
      <c r="AW1153" s="18"/>
      <c r="AX1153" s="18"/>
      <c r="AY1153" s="18"/>
      <c r="AZ1153" s="18"/>
      <c r="BA1153" s="18"/>
      <c r="BB1153" s="18"/>
      <c r="BC1153" s="18"/>
      <c r="BD1153" s="18"/>
      <c r="BE1153" s="18"/>
      <c r="BF1153" s="18"/>
      <c r="BG1153" s="18"/>
      <c r="BH1153"/>
    </row>
    <row r="1154" spans="1:60" s="3" customFormat="1" ht="18.75">
      <c r="A1154" s="28" t="s">
        <v>77</v>
      </c>
      <c r="B1154" s="29">
        <v>620</v>
      </c>
      <c r="C1154" s="9">
        <v>2021</v>
      </c>
      <c r="D1154" s="8">
        <v>190.11540991666632</v>
      </c>
      <c r="E1154" s="8">
        <v>380.23081983333367</v>
      </c>
      <c r="F1154" s="8">
        <v>513.31745416666638</v>
      </c>
      <c r="G1154" s="8">
        <v>2281.384918999996</v>
      </c>
      <c r="H1154" s="8">
        <v>4562.7698380000038</v>
      </c>
      <c r="I1154" s="8">
        <v>6159.8094499999961</v>
      </c>
      <c r="J1154" s="8">
        <v>4334.6547356666651</v>
      </c>
      <c r="K1154" s="8">
        <v>109.83072233333367</v>
      </c>
      <c r="L1154" s="8">
        <v>81.362278333333379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8">
        <v>1317.9686680000041</v>
      </c>
      <c r="W1154" s="8">
        <v>976.34734000000049</v>
      </c>
      <c r="X1154" s="8">
        <v>0</v>
      </c>
      <c r="Y1154" s="8">
        <v>0</v>
      </c>
      <c r="Z1154" s="8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8">
        <v>190.11540991666632</v>
      </c>
      <c r="AH1154" s="8">
        <v>490.06154216666732</v>
      </c>
      <c r="AI1154" s="8">
        <v>594.67973249999977</v>
      </c>
      <c r="AJ1154" s="8">
        <v>2281.384918999996</v>
      </c>
      <c r="AK1154" s="8">
        <v>5880.7385060000079</v>
      </c>
      <c r="AL1154" s="8">
        <v>7136.1567899999964</v>
      </c>
      <c r="AM1154" s="8">
        <v>5099.4267383333327</v>
      </c>
      <c r="AN1154" s="8">
        <v>490.06154216666732</v>
      </c>
      <c r="AO1154" s="8">
        <v>594.67973249999977</v>
      </c>
      <c r="AP1154" s="8">
        <v>5880.7385060000079</v>
      </c>
      <c r="AQ1154" s="8">
        <v>7136.1567899999964</v>
      </c>
      <c r="AR1154" s="8">
        <v>6508.4476480000021</v>
      </c>
      <c r="AS1154" s="18"/>
      <c r="AT1154" s="18"/>
      <c r="AU1154" s="18"/>
      <c r="AV1154" s="18"/>
      <c r="AW1154" s="18"/>
      <c r="AX1154" s="18"/>
      <c r="AY1154" s="18"/>
      <c r="AZ1154" s="18"/>
      <c r="BA1154" s="18"/>
      <c r="BB1154" s="18"/>
      <c r="BC1154" s="18"/>
      <c r="BD1154" s="18"/>
      <c r="BE1154" s="18"/>
      <c r="BF1154" s="18"/>
      <c r="BG1154" s="18"/>
      <c r="BH1154"/>
    </row>
    <row r="1155" spans="1:60" s="3" customFormat="1" ht="18.75">
      <c r="A1155" s="28" t="s">
        <v>77</v>
      </c>
      <c r="B1155" s="29">
        <v>620</v>
      </c>
      <c r="C1155" s="9">
        <v>2022</v>
      </c>
      <c r="D1155" s="8">
        <v>190.11540991666632</v>
      </c>
      <c r="E1155" s="8">
        <v>380.23081983333367</v>
      </c>
      <c r="F1155" s="8">
        <v>513.31745416666638</v>
      </c>
      <c r="G1155" s="8">
        <v>2281.384918999996</v>
      </c>
      <c r="H1155" s="8">
        <v>4562.7698380000038</v>
      </c>
      <c r="I1155" s="8">
        <v>6159.8094499999961</v>
      </c>
      <c r="J1155" s="8">
        <v>4334.6547356666651</v>
      </c>
      <c r="K1155" s="8">
        <v>109.83072233333367</v>
      </c>
      <c r="L1155" s="8">
        <v>81.362278333333379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  <c r="S1155" s="8">
        <v>0</v>
      </c>
      <c r="T1155" s="8">
        <v>0</v>
      </c>
      <c r="U1155" s="8">
        <v>0</v>
      </c>
      <c r="V1155" s="8">
        <v>1317.9686680000041</v>
      </c>
      <c r="W1155" s="8">
        <v>976.34734000000049</v>
      </c>
      <c r="X1155" s="8">
        <v>0</v>
      </c>
      <c r="Y1155" s="8">
        <v>0</v>
      </c>
      <c r="Z1155" s="8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8">
        <v>190.11540991666632</v>
      </c>
      <c r="AH1155" s="8">
        <v>490.06154216666732</v>
      </c>
      <c r="AI1155" s="8">
        <v>594.67973249999977</v>
      </c>
      <c r="AJ1155" s="8">
        <v>2281.384918999996</v>
      </c>
      <c r="AK1155" s="8">
        <v>5880.7385060000079</v>
      </c>
      <c r="AL1155" s="8">
        <v>7136.1567899999964</v>
      </c>
      <c r="AM1155" s="8">
        <v>5099.4267383333327</v>
      </c>
      <c r="AN1155" s="8">
        <v>490.06154216666732</v>
      </c>
      <c r="AO1155" s="8">
        <v>594.67973249999977</v>
      </c>
      <c r="AP1155" s="8">
        <v>5880.7385060000079</v>
      </c>
      <c r="AQ1155" s="8">
        <v>7136.1567899999964</v>
      </c>
      <c r="AR1155" s="8">
        <v>6508.4476480000021</v>
      </c>
      <c r="AS1155" s="18"/>
      <c r="AT1155" s="18"/>
      <c r="AU1155" s="18"/>
      <c r="AV1155" s="18"/>
      <c r="AW1155" s="18"/>
      <c r="AX1155" s="18"/>
      <c r="AY1155" s="18"/>
      <c r="AZ1155" s="18"/>
      <c r="BA1155" s="18"/>
      <c r="BB1155" s="18"/>
      <c r="BC1155" s="18"/>
      <c r="BD1155" s="18"/>
      <c r="BE1155" s="18"/>
      <c r="BF1155" s="18"/>
      <c r="BG1155" s="18"/>
      <c r="BH1155"/>
    </row>
    <row r="1156" spans="1:60" s="3" customFormat="1" ht="18.75">
      <c r="A1156" s="28" t="s">
        <v>77</v>
      </c>
      <c r="B1156" s="29">
        <v>620</v>
      </c>
      <c r="C1156" s="9">
        <v>2023</v>
      </c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18"/>
      <c r="AT1156" s="18"/>
      <c r="AU1156" s="18"/>
      <c r="AV1156" s="18"/>
      <c r="AW1156" s="18"/>
      <c r="AX1156" s="18"/>
      <c r="AY1156" s="18"/>
      <c r="AZ1156" s="18"/>
      <c r="BA1156" s="18"/>
      <c r="BB1156" s="18"/>
      <c r="BC1156" s="18"/>
      <c r="BD1156" s="18"/>
      <c r="BE1156" s="18"/>
      <c r="BF1156" s="18"/>
      <c r="BG1156" s="18"/>
      <c r="BH1156"/>
    </row>
    <row r="1157" spans="1:60" s="3" customFormat="1" ht="18.75">
      <c r="A1157" s="28" t="s">
        <v>78</v>
      </c>
      <c r="B1157" s="29">
        <v>642</v>
      </c>
      <c r="C1157" s="9">
        <v>1990</v>
      </c>
      <c r="D1157" s="8" t="s">
        <v>43</v>
      </c>
      <c r="E1157" s="8" t="s">
        <v>43</v>
      </c>
      <c r="F1157" s="8" t="s">
        <v>43</v>
      </c>
      <c r="G1157" s="8" t="s">
        <v>43</v>
      </c>
      <c r="H1157" s="8" t="s">
        <v>43</v>
      </c>
      <c r="I1157" s="8" t="s">
        <v>43</v>
      </c>
      <c r="J1157" s="8" t="s">
        <v>43</v>
      </c>
      <c r="K1157" s="8" t="s">
        <v>43</v>
      </c>
      <c r="L1157" s="8" t="s">
        <v>43</v>
      </c>
      <c r="M1157" s="8" t="s">
        <v>43</v>
      </c>
      <c r="N1157" s="8" t="s">
        <v>43</v>
      </c>
      <c r="O1157" s="8" t="s">
        <v>43</v>
      </c>
      <c r="P1157" s="8" t="s">
        <v>43</v>
      </c>
      <c r="Q1157" s="8" t="s">
        <v>43</v>
      </c>
      <c r="R1157" s="8" t="s">
        <v>43</v>
      </c>
      <c r="S1157" s="8" t="s">
        <v>43</v>
      </c>
      <c r="T1157" s="8" t="s">
        <v>43</v>
      </c>
      <c r="U1157" s="8" t="s">
        <v>43</v>
      </c>
      <c r="V1157" s="8" t="s">
        <v>43</v>
      </c>
      <c r="W1157" s="8" t="s">
        <v>43</v>
      </c>
      <c r="X1157" s="8" t="s">
        <v>43</v>
      </c>
      <c r="Y1157" s="8" t="s">
        <v>43</v>
      </c>
      <c r="Z1157" s="8" t="s">
        <v>43</v>
      </c>
      <c r="AA1157" s="8" t="s">
        <v>43</v>
      </c>
      <c r="AB1157" s="8" t="s">
        <v>43</v>
      </c>
      <c r="AC1157" s="8" t="s">
        <v>43</v>
      </c>
      <c r="AD1157" s="8" t="s">
        <v>43</v>
      </c>
      <c r="AE1157" s="8" t="s">
        <v>43</v>
      </c>
      <c r="AF1157" s="8" t="s">
        <v>43</v>
      </c>
      <c r="AG1157" s="8" t="s">
        <v>43</v>
      </c>
      <c r="AH1157" s="8" t="s">
        <v>43</v>
      </c>
      <c r="AI1157" s="8" t="s">
        <v>43</v>
      </c>
      <c r="AJ1157" s="8" t="s">
        <v>43</v>
      </c>
      <c r="AK1157" s="8" t="s">
        <v>43</v>
      </c>
      <c r="AL1157" s="8" t="s">
        <v>43</v>
      </c>
      <c r="AM1157" s="8" t="s">
        <v>43</v>
      </c>
      <c r="AN1157" s="8" t="s">
        <v>43</v>
      </c>
      <c r="AO1157" s="8" t="s">
        <v>43</v>
      </c>
      <c r="AP1157" s="8" t="s">
        <v>43</v>
      </c>
      <c r="AQ1157" s="8" t="s">
        <v>43</v>
      </c>
      <c r="AR1157" s="8" t="s">
        <v>43</v>
      </c>
      <c r="AS1157" s="18"/>
      <c r="AT1157" s="18"/>
      <c r="AU1157" s="18"/>
      <c r="AV1157" s="18"/>
      <c r="AW1157" s="18"/>
      <c r="AX1157" s="18"/>
      <c r="AY1157" s="18"/>
      <c r="AZ1157" s="18"/>
      <c r="BA1157" s="18"/>
      <c r="BB1157" s="18"/>
      <c r="BC1157" s="18"/>
      <c r="BD1157" s="18"/>
      <c r="BE1157" s="18"/>
      <c r="BF1157" s="18"/>
      <c r="BG1157" s="18"/>
      <c r="BH1157"/>
    </row>
    <row r="1158" spans="1:60" s="3" customFormat="1" ht="18.75">
      <c r="A1158" s="28" t="s">
        <v>78</v>
      </c>
      <c r="B1158" s="29">
        <v>642</v>
      </c>
      <c r="C1158" s="9">
        <v>1991</v>
      </c>
      <c r="D1158" s="8" t="s">
        <v>43</v>
      </c>
      <c r="E1158" s="8" t="s">
        <v>43</v>
      </c>
      <c r="F1158" s="8" t="s">
        <v>43</v>
      </c>
      <c r="G1158" s="8" t="s">
        <v>43</v>
      </c>
      <c r="H1158" s="8" t="s">
        <v>43</v>
      </c>
      <c r="I1158" s="8" t="s">
        <v>43</v>
      </c>
      <c r="J1158" s="8" t="s">
        <v>43</v>
      </c>
      <c r="K1158" s="8" t="s">
        <v>43</v>
      </c>
      <c r="L1158" s="8" t="s">
        <v>43</v>
      </c>
      <c r="M1158" s="8" t="s">
        <v>43</v>
      </c>
      <c r="N1158" s="8" t="s">
        <v>43</v>
      </c>
      <c r="O1158" s="8" t="s">
        <v>43</v>
      </c>
      <c r="P1158" s="8" t="s">
        <v>43</v>
      </c>
      <c r="Q1158" s="8" t="s">
        <v>43</v>
      </c>
      <c r="R1158" s="8" t="s">
        <v>43</v>
      </c>
      <c r="S1158" s="8" t="s">
        <v>43</v>
      </c>
      <c r="T1158" s="8" t="s">
        <v>43</v>
      </c>
      <c r="U1158" s="8" t="s">
        <v>43</v>
      </c>
      <c r="V1158" s="8" t="s">
        <v>43</v>
      </c>
      <c r="W1158" s="8" t="s">
        <v>43</v>
      </c>
      <c r="X1158" s="8" t="s">
        <v>43</v>
      </c>
      <c r="Y1158" s="8" t="s">
        <v>43</v>
      </c>
      <c r="Z1158" s="8" t="s">
        <v>43</v>
      </c>
      <c r="AA1158" s="8" t="s">
        <v>43</v>
      </c>
      <c r="AB1158" s="8" t="s">
        <v>43</v>
      </c>
      <c r="AC1158" s="8" t="s">
        <v>43</v>
      </c>
      <c r="AD1158" s="8" t="s">
        <v>43</v>
      </c>
      <c r="AE1158" s="8" t="s">
        <v>43</v>
      </c>
      <c r="AF1158" s="8" t="s">
        <v>43</v>
      </c>
      <c r="AG1158" s="8" t="s">
        <v>43</v>
      </c>
      <c r="AH1158" s="8" t="s">
        <v>43</v>
      </c>
      <c r="AI1158" s="8" t="s">
        <v>43</v>
      </c>
      <c r="AJ1158" s="8" t="s">
        <v>43</v>
      </c>
      <c r="AK1158" s="8" t="s">
        <v>43</v>
      </c>
      <c r="AL1158" s="8" t="s">
        <v>43</v>
      </c>
      <c r="AM1158" s="8" t="s">
        <v>43</v>
      </c>
      <c r="AN1158" s="8" t="s">
        <v>43</v>
      </c>
      <c r="AO1158" s="8" t="s">
        <v>43</v>
      </c>
      <c r="AP1158" s="8" t="s">
        <v>43</v>
      </c>
      <c r="AQ1158" s="8" t="s">
        <v>43</v>
      </c>
      <c r="AR1158" s="8" t="s">
        <v>43</v>
      </c>
      <c r="AS1158" s="18"/>
      <c r="AT1158" s="18"/>
      <c r="AU1158" s="18"/>
      <c r="AV1158" s="18"/>
      <c r="AW1158" s="18"/>
      <c r="AX1158" s="18"/>
      <c r="AY1158" s="18"/>
      <c r="AZ1158" s="18"/>
      <c r="BA1158" s="18"/>
      <c r="BB1158" s="18"/>
      <c r="BC1158" s="18"/>
      <c r="BD1158" s="18"/>
      <c r="BE1158" s="18"/>
      <c r="BF1158" s="18"/>
      <c r="BG1158" s="18"/>
      <c r="BH1158"/>
    </row>
    <row r="1159" spans="1:60" s="3" customFormat="1" ht="18.75">
      <c r="A1159" s="28" t="s">
        <v>78</v>
      </c>
      <c r="B1159" s="29">
        <v>642</v>
      </c>
      <c r="C1159" s="9">
        <v>1992</v>
      </c>
      <c r="D1159" s="8" t="s">
        <v>43</v>
      </c>
      <c r="E1159" s="8" t="s">
        <v>43</v>
      </c>
      <c r="F1159" s="8" t="s">
        <v>43</v>
      </c>
      <c r="G1159" s="8" t="s">
        <v>43</v>
      </c>
      <c r="H1159" s="8" t="s">
        <v>43</v>
      </c>
      <c r="I1159" s="8" t="s">
        <v>43</v>
      </c>
      <c r="J1159" s="8" t="s">
        <v>43</v>
      </c>
      <c r="K1159" s="8" t="s">
        <v>43</v>
      </c>
      <c r="L1159" s="8" t="s">
        <v>43</v>
      </c>
      <c r="M1159" s="8" t="s">
        <v>43</v>
      </c>
      <c r="N1159" s="8" t="s">
        <v>43</v>
      </c>
      <c r="O1159" s="8" t="s">
        <v>43</v>
      </c>
      <c r="P1159" s="8" t="s">
        <v>43</v>
      </c>
      <c r="Q1159" s="8" t="s">
        <v>43</v>
      </c>
      <c r="R1159" s="8" t="s">
        <v>43</v>
      </c>
      <c r="S1159" s="8" t="s">
        <v>43</v>
      </c>
      <c r="T1159" s="8" t="s">
        <v>43</v>
      </c>
      <c r="U1159" s="8" t="s">
        <v>43</v>
      </c>
      <c r="V1159" s="8" t="s">
        <v>43</v>
      </c>
      <c r="W1159" s="8" t="s">
        <v>43</v>
      </c>
      <c r="X1159" s="8" t="s">
        <v>43</v>
      </c>
      <c r="Y1159" s="8" t="s">
        <v>43</v>
      </c>
      <c r="Z1159" s="8" t="s">
        <v>43</v>
      </c>
      <c r="AA1159" s="8" t="s">
        <v>43</v>
      </c>
      <c r="AB1159" s="8" t="s">
        <v>43</v>
      </c>
      <c r="AC1159" s="8" t="s">
        <v>43</v>
      </c>
      <c r="AD1159" s="8" t="s">
        <v>43</v>
      </c>
      <c r="AE1159" s="8" t="s">
        <v>43</v>
      </c>
      <c r="AF1159" s="8" t="s">
        <v>43</v>
      </c>
      <c r="AG1159" s="8" t="s">
        <v>43</v>
      </c>
      <c r="AH1159" s="8" t="s">
        <v>43</v>
      </c>
      <c r="AI1159" s="8" t="s">
        <v>43</v>
      </c>
      <c r="AJ1159" s="8" t="s">
        <v>43</v>
      </c>
      <c r="AK1159" s="8" t="s">
        <v>43</v>
      </c>
      <c r="AL1159" s="8" t="s">
        <v>43</v>
      </c>
      <c r="AM1159" s="8" t="s">
        <v>43</v>
      </c>
      <c r="AN1159" s="8" t="s">
        <v>43</v>
      </c>
      <c r="AO1159" s="8" t="s">
        <v>43</v>
      </c>
      <c r="AP1159" s="8" t="s">
        <v>43</v>
      </c>
      <c r="AQ1159" s="8" t="s">
        <v>43</v>
      </c>
      <c r="AR1159" s="8" t="s">
        <v>43</v>
      </c>
      <c r="AS1159" s="26"/>
      <c r="AT1159" s="26"/>
      <c r="AU1159" s="26"/>
      <c r="AV1159" s="18"/>
      <c r="AW1159" s="18"/>
      <c r="AX1159" s="18"/>
      <c r="AY1159" s="26"/>
      <c r="AZ1159" s="26"/>
      <c r="BA1159" s="26"/>
      <c r="BB1159" s="19"/>
      <c r="BC1159" s="19"/>
      <c r="BD1159" s="19"/>
      <c r="BE1159" s="26"/>
      <c r="BF1159" s="26"/>
      <c r="BG1159" s="26"/>
      <c r="BH1159"/>
    </row>
    <row r="1160" spans="1:60" s="3" customFormat="1" ht="18.75">
      <c r="A1160" s="28" t="s">
        <v>78</v>
      </c>
      <c r="B1160" s="29">
        <v>642</v>
      </c>
      <c r="C1160" s="9">
        <v>1993</v>
      </c>
      <c r="D1160" s="8" t="s">
        <v>43</v>
      </c>
      <c r="E1160" s="8" t="s">
        <v>43</v>
      </c>
      <c r="F1160" s="8" t="s">
        <v>43</v>
      </c>
      <c r="G1160" s="8" t="s">
        <v>43</v>
      </c>
      <c r="H1160" s="8" t="s">
        <v>43</v>
      </c>
      <c r="I1160" s="8" t="s">
        <v>43</v>
      </c>
      <c r="J1160" s="8" t="s">
        <v>43</v>
      </c>
      <c r="K1160" s="8" t="s">
        <v>43</v>
      </c>
      <c r="L1160" s="8" t="s">
        <v>43</v>
      </c>
      <c r="M1160" s="8" t="s">
        <v>43</v>
      </c>
      <c r="N1160" s="8" t="s">
        <v>43</v>
      </c>
      <c r="O1160" s="8" t="s">
        <v>43</v>
      </c>
      <c r="P1160" s="8" t="s">
        <v>43</v>
      </c>
      <c r="Q1160" s="8" t="s">
        <v>43</v>
      </c>
      <c r="R1160" s="8" t="s">
        <v>43</v>
      </c>
      <c r="S1160" s="8" t="s">
        <v>43</v>
      </c>
      <c r="T1160" s="8" t="s">
        <v>43</v>
      </c>
      <c r="U1160" s="8" t="s">
        <v>43</v>
      </c>
      <c r="V1160" s="8" t="s">
        <v>43</v>
      </c>
      <c r="W1160" s="8" t="s">
        <v>43</v>
      </c>
      <c r="X1160" s="8" t="s">
        <v>43</v>
      </c>
      <c r="Y1160" s="8" t="s">
        <v>43</v>
      </c>
      <c r="Z1160" s="8" t="s">
        <v>43</v>
      </c>
      <c r="AA1160" s="8" t="s">
        <v>43</v>
      </c>
      <c r="AB1160" s="8" t="s">
        <v>43</v>
      </c>
      <c r="AC1160" s="8" t="s">
        <v>43</v>
      </c>
      <c r="AD1160" s="8" t="s">
        <v>43</v>
      </c>
      <c r="AE1160" s="8" t="s">
        <v>43</v>
      </c>
      <c r="AF1160" s="8" t="s">
        <v>43</v>
      </c>
      <c r="AG1160" s="8" t="s">
        <v>43</v>
      </c>
      <c r="AH1160" s="8" t="s">
        <v>43</v>
      </c>
      <c r="AI1160" s="8" t="s">
        <v>43</v>
      </c>
      <c r="AJ1160" s="8" t="s">
        <v>43</v>
      </c>
      <c r="AK1160" s="8" t="s">
        <v>43</v>
      </c>
      <c r="AL1160" s="8" t="s">
        <v>43</v>
      </c>
      <c r="AM1160" s="8" t="s">
        <v>43</v>
      </c>
      <c r="AN1160" s="8" t="s">
        <v>43</v>
      </c>
      <c r="AO1160" s="8" t="s">
        <v>43</v>
      </c>
      <c r="AP1160" s="8" t="s">
        <v>43</v>
      </c>
      <c r="AQ1160" s="8" t="s">
        <v>43</v>
      </c>
      <c r="AR1160" s="8" t="s">
        <v>43</v>
      </c>
      <c r="AS1160" s="26"/>
      <c r="AT1160" s="26"/>
      <c r="AU1160" s="26"/>
      <c r="AV1160" s="18"/>
      <c r="AW1160" s="18"/>
      <c r="AX1160" s="18"/>
      <c r="AY1160" s="26"/>
      <c r="AZ1160" s="26"/>
      <c r="BA1160" s="26"/>
      <c r="BB1160" s="19"/>
      <c r="BC1160" s="19"/>
      <c r="BD1160" s="19"/>
      <c r="BE1160" s="26"/>
      <c r="BF1160" s="26"/>
      <c r="BG1160" s="26"/>
      <c r="BH1160"/>
    </row>
    <row r="1161" spans="1:60" s="3" customFormat="1" ht="18.75">
      <c r="A1161" s="28" t="s">
        <v>78</v>
      </c>
      <c r="B1161" s="29">
        <v>642</v>
      </c>
      <c r="C1161" s="9">
        <v>1994</v>
      </c>
      <c r="D1161" s="8" t="s">
        <v>43</v>
      </c>
      <c r="E1161" s="8" t="s">
        <v>43</v>
      </c>
      <c r="F1161" s="8" t="s">
        <v>43</v>
      </c>
      <c r="G1161" s="8" t="s">
        <v>43</v>
      </c>
      <c r="H1161" s="8" t="s">
        <v>43</v>
      </c>
      <c r="I1161" s="8" t="s">
        <v>43</v>
      </c>
      <c r="J1161" s="8" t="s">
        <v>43</v>
      </c>
      <c r="K1161" s="8" t="s">
        <v>43</v>
      </c>
      <c r="L1161" s="8" t="s">
        <v>43</v>
      </c>
      <c r="M1161" s="8" t="s">
        <v>43</v>
      </c>
      <c r="N1161" s="8" t="s">
        <v>43</v>
      </c>
      <c r="O1161" s="8" t="s">
        <v>43</v>
      </c>
      <c r="P1161" s="8" t="s">
        <v>43</v>
      </c>
      <c r="Q1161" s="8" t="s">
        <v>43</v>
      </c>
      <c r="R1161" s="8" t="s">
        <v>43</v>
      </c>
      <c r="S1161" s="8" t="s">
        <v>43</v>
      </c>
      <c r="T1161" s="8" t="s">
        <v>43</v>
      </c>
      <c r="U1161" s="8" t="s">
        <v>43</v>
      </c>
      <c r="V1161" s="8" t="s">
        <v>43</v>
      </c>
      <c r="W1161" s="8" t="s">
        <v>43</v>
      </c>
      <c r="X1161" s="8" t="s">
        <v>43</v>
      </c>
      <c r="Y1161" s="8" t="s">
        <v>43</v>
      </c>
      <c r="Z1161" s="8" t="s">
        <v>43</v>
      </c>
      <c r="AA1161" s="8" t="s">
        <v>43</v>
      </c>
      <c r="AB1161" s="8" t="s">
        <v>43</v>
      </c>
      <c r="AC1161" s="8" t="s">
        <v>43</v>
      </c>
      <c r="AD1161" s="8" t="s">
        <v>43</v>
      </c>
      <c r="AE1161" s="8" t="s">
        <v>43</v>
      </c>
      <c r="AF1161" s="8" t="s">
        <v>43</v>
      </c>
      <c r="AG1161" s="8" t="s">
        <v>43</v>
      </c>
      <c r="AH1161" s="8" t="s">
        <v>43</v>
      </c>
      <c r="AI1161" s="8" t="s">
        <v>43</v>
      </c>
      <c r="AJ1161" s="8" t="s">
        <v>43</v>
      </c>
      <c r="AK1161" s="8" t="s">
        <v>43</v>
      </c>
      <c r="AL1161" s="8" t="s">
        <v>43</v>
      </c>
      <c r="AM1161" s="8" t="s">
        <v>43</v>
      </c>
      <c r="AN1161" s="8" t="s">
        <v>43</v>
      </c>
      <c r="AO1161" s="8" t="s">
        <v>43</v>
      </c>
      <c r="AP1161" s="8" t="s">
        <v>43</v>
      </c>
      <c r="AQ1161" s="8" t="s">
        <v>43</v>
      </c>
      <c r="AR1161" s="8" t="s">
        <v>43</v>
      </c>
      <c r="AS1161" s="26"/>
      <c r="AT1161" s="26"/>
      <c r="AU1161" s="26"/>
      <c r="AV1161" s="18"/>
      <c r="AW1161" s="18"/>
      <c r="AX1161" s="18"/>
      <c r="AY1161" s="26"/>
      <c r="AZ1161" s="26"/>
      <c r="BA1161" s="26"/>
      <c r="BB1161" s="19"/>
      <c r="BC1161" s="19"/>
      <c r="BD1161" s="19"/>
      <c r="BE1161" s="26"/>
      <c r="BF1161" s="26"/>
      <c r="BG1161" s="26"/>
      <c r="BH1161"/>
    </row>
    <row r="1162" spans="1:60" s="3" customFormat="1" ht="18.75">
      <c r="A1162" s="28" t="s">
        <v>78</v>
      </c>
      <c r="B1162" s="29">
        <v>642</v>
      </c>
      <c r="C1162" s="9">
        <v>1995</v>
      </c>
      <c r="D1162" s="8" t="s">
        <v>43</v>
      </c>
      <c r="E1162" s="8" t="s">
        <v>43</v>
      </c>
      <c r="F1162" s="8" t="s">
        <v>43</v>
      </c>
      <c r="G1162" s="8" t="s">
        <v>43</v>
      </c>
      <c r="H1162" s="8" t="s">
        <v>43</v>
      </c>
      <c r="I1162" s="8" t="s">
        <v>43</v>
      </c>
      <c r="J1162" s="8" t="s">
        <v>43</v>
      </c>
      <c r="K1162" s="8" t="s">
        <v>43</v>
      </c>
      <c r="L1162" s="8" t="s">
        <v>43</v>
      </c>
      <c r="M1162" s="8" t="s">
        <v>43</v>
      </c>
      <c r="N1162" s="8" t="s">
        <v>43</v>
      </c>
      <c r="O1162" s="8" t="s">
        <v>43</v>
      </c>
      <c r="P1162" s="8" t="s">
        <v>43</v>
      </c>
      <c r="Q1162" s="8" t="s">
        <v>43</v>
      </c>
      <c r="R1162" s="8" t="s">
        <v>43</v>
      </c>
      <c r="S1162" s="8" t="s">
        <v>43</v>
      </c>
      <c r="T1162" s="8" t="s">
        <v>43</v>
      </c>
      <c r="U1162" s="8" t="s">
        <v>43</v>
      </c>
      <c r="V1162" s="8" t="s">
        <v>43</v>
      </c>
      <c r="W1162" s="8" t="s">
        <v>43</v>
      </c>
      <c r="X1162" s="8" t="s">
        <v>43</v>
      </c>
      <c r="Y1162" s="8" t="s">
        <v>43</v>
      </c>
      <c r="Z1162" s="8" t="s">
        <v>43</v>
      </c>
      <c r="AA1162" s="8" t="s">
        <v>43</v>
      </c>
      <c r="AB1162" s="8" t="s">
        <v>43</v>
      </c>
      <c r="AC1162" s="8" t="s">
        <v>43</v>
      </c>
      <c r="AD1162" s="8" t="s">
        <v>43</v>
      </c>
      <c r="AE1162" s="8" t="s">
        <v>43</v>
      </c>
      <c r="AF1162" s="8" t="s">
        <v>43</v>
      </c>
      <c r="AG1162" s="8" t="s">
        <v>43</v>
      </c>
      <c r="AH1162" s="8" t="s">
        <v>43</v>
      </c>
      <c r="AI1162" s="8" t="s">
        <v>43</v>
      </c>
      <c r="AJ1162" s="8" t="s">
        <v>43</v>
      </c>
      <c r="AK1162" s="8" t="s">
        <v>43</v>
      </c>
      <c r="AL1162" s="8" t="s">
        <v>43</v>
      </c>
      <c r="AM1162" s="8" t="s">
        <v>43</v>
      </c>
      <c r="AN1162" s="8" t="s">
        <v>43</v>
      </c>
      <c r="AO1162" s="8" t="s">
        <v>43</v>
      </c>
      <c r="AP1162" s="8" t="s">
        <v>43</v>
      </c>
      <c r="AQ1162" s="8" t="s">
        <v>43</v>
      </c>
      <c r="AR1162" s="8" t="s">
        <v>43</v>
      </c>
      <c r="AS1162" s="26"/>
      <c r="AT1162" s="26"/>
      <c r="AU1162" s="26"/>
      <c r="AV1162" s="18"/>
      <c r="AW1162" s="18"/>
      <c r="AX1162" s="18"/>
      <c r="AY1162" s="26"/>
      <c r="AZ1162" s="26"/>
      <c r="BA1162" s="26"/>
      <c r="BB1162" s="19"/>
      <c r="BC1162" s="19"/>
      <c r="BD1162" s="19"/>
      <c r="BE1162" s="26"/>
      <c r="BF1162" s="26"/>
      <c r="BG1162" s="26"/>
      <c r="BH1162"/>
    </row>
    <row r="1163" spans="1:60" s="3" customFormat="1" ht="18.75">
      <c r="A1163" s="28" t="s">
        <v>78</v>
      </c>
      <c r="B1163" s="29">
        <v>642</v>
      </c>
      <c r="C1163" s="9">
        <v>1996</v>
      </c>
      <c r="D1163" s="8" t="s">
        <v>43</v>
      </c>
      <c r="E1163" s="8" t="s">
        <v>43</v>
      </c>
      <c r="F1163" s="8" t="s">
        <v>43</v>
      </c>
      <c r="G1163" s="8" t="s">
        <v>43</v>
      </c>
      <c r="H1163" s="8" t="s">
        <v>43</v>
      </c>
      <c r="I1163" s="8" t="s">
        <v>43</v>
      </c>
      <c r="J1163" s="8" t="s">
        <v>43</v>
      </c>
      <c r="K1163" s="8" t="s">
        <v>43</v>
      </c>
      <c r="L1163" s="8" t="s">
        <v>43</v>
      </c>
      <c r="M1163" s="8" t="s">
        <v>43</v>
      </c>
      <c r="N1163" s="8" t="s">
        <v>43</v>
      </c>
      <c r="O1163" s="8" t="s">
        <v>43</v>
      </c>
      <c r="P1163" s="8" t="s">
        <v>43</v>
      </c>
      <c r="Q1163" s="8" t="s">
        <v>43</v>
      </c>
      <c r="R1163" s="8" t="s">
        <v>43</v>
      </c>
      <c r="S1163" s="8" t="s">
        <v>43</v>
      </c>
      <c r="T1163" s="8" t="s">
        <v>43</v>
      </c>
      <c r="U1163" s="8" t="s">
        <v>43</v>
      </c>
      <c r="V1163" s="8" t="s">
        <v>43</v>
      </c>
      <c r="W1163" s="8" t="s">
        <v>43</v>
      </c>
      <c r="X1163" s="8" t="s">
        <v>43</v>
      </c>
      <c r="Y1163" s="8" t="s">
        <v>43</v>
      </c>
      <c r="Z1163" s="8" t="s">
        <v>43</v>
      </c>
      <c r="AA1163" s="8" t="s">
        <v>43</v>
      </c>
      <c r="AB1163" s="8" t="s">
        <v>43</v>
      </c>
      <c r="AC1163" s="8" t="s">
        <v>43</v>
      </c>
      <c r="AD1163" s="8" t="s">
        <v>43</v>
      </c>
      <c r="AE1163" s="8" t="s">
        <v>43</v>
      </c>
      <c r="AF1163" s="8" t="s">
        <v>43</v>
      </c>
      <c r="AG1163" s="8" t="s">
        <v>43</v>
      </c>
      <c r="AH1163" s="8" t="s">
        <v>43</v>
      </c>
      <c r="AI1163" s="8" t="s">
        <v>43</v>
      </c>
      <c r="AJ1163" s="8" t="s">
        <v>43</v>
      </c>
      <c r="AK1163" s="8" t="s">
        <v>43</v>
      </c>
      <c r="AL1163" s="8" t="s">
        <v>43</v>
      </c>
      <c r="AM1163" s="8" t="s">
        <v>43</v>
      </c>
      <c r="AN1163" s="8" t="s">
        <v>43</v>
      </c>
      <c r="AO1163" s="8" t="s">
        <v>43</v>
      </c>
      <c r="AP1163" s="8" t="s">
        <v>43</v>
      </c>
      <c r="AQ1163" s="8" t="s">
        <v>43</v>
      </c>
      <c r="AR1163" s="8" t="s">
        <v>43</v>
      </c>
      <c r="AS1163" s="26"/>
      <c r="AT1163" s="26"/>
      <c r="AU1163" s="26"/>
      <c r="AV1163" s="18"/>
      <c r="AW1163" s="18"/>
      <c r="AX1163" s="18"/>
      <c r="AY1163" s="26"/>
      <c r="AZ1163" s="26"/>
      <c r="BA1163" s="26"/>
      <c r="BB1163" s="19"/>
      <c r="BC1163" s="19"/>
      <c r="BD1163" s="19"/>
      <c r="BE1163" s="26"/>
      <c r="BF1163" s="26"/>
      <c r="BG1163" s="26"/>
      <c r="BH1163"/>
    </row>
    <row r="1164" spans="1:60" s="3" customFormat="1" ht="18.75">
      <c r="A1164" s="28" t="s">
        <v>78</v>
      </c>
      <c r="B1164" s="29">
        <v>642</v>
      </c>
      <c r="C1164" s="9">
        <v>1997</v>
      </c>
      <c r="D1164" s="8" t="s">
        <v>43</v>
      </c>
      <c r="E1164" s="8" t="s">
        <v>43</v>
      </c>
      <c r="F1164" s="8" t="s">
        <v>43</v>
      </c>
      <c r="G1164" s="8" t="s">
        <v>43</v>
      </c>
      <c r="H1164" s="8" t="s">
        <v>43</v>
      </c>
      <c r="I1164" s="8" t="s">
        <v>43</v>
      </c>
      <c r="J1164" s="8" t="s">
        <v>43</v>
      </c>
      <c r="K1164" s="8" t="s">
        <v>43</v>
      </c>
      <c r="L1164" s="8" t="s">
        <v>43</v>
      </c>
      <c r="M1164" s="8" t="s">
        <v>43</v>
      </c>
      <c r="N1164" s="8" t="s">
        <v>43</v>
      </c>
      <c r="O1164" s="8" t="s">
        <v>43</v>
      </c>
      <c r="P1164" s="8" t="s">
        <v>43</v>
      </c>
      <c r="Q1164" s="8" t="s">
        <v>43</v>
      </c>
      <c r="R1164" s="8" t="s">
        <v>43</v>
      </c>
      <c r="S1164" s="8" t="s">
        <v>43</v>
      </c>
      <c r="T1164" s="8" t="s">
        <v>43</v>
      </c>
      <c r="U1164" s="8" t="s">
        <v>43</v>
      </c>
      <c r="V1164" s="8" t="s">
        <v>43</v>
      </c>
      <c r="W1164" s="8" t="s">
        <v>43</v>
      </c>
      <c r="X1164" s="8" t="s">
        <v>43</v>
      </c>
      <c r="Y1164" s="8" t="s">
        <v>43</v>
      </c>
      <c r="Z1164" s="8" t="s">
        <v>43</v>
      </c>
      <c r="AA1164" s="8" t="s">
        <v>43</v>
      </c>
      <c r="AB1164" s="8" t="s">
        <v>43</v>
      </c>
      <c r="AC1164" s="8" t="s">
        <v>43</v>
      </c>
      <c r="AD1164" s="8" t="s">
        <v>43</v>
      </c>
      <c r="AE1164" s="8" t="s">
        <v>43</v>
      </c>
      <c r="AF1164" s="8" t="s">
        <v>43</v>
      </c>
      <c r="AG1164" s="8" t="s">
        <v>43</v>
      </c>
      <c r="AH1164" s="8" t="s">
        <v>43</v>
      </c>
      <c r="AI1164" s="8" t="s">
        <v>43</v>
      </c>
      <c r="AJ1164" s="8" t="s">
        <v>43</v>
      </c>
      <c r="AK1164" s="8" t="s">
        <v>43</v>
      </c>
      <c r="AL1164" s="8" t="s">
        <v>43</v>
      </c>
      <c r="AM1164" s="8" t="s">
        <v>43</v>
      </c>
      <c r="AN1164" s="8" t="s">
        <v>43</v>
      </c>
      <c r="AO1164" s="8" t="s">
        <v>43</v>
      </c>
      <c r="AP1164" s="8" t="s">
        <v>43</v>
      </c>
      <c r="AQ1164" s="8" t="s">
        <v>43</v>
      </c>
      <c r="AR1164" s="8" t="s">
        <v>43</v>
      </c>
      <c r="AS1164" s="26"/>
      <c r="AT1164" s="26"/>
      <c r="AU1164" s="26"/>
      <c r="AV1164" s="18"/>
      <c r="AW1164" s="18"/>
      <c r="AX1164" s="18"/>
      <c r="AY1164" s="26"/>
      <c r="AZ1164" s="26"/>
      <c r="BA1164" s="26"/>
      <c r="BB1164" s="19"/>
      <c r="BC1164" s="19"/>
      <c r="BD1164" s="19"/>
      <c r="BE1164" s="26"/>
      <c r="BF1164" s="26"/>
      <c r="BG1164" s="26"/>
      <c r="BH1164"/>
    </row>
    <row r="1165" spans="1:60" s="3" customFormat="1" ht="18.75">
      <c r="A1165" s="28" t="s">
        <v>78</v>
      </c>
      <c r="B1165" s="29">
        <v>642</v>
      </c>
      <c r="C1165" s="9">
        <v>1998</v>
      </c>
      <c r="D1165" s="8" t="s">
        <v>43</v>
      </c>
      <c r="E1165" s="8" t="s">
        <v>43</v>
      </c>
      <c r="F1165" s="8" t="s">
        <v>43</v>
      </c>
      <c r="G1165" s="8" t="s">
        <v>43</v>
      </c>
      <c r="H1165" s="8" t="s">
        <v>43</v>
      </c>
      <c r="I1165" s="8" t="s">
        <v>43</v>
      </c>
      <c r="J1165" s="8" t="s">
        <v>43</v>
      </c>
      <c r="K1165" s="8" t="s">
        <v>43</v>
      </c>
      <c r="L1165" s="8" t="s">
        <v>43</v>
      </c>
      <c r="M1165" s="8" t="s">
        <v>43</v>
      </c>
      <c r="N1165" s="8" t="s">
        <v>43</v>
      </c>
      <c r="O1165" s="8" t="s">
        <v>43</v>
      </c>
      <c r="P1165" s="8" t="s">
        <v>43</v>
      </c>
      <c r="Q1165" s="8" t="s">
        <v>43</v>
      </c>
      <c r="R1165" s="8" t="s">
        <v>43</v>
      </c>
      <c r="S1165" s="8" t="s">
        <v>43</v>
      </c>
      <c r="T1165" s="8" t="s">
        <v>43</v>
      </c>
      <c r="U1165" s="8" t="s">
        <v>43</v>
      </c>
      <c r="V1165" s="8" t="s">
        <v>43</v>
      </c>
      <c r="W1165" s="8" t="s">
        <v>43</v>
      </c>
      <c r="X1165" s="8" t="s">
        <v>43</v>
      </c>
      <c r="Y1165" s="8" t="s">
        <v>43</v>
      </c>
      <c r="Z1165" s="8" t="s">
        <v>43</v>
      </c>
      <c r="AA1165" s="8" t="s">
        <v>43</v>
      </c>
      <c r="AB1165" s="8" t="s">
        <v>43</v>
      </c>
      <c r="AC1165" s="8" t="s">
        <v>43</v>
      </c>
      <c r="AD1165" s="8" t="s">
        <v>43</v>
      </c>
      <c r="AE1165" s="8" t="s">
        <v>43</v>
      </c>
      <c r="AF1165" s="8" t="s">
        <v>43</v>
      </c>
      <c r="AG1165" s="8" t="s">
        <v>43</v>
      </c>
      <c r="AH1165" s="8" t="s">
        <v>43</v>
      </c>
      <c r="AI1165" s="8" t="s">
        <v>43</v>
      </c>
      <c r="AJ1165" s="8" t="s">
        <v>43</v>
      </c>
      <c r="AK1165" s="8" t="s">
        <v>43</v>
      </c>
      <c r="AL1165" s="8" t="s">
        <v>43</v>
      </c>
      <c r="AM1165" s="8" t="s">
        <v>43</v>
      </c>
      <c r="AN1165" s="8" t="s">
        <v>43</v>
      </c>
      <c r="AO1165" s="8" t="s">
        <v>43</v>
      </c>
      <c r="AP1165" s="8" t="s">
        <v>43</v>
      </c>
      <c r="AQ1165" s="8" t="s">
        <v>43</v>
      </c>
      <c r="AR1165" s="8" t="s">
        <v>43</v>
      </c>
      <c r="AS1165" s="26"/>
      <c r="AT1165" s="26"/>
      <c r="AU1165" s="26"/>
      <c r="AV1165" s="18"/>
      <c r="AW1165" s="18"/>
      <c r="AX1165" s="18"/>
      <c r="AY1165" s="26"/>
      <c r="AZ1165" s="26"/>
      <c r="BA1165" s="26"/>
      <c r="BB1165" s="19"/>
      <c r="BC1165" s="19"/>
      <c r="BD1165" s="19"/>
      <c r="BE1165" s="26"/>
      <c r="BF1165" s="26"/>
      <c r="BG1165" s="26"/>
      <c r="BH1165"/>
    </row>
    <row r="1166" spans="1:60" s="3" customFormat="1" ht="18.75">
      <c r="A1166" s="28" t="s">
        <v>78</v>
      </c>
      <c r="B1166" s="29">
        <v>642</v>
      </c>
      <c r="C1166" s="9">
        <v>1999</v>
      </c>
      <c r="D1166" s="8" t="s">
        <v>43</v>
      </c>
      <c r="E1166" s="8" t="s">
        <v>43</v>
      </c>
      <c r="F1166" s="8" t="s">
        <v>43</v>
      </c>
      <c r="G1166" s="8" t="s">
        <v>43</v>
      </c>
      <c r="H1166" s="8" t="s">
        <v>43</v>
      </c>
      <c r="I1166" s="8" t="s">
        <v>43</v>
      </c>
      <c r="J1166" s="8" t="s">
        <v>43</v>
      </c>
      <c r="K1166" s="8" t="s">
        <v>43</v>
      </c>
      <c r="L1166" s="8" t="s">
        <v>43</v>
      </c>
      <c r="M1166" s="8" t="s">
        <v>43</v>
      </c>
      <c r="N1166" s="8" t="s">
        <v>43</v>
      </c>
      <c r="O1166" s="8" t="s">
        <v>43</v>
      </c>
      <c r="P1166" s="8" t="s">
        <v>43</v>
      </c>
      <c r="Q1166" s="8" t="s">
        <v>43</v>
      </c>
      <c r="R1166" s="8" t="s">
        <v>43</v>
      </c>
      <c r="S1166" s="8" t="s">
        <v>43</v>
      </c>
      <c r="T1166" s="8" t="s">
        <v>43</v>
      </c>
      <c r="U1166" s="8" t="s">
        <v>43</v>
      </c>
      <c r="V1166" s="8" t="s">
        <v>43</v>
      </c>
      <c r="W1166" s="8" t="s">
        <v>43</v>
      </c>
      <c r="X1166" s="8" t="s">
        <v>43</v>
      </c>
      <c r="Y1166" s="8" t="s">
        <v>43</v>
      </c>
      <c r="Z1166" s="8" t="s">
        <v>43</v>
      </c>
      <c r="AA1166" s="8" t="s">
        <v>43</v>
      </c>
      <c r="AB1166" s="8" t="s">
        <v>43</v>
      </c>
      <c r="AC1166" s="8" t="s">
        <v>43</v>
      </c>
      <c r="AD1166" s="8" t="s">
        <v>43</v>
      </c>
      <c r="AE1166" s="8" t="s">
        <v>43</v>
      </c>
      <c r="AF1166" s="8" t="s">
        <v>43</v>
      </c>
      <c r="AG1166" s="8" t="s">
        <v>43</v>
      </c>
      <c r="AH1166" s="8" t="s">
        <v>43</v>
      </c>
      <c r="AI1166" s="8" t="s">
        <v>43</v>
      </c>
      <c r="AJ1166" s="8" t="s">
        <v>43</v>
      </c>
      <c r="AK1166" s="8" t="s">
        <v>43</v>
      </c>
      <c r="AL1166" s="8" t="s">
        <v>43</v>
      </c>
      <c r="AM1166" s="8" t="s">
        <v>43</v>
      </c>
      <c r="AN1166" s="8" t="s">
        <v>43</v>
      </c>
      <c r="AO1166" s="8" t="s">
        <v>43</v>
      </c>
      <c r="AP1166" s="8" t="s">
        <v>43</v>
      </c>
      <c r="AQ1166" s="8" t="s">
        <v>43</v>
      </c>
      <c r="AR1166" s="8" t="s">
        <v>43</v>
      </c>
      <c r="AS1166" s="26"/>
      <c r="AT1166" s="26"/>
      <c r="AU1166" s="26"/>
      <c r="AV1166" s="18"/>
      <c r="AW1166" s="18"/>
      <c r="AX1166" s="18"/>
      <c r="AY1166" s="26"/>
      <c r="AZ1166" s="26"/>
      <c r="BA1166" s="26"/>
      <c r="BB1166" s="19"/>
      <c r="BC1166" s="19"/>
      <c r="BD1166" s="19"/>
      <c r="BE1166" s="26"/>
      <c r="BF1166" s="26"/>
      <c r="BG1166" s="26"/>
      <c r="BH1166"/>
    </row>
    <row r="1167" spans="1:60" s="3" customFormat="1" ht="18.75">
      <c r="A1167" s="28" t="s">
        <v>78</v>
      </c>
      <c r="B1167" s="29">
        <v>642</v>
      </c>
      <c r="C1167" s="9">
        <v>2000</v>
      </c>
      <c r="D1167" s="8" t="s">
        <v>43</v>
      </c>
      <c r="E1167" s="8" t="s">
        <v>43</v>
      </c>
      <c r="F1167" s="8" t="s">
        <v>43</v>
      </c>
      <c r="G1167" s="8" t="s">
        <v>43</v>
      </c>
      <c r="H1167" s="8" t="s">
        <v>43</v>
      </c>
      <c r="I1167" s="8" t="s">
        <v>43</v>
      </c>
      <c r="J1167" s="8" t="s">
        <v>43</v>
      </c>
      <c r="K1167" s="8" t="s">
        <v>43</v>
      </c>
      <c r="L1167" s="8" t="s">
        <v>43</v>
      </c>
      <c r="M1167" s="8" t="s">
        <v>43</v>
      </c>
      <c r="N1167" s="8" t="s">
        <v>43</v>
      </c>
      <c r="O1167" s="8" t="s">
        <v>43</v>
      </c>
      <c r="P1167" s="8" t="s">
        <v>43</v>
      </c>
      <c r="Q1167" s="8" t="s">
        <v>43</v>
      </c>
      <c r="R1167" s="8" t="s">
        <v>43</v>
      </c>
      <c r="S1167" s="8" t="s">
        <v>43</v>
      </c>
      <c r="T1167" s="8" t="s">
        <v>43</v>
      </c>
      <c r="U1167" s="8" t="s">
        <v>43</v>
      </c>
      <c r="V1167" s="8" t="s">
        <v>43</v>
      </c>
      <c r="W1167" s="8" t="s">
        <v>43</v>
      </c>
      <c r="X1167" s="8" t="s">
        <v>43</v>
      </c>
      <c r="Y1167" s="8" t="s">
        <v>43</v>
      </c>
      <c r="Z1167" s="8" t="s">
        <v>43</v>
      </c>
      <c r="AA1167" s="8" t="s">
        <v>43</v>
      </c>
      <c r="AB1167" s="8" t="s">
        <v>43</v>
      </c>
      <c r="AC1167" s="8" t="s">
        <v>43</v>
      </c>
      <c r="AD1167" s="8" t="s">
        <v>43</v>
      </c>
      <c r="AE1167" s="8" t="s">
        <v>43</v>
      </c>
      <c r="AF1167" s="8" t="s">
        <v>43</v>
      </c>
      <c r="AG1167" s="8" t="s">
        <v>43</v>
      </c>
      <c r="AH1167" s="8" t="s">
        <v>43</v>
      </c>
      <c r="AI1167" s="8" t="s">
        <v>43</v>
      </c>
      <c r="AJ1167" s="8" t="s">
        <v>43</v>
      </c>
      <c r="AK1167" s="8" t="s">
        <v>43</v>
      </c>
      <c r="AL1167" s="8" t="s">
        <v>43</v>
      </c>
      <c r="AM1167" s="8" t="s">
        <v>43</v>
      </c>
      <c r="AN1167" s="8" t="s">
        <v>43</v>
      </c>
      <c r="AO1167" s="8" t="s">
        <v>43</v>
      </c>
      <c r="AP1167" s="8" t="s">
        <v>43</v>
      </c>
      <c r="AQ1167" s="8" t="s">
        <v>43</v>
      </c>
      <c r="AR1167" s="8" t="s">
        <v>43</v>
      </c>
      <c r="AS1167" s="26"/>
      <c r="AT1167" s="26"/>
      <c r="AU1167" s="26"/>
      <c r="AV1167" s="18"/>
      <c r="AW1167" s="18"/>
      <c r="AX1167" s="18"/>
      <c r="AY1167" s="26"/>
      <c r="AZ1167" s="26"/>
      <c r="BA1167" s="26"/>
      <c r="BB1167" s="19"/>
      <c r="BC1167" s="19"/>
      <c r="BD1167" s="19"/>
      <c r="BE1167" s="26"/>
      <c r="BF1167" s="26"/>
      <c r="BG1167" s="26"/>
      <c r="BH1167"/>
    </row>
    <row r="1168" spans="1:60" s="3" customFormat="1" ht="18.75">
      <c r="A1168" s="28" t="s">
        <v>78</v>
      </c>
      <c r="B1168" s="29">
        <v>642</v>
      </c>
      <c r="C1168" s="9">
        <v>2001</v>
      </c>
      <c r="D1168" s="8" t="s">
        <v>43</v>
      </c>
      <c r="E1168" s="8" t="s">
        <v>43</v>
      </c>
      <c r="F1168" s="8" t="s">
        <v>43</v>
      </c>
      <c r="G1168" s="8" t="s">
        <v>43</v>
      </c>
      <c r="H1168" s="8" t="s">
        <v>43</v>
      </c>
      <c r="I1168" s="8" t="s">
        <v>43</v>
      </c>
      <c r="J1168" s="8" t="s">
        <v>43</v>
      </c>
      <c r="K1168" s="8" t="s">
        <v>43</v>
      </c>
      <c r="L1168" s="8" t="s">
        <v>43</v>
      </c>
      <c r="M1168" s="8" t="s">
        <v>43</v>
      </c>
      <c r="N1168" s="8" t="s">
        <v>43</v>
      </c>
      <c r="O1168" s="8" t="s">
        <v>43</v>
      </c>
      <c r="P1168" s="8" t="s">
        <v>43</v>
      </c>
      <c r="Q1168" s="8" t="s">
        <v>43</v>
      </c>
      <c r="R1168" s="8" t="s">
        <v>43</v>
      </c>
      <c r="S1168" s="8" t="s">
        <v>43</v>
      </c>
      <c r="T1168" s="8" t="s">
        <v>43</v>
      </c>
      <c r="U1168" s="8" t="s">
        <v>43</v>
      </c>
      <c r="V1168" s="8" t="s">
        <v>43</v>
      </c>
      <c r="W1168" s="8" t="s">
        <v>43</v>
      </c>
      <c r="X1168" s="8" t="s">
        <v>43</v>
      </c>
      <c r="Y1168" s="8" t="s">
        <v>43</v>
      </c>
      <c r="Z1168" s="8" t="s">
        <v>43</v>
      </c>
      <c r="AA1168" s="8" t="s">
        <v>43</v>
      </c>
      <c r="AB1168" s="8" t="s">
        <v>43</v>
      </c>
      <c r="AC1168" s="8" t="s">
        <v>43</v>
      </c>
      <c r="AD1168" s="8" t="s">
        <v>43</v>
      </c>
      <c r="AE1168" s="8" t="s">
        <v>43</v>
      </c>
      <c r="AF1168" s="8" t="s">
        <v>43</v>
      </c>
      <c r="AG1168" s="8" t="s">
        <v>43</v>
      </c>
      <c r="AH1168" s="8" t="s">
        <v>43</v>
      </c>
      <c r="AI1168" s="8" t="s">
        <v>43</v>
      </c>
      <c r="AJ1168" s="8" t="s">
        <v>43</v>
      </c>
      <c r="AK1168" s="8" t="s">
        <v>43</v>
      </c>
      <c r="AL1168" s="8" t="s">
        <v>43</v>
      </c>
      <c r="AM1168" s="8" t="s">
        <v>43</v>
      </c>
      <c r="AN1168" s="8" t="s">
        <v>43</v>
      </c>
      <c r="AO1168" s="8" t="s">
        <v>43</v>
      </c>
      <c r="AP1168" s="8" t="s">
        <v>43</v>
      </c>
      <c r="AQ1168" s="8" t="s">
        <v>43</v>
      </c>
      <c r="AR1168" s="8" t="s">
        <v>43</v>
      </c>
      <c r="AS1168" s="26"/>
      <c r="AT1168" s="26"/>
      <c r="AU1168" s="26"/>
      <c r="AV1168" s="18"/>
      <c r="AW1168" s="18"/>
      <c r="AX1168" s="18"/>
      <c r="AY1168" s="26"/>
      <c r="AZ1168" s="26"/>
      <c r="BA1168" s="26"/>
      <c r="BB1168" s="19"/>
      <c r="BC1168" s="19"/>
      <c r="BD1168" s="19"/>
      <c r="BE1168" s="26"/>
      <c r="BF1168" s="26"/>
      <c r="BG1168" s="26"/>
      <c r="BH1168"/>
    </row>
    <row r="1169" spans="1:60" s="3" customFormat="1" ht="18.75">
      <c r="A1169" s="28" t="s">
        <v>78</v>
      </c>
      <c r="B1169" s="29">
        <v>642</v>
      </c>
      <c r="C1169" s="9">
        <v>2002</v>
      </c>
      <c r="D1169" s="8" t="s">
        <v>43</v>
      </c>
      <c r="E1169" s="8" t="s">
        <v>43</v>
      </c>
      <c r="F1169" s="8" t="s">
        <v>43</v>
      </c>
      <c r="G1169" s="8" t="s">
        <v>43</v>
      </c>
      <c r="H1169" s="8" t="s">
        <v>43</v>
      </c>
      <c r="I1169" s="8" t="s">
        <v>43</v>
      </c>
      <c r="J1169" s="8" t="s">
        <v>43</v>
      </c>
      <c r="K1169" s="8" t="s">
        <v>43</v>
      </c>
      <c r="L1169" s="8" t="s">
        <v>43</v>
      </c>
      <c r="M1169" s="8" t="s">
        <v>43</v>
      </c>
      <c r="N1169" s="8" t="s">
        <v>43</v>
      </c>
      <c r="O1169" s="8" t="s">
        <v>43</v>
      </c>
      <c r="P1169" s="8" t="s">
        <v>43</v>
      </c>
      <c r="Q1169" s="8" t="s">
        <v>43</v>
      </c>
      <c r="R1169" s="8" t="s">
        <v>43</v>
      </c>
      <c r="S1169" s="8" t="s">
        <v>43</v>
      </c>
      <c r="T1169" s="8" t="s">
        <v>43</v>
      </c>
      <c r="U1169" s="8" t="s">
        <v>43</v>
      </c>
      <c r="V1169" s="8" t="s">
        <v>43</v>
      </c>
      <c r="W1169" s="8" t="s">
        <v>43</v>
      </c>
      <c r="X1169" s="8" t="s">
        <v>43</v>
      </c>
      <c r="Y1169" s="8" t="s">
        <v>43</v>
      </c>
      <c r="Z1169" s="8" t="s">
        <v>43</v>
      </c>
      <c r="AA1169" s="8" t="s">
        <v>43</v>
      </c>
      <c r="AB1169" s="8" t="s">
        <v>43</v>
      </c>
      <c r="AC1169" s="8" t="s">
        <v>43</v>
      </c>
      <c r="AD1169" s="8" t="s">
        <v>43</v>
      </c>
      <c r="AE1169" s="8" t="s">
        <v>43</v>
      </c>
      <c r="AF1169" s="8" t="s">
        <v>43</v>
      </c>
      <c r="AG1169" s="8" t="s">
        <v>43</v>
      </c>
      <c r="AH1169" s="8" t="s">
        <v>43</v>
      </c>
      <c r="AI1169" s="8" t="s">
        <v>43</v>
      </c>
      <c r="AJ1169" s="8" t="s">
        <v>43</v>
      </c>
      <c r="AK1169" s="8" t="s">
        <v>43</v>
      </c>
      <c r="AL1169" s="8" t="s">
        <v>43</v>
      </c>
      <c r="AM1169" s="8" t="s">
        <v>43</v>
      </c>
      <c r="AN1169" s="8" t="s">
        <v>43</v>
      </c>
      <c r="AO1169" s="8" t="s">
        <v>43</v>
      </c>
      <c r="AP1169" s="8" t="s">
        <v>43</v>
      </c>
      <c r="AQ1169" s="8" t="s">
        <v>43</v>
      </c>
      <c r="AR1169" s="8" t="s">
        <v>43</v>
      </c>
      <c r="AS1169" s="26"/>
      <c r="AT1169" s="26"/>
      <c r="AU1169" s="26"/>
      <c r="AV1169" s="18"/>
      <c r="AW1169" s="18"/>
      <c r="AX1169" s="18"/>
      <c r="AY1169" s="26"/>
      <c r="AZ1169" s="26"/>
      <c r="BA1169" s="26"/>
      <c r="BB1169" s="19"/>
      <c r="BC1169" s="19"/>
      <c r="BD1169" s="19"/>
      <c r="BE1169" s="26"/>
      <c r="BF1169" s="26"/>
      <c r="BG1169" s="26"/>
      <c r="BH1169"/>
    </row>
    <row r="1170" spans="1:60" s="3" customFormat="1" ht="18.75">
      <c r="A1170" s="28" t="s">
        <v>78</v>
      </c>
      <c r="B1170" s="29">
        <v>642</v>
      </c>
      <c r="C1170" s="9">
        <v>2003</v>
      </c>
      <c r="D1170" s="8" t="s">
        <v>43</v>
      </c>
      <c r="E1170" s="8" t="s">
        <v>43</v>
      </c>
      <c r="F1170" s="8" t="s">
        <v>43</v>
      </c>
      <c r="G1170" s="8" t="s">
        <v>43</v>
      </c>
      <c r="H1170" s="8" t="s">
        <v>43</v>
      </c>
      <c r="I1170" s="8" t="s">
        <v>43</v>
      </c>
      <c r="J1170" s="8" t="s">
        <v>43</v>
      </c>
      <c r="K1170" s="8" t="s">
        <v>43</v>
      </c>
      <c r="L1170" s="8" t="s">
        <v>43</v>
      </c>
      <c r="M1170" s="8" t="s">
        <v>43</v>
      </c>
      <c r="N1170" s="8" t="s">
        <v>43</v>
      </c>
      <c r="O1170" s="8" t="s">
        <v>43</v>
      </c>
      <c r="P1170" s="8" t="s">
        <v>43</v>
      </c>
      <c r="Q1170" s="8" t="s">
        <v>43</v>
      </c>
      <c r="R1170" s="8" t="s">
        <v>43</v>
      </c>
      <c r="S1170" s="8" t="s">
        <v>43</v>
      </c>
      <c r="T1170" s="8" t="s">
        <v>43</v>
      </c>
      <c r="U1170" s="8" t="s">
        <v>43</v>
      </c>
      <c r="V1170" s="8" t="s">
        <v>43</v>
      </c>
      <c r="W1170" s="8" t="s">
        <v>43</v>
      </c>
      <c r="X1170" s="8" t="s">
        <v>43</v>
      </c>
      <c r="Y1170" s="8" t="s">
        <v>43</v>
      </c>
      <c r="Z1170" s="8" t="s">
        <v>43</v>
      </c>
      <c r="AA1170" s="8" t="s">
        <v>43</v>
      </c>
      <c r="AB1170" s="8" t="s">
        <v>43</v>
      </c>
      <c r="AC1170" s="8" t="s">
        <v>43</v>
      </c>
      <c r="AD1170" s="8" t="s">
        <v>43</v>
      </c>
      <c r="AE1170" s="8" t="s">
        <v>43</v>
      </c>
      <c r="AF1170" s="8" t="s">
        <v>43</v>
      </c>
      <c r="AG1170" s="8" t="s">
        <v>43</v>
      </c>
      <c r="AH1170" s="8" t="s">
        <v>43</v>
      </c>
      <c r="AI1170" s="8" t="s">
        <v>43</v>
      </c>
      <c r="AJ1170" s="8" t="s">
        <v>43</v>
      </c>
      <c r="AK1170" s="8" t="s">
        <v>43</v>
      </c>
      <c r="AL1170" s="8" t="s">
        <v>43</v>
      </c>
      <c r="AM1170" s="8" t="s">
        <v>43</v>
      </c>
      <c r="AN1170" s="8" t="s">
        <v>43</v>
      </c>
      <c r="AO1170" s="8" t="s">
        <v>43</v>
      </c>
      <c r="AP1170" s="8" t="s">
        <v>43</v>
      </c>
      <c r="AQ1170" s="8" t="s">
        <v>43</v>
      </c>
      <c r="AR1170" s="8" t="s">
        <v>43</v>
      </c>
      <c r="AS1170" s="26"/>
      <c r="AT1170" s="26"/>
      <c r="AU1170" s="26"/>
      <c r="AV1170" s="18"/>
      <c r="AW1170" s="18"/>
      <c r="AX1170" s="18"/>
      <c r="AY1170" s="26"/>
      <c r="AZ1170" s="26"/>
      <c r="BA1170" s="26"/>
      <c r="BB1170" s="19"/>
      <c r="BC1170" s="19"/>
      <c r="BD1170" s="19"/>
      <c r="BE1170" s="26"/>
      <c r="BF1170" s="26"/>
      <c r="BG1170" s="26"/>
      <c r="BH1170"/>
    </row>
    <row r="1171" spans="1:60" s="3" customFormat="1" ht="18.75">
      <c r="A1171" s="28" t="s">
        <v>78</v>
      </c>
      <c r="B1171" s="29">
        <v>642</v>
      </c>
      <c r="C1171" s="9">
        <v>2004</v>
      </c>
      <c r="D1171" s="8" t="s">
        <v>43</v>
      </c>
      <c r="E1171" s="8" t="s">
        <v>43</v>
      </c>
      <c r="F1171" s="8" t="s">
        <v>43</v>
      </c>
      <c r="G1171" s="8" t="s">
        <v>43</v>
      </c>
      <c r="H1171" s="8" t="s">
        <v>43</v>
      </c>
      <c r="I1171" s="8" t="s">
        <v>43</v>
      </c>
      <c r="J1171" s="8" t="s">
        <v>43</v>
      </c>
      <c r="K1171" s="8" t="s">
        <v>43</v>
      </c>
      <c r="L1171" s="8" t="s">
        <v>43</v>
      </c>
      <c r="M1171" s="8" t="s">
        <v>43</v>
      </c>
      <c r="N1171" s="8" t="s">
        <v>43</v>
      </c>
      <c r="O1171" s="8" t="s">
        <v>43</v>
      </c>
      <c r="P1171" s="8" t="s">
        <v>43</v>
      </c>
      <c r="Q1171" s="8" t="s">
        <v>43</v>
      </c>
      <c r="R1171" s="8" t="s">
        <v>43</v>
      </c>
      <c r="S1171" s="8" t="s">
        <v>43</v>
      </c>
      <c r="T1171" s="8" t="s">
        <v>43</v>
      </c>
      <c r="U1171" s="8" t="s">
        <v>43</v>
      </c>
      <c r="V1171" s="8" t="s">
        <v>43</v>
      </c>
      <c r="W1171" s="8" t="s">
        <v>43</v>
      </c>
      <c r="X1171" s="8" t="s">
        <v>43</v>
      </c>
      <c r="Y1171" s="8" t="s">
        <v>43</v>
      </c>
      <c r="Z1171" s="8" t="s">
        <v>43</v>
      </c>
      <c r="AA1171" s="8" t="s">
        <v>43</v>
      </c>
      <c r="AB1171" s="8" t="s">
        <v>43</v>
      </c>
      <c r="AC1171" s="8" t="s">
        <v>43</v>
      </c>
      <c r="AD1171" s="8" t="s">
        <v>43</v>
      </c>
      <c r="AE1171" s="8" t="s">
        <v>43</v>
      </c>
      <c r="AF1171" s="8" t="s">
        <v>43</v>
      </c>
      <c r="AG1171" s="8" t="s">
        <v>43</v>
      </c>
      <c r="AH1171" s="8" t="s">
        <v>43</v>
      </c>
      <c r="AI1171" s="8" t="s">
        <v>43</v>
      </c>
      <c r="AJ1171" s="8" t="s">
        <v>43</v>
      </c>
      <c r="AK1171" s="8" t="s">
        <v>43</v>
      </c>
      <c r="AL1171" s="8" t="s">
        <v>43</v>
      </c>
      <c r="AM1171" s="8" t="s">
        <v>43</v>
      </c>
      <c r="AN1171" s="8" t="s">
        <v>43</v>
      </c>
      <c r="AO1171" s="8" t="s">
        <v>43</v>
      </c>
      <c r="AP1171" s="8" t="s">
        <v>43</v>
      </c>
      <c r="AQ1171" s="8" t="s">
        <v>43</v>
      </c>
      <c r="AR1171" s="8" t="s">
        <v>43</v>
      </c>
      <c r="AS1171" s="26"/>
      <c r="AT1171" s="26"/>
      <c r="AU1171" s="26"/>
      <c r="AV1171" s="18"/>
      <c r="AW1171" s="18"/>
      <c r="AX1171" s="18"/>
      <c r="AY1171" s="26"/>
      <c r="AZ1171" s="26"/>
      <c r="BA1171" s="26"/>
      <c r="BB1171" s="19"/>
      <c r="BC1171" s="19"/>
      <c r="BD1171" s="19"/>
      <c r="BE1171" s="26"/>
      <c r="BF1171" s="26"/>
      <c r="BG1171" s="26"/>
      <c r="BH1171"/>
    </row>
    <row r="1172" spans="1:60" s="3" customFormat="1" ht="18.75">
      <c r="A1172" s="28" t="s">
        <v>78</v>
      </c>
      <c r="B1172" s="29">
        <v>642</v>
      </c>
      <c r="C1172" s="9">
        <v>2005</v>
      </c>
      <c r="D1172" s="8" t="s">
        <v>43</v>
      </c>
      <c r="E1172" s="8" t="s">
        <v>43</v>
      </c>
      <c r="F1172" s="8" t="s">
        <v>43</v>
      </c>
      <c r="G1172" s="8" t="s">
        <v>43</v>
      </c>
      <c r="H1172" s="8" t="s">
        <v>43</v>
      </c>
      <c r="I1172" s="8" t="s">
        <v>43</v>
      </c>
      <c r="J1172" s="8" t="s">
        <v>43</v>
      </c>
      <c r="K1172" s="8" t="s">
        <v>43</v>
      </c>
      <c r="L1172" s="8" t="s">
        <v>43</v>
      </c>
      <c r="M1172" s="8" t="s">
        <v>43</v>
      </c>
      <c r="N1172" s="8" t="s">
        <v>43</v>
      </c>
      <c r="O1172" s="8" t="s">
        <v>43</v>
      </c>
      <c r="P1172" s="8" t="s">
        <v>43</v>
      </c>
      <c r="Q1172" s="8" t="s">
        <v>43</v>
      </c>
      <c r="R1172" s="8" t="s">
        <v>43</v>
      </c>
      <c r="S1172" s="8" t="s">
        <v>43</v>
      </c>
      <c r="T1172" s="8" t="s">
        <v>43</v>
      </c>
      <c r="U1172" s="8" t="s">
        <v>43</v>
      </c>
      <c r="V1172" s="8" t="s">
        <v>43</v>
      </c>
      <c r="W1172" s="8" t="s">
        <v>43</v>
      </c>
      <c r="X1172" s="8" t="s">
        <v>43</v>
      </c>
      <c r="Y1172" s="8" t="s">
        <v>43</v>
      </c>
      <c r="Z1172" s="8" t="s">
        <v>43</v>
      </c>
      <c r="AA1172" s="8" t="s">
        <v>43</v>
      </c>
      <c r="AB1172" s="8" t="s">
        <v>43</v>
      </c>
      <c r="AC1172" s="8" t="s">
        <v>43</v>
      </c>
      <c r="AD1172" s="8" t="s">
        <v>43</v>
      </c>
      <c r="AE1172" s="8" t="s">
        <v>43</v>
      </c>
      <c r="AF1172" s="8" t="s">
        <v>43</v>
      </c>
      <c r="AG1172" s="8" t="s">
        <v>43</v>
      </c>
      <c r="AH1172" s="8" t="s">
        <v>43</v>
      </c>
      <c r="AI1172" s="8" t="s">
        <v>43</v>
      </c>
      <c r="AJ1172" s="8" t="s">
        <v>43</v>
      </c>
      <c r="AK1172" s="8" t="s">
        <v>43</v>
      </c>
      <c r="AL1172" s="8" t="s">
        <v>43</v>
      </c>
      <c r="AM1172" s="8" t="s">
        <v>43</v>
      </c>
      <c r="AN1172" s="8" t="s">
        <v>43</v>
      </c>
      <c r="AO1172" s="8" t="s">
        <v>43</v>
      </c>
      <c r="AP1172" s="8" t="s">
        <v>43</v>
      </c>
      <c r="AQ1172" s="8" t="s">
        <v>43</v>
      </c>
      <c r="AR1172" s="8" t="s">
        <v>43</v>
      </c>
      <c r="AS1172" s="18"/>
      <c r="AT1172" s="18"/>
      <c r="AU1172" s="18"/>
      <c r="AV1172" s="18"/>
      <c r="AW1172" s="18"/>
      <c r="AX1172" s="18"/>
      <c r="AY1172" s="18"/>
      <c r="AZ1172" s="18"/>
      <c r="BA1172" s="18"/>
      <c r="BB1172" s="19"/>
      <c r="BC1172" s="19"/>
      <c r="BD1172" s="19"/>
      <c r="BE1172" s="18"/>
      <c r="BF1172" s="18"/>
      <c r="BG1172" s="18"/>
      <c r="BH1172"/>
    </row>
    <row r="1173" spans="1:60" s="3" customFormat="1" ht="18.75">
      <c r="A1173" s="28" t="s">
        <v>78</v>
      </c>
      <c r="B1173" s="29">
        <v>642</v>
      </c>
      <c r="C1173" s="9">
        <v>2006</v>
      </c>
      <c r="D1173" s="8" t="s">
        <v>43</v>
      </c>
      <c r="E1173" s="8" t="s">
        <v>43</v>
      </c>
      <c r="F1173" s="8" t="s">
        <v>43</v>
      </c>
      <c r="G1173" s="8" t="s">
        <v>43</v>
      </c>
      <c r="H1173" s="8" t="s">
        <v>43</v>
      </c>
      <c r="I1173" s="8" t="s">
        <v>43</v>
      </c>
      <c r="J1173" s="8" t="s">
        <v>43</v>
      </c>
      <c r="K1173" s="8" t="s">
        <v>43</v>
      </c>
      <c r="L1173" s="8" t="s">
        <v>43</v>
      </c>
      <c r="M1173" s="8" t="s">
        <v>43</v>
      </c>
      <c r="N1173" s="8" t="s">
        <v>43</v>
      </c>
      <c r="O1173" s="8" t="s">
        <v>43</v>
      </c>
      <c r="P1173" s="8" t="s">
        <v>43</v>
      </c>
      <c r="Q1173" s="8" t="s">
        <v>43</v>
      </c>
      <c r="R1173" s="8" t="s">
        <v>43</v>
      </c>
      <c r="S1173" s="8" t="s">
        <v>43</v>
      </c>
      <c r="T1173" s="8" t="s">
        <v>43</v>
      </c>
      <c r="U1173" s="8" t="s">
        <v>43</v>
      </c>
      <c r="V1173" s="8" t="s">
        <v>43</v>
      </c>
      <c r="W1173" s="8" t="s">
        <v>43</v>
      </c>
      <c r="X1173" s="8" t="s">
        <v>43</v>
      </c>
      <c r="Y1173" s="8" t="s">
        <v>43</v>
      </c>
      <c r="Z1173" s="8" t="s">
        <v>43</v>
      </c>
      <c r="AA1173" s="8" t="s">
        <v>43</v>
      </c>
      <c r="AB1173" s="8" t="s">
        <v>43</v>
      </c>
      <c r="AC1173" s="8" t="s">
        <v>43</v>
      </c>
      <c r="AD1173" s="8" t="s">
        <v>43</v>
      </c>
      <c r="AE1173" s="8" t="s">
        <v>43</v>
      </c>
      <c r="AF1173" s="8" t="s">
        <v>43</v>
      </c>
      <c r="AG1173" s="8" t="s">
        <v>43</v>
      </c>
      <c r="AH1173" s="8" t="s">
        <v>43</v>
      </c>
      <c r="AI1173" s="8" t="s">
        <v>43</v>
      </c>
      <c r="AJ1173" s="8" t="s">
        <v>43</v>
      </c>
      <c r="AK1173" s="8" t="s">
        <v>43</v>
      </c>
      <c r="AL1173" s="8" t="s">
        <v>43</v>
      </c>
      <c r="AM1173" s="8" t="s">
        <v>43</v>
      </c>
      <c r="AN1173" s="8" t="s">
        <v>43</v>
      </c>
      <c r="AO1173" s="8" t="s">
        <v>43</v>
      </c>
      <c r="AP1173" s="8" t="s">
        <v>43</v>
      </c>
      <c r="AQ1173" s="8" t="s">
        <v>43</v>
      </c>
      <c r="AR1173" s="8" t="s">
        <v>43</v>
      </c>
      <c r="AS1173" s="18"/>
      <c r="AT1173" s="18"/>
      <c r="AU1173" s="18"/>
      <c r="AV1173" s="18"/>
      <c r="AW1173" s="18"/>
      <c r="AX1173" s="18"/>
      <c r="AY1173" s="18"/>
      <c r="AZ1173" s="18"/>
      <c r="BA1173" s="18"/>
      <c r="BB1173" s="19"/>
      <c r="BC1173" s="19"/>
      <c r="BD1173" s="19"/>
      <c r="BE1173" s="18"/>
      <c r="BF1173" s="18"/>
      <c r="BG1173" s="18"/>
      <c r="BH1173"/>
    </row>
    <row r="1174" spans="1:60" s="3" customFormat="1" ht="18.75">
      <c r="A1174" s="28" t="s">
        <v>78</v>
      </c>
      <c r="B1174" s="29">
        <v>642</v>
      </c>
      <c r="C1174" s="9">
        <v>2007</v>
      </c>
      <c r="D1174" s="8">
        <v>96</v>
      </c>
      <c r="E1174" s="8">
        <v>241</v>
      </c>
      <c r="F1174" s="8">
        <v>300</v>
      </c>
      <c r="G1174" s="8">
        <v>1152</v>
      </c>
      <c r="H1174" s="8">
        <v>2892</v>
      </c>
      <c r="I1174" s="8">
        <v>3600</v>
      </c>
      <c r="J1174" s="8">
        <v>2548</v>
      </c>
      <c r="K1174" s="8">
        <v>112</v>
      </c>
      <c r="L1174" s="8">
        <v>92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1344</v>
      </c>
      <c r="W1174" s="8">
        <v>1104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96</v>
      </c>
      <c r="AH1174" s="8">
        <v>353</v>
      </c>
      <c r="AI1174" s="8">
        <v>392</v>
      </c>
      <c r="AJ1174" s="8">
        <v>1152</v>
      </c>
      <c r="AK1174" s="8">
        <v>4236</v>
      </c>
      <c r="AL1174" s="8">
        <v>4704</v>
      </c>
      <c r="AM1174" s="8">
        <v>3364</v>
      </c>
      <c r="AN1174" s="8">
        <v>353</v>
      </c>
      <c r="AO1174" s="8">
        <v>392</v>
      </c>
      <c r="AP1174" s="8">
        <v>4236</v>
      </c>
      <c r="AQ1174" s="8">
        <v>4704</v>
      </c>
      <c r="AR1174" s="8">
        <v>4470</v>
      </c>
      <c r="AS1174" s="18"/>
      <c r="AT1174" s="18"/>
      <c r="AU1174" s="18"/>
      <c r="AV1174" s="18"/>
      <c r="AW1174" s="18"/>
      <c r="AX1174" s="18"/>
      <c r="AY1174" s="18"/>
      <c r="AZ1174" s="18"/>
      <c r="BA1174" s="18"/>
      <c r="BB1174" s="19"/>
      <c r="BC1174" s="19"/>
      <c r="BD1174" s="19"/>
      <c r="BE1174" s="18"/>
      <c r="BF1174" s="18"/>
      <c r="BG1174" s="18"/>
      <c r="BH1174"/>
    </row>
    <row r="1175" spans="1:60" s="3" customFormat="1" ht="18.75">
      <c r="A1175" s="28" t="s">
        <v>78</v>
      </c>
      <c r="B1175" s="29">
        <v>642</v>
      </c>
      <c r="C1175" s="9">
        <v>2008</v>
      </c>
      <c r="D1175" s="8">
        <v>100</v>
      </c>
      <c r="E1175" s="8">
        <v>252</v>
      </c>
      <c r="F1175" s="8">
        <v>314</v>
      </c>
      <c r="G1175" s="8">
        <v>1200</v>
      </c>
      <c r="H1175" s="8">
        <v>3024</v>
      </c>
      <c r="I1175" s="8">
        <v>3768</v>
      </c>
      <c r="J1175" s="8">
        <v>2664</v>
      </c>
      <c r="K1175" s="8">
        <v>129</v>
      </c>
      <c r="L1175" s="8">
        <v>108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1548</v>
      </c>
      <c r="W1175" s="8">
        <v>1296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8">
        <v>100</v>
      </c>
      <c r="AH1175" s="8">
        <v>381</v>
      </c>
      <c r="AI1175" s="8">
        <v>422</v>
      </c>
      <c r="AJ1175" s="8">
        <v>1200</v>
      </c>
      <c r="AK1175" s="8">
        <v>4572</v>
      </c>
      <c r="AL1175" s="8">
        <v>5064</v>
      </c>
      <c r="AM1175" s="8">
        <v>3612</v>
      </c>
      <c r="AN1175" s="8">
        <v>381</v>
      </c>
      <c r="AO1175" s="8">
        <v>422</v>
      </c>
      <c r="AP1175" s="8">
        <v>4572</v>
      </c>
      <c r="AQ1175" s="8">
        <v>5064</v>
      </c>
      <c r="AR1175" s="8">
        <v>4818</v>
      </c>
      <c r="AS1175" s="18"/>
      <c r="AT1175" s="18"/>
      <c r="AU1175" s="18"/>
      <c r="AV1175" s="18"/>
      <c r="AW1175" s="18"/>
      <c r="AX1175" s="18"/>
      <c r="AY1175" s="18"/>
      <c r="AZ1175" s="18"/>
      <c r="BA1175" s="18"/>
      <c r="BB1175" s="19"/>
      <c r="BC1175" s="19"/>
      <c r="BD1175" s="19"/>
      <c r="BE1175" s="18"/>
      <c r="BF1175" s="18"/>
      <c r="BG1175" s="18"/>
      <c r="BH1175"/>
    </row>
    <row r="1176" spans="1:60" s="3" customFormat="1" ht="18.75">
      <c r="A1176" s="28" t="s">
        <v>78</v>
      </c>
      <c r="B1176" s="29">
        <v>642</v>
      </c>
      <c r="C1176" s="9">
        <v>2009</v>
      </c>
      <c r="D1176" s="8">
        <v>125</v>
      </c>
      <c r="E1176" s="8">
        <v>313</v>
      </c>
      <c r="F1176" s="8">
        <v>390</v>
      </c>
      <c r="G1176" s="8">
        <v>1500</v>
      </c>
      <c r="H1176" s="8">
        <v>3756</v>
      </c>
      <c r="I1176" s="8">
        <v>4680</v>
      </c>
      <c r="J1176" s="8">
        <v>3312</v>
      </c>
      <c r="K1176" s="8">
        <v>160</v>
      </c>
      <c r="L1176" s="8">
        <v>155</v>
      </c>
      <c r="M1176" s="8">
        <v>0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1920</v>
      </c>
      <c r="W1176" s="8">
        <v>1860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0</v>
      </c>
      <c r="AG1176" s="8">
        <v>125</v>
      </c>
      <c r="AH1176" s="8">
        <v>473</v>
      </c>
      <c r="AI1176" s="8">
        <v>545</v>
      </c>
      <c r="AJ1176" s="8">
        <v>1500</v>
      </c>
      <c r="AK1176" s="8">
        <v>5676</v>
      </c>
      <c r="AL1176" s="8">
        <v>6540</v>
      </c>
      <c r="AM1176" s="8">
        <v>4572</v>
      </c>
      <c r="AN1176" s="8">
        <v>473</v>
      </c>
      <c r="AO1176" s="8">
        <v>545</v>
      </c>
      <c r="AP1176" s="8">
        <v>5676</v>
      </c>
      <c r="AQ1176" s="8">
        <v>6540</v>
      </c>
      <c r="AR1176" s="8">
        <v>6108</v>
      </c>
      <c r="AS1176" s="18"/>
      <c r="AT1176" s="18"/>
      <c r="AU1176" s="18"/>
      <c r="AV1176" s="18"/>
      <c r="AW1176" s="18"/>
      <c r="AX1176" s="18"/>
      <c r="AY1176" s="18"/>
      <c r="AZ1176" s="18"/>
      <c r="BA1176" s="18"/>
      <c r="BB1176" s="19"/>
      <c r="BC1176" s="19"/>
      <c r="BD1176" s="19"/>
      <c r="BE1176" s="18"/>
      <c r="BF1176" s="18"/>
      <c r="BG1176" s="18"/>
      <c r="BH1176"/>
    </row>
    <row r="1177" spans="1:60" s="3" customFormat="1" ht="18.75">
      <c r="A1177" s="28" t="s">
        <v>78</v>
      </c>
      <c r="B1177" s="29">
        <v>642</v>
      </c>
      <c r="C1177" s="38">
        <v>2010</v>
      </c>
      <c r="D1177" s="8">
        <v>125</v>
      </c>
      <c r="E1177" s="8">
        <v>313</v>
      </c>
      <c r="F1177" s="8">
        <v>390</v>
      </c>
      <c r="G1177" s="8">
        <v>1500</v>
      </c>
      <c r="H1177" s="8">
        <v>3756</v>
      </c>
      <c r="I1177" s="8">
        <v>4680</v>
      </c>
      <c r="J1177" s="8">
        <v>3312</v>
      </c>
      <c r="K1177" s="8">
        <v>164</v>
      </c>
      <c r="L1177" s="8">
        <v>159</v>
      </c>
      <c r="M1177" s="8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0</v>
      </c>
      <c r="U1177" s="8">
        <v>0</v>
      </c>
      <c r="V1177" s="8">
        <v>1968</v>
      </c>
      <c r="W1177" s="8">
        <v>1908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125</v>
      </c>
      <c r="AH1177" s="8">
        <v>477</v>
      </c>
      <c r="AI1177" s="8">
        <v>549</v>
      </c>
      <c r="AJ1177" s="8">
        <v>1500</v>
      </c>
      <c r="AK1177" s="8">
        <v>5724</v>
      </c>
      <c r="AL1177" s="8">
        <v>6588</v>
      </c>
      <c r="AM1177" s="8">
        <v>4604</v>
      </c>
      <c r="AN1177" s="8">
        <v>477</v>
      </c>
      <c r="AO1177" s="8">
        <v>549</v>
      </c>
      <c r="AP1177" s="8">
        <v>5724</v>
      </c>
      <c r="AQ1177" s="8">
        <v>6588</v>
      </c>
      <c r="AR1177" s="8">
        <v>6156</v>
      </c>
      <c r="AS1177" s="18"/>
      <c r="AT1177" s="18"/>
      <c r="AU1177" s="18"/>
      <c r="AV1177" s="18"/>
      <c r="AW1177" s="18"/>
      <c r="AX1177" s="18"/>
      <c r="AY1177" s="18"/>
      <c r="AZ1177" s="18"/>
      <c r="BA1177" s="18"/>
      <c r="BB1177" s="19"/>
      <c r="BC1177" s="19"/>
      <c r="BD1177" s="19"/>
      <c r="BE1177" s="18"/>
      <c r="BF1177" s="18"/>
      <c r="BG1177" s="18"/>
      <c r="BH1177"/>
    </row>
    <row r="1178" spans="1:60" s="3" customFormat="1" ht="18.75">
      <c r="A1178" s="28" t="s">
        <v>78</v>
      </c>
      <c r="B1178" s="29">
        <v>642</v>
      </c>
      <c r="C1178" s="38">
        <v>2011</v>
      </c>
      <c r="D1178" s="8">
        <v>125</v>
      </c>
      <c r="E1178" s="8">
        <v>313</v>
      </c>
      <c r="F1178" s="8">
        <v>390</v>
      </c>
      <c r="G1178" s="8">
        <v>1500</v>
      </c>
      <c r="H1178" s="8">
        <v>3756</v>
      </c>
      <c r="I1178" s="8">
        <v>4680</v>
      </c>
      <c r="J1178" s="8">
        <v>3312</v>
      </c>
      <c r="K1178" s="8">
        <v>184</v>
      </c>
      <c r="L1178" s="8">
        <v>144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8">
        <v>2208</v>
      </c>
      <c r="W1178" s="8">
        <v>1728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125</v>
      </c>
      <c r="AH1178" s="8">
        <v>497</v>
      </c>
      <c r="AI1178" s="8">
        <v>534</v>
      </c>
      <c r="AJ1178" s="8">
        <v>1500</v>
      </c>
      <c r="AK1178" s="8">
        <v>5964</v>
      </c>
      <c r="AL1178" s="8">
        <v>6408</v>
      </c>
      <c r="AM1178" s="8">
        <v>4624</v>
      </c>
      <c r="AN1178" s="8">
        <v>497</v>
      </c>
      <c r="AO1178" s="8">
        <v>534</v>
      </c>
      <c r="AP1178" s="8">
        <v>5964</v>
      </c>
      <c r="AQ1178" s="8">
        <v>6408</v>
      </c>
      <c r="AR1178" s="8">
        <v>6186</v>
      </c>
      <c r="AS1178" s="18"/>
      <c r="AT1178" s="18"/>
      <c r="AU1178" s="18"/>
      <c r="AV1178" s="18"/>
      <c r="AW1178" s="18"/>
      <c r="AX1178" s="18"/>
      <c r="AY1178" s="18"/>
      <c r="AZ1178" s="18"/>
      <c r="BA1178" s="18"/>
      <c r="BB1178" s="19"/>
      <c r="BC1178" s="19"/>
      <c r="BD1178" s="19"/>
      <c r="BE1178" s="18"/>
      <c r="BF1178" s="18"/>
      <c r="BG1178" s="18"/>
      <c r="BH1178"/>
    </row>
    <row r="1179" spans="1:60" s="3" customFormat="1" ht="18.75">
      <c r="A1179" s="28" t="s">
        <v>78</v>
      </c>
      <c r="B1179" s="29">
        <v>642</v>
      </c>
      <c r="C1179" s="38">
        <v>2012</v>
      </c>
      <c r="D1179" s="8">
        <v>125</v>
      </c>
      <c r="E1179" s="8">
        <v>315</v>
      </c>
      <c r="F1179" s="8">
        <v>390</v>
      </c>
      <c r="G1179" s="8">
        <v>1500</v>
      </c>
      <c r="H1179" s="8">
        <v>3780</v>
      </c>
      <c r="I1179" s="8">
        <v>4680</v>
      </c>
      <c r="J1179" s="8">
        <v>3320</v>
      </c>
      <c r="K1179" s="8">
        <v>184</v>
      </c>
      <c r="L1179" s="8">
        <v>144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  <c r="V1179" s="8">
        <v>2208</v>
      </c>
      <c r="W1179" s="8">
        <v>1728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8">
        <v>125</v>
      </c>
      <c r="AH1179" s="8">
        <v>499</v>
      </c>
      <c r="AI1179" s="8">
        <v>534</v>
      </c>
      <c r="AJ1179" s="8">
        <v>1500</v>
      </c>
      <c r="AK1179" s="8">
        <v>5988</v>
      </c>
      <c r="AL1179" s="8">
        <v>6408</v>
      </c>
      <c r="AM1179" s="8">
        <v>4632</v>
      </c>
      <c r="AN1179" s="8">
        <v>499</v>
      </c>
      <c r="AO1179" s="8">
        <v>534</v>
      </c>
      <c r="AP1179" s="8">
        <v>5988</v>
      </c>
      <c r="AQ1179" s="8">
        <v>6408</v>
      </c>
      <c r="AR1179" s="8">
        <v>6198</v>
      </c>
      <c r="AS1179" s="18"/>
      <c r="AT1179" s="18"/>
      <c r="AU1179" s="18"/>
      <c r="AV1179" s="18"/>
      <c r="AW1179" s="18"/>
      <c r="AX1179" s="18"/>
      <c r="AY1179" s="18"/>
      <c r="AZ1179" s="18"/>
      <c r="BA1179" s="18"/>
      <c r="BB1179" s="19"/>
      <c r="BC1179" s="19"/>
      <c r="BD1179" s="19"/>
      <c r="BE1179" s="18"/>
      <c r="BF1179" s="18"/>
      <c r="BG1179" s="18"/>
      <c r="BH1179"/>
    </row>
    <row r="1180" spans="1:60" s="3" customFormat="1" ht="18.75">
      <c r="A1180" s="28" t="s">
        <v>78</v>
      </c>
      <c r="B1180" s="29">
        <v>642</v>
      </c>
      <c r="C1180" s="39">
        <v>2013</v>
      </c>
      <c r="D1180" s="8">
        <v>136</v>
      </c>
      <c r="E1180" s="8">
        <v>342</v>
      </c>
      <c r="F1180" s="8">
        <v>423</v>
      </c>
      <c r="G1180" s="8">
        <v>1632</v>
      </c>
      <c r="H1180" s="8">
        <v>4104</v>
      </c>
      <c r="I1180" s="8">
        <v>5076</v>
      </c>
      <c r="J1180" s="8">
        <v>3604</v>
      </c>
      <c r="K1180" s="8">
        <v>214</v>
      </c>
      <c r="L1180" s="8">
        <v>164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2568</v>
      </c>
      <c r="W1180" s="8">
        <v>1968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136</v>
      </c>
      <c r="AH1180" s="8">
        <v>556</v>
      </c>
      <c r="AI1180" s="8">
        <v>587</v>
      </c>
      <c r="AJ1180" s="8">
        <v>1632</v>
      </c>
      <c r="AK1180" s="8">
        <v>6672</v>
      </c>
      <c r="AL1180" s="8">
        <v>7044</v>
      </c>
      <c r="AM1180" s="8">
        <v>5116</v>
      </c>
      <c r="AN1180" s="8">
        <v>556</v>
      </c>
      <c r="AO1180" s="8">
        <v>587</v>
      </c>
      <c r="AP1180" s="8">
        <v>6672</v>
      </c>
      <c r="AQ1180" s="8">
        <v>7044</v>
      </c>
      <c r="AR1180" s="8">
        <v>6858</v>
      </c>
      <c r="AS1180" s="18"/>
      <c r="AT1180" s="18"/>
      <c r="AU1180" s="18"/>
      <c r="AV1180" s="18"/>
      <c r="AW1180" s="18"/>
      <c r="AX1180" s="18"/>
      <c r="AY1180" s="18"/>
      <c r="AZ1180" s="18"/>
      <c r="BA1180" s="18"/>
      <c r="BB1180" s="19"/>
      <c r="BC1180" s="19"/>
      <c r="BD1180" s="19"/>
      <c r="BE1180" s="18"/>
      <c r="BF1180" s="18"/>
      <c r="BG1180" s="18"/>
      <c r="BH1180"/>
    </row>
    <row r="1181" spans="1:60" s="3" customFormat="1" ht="18.75">
      <c r="A1181" s="28" t="s">
        <v>78</v>
      </c>
      <c r="B1181" s="29">
        <v>642</v>
      </c>
      <c r="C1181" s="39">
        <v>2014</v>
      </c>
      <c r="D1181" s="8">
        <v>142</v>
      </c>
      <c r="E1181" s="8">
        <v>357</v>
      </c>
      <c r="F1181" s="8">
        <v>442</v>
      </c>
      <c r="G1181" s="8">
        <v>1704</v>
      </c>
      <c r="H1181" s="8">
        <v>4284</v>
      </c>
      <c r="I1181" s="8">
        <v>5304</v>
      </c>
      <c r="J1181" s="8">
        <v>3764</v>
      </c>
      <c r="K1181" s="8">
        <v>214</v>
      </c>
      <c r="L1181" s="8">
        <v>164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2568</v>
      </c>
      <c r="W1181" s="8">
        <v>1968</v>
      </c>
      <c r="X1181" s="8">
        <v>0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8">
        <v>142</v>
      </c>
      <c r="AH1181" s="8">
        <v>571</v>
      </c>
      <c r="AI1181" s="8">
        <v>606</v>
      </c>
      <c r="AJ1181" s="8">
        <v>1704</v>
      </c>
      <c r="AK1181" s="8">
        <v>6852</v>
      </c>
      <c r="AL1181" s="8">
        <v>7272</v>
      </c>
      <c r="AM1181" s="8">
        <v>5276</v>
      </c>
      <c r="AN1181" s="8">
        <v>571</v>
      </c>
      <c r="AO1181" s="8">
        <v>606</v>
      </c>
      <c r="AP1181" s="8">
        <v>6852</v>
      </c>
      <c r="AQ1181" s="8">
        <v>7272</v>
      </c>
      <c r="AR1181" s="8">
        <v>7062</v>
      </c>
      <c r="AS1181" s="18"/>
      <c r="AT1181" s="18"/>
      <c r="AU1181" s="18"/>
      <c r="AV1181" s="18"/>
      <c r="AW1181" s="18"/>
      <c r="AX1181" s="18"/>
      <c r="AY1181" s="18"/>
      <c r="AZ1181" s="18"/>
      <c r="BA1181" s="18"/>
      <c r="BB1181" s="19"/>
      <c r="BC1181" s="19"/>
      <c r="BD1181" s="19"/>
      <c r="BE1181" s="18"/>
      <c r="BF1181" s="18"/>
      <c r="BG1181" s="18"/>
      <c r="BH1181"/>
    </row>
    <row r="1182" spans="1:60" s="3" customFormat="1" ht="18.75">
      <c r="A1182" s="28" t="s">
        <v>78</v>
      </c>
      <c r="B1182" s="29">
        <v>642</v>
      </c>
      <c r="C1182" s="39">
        <v>2015</v>
      </c>
      <c r="D1182" s="8">
        <v>142</v>
      </c>
      <c r="E1182" s="8">
        <v>357</v>
      </c>
      <c r="F1182" s="8">
        <v>442</v>
      </c>
      <c r="G1182" s="8">
        <v>1704</v>
      </c>
      <c r="H1182" s="8">
        <v>4284</v>
      </c>
      <c r="I1182" s="8">
        <v>5304</v>
      </c>
      <c r="J1182" s="8">
        <v>3764</v>
      </c>
      <c r="K1182" s="8">
        <v>382</v>
      </c>
      <c r="L1182" s="8">
        <v>332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4584</v>
      </c>
      <c r="W1182" s="8">
        <v>3984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0</v>
      </c>
      <c r="AF1182" s="8">
        <v>0</v>
      </c>
      <c r="AG1182" s="8">
        <v>142</v>
      </c>
      <c r="AH1182" s="8">
        <v>739</v>
      </c>
      <c r="AI1182" s="8">
        <v>774</v>
      </c>
      <c r="AJ1182" s="8">
        <v>1704</v>
      </c>
      <c r="AK1182" s="8">
        <v>8868</v>
      </c>
      <c r="AL1182" s="8">
        <v>9288</v>
      </c>
      <c r="AM1182" s="8">
        <v>6620</v>
      </c>
      <c r="AN1182" s="8">
        <v>739</v>
      </c>
      <c r="AO1182" s="8">
        <v>774</v>
      </c>
      <c r="AP1182" s="8">
        <v>8868</v>
      </c>
      <c r="AQ1182" s="8">
        <v>9288</v>
      </c>
      <c r="AR1182" s="8">
        <v>9078</v>
      </c>
      <c r="AS1182" s="18"/>
      <c r="AT1182" s="18"/>
      <c r="AU1182" s="18"/>
      <c r="AV1182" s="18"/>
      <c r="AW1182" s="18"/>
      <c r="AX1182" s="18"/>
      <c r="AY1182" s="18"/>
      <c r="AZ1182" s="18"/>
      <c r="BA1182" s="18"/>
      <c r="BB1182" s="19"/>
      <c r="BC1182" s="19"/>
      <c r="BD1182" s="19"/>
      <c r="BE1182" s="18"/>
      <c r="BF1182" s="18"/>
      <c r="BG1182" s="18"/>
      <c r="BH1182"/>
    </row>
    <row r="1183" spans="1:60" s="3" customFormat="1" ht="18.75">
      <c r="A1183" s="28" t="s">
        <v>78</v>
      </c>
      <c r="B1183" s="29">
        <v>642</v>
      </c>
      <c r="C1183" s="39">
        <v>2016</v>
      </c>
      <c r="D1183" s="8">
        <v>142</v>
      </c>
      <c r="E1183" s="8">
        <v>357</v>
      </c>
      <c r="F1183" s="8">
        <v>442</v>
      </c>
      <c r="G1183" s="8">
        <v>1704</v>
      </c>
      <c r="H1183" s="8">
        <v>4284</v>
      </c>
      <c r="I1183" s="8">
        <v>5304</v>
      </c>
      <c r="J1183" s="8">
        <v>3764</v>
      </c>
      <c r="K1183" s="8">
        <v>382</v>
      </c>
      <c r="L1183" s="8">
        <v>332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4584</v>
      </c>
      <c r="W1183" s="8">
        <v>3984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142</v>
      </c>
      <c r="AH1183" s="8">
        <v>739</v>
      </c>
      <c r="AI1183" s="8">
        <v>774</v>
      </c>
      <c r="AJ1183" s="8">
        <v>1704</v>
      </c>
      <c r="AK1183" s="8">
        <v>8868</v>
      </c>
      <c r="AL1183" s="8">
        <v>9288</v>
      </c>
      <c r="AM1183" s="8">
        <v>6620</v>
      </c>
      <c r="AN1183" s="8">
        <v>739</v>
      </c>
      <c r="AO1183" s="8">
        <v>774</v>
      </c>
      <c r="AP1183" s="8">
        <v>8868</v>
      </c>
      <c r="AQ1183" s="8">
        <v>9288</v>
      </c>
      <c r="AR1183" s="8">
        <v>9078</v>
      </c>
      <c r="AS1183" s="18"/>
      <c r="AT1183" s="18"/>
      <c r="AU1183" s="18"/>
      <c r="AV1183" s="18"/>
      <c r="AW1183" s="18"/>
      <c r="AX1183" s="18"/>
      <c r="AY1183" s="18"/>
      <c r="AZ1183" s="18"/>
      <c r="BA1183" s="18"/>
      <c r="BB1183" s="19"/>
      <c r="BC1183" s="19"/>
      <c r="BD1183" s="19"/>
      <c r="BE1183" s="18"/>
      <c r="BF1183" s="18"/>
      <c r="BG1183" s="18"/>
      <c r="BH1183"/>
    </row>
    <row r="1184" spans="1:60" s="3" customFormat="1" ht="18.75">
      <c r="A1184" s="28" t="s">
        <v>78</v>
      </c>
      <c r="B1184" s="29">
        <v>642</v>
      </c>
      <c r="C1184" s="39">
        <v>2017</v>
      </c>
      <c r="D1184" s="8">
        <v>142</v>
      </c>
      <c r="E1184" s="8">
        <v>357</v>
      </c>
      <c r="F1184" s="8">
        <v>442</v>
      </c>
      <c r="G1184" s="8">
        <v>1704</v>
      </c>
      <c r="H1184" s="8">
        <v>4284</v>
      </c>
      <c r="I1184" s="8">
        <v>5304</v>
      </c>
      <c r="J1184" s="8">
        <v>3764</v>
      </c>
      <c r="K1184" s="8">
        <v>382</v>
      </c>
      <c r="L1184" s="8">
        <v>332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4584</v>
      </c>
      <c r="W1184" s="8">
        <v>3984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8">
        <v>142</v>
      </c>
      <c r="AH1184" s="8">
        <v>739</v>
      </c>
      <c r="AI1184" s="8">
        <v>774</v>
      </c>
      <c r="AJ1184" s="8">
        <v>1704</v>
      </c>
      <c r="AK1184" s="8">
        <v>8868</v>
      </c>
      <c r="AL1184" s="8">
        <v>9288</v>
      </c>
      <c r="AM1184" s="8">
        <v>6620</v>
      </c>
      <c r="AN1184" s="8">
        <v>739</v>
      </c>
      <c r="AO1184" s="8">
        <v>774</v>
      </c>
      <c r="AP1184" s="8">
        <v>8868</v>
      </c>
      <c r="AQ1184" s="8">
        <v>9288</v>
      </c>
      <c r="AR1184" s="8">
        <v>9078</v>
      </c>
      <c r="AS1184" s="18"/>
      <c r="AT1184" s="18"/>
      <c r="AU1184" s="18"/>
      <c r="AV1184" s="18"/>
      <c r="AW1184" s="18"/>
      <c r="AX1184" s="18"/>
      <c r="AY1184" s="18"/>
      <c r="AZ1184" s="18"/>
      <c r="BA1184" s="18"/>
      <c r="BB1184" s="19"/>
      <c r="BC1184" s="19"/>
      <c r="BD1184" s="19"/>
      <c r="BE1184" s="18"/>
      <c r="BF1184" s="18"/>
      <c r="BG1184" s="18"/>
      <c r="BH1184"/>
    </row>
    <row r="1185" spans="1:60" s="3" customFormat="1" ht="18.75">
      <c r="A1185" s="28" t="s">
        <v>78</v>
      </c>
      <c r="B1185" s="29">
        <v>642</v>
      </c>
      <c r="C1185" s="39">
        <v>2018</v>
      </c>
      <c r="D1185" s="8">
        <v>142</v>
      </c>
      <c r="E1185" s="8">
        <v>357</v>
      </c>
      <c r="F1185" s="8">
        <v>442</v>
      </c>
      <c r="G1185" s="8">
        <v>1704</v>
      </c>
      <c r="H1185" s="8">
        <v>4284</v>
      </c>
      <c r="I1185" s="8">
        <v>5304</v>
      </c>
      <c r="J1185" s="8">
        <v>3764</v>
      </c>
      <c r="K1185" s="8">
        <v>382</v>
      </c>
      <c r="L1185" s="8">
        <v>332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0</v>
      </c>
      <c r="T1185" s="8">
        <v>0</v>
      </c>
      <c r="U1185" s="8">
        <v>0</v>
      </c>
      <c r="V1185" s="8">
        <v>4584</v>
      </c>
      <c r="W1185" s="8">
        <v>3984</v>
      </c>
      <c r="X1185" s="8">
        <v>0</v>
      </c>
      <c r="Y1185" s="8">
        <v>0</v>
      </c>
      <c r="Z1185" s="8">
        <v>0</v>
      </c>
      <c r="AA1185" s="8">
        <v>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142</v>
      </c>
      <c r="AH1185" s="8">
        <v>739</v>
      </c>
      <c r="AI1185" s="8">
        <v>774</v>
      </c>
      <c r="AJ1185" s="8">
        <v>1704</v>
      </c>
      <c r="AK1185" s="8">
        <v>8868</v>
      </c>
      <c r="AL1185" s="8">
        <v>9288</v>
      </c>
      <c r="AM1185" s="8">
        <v>6620</v>
      </c>
      <c r="AN1185" s="8">
        <v>739</v>
      </c>
      <c r="AO1185" s="8">
        <v>774</v>
      </c>
      <c r="AP1185" s="8">
        <v>8868</v>
      </c>
      <c r="AQ1185" s="8">
        <v>9288</v>
      </c>
      <c r="AR1185" s="8">
        <v>9078</v>
      </c>
      <c r="AS1185" s="18"/>
      <c r="AT1185" s="18"/>
      <c r="AU1185" s="18"/>
      <c r="AV1185" s="18"/>
      <c r="AW1185" s="18"/>
      <c r="AX1185" s="18"/>
      <c r="AY1185" s="18"/>
      <c r="AZ1185" s="18"/>
      <c r="BA1185" s="18"/>
      <c r="BB1185" s="19"/>
      <c r="BC1185" s="19"/>
      <c r="BD1185" s="19"/>
      <c r="BE1185" s="18"/>
      <c r="BF1185" s="18"/>
      <c r="BG1185" s="18"/>
      <c r="BH1185"/>
    </row>
    <row r="1186" spans="1:60" s="3" customFormat="1" ht="18.75">
      <c r="A1186" s="28" t="s">
        <v>78</v>
      </c>
      <c r="B1186" s="29">
        <v>642</v>
      </c>
      <c r="C1186" s="39">
        <v>2019</v>
      </c>
      <c r="D1186" s="8">
        <v>142</v>
      </c>
      <c r="E1186" s="8">
        <v>357</v>
      </c>
      <c r="F1186" s="8">
        <v>442</v>
      </c>
      <c r="G1186" s="8">
        <v>1704</v>
      </c>
      <c r="H1186" s="8">
        <v>4284</v>
      </c>
      <c r="I1186" s="8">
        <v>5304</v>
      </c>
      <c r="J1186" s="8">
        <v>3764</v>
      </c>
      <c r="K1186" s="8">
        <v>382</v>
      </c>
      <c r="L1186" s="8">
        <v>332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4584</v>
      </c>
      <c r="W1186" s="8">
        <v>3984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142</v>
      </c>
      <c r="AH1186" s="8">
        <v>739</v>
      </c>
      <c r="AI1186" s="8">
        <v>774</v>
      </c>
      <c r="AJ1186" s="8">
        <v>1704</v>
      </c>
      <c r="AK1186" s="8">
        <v>8868</v>
      </c>
      <c r="AL1186" s="8">
        <v>9288</v>
      </c>
      <c r="AM1186" s="8">
        <v>6620</v>
      </c>
      <c r="AN1186" s="8">
        <v>739</v>
      </c>
      <c r="AO1186" s="8">
        <v>774</v>
      </c>
      <c r="AP1186" s="8">
        <v>8868</v>
      </c>
      <c r="AQ1186" s="8">
        <v>9288</v>
      </c>
      <c r="AR1186" s="8">
        <v>9078</v>
      </c>
      <c r="AS1186" s="18"/>
      <c r="AT1186" s="18"/>
      <c r="AU1186" s="18"/>
      <c r="AV1186" s="18"/>
      <c r="AW1186" s="18"/>
      <c r="AX1186" s="18"/>
      <c r="AY1186" s="18"/>
      <c r="AZ1186" s="18"/>
      <c r="BA1186" s="18"/>
      <c r="BB1186" s="19"/>
      <c r="BC1186" s="19"/>
      <c r="BD1186" s="19"/>
      <c r="BE1186" s="18"/>
      <c r="BF1186" s="18"/>
      <c r="BG1186" s="18"/>
      <c r="BH1186"/>
    </row>
    <row r="1187" spans="1:60" s="3" customFormat="1" ht="18.75">
      <c r="A1187" s="28" t="s">
        <v>78</v>
      </c>
      <c r="B1187" s="29">
        <v>642</v>
      </c>
      <c r="C1187" s="39">
        <v>2020</v>
      </c>
      <c r="D1187" s="8">
        <v>142</v>
      </c>
      <c r="E1187" s="8">
        <v>357</v>
      </c>
      <c r="F1187" s="8">
        <v>442</v>
      </c>
      <c r="G1187" s="8">
        <v>1704</v>
      </c>
      <c r="H1187" s="8">
        <v>4284</v>
      </c>
      <c r="I1187" s="8">
        <v>5304</v>
      </c>
      <c r="J1187" s="8">
        <v>3764</v>
      </c>
      <c r="K1187" s="8">
        <v>514</v>
      </c>
      <c r="L1187" s="8">
        <v>464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  <c r="V1187" s="8">
        <v>6168</v>
      </c>
      <c r="W1187" s="8">
        <v>5568</v>
      </c>
      <c r="X1187" s="8">
        <v>0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142</v>
      </c>
      <c r="AH1187" s="8">
        <v>871</v>
      </c>
      <c r="AI1187" s="8">
        <v>906</v>
      </c>
      <c r="AJ1187" s="8">
        <v>1704</v>
      </c>
      <c r="AK1187" s="8">
        <v>10452</v>
      </c>
      <c r="AL1187" s="8">
        <v>10872</v>
      </c>
      <c r="AM1187" s="8">
        <v>7676</v>
      </c>
      <c r="AN1187" s="8">
        <v>871</v>
      </c>
      <c r="AO1187" s="8">
        <v>906</v>
      </c>
      <c r="AP1187" s="8">
        <v>10452</v>
      </c>
      <c r="AQ1187" s="8">
        <v>10872</v>
      </c>
      <c r="AR1187" s="8">
        <v>10662</v>
      </c>
      <c r="AS1187" s="18"/>
      <c r="AT1187" s="18"/>
      <c r="AU1187" s="18"/>
      <c r="AV1187" s="18"/>
      <c r="AW1187" s="18"/>
      <c r="AX1187" s="18"/>
      <c r="AY1187" s="18"/>
      <c r="AZ1187" s="18"/>
      <c r="BA1187" s="18"/>
      <c r="BB1187" s="19"/>
      <c r="BC1187" s="19"/>
      <c r="BD1187" s="19"/>
      <c r="BE1187" s="18"/>
      <c r="BF1187" s="18"/>
      <c r="BG1187" s="18"/>
      <c r="BH1187"/>
    </row>
    <row r="1188" spans="1:60" s="3" customFormat="1" ht="18.75">
      <c r="A1188" s="28" t="s">
        <v>78</v>
      </c>
      <c r="B1188" s="29">
        <v>642</v>
      </c>
      <c r="C1188" s="39">
        <v>2021</v>
      </c>
      <c r="D1188" s="8">
        <v>142</v>
      </c>
      <c r="E1188" s="8">
        <v>357</v>
      </c>
      <c r="F1188" s="8">
        <v>442</v>
      </c>
      <c r="G1188" s="8">
        <v>1704</v>
      </c>
      <c r="H1188" s="8">
        <v>4284</v>
      </c>
      <c r="I1188" s="8">
        <v>5304</v>
      </c>
      <c r="J1188" s="8">
        <v>3764</v>
      </c>
      <c r="K1188" s="8">
        <v>642</v>
      </c>
      <c r="L1188" s="8">
        <v>592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8">
        <v>7704</v>
      </c>
      <c r="W1188" s="8">
        <v>7104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8">
        <v>142</v>
      </c>
      <c r="AH1188" s="8">
        <v>999</v>
      </c>
      <c r="AI1188" s="8">
        <v>1034</v>
      </c>
      <c r="AJ1188" s="8">
        <v>1704</v>
      </c>
      <c r="AK1188" s="8">
        <v>11988</v>
      </c>
      <c r="AL1188" s="8">
        <v>12408</v>
      </c>
      <c r="AM1188" s="8">
        <v>8700</v>
      </c>
      <c r="AN1188" s="8">
        <v>999</v>
      </c>
      <c r="AO1188" s="8">
        <v>1034</v>
      </c>
      <c r="AP1188" s="8">
        <v>11988</v>
      </c>
      <c r="AQ1188" s="8">
        <v>12408</v>
      </c>
      <c r="AR1188" s="8">
        <v>12198</v>
      </c>
      <c r="AS1188" s="18"/>
      <c r="AT1188" s="18"/>
      <c r="AU1188" s="18"/>
      <c r="AV1188" s="18"/>
      <c r="AW1188" s="18"/>
      <c r="AX1188" s="18"/>
      <c r="AY1188" s="18"/>
      <c r="AZ1188" s="18"/>
      <c r="BA1188" s="18"/>
      <c r="BB1188" s="19"/>
      <c r="BC1188" s="19"/>
      <c r="BD1188" s="19"/>
      <c r="BE1188" s="18"/>
      <c r="BF1188" s="18"/>
      <c r="BG1188" s="18"/>
      <c r="BH1188"/>
    </row>
    <row r="1189" spans="1:60" s="3" customFormat="1" ht="18.75">
      <c r="A1189" s="28" t="s">
        <v>78</v>
      </c>
      <c r="B1189" s="29">
        <v>642</v>
      </c>
      <c r="C1189" s="39">
        <v>2022</v>
      </c>
      <c r="D1189" s="8">
        <v>149</v>
      </c>
      <c r="E1189" s="8">
        <v>376</v>
      </c>
      <c r="F1189" s="8">
        <v>442</v>
      </c>
      <c r="G1189" s="8">
        <v>1788</v>
      </c>
      <c r="H1189" s="8">
        <v>4512</v>
      </c>
      <c r="I1189" s="8">
        <v>5304</v>
      </c>
      <c r="J1189" s="8">
        <v>3868</v>
      </c>
      <c r="K1189" s="8">
        <v>711</v>
      </c>
      <c r="L1189" s="8">
        <v>659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  <c r="V1189" s="8">
        <v>8532</v>
      </c>
      <c r="W1189" s="8">
        <v>7908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8">
        <v>149</v>
      </c>
      <c r="AH1189" s="8">
        <v>1087</v>
      </c>
      <c r="AI1189" s="8">
        <v>1101</v>
      </c>
      <c r="AJ1189" s="8">
        <v>1788</v>
      </c>
      <c r="AK1189" s="8">
        <v>13044</v>
      </c>
      <c r="AL1189" s="8">
        <v>13212</v>
      </c>
      <c r="AM1189" s="8">
        <v>9348</v>
      </c>
      <c r="AN1189" s="8">
        <v>1087</v>
      </c>
      <c r="AO1189" s="8">
        <v>1101</v>
      </c>
      <c r="AP1189" s="8">
        <v>13044</v>
      </c>
      <c r="AQ1189" s="8">
        <v>13212</v>
      </c>
      <c r="AR1189" s="8">
        <v>13128</v>
      </c>
      <c r="AS1189" s="18"/>
      <c r="AT1189" s="18"/>
      <c r="AU1189" s="18"/>
      <c r="AV1189" s="18"/>
      <c r="AW1189" s="18"/>
      <c r="AX1189" s="18"/>
      <c r="AY1189" s="18"/>
      <c r="AZ1189" s="18"/>
      <c r="BA1189" s="18"/>
      <c r="BB1189" s="19"/>
      <c r="BC1189" s="19"/>
      <c r="BD1189" s="19"/>
      <c r="BE1189" s="18"/>
      <c r="BF1189" s="18"/>
      <c r="BG1189" s="18"/>
      <c r="BH1189"/>
    </row>
    <row r="1190" spans="1:60" s="3" customFormat="1" ht="18.75">
      <c r="A1190" s="28" t="s">
        <v>78</v>
      </c>
      <c r="B1190" s="29">
        <v>642</v>
      </c>
      <c r="C1190" s="39">
        <v>2023</v>
      </c>
      <c r="D1190" s="8">
        <v>170</v>
      </c>
      <c r="E1190" s="8">
        <v>427</v>
      </c>
      <c r="F1190" s="8">
        <v>529</v>
      </c>
      <c r="G1190" s="8">
        <v>2040</v>
      </c>
      <c r="H1190" s="8">
        <v>5124</v>
      </c>
      <c r="I1190" s="8">
        <v>6348</v>
      </c>
      <c r="J1190" s="8">
        <v>4504</v>
      </c>
      <c r="K1190" s="8">
        <v>768</v>
      </c>
      <c r="L1190" s="8">
        <v>709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  <c r="V1190" s="8">
        <v>9216</v>
      </c>
      <c r="W1190" s="8">
        <v>8508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8">
        <v>170</v>
      </c>
      <c r="AH1190" s="8">
        <v>1195</v>
      </c>
      <c r="AI1190" s="8">
        <v>1238</v>
      </c>
      <c r="AJ1190" s="8">
        <v>2040</v>
      </c>
      <c r="AK1190" s="8">
        <v>14340</v>
      </c>
      <c r="AL1190" s="8">
        <v>14856</v>
      </c>
      <c r="AM1190" s="8">
        <v>10412</v>
      </c>
      <c r="AN1190" s="8">
        <v>1195</v>
      </c>
      <c r="AO1190" s="8">
        <v>1238</v>
      </c>
      <c r="AP1190" s="8">
        <v>14340</v>
      </c>
      <c r="AQ1190" s="8">
        <v>14856</v>
      </c>
      <c r="AR1190" s="8">
        <v>14598</v>
      </c>
      <c r="AS1190" s="18"/>
      <c r="AT1190" s="18"/>
      <c r="AU1190" s="18"/>
      <c r="AV1190" s="18"/>
      <c r="AW1190" s="18"/>
      <c r="AX1190" s="18"/>
      <c r="AY1190" s="18"/>
      <c r="AZ1190" s="18"/>
      <c r="BA1190" s="18"/>
      <c r="BB1190" s="19"/>
      <c r="BC1190" s="19"/>
      <c r="BD1190" s="19"/>
      <c r="BE1190" s="18"/>
      <c r="BF1190" s="18"/>
      <c r="BG1190" s="18"/>
      <c r="BH1190"/>
    </row>
    <row r="1191" spans="1:60" s="3" customFormat="1" ht="18.75">
      <c r="A1191" s="28" t="s">
        <v>79</v>
      </c>
      <c r="B1191" s="29">
        <v>703</v>
      </c>
      <c r="C1191" s="9">
        <v>1990</v>
      </c>
      <c r="D1191" s="8" t="s">
        <v>43</v>
      </c>
      <c r="E1191" s="8" t="s">
        <v>43</v>
      </c>
      <c r="F1191" s="8" t="s">
        <v>43</v>
      </c>
      <c r="G1191" s="8" t="s">
        <v>43</v>
      </c>
      <c r="H1191" s="8" t="s">
        <v>43</v>
      </c>
      <c r="I1191" s="8" t="s">
        <v>43</v>
      </c>
      <c r="J1191" s="8" t="s">
        <v>43</v>
      </c>
      <c r="K1191" s="8" t="s">
        <v>43</v>
      </c>
      <c r="L1191" s="8" t="s">
        <v>43</v>
      </c>
      <c r="M1191" s="8" t="s">
        <v>43</v>
      </c>
      <c r="N1191" s="8" t="s">
        <v>43</v>
      </c>
      <c r="O1191" s="8" t="s">
        <v>43</v>
      </c>
      <c r="P1191" s="8" t="s">
        <v>43</v>
      </c>
      <c r="Q1191" s="8" t="s">
        <v>43</v>
      </c>
      <c r="R1191" s="8" t="s">
        <v>43</v>
      </c>
      <c r="S1191" s="8" t="s">
        <v>43</v>
      </c>
      <c r="T1191" s="8" t="s">
        <v>43</v>
      </c>
      <c r="U1191" s="8" t="s">
        <v>43</v>
      </c>
      <c r="V1191" s="8" t="s">
        <v>43</v>
      </c>
      <c r="W1191" s="8" t="s">
        <v>43</v>
      </c>
      <c r="X1191" s="8" t="s">
        <v>43</v>
      </c>
      <c r="Y1191" s="8" t="s">
        <v>43</v>
      </c>
      <c r="Z1191" s="8" t="s">
        <v>43</v>
      </c>
      <c r="AA1191" s="8" t="s">
        <v>43</v>
      </c>
      <c r="AB1191" s="8" t="s">
        <v>43</v>
      </c>
      <c r="AC1191" s="8" t="s">
        <v>43</v>
      </c>
      <c r="AD1191" s="8" t="s">
        <v>43</v>
      </c>
      <c r="AE1191" s="8" t="s">
        <v>43</v>
      </c>
      <c r="AF1191" s="8" t="s">
        <v>43</v>
      </c>
      <c r="AG1191" s="8" t="s">
        <v>43</v>
      </c>
      <c r="AH1191" s="8" t="s">
        <v>43</v>
      </c>
      <c r="AI1191" s="8" t="s">
        <v>43</v>
      </c>
      <c r="AJ1191" s="8" t="s">
        <v>43</v>
      </c>
      <c r="AK1191" s="8" t="s">
        <v>43</v>
      </c>
      <c r="AL1191" s="8" t="s">
        <v>43</v>
      </c>
      <c r="AM1191" s="8" t="s">
        <v>43</v>
      </c>
      <c r="AN1191" s="8" t="s">
        <v>43</v>
      </c>
      <c r="AO1191" s="8" t="s">
        <v>43</v>
      </c>
      <c r="AP1191" s="8" t="s">
        <v>43</v>
      </c>
      <c r="AQ1191" s="8" t="s">
        <v>43</v>
      </c>
      <c r="AR1191" s="8" t="s">
        <v>43</v>
      </c>
      <c r="AS1191" s="18"/>
      <c r="AT1191" s="18"/>
      <c r="AU1191" s="18"/>
      <c r="AV1191" s="18"/>
      <c r="AW1191" s="18"/>
      <c r="AX1191" s="18"/>
      <c r="AY1191" s="18"/>
      <c r="AZ1191" s="18"/>
      <c r="BA1191" s="18"/>
      <c r="BB1191" s="19"/>
      <c r="BC1191" s="19"/>
      <c r="BD1191" s="19"/>
      <c r="BE1191" s="18"/>
      <c r="BF1191" s="18"/>
      <c r="BG1191" s="18"/>
      <c r="BH1191"/>
    </row>
    <row r="1192" spans="1:60" s="3" customFormat="1" ht="18.75">
      <c r="A1192" s="28" t="s">
        <v>79</v>
      </c>
      <c r="B1192" s="29">
        <v>703</v>
      </c>
      <c r="C1192" s="9">
        <v>1991</v>
      </c>
      <c r="D1192" s="8" t="s">
        <v>43</v>
      </c>
      <c r="E1192" s="8" t="s">
        <v>43</v>
      </c>
      <c r="F1192" s="8" t="s">
        <v>43</v>
      </c>
      <c r="G1192" s="8" t="s">
        <v>43</v>
      </c>
      <c r="H1192" s="8" t="s">
        <v>43</v>
      </c>
      <c r="I1192" s="8" t="s">
        <v>43</v>
      </c>
      <c r="J1192" s="8" t="s">
        <v>43</v>
      </c>
      <c r="K1192" s="8" t="s">
        <v>43</v>
      </c>
      <c r="L1192" s="8" t="s">
        <v>43</v>
      </c>
      <c r="M1192" s="8" t="s">
        <v>43</v>
      </c>
      <c r="N1192" s="8" t="s">
        <v>43</v>
      </c>
      <c r="O1192" s="8" t="s">
        <v>43</v>
      </c>
      <c r="P1192" s="8" t="s">
        <v>43</v>
      </c>
      <c r="Q1192" s="8" t="s">
        <v>43</v>
      </c>
      <c r="R1192" s="8" t="s">
        <v>43</v>
      </c>
      <c r="S1192" s="8" t="s">
        <v>43</v>
      </c>
      <c r="T1192" s="8" t="s">
        <v>43</v>
      </c>
      <c r="U1192" s="8" t="s">
        <v>43</v>
      </c>
      <c r="V1192" s="8" t="s">
        <v>43</v>
      </c>
      <c r="W1192" s="8" t="s">
        <v>43</v>
      </c>
      <c r="X1192" s="8" t="s">
        <v>43</v>
      </c>
      <c r="Y1192" s="8" t="s">
        <v>43</v>
      </c>
      <c r="Z1192" s="8" t="s">
        <v>43</v>
      </c>
      <c r="AA1192" s="8" t="s">
        <v>43</v>
      </c>
      <c r="AB1192" s="8" t="s">
        <v>43</v>
      </c>
      <c r="AC1192" s="8" t="s">
        <v>43</v>
      </c>
      <c r="AD1192" s="8" t="s">
        <v>43</v>
      </c>
      <c r="AE1192" s="8" t="s">
        <v>43</v>
      </c>
      <c r="AF1192" s="8" t="s">
        <v>43</v>
      </c>
      <c r="AG1192" s="8" t="s">
        <v>43</v>
      </c>
      <c r="AH1192" s="8" t="s">
        <v>43</v>
      </c>
      <c r="AI1192" s="8" t="s">
        <v>43</v>
      </c>
      <c r="AJ1192" s="8" t="s">
        <v>43</v>
      </c>
      <c r="AK1192" s="8" t="s">
        <v>43</v>
      </c>
      <c r="AL1192" s="8" t="s">
        <v>43</v>
      </c>
      <c r="AM1192" s="8" t="s">
        <v>43</v>
      </c>
      <c r="AN1192" s="8" t="s">
        <v>43</v>
      </c>
      <c r="AO1192" s="8" t="s">
        <v>43</v>
      </c>
      <c r="AP1192" s="8" t="s">
        <v>43</v>
      </c>
      <c r="AQ1192" s="8" t="s">
        <v>43</v>
      </c>
      <c r="AR1192" s="8" t="s">
        <v>43</v>
      </c>
      <c r="AS1192" s="18"/>
      <c r="AT1192" s="18"/>
      <c r="AU1192" s="18"/>
      <c r="AV1192" s="18"/>
      <c r="AW1192" s="18"/>
      <c r="AX1192" s="18"/>
      <c r="AY1192" s="18"/>
      <c r="AZ1192" s="18"/>
      <c r="BA1192" s="18"/>
      <c r="BB1192" s="19"/>
      <c r="BC1192" s="19"/>
      <c r="BD1192" s="19"/>
      <c r="BE1192" s="18"/>
      <c r="BF1192" s="18"/>
      <c r="BG1192" s="18"/>
      <c r="BH1192"/>
    </row>
    <row r="1193" spans="1:60" s="3" customFormat="1" ht="18.75">
      <c r="A1193" s="28" t="s">
        <v>79</v>
      </c>
      <c r="B1193" s="29">
        <v>703</v>
      </c>
      <c r="C1193" s="9">
        <v>1992</v>
      </c>
      <c r="D1193" s="8" t="s">
        <v>43</v>
      </c>
      <c r="E1193" s="8" t="s">
        <v>43</v>
      </c>
      <c r="F1193" s="8" t="s">
        <v>43</v>
      </c>
      <c r="G1193" s="8" t="s">
        <v>43</v>
      </c>
      <c r="H1193" s="8" t="s">
        <v>43</v>
      </c>
      <c r="I1193" s="8" t="s">
        <v>43</v>
      </c>
      <c r="J1193" s="8" t="s">
        <v>43</v>
      </c>
      <c r="K1193" s="8" t="s">
        <v>43</v>
      </c>
      <c r="L1193" s="8" t="s">
        <v>43</v>
      </c>
      <c r="M1193" s="8" t="s">
        <v>43</v>
      </c>
      <c r="N1193" s="8" t="s">
        <v>43</v>
      </c>
      <c r="O1193" s="8" t="s">
        <v>43</v>
      </c>
      <c r="P1193" s="8" t="s">
        <v>43</v>
      </c>
      <c r="Q1193" s="8" t="s">
        <v>43</v>
      </c>
      <c r="R1193" s="8" t="s">
        <v>43</v>
      </c>
      <c r="S1193" s="8" t="s">
        <v>43</v>
      </c>
      <c r="T1193" s="8" t="s">
        <v>43</v>
      </c>
      <c r="U1193" s="8" t="s">
        <v>43</v>
      </c>
      <c r="V1193" s="8" t="s">
        <v>43</v>
      </c>
      <c r="W1193" s="8" t="s">
        <v>43</v>
      </c>
      <c r="X1193" s="8" t="s">
        <v>43</v>
      </c>
      <c r="Y1193" s="8" t="s">
        <v>43</v>
      </c>
      <c r="Z1193" s="8" t="s">
        <v>43</v>
      </c>
      <c r="AA1193" s="8" t="s">
        <v>43</v>
      </c>
      <c r="AB1193" s="8" t="s">
        <v>43</v>
      </c>
      <c r="AC1193" s="8" t="s">
        <v>43</v>
      </c>
      <c r="AD1193" s="8" t="s">
        <v>43</v>
      </c>
      <c r="AE1193" s="8" t="s">
        <v>43</v>
      </c>
      <c r="AF1193" s="8" t="s">
        <v>43</v>
      </c>
      <c r="AG1193" s="8" t="s">
        <v>43</v>
      </c>
      <c r="AH1193" s="8" t="s">
        <v>43</v>
      </c>
      <c r="AI1193" s="8" t="s">
        <v>43</v>
      </c>
      <c r="AJ1193" s="8" t="s">
        <v>43</v>
      </c>
      <c r="AK1193" s="8" t="s">
        <v>43</v>
      </c>
      <c r="AL1193" s="8" t="s">
        <v>43</v>
      </c>
      <c r="AM1193" s="8" t="s">
        <v>43</v>
      </c>
      <c r="AN1193" s="8" t="s">
        <v>43</v>
      </c>
      <c r="AO1193" s="8" t="s">
        <v>43</v>
      </c>
      <c r="AP1193" s="8" t="s">
        <v>43</v>
      </c>
      <c r="AQ1193" s="8" t="s">
        <v>43</v>
      </c>
      <c r="AR1193" s="8" t="s">
        <v>43</v>
      </c>
      <c r="AS1193" s="18"/>
      <c r="AT1193" s="18"/>
      <c r="AU1193" s="18"/>
      <c r="AV1193" s="18"/>
      <c r="AW1193" s="18"/>
      <c r="AX1193" s="18"/>
      <c r="AY1193" s="18"/>
      <c r="AZ1193" s="18"/>
      <c r="BA1193" s="18"/>
      <c r="BB1193" s="19"/>
      <c r="BC1193" s="19"/>
      <c r="BD1193" s="19"/>
      <c r="BE1193" s="18"/>
      <c r="BF1193" s="18"/>
      <c r="BG1193" s="18"/>
      <c r="BH1193"/>
    </row>
    <row r="1194" spans="1:60" s="3" customFormat="1" ht="18.75">
      <c r="A1194" s="28" t="s">
        <v>79</v>
      </c>
      <c r="B1194" s="29">
        <v>703</v>
      </c>
      <c r="C1194" s="9">
        <v>1993</v>
      </c>
      <c r="D1194" s="8">
        <v>56.44</v>
      </c>
      <c r="E1194" s="8">
        <v>101.592</v>
      </c>
      <c r="F1194" s="8">
        <v>169.32</v>
      </c>
      <c r="G1194" s="8">
        <v>677.28</v>
      </c>
      <c r="H1194" s="8">
        <v>1219.104</v>
      </c>
      <c r="I1194" s="8">
        <v>2031.84</v>
      </c>
      <c r="J1194" s="8">
        <v>1309.4079999999999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56.44</v>
      </c>
      <c r="AH1194" s="8">
        <v>101.592</v>
      </c>
      <c r="AI1194" s="8">
        <v>169.32</v>
      </c>
      <c r="AJ1194" s="8">
        <v>677.28</v>
      </c>
      <c r="AK1194" s="8">
        <v>1219.104</v>
      </c>
      <c r="AL1194" s="8">
        <v>2031.84</v>
      </c>
      <c r="AM1194" s="8">
        <v>1309.4080000000001</v>
      </c>
      <c r="AN1194" s="8">
        <v>101.592</v>
      </c>
      <c r="AO1194" s="8">
        <v>169.32</v>
      </c>
      <c r="AP1194" s="8">
        <v>1219.104</v>
      </c>
      <c r="AQ1194" s="8">
        <v>2031.84</v>
      </c>
      <c r="AR1194" s="8">
        <v>1625.472</v>
      </c>
      <c r="AS1194" s="18"/>
      <c r="AT1194" s="18"/>
      <c r="AU1194" s="18"/>
      <c r="AV1194" s="18"/>
      <c r="AW1194" s="18"/>
      <c r="AX1194" s="18"/>
      <c r="AY1194" s="18"/>
      <c r="AZ1194" s="18"/>
      <c r="BA1194" s="18"/>
      <c r="BB1194" s="19"/>
      <c r="BC1194" s="19"/>
      <c r="BD1194" s="19"/>
      <c r="BE1194" s="18"/>
      <c r="BF1194" s="18"/>
      <c r="BG1194" s="18"/>
      <c r="BH1194"/>
    </row>
    <row r="1195" spans="1:60" s="3" customFormat="1" ht="18.75">
      <c r="A1195" s="28" t="s">
        <v>79</v>
      </c>
      <c r="B1195" s="29">
        <v>703</v>
      </c>
      <c r="C1195" s="9">
        <v>1994</v>
      </c>
      <c r="D1195" s="8">
        <v>56.44</v>
      </c>
      <c r="E1195" s="8">
        <v>101.592</v>
      </c>
      <c r="F1195" s="8">
        <v>169.32</v>
      </c>
      <c r="G1195" s="8">
        <v>677.28</v>
      </c>
      <c r="H1195" s="8">
        <v>1219.104</v>
      </c>
      <c r="I1195" s="8">
        <v>2031.84</v>
      </c>
      <c r="J1195" s="8">
        <v>1309.4079999999999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8">
        <v>0</v>
      </c>
      <c r="AF1195" s="8">
        <v>0</v>
      </c>
      <c r="AG1195" s="8">
        <v>56.44</v>
      </c>
      <c r="AH1195" s="8">
        <v>101.592</v>
      </c>
      <c r="AI1195" s="8">
        <v>169.32</v>
      </c>
      <c r="AJ1195" s="8">
        <v>677.28</v>
      </c>
      <c r="AK1195" s="8">
        <v>1219.104</v>
      </c>
      <c r="AL1195" s="8">
        <v>2031.84</v>
      </c>
      <c r="AM1195" s="8">
        <v>1309.4080000000001</v>
      </c>
      <c r="AN1195" s="8">
        <v>101.592</v>
      </c>
      <c r="AO1195" s="8">
        <v>169.32</v>
      </c>
      <c r="AP1195" s="8">
        <v>1219.104</v>
      </c>
      <c r="AQ1195" s="8">
        <v>2031.84</v>
      </c>
      <c r="AR1195" s="8">
        <v>1625.472</v>
      </c>
      <c r="AS1195" s="18"/>
      <c r="AT1195" s="18"/>
      <c r="AU1195" s="18"/>
      <c r="AV1195" s="18"/>
      <c r="AW1195" s="18"/>
      <c r="AX1195" s="18"/>
      <c r="AY1195" s="18"/>
      <c r="AZ1195" s="18"/>
      <c r="BA1195" s="18"/>
      <c r="BB1195" s="19"/>
      <c r="BC1195" s="19"/>
      <c r="BD1195" s="19"/>
      <c r="BE1195" s="18"/>
      <c r="BF1195" s="18"/>
      <c r="BG1195" s="18"/>
      <c r="BH1195"/>
    </row>
    <row r="1196" spans="1:60" s="3" customFormat="1" ht="18.75">
      <c r="A1196" s="28" t="s">
        <v>79</v>
      </c>
      <c r="B1196" s="29">
        <v>703</v>
      </c>
      <c r="C1196" s="9">
        <v>1995</v>
      </c>
      <c r="D1196" s="8">
        <v>62.141010101010096</v>
      </c>
      <c r="E1196" s="8">
        <v>111.85381818181818</v>
      </c>
      <c r="F1196" s="8">
        <v>186.42303030303029</v>
      </c>
      <c r="G1196" s="8">
        <v>745.69212121212115</v>
      </c>
      <c r="H1196" s="8">
        <v>1342.2458181818183</v>
      </c>
      <c r="I1196" s="8">
        <v>2237.0763636363636</v>
      </c>
      <c r="J1196" s="8">
        <v>1441.6714343434344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8">
        <v>62.141010101010096</v>
      </c>
      <c r="AH1196" s="8">
        <v>111.85381818181818</v>
      </c>
      <c r="AI1196" s="8">
        <v>186.42303030303029</v>
      </c>
      <c r="AJ1196" s="8">
        <v>745.69212121212115</v>
      </c>
      <c r="AK1196" s="8">
        <v>1342.2458181818183</v>
      </c>
      <c r="AL1196" s="8">
        <v>2237.0763636363636</v>
      </c>
      <c r="AM1196" s="8">
        <v>1441.6714343434342</v>
      </c>
      <c r="AN1196" s="8">
        <v>111.85381818181818</v>
      </c>
      <c r="AO1196" s="8">
        <v>186.42303030303029</v>
      </c>
      <c r="AP1196" s="8">
        <v>1342.2458181818183</v>
      </c>
      <c r="AQ1196" s="8">
        <v>2237.0763636363636</v>
      </c>
      <c r="AR1196" s="8">
        <v>1789.6610909090909</v>
      </c>
      <c r="AS1196" s="18"/>
      <c r="AT1196" s="18"/>
      <c r="AU1196" s="18"/>
      <c r="AV1196" s="18"/>
      <c r="AW1196" s="18"/>
      <c r="AX1196" s="18"/>
      <c r="AY1196" s="18"/>
      <c r="AZ1196" s="18"/>
      <c r="BA1196" s="18"/>
      <c r="BB1196" s="19"/>
      <c r="BC1196" s="19"/>
      <c r="BD1196" s="19"/>
      <c r="BE1196" s="18"/>
      <c r="BF1196" s="18"/>
      <c r="BG1196" s="18"/>
      <c r="BH1196"/>
    </row>
    <row r="1197" spans="1:60" s="3" customFormat="1" ht="18.75">
      <c r="A1197" s="28" t="s">
        <v>79</v>
      </c>
      <c r="B1197" s="29">
        <v>703</v>
      </c>
      <c r="C1197" s="9">
        <v>1996</v>
      </c>
      <c r="D1197" s="8">
        <v>72.467299999999994</v>
      </c>
      <c r="E1197" s="8">
        <v>133.06559999999999</v>
      </c>
      <c r="F1197" s="8">
        <v>207.08500000000001</v>
      </c>
      <c r="G1197" s="8">
        <v>869.60760000000005</v>
      </c>
      <c r="H1197" s="8">
        <v>1596.7872</v>
      </c>
      <c r="I1197" s="8">
        <v>2485.02</v>
      </c>
      <c r="J1197" s="8">
        <v>1650.4716000000001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S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>
        <v>0</v>
      </c>
      <c r="AG1197" s="8">
        <v>72.467299999999994</v>
      </c>
      <c r="AH1197" s="8">
        <v>133.06559999999999</v>
      </c>
      <c r="AI1197" s="8">
        <v>207.08500000000001</v>
      </c>
      <c r="AJ1197" s="8">
        <v>869.60760000000005</v>
      </c>
      <c r="AK1197" s="8">
        <v>1596.7872</v>
      </c>
      <c r="AL1197" s="8">
        <v>2485.02</v>
      </c>
      <c r="AM1197" s="8">
        <v>1650.4716000000001</v>
      </c>
      <c r="AN1197" s="8">
        <v>133.06559999999999</v>
      </c>
      <c r="AO1197" s="8">
        <v>207.08500000000001</v>
      </c>
      <c r="AP1197" s="8">
        <v>1596.7872</v>
      </c>
      <c r="AQ1197" s="8">
        <v>2485.02</v>
      </c>
      <c r="AR1197" s="8">
        <v>2040.9036000000001</v>
      </c>
      <c r="AS1197" s="18"/>
      <c r="AT1197" s="18"/>
      <c r="AU1197" s="18"/>
      <c r="AV1197" s="18"/>
      <c r="AW1197" s="18"/>
      <c r="AX1197" s="18"/>
      <c r="AY1197" s="18"/>
      <c r="AZ1197" s="18"/>
      <c r="BA1197" s="18"/>
      <c r="BB1197" s="19"/>
      <c r="BC1197" s="19"/>
      <c r="BD1197" s="19"/>
      <c r="BE1197" s="18"/>
      <c r="BF1197" s="18"/>
      <c r="BG1197" s="18"/>
      <c r="BH1197"/>
    </row>
    <row r="1198" spans="1:60" s="3" customFormat="1" ht="18.75">
      <c r="A1198" s="28" t="s">
        <v>79</v>
      </c>
      <c r="B1198" s="29">
        <v>703</v>
      </c>
      <c r="C1198" s="9">
        <v>1997</v>
      </c>
      <c r="D1198" s="8">
        <v>82.784199999999998</v>
      </c>
      <c r="E1198" s="8">
        <v>154.28040000000001</v>
      </c>
      <c r="F1198" s="8">
        <v>227.75200000000001</v>
      </c>
      <c r="G1198" s="8">
        <v>993.41039999999998</v>
      </c>
      <c r="H1198" s="8">
        <v>1851.3648000000001</v>
      </c>
      <c r="I1198" s="8">
        <v>2733.0239999999999</v>
      </c>
      <c r="J1198" s="8">
        <v>1859.2664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0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8">
        <v>82.784199999999998</v>
      </c>
      <c r="AH1198" s="8">
        <v>154.28040000000001</v>
      </c>
      <c r="AI1198" s="8">
        <v>227.75200000000001</v>
      </c>
      <c r="AJ1198" s="8">
        <v>993.41039999999998</v>
      </c>
      <c r="AK1198" s="8">
        <v>1851.3648000000001</v>
      </c>
      <c r="AL1198" s="8">
        <v>2733.0239999999999</v>
      </c>
      <c r="AM1198" s="8">
        <v>1859.2663999999997</v>
      </c>
      <c r="AN1198" s="8">
        <v>154.28040000000001</v>
      </c>
      <c r="AO1198" s="8">
        <v>227.75200000000001</v>
      </c>
      <c r="AP1198" s="8">
        <v>1851.3648000000001</v>
      </c>
      <c r="AQ1198" s="8">
        <v>2733.0239999999999</v>
      </c>
      <c r="AR1198" s="8">
        <v>2292.1943999999999</v>
      </c>
      <c r="AS1198" s="18"/>
      <c r="AT1198" s="18"/>
      <c r="AU1198" s="18"/>
      <c r="AV1198" s="18"/>
      <c r="AW1198" s="18"/>
      <c r="AX1198" s="18"/>
      <c r="AY1198" s="18"/>
      <c r="AZ1198" s="18"/>
      <c r="BA1198" s="18"/>
      <c r="BB1198" s="19"/>
      <c r="BC1198" s="19"/>
      <c r="BD1198" s="19"/>
      <c r="BE1198" s="18"/>
      <c r="BF1198" s="18"/>
      <c r="BG1198" s="18"/>
      <c r="BH1198"/>
    </row>
    <row r="1199" spans="1:60" s="3" customFormat="1" ht="18.75">
      <c r="A1199" s="28" t="s">
        <v>79</v>
      </c>
      <c r="B1199" s="29">
        <v>703</v>
      </c>
      <c r="C1199" s="9">
        <v>1998</v>
      </c>
      <c r="D1199" s="8">
        <v>93.101100000000002</v>
      </c>
      <c r="E1199" s="8">
        <v>175.49520000000001</v>
      </c>
      <c r="F1199" s="8">
        <v>248.41900000000001</v>
      </c>
      <c r="G1199" s="8">
        <v>1117.2131999999999</v>
      </c>
      <c r="H1199" s="8">
        <v>2105.9423999999999</v>
      </c>
      <c r="I1199" s="8">
        <v>2981.0280000000002</v>
      </c>
      <c r="J1199" s="8">
        <v>2068.0612000000001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8">
        <v>93.101100000000002</v>
      </c>
      <c r="AH1199" s="8">
        <v>175.49520000000001</v>
      </c>
      <c r="AI1199" s="8">
        <v>248.41900000000001</v>
      </c>
      <c r="AJ1199" s="8">
        <v>1117.2131999999999</v>
      </c>
      <c r="AK1199" s="8">
        <v>2105.9423999999999</v>
      </c>
      <c r="AL1199" s="8">
        <v>2981.0280000000002</v>
      </c>
      <c r="AM1199" s="8">
        <v>2068.0612000000001</v>
      </c>
      <c r="AN1199" s="8">
        <v>175.49520000000001</v>
      </c>
      <c r="AO1199" s="8">
        <v>248.41900000000001</v>
      </c>
      <c r="AP1199" s="8">
        <v>2105.9423999999999</v>
      </c>
      <c r="AQ1199" s="8">
        <v>2981.0280000000002</v>
      </c>
      <c r="AR1199" s="8">
        <v>2543.4852000000001</v>
      </c>
      <c r="AS1199" s="18"/>
      <c r="AT1199" s="18"/>
      <c r="AU1199" s="18"/>
      <c r="AV1199" s="18"/>
      <c r="AW1199" s="18"/>
      <c r="AX1199" s="18"/>
      <c r="AY1199" s="18"/>
      <c r="AZ1199" s="18"/>
      <c r="BA1199" s="18"/>
      <c r="BB1199" s="19"/>
      <c r="BC1199" s="19"/>
      <c r="BD1199" s="19"/>
      <c r="BE1199" s="18"/>
      <c r="BF1199" s="18"/>
      <c r="BG1199" s="18"/>
      <c r="BH1199"/>
    </row>
    <row r="1200" spans="1:60" s="3" customFormat="1" ht="18.75">
      <c r="A1200" s="28" t="s">
        <v>79</v>
      </c>
      <c r="B1200" s="29">
        <v>703</v>
      </c>
      <c r="C1200" s="9">
        <v>1999</v>
      </c>
      <c r="D1200" s="8">
        <v>103.41800000000001</v>
      </c>
      <c r="E1200" s="8">
        <v>196.71</v>
      </c>
      <c r="F1200" s="8">
        <v>269.08600000000001</v>
      </c>
      <c r="G1200" s="8">
        <v>1241.0160000000001</v>
      </c>
      <c r="H1200" s="8">
        <v>2360.52</v>
      </c>
      <c r="I1200" s="8">
        <v>3229.0320000000002</v>
      </c>
      <c r="J1200" s="8">
        <v>2276.8560000000002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0</v>
      </c>
      <c r="AG1200" s="8">
        <v>103.41800000000001</v>
      </c>
      <c r="AH1200" s="8">
        <v>196.71</v>
      </c>
      <c r="AI1200" s="8">
        <v>269.08600000000001</v>
      </c>
      <c r="AJ1200" s="8">
        <v>1241.0160000000001</v>
      </c>
      <c r="AK1200" s="8">
        <v>2360.52</v>
      </c>
      <c r="AL1200" s="8">
        <v>3229.0320000000002</v>
      </c>
      <c r="AM1200" s="8">
        <v>2276.8560000000002</v>
      </c>
      <c r="AN1200" s="8">
        <v>196.71</v>
      </c>
      <c r="AO1200" s="8">
        <v>269.08600000000001</v>
      </c>
      <c r="AP1200" s="8">
        <v>2360.52</v>
      </c>
      <c r="AQ1200" s="8">
        <v>3229.0320000000002</v>
      </c>
      <c r="AR1200" s="8">
        <v>2794.7759999999998</v>
      </c>
      <c r="AS1200" s="18"/>
      <c r="AT1200" s="18"/>
      <c r="AU1200" s="18"/>
      <c r="AV1200" s="18"/>
      <c r="AW1200" s="18"/>
      <c r="AX1200" s="18"/>
      <c r="AY1200" s="18"/>
      <c r="AZ1200" s="18"/>
      <c r="BA1200" s="18"/>
      <c r="BB1200" s="19"/>
      <c r="BC1200" s="19"/>
      <c r="BD1200" s="19"/>
      <c r="BE1200" s="18"/>
      <c r="BF1200" s="18"/>
      <c r="BG1200" s="18"/>
      <c r="BH1200"/>
    </row>
    <row r="1201" spans="1:60" s="3" customFormat="1" ht="18.75">
      <c r="A1201" s="28" t="s">
        <v>79</v>
      </c>
      <c r="B1201" s="29">
        <v>703</v>
      </c>
      <c r="C1201" s="9">
        <v>2000</v>
      </c>
      <c r="D1201" s="8">
        <v>109.643</v>
      </c>
      <c r="E1201" s="8">
        <v>208.745</v>
      </c>
      <c r="F1201" s="8">
        <v>285.43700000000001</v>
      </c>
      <c r="G1201" s="8">
        <v>1315.7160000000001</v>
      </c>
      <c r="H1201" s="8">
        <v>2504.94</v>
      </c>
      <c r="I1201" s="8">
        <v>3425.2440000000001</v>
      </c>
      <c r="J1201" s="8">
        <v>2415.3000000000002</v>
      </c>
      <c r="K1201" s="8">
        <v>0</v>
      </c>
      <c r="L1201" s="8">
        <v>0</v>
      </c>
      <c r="M1201" s="8">
        <v>55.776000000000003</v>
      </c>
      <c r="N1201" s="8">
        <v>67.064000000000007</v>
      </c>
      <c r="O1201" s="8">
        <v>80.676000000000002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669.31200000000001</v>
      </c>
      <c r="Y1201" s="8">
        <v>804.76800000000003</v>
      </c>
      <c r="Z1201" s="8">
        <v>968.11200000000008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8">
        <v>0</v>
      </c>
      <c r="AG1201" s="8">
        <v>165.41900000000001</v>
      </c>
      <c r="AH1201" s="8">
        <v>275.80900000000003</v>
      </c>
      <c r="AI1201" s="8">
        <v>366.113</v>
      </c>
      <c r="AJ1201" s="8">
        <v>1985.0280000000002</v>
      </c>
      <c r="AK1201" s="8">
        <v>3309.7080000000001</v>
      </c>
      <c r="AL1201" s="8">
        <v>4393.3559999999998</v>
      </c>
      <c r="AM1201" s="8">
        <v>3229.364</v>
      </c>
      <c r="AN1201" s="8">
        <v>208.745</v>
      </c>
      <c r="AO1201" s="8">
        <v>285.43700000000001</v>
      </c>
      <c r="AP1201" s="8">
        <v>2504.94</v>
      </c>
      <c r="AQ1201" s="8">
        <v>3425.2440000000001</v>
      </c>
      <c r="AR1201" s="8">
        <v>2965.0920000000001</v>
      </c>
      <c r="AS1201" s="18"/>
      <c r="AT1201" s="18"/>
      <c r="AU1201" s="18"/>
      <c r="AV1201" s="18"/>
      <c r="AW1201" s="18"/>
      <c r="AX1201" s="18"/>
      <c r="AY1201" s="18"/>
      <c r="AZ1201" s="18"/>
      <c r="BA1201" s="18"/>
      <c r="BB1201" s="19"/>
      <c r="BC1201" s="19"/>
      <c r="BD1201" s="19"/>
      <c r="BE1201" s="18"/>
      <c r="BF1201" s="18"/>
      <c r="BG1201" s="18"/>
      <c r="BH1201"/>
    </row>
    <row r="1202" spans="1:60" s="3" customFormat="1" ht="18.75">
      <c r="A1202" s="28" t="s">
        <v>79</v>
      </c>
      <c r="B1202" s="29">
        <v>703</v>
      </c>
      <c r="C1202" s="9">
        <v>2001</v>
      </c>
      <c r="D1202" s="8">
        <v>115.86799999999999</v>
      </c>
      <c r="E1202" s="8">
        <v>220.78</v>
      </c>
      <c r="F1202" s="8">
        <v>301.78800000000001</v>
      </c>
      <c r="G1202" s="8">
        <v>1390.4159999999999</v>
      </c>
      <c r="H1202" s="8">
        <v>2649.36</v>
      </c>
      <c r="I1202" s="8">
        <v>3621.4560000000001</v>
      </c>
      <c r="J1202" s="8">
        <v>2553.7440000000001</v>
      </c>
      <c r="K1202" s="8">
        <v>0</v>
      </c>
      <c r="L1202" s="8">
        <v>0</v>
      </c>
      <c r="M1202" s="8">
        <v>55.776000000000003</v>
      </c>
      <c r="N1202" s="8">
        <v>66.698800000000006</v>
      </c>
      <c r="O1202" s="8">
        <v>80.3108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669.31200000000001</v>
      </c>
      <c r="Y1202" s="8">
        <v>800.38560000000007</v>
      </c>
      <c r="Z1202" s="8">
        <v>963.7296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>
        <v>0</v>
      </c>
      <c r="AG1202" s="8">
        <v>171.64400000000001</v>
      </c>
      <c r="AH1202" s="8">
        <v>287.47879999999998</v>
      </c>
      <c r="AI1202" s="8">
        <v>382.09879999999998</v>
      </c>
      <c r="AJ1202" s="8">
        <v>2059.7280000000001</v>
      </c>
      <c r="AK1202" s="8">
        <v>3449.7456000000002</v>
      </c>
      <c r="AL1202" s="8">
        <v>4585.1855999999998</v>
      </c>
      <c r="AM1202" s="8">
        <v>3364.8863999999999</v>
      </c>
      <c r="AN1202" s="8">
        <v>220.78</v>
      </c>
      <c r="AO1202" s="8">
        <v>301.78800000000001</v>
      </c>
      <c r="AP1202" s="8">
        <v>2649.36</v>
      </c>
      <c r="AQ1202" s="8">
        <v>3621.4560000000001</v>
      </c>
      <c r="AR1202" s="8">
        <v>3135.4080000000004</v>
      </c>
      <c r="AS1202" s="18"/>
      <c r="AT1202" s="18"/>
      <c r="AU1202" s="18"/>
      <c r="AV1202" s="18"/>
      <c r="AW1202" s="18"/>
      <c r="AX1202" s="18"/>
      <c r="AY1202" s="18"/>
      <c r="AZ1202" s="18"/>
      <c r="BA1202" s="18"/>
      <c r="BB1202" s="19"/>
      <c r="BC1202" s="19"/>
      <c r="BD1202" s="19"/>
      <c r="BE1202" s="18"/>
      <c r="BF1202" s="18"/>
      <c r="BG1202" s="18"/>
      <c r="BH1202"/>
    </row>
    <row r="1203" spans="1:60" s="3" customFormat="1" ht="18.75">
      <c r="A1203" s="28" t="s">
        <v>79</v>
      </c>
      <c r="B1203" s="29">
        <v>703</v>
      </c>
      <c r="C1203" s="9">
        <v>2002</v>
      </c>
      <c r="D1203" s="8">
        <v>130.476</v>
      </c>
      <c r="E1203" s="8">
        <v>193.55600000000001</v>
      </c>
      <c r="F1203" s="8">
        <v>284.85599999999999</v>
      </c>
      <c r="G1203" s="8">
        <v>1565.712</v>
      </c>
      <c r="H1203" s="8">
        <v>2322.672</v>
      </c>
      <c r="I1203" s="8">
        <v>3418.2719999999999</v>
      </c>
      <c r="J1203" s="8">
        <v>2435.5520000000001</v>
      </c>
      <c r="K1203" s="8">
        <v>55.112000000000002</v>
      </c>
      <c r="L1203" s="8">
        <v>55.112000000000002</v>
      </c>
      <c r="M1203" s="8">
        <v>55.776000000000003</v>
      </c>
      <c r="N1203" s="8">
        <v>66.698800000000006</v>
      </c>
      <c r="O1203" s="8">
        <v>80.3108</v>
      </c>
      <c r="P1203" s="8">
        <v>0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8">
        <v>661.34400000000005</v>
      </c>
      <c r="W1203" s="8">
        <v>661.34400000000005</v>
      </c>
      <c r="X1203" s="8">
        <v>669.31200000000001</v>
      </c>
      <c r="Y1203" s="8">
        <v>800.38560000000007</v>
      </c>
      <c r="Z1203" s="8">
        <v>963.7296</v>
      </c>
      <c r="AA1203" s="8">
        <v>0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8">
        <v>186.25200000000001</v>
      </c>
      <c r="AH1203" s="8">
        <v>315.36680000000001</v>
      </c>
      <c r="AI1203" s="8">
        <v>420.27880000000005</v>
      </c>
      <c r="AJ1203" s="8">
        <v>2235.0239999999999</v>
      </c>
      <c r="AK1203" s="8">
        <v>3784.4016000000001</v>
      </c>
      <c r="AL1203" s="8">
        <v>5043.3455999999996</v>
      </c>
      <c r="AM1203" s="8">
        <v>3687.5903999999996</v>
      </c>
      <c r="AN1203" s="8">
        <v>248.66800000000001</v>
      </c>
      <c r="AO1203" s="8">
        <v>339.96800000000002</v>
      </c>
      <c r="AP1203" s="8">
        <v>2984.0160000000001</v>
      </c>
      <c r="AQ1203" s="8">
        <v>4079.616</v>
      </c>
      <c r="AR1203" s="8">
        <v>3531.8159999999998</v>
      </c>
      <c r="AS1203" s="18"/>
      <c r="AT1203" s="18"/>
      <c r="AU1203" s="18"/>
      <c r="AV1203" s="18"/>
      <c r="AW1203" s="18"/>
      <c r="AX1203" s="18"/>
      <c r="AY1203" s="18"/>
      <c r="AZ1203" s="18"/>
      <c r="BA1203" s="18"/>
      <c r="BB1203" s="19"/>
      <c r="BC1203" s="19"/>
      <c r="BD1203" s="19"/>
      <c r="BE1203" s="18"/>
      <c r="BF1203" s="18"/>
      <c r="BG1203" s="18"/>
      <c r="BH1203"/>
    </row>
    <row r="1204" spans="1:60" s="3" customFormat="1" ht="18.75">
      <c r="A1204" s="28" t="s">
        <v>79</v>
      </c>
      <c r="B1204" s="29">
        <v>703</v>
      </c>
      <c r="C1204" s="9">
        <v>2003</v>
      </c>
      <c r="D1204" s="8">
        <v>96.28</v>
      </c>
      <c r="E1204" s="8">
        <v>147.40800000000002</v>
      </c>
      <c r="F1204" s="8">
        <v>243.68800000000002</v>
      </c>
      <c r="G1204" s="8">
        <v>1155.3599999999999</v>
      </c>
      <c r="H1204" s="8">
        <v>1768.896</v>
      </c>
      <c r="I1204" s="8">
        <v>2924.2559999999999</v>
      </c>
      <c r="J1204" s="8">
        <v>1949.5040000000001</v>
      </c>
      <c r="K1204" s="8">
        <v>55.112000000000002</v>
      </c>
      <c r="L1204" s="8">
        <v>55.112000000000002</v>
      </c>
      <c r="M1204" s="8">
        <v>55.776000000000003</v>
      </c>
      <c r="N1204" s="8">
        <v>66.698800000000006</v>
      </c>
      <c r="O1204" s="8">
        <v>80.297519999999992</v>
      </c>
      <c r="P1204" s="8">
        <v>0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661.34400000000005</v>
      </c>
      <c r="W1204" s="8">
        <v>661.34400000000005</v>
      </c>
      <c r="X1204" s="8">
        <v>669.31200000000001</v>
      </c>
      <c r="Y1204" s="8">
        <v>800.38560000000007</v>
      </c>
      <c r="Z1204" s="8">
        <v>963.5702399999999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8">
        <v>152.05600000000001</v>
      </c>
      <c r="AH1204" s="8">
        <v>269.21879999999999</v>
      </c>
      <c r="AI1204" s="8">
        <v>379.09752000000003</v>
      </c>
      <c r="AJ1204" s="8">
        <v>1824.672</v>
      </c>
      <c r="AK1204" s="8">
        <v>3230.6255999999998</v>
      </c>
      <c r="AL1204" s="8">
        <v>4549.1702399999995</v>
      </c>
      <c r="AM1204" s="8">
        <v>3201.4892799999998</v>
      </c>
      <c r="AN1204" s="8">
        <v>202.52</v>
      </c>
      <c r="AO1204" s="8">
        <v>298.8</v>
      </c>
      <c r="AP1204" s="8">
        <v>2430.2399999999998</v>
      </c>
      <c r="AQ1204" s="8">
        <v>3585.6</v>
      </c>
      <c r="AR1204" s="8">
        <v>3007.92</v>
      </c>
      <c r="AS1204" s="18"/>
      <c r="AT1204" s="18"/>
      <c r="AU1204" s="18"/>
      <c r="AV1204" s="18"/>
      <c r="AW1204" s="18"/>
      <c r="AX1204" s="18"/>
      <c r="AY1204" s="18"/>
      <c r="AZ1204" s="18"/>
      <c r="BA1204" s="18"/>
      <c r="BB1204" s="19"/>
      <c r="BC1204" s="19"/>
      <c r="BD1204" s="19"/>
      <c r="BE1204" s="18"/>
      <c r="BF1204" s="18"/>
      <c r="BG1204" s="18"/>
      <c r="BH1204"/>
    </row>
    <row r="1205" spans="1:60" s="3" customFormat="1" ht="18.75">
      <c r="A1205" s="28" t="s">
        <v>79</v>
      </c>
      <c r="B1205" s="29">
        <v>703</v>
      </c>
      <c r="C1205" s="9">
        <v>2004</v>
      </c>
      <c r="D1205" s="8">
        <v>52.456000000000003</v>
      </c>
      <c r="E1205" s="8">
        <v>86.320000000000007</v>
      </c>
      <c r="F1205" s="8">
        <v>127.15600000000001</v>
      </c>
      <c r="G1205" s="8">
        <v>629.47199999999998</v>
      </c>
      <c r="H1205" s="8">
        <v>1035.8399999999999</v>
      </c>
      <c r="I1205" s="8">
        <v>1525.8720000000001</v>
      </c>
      <c r="J1205" s="8">
        <v>1063.7280000000001</v>
      </c>
      <c r="K1205" s="8">
        <v>33.200000000000003</v>
      </c>
      <c r="L1205" s="8">
        <v>33.200000000000003</v>
      </c>
      <c r="M1205" s="8">
        <v>32.536000000000001</v>
      </c>
      <c r="N1205" s="8">
        <v>55.444000000000003</v>
      </c>
      <c r="O1205" s="8">
        <v>55.444000000000003</v>
      </c>
      <c r="P1205" s="8">
        <v>0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8">
        <v>398.40000000000003</v>
      </c>
      <c r="W1205" s="8">
        <v>398.40000000000003</v>
      </c>
      <c r="X1205" s="8">
        <v>390.43200000000002</v>
      </c>
      <c r="Y1205" s="8">
        <v>665.32799999999997</v>
      </c>
      <c r="Z1205" s="8">
        <v>665.32799999999997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84.992000000000004</v>
      </c>
      <c r="AH1205" s="8">
        <v>174.964</v>
      </c>
      <c r="AI1205" s="8">
        <v>215.8</v>
      </c>
      <c r="AJ1205" s="8">
        <v>1019.904</v>
      </c>
      <c r="AK1205" s="8">
        <v>2099.5680000000002</v>
      </c>
      <c r="AL1205" s="8">
        <v>2589.6000000000004</v>
      </c>
      <c r="AM1205" s="8">
        <v>1903.0240000000001</v>
      </c>
      <c r="AN1205" s="8">
        <v>119.52000000000001</v>
      </c>
      <c r="AO1205" s="8">
        <v>160.35599999999999</v>
      </c>
      <c r="AP1205" s="8">
        <v>1434.24</v>
      </c>
      <c r="AQ1205" s="8">
        <v>1924.2720000000002</v>
      </c>
      <c r="AR1205" s="8">
        <v>1679.2560000000001</v>
      </c>
      <c r="AS1205" s="18"/>
      <c r="AT1205" s="18"/>
      <c r="AU1205" s="18"/>
      <c r="AV1205" s="18"/>
      <c r="AW1205" s="18"/>
      <c r="AX1205" s="18"/>
      <c r="AY1205" s="18"/>
      <c r="AZ1205" s="18"/>
      <c r="BA1205" s="18"/>
      <c r="BB1205" s="19"/>
      <c r="BC1205" s="19"/>
      <c r="BD1205" s="19"/>
      <c r="BE1205" s="18"/>
      <c r="BF1205" s="18"/>
      <c r="BG1205" s="18"/>
      <c r="BH1205"/>
    </row>
    <row r="1206" spans="1:60" s="3" customFormat="1" ht="18.75">
      <c r="A1206" s="28" t="s">
        <v>79</v>
      </c>
      <c r="B1206" s="29">
        <v>703</v>
      </c>
      <c r="C1206" s="9">
        <v>2005</v>
      </c>
      <c r="D1206" s="8">
        <v>52.456000000000003</v>
      </c>
      <c r="E1206" s="8">
        <v>86.320000000000007</v>
      </c>
      <c r="F1206" s="8">
        <v>127.15600000000001</v>
      </c>
      <c r="G1206" s="8">
        <v>629.47199999999998</v>
      </c>
      <c r="H1206" s="8">
        <v>1035.8399999999999</v>
      </c>
      <c r="I1206" s="8">
        <v>1525.8720000000001</v>
      </c>
      <c r="J1206" s="8">
        <v>1063.7280000000001</v>
      </c>
      <c r="K1206" s="8">
        <v>35.856000000000002</v>
      </c>
      <c r="L1206" s="8">
        <v>35.856000000000002</v>
      </c>
      <c r="M1206" s="8">
        <v>32.536000000000001</v>
      </c>
      <c r="N1206" s="8">
        <v>55.444000000000003</v>
      </c>
      <c r="O1206" s="8">
        <v>55.444000000000003</v>
      </c>
      <c r="P1206" s="8">
        <v>0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  <c r="V1206" s="8">
        <v>430.27200000000005</v>
      </c>
      <c r="W1206" s="8">
        <v>430.27200000000005</v>
      </c>
      <c r="X1206" s="8">
        <v>390.43200000000002</v>
      </c>
      <c r="Y1206" s="8">
        <v>665.32799999999997</v>
      </c>
      <c r="Z1206" s="8">
        <v>665.32799999999997</v>
      </c>
      <c r="AA1206" s="8">
        <v>0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8">
        <v>84.992000000000004</v>
      </c>
      <c r="AH1206" s="8">
        <v>177.62</v>
      </c>
      <c r="AI1206" s="8">
        <v>218.45600000000002</v>
      </c>
      <c r="AJ1206" s="8">
        <v>1019.904</v>
      </c>
      <c r="AK1206" s="8">
        <v>2131.44</v>
      </c>
      <c r="AL1206" s="8">
        <v>2621.4720000000002</v>
      </c>
      <c r="AM1206" s="8">
        <v>1924.2720000000002</v>
      </c>
      <c r="AN1206" s="8">
        <v>122.17600000000002</v>
      </c>
      <c r="AO1206" s="8">
        <v>163.012</v>
      </c>
      <c r="AP1206" s="8">
        <v>1466.1120000000001</v>
      </c>
      <c r="AQ1206" s="8">
        <v>1956.1440000000002</v>
      </c>
      <c r="AR1206" s="8">
        <v>1711.1280000000002</v>
      </c>
      <c r="AS1206" s="18"/>
      <c r="AT1206" s="18"/>
      <c r="AU1206" s="18"/>
      <c r="AV1206" s="18"/>
      <c r="AW1206" s="18"/>
      <c r="AX1206" s="18"/>
      <c r="AY1206" s="18"/>
      <c r="AZ1206" s="18"/>
      <c r="BA1206" s="18"/>
      <c r="BB1206" s="19"/>
      <c r="BC1206" s="19"/>
      <c r="BD1206" s="19"/>
      <c r="BE1206" s="18"/>
      <c r="BF1206" s="18"/>
      <c r="BG1206" s="18"/>
      <c r="BH1206"/>
    </row>
    <row r="1207" spans="1:60" s="3" customFormat="1" ht="18.75">
      <c r="A1207" s="28" t="s">
        <v>79</v>
      </c>
      <c r="B1207" s="29">
        <v>703</v>
      </c>
      <c r="C1207" s="9">
        <v>2006</v>
      </c>
      <c r="D1207" s="8">
        <v>53.451999999999998</v>
      </c>
      <c r="E1207" s="8">
        <v>87.98</v>
      </c>
      <c r="F1207" s="8">
        <v>129.47999999999999</v>
      </c>
      <c r="G1207" s="8">
        <v>641.42399999999998</v>
      </c>
      <c r="H1207" s="8">
        <v>1055.76</v>
      </c>
      <c r="I1207" s="8">
        <v>1553.76</v>
      </c>
      <c r="J1207" s="8">
        <v>1083.6479999999999</v>
      </c>
      <c r="K1207" s="8">
        <v>35.856000000000002</v>
      </c>
      <c r="L1207" s="8">
        <v>35.856000000000002</v>
      </c>
      <c r="M1207" s="8">
        <v>45.152000000000001</v>
      </c>
      <c r="N1207" s="8">
        <v>71.38</v>
      </c>
      <c r="O1207" s="8">
        <v>71.38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430.27200000000005</v>
      </c>
      <c r="W1207" s="8">
        <v>430.27200000000005</v>
      </c>
      <c r="X1207" s="8">
        <v>541.82400000000007</v>
      </c>
      <c r="Y1207" s="8">
        <v>856.56</v>
      </c>
      <c r="Z1207" s="8">
        <v>856.56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8">
        <v>98.603999999999999</v>
      </c>
      <c r="AH1207" s="8">
        <v>195.21600000000001</v>
      </c>
      <c r="AI1207" s="8">
        <v>236.71599999999998</v>
      </c>
      <c r="AJ1207" s="8">
        <v>1183.248</v>
      </c>
      <c r="AK1207" s="8">
        <v>2342.5920000000001</v>
      </c>
      <c r="AL1207" s="8">
        <v>2840.5920000000001</v>
      </c>
      <c r="AM1207" s="8">
        <v>2122.1440000000002</v>
      </c>
      <c r="AN1207" s="8">
        <v>123.83600000000001</v>
      </c>
      <c r="AO1207" s="8">
        <v>165.33599999999998</v>
      </c>
      <c r="AP1207" s="8">
        <v>1486.0320000000002</v>
      </c>
      <c r="AQ1207" s="8">
        <v>1984.0320000000002</v>
      </c>
      <c r="AR1207" s="8">
        <v>1735.0320000000002</v>
      </c>
      <c r="AS1207" s="18"/>
      <c r="AT1207" s="18"/>
      <c r="AU1207" s="18"/>
      <c r="AV1207" s="18"/>
      <c r="AW1207" s="18"/>
      <c r="AX1207" s="18"/>
      <c r="AY1207" s="18"/>
      <c r="AZ1207" s="18"/>
      <c r="BA1207" s="18"/>
      <c r="BB1207" s="19"/>
      <c r="BC1207" s="19"/>
      <c r="BD1207" s="19"/>
      <c r="BE1207" s="18"/>
      <c r="BF1207" s="18"/>
      <c r="BG1207" s="18"/>
      <c r="BH1207"/>
    </row>
    <row r="1208" spans="1:60" s="3" customFormat="1" ht="18.75">
      <c r="A1208" s="28" t="s">
        <v>79</v>
      </c>
      <c r="B1208" s="29">
        <v>703</v>
      </c>
      <c r="C1208" s="9">
        <v>2007</v>
      </c>
      <c r="D1208" s="8">
        <v>56.44</v>
      </c>
      <c r="E1208" s="8">
        <v>93.292000000000002</v>
      </c>
      <c r="F1208" s="8">
        <v>137.11600000000001</v>
      </c>
      <c r="G1208" s="8">
        <v>677.28</v>
      </c>
      <c r="H1208" s="8">
        <v>1119.5039999999999</v>
      </c>
      <c r="I1208" s="8">
        <v>1645.3920000000001</v>
      </c>
      <c r="J1208" s="8">
        <v>1147.3920000000001</v>
      </c>
      <c r="K1208" s="8">
        <v>35.856000000000002</v>
      </c>
      <c r="L1208" s="8">
        <v>35.856000000000002</v>
      </c>
      <c r="M1208" s="8">
        <v>48.472000000000001</v>
      </c>
      <c r="N1208" s="8">
        <v>76.36</v>
      </c>
      <c r="O1208" s="8">
        <v>76.36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430.27200000000005</v>
      </c>
      <c r="W1208" s="8">
        <v>430.27200000000005</v>
      </c>
      <c r="X1208" s="8">
        <v>581.66399999999999</v>
      </c>
      <c r="Y1208" s="8">
        <v>916.31999999999994</v>
      </c>
      <c r="Z1208" s="8">
        <v>916.31999999999994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8">
        <v>104.91200000000001</v>
      </c>
      <c r="AH1208" s="8">
        <v>205.50799999999998</v>
      </c>
      <c r="AI1208" s="8">
        <v>249.33199999999999</v>
      </c>
      <c r="AJ1208" s="8">
        <v>1258.944</v>
      </c>
      <c r="AK1208" s="8">
        <v>2466.0959999999995</v>
      </c>
      <c r="AL1208" s="8">
        <v>2991.9840000000004</v>
      </c>
      <c r="AM1208" s="8">
        <v>2239.0079999999998</v>
      </c>
      <c r="AN1208" s="8">
        <v>129.148</v>
      </c>
      <c r="AO1208" s="8">
        <v>172.97200000000001</v>
      </c>
      <c r="AP1208" s="8">
        <v>1549.7759999999998</v>
      </c>
      <c r="AQ1208" s="8">
        <v>2075.6640000000002</v>
      </c>
      <c r="AR1208" s="8">
        <v>1812.72</v>
      </c>
      <c r="AS1208" s="18"/>
      <c r="AT1208" s="18"/>
      <c r="AU1208" s="18"/>
      <c r="AV1208" s="18"/>
      <c r="AW1208" s="18"/>
      <c r="AX1208" s="18"/>
      <c r="AY1208" s="18"/>
      <c r="AZ1208" s="18"/>
      <c r="BA1208" s="18"/>
      <c r="BB1208" s="19"/>
      <c r="BC1208" s="19"/>
      <c r="BD1208" s="19"/>
      <c r="BE1208" s="18"/>
      <c r="BF1208" s="18"/>
      <c r="BG1208" s="18"/>
      <c r="BH1208"/>
    </row>
    <row r="1209" spans="1:60" s="3" customFormat="1" ht="18.75">
      <c r="A1209" s="28" t="s">
        <v>79</v>
      </c>
      <c r="B1209" s="29">
        <v>703</v>
      </c>
      <c r="C1209" s="9">
        <v>2008</v>
      </c>
      <c r="D1209" s="8">
        <v>57.768000000000001</v>
      </c>
      <c r="E1209" s="8">
        <v>98.936000000000007</v>
      </c>
      <c r="F1209" s="8">
        <v>140.768</v>
      </c>
      <c r="G1209" s="8">
        <v>693.21600000000001</v>
      </c>
      <c r="H1209" s="8">
        <v>1187.232</v>
      </c>
      <c r="I1209" s="8">
        <v>1689.2160000000001</v>
      </c>
      <c r="J1209" s="8">
        <v>1189.8879999999999</v>
      </c>
      <c r="K1209" s="8">
        <v>35.856000000000002</v>
      </c>
      <c r="L1209" s="8">
        <v>35.856000000000002</v>
      </c>
      <c r="M1209" s="8">
        <v>49.468000000000004</v>
      </c>
      <c r="N1209" s="8">
        <v>78.02</v>
      </c>
      <c r="O1209" s="8">
        <v>78.02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430.27200000000005</v>
      </c>
      <c r="W1209" s="8">
        <v>430.27200000000005</v>
      </c>
      <c r="X1209" s="8">
        <v>593.61599999999999</v>
      </c>
      <c r="Y1209" s="8">
        <v>936.24</v>
      </c>
      <c r="Z1209" s="8">
        <v>936.24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8">
        <v>107.236</v>
      </c>
      <c r="AH1209" s="8">
        <v>212.81200000000001</v>
      </c>
      <c r="AI1209" s="8">
        <v>254.64400000000001</v>
      </c>
      <c r="AJ1209" s="8">
        <v>1286.8319999999999</v>
      </c>
      <c r="AK1209" s="8">
        <v>2553.7439999999997</v>
      </c>
      <c r="AL1209" s="8">
        <v>3055.7280000000001</v>
      </c>
      <c r="AM1209" s="8">
        <v>2298.768</v>
      </c>
      <c r="AN1209" s="8">
        <v>134.792</v>
      </c>
      <c r="AO1209" s="8">
        <v>176.624</v>
      </c>
      <c r="AP1209" s="8">
        <v>1617.5039999999999</v>
      </c>
      <c r="AQ1209" s="8">
        <v>2119.4880000000003</v>
      </c>
      <c r="AR1209" s="8">
        <v>1868.4960000000001</v>
      </c>
      <c r="AS1209" s="18"/>
      <c r="AT1209" s="18"/>
      <c r="AU1209" s="18"/>
      <c r="AV1209" s="18"/>
      <c r="AW1209" s="18"/>
      <c r="AX1209" s="18"/>
      <c r="AY1209" s="18"/>
      <c r="AZ1209" s="18"/>
      <c r="BA1209" s="18"/>
      <c r="BB1209" s="19"/>
      <c r="BC1209" s="19"/>
      <c r="BD1209" s="19"/>
      <c r="BE1209" s="18"/>
      <c r="BF1209" s="18"/>
      <c r="BG1209" s="18"/>
      <c r="BH1209"/>
    </row>
    <row r="1210" spans="1:60" s="3" customFormat="1" ht="18.75">
      <c r="A1210" s="28" t="s">
        <v>79</v>
      </c>
      <c r="B1210" s="29">
        <v>703</v>
      </c>
      <c r="C1210" s="9">
        <v>2009</v>
      </c>
      <c r="D1210" s="8">
        <v>62.511450000000004</v>
      </c>
      <c r="E1210" s="8">
        <v>121.12218552</v>
      </c>
      <c r="F1210" s="8">
        <v>165.63033792000002</v>
      </c>
      <c r="G1210" s="8">
        <v>750.13739999999996</v>
      </c>
      <c r="H1210" s="8">
        <v>1453.46622624</v>
      </c>
      <c r="I1210" s="8">
        <v>1987.5640550399999</v>
      </c>
      <c r="J1210" s="8">
        <v>1397.0558937600001</v>
      </c>
      <c r="K1210" s="8">
        <v>42.507786000000003</v>
      </c>
      <c r="L1210" s="8">
        <v>42.507786000000003</v>
      </c>
      <c r="M1210" s="8">
        <v>55.81022256</v>
      </c>
      <c r="N1210" s="8">
        <v>89.216341439999994</v>
      </c>
      <c r="O1210" s="8">
        <v>89.216341439999994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510.09343200000001</v>
      </c>
      <c r="W1210" s="8">
        <v>510.09343200000001</v>
      </c>
      <c r="X1210" s="8">
        <v>669.72267072</v>
      </c>
      <c r="Y1210" s="8">
        <v>1070.5960972799999</v>
      </c>
      <c r="Z1210" s="8">
        <v>1070.5960972799999</v>
      </c>
      <c r="AA1210" s="8">
        <v>0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8">
        <v>118.32167256</v>
      </c>
      <c r="AH1210" s="8">
        <v>252.84631295999998</v>
      </c>
      <c r="AI1210" s="8">
        <v>297.35446536000001</v>
      </c>
      <c r="AJ1210" s="8">
        <v>1419.8600707199998</v>
      </c>
      <c r="AK1210" s="8">
        <v>3034.1557555199997</v>
      </c>
      <c r="AL1210" s="8">
        <v>3568.2535843199998</v>
      </c>
      <c r="AM1210" s="8">
        <v>2674.0898035200003</v>
      </c>
      <c r="AN1210" s="8">
        <v>163.62997152</v>
      </c>
      <c r="AO1210" s="8">
        <v>208.13812392000003</v>
      </c>
      <c r="AP1210" s="8">
        <v>1963.5596582399999</v>
      </c>
      <c r="AQ1210" s="8">
        <v>2497.65748704</v>
      </c>
      <c r="AR1210" s="8">
        <v>2230.6085726399997</v>
      </c>
      <c r="AS1210" s="18"/>
      <c r="AT1210" s="18"/>
      <c r="AU1210" s="18"/>
      <c r="AV1210" s="18"/>
      <c r="AW1210" s="18"/>
      <c r="AX1210" s="18"/>
      <c r="AY1210" s="18"/>
      <c r="AZ1210" s="18"/>
      <c r="BA1210" s="18"/>
      <c r="BB1210" s="19"/>
      <c r="BC1210" s="19"/>
      <c r="BD1210" s="19"/>
      <c r="BE1210" s="18"/>
      <c r="BF1210" s="18"/>
      <c r="BG1210" s="18"/>
      <c r="BH1210"/>
    </row>
    <row r="1211" spans="1:60" s="3" customFormat="1" ht="18.75">
      <c r="A1211" s="28" t="s">
        <v>79</v>
      </c>
      <c r="B1211" s="29">
        <v>703</v>
      </c>
      <c r="C1211" s="9">
        <v>2010</v>
      </c>
      <c r="D1211" s="8">
        <v>62.511450000000004</v>
      </c>
      <c r="E1211" s="8">
        <v>138.32533656000004</v>
      </c>
      <c r="F1211" s="8">
        <v>182.83348896000004</v>
      </c>
      <c r="G1211" s="8">
        <v>750.13739999999996</v>
      </c>
      <c r="H1211" s="8">
        <v>1659.9040387200005</v>
      </c>
      <c r="I1211" s="8">
        <v>2194.0018675200004</v>
      </c>
      <c r="J1211" s="8">
        <v>1534.6811020800005</v>
      </c>
      <c r="K1211" s="8">
        <v>43.991391079999971</v>
      </c>
      <c r="L1211" s="8">
        <v>43.991391079999971</v>
      </c>
      <c r="M1211" s="8">
        <v>55.81022256</v>
      </c>
      <c r="N1211" s="8">
        <v>89.216341439999994</v>
      </c>
      <c r="O1211" s="8">
        <v>89.216341439999994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527.89669295999965</v>
      </c>
      <c r="W1211" s="8">
        <v>527.89669295999965</v>
      </c>
      <c r="X1211" s="8">
        <v>669.72267072</v>
      </c>
      <c r="Y1211" s="8">
        <v>1070.5960972799999</v>
      </c>
      <c r="Z1211" s="8">
        <v>1070.5960972799999</v>
      </c>
      <c r="AA1211" s="8">
        <v>0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8">
        <v>118.32167256</v>
      </c>
      <c r="AH1211" s="8">
        <v>271.53306908000002</v>
      </c>
      <c r="AI1211" s="8">
        <v>316.04122147999999</v>
      </c>
      <c r="AJ1211" s="8">
        <v>1419.8600707199998</v>
      </c>
      <c r="AK1211" s="8">
        <v>3258.3968289600002</v>
      </c>
      <c r="AL1211" s="8">
        <v>3792.4946577599999</v>
      </c>
      <c r="AM1211" s="8">
        <v>2823.5838524800001</v>
      </c>
      <c r="AN1211" s="8">
        <v>182.31672764000001</v>
      </c>
      <c r="AO1211" s="8">
        <v>226.82488004000001</v>
      </c>
      <c r="AP1211" s="8">
        <v>2187.8007316800004</v>
      </c>
      <c r="AQ1211" s="8">
        <v>2721.89856048</v>
      </c>
      <c r="AR1211" s="8">
        <v>2454.8496460800002</v>
      </c>
      <c r="AS1211" s="18"/>
      <c r="AT1211" s="18"/>
      <c r="AU1211" s="18"/>
      <c r="AV1211" s="18"/>
      <c r="AW1211" s="18"/>
      <c r="AX1211" s="18"/>
      <c r="AY1211" s="18"/>
      <c r="AZ1211" s="18"/>
      <c r="BA1211" s="18"/>
      <c r="BB1211" s="19"/>
      <c r="BC1211" s="19"/>
      <c r="BD1211" s="19"/>
      <c r="BE1211" s="18"/>
      <c r="BF1211" s="18"/>
      <c r="BG1211" s="18"/>
      <c r="BH1211"/>
    </row>
    <row r="1212" spans="1:60" s="3" customFormat="1" ht="18.75">
      <c r="A1212" s="28" t="s">
        <v>79</v>
      </c>
      <c r="B1212" s="29">
        <v>703</v>
      </c>
      <c r="C1212" s="9">
        <v>2011</v>
      </c>
      <c r="D1212" s="8">
        <v>62.511450000000004</v>
      </c>
      <c r="E1212" s="8">
        <v>138.32533656000004</v>
      </c>
      <c r="F1212" s="8">
        <v>182.83348896000004</v>
      </c>
      <c r="G1212" s="8">
        <v>750.13739999999996</v>
      </c>
      <c r="H1212" s="8">
        <v>1659.9040387200005</v>
      </c>
      <c r="I1212" s="8">
        <v>2194.0018675200004</v>
      </c>
      <c r="J1212" s="8">
        <v>1534.6811020800005</v>
      </c>
      <c r="K1212" s="8">
        <v>43.991391079999971</v>
      </c>
      <c r="L1212" s="8">
        <v>43.991391079999971</v>
      </c>
      <c r="M1212" s="8">
        <v>55.81022256</v>
      </c>
      <c r="N1212" s="8">
        <v>89.216341439999994</v>
      </c>
      <c r="O1212" s="8">
        <v>89.216341439999994</v>
      </c>
      <c r="P1212" s="8">
        <v>0</v>
      </c>
      <c r="Q1212" s="8">
        <v>0</v>
      </c>
      <c r="R1212" s="8">
        <v>0</v>
      </c>
      <c r="S1212" s="8">
        <v>0</v>
      </c>
      <c r="T1212" s="8">
        <v>0</v>
      </c>
      <c r="U1212" s="8">
        <v>0</v>
      </c>
      <c r="V1212" s="8">
        <v>527.89669295999965</v>
      </c>
      <c r="W1212" s="8">
        <v>527.89669295999965</v>
      </c>
      <c r="X1212" s="8">
        <v>669.72267072</v>
      </c>
      <c r="Y1212" s="8">
        <v>1070.5960972799999</v>
      </c>
      <c r="Z1212" s="8">
        <v>1070.5960972799999</v>
      </c>
      <c r="AA1212" s="8"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8">
        <v>118.32167256</v>
      </c>
      <c r="AH1212" s="8">
        <v>271.53306908000002</v>
      </c>
      <c r="AI1212" s="8">
        <v>316.04122147999999</v>
      </c>
      <c r="AJ1212" s="8">
        <v>1419.8600707199998</v>
      </c>
      <c r="AK1212" s="8">
        <v>3258.3968289600002</v>
      </c>
      <c r="AL1212" s="8">
        <v>3792.4946577599999</v>
      </c>
      <c r="AM1212" s="8">
        <v>2823.5838524800001</v>
      </c>
      <c r="AN1212" s="8">
        <v>182.31672764000001</v>
      </c>
      <c r="AO1212" s="8">
        <v>226.82488004000001</v>
      </c>
      <c r="AP1212" s="8">
        <v>2187.8007316800004</v>
      </c>
      <c r="AQ1212" s="8">
        <v>2721.89856048</v>
      </c>
      <c r="AR1212" s="8">
        <v>2454.8496460800002</v>
      </c>
      <c r="AS1212" s="18"/>
      <c r="AT1212" s="18"/>
      <c r="AU1212" s="18"/>
      <c r="AV1212" s="18"/>
      <c r="AW1212" s="18"/>
      <c r="AX1212" s="18"/>
      <c r="AY1212" s="18"/>
      <c r="AZ1212" s="18"/>
      <c r="BA1212" s="18"/>
      <c r="BB1212" s="19"/>
      <c r="BC1212" s="19"/>
      <c r="BD1212" s="19"/>
      <c r="BE1212" s="18"/>
      <c r="BF1212" s="18"/>
      <c r="BG1212" s="18"/>
      <c r="BH1212"/>
    </row>
    <row r="1213" spans="1:60" s="3" customFormat="1" ht="18.75">
      <c r="A1213" s="28" t="s">
        <v>79</v>
      </c>
      <c r="B1213" s="29">
        <v>703</v>
      </c>
      <c r="C1213" s="9">
        <v>2012</v>
      </c>
      <c r="D1213" s="8">
        <v>62.511450000000004</v>
      </c>
      <c r="E1213" s="8">
        <v>138.32533656000004</v>
      </c>
      <c r="F1213" s="8">
        <v>182.83348896000004</v>
      </c>
      <c r="G1213" s="8">
        <v>750.13739999999996</v>
      </c>
      <c r="H1213" s="8">
        <v>1659.9040387200005</v>
      </c>
      <c r="I1213" s="8">
        <v>2194.0018675200004</v>
      </c>
      <c r="J1213" s="8">
        <v>1534.6811020800005</v>
      </c>
      <c r="K1213" s="8">
        <v>45.09159259999997</v>
      </c>
      <c r="L1213" s="8">
        <v>45.09159259999997</v>
      </c>
      <c r="M1213" s="8">
        <v>55.81022256</v>
      </c>
      <c r="N1213" s="8">
        <v>89.216341439999994</v>
      </c>
      <c r="O1213" s="8">
        <v>89.216341439999994</v>
      </c>
      <c r="P1213" s="8">
        <v>0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541.0991111999997</v>
      </c>
      <c r="W1213" s="8">
        <v>541.0991111999997</v>
      </c>
      <c r="X1213" s="8">
        <v>669.72267072</v>
      </c>
      <c r="Y1213" s="8">
        <v>1070.5960972799999</v>
      </c>
      <c r="Z1213" s="8">
        <v>1070.5960972799999</v>
      </c>
      <c r="AA1213" s="8">
        <v>0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8">
        <v>118.32167256</v>
      </c>
      <c r="AH1213" s="8">
        <v>272.6332706</v>
      </c>
      <c r="AI1213" s="8">
        <v>317.14142300000003</v>
      </c>
      <c r="AJ1213" s="8">
        <v>1419.8600707199998</v>
      </c>
      <c r="AK1213" s="8">
        <v>3271.5992472000003</v>
      </c>
      <c r="AL1213" s="8">
        <v>3805.6970759999999</v>
      </c>
      <c r="AM1213" s="8">
        <v>2832.38546464</v>
      </c>
      <c r="AN1213" s="8">
        <v>183.41692916</v>
      </c>
      <c r="AO1213" s="8">
        <v>227.92508156000002</v>
      </c>
      <c r="AP1213" s="8">
        <v>2201.0031499200004</v>
      </c>
      <c r="AQ1213" s="8">
        <v>2735.1009787200001</v>
      </c>
      <c r="AR1213" s="8">
        <v>2468.0520643200002</v>
      </c>
      <c r="AS1213" s="18"/>
      <c r="AT1213" s="18"/>
      <c r="AU1213" s="18"/>
      <c r="AV1213" s="18"/>
      <c r="AW1213" s="18"/>
      <c r="AX1213" s="18"/>
      <c r="AY1213" s="18"/>
      <c r="AZ1213" s="18"/>
      <c r="BA1213" s="18"/>
      <c r="BB1213" s="19"/>
      <c r="BC1213" s="19"/>
      <c r="BD1213" s="19"/>
      <c r="BE1213" s="18"/>
      <c r="BF1213" s="18"/>
      <c r="BG1213" s="18"/>
      <c r="BH1213"/>
    </row>
    <row r="1214" spans="1:60" s="3" customFormat="1" ht="18.75">
      <c r="A1214" s="28" t="s">
        <v>79</v>
      </c>
      <c r="B1214" s="29">
        <v>703</v>
      </c>
      <c r="C1214" s="9">
        <v>2013</v>
      </c>
      <c r="D1214" s="8">
        <v>62.511450000000004</v>
      </c>
      <c r="E1214" s="8">
        <v>138.32533656000004</v>
      </c>
      <c r="F1214" s="8">
        <v>182.83348896000004</v>
      </c>
      <c r="G1214" s="8">
        <v>750.13739999999996</v>
      </c>
      <c r="H1214" s="8">
        <v>1659.9040387200005</v>
      </c>
      <c r="I1214" s="8">
        <v>2194.0018675200004</v>
      </c>
      <c r="J1214" s="8">
        <v>1534.6811020800005</v>
      </c>
      <c r="K1214" s="8">
        <v>46.20846384</v>
      </c>
      <c r="L1214" s="8">
        <v>46.20846384</v>
      </c>
      <c r="M1214" s="8">
        <v>55.81022256</v>
      </c>
      <c r="N1214" s="8">
        <v>89.216341439999994</v>
      </c>
      <c r="O1214" s="8">
        <v>89.216341439999994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554.50156607999998</v>
      </c>
      <c r="W1214" s="8">
        <v>554.50156607999998</v>
      </c>
      <c r="X1214" s="8">
        <v>669.72267072</v>
      </c>
      <c r="Y1214" s="8">
        <v>1070.5960972799999</v>
      </c>
      <c r="Z1214" s="8">
        <v>1070.5960972799999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8">
        <v>118.32167256</v>
      </c>
      <c r="AH1214" s="8">
        <v>273.75014184000003</v>
      </c>
      <c r="AI1214" s="8">
        <v>318.25829424000005</v>
      </c>
      <c r="AJ1214" s="8">
        <v>1419.8600707199998</v>
      </c>
      <c r="AK1214" s="8">
        <v>3285.0017020800001</v>
      </c>
      <c r="AL1214" s="8">
        <v>3819.0995308800002</v>
      </c>
      <c r="AM1214" s="8">
        <v>2841.3204345600002</v>
      </c>
      <c r="AN1214" s="8">
        <v>184.53380040000005</v>
      </c>
      <c r="AO1214" s="8">
        <v>229.04195280000005</v>
      </c>
      <c r="AP1214" s="8">
        <v>2214.4056048000002</v>
      </c>
      <c r="AQ1214" s="8">
        <v>2748.5034336000003</v>
      </c>
      <c r="AR1214" s="8">
        <v>2481.4545192000005</v>
      </c>
      <c r="AS1214" s="18"/>
      <c r="AT1214" s="18"/>
      <c r="AU1214" s="18"/>
      <c r="AV1214" s="18"/>
      <c r="AW1214" s="18"/>
      <c r="AX1214" s="18"/>
      <c r="AY1214" s="18"/>
      <c r="AZ1214" s="18"/>
      <c r="BA1214" s="18"/>
      <c r="BB1214" s="19"/>
      <c r="BC1214" s="19"/>
      <c r="BD1214" s="19"/>
      <c r="BE1214" s="18"/>
      <c r="BF1214" s="18"/>
      <c r="BG1214" s="18"/>
      <c r="BH1214"/>
    </row>
    <row r="1215" spans="1:60" s="3" customFormat="1" ht="18.75">
      <c r="A1215" s="28" t="s">
        <v>79</v>
      </c>
      <c r="B1215" s="29">
        <v>703</v>
      </c>
      <c r="C1215" s="9">
        <v>2014</v>
      </c>
      <c r="D1215" s="8">
        <v>61.611285120000005</v>
      </c>
      <c r="E1215" s="8">
        <v>134.42462208000001</v>
      </c>
      <c r="F1215" s="8">
        <v>177.63253631999999</v>
      </c>
      <c r="G1215" s="8">
        <v>739.33542144</v>
      </c>
      <c r="H1215" s="8">
        <v>1613.0954649600003</v>
      </c>
      <c r="I1215" s="8">
        <v>2131.5904358399998</v>
      </c>
      <c r="J1215" s="8">
        <v>1494.6737740800002</v>
      </c>
      <c r="K1215" s="8">
        <v>47.050284700000034</v>
      </c>
      <c r="L1215" s="8">
        <v>47.050284700000034</v>
      </c>
      <c r="M1215" s="8">
        <v>55.81022256</v>
      </c>
      <c r="N1215" s="8">
        <v>89.216341439999994</v>
      </c>
      <c r="O1215" s="8">
        <v>89.216341439999994</v>
      </c>
      <c r="P1215" s="8">
        <v>0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564.60341640000047</v>
      </c>
      <c r="W1215" s="8">
        <v>564.60341640000047</v>
      </c>
      <c r="X1215" s="8">
        <v>669.72267072</v>
      </c>
      <c r="Y1215" s="8">
        <v>1070.5960972799999</v>
      </c>
      <c r="Z1215" s="8">
        <v>1070.5960972799999</v>
      </c>
      <c r="AA1215" s="8">
        <v>0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8">
        <v>117.42150768</v>
      </c>
      <c r="AH1215" s="8">
        <v>270.69124822000003</v>
      </c>
      <c r="AI1215" s="8">
        <v>313.89916246000001</v>
      </c>
      <c r="AJ1215" s="8">
        <v>1409.0580921599999</v>
      </c>
      <c r="AK1215" s="8">
        <v>3248.2949786400009</v>
      </c>
      <c r="AL1215" s="8">
        <v>3766.7899495200004</v>
      </c>
      <c r="AM1215" s="8">
        <v>2808.0476734400004</v>
      </c>
      <c r="AN1215" s="8">
        <v>181.47490678000003</v>
      </c>
      <c r="AO1215" s="8">
        <v>224.68282102000001</v>
      </c>
      <c r="AP1215" s="8">
        <v>2177.698881360001</v>
      </c>
      <c r="AQ1215" s="8">
        <v>2696.1938522400005</v>
      </c>
      <c r="AR1215" s="8">
        <v>2436.9463668000008</v>
      </c>
      <c r="AS1215" s="18"/>
      <c r="AT1215" s="18"/>
      <c r="AU1215" s="18"/>
      <c r="AV1215" s="18"/>
      <c r="AW1215" s="18"/>
      <c r="AX1215" s="18"/>
      <c r="AY1215" s="18"/>
      <c r="AZ1215" s="18"/>
      <c r="BA1215" s="18"/>
      <c r="BB1215" s="19"/>
      <c r="BC1215" s="19"/>
      <c r="BD1215" s="19"/>
      <c r="BE1215" s="18"/>
      <c r="BF1215" s="18"/>
      <c r="BG1215" s="18"/>
      <c r="BH1215"/>
    </row>
    <row r="1216" spans="1:60" s="3" customFormat="1" ht="18.75">
      <c r="A1216" s="28" t="s">
        <v>79</v>
      </c>
      <c r="B1216" s="29">
        <v>703</v>
      </c>
      <c r="C1216" s="9">
        <v>2015</v>
      </c>
      <c r="D1216" s="8">
        <v>61.611285120000005</v>
      </c>
      <c r="E1216" s="8">
        <v>134.42462208000001</v>
      </c>
      <c r="F1216" s="8">
        <v>177.63253631999999</v>
      </c>
      <c r="G1216" s="8">
        <v>739.33542144</v>
      </c>
      <c r="H1216" s="8">
        <v>1613.0954649600003</v>
      </c>
      <c r="I1216" s="8">
        <v>2131.5904358399998</v>
      </c>
      <c r="J1216" s="8">
        <v>1494.6737740800002</v>
      </c>
      <c r="K1216" s="8">
        <v>47.050284700000034</v>
      </c>
      <c r="L1216" s="8">
        <v>47.050284700000034</v>
      </c>
      <c r="M1216" s="8">
        <v>55.81022256</v>
      </c>
      <c r="N1216" s="8">
        <v>89.216341439999994</v>
      </c>
      <c r="O1216" s="8">
        <v>89.216341439999994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564.60341640000047</v>
      </c>
      <c r="W1216" s="8">
        <v>564.60341640000047</v>
      </c>
      <c r="X1216" s="8">
        <v>669.72267072</v>
      </c>
      <c r="Y1216" s="8">
        <v>1070.5960972799999</v>
      </c>
      <c r="Z1216" s="8">
        <v>1070.5960972799999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8">
        <v>117.42150768</v>
      </c>
      <c r="AH1216" s="8">
        <v>270.69124822000003</v>
      </c>
      <c r="AI1216" s="8">
        <v>313.89916246000001</v>
      </c>
      <c r="AJ1216" s="8">
        <v>1409.0580921599999</v>
      </c>
      <c r="AK1216" s="8">
        <v>3248.2949786400009</v>
      </c>
      <c r="AL1216" s="8">
        <v>3766.7899495200004</v>
      </c>
      <c r="AM1216" s="8">
        <v>2808.0476734400004</v>
      </c>
      <c r="AN1216" s="8">
        <v>181.47490678000003</v>
      </c>
      <c r="AO1216" s="8">
        <v>224.68282102000001</v>
      </c>
      <c r="AP1216" s="8">
        <v>2177.698881360001</v>
      </c>
      <c r="AQ1216" s="8">
        <v>2696.1938522400005</v>
      </c>
      <c r="AR1216" s="8">
        <v>2436.9463668000008</v>
      </c>
      <c r="AS1216" s="18"/>
      <c r="AT1216" s="18"/>
      <c r="AU1216" s="18"/>
      <c r="AV1216" s="18"/>
      <c r="AW1216" s="18"/>
      <c r="AX1216" s="18"/>
      <c r="AY1216" s="18"/>
      <c r="AZ1216" s="18"/>
      <c r="BA1216" s="18"/>
      <c r="BB1216" s="19"/>
      <c r="BC1216" s="19"/>
      <c r="BD1216" s="19"/>
      <c r="BE1216" s="18"/>
      <c r="BF1216" s="18"/>
      <c r="BG1216" s="18"/>
      <c r="BH1216"/>
    </row>
    <row r="1217" spans="1:60" s="3" customFormat="1" ht="18.75">
      <c r="A1217" s="28" t="s">
        <v>79</v>
      </c>
      <c r="B1217" s="29">
        <v>703</v>
      </c>
      <c r="C1217" s="9">
        <v>2016</v>
      </c>
      <c r="D1217" s="8">
        <v>61.611285120000005</v>
      </c>
      <c r="E1217" s="8">
        <v>134.42462208000001</v>
      </c>
      <c r="F1217" s="8">
        <v>177.63253631999999</v>
      </c>
      <c r="G1217" s="8">
        <v>739.33542144</v>
      </c>
      <c r="H1217" s="8">
        <v>1613.0954649600003</v>
      </c>
      <c r="I1217" s="8">
        <v>2131.5904358399998</v>
      </c>
      <c r="J1217" s="8">
        <v>1494.6737740800002</v>
      </c>
      <c r="K1217" s="8">
        <v>47.050284700000034</v>
      </c>
      <c r="L1217" s="8">
        <v>47.050284700000034</v>
      </c>
      <c r="M1217" s="8">
        <v>55.81022256</v>
      </c>
      <c r="N1217" s="8">
        <v>89.216341439999994</v>
      </c>
      <c r="O1217" s="8">
        <v>89.216341439999994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564.60341640000047</v>
      </c>
      <c r="W1217" s="8">
        <v>564.60341640000047</v>
      </c>
      <c r="X1217" s="8">
        <v>669.72267072</v>
      </c>
      <c r="Y1217" s="8">
        <v>1070.5960972799999</v>
      </c>
      <c r="Z1217" s="8">
        <v>1070.5960972799999</v>
      </c>
      <c r="AA1217" s="8">
        <v>0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8">
        <v>117.42150768</v>
      </c>
      <c r="AH1217" s="8">
        <v>270.69124822000003</v>
      </c>
      <c r="AI1217" s="8">
        <v>313.89916246000001</v>
      </c>
      <c r="AJ1217" s="8">
        <v>1409.0580921599999</v>
      </c>
      <c r="AK1217" s="8">
        <v>3248.2949786400009</v>
      </c>
      <c r="AL1217" s="8">
        <v>3766.7899495200004</v>
      </c>
      <c r="AM1217" s="8">
        <v>2808.0476734400004</v>
      </c>
      <c r="AN1217" s="8">
        <v>181.47490678000003</v>
      </c>
      <c r="AO1217" s="8">
        <v>224.68282102000001</v>
      </c>
      <c r="AP1217" s="8">
        <v>2177.698881360001</v>
      </c>
      <c r="AQ1217" s="8">
        <v>2696.1938522400005</v>
      </c>
      <c r="AR1217" s="8">
        <v>2436.9463668000008</v>
      </c>
      <c r="AS1217" s="18"/>
      <c r="AT1217" s="18"/>
      <c r="AU1217" s="18"/>
      <c r="AV1217" s="18"/>
      <c r="AW1217" s="18"/>
      <c r="AX1217" s="18"/>
      <c r="AY1217" s="18"/>
      <c r="AZ1217" s="18"/>
      <c r="BA1217" s="18"/>
      <c r="BB1217" s="19"/>
      <c r="BC1217" s="19"/>
      <c r="BD1217" s="19"/>
      <c r="BE1217" s="18"/>
      <c r="BF1217" s="18"/>
      <c r="BG1217" s="18"/>
      <c r="BH1217"/>
    </row>
    <row r="1218" spans="1:60" s="3" customFormat="1" ht="18.75">
      <c r="A1218" s="28" t="s">
        <v>79</v>
      </c>
      <c r="B1218" s="29">
        <v>703</v>
      </c>
      <c r="C1218" s="9">
        <v>2017</v>
      </c>
      <c r="D1218" s="8">
        <v>61.611285120000005</v>
      </c>
      <c r="E1218" s="8">
        <v>134.42462208000001</v>
      </c>
      <c r="F1218" s="8">
        <v>177.63253631999999</v>
      </c>
      <c r="G1218" s="8">
        <v>739.33542144</v>
      </c>
      <c r="H1218" s="8">
        <v>1613.0954649600003</v>
      </c>
      <c r="I1218" s="8">
        <v>2131.5904358399998</v>
      </c>
      <c r="J1218" s="8">
        <v>1494.6737740800002</v>
      </c>
      <c r="K1218" s="8">
        <v>47.050284700000034</v>
      </c>
      <c r="L1218" s="8">
        <v>47.050284700000034</v>
      </c>
      <c r="M1218" s="8">
        <v>55.81022256</v>
      </c>
      <c r="N1218" s="8">
        <v>89.216341439999994</v>
      </c>
      <c r="O1218" s="8">
        <v>89.216341439999994</v>
      </c>
      <c r="P1218" s="8">
        <v>0</v>
      </c>
      <c r="Q1218" s="8">
        <v>0</v>
      </c>
      <c r="R1218" s="8">
        <v>0</v>
      </c>
      <c r="S1218" s="8">
        <v>0</v>
      </c>
      <c r="T1218" s="8">
        <v>0</v>
      </c>
      <c r="U1218" s="8">
        <v>0</v>
      </c>
      <c r="V1218" s="8">
        <v>564.60341640000047</v>
      </c>
      <c r="W1218" s="8">
        <v>564.60341640000047</v>
      </c>
      <c r="X1218" s="8">
        <v>669.72267072</v>
      </c>
      <c r="Y1218" s="8">
        <v>1070.5960972799999</v>
      </c>
      <c r="Z1218" s="8">
        <v>1070.5960972799999</v>
      </c>
      <c r="AA1218" s="8">
        <v>0</v>
      </c>
      <c r="AB1218" s="8">
        <v>0</v>
      </c>
      <c r="AC1218" s="8">
        <v>0</v>
      </c>
      <c r="AD1218" s="8">
        <v>0</v>
      </c>
      <c r="AE1218" s="8">
        <v>0</v>
      </c>
      <c r="AF1218" s="8">
        <v>0</v>
      </c>
      <c r="AG1218" s="8">
        <v>117.42150768</v>
      </c>
      <c r="AH1218" s="8">
        <v>270.69124822000003</v>
      </c>
      <c r="AI1218" s="8">
        <v>313.89916246000001</v>
      </c>
      <c r="AJ1218" s="8">
        <v>1409.0580921599999</v>
      </c>
      <c r="AK1218" s="8">
        <v>3248.2949786400009</v>
      </c>
      <c r="AL1218" s="8">
        <v>3766.7899495200004</v>
      </c>
      <c r="AM1218" s="8">
        <v>2808.0476734400004</v>
      </c>
      <c r="AN1218" s="8">
        <v>181.47490678000003</v>
      </c>
      <c r="AO1218" s="8">
        <v>224.68282102000001</v>
      </c>
      <c r="AP1218" s="8">
        <v>2177.698881360001</v>
      </c>
      <c r="AQ1218" s="8">
        <v>2696.1938522400005</v>
      </c>
      <c r="AR1218" s="8">
        <v>2436.9463668000008</v>
      </c>
      <c r="AS1218" s="18"/>
      <c r="AT1218" s="18"/>
      <c r="AU1218" s="18"/>
      <c r="AV1218" s="18"/>
      <c r="AW1218" s="18"/>
      <c r="AX1218" s="18"/>
      <c r="AY1218" s="18"/>
      <c r="AZ1218" s="18"/>
      <c r="BA1218" s="18"/>
      <c r="BB1218" s="19"/>
      <c r="BC1218" s="19"/>
      <c r="BD1218" s="19"/>
      <c r="BE1218" s="18"/>
      <c r="BF1218" s="18"/>
      <c r="BG1218" s="18"/>
      <c r="BH1218"/>
    </row>
    <row r="1219" spans="1:60" s="3" customFormat="1" ht="18.75">
      <c r="A1219" s="28" t="s">
        <v>79</v>
      </c>
      <c r="B1219" s="29">
        <v>703</v>
      </c>
      <c r="C1219" s="9">
        <v>2018</v>
      </c>
      <c r="D1219" s="8">
        <v>61.611285120000005</v>
      </c>
      <c r="E1219" s="8">
        <v>134.42462208000001</v>
      </c>
      <c r="F1219" s="8">
        <v>177.63253631999999</v>
      </c>
      <c r="G1219" s="8">
        <v>739.33542144</v>
      </c>
      <c r="H1219" s="8">
        <v>1613.0954649600003</v>
      </c>
      <c r="I1219" s="8">
        <v>2131.5904358399998</v>
      </c>
      <c r="J1219" s="8">
        <v>1494.6737740800002</v>
      </c>
      <c r="K1219" s="8">
        <v>47.050284700000034</v>
      </c>
      <c r="L1219" s="8">
        <v>47.050284700000034</v>
      </c>
      <c r="M1219" s="8">
        <v>55.81022256</v>
      </c>
      <c r="N1219" s="8">
        <v>89.216341439999994</v>
      </c>
      <c r="O1219" s="8">
        <v>89.216341439999994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564.60341640000047</v>
      </c>
      <c r="W1219" s="8">
        <v>564.60341640000047</v>
      </c>
      <c r="X1219" s="8">
        <v>669.72267072</v>
      </c>
      <c r="Y1219" s="8">
        <v>1070.5960972799999</v>
      </c>
      <c r="Z1219" s="8">
        <v>1070.5960972799999</v>
      </c>
      <c r="AA1219" s="8"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117.42150768</v>
      </c>
      <c r="AH1219" s="8">
        <v>270.69124822000003</v>
      </c>
      <c r="AI1219" s="8">
        <v>313.89916246000001</v>
      </c>
      <c r="AJ1219" s="8">
        <v>1409.0580921599999</v>
      </c>
      <c r="AK1219" s="8">
        <v>3248.2949786400009</v>
      </c>
      <c r="AL1219" s="8">
        <v>3766.7899495200004</v>
      </c>
      <c r="AM1219" s="8">
        <v>2808.0476734400004</v>
      </c>
      <c r="AN1219" s="8">
        <v>181.47490678000003</v>
      </c>
      <c r="AO1219" s="8">
        <v>224.68282102000001</v>
      </c>
      <c r="AP1219" s="8">
        <v>2177.698881360001</v>
      </c>
      <c r="AQ1219" s="8">
        <v>2696.1938522400005</v>
      </c>
      <c r="AR1219" s="8">
        <v>2436.9463668000008</v>
      </c>
      <c r="AS1219" s="18"/>
      <c r="AT1219" s="18"/>
      <c r="AU1219" s="18"/>
      <c r="AV1219" s="18"/>
      <c r="AW1219" s="18"/>
      <c r="AX1219" s="18"/>
      <c r="AY1219" s="18"/>
      <c r="AZ1219" s="18"/>
      <c r="BA1219" s="18"/>
      <c r="BB1219" s="19"/>
      <c r="BC1219" s="19"/>
      <c r="BD1219" s="19"/>
      <c r="BE1219" s="18"/>
      <c r="BF1219" s="18"/>
      <c r="BG1219" s="18"/>
      <c r="BH1219"/>
    </row>
    <row r="1220" spans="1:60" s="3" customFormat="1" ht="18.75">
      <c r="A1220" s="28" t="s">
        <v>79</v>
      </c>
      <c r="B1220" s="29">
        <v>703</v>
      </c>
      <c r="C1220" s="9">
        <v>2019</v>
      </c>
      <c r="D1220" s="8">
        <v>61.611285120000005</v>
      </c>
      <c r="E1220" s="8">
        <v>134.42462208000001</v>
      </c>
      <c r="F1220" s="8">
        <v>177.63253631999999</v>
      </c>
      <c r="G1220" s="8">
        <v>739.33542144</v>
      </c>
      <c r="H1220" s="8">
        <v>1613.0954649600003</v>
      </c>
      <c r="I1220" s="8">
        <v>2131.5904358399998</v>
      </c>
      <c r="J1220" s="8">
        <v>1494.6737740800002</v>
      </c>
      <c r="K1220" s="8">
        <v>48.692252119999971</v>
      </c>
      <c r="L1220" s="8">
        <v>48.692252119999971</v>
      </c>
      <c r="M1220" s="8">
        <v>55.81022256</v>
      </c>
      <c r="N1220" s="8">
        <v>89.216341439999994</v>
      </c>
      <c r="O1220" s="8">
        <v>89.216341439999994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8">
        <v>584.30702543999962</v>
      </c>
      <c r="W1220" s="8">
        <v>584.30702543999962</v>
      </c>
      <c r="X1220" s="8">
        <v>669.72267072</v>
      </c>
      <c r="Y1220" s="8">
        <v>1070.5960972799999</v>
      </c>
      <c r="Z1220" s="8">
        <v>1070.5960972799999</v>
      </c>
      <c r="AA1220" s="8">
        <v>0</v>
      </c>
      <c r="AB1220" s="8">
        <v>0</v>
      </c>
      <c r="AC1220" s="8">
        <v>0</v>
      </c>
      <c r="AD1220" s="8">
        <v>0</v>
      </c>
      <c r="AE1220" s="8">
        <v>0</v>
      </c>
      <c r="AF1220" s="8">
        <v>0</v>
      </c>
      <c r="AG1220" s="8">
        <v>117.42150768</v>
      </c>
      <c r="AH1220" s="8">
        <v>272.33321563999999</v>
      </c>
      <c r="AI1220" s="8">
        <v>315.54112987999997</v>
      </c>
      <c r="AJ1220" s="8">
        <v>1409.0580921599999</v>
      </c>
      <c r="AK1220" s="8">
        <v>3267.9985876799997</v>
      </c>
      <c r="AL1220" s="8">
        <v>3786.4935585599992</v>
      </c>
      <c r="AM1220" s="8">
        <v>2821.1834127999996</v>
      </c>
      <c r="AN1220" s="8">
        <v>183.11687419999998</v>
      </c>
      <c r="AO1220" s="8">
        <v>226.32478843999996</v>
      </c>
      <c r="AP1220" s="8">
        <v>2197.4024903999998</v>
      </c>
      <c r="AQ1220" s="8">
        <v>2715.8974612799993</v>
      </c>
      <c r="AR1220" s="8">
        <v>2456.6499758399996</v>
      </c>
      <c r="AS1220" s="18"/>
      <c r="AT1220" s="18"/>
      <c r="AU1220" s="18"/>
      <c r="AV1220" s="18"/>
      <c r="AW1220" s="18"/>
      <c r="AX1220" s="18"/>
      <c r="AY1220" s="18"/>
      <c r="AZ1220" s="18"/>
      <c r="BA1220" s="18"/>
      <c r="BB1220" s="19"/>
      <c r="BC1220" s="19"/>
      <c r="BD1220" s="19"/>
      <c r="BE1220" s="18"/>
      <c r="BF1220" s="18"/>
      <c r="BG1220" s="18"/>
      <c r="BH1220"/>
    </row>
    <row r="1221" spans="1:60" s="3" customFormat="1" ht="18.75">
      <c r="A1221" s="28" t="s">
        <v>79</v>
      </c>
      <c r="B1221" s="29">
        <v>703</v>
      </c>
      <c r="C1221" s="9">
        <v>2020</v>
      </c>
      <c r="D1221" s="8">
        <v>66.312146159999998</v>
      </c>
      <c r="E1221" s="8">
        <v>144.82652736000003</v>
      </c>
      <c r="F1221" s="8">
        <v>191.23502783999999</v>
      </c>
      <c r="G1221" s="8">
        <v>795.74575392000008</v>
      </c>
      <c r="H1221" s="8">
        <v>1737.9183283200002</v>
      </c>
      <c r="I1221" s="8">
        <v>2294.8203340800001</v>
      </c>
      <c r="J1221" s="8">
        <v>1609.4948054399999</v>
      </c>
      <c r="K1221" s="8">
        <v>49.909141679999998</v>
      </c>
      <c r="L1221" s="8">
        <v>49.909141679999998</v>
      </c>
      <c r="M1221" s="8">
        <v>57.210479040000003</v>
      </c>
      <c r="N1221" s="8">
        <v>91.41674448000002</v>
      </c>
      <c r="O1221" s="8">
        <v>91.41674448000002</v>
      </c>
      <c r="P1221" s="8">
        <v>0</v>
      </c>
      <c r="Q1221" s="8">
        <v>0</v>
      </c>
      <c r="R1221" s="8">
        <v>0</v>
      </c>
      <c r="S1221" s="8">
        <v>0</v>
      </c>
      <c r="T1221" s="8">
        <v>0</v>
      </c>
      <c r="U1221" s="8">
        <v>0</v>
      </c>
      <c r="V1221" s="8">
        <v>598.90970015999994</v>
      </c>
      <c r="W1221" s="8">
        <v>598.90970015999994</v>
      </c>
      <c r="X1221" s="8">
        <v>686.52574848000006</v>
      </c>
      <c r="Y1221" s="8">
        <v>1097.0009337600002</v>
      </c>
      <c r="Z1221" s="8">
        <v>1097.0009337600002</v>
      </c>
      <c r="AA1221" s="8">
        <v>0</v>
      </c>
      <c r="AB1221" s="8">
        <v>0</v>
      </c>
      <c r="AC1221" s="8">
        <v>0</v>
      </c>
      <c r="AD1221" s="8">
        <v>0</v>
      </c>
      <c r="AE1221" s="8">
        <v>0</v>
      </c>
      <c r="AF1221" s="8">
        <v>0</v>
      </c>
      <c r="AG1221" s="8">
        <v>123.52262519999999</v>
      </c>
      <c r="AH1221" s="8">
        <v>286.15241352000004</v>
      </c>
      <c r="AI1221" s="8">
        <v>332.56091400000003</v>
      </c>
      <c r="AJ1221" s="8">
        <v>1482.2715024000001</v>
      </c>
      <c r="AK1221" s="8">
        <v>3433.8289622400007</v>
      </c>
      <c r="AL1221" s="8">
        <v>3990.7309679999998</v>
      </c>
      <c r="AM1221" s="8">
        <v>2968.94381088</v>
      </c>
      <c r="AN1221" s="8">
        <v>194.73566904000003</v>
      </c>
      <c r="AO1221" s="8">
        <v>241.14416951999999</v>
      </c>
      <c r="AP1221" s="8">
        <v>2336.8280284800003</v>
      </c>
      <c r="AQ1221" s="8">
        <v>2893.7300342399999</v>
      </c>
      <c r="AR1221" s="8">
        <v>2615.2790313599999</v>
      </c>
      <c r="AS1221" s="18"/>
      <c r="AT1221" s="18"/>
      <c r="AU1221" s="18"/>
      <c r="AV1221" s="18"/>
      <c r="AW1221" s="18"/>
      <c r="AX1221" s="18"/>
      <c r="AY1221" s="18"/>
      <c r="AZ1221" s="18"/>
      <c r="BA1221" s="18"/>
      <c r="BB1221" s="19"/>
      <c r="BC1221" s="19"/>
      <c r="BD1221" s="19"/>
      <c r="BE1221" s="18"/>
      <c r="BF1221" s="18"/>
      <c r="BG1221" s="18"/>
      <c r="BH1221"/>
    </row>
    <row r="1222" spans="1:60" s="3" customFormat="1" ht="18.75">
      <c r="A1222" s="28" t="s">
        <v>79</v>
      </c>
      <c r="B1222" s="29">
        <v>703</v>
      </c>
      <c r="C1222" s="9">
        <v>2021</v>
      </c>
      <c r="D1222" s="8">
        <v>67.812420959999997</v>
      </c>
      <c r="E1222" s="8">
        <v>148.02711360000001</v>
      </c>
      <c r="F1222" s="8">
        <v>195.43579728000003</v>
      </c>
      <c r="G1222" s="8">
        <v>813.74905151999997</v>
      </c>
      <c r="H1222" s="8">
        <v>1776.3253631999999</v>
      </c>
      <c r="I1222" s="8">
        <v>2345.2295673600006</v>
      </c>
      <c r="J1222" s="8">
        <v>1645.1013273600004</v>
      </c>
      <c r="K1222" s="8">
        <v>51.009343200000004</v>
      </c>
      <c r="L1222" s="8">
        <v>51.009343200000004</v>
      </c>
      <c r="M1222" s="8">
        <v>58.011588400000001</v>
      </c>
      <c r="N1222" s="8">
        <v>93.41711088000001</v>
      </c>
      <c r="O1222" s="8">
        <v>93.41711088000001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612.1121184000001</v>
      </c>
      <c r="W1222" s="8">
        <v>612.1121184000001</v>
      </c>
      <c r="X1222" s="8">
        <v>696.13906080000004</v>
      </c>
      <c r="Y1222" s="8">
        <v>1121.0053305600002</v>
      </c>
      <c r="Z1222" s="8">
        <v>1121.0053305600002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125.82400935999999</v>
      </c>
      <c r="AH1222" s="8">
        <v>292.45356767999999</v>
      </c>
      <c r="AI1222" s="8">
        <v>339.86225136000002</v>
      </c>
      <c r="AJ1222" s="8">
        <v>1509.8881123199999</v>
      </c>
      <c r="AK1222" s="8">
        <v>3509.4428121600004</v>
      </c>
      <c r="AL1222" s="8">
        <v>4078.3470163200009</v>
      </c>
      <c r="AM1222" s="8">
        <v>3032.5593136000002</v>
      </c>
      <c r="AN1222" s="8">
        <v>199.0364568</v>
      </c>
      <c r="AO1222" s="8">
        <v>246.44514048000002</v>
      </c>
      <c r="AP1222" s="8">
        <v>2388.4374816</v>
      </c>
      <c r="AQ1222" s="8">
        <v>2957.3416857600005</v>
      </c>
      <c r="AR1222" s="8">
        <v>2672.8895836800002</v>
      </c>
      <c r="AS1222" s="18"/>
      <c r="AT1222" s="18"/>
      <c r="AU1222" s="18"/>
      <c r="AV1222" s="18"/>
      <c r="AW1222" s="18"/>
      <c r="AX1222" s="18"/>
      <c r="AY1222" s="18"/>
      <c r="AZ1222" s="18"/>
      <c r="BA1222" s="18"/>
      <c r="BB1222" s="19"/>
      <c r="BC1222" s="19"/>
      <c r="BD1222" s="19"/>
      <c r="BE1222" s="18"/>
      <c r="BF1222" s="18"/>
      <c r="BG1222" s="18"/>
      <c r="BH1222"/>
    </row>
    <row r="1223" spans="1:60" s="3" customFormat="1" ht="18.75">
      <c r="A1223" s="28" t="s">
        <v>79</v>
      </c>
      <c r="B1223" s="29">
        <v>703</v>
      </c>
      <c r="C1223" s="9">
        <v>2022</v>
      </c>
      <c r="D1223" s="8">
        <v>68.812604159999992</v>
      </c>
      <c r="E1223" s="8">
        <v>150.22751664</v>
      </c>
      <c r="F1223" s="8">
        <v>198.33632856000003</v>
      </c>
      <c r="G1223" s="8">
        <v>825.75124992000008</v>
      </c>
      <c r="H1223" s="8">
        <v>1802.7301996799999</v>
      </c>
      <c r="I1223" s="8">
        <v>2380.0359427200001</v>
      </c>
      <c r="J1223" s="8">
        <v>1669.5057974399999</v>
      </c>
      <c r="K1223" s="8">
        <v>51.767815459999966</v>
      </c>
      <c r="L1223" s="8">
        <v>51.767815459999966</v>
      </c>
      <c r="M1223" s="8">
        <v>59.41088208</v>
      </c>
      <c r="N1223" s="8">
        <v>94.817367360000006</v>
      </c>
      <c r="O1223" s="8">
        <v>94.817367360000006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621.21378551999965</v>
      </c>
      <c r="W1223" s="8">
        <v>621.21378551999965</v>
      </c>
      <c r="X1223" s="8">
        <v>712.93058496000003</v>
      </c>
      <c r="Y1223" s="8">
        <v>1137.8084083200001</v>
      </c>
      <c r="Z1223" s="8">
        <v>1137.8084083200001</v>
      </c>
      <c r="AA1223" s="8">
        <v>0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8">
        <v>128.22348624</v>
      </c>
      <c r="AH1223" s="8">
        <v>296.81269945999998</v>
      </c>
      <c r="AI1223" s="8">
        <v>344.92151137999997</v>
      </c>
      <c r="AJ1223" s="8">
        <v>1538.6818348800002</v>
      </c>
      <c r="AK1223" s="8">
        <v>3561.7523935199997</v>
      </c>
      <c r="AL1223" s="8">
        <v>4139.0581365600001</v>
      </c>
      <c r="AM1223" s="8">
        <v>3079.8307883199996</v>
      </c>
      <c r="AN1223" s="8">
        <v>201.99533209999998</v>
      </c>
      <c r="AO1223" s="8">
        <v>250.10414401999998</v>
      </c>
      <c r="AP1223" s="8">
        <v>2423.9439851999996</v>
      </c>
      <c r="AQ1223" s="8">
        <v>3001.24972824</v>
      </c>
      <c r="AR1223" s="8">
        <v>2712.5968567199998</v>
      </c>
      <c r="AS1223" s="18"/>
      <c r="AT1223" s="18"/>
      <c r="AU1223" s="18"/>
      <c r="AV1223" s="18"/>
      <c r="AW1223" s="18"/>
      <c r="AX1223" s="18"/>
      <c r="AY1223" s="18"/>
      <c r="AZ1223" s="18"/>
      <c r="BA1223" s="18"/>
      <c r="BB1223" s="19"/>
      <c r="BC1223" s="19"/>
      <c r="BD1223" s="19"/>
      <c r="BE1223" s="18"/>
      <c r="BF1223" s="18"/>
      <c r="BG1223" s="18"/>
      <c r="BH1223"/>
    </row>
    <row r="1224" spans="1:60" s="3" customFormat="1" ht="18.75">
      <c r="A1224" s="28" t="s">
        <v>79</v>
      </c>
      <c r="B1224" s="29">
        <v>703</v>
      </c>
      <c r="C1224" s="9">
        <v>2023</v>
      </c>
      <c r="D1224" s="8">
        <v>74.013556800000003</v>
      </c>
      <c r="E1224" s="8">
        <v>161.42956848</v>
      </c>
      <c r="F1224" s="8">
        <v>213.13903991999999</v>
      </c>
      <c r="G1224" s="8">
        <v>888.16268159999993</v>
      </c>
      <c r="H1224" s="8">
        <v>1937.15482176</v>
      </c>
      <c r="I1224" s="8">
        <v>2557.66847904</v>
      </c>
      <c r="J1224" s="8">
        <v>1794.3286608000001</v>
      </c>
      <c r="K1224" s="8">
        <v>120.02198400000002</v>
      </c>
      <c r="L1224" s="8">
        <v>120.02198400000002</v>
      </c>
      <c r="M1224" s="8">
        <v>63.911706479999999</v>
      </c>
      <c r="N1224" s="8">
        <v>101.91866808000002</v>
      </c>
      <c r="O1224" s="8">
        <v>101.91866808000002</v>
      </c>
      <c r="P1224" s="8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1440.2638080000002</v>
      </c>
      <c r="W1224" s="8">
        <v>1440.2638080000002</v>
      </c>
      <c r="X1224" s="8">
        <v>766.94047776000002</v>
      </c>
      <c r="Y1224" s="8">
        <v>1223.0240169600002</v>
      </c>
      <c r="Z1224" s="8">
        <v>1223.0240169600002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8">
        <v>137.92526328</v>
      </c>
      <c r="AH1224" s="8">
        <v>383.37022056000006</v>
      </c>
      <c r="AI1224" s="8">
        <v>435.07969200000002</v>
      </c>
      <c r="AJ1224" s="8">
        <v>1655.1031593600001</v>
      </c>
      <c r="AK1224" s="8">
        <v>4600.4426467200001</v>
      </c>
      <c r="AL1224" s="8">
        <v>5220.9563040000003</v>
      </c>
      <c r="AM1224" s="8">
        <v>3825.50070336</v>
      </c>
      <c r="AN1224" s="8">
        <v>281.45155248000003</v>
      </c>
      <c r="AO1224" s="8">
        <v>333.16102391999999</v>
      </c>
      <c r="AP1224" s="8">
        <v>3377.4186297599999</v>
      </c>
      <c r="AQ1224" s="8">
        <v>3997.9322870400001</v>
      </c>
      <c r="AR1224" s="8">
        <v>3687.6754584</v>
      </c>
      <c r="AS1224" s="18"/>
      <c r="AT1224" s="18"/>
      <c r="AU1224" s="18"/>
      <c r="AV1224" s="18"/>
      <c r="AW1224" s="18"/>
      <c r="AX1224" s="18"/>
      <c r="AY1224" s="18"/>
      <c r="AZ1224" s="18"/>
      <c r="BA1224" s="18"/>
      <c r="BB1224" s="19"/>
      <c r="BC1224" s="19"/>
      <c r="BD1224" s="19"/>
      <c r="BE1224" s="18"/>
      <c r="BF1224" s="18"/>
      <c r="BG1224" s="18"/>
      <c r="BH1224"/>
    </row>
    <row r="1225" spans="1:60" ht="18.75">
      <c r="A1225" s="28" t="s">
        <v>80</v>
      </c>
      <c r="B1225" s="29">
        <v>705</v>
      </c>
      <c r="C1225" s="9">
        <v>1990</v>
      </c>
      <c r="D1225" s="8" t="s">
        <v>43</v>
      </c>
      <c r="E1225" s="8" t="s">
        <v>43</v>
      </c>
      <c r="F1225" s="8" t="s">
        <v>43</v>
      </c>
      <c r="G1225" s="8" t="s">
        <v>43</v>
      </c>
      <c r="H1225" s="8" t="s">
        <v>43</v>
      </c>
      <c r="I1225" s="8" t="s">
        <v>43</v>
      </c>
      <c r="J1225" s="8" t="s">
        <v>43</v>
      </c>
      <c r="K1225" s="8" t="s">
        <v>43</v>
      </c>
      <c r="L1225" s="8" t="s">
        <v>43</v>
      </c>
      <c r="M1225" s="8" t="s">
        <v>43</v>
      </c>
      <c r="N1225" s="8" t="s">
        <v>43</v>
      </c>
      <c r="O1225" s="8" t="s">
        <v>43</v>
      </c>
      <c r="P1225" s="8" t="s">
        <v>43</v>
      </c>
      <c r="Q1225" s="8" t="s">
        <v>43</v>
      </c>
      <c r="R1225" s="8" t="s">
        <v>43</v>
      </c>
      <c r="S1225" s="8" t="s">
        <v>43</v>
      </c>
      <c r="T1225" s="8" t="s">
        <v>43</v>
      </c>
      <c r="U1225" s="8" t="s">
        <v>43</v>
      </c>
      <c r="V1225" s="8" t="s">
        <v>43</v>
      </c>
      <c r="W1225" s="8" t="s">
        <v>43</v>
      </c>
      <c r="X1225" s="8" t="s">
        <v>43</v>
      </c>
      <c r="Y1225" s="8" t="s">
        <v>43</v>
      </c>
      <c r="Z1225" s="8" t="s">
        <v>43</v>
      </c>
      <c r="AA1225" s="8" t="s">
        <v>43</v>
      </c>
      <c r="AB1225" s="8" t="s">
        <v>43</v>
      </c>
      <c r="AC1225" s="8" t="s">
        <v>43</v>
      </c>
      <c r="AD1225" s="8" t="s">
        <v>43</v>
      </c>
      <c r="AE1225" s="8" t="s">
        <v>43</v>
      </c>
      <c r="AF1225" s="8" t="s">
        <v>43</v>
      </c>
      <c r="AG1225" s="8" t="s">
        <v>43</v>
      </c>
      <c r="AH1225" s="8" t="s">
        <v>43</v>
      </c>
      <c r="AI1225" s="8" t="s">
        <v>43</v>
      </c>
      <c r="AJ1225" s="8" t="s">
        <v>43</v>
      </c>
      <c r="AK1225" s="8" t="s">
        <v>43</v>
      </c>
      <c r="AL1225" s="8" t="s">
        <v>43</v>
      </c>
      <c r="AM1225" s="8" t="s">
        <v>43</v>
      </c>
      <c r="AN1225" s="8" t="s">
        <v>43</v>
      </c>
      <c r="AO1225" s="8" t="s">
        <v>43</v>
      </c>
      <c r="AP1225" s="8" t="s">
        <v>43</v>
      </c>
      <c r="AQ1225" s="8" t="s">
        <v>43</v>
      </c>
      <c r="AR1225" s="8" t="s">
        <v>43</v>
      </c>
    </row>
    <row r="1226" spans="1:60" ht="18.75">
      <c r="A1226" s="28" t="s">
        <v>80</v>
      </c>
      <c r="B1226" s="29">
        <v>705</v>
      </c>
      <c r="C1226" s="9">
        <v>1991</v>
      </c>
      <c r="D1226" s="8" t="s">
        <v>43</v>
      </c>
      <c r="E1226" s="8" t="s">
        <v>43</v>
      </c>
      <c r="F1226" s="8" t="s">
        <v>43</v>
      </c>
      <c r="G1226" s="8" t="s">
        <v>43</v>
      </c>
      <c r="H1226" s="8" t="s">
        <v>43</v>
      </c>
      <c r="I1226" s="8" t="s">
        <v>43</v>
      </c>
      <c r="J1226" s="8" t="s">
        <v>43</v>
      </c>
      <c r="K1226" s="8" t="s">
        <v>43</v>
      </c>
      <c r="L1226" s="8" t="s">
        <v>43</v>
      </c>
      <c r="M1226" s="8" t="s">
        <v>43</v>
      </c>
      <c r="N1226" s="8" t="s">
        <v>43</v>
      </c>
      <c r="O1226" s="8" t="s">
        <v>43</v>
      </c>
      <c r="P1226" s="8" t="s">
        <v>43</v>
      </c>
      <c r="Q1226" s="8" t="s">
        <v>43</v>
      </c>
      <c r="R1226" s="8" t="s">
        <v>43</v>
      </c>
      <c r="S1226" s="8" t="s">
        <v>43</v>
      </c>
      <c r="T1226" s="8" t="s">
        <v>43</v>
      </c>
      <c r="U1226" s="8" t="s">
        <v>43</v>
      </c>
      <c r="V1226" s="8" t="s">
        <v>43</v>
      </c>
      <c r="W1226" s="8" t="s">
        <v>43</v>
      </c>
      <c r="X1226" s="8" t="s">
        <v>43</v>
      </c>
      <c r="Y1226" s="8" t="s">
        <v>43</v>
      </c>
      <c r="Z1226" s="8" t="s">
        <v>43</v>
      </c>
      <c r="AA1226" s="8" t="s">
        <v>43</v>
      </c>
      <c r="AB1226" s="8" t="s">
        <v>43</v>
      </c>
      <c r="AC1226" s="8" t="s">
        <v>43</v>
      </c>
      <c r="AD1226" s="8" t="s">
        <v>43</v>
      </c>
      <c r="AE1226" s="8" t="s">
        <v>43</v>
      </c>
      <c r="AF1226" s="8" t="s">
        <v>43</v>
      </c>
      <c r="AG1226" s="8" t="s">
        <v>43</v>
      </c>
      <c r="AH1226" s="8" t="s">
        <v>43</v>
      </c>
      <c r="AI1226" s="8" t="s">
        <v>43</v>
      </c>
      <c r="AJ1226" s="8" t="s">
        <v>43</v>
      </c>
      <c r="AK1226" s="8" t="s">
        <v>43</v>
      </c>
      <c r="AL1226" s="8" t="s">
        <v>43</v>
      </c>
      <c r="AM1226" s="8" t="s">
        <v>43</v>
      </c>
      <c r="AN1226" s="8" t="s">
        <v>43</v>
      </c>
      <c r="AO1226" s="8" t="s">
        <v>43</v>
      </c>
      <c r="AP1226" s="8" t="s">
        <v>43</v>
      </c>
      <c r="AQ1226" s="8" t="s">
        <v>43</v>
      </c>
      <c r="AR1226" s="8" t="s">
        <v>43</v>
      </c>
    </row>
    <row r="1227" spans="1:60" ht="18.75">
      <c r="A1227" s="28" t="s">
        <v>80</v>
      </c>
      <c r="B1227" s="29">
        <v>705</v>
      </c>
      <c r="C1227" s="9">
        <v>1992</v>
      </c>
      <c r="D1227" s="8">
        <v>59.755229940446988</v>
      </c>
      <c r="E1227" s="8">
        <v>55.892336241885204</v>
      </c>
      <c r="F1227" s="8">
        <v>79.794428218063999</v>
      </c>
      <c r="G1227" s="8">
        <v>717.06275928536388</v>
      </c>
      <c r="H1227" s="8">
        <v>670.70803490262256</v>
      </c>
      <c r="I1227" s="8">
        <v>957.53313861676781</v>
      </c>
      <c r="J1227" s="8">
        <v>781.76797760158479</v>
      </c>
      <c r="K1227" s="8">
        <v>72.790773805741466</v>
      </c>
      <c r="L1227" s="8">
        <v>67.02651374124504</v>
      </c>
      <c r="M1227" s="8">
        <v>18.532121545396841</v>
      </c>
      <c r="N1227" s="8">
        <v>31.943056699865085</v>
      </c>
      <c r="O1227" s="8">
        <v>37.794823625005222</v>
      </c>
      <c r="P1227" s="8">
        <v>0</v>
      </c>
      <c r="Q1227" s="8">
        <v>0</v>
      </c>
      <c r="R1227" s="8">
        <v>0</v>
      </c>
      <c r="S1227" s="8">
        <v>0</v>
      </c>
      <c r="T1227" s="8">
        <v>0</v>
      </c>
      <c r="U1227" s="8">
        <v>0</v>
      </c>
      <c r="V1227" s="8">
        <v>873.48928566889754</v>
      </c>
      <c r="W1227" s="8">
        <v>804.31816489494054</v>
      </c>
      <c r="X1227" s="8">
        <v>222.38545854476209</v>
      </c>
      <c r="Y1227" s="8">
        <v>383.31668039838104</v>
      </c>
      <c r="Z1227" s="8">
        <v>453.53788350006266</v>
      </c>
      <c r="AA1227" s="8">
        <v>0</v>
      </c>
      <c r="AB1227" s="8">
        <v>0</v>
      </c>
      <c r="AC1227" s="8">
        <v>0</v>
      </c>
      <c r="AD1227" s="8">
        <v>0</v>
      </c>
      <c r="AE1227" s="8">
        <v>0</v>
      </c>
      <c r="AF1227" s="8">
        <v>0</v>
      </c>
      <c r="AG1227" s="8">
        <v>78.287351485843828</v>
      </c>
      <c r="AH1227" s="8">
        <v>160.62616674749174</v>
      </c>
      <c r="AI1227" s="8">
        <v>184.61576558431426</v>
      </c>
      <c r="AJ1227" s="8">
        <v>939.44821783012594</v>
      </c>
      <c r="AK1227" s="8">
        <v>1927.5140009699012</v>
      </c>
      <c r="AL1227" s="8">
        <v>2215.3891870117714</v>
      </c>
      <c r="AM1227" s="8">
        <v>1694.1171352705994</v>
      </c>
      <c r="AN1227" s="8">
        <v>128.68311004762666</v>
      </c>
      <c r="AO1227" s="8">
        <v>146.82094195930904</v>
      </c>
      <c r="AP1227" s="8">
        <v>1544.1973205715201</v>
      </c>
      <c r="AQ1227" s="8">
        <v>1761.8513035117085</v>
      </c>
      <c r="AR1227" s="8">
        <v>1653.0243120416144</v>
      </c>
    </row>
    <row r="1228" spans="1:60" ht="18.75">
      <c r="A1228" s="28" t="s">
        <v>80</v>
      </c>
      <c r="B1228" s="29">
        <v>705</v>
      </c>
      <c r="C1228" s="9">
        <v>1993</v>
      </c>
      <c r="D1228" s="8">
        <v>65.986613584763262</v>
      </c>
      <c r="E1228" s="8">
        <v>61.720890332421163</v>
      </c>
      <c r="F1228" s="8">
        <v>88.115535766326445</v>
      </c>
      <c r="G1228" s="8">
        <v>791.83936301715914</v>
      </c>
      <c r="H1228" s="8">
        <v>740.65068398905396</v>
      </c>
      <c r="I1228" s="8">
        <v>1057.3864291959173</v>
      </c>
      <c r="J1228" s="8">
        <v>863.2921587340436</v>
      </c>
      <c r="K1228" s="8">
        <v>80.381527582478242</v>
      </c>
      <c r="L1228" s="8">
        <v>74.016160034615325</v>
      </c>
      <c r="M1228" s="8">
        <v>20.464684757145118</v>
      </c>
      <c r="N1228" s="8">
        <v>35.2741365278129</v>
      </c>
      <c r="O1228" s="8">
        <v>41.736136310294732</v>
      </c>
      <c r="P1228" s="8">
        <v>0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8">
        <v>964.5783309897389</v>
      </c>
      <c r="W1228" s="8">
        <v>888.1939204153839</v>
      </c>
      <c r="X1228" s="8">
        <v>245.5762170857414</v>
      </c>
      <c r="Y1228" s="8">
        <v>423.28963833375479</v>
      </c>
      <c r="Z1228" s="8">
        <v>500.83363572353676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86.451298341908384</v>
      </c>
      <c r="AH1228" s="8">
        <v>177.37655444271229</v>
      </c>
      <c r="AI1228" s="8">
        <v>203.86783211123651</v>
      </c>
      <c r="AJ1228" s="8">
        <v>1037.4155801029005</v>
      </c>
      <c r="AK1228" s="8">
        <v>2128.5186533125475</v>
      </c>
      <c r="AL1228" s="8">
        <v>2446.4139853348379</v>
      </c>
      <c r="AM1228" s="8">
        <v>1870.7827395834286</v>
      </c>
      <c r="AN1228" s="8">
        <v>142.10241791489941</v>
      </c>
      <c r="AO1228" s="8">
        <v>162.13169580094177</v>
      </c>
      <c r="AP1228" s="8">
        <v>1705.2290149787927</v>
      </c>
      <c r="AQ1228" s="8">
        <v>1945.5803496113012</v>
      </c>
      <c r="AR1228" s="8">
        <v>1825.404682295047</v>
      </c>
    </row>
    <row r="1229" spans="1:60" ht="18.75">
      <c r="A1229" s="28" t="s">
        <v>80</v>
      </c>
      <c r="B1229" s="29">
        <v>705</v>
      </c>
      <c r="C1229" s="9">
        <v>1994</v>
      </c>
      <c r="D1229" s="8">
        <v>71.337371887708713</v>
      </c>
      <c r="E1229" s="8">
        <v>66.725747355234745</v>
      </c>
      <c r="F1229" s="8">
        <v>95.260696110318221</v>
      </c>
      <c r="G1229" s="8">
        <v>856.04846265250467</v>
      </c>
      <c r="H1229" s="8">
        <v>800.70896826281694</v>
      </c>
      <c r="I1229" s="8">
        <v>1143.1283533238186</v>
      </c>
      <c r="J1229" s="8">
        <v>933.29526141304655</v>
      </c>
      <c r="K1229" s="8">
        <v>86.899548477169205</v>
      </c>
      <c r="L1229" s="8">
        <v>80.018022554028008</v>
      </c>
      <c r="M1229" s="8">
        <v>22.124136211504041</v>
      </c>
      <c r="N1229" s="8">
        <v>38.134464837629501</v>
      </c>
      <c r="O1229" s="8">
        <v>45.12045876242825</v>
      </c>
      <c r="P1229" s="8">
        <v>0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1042.7945817260304</v>
      </c>
      <c r="W1229" s="8">
        <v>960.21627064833615</v>
      </c>
      <c r="X1229" s="8">
        <v>265.48963453804851</v>
      </c>
      <c r="Y1229" s="8">
        <v>457.61357805155399</v>
      </c>
      <c r="Z1229" s="8">
        <v>541.44550514913897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8">
        <v>93.46150809921275</v>
      </c>
      <c r="AH1229" s="8">
        <v>191.75976067003344</v>
      </c>
      <c r="AI1229" s="8">
        <v>220.39917742677449</v>
      </c>
      <c r="AJ1229" s="8">
        <v>1121.5380971905531</v>
      </c>
      <c r="AK1229" s="8">
        <v>2301.1171280404014</v>
      </c>
      <c r="AL1229" s="8">
        <v>2644.7901291212938</v>
      </c>
      <c r="AM1229" s="8">
        <v>2022.4817847840829</v>
      </c>
      <c r="AN1229" s="8">
        <v>153.62529583240394</v>
      </c>
      <c r="AO1229" s="8">
        <v>175.27871866434623</v>
      </c>
      <c r="AP1229" s="8">
        <v>1843.5035499888472</v>
      </c>
      <c r="AQ1229" s="8">
        <v>2103.3446239721547</v>
      </c>
      <c r="AR1229" s="8">
        <v>1973.424086980501</v>
      </c>
    </row>
    <row r="1230" spans="1:60" ht="18.75">
      <c r="A1230" s="28" t="s">
        <v>80</v>
      </c>
      <c r="B1230" s="29">
        <v>705</v>
      </c>
      <c r="C1230" s="9">
        <v>1995</v>
      </c>
      <c r="D1230" s="8">
        <v>74.679008183944759</v>
      </c>
      <c r="E1230" s="8">
        <v>69.851362630306951</v>
      </c>
      <c r="F1230" s="8">
        <v>99.722965903884855</v>
      </c>
      <c r="G1230" s="8">
        <v>896.14809820733717</v>
      </c>
      <c r="H1230" s="8">
        <v>838.21635156368347</v>
      </c>
      <c r="I1230" s="8">
        <v>1196.6755908466182</v>
      </c>
      <c r="J1230" s="8">
        <v>977.01334687254632</v>
      </c>
      <c r="K1230" s="8">
        <v>90.970159401481453</v>
      </c>
      <c r="L1230" s="8">
        <v>83.766284109562633</v>
      </c>
      <c r="M1230" s="8">
        <v>23.160490854672084</v>
      </c>
      <c r="N1230" s="8">
        <v>39.920786767732956</v>
      </c>
      <c r="O1230" s="8">
        <v>47.234023626307554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8">
        <v>1091.6419128177774</v>
      </c>
      <c r="W1230" s="8">
        <v>1005.1954093147516</v>
      </c>
      <c r="X1230" s="8">
        <v>277.92589025606503</v>
      </c>
      <c r="Y1230" s="8">
        <v>479.0494412127955</v>
      </c>
      <c r="Z1230" s="8">
        <v>566.80828351569062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8">
        <v>97.83949903861685</v>
      </c>
      <c r="AH1230" s="8">
        <v>200.74230879952134</v>
      </c>
      <c r="AI1230" s="8">
        <v>230.72327363975504</v>
      </c>
      <c r="AJ1230" s="8">
        <v>1174.0739884634022</v>
      </c>
      <c r="AK1230" s="8">
        <v>2408.9077055942562</v>
      </c>
      <c r="AL1230" s="8">
        <v>2768.6792836770605</v>
      </c>
      <c r="AM1230" s="8">
        <v>2117.2203259115727</v>
      </c>
      <c r="AN1230" s="8">
        <v>160.82152203178839</v>
      </c>
      <c r="AO1230" s="8">
        <v>183.48925001344747</v>
      </c>
      <c r="AP1230" s="8">
        <v>1929.8582643814609</v>
      </c>
      <c r="AQ1230" s="8">
        <v>2201.8710001613699</v>
      </c>
      <c r="AR1230" s="8">
        <v>2065.8646322714153</v>
      </c>
    </row>
    <row r="1231" spans="1:60" ht="18.75">
      <c r="A1231" s="28" t="s">
        <v>80</v>
      </c>
      <c r="B1231" s="29">
        <v>705</v>
      </c>
      <c r="C1231" s="9">
        <v>1996</v>
      </c>
      <c r="D1231" s="8">
        <v>76.73455795450036</v>
      </c>
      <c r="E1231" s="8">
        <v>71.774030806001775</v>
      </c>
      <c r="F1231" s="8">
        <v>102.46785398780192</v>
      </c>
      <c r="G1231" s="8">
        <v>920.81469545400421</v>
      </c>
      <c r="H1231" s="8">
        <v>861.28836967202142</v>
      </c>
      <c r="I1231" s="8">
        <v>1229.6142478536231</v>
      </c>
      <c r="J1231" s="8">
        <v>1003.9057709932162</v>
      </c>
      <c r="K1231" s="8">
        <v>93.474125306124023</v>
      </c>
      <c r="L1231" s="8">
        <v>86.071962375369111</v>
      </c>
      <c r="M1231" s="8">
        <v>23.797986488585863</v>
      </c>
      <c r="N1231" s="8">
        <v>41.019611806741096</v>
      </c>
      <c r="O1231" s="8">
        <v>48.534146496021137</v>
      </c>
      <c r="P1231" s="8">
        <v>0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  <c r="V1231" s="8">
        <v>1121.6895036734882</v>
      </c>
      <c r="W1231" s="8">
        <v>1032.8635485044292</v>
      </c>
      <c r="X1231" s="8">
        <v>285.57583786303036</v>
      </c>
      <c r="Y1231" s="8">
        <v>492.23534168089316</v>
      </c>
      <c r="Z1231" s="8">
        <v>582.40975795225359</v>
      </c>
      <c r="AA1231" s="8">
        <v>0</v>
      </c>
      <c r="AB1231" s="8">
        <v>0</v>
      </c>
      <c r="AC1231" s="8">
        <v>0</v>
      </c>
      <c r="AD1231" s="8">
        <v>0</v>
      </c>
      <c r="AE1231" s="8">
        <v>0</v>
      </c>
      <c r="AF1231" s="8">
        <v>0</v>
      </c>
      <c r="AG1231" s="8">
        <v>100.53254444308622</v>
      </c>
      <c r="AH1231" s="8">
        <v>206.26776791886689</v>
      </c>
      <c r="AI1231" s="8">
        <v>237.07396285919219</v>
      </c>
      <c r="AJ1231" s="8">
        <v>1206.3905333170346</v>
      </c>
      <c r="AK1231" s="8">
        <v>2475.2132150264028</v>
      </c>
      <c r="AL1231" s="8">
        <v>2844.8875543103059</v>
      </c>
      <c r="AM1231" s="8">
        <v>2175.497100884581</v>
      </c>
      <c r="AN1231" s="8">
        <v>165.2481561121258</v>
      </c>
      <c r="AO1231" s="8">
        <v>188.53981636317104</v>
      </c>
      <c r="AP1231" s="8">
        <v>1982.9778733455096</v>
      </c>
      <c r="AQ1231" s="8">
        <v>2262.4777963580523</v>
      </c>
      <c r="AR1231" s="8">
        <v>2122.7278348517812</v>
      </c>
    </row>
    <row r="1232" spans="1:60" ht="18.75">
      <c r="A1232" s="28" t="s">
        <v>80</v>
      </c>
      <c r="B1232" s="29">
        <v>705</v>
      </c>
      <c r="C1232" s="9">
        <v>1997</v>
      </c>
      <c r="D1232" s="8">
        <v>78.090693766120609</v>
      </c>
      <c r="E1232" s="8">
        <v>73.042498835465992</v>
      </c>
      <c r="F1232" s="8">
        <v>104.27877634191424</v>
      </c>
      <c r="G1232" s="8">
        <v>937.0883251934473</v>
      </c>
      <c r="H1232" s="8">
        <v>876.50998602559196</v>
      </c>
      <c r="I1232" s="8">
        <v>1251.3453161029709</v>
      </c>
      <c r="J1232" s="8">
        <v>1021.6478757740033</v>
      </c>
      <c r="K1232" s="8">
        <v>95.126100793657002</v>
      </c>
      <c r="L1232" s="8">
        <v>87.593118861640676</v>
      </c>
      <c r="M1232" s="8">
        <v>24.218570154953788</v>
      </c>
      <c r="N1232" s="8">
        <v>41.744554596961727</v>
      </c>
      <c r="O1232" s="8">
        <v>49.391894242332583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1141.5132095238841</v>
      </c>
      <c r="W1232" s="8">
        <v>1051.1174263396881</v>
      </c>
      <c r="X1232" s="8">
        <v>290.62284185944543</v>
      </c>
      <c r="Y1232" s="8">
        <v>500.9346551635407</v>
      </c>
      <c r="Z1232" s="8">
        <v>592.70273090799105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102.3092639210744</v>
      </c>
      <c r="AH1232" s="8">
        <v>209.91315422608471</v>
      </c>
      <c r="AI1232" s="8">
        <v>241.26378944588748</v>
      </c>
      <c r="AJ1232" s="8">
        <v>1227.7111670528927</v>
      </c>
      <c r="AK1232" s="8">
        <v>2518.9578507130168</v>
      </c>
      <c r="AL1232" s="8">
        <v>2895.1654733506502</v>
      </c>
      <c r="AM1232" s="8">
        <v>2213.9448303721865</v>
      </c>
      <c r="AN1232" s="8">
        <v>168.16859962912298</v>
      </c>
      <c r="AO1232" s="8">
        <v>191.87189520355491</v>
      </c>
      <c r="AP1232" s="8">
        <v>2018.023195549476</v>
      </c>
      <c r="AQ1232" s="8">
        <v>2302.462742442659</v>
      </c>
      <c r="AR1232" s="8">
        <v>2160.2429689960672</v>
      </c>
    </row>
    <row r="1233" spans="1:44" ht="18.75">
      <c r="A1233" s="28" t="s">
        <v>80</v>
      </c>
      <c r="B1233" s="29">
        <v>705</v>
      </c>
      <c r="C1233" s="9">
        <v>1998</v>
      </c>
      <c r="D1233" s="8">
        <v>80.407072274180976</v>
      </c>
      <c r="E1233" s="8">
        <v>75.209134401340592</v>
      </c>
      <c r="F1233" s="8">
        <v>107.37196331101299</v>
      </c>
      <c r="G1233" s="8">
        <v>964.88486729017166</v>
      </c>
      <c r="H1233" s="8">
        <v>902.50961281608716</v>
      </c>
      <c r="I1233" s="8">
        <v>1288.463559732156</v>
      </c>
      <c r="J1233" s="8">
        <v>1051.9526799461382</v>
      </c>
      <c r="K1233" s="8">
        <v>97.947794964974619</v>
      </c>
      <c r="L1233" s="8">
        <v>90.191364673014291</v>
      </c>
      <c r="M1233" s="8">
        <v>24.936957618265399</v>
      </c>
      <c r="N1233" s="8">
        <v>42.982809559666471</v>
      </c>
      <c r="O1233" s="8">
        <v>50.856989720136703</v>
      </c>
      <c r="P1233" s="8">
        <v>0</v>
      </c>
      <c r="Q1233" s="8">
        <v>0</v>
      </c>
      <c r="R1233" s="8">
        <v>0</v>
      </c>
      <c r="S1233" s="8">
        <v>0</v>
      </c>
      <c r="T1233" s="8">
        <v>0</v>
      </c>
      <c r="U1233" s="8">
        <v>0</v>
      </c>
      <c r="V1233" s="8">
        <v>1175.3735395796955</v>
      </c>
      <c r="W1233" s="8">
        <v>1082.2963760761716</v>
      </c>
      <c r="X1233" s="8">
        <v>299.24349141918481</v>
      </c>
      <c r="Y1233" s="8">
        <v>515.79371471599768</v>
      </c>
      <c r="Z1233" s="8">
        <v>610.2838766416404</v>
      </c>
      <c r="AA1233" s="8">
        <v>0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8">
        <v>105.34402989244637</v>
      </c>
      <c r="AH1233" s="8">
        <v>216.13973892598167</v>
      </c>
      <c r="AI1233" s="8">
        <v>248.42031770416401</v>
      </c>
      <c r="AJ1233" s="8">
        <v>1264.1283587093565</v>
      </c>
      <c r="AK1233" s="8">
        <v>2593.6768671117802</v>
      </c>
      <c r="AL1233" s="8">
        <v>2981.0438124499678</v>
      </c>
      <c r="AM1233" s="8">
        <v>2279.6163460903681</v>
      </c>
      <c r="AN1233" s="8">
        <v>173.15692936631521</v>
      </c>
      <c r="AO1233" s="8">
        <v>197.5633279840273</v>
      </c>
      <c r="AP1233" s="8">
        <v>2077.8831523957824</v>
      </c>
      <c r="AQ1233" s="8">
        <v>2370.7599358083276</v>
      </c>
      <c r="AR1233" s="8">
        <v>2224.3215441020548</v>
      </c>
    </row>
    <row r="1234" spans="1:44" ht="18.75">
      <c r="A1234" s="28" t="s">
        <v>80</v>
      </c>
      <c r="B1234" s="29">
        <v>705</v>
      </c>
      <c r="C1234" s="9">
        <v>1999</v>
      </c>
      <c r="D1234" s="8">
        <v>86.85429854734727</v>
      </c>
      <c r="E1234" s="8">
        <v>81.239577913087729</v>
      </c>
      <c r="F1234" s="8">
        <v>115.98129733202666</v>
      </c>
      <c r="G1234" s="8">
        <v>1042.2515825681671</v>
      </c>
      <c r="H1234" s="8">
        <v>974.87493495705269</v>
      </c>
      <c r="I1234" s="8">
        <v>1391.7755679843197</v>
      </c>
      <c r="J1234" s="8">
        <v>1136.3006951698467</v>
      </c>
      <c r="K1234" s="8">
        <v>105.80147722495742</v>
      </c>
      <c r="L1234" s="8">
        <v>97.423118292270203</v>
      </c>
      <c r="M1234" s="8">
        <v>26.936460942812392</v>
      </c>
      <c r="N1234" s="8">
        <v>46.429271310476537</v>
      </c>
      <c r="O1234" s="8">
        <v>54.934821570297217</v>
      </c>
      <c r="P1234" s="8">
        <v>0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8">
        <v>1269.6177266994891</v>
      </c>
      <c r="W1234" s="8">
        <v>1169.0774195072424</v>
      </c>
      <c r="X1234" s="8">
        <v>323.23753131374872</v>
      </c>
      <c r="Y1234" s="8">
        <v>557.15125572571844</v>
      </c>
      <c r="Z1234" s="8">
        <v>659.21785884356655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113.79075949015966</v>
      </c>
      <c r="AH1234" s="8">
        <v>233.47032644852169</v>
      </c>
      <c r="AI1234" s="8">
        <v>268.33923719459409</v>
      </c>
      <c r="AJ1234" s="8">
        <v>1365.4891138819157</v>
      </c>
      <c r="AK1234" s="8">
        <v>2801.64391738226</v>
      </c>
      <c r="AL1234" s="8">
        <v>3220.0708463351284</v>
      </c>
      <c r="AM1234" s="8">
        <v>2462.4012925331012</v>
      </c>
      <c r="AN1234" s="8">
        <v>187.04105513804515</v>
      </c>
      <c r="AO1234" s="8">
        <v>213.40441562429686</v>
      </c>
      <c r="AP1234" s="8">
        <v>2244.4926616565417</v>
      </c>
      <c r="AQ1234" s="8">
        <v>2560.8529874915621</v>
      </c>
      <c r="AR1234" s="8">
        <v>2402.6728245740519</v>
      </c>
    </row>
    <row r="1235" spans="1:44" ht="18.75">
      <c r="A1235" s="28" t="s">
        <v>80</v>
      </c>
      <c r="B1235" s="29">
        <v>705</v>
      </c>
      <c r="C1235" s="9">
        <v>2000</v>
      </c>
      <c r="D1235" s="8">
        <v>88.394812636965511</v>
      </c>
      <c r="E1235" s="8">
        <v>82.680505034749146</v>
      </c>
      <c r="F1235" s="8">
        <v>118.03843008953537</v>
      </c>
      <c r="G1235" s="8">
        <v>1060.7377516435863</v>
      </c>
      <c r="H1235" s="8">
        <v>992.16606041698981</v>
      </c>
      <c r="I1235" s="8">
        <v>1416.4611610744244</v>
      </c>
      <c r="J1235" s="8">
        <v>1156.454991045</v>
      </c>
      <c r="K1235" s="8">
        <v>107.6780529281003</v>
      </c>
      <c r="L1235" s="8">
        <v>99.151089030551759</v>
      </c>
      <c r="M1235" s="8">
        <v>27.414226560644572</v>
      </c>
      <c r="N1235" s="8">
        <v>47.252776281684227</v>
      </c>
      <c r="O1235" s="8">
        <v>55.909187468763058</v>
      </c>
      <c r="P1235" s="8">
        <v>0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8">
        <v>1292.1366351372035</v>
      </c>
      <c r="W1235" s="8">
        <v>1189.8130683666211</v>
      </c>
      <c r="X1235" s="8">
        <v>328.97071872773483</v>
      </c>
      <c r="Y1235" s="8">
        <v>567.03331538021075</v>
      </c>
      <c r="Z1235" s="8">
        <v>670.91024962515667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115.80903919761008</v>
      </c>
      <c r="AH1235" s="8">
        <v>237.61133424453365</v>
      </c>
      <c r="AI1235" s="8">
        <v>273.09870658885018</v>
      </c>
      <c r="AJ1235" s="8">
        <v>1389.7084703713213</v>
      </c>
      <c r="AK1235" s="8">
        <v>2851.3360109344039</v>
      </c>
      <c r="AL1235" s="8">
        <v>3277.1844790662021</v>
      </c>
      <c r="AM1235" s="8">
        <v>2506.0763201239756</v>
      </c>
      <c r="AN1235" s="8">
        <v>190.35855796284943</v>
      </c>
      <c r="AO1235" s="8">
        <v>217.18951912008714</v>
      </c>
      <c r="AP1235" s="8">
        <v>2284.3026955541932</v>
      </c>
      <c r="AQ1235" s="8">
        <v>2606.2742294410455</v>
      </c>
      <c r="AR1235" s="8">
        <v>2445.2884624976195</v>
      </c>
    </row>
    <row r="1236" spans="1:44" ht="18.75">
      <c r="A1236" s="28" t="s">
        <v>80</v>
      </c>
      <c r="B1236" s="29">
        <v>705</v>
      </c>
      <c r="C1236" s="9">
        <v>2001</v>
      </c>
      <c r="D1236" s="8">
        <v>173.57213468241611</v>
      </c>
      <c r="E1236" s="8">
        <v>162.35151506503962</v>
      </c>
      <c r="F1236" s="8">
        <v>231.78036893800609</v>
      </c>
      <c r="G1236" s="8">
        <v>2082.8656161889935</v>
      </c>
      <c r="H1236" s="8">
        <v>1948.2181807804757</v>
      </c>
      <c r="I1236" s="8">
        <v>2781.3644272560732</v>
      </c>
      <c r="J1236" s="8">
        <v>2270.8160747418469</v>
      </c>
      <c r="K1236" s="8">
        <v>211.43672289838295</v>
      </c>
      <c r="L1236" s="8">
        <v>194.69316881522781</v>
      </c>
      <c r="M1236" s="8">
        <v>53.830600267697072</v>
      </c>
      <c r="N1236" s="8">
        <v>92.785594586493929</v>
      </c>
      <c r="O1236" s="8">
        <v>109.78333148538623</v>
      </c>
      <c r="P1236" s="8">
        <v>0</v>
      </c>
      <c r="Q1236" s="8">
        <v>0</v>
      </c>
      <c r="R1236" s="8">
        <v>0</v>
      </c>
      <c r="S1236" s="8">
        <v>0</v>
      </c>
      <c r="T1236" s="8">
        <v>0</v>
      </c>
      <c r="U1236" s="8">
        <v>0</v>
      </c>
      <c r="V1236" s="8">
        <v>2537.2406747805953</v>
      </c>
      <c r="W1236" s="8">
        <v>2336.3180257827335</v>
      </c>
      <c r="X1236" s="8">
        <v>645.96720321236489</v>
      </c>
      <c r="Y1236" s="8">
        <v>1113.4271350379272</v>
      </c>
      <c r="Z1236" s="8">
        <v>1317.3999778246348</v>
      </c>
      <c r="AA1236" s="8">
        <v>0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8">
        <v>227.40273495011317</v>
      </c>
      <c r="AH1236" s="8">
        <v>466.57383254991652</v>
      </c>
      <c r="AI1236" s="8">
        <v>536.2568692386202</v>
      </c>
      <c r="AJ1236" s="8">
        <v>2728.8328194013584</v>
      </c>
      <c r="AK1236" s="8">
        <v>5598.8859905989975</v>
      </c>
      <c r="AL1236" s="8">
        <v>6435.0824308634419</v>
      </c>
      <c r="AM1236" s="8">
        <v>4920.933746954599</v>
      </c>
      <c r="AN1236" s="8">
        <v>373.7882379634226</v>
      </c>
      <c r="AO1236" s="8">
        <v>426.47353775323393</v>
      </c>
      <c r="AP1236" s="8">
        <v>4485.4588555610708</v>
      </c>
      <c r="AQ1236" s="8">
        <v>5117.6824530388067</v>
      </c>
      <c r="AR1236" s="8">
        <v>4801.5706542999387</v>
      </c>
    </row>
    <row r="1237" spans="1:44" ht="18.75">
      <c r="A1237" s="28" t="s">
        <v>80</v>
      </c>
      <c r="B1237" s="29">
        <v>705</v>
      </c>
      <c r="C1237" s="9">
        <v>2002</v>
      </c>
      <c r="D1237" s="8">
        <v>178.95706647541434</v>
      </c>
      <c r="E1237" s="8">
        <v>167.38833642299997</v>
      </c>
      <c r="F1237" s="8">
        <v>238.97116301316575</v>
      </c>
      <c r="G1237" s="8">
        <v>2147.4847977049722</v>
      </c>
      <c r="H1237" s="8">
        <v>2008.6600370759998</v>
      </c>
      <c r="I1237" s="8">
        <v>2867.6539561579889</v>
      </c>
      <c r="J1237" s="8">
        <v>2341.2662636463206</v>
      </c>
      <c r="K1237" s="8">
        <v>217.99637219592776</v>
      </c>
      <c r="L1237" s="8">
        <v>200.733363207899</v>
      </c>
      <c r="M1237" s="8">
        <v>55.500650079252843</v>
      </c>
      <c r="N1237" s="8">
        <v>95.664190849282619</v>
      </c>
      <c r="O1237" s="8">
        <v>113.1892684644906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2615.9564663511333</v>
      </c>
      <c r="W1237" s="8">
        <v>2408.8003584947883</v>
      </c>
      <c r="X1237" s="8">
        <v>666.00780095103414</v>
      </c>
      <c r="Y1237" s="8">
        <v>1147.9702901913915</v>
      </c>
      <c r="Z1237" s="8">
        <v>1358.271221573887</v>
      </c>
      <c r="AA1237" s="8">
        <v>0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8">
        <v>234.45771655466717</v>
      </c>
      <c r="AH1237" s="8">
        <v>481.04889946821038</v>
      </c>
      <c r="AI1237" s="8">
        <v>552.89379468555535</v>
      </c>
      <c r="AJ1237" s="8">
        <v>2813.4925986560065</v>
      </c>
      <c r="AK1237" s="8">
        <v>5772.5867936185241</v>
      </c>
      <c r="AL1237" s="8">
        <v>6634.7255362266642</v>
      </c>
      <c r="AM1237" s="8">
        <v>5073.6016428337316</v>
      </c>
      <c r="AN1237" s="8">
        <v>385.38470861892773</v>
      </c>
      <c r="AO1237" s="8">
        <v>439.70452622106473</v>
      </c>
      <c r="AP1237" s="8">
        <v>4624.6165034271326</v>
      </c>
      <c r="AQ1237" s="8">
        <v>5276.4543146527776</v>
      </c>
      <c r="AR1237" s="8">
        <v>4950.5354090399551</v>
      </c>
    </row>
    <row r="1238" spans="1:44" ht="18.75">
      <c r="A1238" s="28" t="s">
        <v>80</v>
      </c>
      <c r="B1238" s="29">
        <v>705</v>
      </c>
      <c r="C1238" s="9">
        <v>2003</v>
      </c>
      <c r="D1238" s="8">
        <v>184.56927051322114</v>
      </c>
      <c r="E1238" s="8">
        <v>172.63773794738171</v>
      </c>
      <c r="F1238" s="8">
        <v>246.46544615267021</v>
      </c>
      <c r="G1238" s="8">
        <v>2214.8312461586534</v>
      </c>
      <c r="H1238" s="8">
        <v>2071.6528553685803</v>
      </c>
      <c r="I1238" s="8">
        <v>2957.5853538320425</v>
      </c>
      <c r="J1238" s="8">
        <v>2414.6898184530919</v>
      </c>
      <c r="K1238" s="8">
        <v>224.83287295200878</v>
      </c>
      <c r="L1238" s="8">
        <v>207.02848534923493</v>
      </c>
      <c r="M1238" s="8">
        <v>57.241184714796155</v>
      </c>
      <c r="N1238" s="8">
        <v>98.664278908010502</v>
      </c>
      <c r="O1238" s="8">
        <v>116.73895377183263</v>
      </c>
      <c r="P1238" s="8">
        <v>0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8">
        <v>2697.9944754241055</v>
      </c>
      <c r="W1238" s="8">
        <v>2484.3418241908194</v>
      </c>
      <c r="X1238" s="8">
        <v>686.89421657755383</v>
      </c>
      <c r="Y1238" s="8">
        <v>1183.9713468961261</v>
      </c>
      <c r="Z1238" s="8">
        <v>1400.8674452619916</v>
      </c>
      <c r="AA1238" s="8">
        <v>0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8">
        <v>241.8104552280173</v>
      </c>
      <c r="AH1238" s="8">
        <v>496.13488980740101</v>
      </c>
      <c r="AI1238" s="8">
        <v>570.23288527373779</v>
      </c>
      <c r="AJ1238" s="8">
        <v>2901.7254627362072</v>
      </c>
      <c r="AK1238" s="8">
        <v>5953.6186776888126</v>
      </c>
      <c r="AL1238" s="8">
        <v>6842.7946232848535</v>
      </c>
      <c r="AM1238" s="8">
        <v>5232.7129212366244</v>
      </c>
      <c r="AN1238" s="8">
        <v>397.47061089939052</v>
      </c>
      <c r="AO1238" s="8">
        <v>453.49393150190514</v>
      </c>
      <c r="AP1238" s="8">
        <v>4769.6473307926863</v>
      </c>
      <c r="AQ1238" s="8">
        <v>5441.9271780228619</v>
      </c>
      <c r="AR1238" s="8">
        <v>5105.7872544077745</v>
      </c>
    </row>
    <row r="1239" spans="1:44" ht="18.75">
      <c r="A1239" s="28" t="s">
        <v>80</v>
      </c>
      <c r="B1239" s="29">
        <v>705</v>
      </c>
      <c r="C1239" s="9">
        <v>2004</v>
      </c>
      <c r="D1239" s="8">
        <v>192.59864174912292</v>
      </c>
      <c r="E1239" s="8">
        <v>180.14804821436928</v>
      </c>
      <c r="F1239" s="8">
        <v>257.18750491401846</v>
      </c>
      <c r="G1239" s="8">
        <v>2311.1837009894748</v>
      </c>
      <c r="H1239" s="8">
        <v>2161.7765785724314</v>
      </c>
      <c r="I1239" s="8">
        <v>3086.2500589682218</v>
      </c>
      <c r="J1239" s="8">
        <v>2519.7367795100427</v>
      </c>
      <c r="K1239" s="8">
        <v>234.61384352173695</v>
      </c>
      <c r="L1239" s="8">
        <v>216.03490641084053</v>
      </c>
      <c r="M1239" s="8">
        <v>59.731364801545752</v>
      </c>
      <c r="N1239" s="8">
        <v>102.95650003925358</v>
      </c>
      <c r="O1239" s="8">
        <v>121.81748279737633</v>
      </c>
      <c r="P1239" s="8">
        <v>0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2815.3661222608434</v>
      </c>
      <c r="W1239" s="8">
        <v>2592.4188769300863</v>
      </c>
      <c r="X1239" s="8">
        <v>716.77637761854908</v>
      </c>
      <c r="Y1239" s="8">
        <v>1235.4780004710431</v>
      </c>
      <c r="Z1239" s="8">
        <v>1461.8097935685159</v>
      </c>
      <c r="AA1239" s="8">
        <v>0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8">
        <v>252.33000655066866</v>
      </c>
      <c r="AH1239" s="8">
        <v>517.71839177535981</v>
      </c>
      <c r="AI1239" s="8">
        <v>595.0398941222353</v>
      </c>
      <c r="AJ1239" s="8">
        <v>3027.9600786080237</v>
      </c>
      <c r="AK1239" s="8">
        <v>6212.6207013043177</v>
      </c>
      <c r="AL1239" s="8">
        <v>7140.478729466824</v>
      </c>
      <c r="AM1239" s="8">
        <v>5460.3531697930548</v>
      </c>
      <c r="AN1239" s="8">
        <v>414.76189173610624</v>
      </c>
      <c r="AO1239" s="8">
        <v>473.22241132485897</v>
      </c>
      <c r="AP1239" s="8">
        <v>4977.1427008332748</v>
      </c>
      <c r="AQ1239" s="8">
        <v>5678.6689358983076</v>
      </c>
      <c r="AR1239" s="8">
        <v>5327.9058183657908</v>
      </c>
    </row>
    <row r="1240" spans="1:44" ht="18.75">
      <c r="A1240" s="28" t="s">
        <v>80</v>
      </c>
      <c r="B1240" s="29">
        <v>705</v>
      </c>
      <c r="C1240" s="9">
        <v>2005</v>
      </c>
      <c r="D1240" s="8">
        <v>197.3202</v>
      </c>
      <c r="E1240" s="8">
        <v>184.56438</v>
      </c>
      <c r="F1240" s="8">
        <v>263.49246000000005</v>
      </c>
      <c r="G1240" s="8">
        <v>2367.8424</v>
      </c>
      <c r="H1240" s="8">
        <v>2214.7725599999999</v>
      </c>
      <c r="I1240" s="8">
        <v>3161.9095200000002</v>
      </c>
      <c r="J1240" s="8">
        <v>2581.5081599999999</v>
      </c>
      <c r="K1240" s="8">
        <v>240.36540500000001</v>
      </c>
      <c r="L1240" s="8">
        <v>221.331005</v>
      </c>
      <c r="M1240" s="8">
        <v>61.195680000000003</v>
      </c>
      <c r="N1240" s="8">
        <v>105.48047999999999</v>
      </c>
      <c r="O1240" s="8">
        <v>124.80383999999999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2884.3848600000001</v>
      </c>
      <c r="W1240" s="8">
        <v>2655.9720600000001</v>
      </c>
      <c r="X1240" s="8">
        <v>734.34816000000001</v>
      </c>
      <c r="Y1240" s="8">
        <v>1265.7657599999998</v>
      </c>
      <c r="Z1240" s="8">
        <v>1497.64608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8">
        <v>258.51587999999998</v>
      </c>
      <c r="AH1240" s="8">
        <v>530.41026499999998</v>
      </c>
      <c r="AI1240" s="8">
        <v>609.62730500000009</v>
      </c>
      <c r="AJ1240" s="8">
        <v>3102.19056</v>
      </c>
      <c r="AK1240" s="8">
        <v>6364.9231799999998</v>
      </c>
      <c r="AL1240" s="8">
        <v>7315.5276599999997</v>
      </c>
      <c r="AM1240" s="8">
        <v>5594.2138000000004</v>
      </c>
      <c r="AN1240" s="8">
        <v>424.92978500000004</v>
      </c>
      <c r="AO1240" s="8">
        <v>484.82346500000006</v>
      </c>
      <c r="AP1240" s="8">
        <v>5099.1574199999995</v>
      </c>
      <c r="AQ1240" s="8">
        <v>5817.8815800000002</v>
      </c>
      <c r="AR1240" s="8">
        <v>5458.5195000000003</v>
      </c>
    </row>
    <row r="1241" spans="1:44" ht="18.75">
      <c r="A1241" s="28" t="s">
        <v>80</v>
      </c>
      <c r="B1241" s="29">
        <v>705</v>
      </c>
      <c r="C1241" s="9">
        <v>2006</v>
      </c>
      <c r="D1241" s="8">
        <v>201.8604</v>
      </c>
      <c r="E1241" s="8">
        <v>188.78075999999996</v>
      </c>
      <c r="F1241" s="8">
        <v>269.52492000000001</v>
      </c>
      <c r="G1241" s="8">
        <v>2422.3247999999999</v>
      </c>
      <c r="H1241" s="8">
        <v>2265.3691199999998</v>
      </c>
      <c r="I1241" s="8">
        <v>3234.2990399999999</v>
      </c>
      <c r="J1241" s="8">
        <v>2640.6643200000003</v>
      </c>
      <c r="K1241" s="8">
        <v>247.07094999999998</v>
      </c>
      <c r="L1241" s="8">
        <v>227.59554999999997</v>
      </c>
      <c r="M1241" s="8">
        <v>67.636799999999994</v>
      </c>
      <c r="N1241" s="8">
        <v>116.75328000000002</v>
      </c>
      <c r="O1241" s="8">
        <v>138.49248</v>
      </c>
      <c r="P1241" s="8">
        <v>0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8">
        <v>2964.8513999999996</v>
      </c>
      <c r="W1241" s="8">
        <v>2731.1465999999996</v>
      </c>
      <c r="X1241" s="8">
        <v>811.64159999999993</v>
      </c>
      <c r="Y1241" s="8">
        <v>1401.0393600000002</v>
      </c>
      <c r="Z1241" s="8">
        <v>1661.90976</v>
      </c>
      <c r="AA1241" s="8">
        <v>0</v>
      </c>
      <c r="AB1241" s="8">
        <v>0</v>
      </c>
      <c r="AC1241" s="8">
        <v>0</v>
      </c>
      <c r="AD1241" s="8">
        <v>0</v>
      </c>
      <c r="AE1241" s="8">
        <v>0</v>
      </c>
      <c r="AF1241" s="8">
        <v>0</v>
      </c>
      <c r="AG1241" s="8">
        <v>269.49720000000002</v>
      </c>
      <c r="AH1241" s="8">
        <v>552.60498999999993</v>
      </c>
      <c r="AI1241" s="8">
        <v>635.61294999999996</v>
      </c>
      <c r="AJ1241" s="8">
        <v>3233.9663999999998</v>
      </c>
      <c r="AK1241" s="8">
        <v>6631.2598799999996</v>
      </c>
      <c r="AL1241" s="8">
        <v>7627.3554000000004</v>
      </c>
      <c r="AM1241" s="8">
        <v>5830.8605600000001</v>
      </c>
      <c r="AN1241" s="8">
        <v>435.85170999999991</v>
      </c>
      <c r="AO1241" s="8">
        <v>497.12046999999995</v>
      </c>
      <c r="AP1241" s="8">
        <v>5230.2205199999989</v>
      </c>
      <c r="AQ1241" s="8">
        <v>5965.4456399999999</v>
      </c>
      <c r="AR1241" s="8">
        <v>5597.8330799999994</v>
      </c>
    </row>
    <row r="1242" spans="1:44" ht="18.75">
      <c r="A1242" s="28" t="s">
        <v>80</v>
      </c>
      <c r="B1242" s="29">
        <v>705</v>
      </c>
      <c r="C1242" s="9">
        <v>2007</v>
      </c>
      <c r="D1242" s="8">
        <v>206.90038320000031</v>
      </c>
      <c r="E1242" s="8">
        <v>193.49731799999998</v>
      </c>
      <c r="F1242" s="8">
        <v>276.2641811999996</v>
      </c>
      <c r="G1242" s="8">
        <v>2482.8045984000041</v>
      </c>
      <c r="H1242" s="8">
        <v>2321.9678159999999</v>
      </c>
      <c r="I1242" s="8">
        <v>3315.1701743999952</v>
      </c>
      <c r="J1242" s="8">
        <v>2706.6475295999994</v>
      </c>
      <c r="K1242" s="8">
        <v>253.07302020000031</v>
      </c>
      <c r="L1242" s="8">
        <v>233.11100819999965</v>
      </c>
      <c r="M1242" s="8">
        <v>74.161390799999964</v>
      </c>
      <c r="N1242" s="8">
        <v>135.95975399999966</v>
      </c>
      <c r="O1242" s="8">
        <v>160.6774218000003</v>
      </c>
      <c r="P1242" s="8">
        <v>0</v>
      </c>
      <c r="Q1242" s="8">
        <v>0</v>
      </c>
      <c r="R1242" s="8">
        <v>0</v>
      </c>
      <c r="S1242" s="8">
        <v>0</v>
      </c>
      <c r="T1242" s="8">
        <v>0</v>
      </c>
      <c r="U1242" s="8">
        <v>0</v>
      </c>
      <c r="V1242" s="8">
        <v>3036.8762424000038</v>
      </c>
      <c r="W1242" s="8">
        <v>2797.3320983999956</v>
      </c>
      <c r="X1242" s="8">
        <v>889.93668959999957</v>
      </c>
      <c r="Y1242" s="8">
        <v>1631.5170479999961</v>
      </c>
      <c r="Z1242" s="8">
        <v>1928.1290616000038</v>
      </c>
      <c r="AA1242" s="8">
        <v>0</v>
      </c>
      <c r="AB1242" s="8">
        <v>0</v>
      </c>
      <c r="AC1242" s="8">
        <v>0</v>
      </c>
      <c r="AD1242" s="8">
        <v>0</v>
      </c>
      <c r="AE1242" s="8">
        <v>0</v>
      </c>
      <c r="AF1242" s="8">
        <v>0</v>
      </c>
      <c r="AG1242" s="8">
        <v>281.06177400000024</v>
      </c>
      <c r="AH1242" s="8">
        <v>582.5300921999999</v>
      </c>
      <c r="AI1242" s="8">
        <v>670.05261119999955</v>
      </c>
      <c r="AJ1242" s="8">
        <v>3372.7412880000038</v>
      </c>
      <c r="AK1242" s="8">
        <v>6990.3611063999997</v>
      </c>
      <c r="AL1242" s="8">
        <v>8040.6313343999955</v>
      </c>
      <c r="AM1242" s="8">
        <v>6134.5779095999997</v>
      </c>
      <c r="AN1242" s="8">
        <v>446.57033820000026</v>
      </c>
      <c r="AO1242" s="8">
        <v>509.37518939999927</v>
      </c>
      <c r="AP1242" s="8">
        <v>5358.8440584000036</v>
      </c>
      <c r="AQ1242" s="8">
        <v>6112.5022727999913</v>
      </c>
      <c r="AR1242" s="8">
        <v>5735.6731655999974</v>
      </c>
    </row>
    <row r="1243" spans="1:44" ht="18.75">
      <c r="A1243" s="28" t="s">
        <v>80</v>
      </c>
      <c r="B1243" s="29">
        <v>705</v>
      </c>
      <c r="C1243" s="9">
        <v>2008</v>
      </c>
      <c r="D1243" s="8">
        <v>223.13838959999995</v>
      </c>
      <c r="E1243" s="8">
        <v>190.59527760000029</v>
      </c>
      <c r="F1243" s="8">
        <v>279.85398839999999</v>
      </c>
      <c r="G1243" s="8">
        <v>2677.6606751999998</v>
      </c>
      <c r="H1243" s="8">
        <v>2287.1433312000036</v>
      </c>
      <c r="I1243" s="8">
        <v>3358.2478607999997</v>
      </c>
      <c r="J1243" s="8">
        <v>2774.3506224000007</v>
      </c>
      <c r="K1243" s="8">
        <v>293.07253079999958</v>
      </c>
      <c r="L1243" s="8">
        <v>269.73039660000035</v>
      </c>
      <c r="M1243" s="8">
        <v>74.161390799999964</v>
      </c>
      <c r="N1243" s="8">
        <v>135.95975399999966</v>
      </c>
      <c r="O1243" s="8">
        <v>160.6774218000003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  <c r="V1243" s="8">
        <v>3516.8703695999948</v>
      </c>
      <c r="W1243" s="8">
        <v>3236.7647592000039</v>
      </c>
      <c r="X1243" s="8">
        <v>889.93668959999957</v>
      </c>
      <c r="Y1243" s="8">
        <v>1631.5170479999961</v>
      </c>
      <c r="Z1243" s="8">
        <v>1928.1290616000038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8">
        <v>297.29978039999992</v>
      </c>
      <c r="AH1243" s="8">
        <v>619.62756239999953</v>
      </c>
      <c r="AI1243" s="8">
        <v>710.26180680000061</v>
      </c>
      <c r="AJ1243" s="8">
        <v>3567.5973647999995</v>
      </c>
      <c r="AK1243" s="8">
        <v>7435.5307487999944</v>
      </c>
      <c r="AL1243" s="8">
        <v>8523.1416816000074</v>
      </c>
      <c r="AM1243" s="8">
        <v>6508.7565984000003</v>
      </c>
      <c r="AN1243" s="8">
        <v>483.6678083999999</v>
      </c>
      <c r="AO1243" s="8">
        <v>549.58438500000034</v>
      </c>
      <c r="AP1243" s="8">
        <v>5804.0137007999983</v>
      </c>
      <c r="AQ1243" s="8">
        <v>6595.0126200000032</v>
      </c>
      <c r="AR1243" s="8">
        <v>6199.5131604000007</v>
      </c>
    </row>
    <row r="1244" spans="1:44" ht="18.75">
      <c r="A1244" s="28" t="s">
        <v>80</v>
      </c>
      <c r="B1244" s="29">
        <v>705</v>
      </c>
      <c r="C1244" s="9">
        <v>2009</v>
      </c>
      <c r="D1244" s="8">
        <v>228.27147839999998</v>
      </c>
      <c r="E1244" s="8">
        <v>194.99027519999964</v>
      </c>
      <c r="F1244" s="8">
        <v>286.2955116</v>
      </c>
      <c r="G1244" s="8">
        <v>2739.2577407999997</v>
      </c>
      <c r="H1244" s="8">
        <v>2339.8833023999955</v>
      </c>
      <c r="I1244" s="8">
        <v>3435.5461391999997</v>
      </c>
      <c r="J1244" s="8">
        <v>2838.2290607999985</v>
      </c>
      <c r="K1244" s="8">
        <v>298.83467459999969</v>
      </c>
      <c r="L1244" s="8">
        <v>274.96413420000033</v>
      </c>
      <c r="M1244" s="8">
        <v>74.161390799999964</v>
      </c>
      <c r="N1244" s="8">
        <v>135.95975399999966</v>
      </c>
      <c r="O1244" s="8">
        <v>160.6774218000003</v>
      </c>
      <c r="P1244" s="8">
        <v>0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8">
        <v>3586.016095199996</v>
      </c>
      <c r="W1244" s="8">
        <v>3299.569610400004</v>
      </c>
      <c r="X1244" s="8">
        <v>889.93668959999957</v>
      </c>
      <c r="Y1244" s="8">
        <v>1631.5170479999961</v>
      </c>
      <c r="Z1244" s="8">
        <v>1928.1290616000038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302.43286919999991</v>
      </c>
      <c r="AH1244" s="8">
        <v>629.78470379999897</v>
      </c>
      <c r="AI1244" s="8">
        <v>721.93706760000055</v>
      </c>
      <c r="AJ1244" s="8">
        <v>3629.1944303999994</v>
      </c>
      <c r="AK1244" s="8">
        <v>7557.4164455999871</v>
      </c>
      <c r="AL1244" s="8">
        <v>8663.2448112000075</v>
      </c>
      <c r="AM1244" s="8">
        <v>6616.6185623999982</v>
      </c>
      <c r="AN1244" s="8">
        <v>493.82494979999933</v>
      </c>
      <c r="AO1244" s="8">
        <v>561.25964580000027</v>
      </c>
      <c r="AP1244" s="8">
        <v>5925.8993975999911</v>
      </c>
      <c r="AQ1244" s="8">
        <v>6735.1157496000033</v>
      </c>
      <c r="AR1244" s="8">
        <v>6330.5075735999972</v>
      </c>
    </row>
    <row r="1245" spans="1:44" ht="18.75">
      <c r="A1245" s="28" t="s">
        <v>80</v>
      </c>
      <c r="B1245" s="29">
        <v>705</v>
      </c>
      <c r="C1245" s="9">
        <v>2010</v>
      </c>
      <c r="D1245" s="8">
        <v>231.00577080000031</v>
      </c>
      <c r="E1245" s="8">
        <v>197.32197239999999</v>
      </c>
      <c r="F1245" s="8">
        <v>289.72595819999964</v>
      </c>
      <c r="G1245" s="8">
        <v>2772.0692496000038</v>
      </c>
      <c r="H1245" s="8">
        <v>2367.8636687999997</v>
      </c>
      <c r="I1245" s="8">
        <v>3476.711498399995</v>
      </c>
      <c r="J1245" s="8">
        <v>2872.2148055999996</v>
      </c>
      <c r="K1245" s="8">
        <v>301.98833700000034</v>
      </c>
      <c r="L1245" s="8">
        <v>277.83262500000035</v>
      </c>
      <c r="M1245" s="8">
        <v>74.161390799999964</v>
      </c>
      <c r="N1245" s="8">
        <v>135.95975399999966</v>
      </c>
      <c r="O1245" s="8">
        <v>160.6774218000003</v>
      </c>
      <c r="P1245" s="8">
        <v>0</v>
      </c>
      <c r="Q1245" s="8">
        <v>0</v>
      </c>
      <c r="R1245" s="8">
        <v>0</v>
      </c>
      <c r="S1245" s="8">
        <v>0</v>
      </c>
      <c r="T1245" s="8">
        <v>0</v>
      </c>
      <c r="U1245" s="8">
        <v>0</v>
      </c>
      <c r="V1245" s="8">
        <v>3623.8600440000041</v>
      </c>
      <c r="W1245" s="8">
        <v>3333.9915000000042</v>
      </c>
      <c r="X1245" s="8">
        <v>889.93668959999957</v>
      </c>
      <c r="Y1245" s="8">
        <v>1631.5170479999961</v>
      </c>
      <c r="Z1245" s="8">
        <v>1928.1290616000038</v>
      </c>
      <c r="AA1245" s="8">
        <v>0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8">
        <v>305.16716160000027</v>
      </c>
      <c r="AH1245" s="8">
        <v>635.27006340000003</v>
      </c>
      <c r="AI1245" s="8">
        <v>728.2360050000002</v>
      </c>
      <c r="AJ1245" s="8">
        <v>3662.0059392000035</v>
      </c>
      <c r="AK1245" s="8">
        <v>7623.2407607999994</v>
      </c>
      <c r="AL1245" s="8">
        <v>8738.8320600000025</v>
      </c>
      <c r="AM1245" s="8">
        <v>6674.6929200000013</v>
      </c>
      <c r="AN1245" s="8">
        <v>499.31030940000034</v>
      </c>
      <c r="AO1245" s="8">
        <v>567.55858319999993</v>
      </c>
      <c r="AP1245" s="8">
        <v>5991.7237128000033</v>
      </c>
      <c r="AQ1245" s="8">
        <v>6810.7029983999992</v>
      </c>
      <c r="AR1245" s="8">
        <v>6401.2133556000008</v>
      </c>
    </row>
    <row r="1246" spans="1:44" ht="18.75">
      <c r="A1246" s="28" t="s">
        <v>80</v>
      </c>
      <c r="B1246" s="29">
        <v>705</v>
      </c>
      <c r="C1246" s="9">
        <v>2011</v>
      </c>
      <c r="D1246" s="8">
        <v>232.10452019999966</v>
      </c>
      <c r="E1246" s="8">
        <v>198.2697486000003</v>
      </c>
      <c r="F1246" s="8">
        <v>291.10987919999963</v>
      </c>
      <c r="G1246" s="8">
        <v>2785.2542423999957</v>
      </c>
      <c r="H1246" s="8">
        <v>2379.2369832000036</v>
      </c>
      <c r="I1246" s="8">
        <v>3493.3185503999953</v>
      </c>
      <c r="J1246" s="8">
        <v>2885.9365919999982</v>
      </c>
      <c r="K1246" s="8">
        <v>303.2380595999997</v>
      </c>
      <c r="L1246" s="8">
        <v>278.96492400000034</v>
      </c>
      <c r="M1246" s="8">
        <v>74.161390799999964</v>
      </c>
      <c r="N1246" s="8">
        <v>135.95975399999966</v>
      </c>
      <c r="O1246" s="8">
        <v>160.6774218000003</v>
      </c>
      <c r="P1246" s="8">
        <v>0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8">
        <v>3638.8567151999964</v>
      </c>
      <c r="W1246" s="8">
        <v>3347.579088000004</v>
      </c>
      <c r="X1246" s="8">
        <v>889.93668959999957</v>
      </c>
      <c r="Y1246" s="8">
        <v>1631.5170479999961</v>
      </c>
      <c r="Z1246" s="8">
        <v>1928.1290616000038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8">
        <v>306.26591099999962</v>
      </c>
      <c r="AH1246" s="8">
        <v>637.46756219999963</v>
      </c>
      <c r="AI1246" s="8">
        <v>730.75222500000018</v>
      </c>
      <c r="AJ1246" s="8">
        <v>3675.1909319999954</v>
      </c>
      <c r="AK1246" s="8">
        <v>7649.6107463999961</v>
      </c>
      <c r="AL1246" s="8">
        <v>8769.026700000004</v>
      </c>
      <c r="AM1246" s="8">
        <v>6697.9427927999977</v>
      </c>
      <c r="AN1246" s="8">
        <v>501.5078082</v>
      </c>
      <c r="AO1246" s="8">
        <v>570.07480319999991</v>
      </c>
      <c r="AP1246" s="8">
        <v>6018.0936984</v>
      </c>
      <c r="AQ1246" s="8">
        <v>6840.8976383999998</v>
      </c>
      <c r="AR1246" s="8">
        <v>6429.4956683999999</v>
      </c>
    </row>
    <row r="1247" spans="1:44" ht="18.75">
      <c r="A1247" s="28" t="s">
        <v>80</v>
      </c>
      <c r="B1247" s="29">
        <v>705</v>
      </c>
      <c r="C1247" s="9">
        <v>2012</v>
      </c>
      <c r="D1247" s="8">
        <v>261.68687999999997</v>
      </c>
      <c r="E1247" s="8">
        <v>540.84471419999966</v>
      </c>
      <c r="F1247" s="8">
        <v>619.35077819999958</v>
      </c>
      <c r="G1247" s="8">
        <v>3140.2425599999997</v>
      </c>
      <c r="H1247" s="8">
        <v>6490.1365703999954</v>
      </c>
      <c r="I1247" s="8">
        <v>7432.2093383999945</v>
      </c>
      <c r="J1247" s="8">
        <v>5687.5294895999969</v>
      </c>
      <c r="K1247" s="8">
        <v>361.37112900000034</v>
      </c>
      <c r="L1247" s="8">
        <v>337.21541700000034</v>
      </c>
      <c r="M1247" s="8">
        <v>74.161390799999964</v>
      </c>
      <c r="N1247" s="8">
        <v>135.95975399999966</v>
      </c>
      <c r="O1247" s="8">
        <v>160.6774218000003</v>
      </c>
      <c r="P1247" s="8">
        <v>0</v>
      </c>
      <c r="Q1247" s="8">
        <v>0</v>
      </c>
      <c r="R1247" s="8">
        <v>0</v>
      </c>
      <c r="S1247" s="8">
        <v>0</v>
      </c>
      <c r="T1247" s="8">
        <v>0</v>
      </c>
      <c r="U1247" s="8">
        <v>0</v>
      </c>
      <c r="V1247" s="8">
        <v>4336.453548000004</v>
      </c>
      <c r="W1247" s="8">
        <v>4046.5850040000041</v>
      </c>
      <c r="X1247" s="8">
        <v>889.93668959999957</v>
      </c>
      <c r="Y1247" s="8">
        <v>1631.5170479999961</v>
      </c>
      <c r="Z1247" s="8">
        <v>1928.1290616000038</v>
      </c>
      <c r="AA1247" s="8">
        <v>0</v>
      </c>
      <c r="AB1247" s="8">
        <v>0</v>
      </c>
      <c r="AC1247" s="8">
        <v>0</v>
      </c>
      <c r="AD1247" s="8">
        <v>0</v>
      </c>
      <c r="AE1247" s="8">
        <v>0</v>
      </c>
      <c r="AF1247" s="8">
        <v>0</v>
      </c>
      <c r="AG1247" s="8">
        <v>335.84827079999991</v>
      </c>
      <c r="AH1247" s="8">
        <v>1038.1755971999996</v>
      </c>
      <c r="AI1247" s="8">
        <v>1117.2436170000003</v>
      </c>
      <c r="AJ1247" s="8">
        <v>4030.1792495999994</v>
      </c>
      <c r="AK1247" s="8">
        <v>12458.107166399996</v>
      </c>
      <c r="AL1247" s="8">
        <v>13406.923404000003</v>
      </c>
      <c r="AM1247" s="8">
        <v>9965.0699399999994</v>
      </c>
      <c r="AN1247" s="8">
        <v>902.21584319999999</v>
      </c>
      <c r="AO1247" s="8">
        <v>956.56619519999992</v>
      </c>
      <c r="AP1247" s="8">
        <v>10826.590118399999</v>
      </c>
      <c r="AQ1247" s="8">
        <v>11478.794342399999</v>
      </c>
      <c r="AR1247" s="8">
        <v>11152.6922304</v>
      </c>
    </row>
    <row r="1248" spans="1:44" ht="18.75">
      <c r="A1248" s="28" t="s">
        <v>80</v>
      </c>
      <c r="B1248" s="29">
        <v>705</v>
      </c>
      <c r="C1248" s="9">
        <v>2013</v>
      </c>
      <c r="D1248" s="8">
        <v>263.34758519999991</v>
      </c>
      <c r="E1248" s="8">
        <v>545.81005500000026</v>
      </c>
      <c r="F1248" s="8">
        <v>624.81936300000029</v>
      </c>
      <c r="G1248" s="8">
        <v>3160.1710223999994</v>
      </c>
      <c r="H1248" s="8">
        <v>6549.7206600000027</v>
      </c>
      <c r="I1248" s="8">
        <v>7497.8323560000035</v>
      </c>
      <c r="J1248" s="8">
        <v>5735.9080128000023</v>
      </c>
      <c r="K1248" s="8">
        <v>361.37112900000034</v>
      </c>
      <c r="L1248" s="8">
        <v>337.21541700000034</v>
      </c>
      <c r="M1248" s="8">
        <v>74.161390799999964</v>
      </c>
      <c r="N1248" s="8">
        <v>135.95975399999966</v>
      </c>
      <c r="O1248" s="8">
        <v>160.6774218000003</v>
      </c>
      <c r="P1248" s="8">
        <v>0</v>
      </c>
      <c r="Q1248" s="8">
        <v>0</v>
      </c>
      <c r="R1248" s="8">
        <v>0</v>
      </c>
      <c r="S1248" s="8">
        <v>0</v>
      </c>
      <c r="T1248" s="8">
        <v>0</v>
      </c>
      <c r="U1248" s="8">
        <v>0</v>
      </c>
      <c r="V1248" s="8">
        <v>4336.453548000004</v>
      </c>
      <c r="W1248" s="8">
        <v>4046.5850040000041</v>
      </c>
      <c r="X1248" s="8">
        <v>889.93668959999957</v>
      </c>
      <c r="Y1248" s="8">
        <v>1631.5170479999961</v>
      </c>
      <c r="Z1248" s="8">
        <v>1928.1290616000038</v>
      </c>
      <c r="AA1248" s="8">
        <v>0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8">
        <v>337.50897599999985</v>
      </c>
      <c r="AH1248" s="8">
        <v>1043.1409380000002</v>
      </c>
      <c r="AI1248" s="8">
        <v>1122.7122018000009</v>
      </c>
      <c r="AJ1248" s="8">
        <v>4050.1077119999991</v>
      </c>
      <c r="AK1248" s="8">
        <v>12517.691256000004</v>
      </c>
      <c r="AL1248" s="8">
        <v>13472.546421600011</v>
      </c>
      <c r="AM1248" s="8">
        <v>10013.448463200004</v>
      </c>
      <c r="AN1248" s="8">
        <v>907.1811840000006</v>
      </c>
      <c r="AO1248" s="8">
        <v>962.03478000000064</v>
      </c>
      <c r="AP1248" s="8">
        <v>10886.174208000008</v>
      </c>
      <c r="AQ1248" s="8">
        <v>11544.417360000007</v>
      </c>
      <c r="AR1248" s="8">
        <v>11215.295784000007</v>
      </c>
    </row>
    <row r="1249" spans="1:44" ht="18.75">
      <c r="A1249" s="28" t="s">
        <v>80</v>
      </c>
      <c r="B1249" s="29">
        <v>705</v>
      </c>
      <c r="C1249" s="9">
        <v>2014</v>
      </c>
      <c r="D1249" s="8">
        <v>266.93739240000025</v>
      </c>
      <c r="E1249" s="8">
        <v>556.55431440000029</v>
      </c>
      <c r="F1249" s="8">
        <v>636.63720959999955</v>
      </c>
      <c r="G1249" s="8">
        <v>3203.2487088000034</v>
      </c>
      <c r="H1249" s="8">
        <v>6678.6517728000044</v>
      </c>
      <c r="I1249" s="8">
        <v>7639.6465151999946</v>
      </c>
      <c r="J1249" s="8">
        <v>5840.5156655999999</v>
      </c>
      <c r="K1249" s="8">
        <v>409.69094039999999</v>
      </c>
      <c r="L1249" s="8">
        <v>337.21541700000034</v>
      </c>
      <c r="M1249" s="8">
        <v>74.161390799999964</v>
      </c>
      <c r="N1249" s="8">
        <v>135.95975399999966</v>
      </c>
      <c r="O1249" s="8">
        <v>160.6774218000003</v>
      </c>
      <c r="P1249" s="8">
        <v>0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4916.2912847999996</v>
      </c>
      <c r="W1249" s="8">
        <v>4046.5850040000041</v>
      </c>
      <c r="X1249" s="8">
        <v>889.93668959999957</v>
      </c>
      <c r="Y1249" s="8">
        <v>1631.5170479999961</v>
      </c>
      <c r="Z1249" s="8">
        <v>1928.1290616000038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341.09878320000018</v>
      </c>
      <c r="AH1249" s="8">
        <v>1102.2050088000001</v>
      </c>
      <c r="AI1249" s="8">
        <v>1134.5300484000002</v>
      </c>
      <c r="AJ1249" s="8">
        <v>4093.1853984000031</v>
      </c>
      <c r="AK1249" s="8">
        <v>13226.460105600001</v>
      </c>
      <c r="AL1249" s="8">
        <v>13614.360580800003</v>
      </c>
      <c r="AM1249" s="8">
        <v>10311.335361600002</v>
      </c>
      <c r="AN1249" s="8">
        <v>966.24525480000034</v>
      </c>
      <c r="AO1249" s="8">
        <v>973.85262659999989</v>
      </c>
      <c r="AP1249" s="8">
        <v>11594.943057600005</v>
      </c>
      <c r="AQ1249" s="8">
        <v>11686.231519199999</v>
      </c>
      <c r="AR1249" s="8">
        <v>11640.587288400002</v>
      </c>
    </row>
    <row r="1250" spans="1:44" ht="18.75">
      <c r="A1250" s="28" t="s">
        <v>80</v>
      </c>
      <c r="B1250" s="29">
        <v>705</v>
      </c>
      <c r="C1250" s="9">
        <v>2015</v>
      </c>
      <c r="D1250" s="8">
        <v>270.94656959999998</v>
      </c>
      <c r="E1250" s="8">
        <v>590.17101360000026</v>
      </c>
      <c r="F1250" s="8">
        <v>644.35361759999989</v>
      </c>
      <c r="G1250" s="8">
        <v>3251.3588351999997</v>
      </c>
      <c r="H1250" s="8">
        <v>7082.0521632000045</v>
      </c>
      <c r="I1250" s="8">
        <v>7732.2434111999992</v>
      </c>
      <c r="J1250" s="8">
        <v>6021.8848032000005</v>
      </c>
      <c r="K1250" s="8">
        <v>409.69094039999999</v>
      </c>
      <c r="L1250" s="8">
        <v>337.21541700000034</v>
      </c>
      <c r="M1250" s="8">
        <v>74.161390799999964</v>
      </c>
      <c r="N1250" s="8">
        <v>135.95975399999966</v>
      </c>
      <c r="O1250" s="8">
        <v>160.6774218000003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4916.2912847999996</v>
      </c>
      <c r="W1250" s="8">
        <v>4046.5850040000041</v>
      </c>
      <c r="X1250" s="8">
        <v>889.93668959999957</v>
      </c>
      <c r="Y1250" s="8">
        <v>1631.5170479999961</v>
      </c>
      <c r="Z1250" s="8">
        <v>1928.1290616000038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8">
        <v>345.10796039999991</v>
      </c>
      <c r="AH1250" s="8">
        <v>1135.8217079999999</v>
      </c>
      <c r="AI1250" s="8">
        <v>1142.2464564000006</v>
      </c>
      <c r="AJ1250" s="8">
        <v>4141.2955247999989</v>
      </c>
      <c r="AK1250" s="8">
        <v>13629.860495999999</v>
      </c>
      <c r="AL1250" s="8">
        <v>13706.957476800007</v>
      </c>
      <c r="AM1250" s="8">
        <v>10492.704499200001</v>
      </c>
      <c r="AN1250" s="8">
        <v>999.8619540000002</v>
      </c>
      <c r="AO1250" s="8">
        <v>981.56903460000024</v>
      </c>
      <c r="AP1250" s="8">
        <v>11998.343448000003</v>
      </c>
      <c r="AQ1250" s="8">
        <v>11778.828415200003</v>
      </c>
      <c r="AR1250" s="8">
        <v>11888.585931600002</v>
      </c>
    </row>
    <row r="1251" spans="1:44" ht="18.75">
      <c r="A1251" s="28" t="s">
        <v>80</v>
      </c>
      <c r="B1251" s="29">
        <v>705</v>
      </c>
      <c r="C1251" s="9">
        <v>2016</v>
      </c>
      <c r="D1251" s="8">
        <v>270.94656959999998</v>
      </c>
      <c r="E1251" s="8">
        <v>590.17101360000026</v>
      </c>
      <c r="F1251" s="8">
        <v>644.35361759999989</v>
      </c>
      <c r="G1251" s="8">
        <v>3251.3588351999997</v>
      </c>
      <c r="H1251" s="8">
        <v>7082.0521632000045</v>
      </c>
      <c r="I1251" s="8">
        <v>7732.2434111999992</v>
      </c>
      <c r="J1251" s="8">
        <v>6021.8848032000005</v>
      </c>
      <c r="K1251" s="8">
        <v>409.69094039999999</v>
      </c>
      <c r="L1251" s="8">
        <v>337.21541700000034</v>
      </c>
      <c r="M1251" s="8">
        <v>74.161390799999964</v>
      </c>
      <c r="N1251" s="8">
        <v>135.95975399999966</v>
      </c>
      <c r="O1251" s="8">
        <v>160.6774218000003</v>
      </c>
      <c r="P1251" s="8">
        <v>0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  <c r="V1251" s="8">
        <v>4916.2912847999996</v>
      </c>
      <c r="W1251" s="8">
        <v>4046.5850040000041</v>
      </c>
      <c r="X1251" s="8">
        <v>889.93668959999957</v>
      </c>
      <c r="Y1251" s="8">
        <v>1631.5170479999961</v>
      </c>
      <c r="Z1251" s="8">
        <v>1928.1290616000038</v>
      </c>
      <c r="AA1251" s="8">
        <v>0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8">
        <v>345.10796039999991</v>
      </c>
      <c r="AH1251" s="8">
        <v>1135.8217079999999</v>
      </c>
      <c r="AI1251" s="8">
        <v>1142.2464564000006</v>
      </c>
      <c r="AJ1251" s="8">
        <v>4141.2955247999989</v>
      </c>
      <c r="AK1251" s="8">
        <v>13629.860495999999</v>
      </c>
      <c r="AL1251" s="8">
        <v>13706.957476800007</v>
      </c>
      <c r="AM1251" s="8">
        <v>10492.704499200001</v>
      </c>
      <c r="AN1251" s="8">
        <v>999.8619540000002</v>
      </c>
      <c r="AO1251" s="8">
        <v>981.56903460000024</v>
      </c>
      <c r="AP1251" s="8">
        <v>11998.343448000003</v>
      </c>
      <c r="AQ1251" s="8">
        <v>11778.828415200003</v>
      </c>
      <c r="AR1251" s="8">
        <v>11888.585931600002</v>
      </c>
    </row>
    <row r="1252" spans="1:44" ht="18.75">
      <c r="A1252" s="28" t="s">
        <v>80</v>
      </c>
      <c r="B1252" s="29">
        <v>705</v>
      </c>
      <c r="C1252" s="9">
        <v>2017</v>
      </c>
      <c r="D1252" s="8">
        <v>270.94656959999998</v>
      </c>
      <c r="E1252" s="8">
        <v>590.17101360000026</v>
      </c>
      <c r="F1252" s="8">
        <v>644.35361759999989</v>
      </c>
      <c r="G1252" s="8">
        <v>3251.3588351999997</v>
      </c>
      <c r="H1252" s="8">
        <v>7082.0521632000045</v>
      </c>
      <c r="I1252" s="8">
        <v>7732.2434111999992</v>
      </c>
      <c r="J1252" s="8">
        <v>6021.8848032000005</v>
      </c>
      <c r="K1252" s="8">
        <v>409.69094039999999</v>
      </c>
      <c r="L1252" s="8">
        <v>337.21541700000034</v>
      </c>
      <c r="M1252" s="8">
        <v>74.161390799999964</v>
      </c>
      <c r="N1252" s="8">
        <v>135.95975399999966</v>
      </c>
      <c r="O1252" s="8">
        <v>160.6774218000003</v>
      </c>
      <c r="P1252" s="8">
        <v>0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8">
        <v>4916.2912847999996</v>
      </c>
      <c r="W1252" s="8">
        <v>4046.5850040000041</v>
      </c>
      <c r="X1252" s="8">
        <v>889.93668959999957</v>
      </c>
      <c r="Y1252" s="8">
        <v>1631.5170479999961</v>
      </c>
      <c r="Z1252" s="8">
        <v>1928.1290616000038</v>
      </c>
      <c r="AA1252" s="8">
        <v>0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8">
        <v>345.10796039999991</v>
      </c>
      <c r="AH1252" s="8">
        <v>1135.8217079999999</v>
      </c>
      <c r="AI1252" s="8">
        <v>1142.2464564000006</v>
      </c>
      <c r="AJ1252" s="8">
        <v>4141.2955247999989</v>
      </c>
      <c r="AK1252" s="8">
        <v>13629.860495999999</v>
      </c>
      <c r="AL1252" s="8">
        <v>13706.957476800007</v>
      </c>
      <c r="AM1252" s="8">
        <v>10492.704499200001</v>
      </c>
      <c r="AN1252" s="8">
        <v>999.8619540000002</v>
      </c>
      <c r="AO1252" s="8">
        <v>981.56903460000024</v>
      </c>
      <c r="AP1252" s="8">
        <v>11998.343448000003</v>
      </c>
      <c r="AQ1252" s="8">
        <v>11778.828415200003</v>
      </c>
      <c r="AR1252" s="8">
        <v>11888.585931600002</v>
      </c>
    </row>
    <row r="1253" spans="1:44" ht="18.75">
      <c r="A1253" s="28" t="s">
        <v>80</v>
      </c>
      <c r="B1253" s="29">
        <v>705</v>
      </c>
      <c r="C1253" s="9">
        <v>2018</v>
      </c>
      <c r="D1253" s="8">
        <v>270.94656959999998</v>
      </c>
      <c r="E1253" s="8">
        <v>590.17101360000026</v>
      </c>
      <c r="F1253" s="8">
        <v>644.35361759999989</v>
      </c>
      <c r="G1253" s="8">
        <v>3251.3588351999997</v>
      </c>
      <c r="H1253" s="8">
        <v>7082.0521632000045</v>
      </c>
      <c r="I1253" s="8">
        <v>7732.2434111999992</v>
      </c>
      <c r="J1253" s="8">
        <v>6021.8848032000005</v>
      </c>
      <c r="K1253" s="8">
        <v>409.69094039999999</v>
      </c>
      <c r="L1253" s="8">
        <v>337.21541700000034</v>
      </c>
      <c r="M1253" s="8">
        <v>74.161390799999964</v>
      </c>
      <c r="N1253" s="8">
        <v>135.95975399999966</v>
      </c>
      <c r="O1253" s="8">
        <v>160.6774218000003</v>
      </c>
      <c r="P1253" s="8">
        <v>0</v>
      </c>
      <c r="Q1253" s="8">
        <v>0</v>
      </c>
      <c r="R1253" s="8">
        <v>0</v>
      </c>
      <c r="S1253" s="8">
        <v>0</v>
      </c>
      <c r="T1253" s="8">
        <v>0</v>
      </c>
      <c r="U1253" s="8">
        <v>0</v>
      </c>
      <c r="V1253" s="8">
        <v>4916.2912847999996</v>
      </c>
      <c r="W1253" s="8">
        <v>4046.5850040000041</v>
      </c>
      <c r="X1253" s="8">
        <v>889.93668959999957</v>
      </c>
      <c r="Y1253" s="8">
        <v>1631.5170479999961</v>
      </c>
      <c r="Z1253" s="8">
        <v>1928.1290616000038</v>
      </c>
      <c r="AA1253" s="8">
        <v>0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8">
        <v>345.10796039999991</v>
      </c>
      <c r="AH1253" s="8">
        <v>1135.8217079999999</v>
      </c>
      <c r="AI1253" s="8">
        <v>1142.2464564000006</v>
      </c>
      <c r="AJ1253" s="8">
        <v>4141.2955247999989</v>
      </c>
      <c r="AK1253" s="8">
        <v>13629.860495999999</v>
      </c>
      <c r="AL1253" s="8">
        <v>13706.957476800007</v>
      </c>
      <c r="AM1253" s="8">
        <v>10492.704499200001</v>
      </c>
      <c r="AN1253" s="8">
        <v>999.8619540000002</v>
      </c>
      <c r="AO1253" s="8">
        <v>981.56903460000024</v>
      </c>
      <c r="AP1253" s="8">
        <v>11998.343448000003</v>
      </c>
      <c r="AQ1253" s="8">
        <v>11778.828415200003</v>
      </c>
      <c r="AR1253" s="8">
        <v>11888.585931600002</v>
      </c>
    </row>
    <row r="1254" spans="1:44" ht="18.75">
      <c r="A1254" s="28" t="s">
        <v>80</v>
      </c>
      <c r="B1254" s="29">
        <v>705</v>
      </c>
      <c r="C1254" s="9">
        <v>2019</v>
      </c>
      <c r="D1254" s="8">
        <v>395.29816199999999</v>
      </c>
      <c r="E1254" s="8">
        <v>808.47826080000027</v>
      </c>
      <c r="F1254" s="8">
        <v>891.4967459999998</v>
      </c>
      <c r="G1254" s="8">
        <v>4743.5779439999997</v>
      </c>
      <c r="H1254" s="8">
        <v>9701.7391296000042</v>
      </c>
      <c r="I1254" s="8">
        <v>10697.960951999998</v>
      </c>
      <c r="J1254" s="8">
        <v>8381.0926752000014</v>
      </c>
      <c r="K1254" s="8">
        <v>394.59362039999996</v>
      </c>
      <c r="L1254" s="8">
        <v>337.21541700000034</v>
      </c>
      <c r="M1254" s="8">
        <v>74.161390799999964</v>
      </c>
      <c r="N1254" s="8">
        <v>135.95975399999966</v>
      </c>
      <c r="O1254" s="8">
        <v>160.6774218000003</v>
      </c>
      <c r="P1254" s="8">
        <v>0</v>
      </c>
      <c r="Q1254" s="8">
        <v>0</v>
      </c>
      <c r="R1254" s="8">
        <v>0</v>
      </c>
      <c r="S1254" s="8">
        <v>0</v>
      </c>
      <c r="T1254" s="8">
        <v>0</v>
      </c>
      <c r="U1254" s="8">
        <v>0</v>
      </c>
      <c r="V1254" s="8">
        <v>4735.1234447999996</v>
      </c>
      <c r="W1254" s="8">
        <v>4046.5850040000041</v>
      </c>
      <c r="X1254" s="8">
        <v>889.93668959999957</v>
      </c>
      <c r="Y1254" s="8">
        <v>1631.5170479999961</v>
      </c>
      <c r="Z1254" s="8">
        <v>1928.1290616000038</v>
      </c>
      <c r="AA1254" s="8">
        <v>0</v>
      </c>
      <c r="AB1254" s="8">
        <v>0</v>
      </c>
      <c r="AC1254" s="8">
        <v>0</v>
      </c>
      <c r="AD1254" s="8">
        <v>0</v>
      </c>
      <c r="AE1254" s="8">
        <v>0</v>
      </c>
      <c r="AF1254" s="8">
        <v>0</v>
      </c>
      <c r="AG1254" s="8">
        <v>469.45955279999998</v>
      </c>
      <c r="AH1254" s="8">
        <v>1339.0316352</v>
      </c>
      <c r="AI1254" s="8">
        <v>1389.3895848000004</v>
      </c>
      <c r="AJ1254" s="8">
        <v>5633.5146335999989</v>
      </c>
      <c r="AK1254" s="8">
        <v>16068.3796224</v>
      </c>
      <c r="AL1254" s="8">
        <v>16672.675017600006</v>
      </c>
      <c r="AM1254" s="8">
        <v>12791.523091200002</v>
      </c>
      <c r="AN1254" s="8">
        <v>1203.0718812000002</v>
      </c>
      <c r="AO1254" s="8">
        <v>1228.7121630000001</v>
      </c>
      <c r="AP1254" s="8">
        <v>14436.862574400004</v>
      </c>
      <c r="AQ1254" s="8">
        <v>14744.545956000002</v>
      </c>
      <c r="AR1254" s="8">
        <v>14590.704265200002</v>
      </c>
    </row>
    <row r="1255" spans="1:44" ht="18.75">
      <c r="A1255" s="28" t="s">
        <v>80</v>
      </c>
      <c r="B1255" s="29">
        <v>705</v>
      </c>
      <c r="C1255" s="9">
        <v>2020</v>
      </c>
      <c r="D1255" s="8">
        <v>404.79269879999964</v>
      </c>
      <c r="E1255" s="8">
        <v>827.89509179999959</v>
      </c>
      <c r="F1255" s="8">
        <v>912.90139080000029</v>
      </c>
      <c r="G1255" s="8">
        <v>4857.5123855999955</v>
      </c>
      <c r="H1255" s="8">
        <v>9934.7411015999951</v>
      </c>
      <c r="I1255" s="8">
        <v>10954.816689600004</v>
      </c>
      <c r="J1255" s="8">
        <v>8582.3567255999988</v>
      </c>
      <c r="K1255" s="8">
        <v>404.06299499999955</v>
      </c>
      <c r="L1255" s="8">
        <v>345.30925799999955</v>
      </c>
      <c r="M1255" s="8">
        <v>74.161390799999964</v>
      </c>
      <c r="N1255" s="8">
        <v>135.95975399999966</v>
      </c>
      <c r="O1255" s="8">
        <v>160.6774218000003</v>
      </c>
      <c r="P1255" s="8">
        <v>0</v>
      </c>
      <c r="Q1255" s="8">
        <v>0</v>
      </c>
      <c r="R1255" s="8">
        <v>0</v>
      </c>
      <c r="S1255" s="8">
        <v>0</v>
      </c>
      <c r="T1255" s="8">
        <v>0</v>
      </c>
      <c r="U1255" s="8">
        <v>0</v>
      </c>
      <c r="V1255" s="8">
        <v>4848.7559399999946</v>
      </c>
      <c r="W1255" s="8">
        <v>4143.7110959999945</v>
      </c>
      <c r="X1255" s="8">
        <v>889.93668959999957</v>
      </c>
      <c r="Y1255" s="8">
        <v>1631.5170479999961</v>
      </c>
      <c r="Z1255" s="8">
        <v>1928.1290616000038</v>
      </c>
      <c r="AA1255" s="8">
        <v>0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8">
        <v>478.95408959999963</v>
      </c>
      <c r="AH1255" s="8">
        <v>1367.9178407999989</v>
      </c>
      <c r="AI1255" s="8">
        <v>1418.8880706000002</v>
      </c>
      <c r="AJ1255" s="8">
        <v>5747.4490751999947</v>
      </c>
      <c r="AK1255" s="8">
        <v>16415.014089599987</v>
      </c>
      <c r="AL1255" s="8">
        <v>17026.656847200004</v>
      </c>
      <c r="AM1255" s="8">
        <v>13063.040003999995</v>
      </c>
      <c r="AN1255" s="8">
        <v>1231.9580867999991</v>
      </c>
      <c r="AO1255" s="8">
        <v>1258.2106487999999</v>
      </c>
      <c r="AP1255" s="8">
        <v>14783.497041599989</v>
      </c>
      <c r="AQ1255" s="8">
        <v>15098.527785599999</v>
      </c>
      <c r="AR1255" s="8">
        <v>14941.012413599994</v>
      </c>
    </row>
    <row r="1256" spans="1:44" ht="18.75">
      <c r="A1256" s="28" t="s">
        <v>80</v>
      </c>
      <c r="B1256" s="29">
        <v>705</v>
      </c>
      <c r="C1256" s="9">
        <v>2021</v>
      </c>
      <c r="D1256" s="8">
        <v>404.79269879999964</v>
      </c>
      <c r="E1256" s="8">
        <v>819.50769179999986</v>
      </c>
      <c r="F1256" s="8">
        <v>904.51399079999965</v>
      </c>
      <c r="G1256" s="8">
        <v>4857.5123855999955</v>
      </c>
      <c r="H1256" s="8">
        <v>9834.0923015999997</v>
      </c>
      <c r="I1256" s="8">
        <v>10854.167889599996</v>
      </c>
      <c r="J1256" s="8">
        <v>8515.2575255999964</v>
      </c>
      <c r="K1256" s="8">
        <v>412.4503950000003</v>
      </c>
      <c r="L1256" s="8">
        <v>353.6966580000003</v>
      </c>
      <c r="M1256" s="8">
        <v>74.161390799999964</v>
      </c>
      <c r="N1256" s="8">
        <v>135.95975399999966</v>
      </c>
      <c r="O1256" s="8">
        <v>160.6774218000003</v>
      </c>
      <c r="P1256" s="8">
        <v>0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8">
        <v>4949.4047400000036</v>
      </c>
      <c r="W1256" s="8">
        <v>4244.3598960000036</v>
      </c>
      <c r="X1256" s="8">
        <v>889.93668959999957</v>
      </c>
      <c r="Y1256" s="8">
        <v>1631.5170479999961</v>
      </c>
      <c r="Z1256" s="8">
        <v>1928.1290616000038</v>
      </c>
      <c r="AA1256" s="8">
        <v>0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8">
        <v>478.95408959999963</v>
      </c>
      <c r="AH1256" s="8">
        <v>1367.9178408</v>
      </c>
      <c r="AI1256" s="8">
        <v>1418.8880706000002</v>
      </c>
      <c r="AJ1256" s="8">
        <v>5747.4490751999947</v>
      </c>
      <c r="AK1256" s="8">
        <v>16415.014089600001</v>
      </c>
      <c r="AL1256" s="8">
        <v>17026.656847200004</v>
      </c>
      <c r="AM1256" s="8">
        <v>13063.040004</v>
      </c>
      <c r="AN1256" s="8">
        <v>1231.9580868000003</v>
      </c>
      <c r="AO1256" s="8">
        <v>1258.2106487999999</v>
      </c>
      <c r="AP1256" s="8">
        <v>14783.497041600003</v>
      </c>
      <c r="AQ1256" s="8">
        <v>15098.527785599999</v>
      </c>
      <c r="AR1256" s="8">
        <v>14941.012413600001</v>
      </c>
    </row>
    <row r="1257" spans="1:44" ht="18.75">
      <c r="A1257" s="28" t="s">
        <v>80</v>
      </c>
      <c r="B1257" s="29">
        <v>705</v>
      </c>
      <c r="C1257" s="9">
        <v>2022</v>
      </c>
      <c r="D1257" s="8">
        <v>404.79269879999964</v>
      </c>
      <c r="E1257" s="8">
        <v>827.89509179999959</v>
      </c>
      <c r="F1257" s="8">
        <v>912.90139080000029</v>
      </c>
      <c r="G1257" s="8">
        <v>4857.5123855999955</v>
      </c>
      <c r="H1257" s="8">
        <v>9934.7411015999951</v>
      </c>
      <c r="I1257" s="8">
        <v>10954.816689600004</v>
      </c>
      <c r="J1257" s="8">
        <v>8582.3567255999988</v>
      </c>
      <c r="K1257" s="8">
        <v>416.75313120000027</v>
      </c>
      <c r="L1257" s="8">
        <v>360.37302839999995</v>
      </c>
      <c r="M1257" s="8">
        <v>78.791235599999965</v>
      </c>
      <c r="N1257" s="8">
        <v>144.45619019999998</v>
      </c>
      <c r="O1257" s="8">
        <v>170.71713960000031</v>
      </c>
      <c r="P1257" s="8">
        <v>0</v>
      </c>
      <c r="Q1257" s="8">
        <v>0</v>
      </c>
      <c r="R1257" s="8">
        <v>0</v>
      </c>
      <c r="S1257" s="8">
        <v>0</v>
      </c>
      <c r="T1257" s="8">
        <v>0</v>
      </c>
      <c r="U1257" s="8">
        <v>0</v>
      </c>
      <c r="V1257" s="8">
        <v>5001.037574400003</v>
      </c>
      <c r="W1257" s="8">
        <v>4324.4763407999999</v>
      </c>
      <c r="X1257" s="8">
        <v>945.49482719999958</v>
      </c>
      <c r="Y1257" s="8">
        <v>1733.4742823999998</v>
      </c>
      <c r="Z1257" s="8">
        <v>2048.6056752000036</v>
      </c>
      <c r="AA1257" s="8">
        <v>0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8">
        <v>483.58393439999963</v>
      </c>
      <c r="AH1257" s="8">
        <v>1389.1044132</v>
      </c>
      <c r="AI1257" s="8">
        <v>1443.9915588000006</v>
      </c>
      <c r="AJ1257" s="8">
        <v>5803.0072127999947</v>
      </c>
      <c r="AK1257" s="8">
        <v>16669.252958399997</v>
      </c>
      <c r="AL1257" s="8">
        <v>17327.898705600008</v>
      </c>
      <c r="AM1257" s="8">
        <v>13266.719625600001</v>
      </c>
      <c r="AN1257" s="8">
        <v>1244.6482229999999</v>
      </c>
      <c r="AO1257" s="8">
        <v>1273.2744192000002</v>
      </c>
      <c r="AP1257" s="8">
        <v>14935.778675999998</v>
      </c>
      <c r="AQ1257" s="8">
        <v>15279.293030400004</v>
      </c>
      <c r="AR1257" s="8">
        <v>15107.535853200001</v>
      </c>
    </row>
    <row r="1258" spans="1:44" ht="18.75">
      <c r="A1258" s="28" t="s">
        <v>80</v>
      </c>
      <c r="B1258" s="29">
        <v>705</v>
      </c>
      <c r="C1258" s="9">
        <v>2023</v>
      </c>
      <c r="D1258" s="8">
        <v>441.40369979999963</v>
      </c>
      <c r="E1258" s="8">
        <v>905.03400959999999</v>
      </c>
      <c r="F1258" s="8">
        <v>1003.7704823999999</v>
      </c>
      <c r="G1258" s="8">
        <v>5296.8443975999953</v>
      </c>
      <c r="H1258" s="8">
        <v>10860.4081152</v>
      </c>
      <c r="I1258" s="8">
        <v>12045.245788799999</v>
      </c>
      <c r="J1258" s="8">
        <v>9400.8327671999959</v>
      </c>
      <c r="K1258" s="8">
        <v>436.84934159999966</v>
      </c>
      <c r="L1258" s="8">
        <v>377.63429759999991</v>
      </c>
      <c r="M1258" s="8">
        <v>78.791235599999965</v>
      </c>
      <c r="N1258" s="8">
        <v>144.45619019999998</v>
      </c>
      <c r="O1258" s="8">
        <v>170.71713960000031</v>
      </c>
      <c r="P1258" s="8">
        <v>0</v>
      </c>
      <c r="Q1258" s="8">
        <v>0</v>
      </c>
      <c r="R1258" s="8">
        <v>0</v>
      </c>
      <c r="S1258" s="8">
        <v>0</v>
      </c>
      <c r="T1258" s="8">
        <v>0</v>
      </c>
      <c r="U1258" s="8">
        <v>0</v>
      </c>
      <c r="V1258" s="8">
        <v>5242.1920991999959</v>
      </c>
      <c r="W1258" s="8">
        <v>4531.6115711999992</v>
      </c>
      <c r="X1258" s="8">
        <v>945.49482719999958</v>
      </c>
      <c r="Y1258" s="8">
        <v>1733.4742823999998</v>
      </c>
      <c r="Z1258" s="8">
        <v>2048.6056752000036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8">
        <v>520.19493539999962</v>
      </c>
      <c r="AH1258" s="8">
        <v>1486.3395413999997</v>
      </c>
      <c r="AI1258" s="8">
        <v>1552.1219196000002</v>
      </c>
      <c r="AJ1258" s="8">
        <v>6242.3392247999946</v>
      </c>
      <c r="AK1258" s="8">
        <v>17836.074496799996</v>
      </c>
      <c r="AL1258" s="8">
        <v>18625.463035200002</v>
      </c>
      <c r="AM1258" s="8">
        <v>14234.625585599997</v>
      </c>
      <c r="AN1258" s="8">
        <v>1341.8833511999997</v>
      </c>
      <c r="AO1258" s="8">
        <v>1381.4047799999998</v>
      </c>
      <c r="AP1258" s="8">
        <v>16102.600214399996</v>
      </c>
      <c r="AQ1258" s="8">
        <v>16576.857359999998</v>
      </c>
      <c r="AR1258" s="8">
        <v>16339.728787199998</v>
      </c>
    </row>
    <row r="1259" spans="1:44" ht="18.75">
      <c r="A1259" s="28" t="s">
        <v>62</v>
      </c>
      <c r="B1259" s="30">
        <v>752</v>
      </c>
      <c r="C1259" s="9">
        <v>1990</v>
      </c>
      <c r="D1259" s="10">
        <v>2846</v>
      </c>
      <c r="E1259" s="10">
        <v>6311</v>
      </c>
      <c r="F1259" s="10">
        <v>8168</v>
      </c>
      <c r="G1259" s="10">
        <v>34152</v>
      </c>
      <c r="H1259" s="10">
        <v>75732</v>
      </c>
      <c r="I1259" s="10">
        <v>98016</v>
      </c>
      <c r="J1259" s="10">
        <v>69300</v>
      </c>
      <c r="K1259" s="10">
        <v>0</v>
      </c>
      <c r="L1259" s="10">
        <v>0</v>
      </c>
      <c r="M1259" s="10">
        <v>2300.5941278065634</v>
      </c>
      <c r="N1259" s="10">
        <v>2925.1865284974097</v>
      </c>
      <c r="O1259" s="10">
        <v>3583.9533678756479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8">
        <v>0</v>
      </c>
      <c r="W1259" s="8">
        <v>0</v>
      </c>
      <c r="X1259" s="8">
        <v>27607.129533678759</v>
      </c>
      <c r="Y1259" s="8">
        <v>35102.238341968914</v>
      </c>
      <c r="Z1259" s="8">
        <v>43007.440414507771</v>
      </c>
      <c r="AA1259" s="8">
        <v>0</v>
      </c>
      <c r="AB1259" s="8">
        <v>0</v>
      </c>
      <c r="AC1259" s="8">
        <v>0</v>
      </c>
      <c r="AD1259" s="8">
        <v>0</v>
      </c>
      <c r="AE1259" s="8">
        <v>0</v>
      </c>
      <c r="AF1259" s="8">
        <v>0</v>
      </c>
      <c r="AG1259" s="8">
        <v>5146.5941278065638</v>
      </c>
      <c r="AH1259" s="8">
        <v>9236.1865284974101</v>
      </c>
      <c r="AI1259" s="8">
        <v>11751.953367875649</v>
      </c>
      <c r="AJ1259" s="8">
        <v>61759.129533678759</v>
      </c>
      <c r="AK1259" s="8">
        <v>110834.23834196891</v>
      </c>
      <c r="AL1259" s="8">
        <v>141023.44041450776</v>
      </c>
      <c r="AM1259" s="8">
        <v>104538.93609671848</v>
      </c>
      <c r="AN1259" s="8">
        <v>6311</v>
      </c>
      <c r="AO1259" s="8">
        <v>8168</v>
      </c>
      <c r="AP1259" s="8">
        <v>75732</v>
      </c>
      <c r="AQ1259" s="8">
        <v>98016</v>
      </c>
      <c r="AR1259" s="8">
        <v>86874</v>
      </c>
    </row>
    <row r="1260" spans="1:44" ht="18.75">
      <c r="A1260" s="28" t="s">
        <v>62</v>
      </c>
      <c r="B1260" s="30">
        <v>752</v>
      </c>
      <c r="C1260" s="9">
        <v>1991</v>
      </c>
      <c r="D1260" s="10">
        <v>3113</v>
      </c>
      <c r="E1260" s="10">
        <v>6293</v>
      </c>
      <c r="F1260" s="10">
        <v>8962</v>
      </c>
      <c r="G1260" s="10">
        <v>37356</v>
      </c>
      <c r="H1260" s="10">
        <v>75516</v>
      </c>
      <c r="I1260" s="10">
        <v>107544</v>
      </c>
      <c r="J1260" s="10">
        <v>73472</v>
      </c>
      <c r="K1260" s="10">
        <v>0</v>
      </c>
      <c r="L1260" s="10">
        <v>0</v>
      </c>
      <c r="M1260" s="10">
        <v>2907.164075993092</v>
      </c>
      <c r="N1260" s="10">
        <v>3696.4352331606224</v>
      </c>
      <c r="O1260" s="10">
        <v>4528.8911917098449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8">
        <v>0</v>
      </c>
      <c r="W1260" s="8">
        <v>0</v>
      </c>
      <c r="X1260" s="8">
        <v>34885.968911917102</v>
      </c>
      <c r="Y1260" s="8">
        <v>44357.222797927468</v>
      </c>
      <c r="Z1260" s="8">
        <v>54346.694300518138</v>
      </c>
      <c r="AA1260" s="8">
        <v>0</v>
      </c>
      <c r="AB1260" s="8">
        <v>0</v>
      </c>
      <c r="AC1260" s="8">
        <v>0</v>
      </c>
      <c r="AD1260" s="8">
        <v>0</v>
      </c>
      <c r="AE1260" s="8">
        <v>0</v>
      </c>
      <c r="AF1260" s="8">
        <v>0</v>
      </c>
      <c r="AG1260" s="8">
        <v>6020.1640759930924</v>
      </c>
      <c r="AH1260" s="8">
        <v>9989.4352331606224</v>
      </c>
      <c r="AI1260" s="8">
        <v>13490.891191709845</v>
      </c>
      <c r="AJ1260" s="8">
        <v>72241.968911917094</v>
      </c>
      <c r="AK1260" s="8">
        <v>119873.22279792748</v>
      </c>
      <c r="AL1260" s="8">
        <v>161890.69430051814</v>
      </c>
      <c r="AM1260" s="8">
        <v>118001.96200345423</v>
      </c>
      <c r="AN1260" s="8">
        <v>6293</v>
      </c>
      <c r="AO1260" s="8">
        <v>8962</v>
      </c>
      <c r="AP1260" s="8">
        <v>75516</v>
      </c>
      <c r="AQ1260" s="8">
        <v>107544</v>
      </c>
      <c r="AR1260" s="8">
        <v>91530</v>
      </c>
    </row>
    <row r="1261" spans="1:44" ht="18.75">
      <c r="A1261" s="28" t="s">
        <v>62</v>
      </c>
      <c r="B1261" s="30">
        <v>752</v>
      </c>
      <c r="C1261" s="9">
        <v>1992</v>
      </c>
      <c r="D1261" s="10">
        <v>3258</v>
      </c>
      <c r="E1261" s="10">
        <v>7246</v>
      </c>
      <c r="F1261" s="10">
        <v>9380</v>
      </c>
      <c r="G1261" s="10">
        <v>39096</v>
      </c>
      <c r="H1261" s="10">
        <v>86952</v>
      </c>
      <c r="I1261" s="10">
        <v>112560</v>
      </c>
      <c r="J1261" s="10">
        <v>79536</v>
      </c>
      <c r="K1261" s="10">
        <v>0</v>
      </c>
      <c r="L1261" s="10">
        <v>0</v>
      </c>
      <c r="M1261" s="10">
        <v>3164</v>
      </c>
      <c r="N1261" s="10">
        <v>4023</v>
      </c>
      <c r="O1261" s="10">
        <v>4929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8">
        <v>0</v>
      </c>
      <c r="W1261" s="8">
        <v>0</v>
      </c>
      <c r="X1261" s="8">
        <v>37968</v>
      </c>
      <c r="Y1261" s="8">
        <v>48276</v>
      </c>
      <c r="Z1261" s="8">
        <v>59148</v>
      </c>
      <c r="AA1261" s="8">
        <v>0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8">
        <v>6422</v>
      </c>
      <c r="AH1261" s="8">
        <v>11269</v>
      </c>
      <c r="AI1261" s="8">
        <v>14309</v>
      </c>
      <c r="AJ1261" s="8">
        <v>77064</v>
      </c>
      <c r="AK1261" s="8">
        <v>135228</v>
      </c>
      <c r="AL1261" s="8">
        <v>171708</v>
      </c>
      <c r="AM1261" s="8">
        <v>128000</v>
      </c>
      <c r="AN1261" s="8">
        <v>7246</v>
      </c>
      <c r="AO1261" s="8">
        <v>9380</v>
      </c>
      <c r="AP1261" s="8">
        <v>86952</v>
      </c>
      <c r="AQ1261" s="8">
        <v>112560</v>
      </c>
      <c r="AR1261" s="8">
        <v>99756</v>
      </c>
    </row>
    <row r="1262" spans="1:44" ht="18.75">
      <c r="A1262" s="28" t="s">
        <v>62</v>
      </c>
      <c r="B1262" s="30">
        <v>752</v>
      </c>
      <c r="C1262" s="9">
        <v>1993</v>
      </c>
      <c r="D1262" s="10">
        <v>3325</v>
      </c>
      <c r="E1262" s="10">
        <v>7396</v>
      </c>
      <c r="F1262" s="10">
        <v>9575</v>
      </c>
      <c r="G1262" s="10">
        <v>39900</v>
      </c>
      <c r="H1262" s="10">
        <v>88752</v>
      </c>
      <c r="I1262" s="10">
        <v>114900</v>
      </c>
      <c r="J1262" s="10">
        <v>81184</v>
      </c>
      <c r="K1262" s="10">
        <v>0</v>
      </c>
      <c r="L1262" s="10">
        <v>0</v>
      </c>
      <c r="M1262" s="10">
        <v>3431.7651122625211</v>
      </c>
      <c r="N1262" s="10">
        <v>4363.4611398963725</v>
      </c>
      <c r="O1262" s="10">
        <v>5346.1347150259062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8">
        <v>0</v>
      </c>
      <c r="W1262" s="8">
        <v>0</v>
      </c>
      <c r="X1262" s="8">
        <v>41181.181347150254</v>
      </c>
      <c r="Y1262" s="8">
        <v>52361.533678756474</v>
      </c>
      <c r="Z1262" s="8">
        <v>64153.616580310874</v>
      </c>
      <c r="AA1262" s="8">
        <v>0</v>
      </c>
      <c r="AB1262" s="8">
        <v>0</v>
      </c>
      <c r="AC1262" s="8">
        <v>0</v>
      </c>
      <c r="AD1262" s="8">
        <v>0</v>
      </c>
      <c r="AE1262" s="8">
        <v>0</v>
      </c>
      <c r="AF1262" s="8">
        <v>0</v>
      </c>
      <c r="AG1262" s="8">
        <v>6756.7651122625211</v>
      </c>
      <c r="AH1262" s="8">
        <v>11759.461139896372</v>
      </c>
      <c r="AI1262" s="8">
        <v>14921.134715025906</v>
      </c>
      <c r="AJ1262" s="8">
        <v>81081.181347150254</v>
      </c>
      <c r="AK1262" s="8">
        <v>141113.53367875647</v>
      </c>
      <c r="AL1262" s="8">
        <v>179053.61658031086</v>
      </c>
      <c r="AM1262" s="8">
        <v>133749.44386873921</v>
      </c>
      <c r="AN1262" s="8">
        <v>7396</v>
      </c>
      <c r="AO1262" s="8">
        <v>9575</v>
      </c>
      <c r="AP1262" s="8">
        <v>88752</v>
      </c>
      <c r="AQ1262" s="8">
        <v>114900</v>
      </c>
      <c r="AR1262" s="8">
        <v>101826</v>
      </c>
    </row>
    <row r="1263" spans="1:44" ht="18.75">
      <c r="A1263" s="28" t="s">
        <v>62</v>
      </c>
      <c r="B1263" s="30">
        <v>752</v>
      </c>
      <c r="C1263" s="9">
        <v>1994</v>
      </c>
      <c r="D1263" s="10">
        <v>3403</v>
      </c>
      <c r="E1263" s="10">
        <v>7568</v>
      </c>
      <c r="F1263" s="10">
        <v>9797</v>
      </c>
      <c r="G1263" s="10">
        <v>40836</v>
      </c>
      <c r="H1263" s="10">
        <v>90816</v>
      </c>
      <c r="I1263" s="10">
        <v>117564</v>
      </c>
      <c r="J1263" s="10">
        <v>83072</v>
      </c>
      <c r="K1263" s="10">
        <v>0</v>
      </c>
      <c r="L1263" s="10">
        <v>0</v>
      </c>
      <c r="M1263" s="10">
        <v>3562.9153713298788</v>
      </c>
      <c r="N1263" s="10">
        <v>4530.2176165803103</v>
      </c>
      <c r="O1263" s="10">
        <v>5550.4455958549215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8">
        <v>0</v>
      </c>
      <c r="W1263" s="8">
        <v>0</v>
      </c>
      <c r="X1263" s="8">
        <v>42754.984455958547</v>
      </c>
      <c r="Y1263" s="8">
        <v>54362.611398963723</v>
      </c>
      <c r="Z1263" s="8">
        <v>66605.347150259055</v>
      </c>
      <c r="AA1263" s="8">
        <v>0</v>
      </c>
      <c r="AB1263" s="8">
        <v>0</v>
      </c>
      <c r="AC1263" s="8">
        <v>0</v>
      </c>
      <c r="AD1263" s="8">
        <v>0</v>
      </c>
      <c r="AE1263" s="8">
        <v>0</v>
      </c>
      <c r="AF1263" s="8">
        <v>0</v>
      </c>
      <c r="AG1263" s="8">
        <v>6965.9153713298783</v>
      </c>
      <c r="AH1263" s="8">
        <v>12098.21761658031</v>
      </c>
      <c r="AI1263" s="8">
        <v>15347.445595854922</v>
      </c>
      <c r="AJ1263" s="8">
        <v>83590.984455958547</v>
      </c>
      <c r="AK1263" s="8">
        <v>145178.61139896372</v>
      </c>
      <c r="AL1263" s="8">
        <v>184169.34715025907</v>
      </c>
      <c r="AM1263" s="8">
        <v>137646.31433506045</v>
      </c>
      <c r="AN1263" s="8">
        <v>7568</v>
      </c>
      <c r="AO1263" s="8">
        <v>9797</v>
      </c>
      <c r="AP1263" s="8">
        <v>90816</v>
      </c>
      <c r="AQ1263" s="8">
        <v>117564</v>
      </c>
      <c r="AR1263" s="8">
        <v>104190</v>
      </c>
    </row>
    <row r="1264" spans="1:44" ht="18.75">
      <c r="A1264" s="28" t="s">
        <v>62</v>
      </c>
      <c r="B1264" s="30">
        <v>752</v>
      </c>
      <c r="C1264" s="9">
        <v>1995</v>
      </c>
      <c r="D1264" s="10">
        <v>3451</v>
      </c>
      <c r="E1264" s="10">
        <v>7676</v>
      </c>
      <c r="F1264" s="10">
        <v>9937</v>
      </c>
      <c r="G1264" s="10">
        <v>41412</v>
      </c>
      <c r="H1264" s="10">
        <v>92112</v>
      </c>
      <c r="I1264" s="10">
        <v>119244</v>
      </c>
      <c r="J1264" s="10">
        <v>84256</v>
      </c>
      <c r="K1264" s="10">
        <v>0</v>
      </c>
      <c r="L1264" s="10">
        <v>0</v>
      </c>
      <c r="M1264" s="10">
        <v>3672.2072538860102</v>
      </c>
      <c r="N1264" s="10">
        <v>4669.1813471502583</v>
      </c>
      <c r="O1264" s="10">
        <v>5720.7046632124348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8">
        <v>0</v>
      </c>
      <c r="W1264" s="8">
        <v>0</v>
      </c>
      <c r="X1264" s="8">
        <v>44066.487046632123</v>
      </c>
      <c r="Y1264" s="8">
        <v>56030.176165803103</v>
      </c>
      <c r="Z1264" s="8">
        <v>68648.455958549224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7123.2072538860102</v>
      </c>
      <c r="AH1264" s="8">
        <v>12345.181347150257</v>
      </c>
      <c r="AI1264" s="8">
        <v>15657.704663212435</v>
      </c>
      <c r="AJ1264" s="8">
        <v>85478.48704663213</v>
      </c>
      <c r="AK1264" s="8">
        <v>148142.1761658031</v>
      </c>
      <c r="AL1264" s="8">
        <v>187892.45595854922</v>
      </c>
      <c r="AM1264" s="8">
        <v>140504.37305699484</v>
      </c>
      <c r="AN1264" s="8">
        <v>7676</v>
      </c>
      <c r="AO1264" s="8">
        <v>9937</v>
      </c>
      <c r="AP1264" s="8">
        <v>92112</v>
      </c>
      <c r="AQ1264" s="8">
        <v>119244</v>
      </c>
      <c r="AR1264" s="8">
        <v>105678</v>
      </c>
    </row>
    <row r="1265" spans="1:44" ht="18.75">
      <c r="A1265" s="28" t="s">
        <v>62</v>
      </c>
      <c r="B1265" s="30">
        <v>752</v>
      </c>
      <c r="C1265" s="9">
        <v>1996</v>
      </c>
      <c r="D1265" s="10">
        <v>3499</v>
      </c>
      <c r="E1265" s="10">
        <v>7783</v>
      </c>
      <c r="F1265" s="10">
        <v>10075</v>
      </c>
      <c r="G1265" s="10">
        <v>41988</v>
      </c>
      <c r="H1265" s="10">
        <v>93396</v>
      </c>
      <c r="I1265" s="10">
        <v>120900</v>
      </c>
      <c r="J1265" s="10">
        <v>85428</v>
      </c>
      <c r="K1265" s="10">
        <v>0</v>
      </c>
      <c r="L1265" s="10">
        <v>0</v>
      </c>
      <c r="M1265" s="10">
        <v>3803.3575129533674</v>
      </c>
      <c r="N1265" s="10">
        <v>4835.9378238341951</v>
      </c>
      <c r="O1265" s="10">
        <v>5925.0155440414492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8">
        <v>0</v>
      </c>
      <c r="W1265" s="8">
        <v>0</v>
      </c>
      <c r="X1265" s="8">
        <v>45640.290155440409</v>
      </c>
      <c r="Y1265" s="8">
        <v>58031.253886010338</v>
      </c>
      <c r="Z1265" s="8">
        <v>71100.18652849739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7302.3575129533674</v>
      </c>
      <c r="AH1265" s="8">
        <v>12618.937823834196</v>
      </c>
      <c r="AI1265" s="8">
        <v>16000.015544041449</v>
      </c>
      <c r="AJ1265" s="8">
        <v>87628.290155440409</v>
      </c>
      <c r="AK1265" s="8">
        <v>151427.25388601032</v>
      </c>
      <c r="AL1265" s="8">
        <v>192000.18652849738</v>
      </c>
      <c r="AM1265" s="8">
        <v>143685.24352331602</v>
      </c>
      <c r="AN1265" s="8">
        <v>7783</v>
      </c>
      <c r="AO1265" s="8">
        <v>10075</v>
      </c>
      <c r="AP1265" s="8">
        <v>93396</v>
      </c>
      <c r="AQ1265" s="8">
        <v>120900</v>
      </c>
      <c r="AR1265" s="8">
        <v>107148</v>
      </c>
    </row>
    <row r="1266" spans="1:44" ht="18.75">
      <c r="A1266" s="28" t="s">
        <v>62</v>
      </c>
      <c r="B1266" s="30">
        <v>752</v>
      </c>
      <c r="C1266" s="9">
        <v>1997</v>
      </c>
      <c r="D1266" s="10">
        <v>3058</v>
      </c>
      <c r="E1266" s="10">
        <v>6846</v>
      </c>
      <c r="F1266" s="10">
        <v>8924</v>
      </c>
      <c r="G1266" s="10">
        <v>36696</v>
      </c>
      <c r="H1266" s="10">
        <v>82152</v>
      </c>
      <c r="I1266" s="10">
        <v>107088</v>
      </c>
      <c r="J1266" s="10">
        <v>75312</v>
      </c>
      <c r="K1266" s="10">
        <v>0</v>
      </c>
      <c r="L1266" s="10">
        <v>0</v>
      </c>
      <c r="M1266" s="10">
        <v>3923.5785837651115</v>
      </c>
      <c r="N1266" s="10">
        <v>4988.797927461138</v>
      </c>
      <c r="O1266" s="10">
        <v>6112.3005181347125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8">
        <v>0</v>
      </c>
      <c r="W1266" s="8">
        <v>0</v>
      </c>
      <c r="X1266" s="8">
        <v>47082.94300518134</v>
      </c>
      <c r="Y1266" s="8">
        <v>59865.575129533652</v>
      </c>
      <c r="Z1266" s="8">
        <v>73347.606217616558</v>
      </c>
      <c r="AA1266" s="8">
        <v>0</v>
      </c>
      <c r="AB1266" s="8">
        <v>0</v>
      </c>
      <c r="AC1266" s="8">
        <v>0</v>
      </c>
      <c r="AD1266" s="8">
        <v>0</v>
      </c>
      <c r="AE1266" s="8">
        <v>0</v>
      </c>
      <c r="AF1266" s="8">
        <v>0</v>
      </c>
      <c r="AG1266" s="8">
        <v>6981.578583765111</v>
      </c>
      <c r="AH1266" s="8">
        <v>11834.797927461139</v>
      </c>
      <c r="AI1266" s="8">
        <v>15036.300518134713</v>
      </c>
      <c r="AJ1266" s="8">
        <v>83778.94300518134</v>
      </c>
      <c r="AK1266" s="8">
        <v>142017.57512953365</v>
      </c>
      <c r="AL1266" s="8">
        <v>180435.60621761656</v>
      </c>
      <c r="AM1266" s="8">
        <v>135410.70811744384</v>
      </c>
      <c r="AN1266" s="8">
        <v>6846</v>
      </c>
      <c r="AO1266" s="8">
        <v>8924</v>
      </c>
      <c r="AP1266" s="8">
        <v>82152</v>
      </c>
      <c r="AQ1266" s="8">
        <v>107088</v>
      </c>
      <c r="AR1266" s="8">
        <v>94620</v>
      </c>
    </row>
    <row r="1267" spans="1:44" ht="18.75">
      <c r="A1267" s="28" t="s">
        <v>62</v>
      </c>
      <c r="B1267" s="30">
        <v>752</v>
      </c>
      <c r="C1267" s="9">
        <v>1998</v>
      </c>
      <c r="D1267" s="10">
        <v>3116</v>
      </c>
      <c r="E1267" s="10">
        <v>6605</v>
      </c>
      <c r="F1267" s="10">
        <v>8629</v>
      </c>
      <c r="G1267" s="10">
        <v>37392</v>
      </c>
      <c r="H1267" s="10">
        <v>79260</v>
      </c>
      <c r="I1267" s="10">
        <v>103548</v>
      </c>
      <c r="J1267" s="10">
        <v>73400</v>
      </c>
      <c r="K1267" s="10">
        <v>0</v>
      </c>
      <c r="L1267" s="10">
        <v>0</v>
      </c>
      <c r="M1267" s="10">
        <v>3956.3661485319512</v>
      </c>
      <c r="N1267" s="10">
        <v>5030.4870466321227</v>
      </c>
      <c r="O1267" s="10">
        <v>6163.3782383419666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8">
        <v>0</v>
      </c>
      <c r="W1267" s="8">
        <v>0</v>
      </c>
      <c r="X1267" s="8">
        <v>47476.393782383413</v>
      </c>
      <c r="Y1267" s="8">
        <v>60365.844559585472</v>
      </c>
      <c r="Z1267" s="8">
        <v>73960.538860103596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7072.3661485319517</v>
      </c>
      <c r="AH1267" s="8">
        <v>11635.487046632123</v>
      </c>
      <c r="AI1267" s="8">
        <v>14792.378238341968</v>
      </c>
      <c r="AJ1267" s="8">
        <v>84868.393782383413</v>
      </c>
      <c r="AK1267" s="8">
        <v>139625.84455958547</v>
      </c>
      <c r="AL1267" s="8">
        <v>177508.53886010358</v>
      </c>
      <c r="AM1267" s="8">
        <v>134000.92573402415</v>
      </c>
      <c r="AN1267" s="8">
        <v>6605</v>
      </c>
      <c r="AO1267" s="8">
        <v>8629</v>
      </c>
      <c r="AP1267" s="8">
        <v>79260</v>
      </c>
      <c r="AQ1267" s="8">
        <v>103548</v>
      </c>
      <c r="AR1267" s="8">
        <v>91404</v>
      </c>
    </row>
    <row r="1268" spans="1:44" ht="18.75">
      <c r="A1268" s="28" t="s">
        <v>62</v>
      </c>
      <c r="B1268" s="30">
        <v>752</v>
      </c>
      <c r="C1268" s="9">
        <v>1999</v>
      </c>
      <c r="D1268" s="10">
        <v>3087</v>
      </c>
      <c r="E1268" s="10">
        <v>6627</v>
      </c>
      <c r="F1268" s="10">
        <v>8640</v>
      </c>
      <c r="G1268" s="10">
        <v>37044</v>
      </c>
      <c r="H1268" s="10">
        <v>79524</v>
      </c>
      <c r="I1268" s="10">
        <v>103680</v>
      </c>
      <c r="J1268" s="10">
        <v>73416</v>
      </c>
      <c r="K1268" s="10">
        <v>0</v>
      </c>
      <c r="L1268" s="10">
        <v>0</v>
      </c>
      <c r="M1268" s="10">
        <v>3956.3661485319512</v>
      </c>
      <c r="N1268" s="10">
        <v>5030.4870466321227</v>
      </c>
      <c r="O1268" s="10">
        <v>6163.3782383419666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8">
        <v>0</v>
      </c>
      <c r="W1268" s="8">
        <v>0</v>
      </c>
      <c r="X1268" s="8">
        <v>47476.393782383413</v>
      </c>
      <c r="Y1268" s="8">
        <v>60365.844559585472</v>
      </c>
      <c r="Z1268" s="8">
        <v>73960.538860103596</v>
      </c>
      <c r="AA1268" s="8">
        <v>0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7043.3661485319517</v>
      </c>
      <c r="AH1268" s="8">
        <v>11657.487046632123</v>
      </c>
      <c r="AI1268" s="8">
        <v>14803.378238341968</v>
      </c>
      <c r="AJ1268" s="8">
        <v>84520.393782383413</v>
      </c>
      <c r="AK1268" s="8">
        <v>139889.84455958547</v>
      </c>
      <c r="AL1268" s="8">
        <v>177640.53886010358</v>
      </c>
      <c r="AM1268" s="8">
        <v>134016.92573402415</v>
      </c>
      <c r="AN1268" s="8">
        <v>6627</v>
      </c>
      <c r="AO1268" s="8">
        <v>8640</v>
      </c>
      <c r="AP1268" s="8">
        <v>79524</v>
      </c>
      <c r="AQ1268" s="8">
        <v>103680</v>
      </c>
      <c r="AR1268" s="8">
        <v>91602</v>
      </c>
    </row>
    <row r="1269" spans="1:44" ht="18.75">
      <c r="A1269" s="28" t="s">
        <v>62</v>
      </c>
      <c r="B1269" s="30">
        <v>752</v>
      </c>
      <c r="C1269" s="9">
        <v>2000</v>
      </c>
      <c r="D1269" s="10">
        <v>3193</v>
      </c>
      <c r="E1269" s="10">
        <v>6853</v>
      </c>
      <c r="F1269" s="10">
        <v>8950</v>
      </c>
      <c r="G1269" s="10">
        <v>38316</v>
      </c>
      <c r="H1269" s="10">
        <v>82236</v>
      </c>
      <c r="I1269" s="10">
        <v>107400</v>
      </c>
      <c r="J1269" s="10">
        <v>75984</v>
      </c>
      <c r="K1269" s="10">
        <v>0</v>
      </c>
      <c r="L1269" s="10">
        <v>0</v>
      </c>
      <c r="M1269" s="10">
        <v>3972.7599309153711</v>
      </c>
      <c r="N1269" s="10">
        <v>5051.3316062176145</v>
      </c>
      <c r="O1269" s="10">
        <v>6188.9170984455941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8">
        <v>0</v>
      </c>
      <c r="W1269" s="8">
        <v>0</v>
      </c>
      <c r="X1269" s="8">
        <v>47673.119170984457</v>
      </c>
      <c r="Y1269" s="8">
        <v>60615.979274611374</v>
      </c>
      <c r="Z1269" s="8">
        <v>74267.005181347136</v>
      </c>
      <c r="AA1269" s="8">
        <v>0</v>
      </c>
      <c r="AB1269" s="8">
        <v>0</v>
      </c>
      <c r="AC1269" s="8">
        <v>0</v>
      </c>
      <c r="AD1269" s="8">
        <v>0</v>
      </c>
      <c r="AE1269" s="8">
        <v>0</v>
      </c>
      <c r="AF1269" s="8">
        <v>0</v>
      </c>
      <c r="AG1269" s="8">
        <v>7165.7599309153711</v>
      </c>
      <c r="AH1269" s="8">
        <v>11904.331606217615</v>
      </c>
      <c r="AI1269" s="8">
        <v>15138.917098445594</v>
      </c>
      <c r="AJ1269" s="8">
        <v>85989.119170984457</v>
      </c>
      <c r="AK1269" s="8">
        <v>142851.97927461137</v>
      </c>
      <c r="AL1269" s="8">
        <v>181667.00518134714</v>
      </c>
      <c r="AM1269" s="8">
        <v>136836.03454231433</v>
      </c>
      <c r="AN1269" s="8">
        <v>6853</v>
      </c>
      <c r="AO1269" s="8">
        <v>8950</v>
      </c>
      <c r="AP1269" s="8">
        <v>82236</v>
      </c>
      <c r="AQ1269" s="8">
        <v>107400</v>
      </c>
      <c r="AR1269" s="8">
        <v>94818</v>
      </c>
    </row>
    <row r="1270" spans="1:44" ht="18.75">
      <c r="A1270" s="28" t="s">
        <v>62</v>
      </c>
      <c r="B1270" s="30">
        <v>752</v>
      </c>
      <c r="C1270" s="9">
        <v>2001</v>
      </c>
      <c r="D1270" s="10">
        <v>3193</v>
      </c>
      <c r="E1270" s="10">
        <v>6853</v>
      </c>
      <c r="F1270" s="10">
        <v>8971</v>
      </c>
      <c r="G1270" s="10">
        <v>38316</v>
      </c>
      <c r="H1270" s="10">
        <v>82236</v>
      </c>
      <c r="I1270" s="10">
        <v>107652</v>
      </c>
      <c r="J1270" s="10">
        <v>76068</v>
      </c>
      <c r="K1270" s="10">
        <v>0</v>
      </c>
      <c r="L1270" s="10">
        <v>0</v>
      </c>
      <c r="M1270" s="10">
        <v>4043.799654576856</v>
      </c>
      <c r="N1270" s="10">
        <v>5141.6580310880809</v>
      </c>
      <c r="O1270" s="10">
        <v>6299.5854922279768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8">
        <v>0</v>
      </c>
      <c r="W1270" s="8">
        <v>0</v>
      </c>
      <c r="X1270" s="8">
        <v>48525.595854922271</v>
      </c>
      <c r="Y1270" s="8">
        <v>61699.896373056967</v>
      </c>
      <c r="Z1270" s="8">
        <v>75595.025906735726</v>
      </c>
      <c r="AA1270" s="8">
        <v>0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8">
        <v>7236.7996545768565</v>
      </c>
      <c r="AH1270" s="8">
        <v>11994.658031088082</v>
      </c>
      <c r="AI1270" s="8">
        <v>15270.585492227976</v>
      </c>
      <c r="AJ1270" s="8">
        <v>86841.595854922271</v>
      </c>
      <c r="AK1270" s="8">
        <v>143935.89637305698</v>
      </c>
      <c r="AL1270" s="8">
        <v>183247.02590673574</v>
      </c>
      <c r="AM1270" s="8">
        <v>138008.17271157165</v>
      </c>
      <c r="AN1270" s="8">
        <v>6853</v>
      </c>
      <c r="AO1270" s="8">
        <v>8971</v>
      </c>
      <c r="AP1270" s="8">
        <v>82236</v>
      </c>
      <c r="AQ1270" s="8">
        <v>107652</v>
      </c>
      <c r="AR1270" s="8">
        <v>94944</v>
      </c>
    </row>
    <row r="1271" spans="1:44" ht="18.75">
      <c r="A1271" s="28" t="s">
        <v>62</v>
      </c>
      <c r="B1271" s="30">
        <v>752</v>
      </c>
      <c r="C1271" s="9">
        <v>2002</v>
      </c>
      <c r="D1271" s="10">
        <v>3343</v>
      </c>
      <c r="E1271" s="10">
        <v>7353</v>
      </c>
      <c r="F1271" s="10">
        <v>9543</v>
      </c>
      <c r="G1271" s="10">
        <v>40116</v>
      </c>
      <c r="H1271" s="10">
        <v>88236</v>
      </c>
      <c r="I1271" s="10">
        <v>114516</v>
      </c>
      <c r="J1271" s="10">
        <v>80956</v>
      </c>
      <c r="K1271" s="10">
        <v>0</v>
      </c>
      <c r="L1271" s="10">
        <v>0</v>
      </c>
      <c r="M1271" s="10">
        <v>4125.7685664939545</v>
      </c>
      <c r="N1271" s="10">
        <v>5245.8808290155412</v>
      </c>
      <c r="O1271" s="10">
        <v>6427.2797927461106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8">
        <v>0</v>
      </c>
      <c r="W1271" s="8">
        <v>0</v>
      </c>
      <c r="X1271" s="8">
        <v>49509.222797927454</v>
      </c>
      <c r="Y1271" s="8">
        <v>62950.569948186494</v>
      </c>
      <c r="Z1271" s="8">
        <v>77127.357512953327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8">
        <v>0</v>
      </c>
      <c r="AG1271" s="8">
        <v>7468.7685664939545</v>
      </c>
      <c r="AH1271" s="8">
        <v>12598.880829015541</v>
      </c>
      <c r="AI1271" s="8">
        <v>15970.279792746111</v>
      </c>
      <c r="AJ1271" s="8">
        <v>89625.222797927447</v>
      </c>
      <c r="AK1271" s="8">
        <v>151186.56994818649</v>
      </c>
      <c r="AL1271" s="8">
        <v>191643.35751295334</v>
      </c>
      <c r="AM1271" s="8">
        <v>144151.71675302243</v>
      </c>
      <c r="AN1271" s="8">
        <v>7353</v>
      </c>
      <c r="AO1271" s="8">
        <v>9543</v>
      </c>
      <c r="AP1271" s="8">
        <v>88236</v>
      </c>
      <c r="AQ1271" s="8">
        <v>114516</v>
      </c>
      <c r="AR1271" s="8">
        <v>101376</v>
      </c>
    </row>
    <row r="1272" spans="1:44" ht="18.75">
      <c r="A1272" s="28" t="s">
        <v>62</v>
      </c>
      <c r="B1272" s="30">
        <v>752</v>
      </c>
      <c r="C1272" s="9">
        <v>2003</v>
      </c>
      <c r="D1272" s="10">
        <v>3462</v>
      </c>
      <c r="E1272" s="10">
        <v>7577</v>
      </c>
      <c r="F1272" s="10">
        <v>9830</v>
      </c>
      <c r="G1272" s="10">
        <v>41544</v>
      </c>
      <c r="H1272" s="10">
        <v>90924</v>
      </c>
      <c r="I1272" s="10">
        <v>117960</v>
      </c>
      <c r="J1272" s="10">
        <v>83476</v>
      </c>
      <c r="K1272" s="10">
        <v>0</v>
      </c>
      <c r="L1272" s="10">
        <v>0</v>
      </c>
      <c r="M1272" s="10">
        <v>4235.0604490500855</v>
      </c>
      <c r="N1272" s="10">
        <v>5384.8445595854892</v>
      </c>
      <c r="O1272" s="10">
        <v>6597.5388601036229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8">
        <v>0</v>
      </c>
      <c r="W1272" s="8">
        <v>0</v>
      </c>
      <c r="X1272" s="8">
        <v>50820.725388601029</v>
      </c>
      <c r="Y1272" s="8">
        <v>64618.134715025866</v>
      </c>
      <c r="Z1272" s="8">
        <v>79170.466321243468</v>
      </c>
      <c r="AA1272" s="8">
        <v>0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8">
        <v>7697.0604490500855</v>
      </c>
      <c r="AH1272" s="8">
        <v>12961.84455958549</v>
      </c>
      <c r="AI1272" s="8">
        <v>16427.538860103625</v>
      </c>
      <c r="AJ1272" s="8">
        <v>92364.725388601029</v>
      </c>
      <c r="AK1272" s="8">
        <v>155542.13471502587</v>
      </c>
      <c r="AL1272" s="8">
        <v>197130.46632124347</v>
      </c>
      <c r="AM1272" s="8">
        <v>148345.77547495681</v>
      </c>
      <c r="AN1272" s="8">
        <v>7577</v>
      </c>
      <c r="AO1272" s="8">
        <v>9830</v>
      </c>
      <c r="AP1272" s="8">
        <v>90924</v>
      </c>
      <c r="AQ1272" s="8">
        <v>117960</v>
      </c>
      <c r="AR1272" s="8">
        <v>104442</v>
      </c>
    </row>
    <row r="1273" spans="1:44" ht="18.75">
      <c r="A1273" s="28" t="s">
        <v>62</v>
      </c>
      <c r="B1273" s="30">
        <v>752</v>
      </c>
      <c r="C1273" s="9">
        <v>2004</v>
      </c>
      <c r="D1273" s="10">
        <v>3583</v>
      </c>
      <c r="E1273" s="10">
        <v>7873</v>
      </c>
      <c r="F1273" s="10">
        <v>10220</v>
      </c>
      <c r="G1273" s="10">
        <v>42996</v>
      </c>
      <c r="H1273" s="10">
        <v>94476</v>
      </c>
      <c r="I1273" s="10">
        <v>122640</v>
      </c>
      <c r="J1273" s="10">
        <v>86704</v>
      </c>
      <c r="K1273" s="10">
        <v>0</v>
      </c>
      <c r="L1273" s="10">
        <v>0</v>
      </c>
      <c r="M1273" s="10">
        <v>4366.2107081174427</v>
      </c>
      <c r="N1273" s="10">
        <v>5551.6010362694269</v>
      </c>
      <c r="O1273" s="10">
        <v>6801.8497409326383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8">
        <v>0</v>
      </c>
      <c r="W1273" s="8">
        <v>0</v>
      </c>
      <c r="X1273" s="8">
        <v>52394.528497409308</v>
      </c>
      <c r="Y1273" s="8">
        <v>66619.212435233116</v>
      </c>
      <c r="Z1273" s="8">
        <v>81622.196891191663</v>
      </c>
      <c r="AA1273" s="8">
        <v>0</v>
      </c>
      <c r="AB1273" s="8">
        <v>0</v>
      </c>
      <c r="AC1273" s="8">
        <v>0</v>
      </c>
      <c r="AD1273" s="8">
        <v>0</v>
      </c>
      <c r="AE1273" s="8">
        <v>0</v>
      </c>
      <c r="AF1273" s="8">
        <v>0</v>
      </c>
      <c r="AG1273" s="8">
        <v>7949.2107081174427</v>
      </c>
      <c r="AH1273" s="8">
        <v>13424.601036269427</v>
      </c>
      <c r="AI1273" s="8">
        <v>17021.849740932637</v>
      </c>
      <c r="AJ1273" s="8">
        <v>95390.528497409308</v>
      </c>
      <c r="AK1273" s="8">
        <v>161095.21243523312</v>
      </c>
      <c r="AL1273" s="8">
        <v>204262.19689119165</v>
      </c>
      <c r="AM1273" s="8">
        <v>153582.64594127802</v>
      </c>
      <c r="AN1273" s="8">
        <v>7873</v>
      </c>
      <c r="AO1273" s="8">
        <v>10220</v>
      </c>
      <c r="AP1273" s="8">
        <v>94476</v>
      </c>
      <c r="AQ1273" s="8">
        <v>122640</v>
      </c>
      <c r="AR1273" s="8">
        <v>108558</v>
      </c>
    </row>
    <row r="1274" spans="1:44" ht="18.75">
      <c r="A1274" s="28" t="s">
        <v>62</v>
      </c>
      <c r="B1274" s="30">
        <v>752</v>
      </c>
      <c r="C1274" s="9">
        <v>2005</v>
      </c>
      <c r="D1274" s="10">
        <v>3572</v>
      </c>
      <c r="E1274" s="10">
        <v>7793</v>
      </c>
      <c r="F1274" s="10">
        <v>10080</v>
      </c>
      <c r="G1274" s="10">
        <v>42864</v>
      </c>
      <c r="H1274" s="10">
        <v>93516</v>
      </c>
      <c r="I1274" s="10">
        <v>120960</v>
      </c>
      <c r="J1274" s="10">
        <v>85780</v>
      </c>
      <c r="K1274" s="10">
        <v>0</v>
      </c>
      <c r="L1274" s="10">
        <v>0</v>
      </c>
      <c r="M1274" s="10">
        <v>4475.5025906735746</v>
      </c>
      <c r="N1274" s="10">
        <v>5690.5647668393758</v>
      </c>
      <c r="O1274" s="10">
        <v>6972.1088082901515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8">
        <v>0</v>
      </c>
      <c r="W1274" s="8">
        <v>0</v>
      </c>
      <c r="X1274" s="8">
        <v>53706.031088082891</v>
      </c>
      <c r="Y1274" s="8">
        <v>68286.77720207251</v>
      </c>
      <c r="Z1274" s="8">
        <v>83665.305699481818</v>
      </c>
      <c r="AA1274" s="8">
        <v>0</v>
      </c>
      <c r="AB1274" s="8">
        <v>0</v>
      </c>
      <c r="AC1274" s="8">
        <v>0</v>
      </c>
      <c r="AD1274" s="8">
        <v>0</v>
      </c>
      <c r="AE1274" s="8">
        <v>0</v>
      </c>
      <c r="AF1274" s="8">
        <v>0</v>
      </c>
      <c r="AG1274" s="8">
        <v>8047.5025906735746</v>
      </c>
      <c r="AH1274" s="8">
        <v>13483.564766839376</v>
      </c>
      <c r="AI1274" s="8">
        <v>17052.108808290152</v>
      </c>
      <c r="AJ1274" s="8">
        <v>96570.031088082891</v>
      </c>
      <c r="AK1274" s="8">
        <v>161802.7772020725</v>
      </c>
      <c r="AL1274" s="8">
        <v>204625.3056994818</v>
      </c>
      <c r="AM1274" s="8">
        <v>154332.70466321238</v>
      </c>
      <c r="AN1274" s="8">
        <v>7793</v>
      </c>
      <c r="AO1274" s="8">
        <v>10080</v>
      </c>
      <c r="AP1274" s="8">
        <v>93516</v>
      </c>
      <c r="AQ1274" s="8">
        <v>120960</v>
      </c>
      <c r="AR1274" s="8">
        <v>107238</v>
      </c>
    </row>
    <row r="1275" spans="1:44" ht="18.75">
      <c r="A1275" s="28" t="s">
        <v>62</v>
      </c>
      <c r="B1275" s="30">
        <v>752</v>
      </c>
      <c r="C1275" s="9">
        <v>2006</v>
      </c>
      <c r="D1275" s="10">
        <v>3635.8</v>
      </c>
      <c r="E1275" s="10">
        <v>8142.55</v>
      </c>
      <c r="F1275" s="10">
        <v>10503</v>
      </c>
      <c r="G1275" s="10">
        <v>43629.600000000006</v>
      </c>
      <c r="H1275" s="10">
        <v>97710.6</v>
      </c>
      <c r="I1275" s="10">
        <v>126036</v>
      </c>
      <c r="J1275" s="10">
        <v>89125.400000000009</v>
      </c>
      <c r="K1275" s="10">
        <v>0</v>
      </c>
      <c r="L1275" s="10">
        <v>0</v>
      </c>
      <c r="M1275" s="10">
        <v>4513.7547495682202</v>
      </c>
      <c r="N1275" s="10">
        <v>5739.2020725388575</v>
      </c>
      <c r="O1275" s="10">
        <v>7031.6994818652811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8">
        <v>0</v>
      </c>
      <c r="W1275" s="8">
        <v>0</v>
      </c>
      <c r="X1275" s="8">
        <v>54165.056994818646</v>
      </c>
      <c r="Y1275" s="8">
        <v>68870.42487046629</v>
      </c>
      <c r="Z1275" s="8">
        <v>84380.393782383369</v>
      </c>
      <c r="AA1275" s="8">
        <v>0</v>
      </c>
      <c r="AB1275" s="8">
        <v>0</v>
      </c>
      <c r="AC1275" s="8">
        <v>0</v>
      </c>
      <c r="AD1275" s="8">
        <v>0</v>
      </c>
      <c r="AE1275" s="8">
        <v>0</v>
      </c>
      <c r="AF1275" s="8">
        <v>0</v>
      </c>
      <c r="AG1275" s="8">
        <v>8149.5547495682204</v>
      </c>
      <c r="AH1275" s="8">
        <v>13881.752072538857</v>
      </c>
      <c r="AI1275" s="8">
        <v>17534.699481865282</v>
      </c>
      <c r="AJ1275" s="8">
        <v>97794.656994818652</v>
      </c>
      <c r="AK1275" s="8">
        <v>166581.0248704663</v>
      </c>
      <c r="AL1275" s="8">
        <v>210416.39378238335</v>
      </c>
      <c r="AM1275" s="8">
        <v>158264.02521588941</v>
      </c>
      <c r="AN1275" s="8">
        <v>8142.55</v>
      </c>
      <c r="AO1275" s="8">
        <v>10503</v>
      </c>
      <c r="AP1275" s="8">
        <v>97710.6</v>
      </c>
      <c r="AQ1275" s="8">
        <v>126036</v>
      </c>
      <c r="AR1275" s="8">
        <v>111873.3</v>
      </c>
    </row>
    <row r="1276" spans="1:44" ht="18.75">
      <c r="A1276" s="28" t="s">
        <v>62</v>
      </c>
      <c r="B1276" s="30">
        <v>752</v>
      </c>
      <c r="C1276" s="9">
        <v>2007</v>
      </c>
      <c r="D1276" s="10">
        <v>3688.96</v>
      </c>
      <c r="E1276" s="10">
        <v>8276.2099999999991</v>
      </c>
      <c r="F1276" s="10">
        <v>10678.05</v>
      </c>
      <c r="G1276" s="10">
        <v>44267.520000000004</v>
      </c>
      <c r="H1276" s="10">
        <v>99314.51999999999</v>
      </c>
      <c r="I1276" s="10">
        <v>128136.59999999999</v>
      </c>
      <c r="J1276" s="10">
        <v>90572.87999999999</v>
      </c>
      <c r="K1276" s="10">
        <v>0</v>
      </c>
      <c r="L1276" s="10">
        <v>0</v>
      </c>
      <c r="M1276" s="10">
        <v>4584.7944732297055</v>
      </c>
      <c r="N1276" s="10">
        <v>5829.5284974093238</v>
      </c>
      <c r="O1276" s="10">
        <v>7142.3678756476647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8">
        <v>0</v>
      </c>
      <c r="W1276" s="8">
        <v>0</v>
      </c>
      <c r="X1276" s="8">
        <v>55017.533678756467</v>
      </c>
      <c r="Y1276" s="8">
        <v>69954.341968911889</v>
      </c>
      <c r="Z1276" s="8">
        <v>85708.414507771973</v>
      </c>
      <c r="AA1276" s="8">
        <v>0</v>
      </c>
      <c r="AB1276" s="8">
        <v>0</v>
      </c>
      <c r="AC1276" s="8">
        <v>0</v>
      </c>
      <c r="AD1276" s="8">
        <v>0</v>
      </c>
      <c r="AE1276" s="8">
        <v>0</v>
      </c>
      <c r="AF1276" s="8">
        <v>0</v>
      </c>
      <c r="AG1276" s="8">
        <v>8273.7544732297065</v>
      </c>
      <c r="AH1276" s="8">
        <v>14105.738497409322</v>
      </c>
      <c r="AI1276" s="8">
        <v>17820.417875647665</v>
      </c>
      <c r="AJ1276" s="8">
        <v>99285.053678756463</v>
      </c>
      <c r="AK1276" s="8">
        <v>169268.86196891189</v>
      </c>
      <c r="AL1276" s="8">
        <v>213845.01450777196</v>
      </c>
      <c r="AM1276" s="8">
        <v>160799.64338514677</v>
      </c>
      <c r="AN1276" s="8">
        <v>8276.2099999999991</v>
      </c>
      <c r="AO1276" s="8">
        <v>10678.05</v>
      </c>
      <c r="AP1276" s="8">
        <v>99314.51999999999</v>
      </c>
      <c r="AQ1276" s="8">
        <v>128136.59999999999</v>
      </c>
      <c r="AR1276" s="8">
        <v>113725.56</v>
      </c>
    </row>
    <row r="1277" spans="1:44" ht="18.75">
      <c r="A1277" s="28" t="s">
        <v>62</v>
      </c>
      <c r="B1277" s="30">
        <v>752</v>
      </c>
      <c r="C1277" s="9">
        <v>2008</v>
      </c>
      <c r="D1277" s="10">
        <v>3774</v>
      </c>
      <c r="E1277" s="10">
        <v>8461.26</v>
      </c>
      <c r="F1277" s="10">
        <v>10904.81</v>
      </c>
      <c r="G1277" s="10">
        <v>45288</v>
      </c>
      <c r="H1277" s="10">
        <v>101535.12</v>
      </c>
      <c r="I1277" s="10">
        <v>130857.72</v>
      </c>
      <c r="J1277" s="10">
        <v>92560.279999999984</v>
      </c>
      <c r="K1277" s="10">
        <v>0</v>
      </c>
      <c r="L1277" s="10">
        <v>0</v>
      </c>
      <c r="M1277" s="10">
        <v>4699.5509499136424</v>
      </c>
      <c r="N1277" s="10">
        <v>5975.4404145077688</v>
      </c>
      <c r="O1277" s="10">
        <v>7321.1398963730526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8">
        <v>0</v>
      </c>
      <c r="W1277" s="8">
        <v>0</v>
      </c>
      <c r="X1277" s="8">
        <v>56394.611398963709</v>
      </c>
      <c r="Y1277" s="8">
        <v>71705.284974093229</v>
      </c>
      <c r="Z1277" s="8">
        <v>87853.678756476627</v>
      </c>
      <c r="AA1277" s="8">
        <v>0</v>
      </c>
      <c r="AB1277" s="8">
        <v>0</v>
      </c>
      <c r="AC1277" s="8">
        <v>0</v>
      </c>
      <c r="AD1277" s="8">
        <v>0</v>
      </c>
      <c r="AE1277" s="8">
        <v>0</v>
      </c>
      <c r="AF1277" s="8">
        <v>0</v>
      </c>
      <c r="AG1277" s="8">
        <v>8473.5509499136424</v>
      </c>
      <c r="AH1277" s="8">
        <v>14436.70041450777</v>
      </c>
      <c r="AI1277" s="8">
        <v>18225.949896373051</v>
      </c>
      <c r="AJ1277" s="8">
        <v>101682.61139896371</v>
      </c>
      <c r="AK1277" s="8">
        <v>173240.40497409322</v>
      </c>
      <c r="AL1277" s="8">
        <v>218711.39875647664</v>
      </c>
      <c r="AM1277" s="8">
        <v>164544.80504317785</v>
      </c>
      <c r="AN1277" s="8">
        <v>8461.26</v>
      </c>
      <c r="AO1277" s="8">
        <v>10904.81</v>
      </c>
      <c r="AP1277" s="8">
        <v>101535.12</v>
      </c>
      <c r="AQ1277" s="8">
        <v>130857.72</v>
      </c>
      <c r="AR1277" s="8">
        <v>116196.42</v>
      </c>
    </row>
    <row r="1278" spans="1:44" ht="18.75">
      <c r="A1278" s="28" t="s">
        <v>62</v>
      </c>
      <c r="B1278" s="30">
        <v>752</v>
      </c>
      <c r="C1278" s="9">
        <v>2009</v>
      </c>
      <c r="D1278" s="10">
        <v>3774</v>
      </c>
      <c r="E1278" s="10">
        <v>8461.26</v>
      </c>
      <c r="F1278" s="10">
        <v>10904.81</v>
      </c>
      <c r="G1278" s="10">
        <v>45288</v>
      </c>
      <c r="H1278" s="10">
        <v>101535.12</v>
      </c>
      <c r="I1278" s="10">
        <v>130857.72</v>
      </c>
      <c r="J1278" s="10">
        <v>92560.279999999984</v>
      </c>
      <c r="K1278" s="10">
        <v>0</v>
      </c>
      <c r="L1278" s="10">
        <v>0</v>
      </c>
      <c r="M1278" s="10">
        <v>4852.5595854922258</v>
      </c>
      <c r="N1278" s="10">
        <v>6169.9896373056963</v>
      </c>
      <c r="O1278" s="10">
        <v>7559.5025906735709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8">
        <v>0</v>
      </c>
      <c r="W1278" s="8">
        <v>0</v>
      </c>
      <c r="X1278" s="8">
        <v>58230.715025906713</v>
      </c>
      <c r="Y1278" s="8">
        <v>74039.875647668348</v>
      </c>
      <c r="Z1278" s="8">
        <v>90714.031088082847</v>
      </c>
      <c r="AA1278" s="8">
        <v>0</v>
      </c>
      <c r="AB1278" s="8">
        <v>0</v>
      </c>
      <c r="AC1278" s="8">
        <v>0</v>
      </c>
      <c r="AD1278" s="8">
        <v>0</v>
      </c>
      <c r="AE1278" s="8">
        <v>0</v>
      </c>
      <c r="AF1278" s="8">
        <v>0</v>
      </c>
      <c r="AG1278" s="8">
        <v>8626.5595854922249</v>
      </c>
      <c r="AH1278" s="8">
        <v>14631.249637305697</v>
      </c>
      <c r="AI1278" s="8">
        <v>18464.31259067357</v>
      </c>
      <c r="AJ1278" s="8">
        <v>103518.71502590671</v>
      </c>
      <c r="AK1278" s="8">
        <v>175574.99564766834</v>
      </c>
      <c r="AL1278" s="8">
        <v>221571.75108808285</v>
      </c>
      <c r="AM1278" s="8">
        <v>166888.48725388598</v>
      </c>
      <c r="AN1278" s="8">
        <v>8461.26</v>
      </c>
      <c r="AO1278" s="8">
        <v>10904.81</v>
      </c>
      <c r="AP1278" s="8">
        <v>101535.12</v>
      </c>
      <c r="AQ1278" s="8">
        <v>130857.72</v>
      </c>
      <c r="AR1278" s="8">
        <v>116196.42</v>
      </c>
    </row>
    <row r="1279" spans="1:44" ht="18.75">
      <c r="A1279" s="28" t="s">
        <v>62</v>
      </c>
      <c r="B1279" s="30">
        <v>752</v>
      </c>
      <c r="C1279" s="9">
        <v>2010</v>
      </c>
      <c r="D1279" s="10">
        <v>3880</v>
      </c>
      <c r="E1279" s="10">
        <v>8550</v>
      </c>
      <c r="F1279" s="10">
        <v>10810</v>
      </c>
      <c r="G1279" s="10">
        <v>46560</v>
      </c>
      <c r="H1279" s="10">
        <v>102600</v>
      </c>
      <c r="I1279" s="10">
        <v>129720</v>
      </c>
      <c r="J1279" s="10">
        <v>92960</v>
      </c>
      <c r="K1279" s="10">
        <v>0</v>
      </c>
      <c r="L1279" s="10">
        <v>0</v>
      </c>
      <c r="M1279" s="10">
        <v>4934.5284974093238</v>
      </c>
      <c r="N1279" s="10">
        <v>6274.2124352331575</v>
      </c>
      <c r="O1279" s="10">
        <v>7687.1968911917056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8">
        <v>0</v>
      </c>
      <c r="W1279" s="8">
        <v>0</v>
      </c>
      <c r="X1279" s="8">
        <v>59214.341968911889</v>
      </c>
      <c r="Y1279" s="8">
        <v>75290.549222797883</v>
      </c>
      <c r="Z1279" s="8">
        <v>92246.362694300464</v>
      </c>
      <c r="AA1279" s="8">
        <v>0</v>
      </c>
      <c r="AB1279" s="8">
        <v>0</v>
      </c>
      <c r="AC1279" s="8">
        <v>0</v>
      </c>
      <c r="AD1279" s="8">
        <v>0</v>
      </c>
      <c r="AE1279" s="8">
        <v>0</v>
      </c>
      <c r="AF1279" s="8">
        <v>0</v>
      </c>
      <c r="AG1279" s="8">
        <v>8814.5284974093229</v>
      </c>
      <c r="AH1279" s="8">
        <v>14824.212435233158</v>
      </c>
      <c r="AI1279" s="8">
        <v>18497.196891191707</v>
      </c>
      <c r="AJ1279" s="8">
        <v>105774.34196891189</v>
      </c>
      <c r="AK1279" s="8">
        <v>177890.54922279788</v>
      </c>
      <c r="AL1279" s="8">
        <v>221966.36269430048</v>
      </c>
      <c r="AM1279" s="8">
        <v>168543.75129533675</v>
      </c>
      <c r="AN1279" s="8">
        <v>8550</v>
      </c>
      <c r="AO1279" s="8">
        <v>10810</v>
      </c>
      <c r="AP1279" s="8">
        <v>102600</v>
      </c>
      <c r="AQ1279" s="8">
        <v>129720</v>
      </c>
      <c r="AR1279" s="8">
        <v>116160</v>
      </c>
    </row>
    <row r="1280" spans="1:44" ht="18.75">
      <c r="A1280" s="28" t="s">
        <v>62</v>
      </c>
      <c r="B1280" s="30">
        <v>752</v>
      </c>
      <c r="C1280" s="9">
        <v>2011</v>
      </c>
      <c r="D1280" s="10">
        <v>3720</v>
      </c>
      <c r="E1280" s="10">
        <v>8660</v>
      </c>
      <c r="F1280" s="10">
        <v>11130</v>
      </c>
      <c r="G1280" s="10">
        <v>44640</v>
      </c>
      <c r="H1280" s="10">
        <v>103920</v>
      </c>
      <c r="I1280" s="10">
        <v>133560</v>
      </c>
      <c r="J1280" s="10">
        <v>94040</v>
      </c>
      <c r="K1280" s="10">
        <v>0</v>
      </c>
      <c r="L1280" s="10">
        <v>0</v>
      </c>
      <c r="M1280" s="10">
        <v>5049.2849740932616</v>
      </c>
      <c r="N1280" s="10">
        <v>6420.1243523316034</v>
      </c>
      <c r="O1280" s="10">
        <v>7865.9689119170944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8">
        <v>0</v>
      </c>
      <c r="W1280" s="8">
        <v>0</v>
      </c>
      <c r="X1280" s="8">
        <v>60591.419689119139</v>
      </c>
      <c r="Y1280" s="8">
        <v>77041.492227979237</v>
      </c>
      <c r="Z1280" s="8">
        <v>94391.626943005132</v>
      </c>
      <c r="AA1280" s="8">
        <v>0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8">
        <v>8769.2849740932616</v>
      </c>
      <c r="AH1280" s="8">
        <v>15080.124352331604</v>
      </c>
      <c r="AI1280" s="8">
        <v>18995.968911917094</v>
      </c>
      <c r="AJ1280" s="8">
        <v>105231.41968911914</v>
      </c>
      <c r="AK1280" s="8">
        <v>180961.49222797924</v>
      </c>
      <c r="AL1280" s="8">
        <v>227951.62694300513</v>
      </c>
      <c r="AM1280" s="8">
        <v>171381.51295336784</v>
      </c>
      <c r="AN1280" s="8">
        <v>8660</v>
      </c>
      <c r="AO1280" s="8">
        <v>11130</v>
      </c>
      <c r="AP1280" s="8">
        <v>103920</v>
      </c>
      <c r="AQ1280" s="8">
        <v>133560</v>
      </c>
      <c r="AR1280" s="8">
        <v>118740</v>
      </c>
    </row>
    <row r="1281" spans="1:44" ht="18.75">
      <c r="A1281" s="28" t="s">
        <v>62</v>
      </c>
      <c r="B1281" s="30">
        <v>752</v>
      </c>
      <c r="C1281" s="9">
        <v>2012</v>
      </c>
      <c r="D1281" s="10">
        <v>3840</v>
      </c>
      <c r="E1281" s="10">
        <v>9420</v>
      </c>
      <c r="F1281" s="10">
        <v>11950</v>
      </c>
      <c r="G1281" s="10">
        <v>46080</v>
      </c>
      <c r="H1281" s="10">
        <v>113040</v>
      </c>
      <c r="I1281" s="10">
        <v>143400</v>
      </c>
      <c r="J1281" s="10">
        <v>100840</v>
      </c>
      <c r="K1281" s="10">
        <v>0</v>
      </c>
      <c r="L1281" s="10">
        <v>0</v>
      </c>
      <c r="M1281" s="10">
        <v>5174.9706390328129</v>
      </c>
      <c r="N1281" s="10">
        <v>6579.9326424870442</v>
      </c>
      <c r="O1281" s="10">
        <v>8061.7668393782351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8">
        <v>0</v>
      </c>
      <c r="W1281" s="8">
        <v>0</v>
      </c>
      <c r="X1281" s="8">
        <v>62099.647668393751</v>
      </c>
      <c r="Y1281" s="8">
        <v>78959.191709844526</v>
      </c>
      <c r="Z1281" s="8">
        <v>96741.202072538814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8">
        <v>9014.9706390328138</v>
      </c>
      <c r="AH1281" s="8">
        <v>15999.932642487045</v>
      </c>
      <c r="AI1281" s="8">
        <v>20011.766839378237</v>
      </c>
      <c r="AJ1281" s="8">
        <v>108179.64766839375</v>
      </c>
      <c r="AK1281" s="8">
        <v>191999.19170984451</v>
      </c>
      <c r="AL1281" s="8">
        <v>240141.20207253881</v>
      </c>
      <c r="AM1281" s="8">
        <v>180106.68048359235</v>
      </c>
      <c r="AN1281" s="8">
        <v>9420</v>
      </c>
      <c r="AO1281" s="8">
        <v>11950</v>
      </c>
      <c r="AP1281" s="8">
        <v>113040</v>
      </c>
      <c r="AQ1281" s="8">
        <v>143400</v>
      </c>
      <c r="AR1281" s="8">
        <v>128220</v>
      </c>
    </row>
    <row r="1282" spans="1:44" ht="18.75">
      <c r="A1282" s="28" t="s">
        <v>62</v>
      </c>
      <c r="B1282" s="30">
        <v>752</v>
      </c>
      <c r="C1282" s="9">
        <v>2013</v>
      </c>
      <c r="D1282" s="10">
        <v>3880</v>
      </c>
      <c r="E1282" s="10">
        <v>9510</v>
      </c>
      <c r="F1282" s="10">
        <v>12060</v>
      </c>
      <c r="G1282" s="10">
        <v>46560</v>
      </c>
      <c r="H1282" s="10">
        <v>114120</v>
      </c>
      <c r="I1282" s="10">
        <v>144720</v>
      </c>
      <c r="J1282" s="10">
        <v>101800</v>
      </c>
      <c r="K1282" s="10">
        <v>0</v>
      </c>
      <c r="L1282" s="10">
        <v>0</v>
      </c>
      <c r="M1282" s="10">
        <v>5295.1917098445565</v>
      </c>
      <c r="N1282" s="10">
        <v>6732.7927461139871</v>
      </c>
      <c r="O1282" s="10">
        <v>8249.0518134714985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8">
        <v>0</v>
      </c>
      <c r="W1282" s="8">
        <v>0</v>
      </c>
      <c r="X1282" s="8">
        <v>63542.300518134682</v>
      </c>
      <c r="Y1282" s="8">
        <v>80793.512953367841</v>
      </c>
      <c r="Z1282" s="8">
        <v>98988.621761657982</v>
      </c>
      <c r="AA1282" s="8">
        <v>0</v>
      </c>
      <c r="AB1282" s="8">
        <v>0</v>
      </c>
      <c r="AC1282" s="8">
        <v>0</v>
      </c>
      <c r="AD1282" s="8">
        <v>0</v>
      </c>
      <c r="AE1282" s="8">
        <v>0</v>
      </c>
      <c r="AF1282" s="8">
        <v>0</v>
      </c>
      <c r="AG1282" s="8">
        <v>9175.1917098445556</v>
      </c>
      <c r="AH1282" s="8">
        <v>16242.792746113988</v>
      </c>
      <c r="AI1282" s="8">
        <v>20309.051813471498</v>
      </c>
      <c r="AJ1282" s="8">
        <v>110102.30051813468</v>
      </c>
      <c r="AK1282" s="8">
        <v>194913.51295336784</v>
      </c>
      <c r="AL1282" s="8">
        <v>243708.621761658</v>
      </c>
      <c r="AM1282" s="8">
        <v>182908.14507772017</v>
      </c>
      <c r="AN1282" s="8">
        <v>9510</v>
      </c>
      <c r="AO1282" s="8">
        <v>12060</v>
      </c>
      <c r="AP1282" s="8">
        <v>114120</v>
      </c>
      <c r="AQ1282" s="8">
        <v>144720</v>
      </c>
      <c r="AR1282" s="8">
        <v>129420</v>
      </c>
    </row>
    <row r="1283" spans="1:44" ht="18.75">
      <c r="A1283" s="28" t="s">
        <v>62</v>
      </c>
      <c r="B1283" s="30">
        <v>752</v>
      </c>
      <c r="C1283" s="9">
        <v>2014</v>
      </c>
      <c r="D1283" s="10">
        <v>3880</v>
      </c>
      <c r="E1283" s="10">
        <v>9510</v>
      </c>
      <c r="F1283" s="10">
        <v>12060</v>
      </c>
      <c r="G1283" s="10">
        <v>46560</v>
      </c>
      <c r="H1283" s="10">
        <v>114120</v>
      </c>
      <c r="I1283" s="10">
        <v>144720</v>
      </c>
      <c r="J1283" s="10">
        <v>101800</v>
      </c>
      <c r="K1283" s="10">
        <v>0</v>
      </c>
      <c r="L1283" s="10">
        <v>0</v>
      </c>
      <c r="M1283" s="10">
        <v>5382.6252158894613</v>
      </c>
      <c r="N1283" s="10">
        <v>6843.9637305699453</v>
      </c>
      <c r="O1283" s="10">
        <v>8385.2590673575087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8">
        <v>0</v>
      </c>
      <c r="W1283" s="8">
        <v>0</v>
      </c>
      <c r="X1283" s="8">
        <v>64591.502590673539</v>
      </c>
      <c r="Y1283" s="8">
        <v>82127.56476683935</v>
      </c>
      <c r="Z1283" s="8">
        <v>100623.1088082901</v>
      </c>
      <c r="AA1283" s="8">
        <v>0</v>
      </c>
      <c r="AB1283" s="8">
        <v>0</v>
      </c>
      <c r="AC1283" s="8">
        <v>0</v>
      </c>
      <c r="AD1283" s="8">
        <v>0</v>
      </c>
      <c r="AE1283" s="8">
        <v>0</v>
      </c>
      <c r="AF1283" s="8">
        <v>0</v>
      </c>
      <c r="AG1283" s="8">
        <v>9262.6252158894604</v>
      </c>
      <c r="AH1283" s="8">
        <v>16353.963730569945</v>
      </c>
      <c r="AI1283" s="8">
        <v>20445.259067357511</v>
      </c>
      <c r="AJ1283" s="8">
        <v>111151.50259067354</v>
      </c>
      <c r="AK1283" s="8">
        <v>196247.56476683935</v>
      </c>
      <c r="AL1283" s="8">
        <v>245343.1088082901</v>
      </c>
      <c r="AM1283" s="8">
        <v>184247.39205526767</v>
      </c>
      <c r="AN1283" s="8">
        <v>9510</v>
      </c>
      <c r="AO1283" s="8">
        <v>12060</v>
      </c>
      <c r="AP1283" s="8">
        <v>114120</v>
      </c>
      <c r="AQ1283" s="8">
        <v>144720</v>
      </c>
      <c r="AR1283" s="8">
        <v>129420</v>
      </c>
    </row>
    <row r="1284" spans="1:44" ht="18.75">
      <c r="A1284" s="28" t="s">
        <v>62</v>
      </c>
      <c r="B1284" s="30">
        <v>752</v>
      </c>
      <c r="C1284" s="9">
        <v>2015</v>
      </c>
      <c r="D1284" s="10">
        <v>3880</v>
      </c>
      <c r="E1284" s="10">
        <v>9510</v>
      </c>
      <c r="F1284" s="10">
        <v>12060</v>
      </c>
      <c r="G1284" s="10">
        <v>46560</v>
      </c>
      <c r="H1284" s="10">
        <v>114120</v>
      </c>
      <c r="I1284" s="10">
        <v>144720</v>
      </c>
      <c r="J1284" s="10">
        <v>101800</v>
      </c>
      <c r="K1284" s="10">
        <v>0</v>
      </c>
      <c r="L1284" s="10">
        <v>0</v>
      </c>
      <c r="M1284" s="10">
        <v>5464.5941278065593</v>
      </c>
      <c r="N1284" s="10">
        <v>6948.1865284974056</v>
      </c>
      <c r="O1284" s="10">
        <v>8512.9533678756434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8">
        <v>0</v>
      </c>
      <c r="W1284" s="8">
        <v>0</v>
      </c>
      <c r="X1284" s="8">
        <v>65575.129533678715</v>
      </c>
      <c r="Y1284" s="8">
        <v>83378.23834196887</v>
      </c>
      <c r="Z1284" s="8">
        <v>102155.44041450773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9344.5941278065584</v>
      </c>
      <c r="AH1284" s="8">
        <v>16458.186528497405</v>
      </c>
      <c r="AI1284" s="8">
        <v>20572.953367875642</v>
      </c>
      <c r="AJ1284" s="8">
        <v>112135.12953367872</v>
      </c>
      <c r="AK1284" s="8">
        <v>197498.23834196886</v>
      </c>
      <c r="AL1284" s="8">
        <v>246875.44041450773</v>
      </c>
      <c r="AM1284" s="8">
        <v>185502.93609671842</v>
      </c>
      <c r="AN1284" s="8">
        <v>9510</v>
      </c>
      <c r="AO1284" s="8">
        <v>12060</v>
      </c>
      <c r="AP1284" s="8">
        <v>114120</v>
      </c>
      <c r="AQ1284" s="8">
        <v>144720</v>
      </c>
      <c r="AR1284" s="8">
        <v>129420</v>
      </c>
    </row>
    <row r="1285" spans="1:44" ht="18.75">
      <c r="A1285" s="28" t="s">
        <v>62</v>
      </c>
      <c r="B1285" s="30">
        <v>752</v>
      </c>
      <c r="C1285" s="9">
        <v>2016</v>
      </c>
      <c r="D1285" s="10">
        <v>3890</v>
      </c>
      <c r="E1285" s="10">
        <v>10020</v>
      </c>
      <c r="F1285" s="10">
        <v>12570</v>
      </c>
      <c r="G1285" s="10">
        <v>46680</v>
      </c>
      <c r="H1285" s="10">
        <v>120240</v>
      </c>
      <c r="I1285" s="10">
        <v>150840</v>
      </c>
      <c r="J1285" s="10">
        <v>105920</v>
      </c>
      <c r="K1285" s="10">
        <v>0</v>
      </c>
      <c r="L1285" s="10">
        <v>0</v>
      </c>
      <c r="M1285" s="10">
        <v>5513.7754749568194</v>
      </c>
      <c r="N1285" s="10">
        <v>7010.720207253883</v>
      </c>
      <c r="O1285" s="10">
        <v>8589.5699481865249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8">
        <v>0</v>
      </c>
      <c r="W1285" s="8">
        <v>0</v>
      </c>
      <c r="X1285" s="8">
        <v>66165.305699481833</v>
      </c>
      <c r="Y1285" s="8">
        <v>84128.6424870466</v>
      </c>
      <c r="Z1285" s="8">
        <v>103074.83937823831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9403.7754749568194</v>
      </c>
      <c r="AH1285" s="8">
        <v>17030.720207253882</v>
      </c>
      <c r="AI1285" s="8">
        <v>21159.569948186523</v>
      </c>
      <c r="AJ1285" s="8">
        <v>112845.30569948183</v>
      </c>
      <c r="AK1285" s="8">
        <v>204368.6424870466</v>
      </c>
      <c r="AL1285" s="8">
        <v>253914.83937823831</v>
      </c>
      <c r="AM1285" s="8">
        <v>190376.26252158891</v>
      </c>
      <c r="AN1285" s="8">
        <v>10020</v>
      </c>
      <c r="AO1285" s="8">
        <v>12570</v>
      </c>
      <c r="AP1285" s="8">
        <v>120240</v>
      </c>
      <c r="AQ1285" s="8">
        <v>150840</v>
      </c>
      <c r="AR1285" s="8">
        <v>135540</v>
      </c>
    </row>
    <row r="1286" spans="1:44" ht="18.75">
      <c r="A1286" s="28" t="s">
        <v>62</v>
      </c>
      <c r="B1286" s="30">
        <v>752</v>
      </c>
      <c r="C1286" s="9">
        <v>2017</v>
      </c>
      <c r="D1286" s="10">
        <v>3930</v>
      </c>
      <c r="E1286" s="10">
        <v>10120</v>
      </c>
      <c r="F1286" s="10">
        <v>12700</v>
      </c>
      <c r="G1286" s="10">
        <v>47160</v>
      </c>
      <c r="H1286" s="10">
        <v>121440</v>
      </c>
      <c r="I1286" s="10">
        <v>152400</v>
      </c>
      <c r="J1286" s="10">
        <v>107000</v>
      </c>
      <c r="K1286" s="10">
        <v>0</v>
      </c>
      <c r="L1286" s="10">
        <v>0</v>
      </c>
      <c r="M1286" s="10">
        <v>5557.4922279792718</v>
      </c>
      <c r="N1286" s="10">
        <v>7066.3056994818617</v>
      </c>
      <c r="O1286" s="10">
        <v>8657.6735751295291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8">
        <v>0</v>
      </c>
      <c r="W1286" s="8">
        <v>0</v>
      </c>
      <c r="X1286" s="8">
        <v>66689.906735751254</v>
      </c>
      <c r="Y1286" s="8">
        <v>84795.66839378234</v>
      </c>
      <c r="Z1286" s="8">
        <v>103892.08290155436</v>
      </c>
      <c r="AA1286" s="8">
        <v>0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8">
        <v>9487.4922279792718</v>
      </c>
      <c r="AH1286" s="8">
        <v>17186.305699481862</v>
      </c>
      <c r="AI1286" s="8">
        <v>21357.673575129527</v>
      </c>
      <c r="AJ1286" s="8">
        <v>113849.90673575125</v>
      </c>
      <c r="AK1286" s="8">
        <v>206235.66839378234</v>
      </c>
      <c r="AL1286" s="8">
        <v>256292.08290155436</v>
      </c>
      <c r="AM1286" s="8">
        <v>192125.88601036265</v>
      </c>
      <c r="AN1286" s="8">
        <v>10120</v>
      </c>
      <c r="AO1286" s="8">
        <v>12700</v>
      </c>
      <c r="AP1286" s="8">
        <v>121440</v>
      </c>
      <c r="AQ1286" s="8">
        <v>152400</v>
      </c>
      <c r="AR1286" s="8">
        <v>136920</v>
      </c>
    </row>
    <row r="1287" spans="1:44" ht="18.75">
      <c r="A1287" s="28" t="s">
        <v>62</v>
      </c>
      <c r="B1287" s="30">
        <v>752</v>
      </c>
      <c r="C1287" s="9">
        <v>2018</v>
      </c>
      <c r="D1287" s="10">
        <v>4000</v>
      </c>
      <c r="E1287" s="10">
        <v>10680</v>
      </c>
      <c r="F1287" s="10">
        <v>13300</v>
      </c>
      <c r="G1287" s="10">
        <v>48000</v>
      </c>
      <c r="H1287" s="10">
        <v>128160</v>
      </c>
      <c r="I1287" s="10">
        <v>159600</v>
      </c>
      <c r="J1287" s="10">
        <v>111920</v>
      </c>
      <c r="K1287" s="10">
        <v>0</v>
      </c>
      <c r="L1287" s="10">
        <v>0</v>
      </c>
      <c r="M1287" s="10">
        <v>5606.6735751295309</v>
      </c>
      <c r="N1287" s="10">
        <v>7128.8393782383382</v>
      </c>
      <c r="O1287" s="10">
        <v>8734.2901554404107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8">
        <v>0</v>
      </c>
      <c r="W1287" s="8">
        <v>0</v>
      </c>
      <c r="X1287" s="8">
        <v>67280.082901554371</v>
      </c>
      <c r="Y1287" s="8">
        <v>85546.072538860055</v>
      </c>
      <c r="Z1287" s="8">
        <v>104811.48186528494</v>
      </c>
      <c r="AA1287" s="8">
        <v>0</v>
      </c>
      <c r="AB1287" s="8">
        <v>0</v>
      </c>
      <c r="AC1287" s="8">
        <v>0</v>
      </c>
      <c r="AD1287" s="8">
        <v>0</v>
      </c>
      <c r="AE1287" s="8">
        <v>0</v>
      </c>
      <c r="AF1287" s="8">
        <v>0</v>
      </c>
      <c r="AG1287" s="8">
        <v>9606.6735751295309</v>
      </c>
      <c r="AH1287" s="8">
        <v>17808.839378238339</v>
      </c>
      <c r="AI1287" s="8">
        <v>22034.290155440409</v>
      </c>
      <c r="AJ1287" s="8">
        <v>115280.08290155437</v>
      </c>
      <c r="AK1287" s="8">
        <v>213706.07253886005</v>
      </c>
      <c r="AL1287" s="8">
        <v>264411.48186528496</v>
      </c>
      <c r="AM1287" s="8">
        <v>197799.21243523314</v>
      </c>
      <c r="AN1287" s="8">
        <v>10680</v>
      </c>
      <c r="AO1287" s="8">
        <v>13300</v>
      </c>
      <c r="AP1287" s="8">
        <v>128160</v>
      </c>
      <c r="AQ1287" s="8">
        <v>159600</v>
      </c>
      <c r="AR1287" s="8">
        <v>143880</v>
      </c>
    </row>
    <row r="1288" spans="1:44" ht="18.75">
      <c r="A1288" s="28" t="s">
        <v>62</v>
      </c>
      <c r="B1288" s="30">
        <v>752</v>
      </c>
      <c r="C1288" s="9">
        <v>2019</v>
      </c>
      <c r="D1288" s="10">
        <v>4080</v>
      </c>
      <c r="E1288" s="10">
        <v>10900</v>
      </c>
      <c r="F1288" s="10">
        <v>13570</v>
      </c>
      <c r="G1288" s="10">
        <v>48960</v>
      </c>
      <c r="H1288" s="10">
        <v>130800</v>
      </c>
      <c r="I1288" s="10">
        <v>162840</v>
      </c>
      <c r="J1288" s="10">
        <v>114200</v>
      </c>
      <c r="K1288" s="10">
        <v>0</v>
      </c>
      <c r="L1288" s="10">
        <v>0</v>
      </c>
      <c r="M1288" s="10">
        <v>5765.146804835922</v>
      </c>
      <c r="N1288" s="10">
        <v>7330.3367875647637</v>
      </c>
      <c r="O1288" s="10">
        <v>8981.1658031088064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8">
        <v>0</v>
      </c>
      <c r="W1288" s="8">
        <v>0</v>
      </c>
      <c r="X1288" s="8">
        <v>69181.761658031057</v>
      </c>
      <c r="Y1288" s="8">
        <v>87964.041450777164</v>
      </c>
      <c r="Z1288" s="8">
        <v>107773.98963730567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8">
        <v>9845.146804835922</v>
      </c>
      <c r="AH1288" s="8">
        <v>18230.336787564764</v>
      </c>
      <c r="AI1288" s="8">
        <v>22551.165803108808</v>
      </c>
      <c r="AJ1288" s="8">
        <v>118141.76165803106</v>
      </c>
      <c r="AK1288" s="8">
        <v>218764.04145077715</v>
      </c>
      <c r="AL1288" s="8">
        <v>270613.98963730567</v>
      </c>
      <c r="AM1288" s="8">
        <v>202506.59758203794</v>
      </c>
      <c r="AN1288" s="8">
        <v>10900</v>
      </c>
      <c r="AO1288" s="8">
        <v>13570</v>
      </c>
      <c r="AP1288" s="8">
        <v>130800</v>
      </c>
      <c r="AQ1288" s="8">
        <v>162840</v>
      </c>
      <c r="AR1288" s="8">
        <v>146820</v>
      </c>
    </row>
    <row r="1289" spans="1:44" ht="18.75">
      <c r="A1289" s="28" t="s">
        <v>62</v>
      </c>
      <c r="B1289" s="30">
        <v>752</v>
      </c>
      <c r="C1289" s="9">
        <v>2020</v>
      </c>
      <c r="D1289" s="10">
        <v>4160</v>
      </c>
      <c r="E1289" s="10">
        <v>11120</v>
      </c>
      <c r="F1289" s="10">
        <v>13840</v>
      </c>
      <c r="G1289" s="10">
        <v>49920</v>
      </c>
      <c r="H1289" s="10">
        <v>133440</v>
      </c>
      <c r="I1289" s="10">
        <v>166080</v>
      </c>
      <c r="J1289" s="10">
        <v>116480</v>
      </c>
      <c r="K1289" s="10">
        <v>0</v>
      </c>
      <c r="L1289" s="10">
        <v>0</v>
      </c>
      <c r="M1289" s="10">
        <v>5754.3506497706858</v>
      </c>
      <c r="N1289" s="10">
        <v>7316.6095651161404</v>
      </c>
      <c r="O1289" s="10">
        <v>8964.3471405561686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8">
        <v>0</v>
      </c>
      <c r="W1289" s="8">
        <v>0</v>
      </c>
      <c r="X1289" s="8">
        <v>69052.207797248237</v>
      </c>
      <c r="Y1289" s="8">
        <v>87799.314781393681</v>
      </c>
      <c r="Z1289" s="8">
        <v>107572.16568667402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8">
        <v>9914.3506497706858</v>
      </c>
      <c r="AH1289" s="8">
        <v>18436.609565116141</v>
      </c>
      <c r="AI1289" s="8">
        <v>22804.347140556169</v>
      </c>
      <c r="AJ1289" s="8">
        <v>118972.20779724824</v>
      </c>
      <c r="AK1289" s="8">
        <v>221239.31478139368</v>
      </c>
      <c r="AL1289" s="8">
        <v>273652.16568667401</v>
      </c>
      <c r="AM1289" s="8">
        <v>204621.22942177198</v>
      </c>
      <c r="AN1289" s="8">
        <v>11120</v>
      </c>
      <c r="AO1289" s="8">
        <v>13840</v>
      </c>
      <c r="AP1289" s="8">
        <v>133440</v>
      </c>
      <c r="AQ1289" s="8">
        <v>166080</v>
      </c>
      <c r="AR1289" s="8">
        <v>149760</v>
      </c>
    </row>
    <row r="1290" spans="1:44" ht="18.75">
      <c r="A1290" s="28" t="s">
        <v>62</v>
      </c>
      <c r="B1290" s="30">
        <v>752</v>
      </c>
      <c r="C1290" s="9">
        <v>2021</v>
      </c>
      <c r="D1290" s="10">
        <v>4180</v>
      </c>
      <c r="E1290" s="10">
        <v>11160</v>
      </c>
      <c r="F1290" s="10">
        <v>13890</v>
      </c>
      <c r="G1290" s="10">
        <v>50160</v>
      </c>
      <c r="H1290" s="10">
        <v>133920</v>
      </c>
      <c r="I1290" s="10">
        <v>166680</v>
      </c>
      <c r="J1290" s="10">
        <v>116920</v>
      </c>
      <c r="K1290" s="10">
        <v>0</v>
      </c>
      <c r="L1290" s="10">
        <v>0</v>
      </c>
      <c r="M1290" s="10">
        <v>5997.2641387384911</v>
      </c>
      <c r="N1290" s="10">
        <v>7625.4720702101613</v>
      </c>
      <c r="O1290" s="10">
        <v>9342.7670479905282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8">
        <v>0</v>
      </c>
      <c r="W1290" s="8">
        <v>0</v>
      </c>
      <c r="X1290" s="8">
        <v>71967.169664861896</v>
      </c>
      <c r="Y1290" s="8">
        <v>91505.664842521932</v>
      </c>
      <c r="Z1290" s="8">
        <v>112113.20457588634</v>
      </c>
      <c r="AA1290" s="8">
        <v>0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8">
        <v>10177.26413873849</v>
      </c>
      <c r="AH1290" s="8">
        <v>18785.472070210162</v>
      </c>
      <c r="AI1290" s="8">
        <v>23232.767047990528</v>
      </c>
      <c r="AJ1290" s="8">
        <v>122127.1696648619</v>
      </c>
      <c r="AK1290" s="8">
        <v>225425.66484252195</v>
      </c>
      <c r="AL1290" s="8">
        <v>278793.20457588637</v>
      </c>
      <c r="AM1290" s="8">
        <v>208782.01302775674</v>
      </c>
      <c r="AN1290" s="8">
        <v>11160</v>
      </c>
      <c r="AO1290" s="8">
        <v>13890</v>
      </c>
      <c r="AP1290" s="8">
        <v>133920</v>
      </c>
      <c r="AQ1290" s="8">
        <v>166680</v>
      </c>
      <c r="AR1290" s="8">
        <v>150300</v>
      </c>
    </row>
    <row r="1291" spans="1:44" ht="18.75">
      <c r="A1291" s="28" t="s">
        <v>62</v>
      </c>
      <c r="B1291" s="30">
        <v>752</v>
      </c>
      <c r="C1291" s="9">
        <v>2022</v>
      </c>
      <c r="D1291" s="10">
        <v>4250</v>
      </c>
      <c r="E1291" s="10">
        <v>11350</v>
      </c>
      <c r="F1291" s="10">
        <v>14130</v>
      </c>
      <c r="G1291" s="10">
        <v>51000</v>
      </c>
      <c r="H1291" s="10">
        <v>136200</v>
      </c>
      <c r="I1291" s="10">
        <v>169560</v>
      </c>
      <c r="J1291" s="10">
        <v>118920</v>
      </c>
      <c r="K1291" s="10">
        <v>0</v>
      </c>
      <c r="L1291" s="10">
        <v>0</v>
      </c>
      <c r="M1291" s="10">
        <v>6699.014217978819</v>
      </c>
      <c r="N1291" s="10">
        <v>8517.7415293706672</v>
      </c>
      <c r="O1291" s="10">
        <v>10435.980113912012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8">
        <v>0</v>
      </c>
      <c r="W1291" s="8">
        <v>0</v>
      </c>
      <c r="X1291" s="8">
        <v>80388.170615745825</v>
      </c>
      <c r="Y1291" s="8">
        <v>102212.89835244801</v>
      </c>
      <c r="Z1291" s="8">
        <v>125231.76136694415</v>
      </c>
      <c r="AA1291" s="8">
        <v>0</v>
      </c>
      <c r="AB1291" s="8">
        <v>0</v>
      </c>
      <c r="AC1291" s="8">
        <v>0</v>
      </c>
      <c r="AD1291" s="8">
        <v>0</v>
      </c>
      <c r="AE1291" s="8">
        <v>0</v>
      </c>
      <c r="AF1291" s="8">
        <v>0</v>
      </c>
      <c r="AG1291" s="8">
        <v>10949.01421797882</v>
      </c>
      <c r="AH1291" s="8">
        <v>19867.741529370665</v>
      </c>
      <c r="AI1291" s="8">
        <v>24565.98011391201</v>
      </c>
      <c r="AJ1291" s="8">
        <v>131388.17061574582</v>
      </c>
      <c r="AK1291" s="8">
        <v>238412.89835244801</v>
      </c>
      <c r="AL1291" s="8">
        <v>294791.76136694418</v>
      </c>
      <c r="AM1291" s="8">
        <v>221530.943445046</v>
      </c>
      <c r="AN1291" s="8">
        <v>11350</v>
      </c>
      <c r="AO1291" s="8">
        <v>14130</v>
      </c>
      <c r="AP1291" s="8">
        <v>136200</v>
      </c>
      <c r="AQ1291" s="8">
        <v>169560</v>
      </c>
      <c r="AR1291" s="8">
        <v>152880</v>
      </c>
    </row>
    <row r="1292" spans="1:44" ht="18.75">
      <c r="A1292" s="28" t="s">
        <v>62</v>
      </c>
      <c r="B1292" s="30">
        <v>752</v>
      </c>
      <c r="C1292" s="9">
        <v>2023</v>
      </c>
      <c r="D1292" s="10"/>
      <c r="E1292" s="10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</row>
    <row r="1293" spans="1:44" ht="18.75">
      <c r="A1293" s="28" t="s">
        <v>65</v>
      </c>
      <c r="B1293" s="30">
        <v>840</v>
      </c>
      <c r="C1293" s="9">
        <v>1990</v>
      </c>
      <c r="D1293" s="10">
        <v>99</v>
      </c>
      <c r="E1293" s="10">
        <v>682</v>
      </c>
      <c r="F1293" s="10">
        <v>828.53159041394338</v>
      </c>
      <c r="G1293" s="10">
        <v>1188</v>
      </c>
      <c r="H1293" s="10">
        <v>8184</v>
      </c>
      <c r="I1293" s="10">
        <v>9942.3790849673205</v>
      </c>
      <c r="J1293" s="10">
        <v>6438.1263616557735</v>
      </c>
      <c r="K1293" s="10"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0</v>
      </c>
      <c r="AE1293" s="8">
        <v>0</v>
      </c>
      <c r="AF1293" s="8">
        <v>0</v>
      </c>
      <c r="AG1293" s="8">
        <v>99</v>
      </c>
      <c r="AH1293" s="8">
        <v>682</v>
      </c>
      <c r="AI1293" s="8">
        <v>828.53159041394338</v>
      </c>
      <c r="AJ1293" s="8">
        <v>1188</v>
      </c>
      <c r="AK1293" s="8">
        <v>8184</v>
      </c>
      <c r="AL1293" s="8">
        <v>9942.3790849673205</v>
      </c>
      <c r="AM1293" s="8">
        <v>6438.1263616557735</v>
      </c>
      <c r="AN1293" s="8">
        <v>682</v>
      </c>
      <c r="AO1293" s="8">
        <v>828.53159041394338</v>
      </c>
      <c r="AP1293" s="8">
        <v>8184</v>
      </c>
      <c r="AQ1293" s="8">
        <v>9942.3790849673205</v>
      </c>
      <c r="AR1293" s="8">
        <v>9063.1895424836603</v>
      </c>
    </row>
    <row r="1294" spans="1:44" ht="18.75">
      <c r="A1294" s="28" t="s">
        <v>65</v>
      </c>
      <c r="B1294" s="30">
        <v>840</v>
      </c>
      <c r="C1294" s="9">
        <v>1991</v>
      </c>
      <c r="D1294" s="10">
        <v>105</v>
      </c>
      <c r="E1294" s="10">
        <v>642</v>
      </c>
      <c r="F1294" s="10">
        <v>828.96078431372541</v>
      </c>
      <c r="G1294" s="10">
        <v>1260</v>
      </c>
      <c r="H1294" s="10">
        <v>7704</v>
      </c>
      <c r="I1294" s="10">
        <v>9947.5294117647045</v>
      </c>
      <c r="J1294" s="10">
        <v>6303.8431372549021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8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8">
        <v>105</v>
      </c>
      <c r="AH1294" s="8">
        <v>642</v>
      </c>
      <c r="AI1294" s="8">
        <v>828.96078431372541</v>
      </c>
      <c r="AJ1294" s="8">
        <v>1260</v>
      </c>
      <c r="AK1294" s="8">
        <v>7704</v>
      </c>
      <c r="AL1294" s="8">
        <v>9947.5294117647045</v>
      </c>
      <c r="AM1294" s="8">
        <v>6303.8431372549021</v>
      </c>
      <c r="AN1294" s="8">
        <v>642</v>
      </c>
      <c r="AO1294" s="8">
        <v>828.96078431372541</v>
      </c>
      <c r="AP1294" s="8">
        <v>7704</v>
      </c>
      <c r="AQ1294" s="8">
        <v>9947.5294117647045</v>
      </c>
      <c r="AR1294" s="8">
        <v>8825.7647058823532</v>
      </c>
    </row>
    <row r="1295" spans="1:44" ht="18.75">
      <c r="A1295" s="28" t="s">
        <v>65</v>
      </c>
      <c r="B1295" s="30">
        <v>840</v>
      </c>
      <c r="C1295" s="9">
        <v>1992</v>
      </c>
      <c r="D1295" s="10">
        <v>111</v>
      </c>
      <c r="E1295" s="10">
        <v>703</v>
      </c>
      <c r="F1295" s="10">
        <v>852.18736383442263</v>
      </c>
      <c r="G1295" s="10">
        <v>1332</v>
      </c>
      <c r="H1295" s="10">
        <v>8436</v>
      </c>
      <c r="I1295" s="10">
        <v>10226.248366013071</v>
      </c>
      <c r="J1295" s="10">
        <v>6664.7494553376901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0</v>
      </c>
      <c r="AE1295" s="8">
        <v>0</v>
      </c>
      <c r="AF1295" s="8">
        <v>0</v>
      </c>
      <c r="AG1295" s="8">
        <v>111</v>
      </c>
      <c r="AH1295" s="8">
        <v>703</v>
      </c>
      <c r="AI1295" s="8">
        <v>852.18736383442263</v>
      </c>
      <c r="AJ1295" s="8">
        <v>1332</v>
      </c>
      <c r="AK1295" s="8">
        <v>8436</v>
      </c>
      <c r="AL1295" s="8">
        <v>10226.248366013071</v>
      </c>
      <c r="AM1295" s="8">
        <v>6664.7494553376901</v>
      </c>
      <c r="AN1295" s="8">
        <v>703</v>
      </c>
      <c r="AO1295" s="8">
        <v>852.18736383442263</v>
      </c>
      <c r="AP1295" s="8">
        <v>8436</v>
      </c>
      <c r="AQ1295" s="8">
        <v>10226.248366013071</v>
      </c>
      <c r="AR1295" s="8">
        <v>9331.1241830065355</v>
      </c>
    </row>
    <row r="1296" spans="1:44" ht="18.75">
      <c r="A1296" s="28" t="s">
        <v>65</v>
      </c>
      <c r="B1296" s="30">
        <v>840</v>
      </c>
      <c r="C1296" s="9">
        <v>1993</v>
      </c>
      <c r="D1296" s="10">
        <v>111</v>
      </c>
      <c r="E1296" s="10">
        <v>711</v>
      </c>
      <c r="F1296" s="10">
        <v>862</v>
      </c>
      <c r="G1296" s="10">
        <v>1332</v>
      </c>
      <c r="H1296" s="10">
        <v>8532</v>
      </c>
      <c r="I1296" s="10">
        <v>10344</v>
      </c>
      <c r="J1296" s="10">
        <v>6736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8">
        <v>0</v>
      </c>
      <c r="AF1296" s="8">
        <v>0</v>
      </c>
      <c r="AG1296" s="8">
        <v>111</v>
      </c>
      <c r="AH1296" s="8">
        <v>711</v>
      </c>
      <c r="AI1296" s="8">
        <v>862</v>
      </c>
      <c r="AJ1296" s="8">
        <v>1332</v>
      </c>
      <c r="AK1296" s="8">
        <v>8532</v>
      </c>
      <c r="AL1296" s="8">
        <v>10344</v>
      </c>
      <c r="AM1296" s="8">
        <v>6736</v>
      </c>
      <c r="AN1296" s="8">
        <v>711</v>
      </c>
      <c r="AO1296" s="8">
        <v>862</v>
      </c>
      <c r="AP1296" s="8">
        <v>8532</v>
      </c>
      <c r="AQ1296" s="8">
        <v>10344</v>
      </c>
      <c r="AR1296" s="8">
        <v>9438</v>
      </c>
    </row>
    <row r="1297" spans="1:44" ht="18.75">
      <c r="A1297" s="28" t="s">
        <v>65</v>
      </c>
      <c r="B1297" s="30">
        <v>840</v>
      </c>
      <c r="C1297" s="9">
        <v>1994</v>
      </c>
      <c r="D1297" s="10">
        <v>112</v>
      </c>
      <c r="E1297" s="10">
        <v>718</v>
      </c>
      <c r="F1297" s="10">
        <v>871</v>
      </c>
      <c r="G1297" s="10">
        <v>1344</v>
      </c>
      <c r="H1297" s="10">
        <v>8616</v>
      </c>
      <c r="I1297" s="10">
        <v>10452</v>
      </c>
      <c r="J1297" s="10">
        <v>6804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0</v>
      </c>
      <c r="AE1297" s="8">
        <v>0</v>
      </c>
      <c r="AF1297" s="8">
        <v>0</v>
      </c>
      <c r="AG1297" s="8">
        <v>112</v>
      </c>
      <c r="AH1297" s="8">
        <v>718</v>
      </c>
      <c r="AI1297" s="8">
        <v>871</v>
      </c>
      <c r="AJ1297" s="8">
        <v>1344</v>
      </c>
      <c r="AK1297" s="8">
        <v>8616</v>
      </c>
      <c r="AL1297" s="8">
        <v>10452</v>
      </c>
      <c r="AM1297" s="8">
        <v>6804</v>
      </c>
      <c r="AN1297" s="8">
        <v>718</v>
      </c>
      <c r="AO1297" s="8">
        <v>871</v>
      </c>
      <c r="AP1297" s="8">
        <v>8616</v>
      </c>
      <c r="AQ1297" s="8">
        <v>10452</v>
      </c>
      <c r="AR1297" s="8">
        <v>9534</v>
      </c>
    </row>
    <row r="1298" spans="1:44" ht="18.75">
      <c r="A1298" s="28" t="s">
        <v>65</v>
      </c>
      <c r="B1298" s="30">
        <v>840</v>
      </c>
      <c r="C1298" s="9">
        <v>1995</v>
      </c>
      <c r="D1298" s="10">
        <v>115</v>
      </c>
      <c r="E1298" s="10">
        <v>735</v>
      </c>
      <c r="F1298" s="10">
        <v>890</v>
      </c>
      <c r="G1298" s="10">
        <v>1380</v>
      </c>
      <c r="H1298" s="10">
        <v>8820</v>
      </c>
      <c r="I1298" s="10">
        <v>10680</v>
      </c>
      <c r="J1298" s="10">
        <v>6960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8">
        <v>0</v>
      </c>
      <c r="AF1298" s="8">
        <v>0</v>
      </c>
      <c r="AG1298" s="8">
        <v>115</v>
      </c>
      <c r="AH1298" s="8">
        <v>735</v>
      </c>
      <c r="AI1298" s="8">
        <v>890</v>
      </c>
      <c r="AJ1298" s="8">
        <v>1380</v>
      </c>
      <c r="AK1298" s="8">
        <v>8820</v>
      </c>
      <c r="AL1298" s="8">
        <v>10680</v>
      </c>
      <c r="AM1298" s="8">
        <v>6960</v>
      </c>
      <c r="AN1298" s="8">
        <v>735</v>
      </c>
      <c r="AO1298" s="8">
        <v>890</v>
      </c>
      <c r="AP1298" s="8">
        <v>8820</v>
      </c>
      <c r="AQ1298" s="8">
        <v>10680</v>
      </c>
      <c r="AR1298" s="8">
        <v>9750</v>
      </c>
    </row>
    <row r="1299" spans="1:44" ht="18.75">
      <c r="A1299" s="28" t="s">
        <v>65</v>
      </c>
      <c r="B1299" s="30">
        <v>840</v>
      </c>
      <c r="C1299" s="9">
        <v>1996</v>
      </c>
      <c r="D1299" s="10">
        <v>119</v>
      </c>
      <c r="E1299" s="10">
        <v>749</v>
      </c>
      <c r="F1299" s="10">
        <v>905</v>
      </c>
      <c r="G1299" s="10">
        <v>1428</v>
      </c>
      <c r="H1299" s="10">
        <v>8988</v>
      </c>
      <c r="I1299" s="10">
        <v>10860</v>
      </c>
      <c r="J1299" s="10">
        <v>7092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>
        <v>0</v>
      </c>
      <c r="AG1299" s="8">
        <v>119</v>
      </c>
      <c r="AH1299" s="8">
        <v>749</v>
      </c>
      <c r="AI1299" s="8">
        <v>905</v>
      </c>
      <c r="AJ1299" s="8">
        <v>1428</v>
      </c>
      <c r="AK1299" s="8">
        <v>8988</v>
      </c>
      <c r="AL1299" s="8">
        <v>10860</v>
      </c>
      <c r="AM1299" s="8">
        <v>7092</v>
      </c>
      <c r="AN1299" s="8">
        <v>749</v>
      </c>
      <c r="AO1299" s="8">
        <v>905</v>
      </c>
      <c r="AP1299" s="8">
        <v>8988</v>
      </c>
      <c r="AQ1299" s="8">
        <v>10860</v>
      </c>
      <c r="AR1299" s="8">
        <v>9924</v>
      </c>
    </row>
    <row r="1300" spans="1:44" ht="18.75">
      <c r="A1300" s="28" t="s">
        <v>65</v>
      </c>
      <c r="B1300" s="30">
        <v>840</v>
      </c>
      <c r="C1300" s="9">
        <v>1997</v>
      </c>
      <c r="D1300" s="10">
        <v>120</v>
      </c>
      <c r="E1300" s="10">
        <v>752</v>
      </c>
      <c r="F1300" s="10">
        <v>909</v>
      </c>
      <c r="G1300" s="10">
        <v>1440</v>
      </c>
      <c r="H1300" s="10">
        <v>9024</v>
      </c>
      <c r="I1300" s="10">
        <v>10908</v>
      </c>
      <c r="J1300" s="10">
        <v>7124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8">
        <v>120</v>
      </c>
      <c r="AH1300" s="8">
        <v>752</v>
      </c>
      <c r="AI1300" s="8">
        <v>909</v>
      </c>
      <c r="AJ1300" s="8">
        <v>1440</v>
      </c>
      <c r="AK1300" s="8">
        <v>9024</v>
      </c>
      <c r="AL1300" s="8">
        <v>10908</v>
      </c>
      <c r="AM1300" s="8">
        <v>7124</v>
      </c>
      <c r="AN1300" s="8">
        <v>752</v>
      </c>
      <c r="AO1300" s="8">
        <v>909</v>
      </c>
      <c r="AP1300" s="8">
        <v>9024</v>
      </c>
      <c r="AQ1300" s="8">
        <v>10908</v>
      </c>
      <c r="AR1300" s="8">
        <v>9966</v>
      </c>
    </row>
    <row r="1301" spans="1:44" ht="18.75">
      <c r="A1301" s="28" t="s">
        <v>65</v>
      </c>
      <c r="B1301" s="30">
        <v>840</v>
      </c>
      <c r="C1301" s="9">
        <v>1998</v>
      </c>
      <c r="D1301" s="10">
        <v>122</v>
      </c>
      <c r="E1301" s="10">
        <v>758</v>
      </c>
      <c r="F1301" s="10">
        <v>917</v>
      </c>
      <c r="G1301" s="10">
        <v>1464</v>
      </c>
      <c r="H1301" s="10">
        <v>9096</v>
      </c>
      <c r="I1301" s="10">
        <v>11004</v>
      </c>
      <c r="J1301" s="10">
        <v>7188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8">
        <v>122</v>
      </c>
      <c r="AH1301" s="8">
        <v>758</v>
      </c>
      <c r="AI1301" s="8">
        <v>917</v>
      </c>
      <c r="AJ1301" s="8">
        <v>1464</v>
      </c>
      <c r="AK1301" s="8">
        <v>9096</v>
      </c>
      <c r="AL1301" s="8">
        <v>11004</v>
      </c>
      <c r="AM1301" s="8">
        <v>7188</v>
      </c>
      <c r="AN1301" s="8">
        <v>758</v>
      </c>
      <c r="AO1301" s="8">
        <v>917</v>
      </c>
      <c r="AP1301" s="8">
        <v>9096</v>
      </c>
      <c r="AQ1301" s="8">
        <v>11004</v>
      </c>
      <c r="AR1301" s="8">
        <v>10050</v>
      </c>
    </row>
    <row r="1302" spans="1:44" ht="18.75">
      <c r="A1302" s="28" t="s">
        <v>65</v>
      </c>
      <c r="B1302" s="30">
        <v>840</v>
      </c>
      <c r="C1302" s="9">
        <v>1999</v>
      </c>
      <c r="D1302" s="10">
        <v>31.25</v>
      </c>
      <c r="E1302" s="10">
        <v>773</v>
      </c>
      <c r="F1302" s="10">
        <v>936</v>
      </c>
      <c r="G1302" s="10">
        <v>375</v>
      </c>
      <c r="H1302" s="10">
        <v>9276</v>
      </c>
      <c r="I1302" s="10">
        <v>11232</v>
      </c>
      <c r="J1302" s="10">
        <v>6961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8">
        <v>31.25</v>
      </c>
      <c r="AH1302" s="8">
        <v>773</v>
      </c>
      <c r="AI1302" s="8">
        <v>936</v>
      </c>
      <c r="AJ1302" s="8">
        <v>375</v>
      </c>
      <c r="AK1302" s="8">
        <v>9276</v>
      </c>
      <c r="AL1302" s="8">
        <v>11232</v>
      </c>
      <c r="AM1302" s="8">
        <v>6961</v>
      </c>
      <c r="AN1302" s="8">
        <v>773</v>
      </c>
      <c r="AO1302" s="8">
        <v>936</v>
      </c>
      <c r="AP1302" s="8">
        <v>9276</v>
      </c>
      <c r="AQ1302" s="8">
        <v>11232</v>
      </c>
      <c r="AR1302" s="8">
        <v>10254</v>
      </c>
    </row>
    <row r="1303" spans="1:44" ht="18.75">
      <c r="A1303" s="28" t="s">
        <v>65</v>
      </c>
      <c r="B1303" s="30">
        <v>840</v>
      </c>
      <c r="C1303" s="9">
        <v>2000</v>
      </c>
      <c r="D1303" s="10">
        <v>31.753</v>
      </c>
      <c r="E1303" s="10">
        <v>779</v>
      </c>
      <c r="F1303" s="10">
        <v>943</v>
      </c>
      <c r="G1303" s="10">
        <v>381.036</v>
      </c>
      <c r="H1303" s="10">
        <v>9348</v>
      </c>
      <c r="I1303" s="10">
        <v>11316</v>
      </c>
      <c r="J1303" s="10">
        <v>7015.0119999999997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0</v>
      </c>
      <c r="AE1303" s="8">
        <v>0</v>
      </c>
      <c r="AF1303" s="8">
        <v>0</v>
      </c>
      <c r="AG1303" s="8">
        <v>31.753</v>
      </c>
      <c r="AH1303" s="8">
        <v>779</v>
      </c>
      <c r="AI1303" s="8">
        <v>943</v>
      </c>
      <c r="AJ1303" s="8">
        <v>381.036</v>
      </c>
      <c r="AK1303" s="8">
        <v>9348</v>
      </c>
      <c r="AL1303" s="8">
        <v>11316</v>
      </c>
      <c r="AM1303" s="8">
        <v>7015.0119999999997</v>
      </c>
      <c r="AN1303" s="8">
        <v>779</v>
      </c>
      <c r="AO1303" s="8">
        <v>943</v>
      </c>
      <c r="AP1303" s="8">
        <v>9348</v>
      </c>
      <c r="AQ1303" s="8">
        <v>11316</v>
      </c>
      <c r="AR1303" s="8">
        <v>10332</v>
      </c>
    </row>
    <row r="1304" spans="1:44" ht="18.75">
      <c r="A1304" s="28" t="s">
        <v>65</v>
      </c>
      <c r="B1304" s="30">
        <v>840</v>
      </c>
      <c r="C1304" s="9">
        <v>2001</v>
      </c>
      <c r="D1304" s="10">
        <v>32.5</v>
      </c>
      <c r="E1304" s="10">
        <v>793</v>
      </c>
      <c r="F1304" s="10">
        <v>958</v>
      </c>
      <c r="G1304" s="10">
        <v>390</v>
      </c>
      <c r="H1304" s="10">
        <v>9516</v>
      </c>
      <c r="I1304" s="10">
        <v>11496</v>
      </c>
      <c r="J1304" s="10">
        <v>7134</v>
      </c>
      <c r="K1304" s="10">
        <v>0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0</v>
      </c>
      <c r="AE1304" s="8">
        <v>0</v>
      </c>
      <c r="AF1304" s="8">
        <v>0</v>
      </c>
      <c r="AG1304" s="8">
        <v>32.5</v>
      </c>
      <c r="AH1304" s="8">
        <v>793</v>
      </c>
      <c r="AI1304" s="8">
        <v>958</v>
      </c>
      <c r="AJ1304" s="8">
        <v>390</v>
      </c>
      <c r="AK1304" s="8">
        <v>9516</v>
      </c>
      <c r="AL1304" s="8">
        <v>11496</v>
      </c>
      <c r="AM1304" s="8">
        <v>7134</v>
      </c>
      <c r="AN1304" s="8">
        <v>793</v>
      </c>
      <c r="AO1304" s="8">
        <v>958</v>
      </c>
      <c r="AP1304" s="8">
        <v>9516</v>
      </c>
      <c r="AQ1304" s="8">
        <v>11496</v>
      </c>
      <c r="AR1304" s="8">
        <v>10506</v>
      </c>
    </row>
    <row r="1305" spans="1:44" ht="18.75">
      <c r="A1305" s="28" t="s">
        <v>65</v>
      </c>
      <c r="B1305" s="30">
        <v>840</v>
      </c>
      <c r="C1305" s="9">
        <v>2002</v>
      </c>
      <c r="D1305" s="10">
        <v>33.75</v>
      </c>
      <c r="E1305" s="10">
        <v>815</v>
      </c>
      <c r="F1305" s="10">
        <v>993</v>
      </c>
      <c r="G1305" s="10">
        <v>405</v>
      </c>
      <c r="H1305" s="10">
        <v>9780</v>
      </c>
      <c r="I1305" s="10">
        <v>11916</v>
      </c>
      <c r="J1305" s="10">
        <v>7367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0</v>
      </c>
      <c r="AG1305" s="8">
        <v>33.75</v>
      </c>
      <c r="AH1305" s="8">
        <v>815</v>
      </c>
      <c r="AI1305" s="8">
        <v>993</v>
      </c>
      <c r="AJ1305" s="8">
        <v>405</v>
      </c>
      <c r="AK1305" s="8">
        <v>9780</v>
      </c>
      <c r="AL1305" s="8">
        <v>11916</v>
      </c>
      <c r="AM1305" s="8">
        <v>7367</v>
      </c>
      <c r="AN1305" s="8">
        <v>815</v>
      </c>
      <c r="AO1305" s="8">
        <v>993</v>
      </c>
      <c r="AP1305" s="8">
        <v>9780</v>
      </c>
      <c r="AQ1305" s="8">
        <v>11916</v>
      </c>
      <c r="AR1305" s="8">
        <v>10848</v>
      </c>
    </row>
    <row r="1306" spans="1:44" ht="18.75">
      <c r="A1306" s="28" t="s">
        <v>65</v>
      </c>
      <c r="B1306" s="30">
        <v>840</v>
      </c>
      <c r="C1306" s="9">
        <v>2003</v>
      </c>
      <c r="D1306" s="10">
        <v>34.75</v>
      </c>
      <c r="E1306" s="10">
        <v>825</v>
      </c>
      <c r="F1306" s="10">
        <v>1009</v>
      </c>
      <c r="G1306" s="10">
        <v>417</v>
      </c>
      <c r="H1306" s="10">
        <v>9900</v>
      </c>
      <c r="I1306" s="10">
        <v>12108</v>
      </c>
      <c r="J1306" s="10">
        <v>7475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8">
        <v>34.75</v>
      </c>
      <c r="AH1306" s="8">
        <v>825</v>
      </c>
      <c r="AI1306" s="8">
        <v>1009</v>
      </c>
      <c r="AJ1306" s="8">
        <v>417</v>
      </c>
      <c r="AK1306" s="8">
        <v>9900</v>
      </c>
      <c r="AL1306" s="8">
        <v>12108</v>
      </c>
      <c r="AM1306" s="8">
        <v>7475</v>
      </c>
      <c r="AN1306" s="8">
        <v>825</v>
      </c>
      <c r="AO1306" s="8">
        <v>1009</v>
      </c>
      <c r="AP1306" s="8">
        <v>9900</v>
      </c>
      <c r="AQ1306" s="8">
        <v>12108</v>
      </c>
      <c r="AR1306" s="8">
        <v>11004</v>
      </c>
    </row>
    <row r="1307" spans="1:44" ht="18.75">
      <c r="A1307" s="28" t="s">
        <v>65</v>
      </c>
      <c r="B1307" s="30">
        <v>840</v>
      </c>
      <c r="C1307" s="9">
        <v>2004</v>
      </c>
      <c r="D1307" s="10">
        <v>35.25</v>
      </c>
      <c r="E1307" s="10">
        <v>830</v>
      </c>
      <c r="F1307" s="10">
        <v>1019</v>
      </c>
      <c r="G1307" s="10">
        <v>423</v>
      </c>
      <c r="H1307" s="10">
        <v>9960</v>
      </c>
      <c r="I1307" s="10">
        <v>12228</v>
      </c>
      <c r="J1307" s="10">
        <v>7537</v>
      </c>
      <c r="K1307" s="10">
        <v>0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0</v>
      </c>
      <c r="AE1307" s="8">
        <v>0</v>
      </c>
      <c r="AF1307" s="8">
        <v>0</v>
      </c>
      <c r="AG1307" s="8">
        <v>35.25</v>
      </c>
      <c r="AH1307" s="8">
        <v>830</v>
      </c>
      <c r="AI1307" s="8">
        <v>1019</v>
      </c>
      <c r="AJ1307" s="8">
        <v>423</v>
      </c>
      <c r="AK1307" s="8">
        <v>9960</v>
      </c>
      <c r="AL1307" s="8">
        <v>12228</v>
      </c>
      <c r="AM1307" s="8">
        <v>7537</v>
      </c>
      <c r="AN1307" s="8">
        <v>830</v>
      </c>
      <c r="AO1307" s="8">
        <v>1019</v>
      </c>
      <c r="AP1307" s="8">
        <v>9960</v>
      </c>
      <c r="AQ1307" s="8">
        <v>12228</v>
      </c>
      <c r="AR1307" s="8">
        <v>11094</v>
      </c>
    </row>
    <row r="1308" spans="1:44" ht="18.75">
      <c r="A1308" s="28" t="s">
        <v>65</v>
      </c>
      <c r="B1308" s="30">
        <v>840</v>
      </c>
      <c r="C1308" s="9">
        <v>2005</v>
      </c>
      <c r="D1308" s="10">
        <v>37.25</v>
      </c>
      <c r="E1308" s="10">
        <v>852</v>
      </c>
      <c r="F1308" s="10">
        <v>1062</v>
      </c>
      <c r="G1308" s="10">
        <v>447</v>
      </c>
      <c r="H1308" s="10">
        <v>10224</v>
      </c>
      <c r="I1308" s="10">
        <v>12744</v>
      </c>
      <c r="J1308" s="10">
        <v>7805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8">
        <v>0</v>
      </c>
      <c r="AF1308" s="8">
        <v>0</v>
      </c>
      <c r="AG1308" s="8">
        <v>37.25</v>
      </c>
      <c r="AH1308" s="8">
        <v>852</v>
      </c>
      <c r="AI1308" s="8">
        <v>1062</v>
      </c>
      <c r="AJ1308" s="8">
        <v>447</v>
      </c>
      <c r="AK1308" s="8">
        <v>10224</v>
      </c>
      <c r="AL1308" s="8">
        <v>12744</v>
      </c>
      <c r="AM1308" s="8">
        <v>7805</v>
      </c>
      <c r="AN1308" s="8">
        <v>852</v>
      </c>
      <c r="AO1308" s="8">
        <v>1062</v>
      </c>
      <c r="AP1308" s="8">
        <v>10224</v>
      </c>
      <c r="AQ1308" s="8">
        <v>12744</v>
      </c>
      <c r="AR1308" s="8">
        <v>11484</v>
      </c>
    </row>
    <row r="1309" spans="1:44" ht="18.75">
      <c r="A1309" s="28" t="s">
        <v>65</v>
      </c>
      <c r="B1309" s="30">
        <v>840</v>
      </c>
      <c r="C1309" s="9">
        <v>2006</v>
      </c>
      <c r="D1309" s="10">
        <v>38</v>
      </c>
      <c r="E1309" s="10">
        <v>858</v>
      </c>
      <c r="F1309" s="10">
        <v>1069</v>
      </c>
      <c r="G1309" s="10">
        <v>456</v>
      </c>
      <c r="H1309" s="10">
        <v>10296</v>
      </c>
      <c r="I1309" s="10">
        <v>12828</v>
      </c>
      <c r="J1309" s="10">
        <v>7860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>
        <v>0</v>
      </c>
      <c r="AG1309" s="8">
        <v>38</v>
      </c>
      <c r="AH1309" s="8">
        <v>858</v>
      </c>
      <c r="AI1309" s="8">
        <v>1069</v>
      </c>
      <c r="AJ1309" s="8">
        <v>456</v>
      </c>
      <c r="AK1309" s="8">
        <v>10296</v>
      </c>
      <c r="AL1309" s="8">
        <v>12828</v>
      </c>
      <c r="AM1309" s="8">
        <v>7860</v>
      </c>
      <c r="AN1309" s="8">
        <v>858</v>
      </c>
      <c r="AO1309" s="8">
        <v>1069</v>
      </c>
      <c r="AP1309" s="8">
        <v>10296</v>
      </c>
      <c r="AQ1309" s="8">
        <v>12828</v>
      </c>
      <c r="AR1309" s="8">
        <v>11562</v>
      </c>
    </row>
    <row r="1310" spans="1:44" ht="18.75">
      <c r="A1310" s="28" t="s">
        <v>65</v>
      </c>
      <c r="B1310" s="30">
        <v>840</v>
      </c>
      <c r="C1310" s="9">
        <v>2007</v>
      </c>
      <c r="D1310" s="10">
        <v>38.75</v>
      </c>
      <c r="E1310" s="10">
        <v>867</v>
      </c>
      <c r="F1310" s="10">
        <v>1081</v>
      </c>
      <c r="G1310" s="10">
        <v>465</v>
      </c>
      <c r="H1310" s="10">
        <v>10404</v>
      </c>
      <c r="I1310" s="10">
        <v>12972</v>
      </c>
      <c r="J1310" s="10">
        <v>7947</v>
      </c>
      <c r="K1310" s="10">
        <v>0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8">
        <v>38.75</v>
      </c>
      <c r="AH1310" s="8">
        <v>867</v>
      </c>
      <c r="AI1310" s="8">
        <v>1081</v>
      </c>
      <c r="AJ1310" s="8">
        <v>465</v>
      </c>
      <c r="AK1310" s="8">
        <v>10404</v>
      </c>
      <c r="AL1310" s="8">
        <v>12972</v>
      </c>
      <c r="AM1310" s="8">
        <v>7947</v>
      </c>
      <c r="AN1310" s="8">
        <v>867</v>
      </c>
      <c r="AO1310" s="8">
        <v>1081</v>
      </c>
      <c r="AP1310" s="8">
        <v>10404</v>
      </c>
      <c r="AQ1310" s="8">
        <v>12972</v>
      </c>
      <c r="AR1310" s="8">
        <v>11688</v>
      </c>
    </row>
    <row r="1311" spans="1:44" ht="18.75">
      <c r="A1311" s="28" t="s">
        <v>65</v>
      </c>
      <c r="B1311" s="30">
        <v>840</v>
      </c>
      <c r="C1311" s="9">
        <v>2008</v>
      </c>
      <c r="D1311" s="10">
        <v>40.5</v>
      </c>
      <c r="E1311" s="10">
        <v>915</v>
      </c>
      <c r="F1311" s="10">
        <v>1135</v>
      </c>
      <c r="G1311" s="10">
        <v>486</v>
      </c>
      <c r="H1311" s="10">
        <v>10980</v>
      </c>
      <c r="I1311" s="10">
        <v>13620</v>
      </c>
      <c r="J1311" s="10">
        <v>8362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>
        <v>0</v>
      </c>
      <c r="AG1311" s="8">
        <v>40.5</v>
      </c>
      <c r="AH1311" s="8">
        <v>915</v>
      </c>
      <c r="AI1311" s="8">
        <v>1135</v>
      </c>
      <c r="AJ1311" s="8">
        <v>486</v>
      </c>
      <c r="AK1311" s="8">
        <v>10980</v>
      </c>
      <c r="AL1311" s="8">
        <v>13620</v>
      </c>
      <c r="AM1311" s="8">
        <v>8362</v>
      </c>
      <c r="AN1311" s="8">
        <v>915</v>
      </c>
      <c r="AO1311" s="8">
        <v>1135</v>
      </c>
      <c r="AP1311" s="8">
        <v>10980</v>
      </c>
      <c r="AQ1311" s="8">
        <v>13620</v>
      </c>
      <c r="AR1311" s="8">
        <v>12300</v>
      </c>
    </row>
    <row r="1312" spans="1:44" ht="18.75">
      <c r="A1312" s="28" t="s">
        <v>65</v>
      </c>
      <c r="B1312" s="30">
        <v>840</v>
      </c>
      <c r="C1312" s="9">
        <v>2009</v>
      </c>
      <c r="D1312" s="10">
        <v>41.303847712810146</v>
      </c>
      <c r="E1312" s="10">
        <v>892.89147702271532</v>
      </c>
      <c r="F1312" s="10">
        <v>1124.6289581052233</v>
      </c>
      <c r="G1312" s="10">
        <v>495.64617255372173</v>
      </c>
      <c r="H1312" s="10">
        <v>10714.697724272584</v>
      </c>
      <c r="I1312" s="10">
        <v>13495.54749726268</v>
      </c>
      <c r="J1312" s="10">
        <v>8235.2971313629951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8">
        <v>0</v>
      </c>
      <c r="AF1312" s="8">
        <v>0</v>
      </c>
      <c r="AG1312" s="8">
        <v>41.303847712810146</v>
      </c>
      <c r="AH1312" s="8">
        <v>892.89147702271532</v>
      </c>
      <c r="AI1312" s="8">
        <v>1124.6289581052233</v>
      </c>
      <c r="AJ1312" s="8">
        <v>495.64617255372173</v>
      </c>
      <c r="AK1312" s="8">
        <v>10714.697724272584</v>
      </c>
      <c r="AL1312" s="8">
        <v>13495.54749726268</v>
      </c>
      <c r="AM1312" s="8">
        <v>8235.2971313629951</v>
      </c>
      <c r="AN1312" s="8">
        <v>892.89147702271532</v>
      </c>
      <c r="AO1312" s="8">
        <v>1124.6289581052233</v>
      </c>
      <c r="AP1312" s="8">
        <v>10714.697724272584</v>
      </c>
      <c r="AQ1312" s="8">
        <v>13495.54749726268</v>
      </c>
      <c r="AR1312" s="8">
        <v>12105.122610767632</v>
      </c>
    </row>
    <row r="1313" spans="1:44" ht="18.75">
      <c r="A1313" s="28" t="s">
        <v>65</v>
      </c>
      <c r="B1313" s="30">
        <v>840</v>
      </c>
      <c r="C1313" s="9">
        <v>2010</v>
      </c>
      <c r="D1313" s="10">
        <v>50</v>
      </c>
      <c r="E1313" s="10">
        <v>1018</v>
      </c>
      <c r="F1313" s="10">
        <v>1265</v>
      </c>
      <c r="G1313" s="10">
        <v>600</v>
      </c>
      <c r="H1313" s="10">
        <v>12216</v>
      </c>
      <c r="I1313" s="10">
        <v>15180</v>
      </c>
      <c r="J1313" s="10">
        <v>9332</v>
      </c>
      <c r="K1313" s="10">
        <v>0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8">
        <v>0</v>
      </c>
      <c r="AG1313" s="8">
        <v>50</v>
      </c>
      <c r="AH1313" s="8">
        <v>1018</v>
      </c>
      <c r="AI1313" s="8">
        <v>1265</v>
      </c>
      <c r="AJ1313" s="8">
        <v>600</v>
      </c>
      <c r="AK1313" s="8">
        <v>12216</v>
      </c>
      <c r="AL1313" s="8">
        <v>15180</v>
      </c>
      <c r="AM1313" s="8">
        <v>9332</v>
      </c>
      <c r="AN1313" s="8">
        <v>1018</v>
      </c>
      <c r="AO1313" s="8">
        <v>1265</v>
      </c>
      <c r="AP1313" s="8">
        <v>12216</v>
      </c>
      <c r="AQ1313" s="8">
        <v>15180</v>
      </c>
      <c r="AR1313" s="8">
        <v>13698</v>
      </c>
    </row>
    <row r="1314" spans="1:44" ht="18.75">
      <c r="A1314" s="28" t="s">
        <v>65</v>
      </c>
      <c r="B1314" s="30">
        <v>840</v>
      </c>
      <c r="C1314" s="9">
        <v>2011</v>
      </c>
      <c r="D1314" s="10">
        <v>50</v>
      </c>
      <c r="E1314" s="10">
        <v>1018</v>
      </c>
      <c r="F1314" s="10">
        <v>1265</v>
      </c>
      <c r="G1314" s="10">
        <v>600</v>
      </c>
      <c r="H1314" s="10">
        <v>12216</v>
      </c>
      <c r="I1314" s="10">
        <v>15180</v>
      </c>
      <c r="J1314" s="10">
        <v>9332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8">
        <v>0</v>
      </c>
      <c r="AF1314" s="8">
        <v>0</v>
      </c>
      <c r="AG1314" s="8">
        <v>50</v>
      </c>
      <c r="AH1314" s="8">
        <v>1018</v>
      </c>
      <c r="AI1314" s="8">
        <v>1265</v>
      </c>
      <c r="AJ1314" s="8">
        <v>600</v>
      </c>
      <c r="AK1314" s="8">
        <v>12216</v>
      </c>
      <c r="AL1314" s="8">
        <v>15180</v>
      </c>
      <c r="AM1314" s="8">
        <v>9332</v>
      </c>
      <c r="AN1314" s="8">
        <v>1018</v>
      </c>
      <c r="AO1314" s="8">
        <v>1265</v>
      </c>
      <c r="AP1314" s="8">
        <v>12216</v>
      </c>
      <c r="AQ1314" s="8">
        <v>15180</v>
      </c>
      <c r="AR1314" s="8">
        <v>13698</v>
      </c>
    </row>
    <row r="1315" spans="1:44" ht="18.75">
      <c r="A1315" s="28" t="s">
        <v>65</v>
      </c>
      <c r="B1315" s="30">
        <v>840</v>
      </c>
      <c r="C1315" s="9">
        <v>2012</v>
      </c>
      <c r="D1315" s="10">
        <v>50</v>
      </c>
      <c r="E1315" s="10">
        <v>1018</v>
      </c>
      <c r="F1315" s="10">
        <v>1265</v>
      </c>
      <c r="G1315" s="10">
        <v>600</v>
      </c>
      <c r="H1315" s="10">
        <v>12216</v>
      </c>
      <c r="I1315" s="10">
        <v>15180</v>
      </c>
      <c r="J1315" s="10">
        <v>9332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8">
        <v>50</v>
      </c>
      <c r="AH1315" s="8">
        <v>1018</v>
      </c>
      <c r="AI1315" s="8">
        <v>1265</v>
      </c>
      <c r="AJ1315" s="8">
        <v>600</v>
      </c>
      <c r="AK1315" s="8">
        <v>12216</v>
      </c>
      <c r="AL1315" s="8">
        <v>15180</v>
      </c>
      <c r="AM1315" s="8">
        <v>9332</v>
      </c>
      <c r="AN1315" s="8">
        <v>1018</v>
      </c>
      <c r="AO1315" s="8">
        <v>1265</v>
      </c>
      <c r="AP1315" s="8">
        <v>12216</v>
      </c>
      <c r="AQ1315" s="8">
        <v>15180</v>
      </c>
      <c r="AR1315" s="8">
        <v>13698</v>
      </c>
    </row>
    <row r="1316" spans="1:44" ht="18.75">
      <c r="A1316" s="28" t="s">
        <v>65</v>
      </c>
      <c r="B1316" s="30">
        <v>840</v>
      </c>
      <c r="C1316" s="9">
        <v>2013</v>
      </c>
      <c r="D1316" s="10">
        <v>50</v>
      </c>
      <c r="E1316" s="10">
        <v>1018</v>
      </c>
      <c r="F1316" s="10">
        <v>1265</v>
      </c>
      <c r="G1316" s="10">
        <v>600</v>
      </c>
      <c r="H1316" s="10">
        <v>12216</v>
      </c>
      <c r="I1316" s="10">
        <v>15180</v>
      </c>
      <c r="J1316" s="10">
        <v>9332</v>
      </c>
      <c r="K1316" s="10">
        <v>0</v>
      </c>
      <c r="L1316" s="10">
        <v>0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8">
        <v>0</v>
      </c>
      <c r="W1316" s="8">
        <v>0</v>
      </c>
      <c r="X1316" s="8">
        <v>0</v>
      </c>
      <c r="Y1316" s="8">
        <v>0</v>
      </c>
      <c r="Z1316" s="8">
        <v>0</v>
      </c>
      <c r="AA1316" s="8">
        <v>0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8">
        <v>50</v>
      </c>
      <c r="AH1316" s="8">
        <v>1018</v>
      </c>
      <c r="AI1316" s="8">
        <v>1265</v>
      </c>
      <c r="AJ1316" s="8">
        <v>600</v>
      </c>
      <c r="AK1316" s="8">
        <v>12216</v>
      </c>
      <c r="AL1316" s="8">
        <v>15180</v>
      </c>
      <c r="AM1316" s="8">
        <v>9332</v>
      </c>
      <c r="AN1316" s="8">
        <v>1018</v>
      </c>
      <c r="AO1316" s="8">
        <v>1265</v>
      </c>
      <c r="AP1316" s="8">
        <v>12216</v>
      </c>
      <c r="AQ1316" s="8">
        <v>15180</v>
      </c>
      <c r="AR1316" s="8">
        <v>13698</v>
      </c>
    </row>
    <row r="1317" spans="1:44" ht="18.75">
      <c r="A1317" s="28" t="s">
        <v>65</v>
      </c>
      <c r="B1317" s="30">
        <v>840</v>
      </c>
      <c r="C1317" s="9">
        <v>2014</v>
      </c>
      <c r="D1317" s="10">
        <v>50</v>
      </c>
      <c r="E1317" s="10">
        <v>1018</v>
      </c>
      <c r="F1317" s="10">
        <v>1265</v>
      </c>
      <c r="G1317" s="10">
        <v>600</v>
      </c>
      <c r="H1317" s="10">
        <v>12216</v>
      </c>
      <c r="I1317" s="10">
        <v>15180</v>
      </c>
      <c r="J1317" s="10">
        <v>9332</v>
      </c>
      <c r="K1317" s="10">
        <v>0</v>
      </c>
      <c r="L1317" s="10">
        <v>0</v>
      </c>
      <c r="M1317" s="10">
        <v>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0</v>
      </c>
      <c r="AG1317" s="8">
        <v>50</v>
      </c>
      <c r="AH1317" s="8">
        <v>1018</v>
      </c>
      <c r="AI1317" s="8">
        <v>1265</v>
      </c>
      <c r="AJ1317" s="8">
        <v>600</v>
      </c>
      <c r="AK1317" s="8">
        <v>12216</v>
      </c>
      <c r="AL1317" s="8">
        <v>15180</v>
      </c>
      <c r="AM1317" s="8">
        <v>9332</v>
      </c>
      <c r="AN1317" s="8">
        <v>1018</v>
      </c>
      <c r="AO1317" s="8">
        <v>1265</v>
      </c>
      <c r="AP1317" s="8">
        <v>12216</v>
      </c>
      <c r="AQ1317" s="8">
        <v>15180</v>
      </c>
      <c r="AR1317" s="8">
        <v>13698</v>
      </c>
    </row>
    <row r="1318" spans="1:44" ht="18.75">
      <c r="A1318" s="28" t="s">
        <v>65</v>
      </c>
      <c r="B1318" s="30">
        <v>840</v>
      </c>
      <c r="C1318" s="9">
        <v>2015</v>
      </c>
      <c r="D1318" s="10">
        <v>48.5</v>
      </c>
      <c r="E1318" s="10">
        <v>1003</v>
      </c>
      <c r="F1318" s="10">
        <v>1246</v>
      </c>
      <c r="G1318" s="10">
        <v>582</v>
      </c>
      <c r="H1318" s="10">
        <v>12036</v>
      </c>
      <c r="I1318" s="10">
        <v>14952</v>
      </c>
      <c r="J1318" s="10">
        <v>9190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8">
        <v>0</v>
      </c>
      <c r="W1318" s="8">
        <v>0</v>
      </c>
      <c r="X1318" s="8">
        <v>0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8">
        <v>48.5</v>
      </c>
      <c r="AH1318" s="8">
        <v>1003</v>
      </c>
      <c r="AI1318" s="8">
        <v>1246</v>
      </c>
      <c r="AJ1318" s="8">
        <v>582</v>
      </c>
      <c r="AK1318" s="8">
        <v>12036</v>
      </c>
      <c r="AL1318" s="8">
        <v>14952</v>
      </c>
      <c r="AM1318" s="8">
        <v>9190</v>
      </c>
      <c r="AN1318" s="8">
        <v>1003</v>
      </c>
      <c r="AO1318" s="8">
        <v>1246</v>
      </c>
      <c r="AP1318" s="8">
        <v>12036</v>
      </c>
      <c r="AQ1318" s="8">
        <v>14952</v>
      </c>
      <c r="AR1318" s="8">
        <v>13494</v>
      </c>
    </row>
    <row r="1319" spans="1:44" ht="18.75">
      <c r="A1319" s="28" t="s">
        <v>65</v>
      </c>
      <c r="B1319" s="30">
        <v>840</v>
      </c>
      <c r="C1319" s="9">
        <v>2016</v>
      </c>
      <c r="D1319" s="10">
        <v>48.5</v>
      </c>
      <c r="E1319" s="10">
        <v>1003</v>
      </c>
      <c r="F1319" s="10">
        <v>1246</v>
      </c>
      <c r="G1319" s="10">
        <v>582</v>
      </c>
      <c r="H1319" s="10">
        <v>12036</v>
      </c>
      <c r="I1319" s="10">
        <v>14952</v>
      </c>
      <c r="J1319" s="10">
        <v>9190</v>
      </c>
      <c r="K1319" s="10">
        <v>0</v>
      </c>
      <c r="L1319" s="10">
        <v>0</v>
      </c>
      <c r="M1319" s="10">
        <v>0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8">
        <v>0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0</v>
      </c>
      <c r="AG1319" s="8">
        <v>48.5</v>
      </c>
      <c r="AH1319" s="8">
        <v>1003</v>
      </c>
      <c r="AI1319" s="8">
        <v>1246</v>
      </c>
      <c r="AJ1319" s="8">
        <v>582</v>
      </c>
      <c r="AK1319" s="8">
        <v>12036</v>
      </c>
      <c r="AL1319" s="8">
        <v>14952</v>
      </c>
      <c r="AM1319" s="8">
        <v>9190</v>
      </c>
      <c r="AN1319" s="8">
        <v>1003</v>
      </c>
      <c r="AO1319" s="8">
        <v>1246</v>
      </c>
      <c r="AP1319" s="8">
        <v>12036</v>
      </c>
      <c r="AQ1319" s="8">
        <v>14952</v>
      </c>
      <c r="AR1319" s="8">
        <v>13494</v>
      </c>
    </row>
    <row r="1320" spans="1:44" ht="18.75">
      <c r="A1320" s="28" t="s">
        <v>65</v>
      </c>
      <c r="B1320" s="30">
        <v>840</v>
      </c>
      <c r="C1320" s="9">
        <v>2017</v>
      </c>
      <c r="D1320" s="10">
        <v>48.5</v>
      </c>
      <c r="E1320" s="10">
        <v>1003</v>
      </c>
      <c r="F1320" s="10">
        <v>1246</v>
      </c>
      <c r="G1320" s="10">
        <v>582</v>
      </c>
      <c r="H1320" s="10">
        <v>12036</v>
      </c>
      <c r="I1320" s="10">
        <v>14952</v>
      </c>
      <c r="J1320" s="10">
        <v>9190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8">
        <v>48.5</v>
      </c>
      <c r="AH1320" s="8">
        <v>1003</v>
      </c>
      <c r="AI1320" s="8">
        <v>1246</v>
      </c>
      <c r="AJ1320" s="8">
        <v>582</v>
      </c>
      <c r="AK1320" s="8">
        <v>12036</v>
      </c>
      <c r="AL1320" s="8">
        <v>14952</v>
      </c>
      <c r="AM1320" s="8">
        <v>9190</v>
      </c>
      <c r="AN1320" s="8">
        <v>1003</v>
      </c>
      <c r="AO1320" s="8">
        <v>1246</v>
      </c>
      <c r="AP1320" s="8">
        <v>12036</v>
      </c>
      <c r="AQ1320" s="8">
        <v>14952</v>
      </c>
      <c r="AR1320" s="8">
        <v>13494</v>
      </c>
    </row>
    <row r="1321" spans="1:44" ht="18.75">
      <c r="A1321" s="28" t="s">
        <v>65</v>
      </c>
      <c r="B1321" s="30">
        <v>840</v>
      </c>
      <c r="C1321" s="9">
        <v>2018</v>
      </c>
      <c r="D1321" s="10">
        <v>48</v>
      </c>
      <c r="E1321" s="10">
        <v>989</v>
      </c>
      <c r="F1321" s="10">
        <v>1223</v>
      </c>
      <c r="G1321" s="10">
        <v>576</v>
      </c>
      <c r="H1321" s="10">
        <v>11868</v>
      </c>
      <c r="I1321" s="10">
        <v>14676</v>
      </c>
      <c r="J1321" s="10">
        <v>9040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8">
        <v>48</v>
      </c>
      <c r="AH1321" s="8">
        <v>989</v>
      </c>
      <c r="AI1321" s="8">
        <v>1223</v>
      </c>
      <c r="AJ1321" s="8">
        <v>576</v>
      </c>
      <c r="AK1321" s="8">
        <v>11868</v>
      </c>
      <c r="AL1321" s="8">
        <v>14676</v>
      </c>
      <c r="AM1321" s="8">
        <v>9040</v>
      </c>
      <c r="AN1321" s="8">
        <v>989</v>
      </c>
      <c r="AO1321" s="8">
        <v>1223</v>
      </c>
      <c r="AP1321" s="8">
        <v>11868</v>
      </c>
      <c r="AQ1321" s="8">
        <v>14676</v>
      </c>
      <c r="AR1321" s="8">
        <v>13272</v>
      </c>
    </row>
    <row r="1322" spans="1:44" ht="18.75">
      <c r="A1322" s="28" t="s">
        <v>65</v>
      </c>
      <c r="B1322" s="30">
        <v>840</v>
      </c>
      <c r="C1322" s="9">
        <v>2019</v>
      </c>
      <c r="D1322" s="10">
        <v>48</v>
      </c>
      <c r="E1322" s="10">
        <v>997</v>
      </c>
      <c r="F1322" s="10">
        <v>1239</v>
      </c>
      <c r="G1322" s="10">
        <v>576</v>
      </c>
      <c r="H1322" s="10">
        <v>11964</v>
      </c>
      <c r="I1322" s="10">
        <v>14868</v>
      </c>
      <c r="J1322" s="10">
        <v>9136</v>
      </c>
      <c r="K1322" s="10">
        <v>0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8">
        <v>48</v>
      </c>
      <c r="AH1322" s="8">
        <v>997</v>
      </c>
      <c r="AI1322" s="8">
        <v>1239</v>
      </c>
      <c r="AJ1322" s="8">
        <v>576</v>
      </c>
      <c r="AK1322" s="8">
        <v>11964</v>
      </c>
      <c r="AL1322" s="8">
        <v>14868</v>
      </c>
      <c r="AM1322" s="8">
        <v>9136</v>
      </c>
      <c r="AN1322" s="8">
        <v>997</v>
      </c>
      <c r="AO1322" s="8">
        <v>1239</v>
      </c>
      <c r="AP1322" s="8">
        <v>11964</v>
      </c>
      <c r="AQ1322" s="8">
        <v>14868</v>
      </c>
      <c r="AR1322" s="8">
        <v>13416</v>
      </c>
    </row>
    <row r="1323" spans="1:44" ht="18.75">
      <c r="A1323" s="28" t="s">
        <v>65</v>
      </c>
      <c r="B1323" s="30">
        <v>840</v>
      </c>
      <c r="C1323" s="9">
        <v>2020</v>
      </c>
      <c r="D1323" s="10">
        <v>48.5</v>
      </c>
      <c r="E1323" s="10">
        <v>1001</v>
      </c>
      <c r="F1323" s="10">
        <v>1243</v>
      </c>
      <c r="G1323" s="10">
        <v>582</v>
      </c>
      <c r="H1323" s="10">
        <v>12012</v>
      </c>
      <c r="I1323" s="10">
        <v>14916</v>
      </c>
      <c r="J1323" s="10">
        <v>9170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8">
        <v>0</v>
      </c>
      <c r="AF1323" s="8">
        <v>0</v>
      </c>
      <c r="AG1323" s="8">
        <v>48.5</v>
      </c>
      <c r="AH1323" s="8">
        <v>1001</v>
      </c>
      <c r="AI1323" s="8">
        <v>1243</v>
      </c>
      <c r="AJ1323" s="8">
        <v>582</v>
      </c>
      <c r="AK1323" s="8">
        <v>12012</v>
      </c>
      <c r="AL1323" s="8">
        <v>14916</v>
      </c>
      <c r="AM1323" s="8">
        <v>9170</v>
      </c>
      <c r="AN1323" s="8">
        <v>1001</v>
      </c>
      <c r="AO1323" s="8">
        <v>1243</v>
      </c>
      <c r="AP1323" s="8">
        <v>12012</v>
      </c>
      <c r="AQ1323" s="8">
        <v>14916</v>
      </c>
      <c r="AR1323" s="8">
        <v>13464</v>
      </c>
    </row>
    <row r="1324" spans="1:44" ht="18.75">
      <c r="A1324" s="28" t="s">
        <v>65</v>
      </c>
      <c r="B1324" s="30">
        <v>840</v>
      </c>
      <c r="C1324" s="9">
        <v>2021</v>
      </c>
      <c r="D1324" s="10">
        <v>96.416666666666757</v>
      </c>
      <c r="E1324" s="10">
        <v>1550</v>
      </c>
      <c r="F1324" s="10">
        <v>1963</v>
      </c>
      <c r="G1324" s="10">
        <v>1157.0000000000011</v>
      </c>
      <c r="H1324" s="10">
        <v>18600</v>
      </c>
      <c r="I1324" s="10">
        <v>23556</v>
      </c>
      <c r="J1324" s="10">
        <v>14437.666666666666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96.416666666666757</v>
      </c>
      <c r="AH1324" s="8">
        <v>1550</v>
      </c>
      <c r="AI1324" s="8">
        <v>1963</v>
      </c>
      <c r="AJ1324" s="8">
        <v>1157.0000000000011</v>
      </c>
      <c r="AK1324" s="8">
        <v>18600</v>
      </c>
      <c r="AL1324" s="8">
        <v>23556</v>
      </c>
      <c r="AM1324" s="8">
        <v>14437.666666666666</v>
      </c>
      <c r="AN1324" s="8">
        <v>1550</v>
      </c>
      <c r="AO1324" s="8">
        <v>1963</v>
      </c>
      <c r="AP1324" s="8">
        <v>18600</v>
      </c>
      <c r="AQ1324" s="8">
        <v>23556</v>
      </c>
      <c r="AR1324" s="8">
        <v>21078</v>
      </c>
    </row>
    <row r="1325" spans="1:44" ht="18.75">
      <c r="A1325" s="28" t="s">
        <v>65</v>
      </c>
      <c r="B1325" s="30">
        <v>840</v>
      </c>
      <c r="C1325" s="9">
        <v>2022</v>
      </c>
      <c r="D1325" s="10">
        <v>62.5</v>
      </c>
      <c r="E1325" s="10">
        <v>1150</v>
      </c>
      <c r="F1325" s="10">
        <v>1432</v>
      </c>
      <c r="G1325" s="10">
        <v>750</v>
      </c>
      <c r="H1325" s="10">
        <v>13800</v>
      </c>
      <c r="I1325" s="10">
        <v>17184</v>
      </c>
      <c r="J1325" s="10">
        <v>10578</v>
      </c>
      <c r="K1325" s="10">
        <v>0</v>
      </c>
      <c r="L1325" s="10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8">
        <v>62.5</v>
      </c>
      <c r="AH1325" s="8">
        <v>1150</v>
      </c>
      <c r="AI1325" s="8">
        <v>1432</v>
      </c>
      <c r="AJ1325" s="8">
        <v>750</v>
      </c>
      <c r="AK1325" s="8">
        <v>13800</v>
      </c>
      <c r="AL1325" s="8">
        <v>17184</v>
      </c>
      <c r="AM1325" s="8">
        <v>10578</v>
      </c>
      <c r="AN1325" s="8">
        <v>1150</v>
      </c>
      <c r="AO1325" s="8">
        <v>1432</v>
      </c>
      <c r="AP1325" s="8">
        <v>13800</v>
      </c>
      <c r="AQ1325" s="8">
        <v>17184</v>
      </c>
      <c r="AR1325" s="8">
        <v>15492</v>
      </c>
    </row>
    <row r="1326" spans="1:44" ht="18.75">
      <c r="A1326" s="28" t="s">
        <v>65</v>
      </c>
      <c r="B1326" s="30">
        <v>840</v>
      </c>
      <c r="C1326" s="9">
        <v>2023</v>
      </c>
      <c r="D1326" s="10"/>
      <c r="E1326" s="10"/>
      <c r="F1326" s="10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</row>
    <row r="1327" spans="1:44" ht="18.75">
      <c r="A1327" s="46" t="s">
        <v>85</v>
      </c>
      <c r="B1327" s="47">
        <v>191</v>
      </c>
      <c r="C1327" s="9">
        <v>1990</v>
      </c>
      <c r="D1327" s="48" t="s">
        <v>44</v>
      </c>
      <c r="E1327" s="48" t="s">
        <v>44</v>
      </c>
      <c r="F1327" s="48" t="s">
        <v>44</v>
      </c>
      <c r="G1327" s="48" t="s">
        <v>44</v>
      </c>
      <c r="H1327" s="48" t="s">
        <v>44</v>
      </c>
      <c r="I1327" s="48" t="s">
        <v>44</v>
      </c>
      <c r="J1327" s="48" t="s">
        <v>44</v>
      </c>
      <c r="K1327" s="48" t="s">
        <v>44</v>
      </c>
      <c r="L1327" s="48" t="s">
        <v>44</v>
      </c>
      <c r="M1327" s="48" t="s">
        <v>44</v>
      </c>
      <c r="N1327" s="48" t="s">
        <v>44</v>
      </c>
      <c r="O1327" s="48" t="s">
        <v>44</v>
      </c>
      <c r="P1327" s="48" t="s">
        <v>44</v>
      </c>
      <c r="Q1327" s="48" t="s">
        <v>44</v>
      </c>
      <c r="R1327" s="48" t="s">
        <v>44</v>
      </c>
      <c r="S1327" s="48" t="s">
        <v>44</v>
      </c>
      <c r="T1327" s="48" t="s">
        <v>44</v>
      </c>
      <c r="U1327" s="48" t="s">
        <v>44</v>
      </c>
      <c r="V1327" s="48" t="s">
        <v>44</v>
      </c>
      <c r="W1327" s="48" t="s">
        <v>44</v>
      </c>
      <c r="X1327" s="48" t="s">
        <v>44</v>
      </c>
      <c r="Y1327" s="48" t="s">
        <v>44</v>
      </c>
      <c r="Z1327" s="48" t="s">
        <v>44</v>
      </c>
      <c r="AA1327" s="48" t="s">
        <v>44</v>
      </c>
      <c r="AB1327" s="48" t="s">
        <v>44</v>
      </c>
      <c r="AC1327" s="48" t="s">
        <v>44</v>
      </c>
      <c r="AD1327" s="48" t="s">
        <v>44</v>
      </c>
      <c r="AE1327" s="48" t="s">
        <v>44</v>
      </c>
      <c r="AF1327" s="48" t="s">
        <v>44</v>
      </c>
      <c r="AG1327" s="48" t="s">
        <v>44</v>
      </c>
      <c r="AH1327" s="48" t="s">
        <v>44</v>
      </c>
      <c r="AI1327" s="48" t="s">
        <v>44</v>
      </c>
      <c r="AJ1327" s="48" t="s">
        <v>44</v>
      </c>
      <c r="AK1327" s="48" t="s">
        <v>44</v>
      </c>
      <c r="AL1327" s="48" t="s">
        <v>44</v>
      </c>
      <c r="AM1327" s="48" t="s">
        <v>44</v>
      </c>
      <c r="AN1327" s="48" t="s">
        <v>44</v>
      </c>
      <c r="AO1327" s="48" t="s">
        <v>44</v>
      </c>
      <c r="AP1327" s="48" t="s">
        <v>44</v>
      </c>
      <c r="AQ1327" s="48" t="s">
        <v>44</v>
      </c>
      <c r="AR1327" s="48" t="s">
        <v>44</v>
      </c>
    </row>
    <row r="1328" spans="1:44" ht="18.75">
      <c r="A1328" s="46" t="s">
        <v>85</v>
      </c>
      <c r="B1328" s="47">
        <v>191</v>
      </c>
      <c r="C1328" s="9">
        <v>1991</v>
      </c>
      <c r="D1328" s="48" t="s">
        <v>44</v>
      </c>
      <c r="E1328" s="48" t="s">
        <v>44</v>
      </c>
      <c r="F1328" s="48" t="s">
        <v>44</v>
      </c>
      <c r="G1328" s="48" t="s">
        <v>44</v>
      </c>
      <c r="H1328" s="48" t="s">
        <v>44</v>
      </c>
      <c r="I1328" s="48" t="s">
        <v>44</v>
      </c>
      <c r="J1328" s="48" t="s">
        <v>44</v>
      </c>
      <c r="K1328" s="48" t="s">
        <v>44</v>
      </c>
      <c r="L1328" s="48" t="s">
        <v>44</v>
      </c>
      <c r="M1328" s="48" t="s">
        <v>44</v>
      </c>
      <c r="N1328" s="48" t="s">
        <v>44</v>
      </c>
      <c r="O1328" s="48" t="s">
        <v>44</v>
      </c>
      <c r="P1328" s="48" t="s">
        <v>44</v>
      </c>
      <c r="Q1328" s="48" t="s">
        <v>44</v>
      </c>
      <c r="R1328" s="48" t="s">
        <v>44</v>
      </c>
      <c r="S1328" s="48" t="s">
        <v>44</v>
      </c>
      <c r="T1328" s="48" t="s">
        <v>44</v>
      </c>
      <c r="U1328" s="48" t="s">
        <v>44</v>
      </c>
      <c r="V1328" s="48" t="s">
        <v>44</v>
      </c>
      <c r="W1328" s="48" t="s">
        <v>44</v>
      </c>
      <c r="X1328" s="48" t="s">
        <v>44</v>
      </c>
      <c r="Y1328" s="48" t="s">
        <v>44</v>
      </c>
      <c r="Z1328" s="48" t="s">
        <v>44</v>
      </c>
      <c r="AA1328" s="48" t="s">
        <v>44</v>
      </c>
      <c r="AB1328" s="48" t="s">
        <v>44</v>
      </c>
      <c r="AC1328" s="48" t="s">
        <v>44</v>
      </c>
      <c r="AD1328" s="48" t="s">
        <v>44</v>
      </c>
      <c r="AE1328" s="48" t="s">
        <v>44</v>
      </c>
      <c r="AF1328" s="48" t="s">
        <v>44</v>
      </c>
      <c r="AG1328" s="48" t="s">
        <v>44</v>
      </c>
      <c r="AH1328" s="48" t="s">
        <v>44</v>
      </c>
      <c r="AI1328" s="48" t="s">
        <v>44</v>
      </c>
      <c r="AJ1328" s="48" t="s">
        <v>44</v>
      </c>
      <c r="AK1328" s="48" t="s">
        <v>44</v>
      </c>
      <c r="AL1328" s="48" t="s">
        <v>44</v>
      </c>
      <c r="AM1328" s="48" t="s">
        <v>44</v>
      </c>
      <c r="AN1328" s="48" t="s">
        <v>44</v>
      </c>
      <c r="AO1328" s="48" t="s">
        <v>44</v>
      </c>
      <c r="AP1328" s="48" t="s">
        <v>44</v>
      </c>
      <c r="AQ1328" s="48" t="s">
        <v>44</v>
      </c>
      <c r="AR1328" s="48" t="s">
        <v>44</v>
      </c>
    </row>
    <row r="1329" spans="1:44" ht="18.75">
      <c r="A1329" s="46" t="s">
        <v>85</v>
      </c>
      <c r="B1329" s="47">
        <v>191</v>
      </c>
      <c r="C1329" s="9">
        <v>1992</v>
      </c>
      <c r="D1329" s="48" t="s">
        <v>44</v>
      </c>
      <c r="E1329" s="48" t="s">
        <v>44</v>
      </c>
      <c r="F1329" s="48" t="s">
        <v>44</v>
      </c>
      <c r="G1329" s="48" t="s">
        <v>44</v>
      </c>
      <c r="H1329" s="48" t="s">
        <v>44</v>
      </c>
      <c r="I1329" s="48" t="s">
        <v>44</v>
      </c>
      <c r="J1329" s="48" t="s">
        <v>44</v>
      </c>
      <c r="K1329" s="48" t="s">
        <v>44</v>
      </c>
      <c r="L1329" s="48" t="s">
        <v>44</v>
      </c>
      <c r="M1329" s="48" t="s">
        <v>44</v>
      </c>
      <c r="N1329" s="48" t="s">
        <v>44</v>
      </c>
      <c r="O1329" s="48" t="s">
        <v>44</v>
      </c>
      <c r="P1329" s="48" t="s">
        <v>44</v>
      </c>
      <c r="Q1329" s="48" t="s">
        <v>44</v>
      </c>
      <c r="R1329" s="48" t="s">
        <v>44</v>
      </c>
      <c r="S1329" s="48" t="s">
        <v>44</v>
      </c>
      <c r="T1329" s="48" t="s">
        <v>44</v>
      </c>
      <c r="U1329" s="48" t="s">
        <v>44</v>
      </c>
      <c r="V1329" s="48" t="s">
        <v>44</v>
      </c>
      <c r="W1329" s="48" t="s">
        <v>44</v>
      </c>
      <c r="X1329" s="48" t="s">
        <v>44</v>
      </c>
      <c r="Y1329" s="48" t="s">
        <v>44</v>
      </c>
      <c r="Z1329" s="48" t="s">
        <v>44</v>
      </c>
      <c r="AA1329" s="48" t="s">
        <v>44</v>
      </c>
      <c r="AB1329" s="48" t="s">
        <v>44</v>
      </c>
      <c r="AC1329" s="48" t="s">
        <v>44</v>
      </c>
      <c r="AD1329" s="48" t="s">
        <v>44</v>
      </c>
      <c r="AE1329" s="48" t="s">
        <v>44</v>
      </c>
      <c r="AF1329" s="48" t="s">
        <v>44</v>
      </c>
      <c r="AG1329" s="48" t="s">
        <v>44</v>
      </c>
      <c r="AH1329" s="48" t="s">
        <v>44</v>
      </c>
      <c r="AI1329" s="48" t="s">
        <v>44</v>
      </c>
      <c r="AJ1329" s="48" t="s">
        <v>44</v>
      </c>
      <c r="AK1329" s="48" t="s">
        <v>44</v>
      </c>
      <c r="AL1329" s="48" t="s">
        <v>44</v>
      </c>
      <c r="AM1329" s="48" t="s">
        <v>44</v>
      </c>
      <c r="AN1329" s="48" t="s">
        <v>44</v>
      </c>
      <c r="AO1329" s="48" t="s">
        <v>44</v>
      </c>
      <c r="AP1329" s="48" t="s">
        <v>44</v>
      </c>
      <c r="AQ1329" s="48" t="s">
        <v>44</v>
      </c>
      <c r="AR1329" s="48" t="s">
        <v>44</v>
      </c>
    </row>
    <row r="1330" spans="1:44" ht="18.75">
      <c r="A1330" s="46" t="s">
        <v>85</v>
      </c>
      <c r="B1330" s="47">
        <v>191</v>
      </c>
      <c r="C1330" s="9">
        <v>1993</v>
      </c>
      <c r="D1330" s="48" t="s">
        <v>44</v>
      </c>
      <c r="E1330" s="48" t="s">
        <v>44</v>
      </c>
      <c r="F1330" s="48" t="s">
        <v>44</v>
      </c>
      <c r="G1330" s="48" t="s">
        <v>44</v>
      </c>
      <c r="H1330" s="48" t="s">
        <v>44</v>
      </c>
      <c r="I1330" s="48" t="s">
        <v>44</v>
      </c>
      <c r="J1330" s="48" t="s">
        <v>44</v>
      </c>
      <c r="K1330" s="48" t="s">
        <v>44</v>
      </c>
      <c r="L1330" s="48" t="s">
        <v>44</v>
      </c>
      <c r="M1330" s="48" t="s">
        <v>44</v>
      </c>
      <c r="N1330" s="48" t="s">
        <v>44</v>
      </c>
      <c r="O1330" s="48" t="s">
        <v>44</v>
      </c>
      <c r="P1330" s="48" t="s">
        <v>44</v>
      </c>
      <c r="Q1330" s="48" t="s">
        <v>44</v>
      </c>
      <c r="R1330" s="48" t="s">
        <v>44</v>
      </c>
      <c r="S1330" s="48" t="s">
        <v>44</v>
      </c>
      <c r="T1330" s="48" t="s">
        <v>44</v>
      </c>
      <c r="U1330" s="48" t="s">
        <v>44</v>
      </c>
      <c r="V1330" s="48" t="s">
        <v>44</v>
      </c>
      <c r="W1330" s="48" t="s">
        <v>44</v>
      </c>
      <c r="X1330" s="48" t="s">
        <v>44</v>
      </c>
      <c r="Y1330" s="48" t="s">
        <v>44</v>
      </c>
      <c r="Z1330" s="48" t="s">
        <v>44</v>
      </c>
      <c r="AA1330" s="48" t="s">
        <v>44</v>
      </c>
      <c r="AB1330" s="48" t="s">
        <v>44</v>
      </c>
      <c r="AC1330" s="48" t="s">
        <v>44</v>
      </c>
      <c r="AD1330" s="48" t="s">
        <v>44</v>
      </c>
      <c r="AE1330" s="48" t="s">
        <v>44</v>
      </c>
      <c r="AF1330" s="48" t="s">
        <v>44</v>
      </c>
      <c r="AG1330" s="48" t="s">
        <v>44</v>
      </c>
      <c r="AH1330" s="48" t="s">
        <v>44</v>
      </c>
      <c r="AI1330" s="48" t="s">
        <v>44</v>
      </c>
      <c r="AJ1330" s="48" t="s">
        <v>44</v>
      </c>
      <c r="AK1330" s="48" t="s">
        <v>44</v>
      </c>
      <c r="AL1330" s="48" t="s">
        <v>44</v>
      </c>
      <c r="AM1330" s="48" t="s">
        <v>44</v>
      </c>
      <c r="AN1330" s="48" t="s">
        <v>44</v>
      </c>
      <c r="AO1330" s="48" t="s">
        <v>44</v>
      </c>
      <c r="AP1330" s="48" t="s">
        <v>44</v>
      </c>
      <c r="AQ1330" s="48" t="s">
        <v>44</v>
      </c>
      <c r="AR1330" s="48" t="s">
        <v>44</v>
      </c>
    </row>
    <row r="1331" spans="1:44" ht="18.75">
      <c r="A1331" s="46" t="s">
        <v>85</v>
      </c>
      <c r="B1331" s="47">
        <v>191</v>
      </c>
      <c r="C1331" s="9">
        <v>1994</v>
      </c>
      <c r="D1331" s="48" t="s">
        <v>44</v>
      </c>
      <c r="E1331" s="48" t="s">
        <v>44</v>
      </c>
      <c r="F1331" s="48" t="s">
        <v>44</v>
      </c>
      <c r="G1331" s="48" t="s">
        <v>44</v>
      </c>
      <c r="H1331" s="48" t="s">
        <v>44</v>
      </c>
      <c r="I1331" s="48" t="s">
        <v>44</v>
      </c>
      <c r="J1331" s="48" t="s">
        <v>44</v>
      </c>
      <c r="K1331" s="48" t="s">
        <v>44</v>
      </c>
      <c r="L1331" s="48" t="s">
        <v>44</v>
      </c>
      <c r="M1331" s="48" t="s">
        <v>44</v>
      </c>
      <c r="N1331" s="48" t="s">
        <v>44</v>
      </c>
      <c r="O1331" s="48" t="s">
        <v>44</v>
      </c>
      <c r="P1331" s="48" t="s">
        <v>44</v>
      </c>
      <c r="Q1331" s="48" t="s">
        <v>44</v>
      </c>
      <c r="R1331" s="48" t="s">
        <v>44</v>
      </c>
      <c r="S1331" s="48" t="s">
        <v>44</v>
      </c>
      <c r="T1331" s="48" t="s">
        <v>44</v>
      </c>
      <c r="U1331" s="48" t="s">
        <v>44</v>
      </c>
      <c r="V1331" s="48" t="s">
        <v>44</v>
      </c>
      <c r="W1331" s="48" t="s">
        <v>44</v>
      </c>
      <c r="X1331" s="48" t="s">
        <v>44</v>
      </c>
      <c r="Y1331" s="48" t="s">
        <v>44</v>
      </c>
      <c r="Z1331" s="48" t="s">
        <v>44</v>
      </c>
      <c r="AA1331" s="48" t="s">
        <v>44</v>
      </c>
      <c r="AB1331" s="48" t="s">
        <v>44</v>
      </c>
      <c r="AC1331" s="48" t="s">
        <v>44</v>
      </c>
      <c r="AD1331" s="48" t="s">
        <v>44</v>
      </c>
      <c r="AE1331" s="48" t="s">
        <v>44</v>
      </c>
      <c r="AF1331" s="48" t="s">
        <v>44</v>
      </c>
      <c r="AG1331" s="48" t="s">
        <v>44</v>
      </c>
      <c r="AH1331" s="48" t="s">
        <v>44</v>
      </c>
      <c r="AI1331" s="48" t="s">
        <v>44</v>
      </c>
      <c r="AJ1331" s="48" t="s">
        <v>44</v>
      </c>
      <c r="AK1331" s="48" t="s">
        <v>44</v>
      </c>
      <c r="AL1331" s="48" t="s">
        <v>44</v>
      </c>
      <c r="AM1331" s="48" t="s">
        <v>44</v>
      </c>
      <c r="AN1331" s="48" t="s">
        <v>44</v>
      </c>
      <c r="AO1331" s="48" t="s">
        <v>44</v>
      </c>
      <c r="AP1331" s="48" t="s">
        <v>44</v>
      </c>
      <c r="AQ1331" s="48" t="s">
        <v>44</v>
      </c>
      <c r="AR1331" s="48" t="s">
        <v>44</v>
      </c>
    </row>
    <row r="1332" spans="1:44" ht="18.75">
      <c r="A1332" s="46" t="s">
        <v>85</v>
      </c>
      <c r="B1332" s="47">
        <v>191</v>
      </c>
      <c r="C1332" s="9">
        <v>1995</v>
      </c>
      <c r="D1332" s="48" t="s">
        <v>44</v>
      </c>
      <c r="E1332" s="48" t="s">
        <v>44</v>
      </c>
      <c r="F1332" s="48" t="s">
        <v>44</v>
      </c>
      <c r="G1332" s="48" t="s">
        <v>44</v>
      </c>
      <c r="H1332" s="48" t="s">
        <v>44</v>
      </c>
      <c r="I1332" s="48" t="s">
        <v>44</v>
      </c>
      <c r="J1332" s="48" t="s">
        <v>44</v>
      </c>
      <c r="K1332" s="48" t="s">
        <v>44</v>
      </c>
      <c r="L1332" s="48" t="s">
        <v>44</v>
      </c>
      <c r="M1332" s="48" t="s">
        <v>44</v>
      </c>
      <c r="N1332" s="48" t="s">
        <v>44</v>
      </c>
      <c r="O1332" s="48" t="s">
        <v>44</v>
      </c>
      <c r="P1332" s="48" t="s">
        <v>44</v>
      </c>
      <c r="Q1332" s="48" t="s">
        <v>44</v>
      </c>
      <c r="R1332" s="48" t="s">
        <v>44</v>
      </c>
      <c r="S1332" s="48" t="s">
        <v>44</v>
      </c>
      <c r="T1332" s="48" t="s">
        <v>44</v>
      </c>
      <c r="U1332" s="48" t="s">
        <v>44</v>
      </c>
      <c r="V1332" s="48" t="s">
        <v>44</v>
      </c>
      <c r="W1332" s="48" t="s">
        <v>44</v>
      </c>
      <c r="X1332" s="48" t="s">
        <v>44</v>
      </c>
      <c r="Y1332" s="48" t="s">
        <v>44</v>
      </c>
      <c r="Z1332" s="48" t="s">
        <v>44</v>
      </c>
      <c r="AA1332" s="48" t="s">
        <v>44</v>
      </c>
      <c r="AB1332" s="48" t="s">
        <v>44</v>
      </c>
      <c r="AC1332" s="48" t="s">
        <v>44</v>
      </c>
      <c r="AD1332" s="48" t="s">
        <v>44</v>
      </c>
      <c r="AE1332" s="48" t="s">
        <v>44</v>
      </c>
      <c r="AF1332" s="48" t="s">
        <v>44</v>
      </c>
      <c r="AG1332" s="48" t="s">
        <v>44</v>
      </c>
      <c r="AH1332" s="48" t="s">
        <v>44</v>
      </c>
      <c r="AI1332" s="48" t="s">
        <v>44</v>
      </c>
      <c r="AJ1332" s="48" t="s">
        <v>44</v>
      </c>
      <c r="AK1332" s="48" t="s">
        <v>44</v>
      </c>
      <c r="AL1332" s="48" t="s">
        <v>44</v>
      </c>
      <c r="AM1332" s="48" t="s">
        <v>44</v>
      </c>
      <c r="AN1332" s="48" t="s">
        <v>44</v>
      </c>
      <c r="AO1332" s="48" t="s">
        <v>44</v>
      </c>
      <c r="AP1332" s="48" t="s">
        <v>44</v>
      </c>
      <c r="AQ1332" s="48" t="s">
        <v>44</v>
      </c>
      <c r="AR1332" s="48" t="s">
        <v>44</v>
      </c>
    </row>
    <row r="1333" spans="1:44" ht="18.75">
      <c r="A1333" s="46" t="s">
        <v>85</v>
      </c>
      <c r="B1333" s="47">
        <v>191</v>
      </c>
      <c r="C1333" s="9">
        <v>1996</v>
      </c>
      <c r="D1333" s="48" t="s">
        <v>44</v>
      </c>
      <c r="E1333" s="48" t="s">
        <v>44</v>
      </c>
      <c r="F1333" s="48" t="s">
        <v>44</v>
      </c>
      <c r="G1333" s="48" t="s">
        <v>44</v>
      </c>
      <c r="H1333" s="48" t="s">
        <v>44</v>
      </c>
      <c r="I1333" s="48" t="s">
        <v>44</v>
      </c>
      <c r="J1333" s="48" t="s">
        <v>44</v>
      </c>
      <c r="K1333" s="48" t="s">
        <v>44</v>
      </c>
      <c r="L1333" s="48" t="s">
        <v>44</v>
      </c>
      <c r="M1333" s="48" t="s">
        <v>44</v>
      </c>
      <c r="N1333" s="48" t="s">
        <v>44</v>
      </c>
      <c r="O1333" s="48" t="s">
        <v>44</v>
      </c>
      <c r="P1333" s="48" t="s">
        <v>44</v>
      </c>
      <c r="Q1333" s="48" t="s">
        <v>44</v>
      </c>
      <c r="R1333" s="48" t="s">
        <v>44</v>
      </c>
      <c r="S1333" s="48" t="s">
        <v>44</v>
      </c>
      <c r="T1333" s="48" t="s">
        <v>44</v>
      </c>
      <c r="U1333" s="48" t="s">
        <v>44</v>
      </c>
      <c r="V1333" s="48" t="s">
        <v>44</v>
      </c>
      <c r="W1333" s="48" t="s">
        <v>44</v>
      </c>
      <c r="X1333" s="48" t="s">
        <v>44</v>
      </c>
      <c r="Y1333" s="48" t="s">
        <v>44</v>
      </c>
      <c r="Z1333" s="48" t="s">
        <v>44</v>
      </c>
      <c r="AA1333" s="48" t="s">
        <v>44</v>
      </c>
      <c r="AB1333" s="48" t="s">
        <v>44</v>
      </c>
      <c r="AC1333" s="48" t="s">
        <v>44</v>
      </c>
      <c r="AD1333" s="48" t="s">
        <v>44</v>
      </c>
      <c r="AE1333" s="48" t="s">
        <v>44</v>
      </c>
      <c r="AF1333" s="48" t="s">
        <v>44</v>
      </c>
      <c r="AG1333" s="48" t="s">
        <v>44</v>
      </c>
      <c r="AH1333" s="48" t="s">
        <v>44</v>
      </c>
      <c r="AI1333" s="48" t="s">
        <v>44</v>
      </c>
      <c r="AJ1333" s="48" t="s">
        <v>44</v>
      </c>
      <c r="AK1333" s="48" t="s">
        <v>44</v>
      </c>
      <c r="AL1333" s="48" t="s">
        <v>44</v>
      </c>
      <c r="AM1333" s="48" t="s">
        <v>44</v>
      </c>
      <c r="AN1333" s="48" t="s">
        <v>44</v>
      </c>
      <c r="AO1333" s="48" t="s">
        <v>44</v>
      </c>
      <c r="AP1333" s="48" t="s">
        <v>44</v>
      </c>
      <c r="AQ1333" s="48" t="s">
        <v>44</v>
      </c>
      <c r="AR1333" s="48" t="s">
        <v>44</v>
      </c>
    </row>
    <row r="1334" spans="1:44" ht="18.75">
      <c r="A1334" s="46" t="s">
        <v>85</v>
      </c>
      <c r="B1334" s="47">
        <v>191</v>
      </c>
      <c r="C1334" s="9">
        <v>1997</v>
      </c>
      <c r="D1334" s="48" t="s">
        <v>44</v>
      </c>
      <c r="E1334" s="48" t="s">
        <v>44</v>
      </c>
      <c r="F1334" s="48" t="s">
        <v>44</v>
      </c>
      <c r="G1334" s="48" t="s">
        <v>44</v>
      </c>
      <c r="H1334" s="48" t="s">
        <v>44</v>
      </c>
      <c r="I1334" s="48" t="s">
        <v>44</v>
      </c>
      <c r="J1334" s="48" t="s">
        <v>44</v>
      </c>
      <c r="K1334" s="48" t="s">
        <v>44</v>
      </c>
      <c r="L1334" s="48" t="s">
        <v>44</v>
      </c>
      <c r="M1334" s="48" t="s">
        <v>44</v>
      </c>
      <c r="N1334" s="48" t="s">
        <v>44</v>
      </c>
      <c r="O1334" s="48" t="s">
        <v>44</v>
      </c>
      <c r="P1334" s="48" t="s">
        <v>44</v>
      </c>
      <c r="Q1334" s="48" t="s">
        <v>44</v>
      </c>
      <c r="R1334" s="48" t="s">
        <v>44</v>
      </c>
      <c r="S1334" s="48" t="s">
        <v>44</v>
      </c>
      <c r="T1334" s="48" t="s">
        <v>44</v>
      </c>
      <c r="U1334" s="48" t="s">
        <v>44</v>
      </c>
      <c r="V1334" s="48" t="s">
        <v>44</v>
      </c>
      <c r="W1334" s="48" t="s">
        <v>44</v>
      </c>
      <c r="X1334" s="48" t="s">
        <v>44</v>
      </c>
      <c r="Y1334" s="48" t="s">
        <v>44</v>
      </c>
      <c r="Z1334" s="48" t="s">
        <v>44</v>
      </c>
      <c r="AA1334" s="48" t="s">
        <v>44</v>
      </c>
      <c r="AB1334" s="48" t="s">
        <v>44</v>
      </c>
      <c r="AC1334" s="48" t="s">
        <v>44</v>
      </c>
      <c r="AD1334" s="48" t="s">
        <v>44</v>
      </c>
      <c r="AE1334" s="48" t="s">
        <v>44</v>
      </c>
      <c r="AF1334" s="48" t="s">
        <v>44</v>
      </c>
      <c r="AG1334" s="48" t="s">
        <v>44</v>
      </c>
      <c r="AH1334" s="48" t="s">
        <v>44</v>
      </c>
      <c r="AI1334" s="48" t="s">
        <v>44</v>
      </c>
      <c r="AJ1334" s="48" t="s">
        <v>44</v>
      </c>
      <c r="AK1334" s="48" t="s">
        <v>44</v>
      </c>
      <c r="AL1334" s="48" t="s">
        <v>44</v>
      </c>
      <c r="AM1334" s="48" t="s">
        <v>44</v>
      </c>
      <c r="AN1334" s="48" t="s">
        <v>44</v>
      </c>
      <c r="AO1334" s="48" t="s">
        <v>44</v>
      </c>
      <c r="AP1334" s="48" t="s">
        <v>44</v>
      </c>
      <c r="AQ1334" s="48" t="s">
        <v>44</v>
      </c>
      <c r="AR1334" s="48" t="s">
        <v>44</v>
      </c>
    </row>
    <row r="1335" spans="1:44" ht="18.75">
      <c r="A1335" s="46" t="s">
        <v>85</v>
      </c>
      <c r="B1335" s="47">
        <v>191</v>
      </c>
      <c r="C1335" s="9">
        <v>1998</v>
      </c>
      <c r="D1335" s="48" t="s">
        <v>44</v>
      </c>
      <c r="E1335" s="48" t="s">
        <v>44</v>
      </c>
      <c r="F1335" s="48" t="s">
        <v>44</v>
      </c>
      <c r="G1335" s="48" t="s">
        <v>44</v>
      </c>
      <c r="H1335" s="48" t="s">
        <v>44</v>
      </c>
      <c r="I1335" s="48" t="s">
        <v>44</v>
      </c>
      <c r="J1335" s="48" t="s">
        <v>44</v>
      </c>
      <c r="K1335" s="48" t="s">
        <v>44</v>
      </c>
      <c r="L1335" s="48" t="s">
        <v>44</v>
      </c>
      <c r="M1335" s="48" t="s">
        <v>44</v>
      </c>
      <c r="N1335" s="48" t="s">
        <v>44</v>
      </c>
      <c r="O1335" s="48" t="s">
        <v>44</v>
      </c>
      <c r="P1335" s="48" t="s">
        <v>44</v>
      </c>
      <c r="Q1335" s="48" t="s">
        <v>44</v>
      </c>
      <c r="R1335" s="48" t="s">
        <v>44</v>
      </c>
      <c r="S1335" s="48" t="s">
        <v>44</v>
      </c>
      <c r="T1335" s="48" t="s">
        <v>44</v>
      </c>
      <c r="U1335" s="48" t="s">
        <v>44</v>
      </c>
      <c r="V1335" s="48" t="s">
        <v>44</v>
      </c>
      <c r="W1335" s="48" t="s">
        <v>44</v>
      </c>
      <c r="X1335" s="48" t="s">
        <v>44</v>
      </c>
      <c r="Y1335" s="48" t="s">
        <v>44</v>
      </c>
      <c r="Z1335" s="48" t="s">
        <v>44</v>
      </c>
      <c r="AA1335" s="48" t="s">
        <v>44</v>
      </c>
      <c r="AB1335" s="48" t="s">
        <v>44</v>
      </c>
      <c r="AC1335" s="48" t="s">
        <v>44</v>
      </c>
      <c r="AD1335" s="48" t="s">
        <v>44</v>
      </c>
      <c r="AE1335" s="48" t="s">
        <v>44</v>
      </c>
      <c r="AF1335" s="48" t="s">
        <v>44</v>
      </c>
      <c r="AG1335" s="48" t="s">
        <v>44</v>
      </c>
      <c r="AH1335" s="48" t="s">
        <v>44</v>
      </c>
      <c r="AI1335" s="48" t="s">
        <v>44</v>
      </c>
      <c r="AJ1335" s="48" t="s">
        <v>44</v>
      </c>
      <c r="AK1335" s="48" t="s">
        <v>44</v>
      </c>
      <c r="AL1335" s="48" t="s">
        <v>44</v>
      </c>
      <c r="AM1335" s="48" t="s">
        <v>44</v>
      </c>
      <c r="AN1335" s="48" t="s">
        <v>44</v>
      </c>
      <c r="AO1335" s="48" t="s">
        <v>44</v>
      </c>
      <c r="AP1335" s="48" t="s">
        <v>44</v>
      </c>
      <c r="AQ1335" s="48" t="s">
        <v>44</v>
      </c>
      <c r="AR1335" s="48" t="s">
        <v>44</v>
      </c>
    </row>
    <row r="1336" spans="1:44" ht="18.75">
      <c r="A1336" s="46" t="s">
        <v>85</v>
      </c>
      <c r="B1336" s="47">
        <v>191</v>
      </c>
      <c r="C1336" s="9">
        <v>1999</v>
      </c>
      <c r="D1336" s="48" t="s">
        <v>44</v>
      </c>
      <c r="E1336" s="48" t="s">
        <v>44</v>
      </c>
      <c r="F1336" s="48" t="s">
        <v>44</v>
      </c>
      <c r="G1336" s="48" t="s">
        <v>44</v>
      </c>
      <c r="H1336" s="48" t="s">
        <v>44</v>
      </c>
      <c r="I1336" s="48" t="s">
        <v>44</v>
      </c>
      <c r="J1336" s="48" t="s">
        <v>44</v>
      </c>
      <c r="K1336" s="48" t="s">
        <v>44</v>
      </c>
      <c r="L1336" s="48" t="s">
        <v>44</v>
      </c>
      <c r="M1336" s="48" t="s">
        <v>44</v>
      </c>
      <c r="N1336" s="48" t="s">
        <v>44</v>
      </c>
      <c r="O1336" s="48" t="s">
        <v>44</v>
      </c>
      <c r="P1336" s="48" t="s">
        <v>44</v>
      </c>
      <c r="Q1336" s="48" t="s">
        <v>44</v>
      </c>
      <c r="R1336" s="48" t="s">
        <v>44</v>
      </c>
      <c r="S1336" s="48" t="s">
        <v>44</v>
      </c>
      <c r="T1336" s="48" t="s">
        <v>44</v>
      </c>
      <c r="U1336" s="48" t="s">
        <v>44</v>
      </c>
      <c r="V1336" s="48" t="s">
        <v>44</v>
      </c>
      <c r="W1336" s="48" t="s">
        <v>44</v>
      </c>
      <c r="X1336" s="48" t="s">
        <v>44</v>
      </c>
      <c r="Y1336" s="48" t="s">
        <v>44</v>
      </c>
      <c r="Z1336" s="48" t="s">
        <v>44</v>
      </c>
      <c r="AA1336" s="48" t="s">
        <v>44</v>
      </c>
      <c r="AB1336" s="48" t="s">
        <v>44</v>
      </c>
      <c r="AC1336" s="48" t="s">
        <v>44</v>
      </c>
      <c r="AD1336" s="48" t="s">
        <v>44</v>
      </c>
      <c r="AE1336" s="48" t="s">
        <v>44</v>
      </c>
      <c r="AF1336" s="48" t="s">
        <v>44</v>
      </c>
      <c r="AG1336" s="48" t="s">
        <v>44</v>
      </c>
      <c r="AH1336" s="48" t="s">
        <v>44</v>
      </c>
      <c r="AI1336" s="48" t="s">
        <v>44</v>
      </c>
      <c r="AJ1336" s="48" t="s">
        <v>44</v>
      </c>
      <c r="AK1336" s="48" t="s">
        <v>44</v>
      </c>
      <c r="AL1336" s="48" t="s">
        <v>44</v>
      </c>
      <c r="AM1336" s="48" t="s">
        <v>44</v>
      </c>
      <c r="AN1336" s="48" t="s">
        <v>44</v>
      </c>
      <c r="AO1336" s="48" t="s">
        <v>44</v>
      </c>
      <c r="AP1336" s="48" t="s">
        <v>44</v>
      </c>
      <c r="AQ1336" s="48" t="s">
        <v>44</v>
      </c>
      <c r="AR1336" s="48" t="s">
        <v>44</v>
      </c>
    </row>
    <row r="1337" spans="1:44" ht="18.75">
      <c r="A1337" s="46" t="s">
        <v>85</v>
      </c>
      <c r="B1337" s="47">
        <v>191</v>
      </c>
      <c r="C1337" s="9">
        <v>2000</v>
      </c>
      <c r="D1337" s="48" t="s">
        <v>44</v>
      </c>
      <c r="E1337" s="48" t="s">
        <v>44</v>
      </c>
      <c r="F1337" s="48" t="s">
        <v>44</v>
      </c>
      <c r="G1337" s="48" t="s">
        <v>44</v>
      </c>
      <c r="H1337" s="48" t="s">
        <v>44</v>
      </c>
      <c r="I1337" s="48" t="s">
        <v>44</v>
      </c>
      <c r="J1337" s="48" t="s">
        <v>44</v>
      </c>
      <c r="K1337" s="48" t="s">
        <v>44</v>
      </c>
      <c r="L1337" s="48" t="s">
        <v>44</v>
      </c>
      <c r="M1337" s="48" t="s">
        <v>44</v>
      </c>
      <c r="N1337" s="48" t="s">
        <v>44</v>
      </c>
      <c r="O1337" s="48" t="s">
        <v>44</v>
      </c>
      <c r="P1337" s="48" t="s">
        <v>44</v>
      </c>
      <c r="Q1337" s="48" t="s">
        <v>44</v>
      </c>
      <c r="R1337" s="48" t="s">
        <v>44</v>
      </c>
      <c r="S1337" s="48" t="s">
        <v>44</v>
      </c>
      <c r="T1337" s="48" t="s">
        <v>44</v>
      </c>
      <c r="U1337" s="48" t="s">
        <v>44</v>
      </c>
      <c r="V1337" s="48" t="s">
        <v>44</v>
      </c>
      <c r="W1337" s="48" t="s">
        <v>44</v>
      </c>
      <c r="X1337" s="48" t="s">
        <v>44</v>
      </c>
      <c r="Y1337" s="48" t="s">
        <v>44</v>
      </c>
      <c r="Z1337" s="48" t="s">
        <v>44</v>
      </c>
      <c r="AA1337" s="48" t="s">
        <v>44</v>
      </c>
      <c r="AB1337" s="48" t="s">
        <v>44</v>
      </c>
      <c r="AC1337" s="48" t="s">
        <v>44</v>
      </c>
      <c r="AD1337" s="48" t="s">
        <v>44</v>
      </c>
      <c r="AE1337" s="48" t="s">
        <v>44</v>
      </c>
      <c r="AF1337" s="48" t="s">
        <v>44</v>
      </c>
      <c r="AG1337" s="48" t="s">
        <v>44</v>
      </c>
      <c r="AH1337" s="48" t="s">
        <v>44</v>
      </c>
      <c r="AI1337" s="48" t="s">
        <v>44</v>
      </c>
      <c r="AJ1337" s="48" t="s">
        <v>44</v>
      </c>
      <c r="AK1337" s="48" t="s">
        <v>44</v>
      </c>
      <c r="AL1337" s="48" t="s">
        <v>44</v>
      </c>
      <c r="AM1337" s="48" t="s">
        <v>44</v>
      </c>
      <c r="AN1337" s="48" t="s">
        <v>44</v>
      </c>
      <c r="AO1337" s="48" t="s">
        <v>44</v>
      </c>
      <c r="AP1337" s="48" t="s">
        <v>44</v>
      </c>
      <c r="AQ1337" s="48" t="s">
        <v>44</v>
      </c>
      <c r="AR1337" s="48" t="s">
        <v>44</v>
      </c>
    </row>
    <row r="1338" spans="1:44" ht="18.75">
      <c r="A1338" s="46" t="s">
        <v>85</v>
      </c>
      <c r="B1338" s="47">
        <v>191</v>
      </c>
      <c r="C1338" s="9">
        <v>2001</v>
      </c>
      <c r="D1338" s="48" t="s">
        <v>44</v>
      </c>
      <c r="E1338" s="48" t="s">
        <v>44</v>
      </c>
      <c r="F1338" s="48" t="s">
        <v>44</v>
      </c>
      <c r="G1338" s="48" t="s">
        <v>44</v>
      </c>
      <c r="H1338" s="48" t="s">
        <v>44</v>
      </c>
      <c r="I1338" s="48" t="s">
        <v>44</v>
      </c>
      <c r="J1338" s="48" t="s">
        <v>44</v>
      </c>
      <c r="K1338" s="48" t="s">
        <v>44</v>
      </c>
      <c r="L1338" s="48" t="s">
        <v>44</v>
      </c>
      <c r="M1338" s="48" t="s">
        <v>44</v>
      </c>
      <c r="N1338" s="48" t="s">
        <v>44</v>
      </c>
      <c r="O1338" s="48" t="s">
        <v>44</v>
      </c>
      <c r="P1338" s="48" t="s">
        <v>44</v>
      </c>
      <c r="Q1338" s="48" t="s">
        <v>44</v>
      </c>
      <c r="R1338" s="48" t="s">
        <v>44</v>
      </c>
      <c r="S1338" s="48" t="s">
        <v>44</v>
      </c>
      <c r="T1338" s="48" t="s">
        <v>44</v>
      </c>
      <c r="U1338" s="48" t="s">
        <v>44</v>
      </c>
      <c r="V1338" s="48" t="s">
        <v>44</v>
      </c>
      <c r="W1338" s="48" t="s">
        <v>44</v>
      </c>
      <c r="X1338" s="48" t="s">
        <v>44</v>
      </c>
      <c r="Y1338" s="48" t="s">
        <v>44</v>
      </c>
      <c r="Z1338" s="48" t="s">
        <v>44</v>
      </c>
      <c r="AA1338" s="48" t="s">
        <v>44</v>
      </c>
      <c r="AB1338" s="48" t="s">
        <v>44</v>
      </c>
      <c r="AC1338" s="48" t="s">
        <v>44</v>
      </c>
      <c r="AD1338" s="48" t="s">
        <v>44</v>
      </c>
      <c r="AE1338" s="48" t="s">
        <v>44</v>
      </c>
      <c r="AF1338" s="48" t="s">
        <v>44</v>
      </c>
      <c r="AG1338" s="48" t="s">
        <v>44</v>
      </c>
      <c r="AH1338" s="48" t="s">
        <v>44</v>
      </c>
      <c r="AI1338" s="48" t="s">
        <v>44</v>
      </c>
      <c r="AJ1338" s="48" t="s">
        <v>44</v>
      </c>
      <c r="AK1338" s="48" t="s">
        <v>44</v>
      </c>
      <c r="AL1338" s="48" t="s">
        <v>44</v>
      </c>
      <c r="AM1338" s="48" t="s">
        <v>44</v>
      </c>
      <c r="AN1338" s="48" t="s">
        <v>44</v>
      </c>
      <c r="AO1338" s="48" t="s">
        <v>44</v>
      </c>
      <c r="AP1338" s="48" t="s">
        <v>44</v>
      </c>
      <c r="AQ1338" s="48" t="s">
        <v>44</v>
      </c>
      <c r="AR1338" s="48" t="s">
        <v>44</v>
      </c>
    </row>
    <row r="1339" spans="1:44" ht="18.75">
      <c r="A1339" s="46" t="s">
        <v>85</v>
      </c>
      <c r="B1339" s="47">
        <v>191</v>
      </c>
      <c r="C1339" s="9">
        <v>2002</v>
      </c>
      <c r="D1339" s="48" t="s">
        <v>44</v>
      </c>
      <c r="E1339" s="48" t="s">
        <v>44</v>
      </c>
      <c r="F1339" s="48" t="s">
        <v>44</v>
      </c>
      <c r="G1339" s="48" t="s">
        <v>44</v>
      </c>
      <c r="H1339" s="48" t="s">
        <v>44</v>
      </c>
      <c r="I1339" s="48" t="s">
        <v>44</v>
      </c>
      <c r="J1339" s="48" t="s">
        <v>44</v>
      </c>
      <c r="K1339" s="48" t="s">
        <v>44</v>
      </c>
      <c r="L1339" s="48" t="s">
        <v>44</v>
      </c>
      <c r="M1339" s="48" t="s">
        <v>44</v>
      </c>
      <c r="N1339" s="48" t="s">
        <v>44</v>
      </c>
      <c r="O1339" s="48" t="s">
        <v>44</v>
      </c>
      <c r="P1339" s="48" t="s">
        <v>44</v>
      </c>
      <c r="Q1339" s="48" t="s">
        <v>44</v>
      </c>
      <c r="R1339" s="48" t="s">
        <v>44</v>
      </c>
      <c r="S1339" s="48" t="s">
        <v>44</v>
      </c>
      <c r="T1339" s="48" t="s">
        <v>44</v>
      </c>
      <c r="U1339" s="48" t="s">
        <v>44</v>
      </c>
      <c r="V1339" s="48" t="s">
        <v>44</v>
      </c>
      <c r="W1339" s="48" t="s">
        <v>44</v>
      </c>
      <c r="X1339" s="48" t="s">
        <v>44</v>
      </c>
      <c r="Y1339" s="48" t="s">
        <v>44</v>
      </c>
      <c r="Z1339" s="48" t="s">
        <v>44</v>
      </c>
      <c r="AA1339" s="48" t="s">
        <v>44</v>
      </c>
      <c r="AB1339" s="48" t="s">
        <v>44</v>
      </c>
      <c r="AC1339" s="48" t="s">
        <v>44</v>
      </c>
      <c r="AD1339" s="48" t="s">
        <v>44</v>
      </c>
      <c r="AE1339" s="48" t="s">
        <v>44</v>
      </c>
      <c r="AF1339" s="48" t="s">
        <v>44</v>
      </c>
      <c r="AG1339" s="48" t="s">
        <v>44</v>
      </c>
      <c r="AH1339" s="48" t="s">
        <v>44</v>
      </c>
      <c r="AI1339" s="48" t="s">
        <v>44</v>
      </c>
      <c r="AJ1339" s="48" t="s">
        <v>44</v>
      </c>
      <c r="AK1339" s="48" t="s">
        <v>44</v>
      </c>
      <c r="AL1339" s="48" t="s">
        <v>44</v>
      </c>
      <c r="AM1339" s="48" t="s">
        <v>44</v>
      </c>
      <c r="AN1339" s="48" t="s">
        <v>44</v>
      </c>
      <c r="AO1339" s="48" t="s">
        <v>44</v>
      </c>
      <c r="AP1339" s="48" t="s">
        <v>44</v>
      </c>
      <c r="AQ1339" s="48" t="s">
        <v>44</v>
      </c>
      <c r="AR1339" s="48" t="s">
        <v>44</v>
      </c>
    </row>
    <row r="1340" spans="1:44" ht="18.75">
      <c r="A1340" s="46" t="s">
        <v>85</v>
      </c>
      <c r="B1340" s="47">
        <v>191</v>
      </c>
      <c r="C1340" s="9">
        <v>2003</v>
      </c>
      <c r="D1340" s="48" t="s">
        <v>44</v>
      </c>
      <c r="E1340" s="48" t="s">
        <v>44</v>
      </c>
      <c r="F1340" s="48" t="s">
        <v>44</v>
      </c>
      <c r="G1340" s="48" t="s">
        <v>44</v>
      </c>
      <c r="H1340" s="48" t="s">
        <v>44</v>
      </c>
      <c r="I1340" s="48" t="s">
        <v>44</v>
      </c>
      <c r="J1340" s="48" t="s">
        <v>44</v>
      </c>
      <c r="K1340" s="48" t="s">
        <v>44</v>
      </c>
      <c r="L1340" s="48" t="s">
        <v>44</v>
      </c>
      <c r="M1340" s="48" t="s">
        <v>44</v>
      </c>
      <c r="N1340" s="48" t="s">
        <v>44</v>
      </c>
      <c r="O1340" s="48" t="s">
        <v>44</v>
      </c>
      <c r="P1340" s="48" t="s">
        <v>44</v>
      </c>
      <c r="Q1340" s="48" t="s">
        <v>44</v>
      </c>
      <c r="R1340" s="48" t="s">
        <v>44</v>
      </c>
      <c r="S1340" s="48" t="s">
        <v>44</v>
      </c>
      <c r="T1340" s="48" t="s">
        <v>44</v>
      </c>
      <c r="U1340" s="48" t="s">
        <v>44</v>
      </c>
      <c r="V1340" s="48" t="s">
        <v>44</v>
      </c>
      <c r="W1340" s="48" t="s">
        <v>44</v>
      </c>
      <c r="X1340" s="48" t="s">
        <v>44</v>
      </c>
      <c r="Y1340" s="48" t="s">
        <v>44</v>
      </c>
      <c r="Z1340" s="48" t="s">
        <v>44</v>
      </c>
      <c r="AA1340" s="48" t="s">
        <v>44</v>
      </c>
      <c r="AB1340" s="48" t="s">
        <v>44</v>
      </c>
      <c r="AC1340" s="48" t="s">
        <v>44</v>
      </c>
      <c r="AD1340" s="48" t="s">
        <v>44</v>
      </c>
      <c r="AE1340" s="48" t="s">
        <v>44</v>
      </c>
      <c r="AF1340" s="48" t="s">
        <v>44</v>
      </c>
      <c r="AG1340" s="48" t="s">
        <v>44</v>
      </c>
      <c r="AH1340" s="48" t="s">
        <v>44</v>
      </c>
      <c r="AI1340" s="48" t="s">
        <v>44</v>
      </c>
      <c r="AJ1340" s="48" t="s">
        <v>44</v>
      </c>
      <c r="AK1340" s="48" t="s">
        <v>44</v>
      </c>
      <c r="AL1340" s="48" t="s">
        <v>44</v>
      </c>
      <c r="AM1340" s="48" t="s">
        <v>44</v>
      </c>
      <c r="AN1340" s="48" t="s">
        <v>44</v>
      </c>
      <c r="AO1340" s="48" t="s">
        <v>44</v>
      </c>
      <c r="AP1340" s="48" t="s">
        <v>44</v>
      </c>
      <c r="AQ1340" s="48" t="s">
        <v>44</v>
      </c>
      <c r="AR1340" s="48" t="s">
        <v>44</v>
      </c>
    </row>
    <row r="1341" spans="1:44" ht="18.75">
      <c r="A1341" s="46" t="s">
        <v>85</v>
      </c>
      <c r="B1341" s="47">
        <v>191</v>
      </c>
      <c r="C1341" s="9">
        <v>2004</v>
      </c>
      <c r="D1341" s="48" t="s">
        <v>44</v>
      </c>
      <c r="E1341" s="48" t="s">
        <v>44</v>
      </c>
      <c r="F1341" s="48" t="s">
        <v>44</v>
      </c>
      <c r="G1341" s="48" t="s">
        <v>44</v>
      </c>
      <c r="H1341" s="48" t="s">
        <v>44</v>
      </c>
      <c r="I1341" s="48" t="s">
        <v>44</v>
      </c>
      <c r="J1341" s="48" t="s">
        <v>44</v>
      </c>
      <c r="K1341" s="48" t="s">
        <v>44</v>
      </c>
      <c r="L1341" s="48" t="s">
        <v>44</v>
      </c>
      <c r="M1341" s="48" t="s">
        <v>44</v>
      </c>
      <c r="N1341" s="48" t="s">
        <v>44</v>
      </c>
      <c r="O1341" s="48" t="s">
        <v>44</v>
      </c>
      <c r="P1341" s="48" t="s">
        <v>44</v>
      </c>
      <c r="Q1341" s="48" t="s">
        <v>44</v>
      </c>
      <c r="R1341" s="48" t="s">
        <v>44</v>
      </c>
      <c r="S1341" s="48" t="s">
        <v>44</v>
      </c>
      <c r="T1341" s="48" t="s">
        <v>44</v>
      </c>
      <c r="U1341" s="48" t="s">
        <v>44</v>
      </c>
      <c r="V1341" s="48" t="s">
        <v>44</v>
      </c>
      <c r="W1341" s="48" t="s">
        <v>44</v>
      </c>
      <c r="X1341" s="48" t="s">
        <v>44</v>
      </c>
      <c r="Y1341" s="48" t="s">
        <v>44</v>
      </c>
      <c r="Z1341" s="48" t="s">
        <v>44</v>
      </c>
      <c r="AA1341" s="48" t="s">
        <v>44</v>
      </c>
      <c r="AB1341" s="48" t="s">
        <v>44</v>
      </c>
      <c r="AC1341" s="48" t="s">
        <v>44</v>
      </c>
      <c r="AD1341" s="48" t="s">
        <v>44</v>
      </c>
      <c r="AE1341" s="48" t="s">
        <v>44</v>
      </c>
      <c r="AF1341" s="48" t="s">
        <v>44</v>
      </c>
      <c r="AG1341" s="48" t="s">
        <v>44</v>
      </c>
      <c r="AH1341" s="48" t="s">
        <v>44</v>
      </c>
      <c r="AI1341" s="48" t="s">
        <v>44</v>
      </c>
      <c r="AJ1341" s="48" t="s">
        <v>44</v>
      </c>
      <c r="AK1341" s="48" t="s">
        <v>44</v>
      </c>
      <c r="AL1341" s="48" t="s">
        <v>44</v>
      </c>
      <c r="AM1341" s="48" t="s">
        <v>44</v>
      </c>
      <c r="AN1341" s="48" t="s">
        <v>44</v>
      </c>
      <c r="AO1341" s="48" t="s">
        <v>44</v>
      </c>
      <c r="AP1341" s="48" t="s">
        <v>44</v>
      </c>
      <c r="AQ1341" s="48" t="s">
        <v>44</v>
      </c>
      <c r="AR1341" s="48" t="s">
        <v>44</v>
      </c>
    </row>
    <row r="1342" spans="1:44" ht="18.75">
      <c r="A1342" s="46" t="s">
        <v>85</v>
      </c>
      <c r="B1342" s="47">
        <v>191</v>
      </c>
      <c r="C1342" s="9">
        <v>2005</v>
      </c>
      <c r="D1342" s="48" t="s">
        <v>44</v>
      </c>
      <c r="E1342" s="48" t="s">
        <v>44</v>
      </c>
      <c r="F1342" s="48" t="s">
        <v>44</v>
      </c>
      <c r="G1342" s="48" t="s">
        <v>44</v>
      </c>
      <c r="H1342" s="48" t="s">
        <v>44</v>
      </c>
      <c r="I1342" s="48" t="s">
        <v>44</v>
      </c>
      <c r="J1342" s="48" t="s">
        <v>44</v>
      </c>
      <c r="K1342" s="48" t="s">
        <v>44</v>
      </c>
      <c r="L1342" s="48" t="s">
        <v>44</v>
      </c>
      <c r="M1342" s="48" t="s">
        <v>44</v>
      </c>
      <c r="N1342" s="48" t="s">
        <v>44</v>
      </c>
      <c r="O1342" s="48" t="s">
        <v>44</v>
      </c>
      <c r="P1342" s="48" t="s">
        <v>44</v>
      </c>
      <c r="Q1342" s="48" t="s">
        <v>44</v>
      </c>
      <c r="R1342" s="48" t="s">
        <v>44</v>
      </c>
      <c r="S1342" s="48" t="s">
        <v>44</v>
      </c>
      <c r="T1342" s="48" t="s">
        <v>44</v>
      </c>
      <c r="U1342" s="48" t="s">
        <v>44</v>
      </c>
      <c r="V1342" s="48" t="s">
        <v>44</v>
      </c>
      <c r="W1342" s="48" t="s">
        <v>44</v>
      </c>
      <c r="X1342" s="48" t="s">
        <v>44</v>
      </c>
      <c r="Y1342" s="48" t="s">
        <v>44</v>
      </c>
      <c r="Z1342" s="48" t="s">
        <v>44</v>
      </c>
      <c r="AA1342" s="48" t="s">
        <v>44</v>
      </c>
      <c r="AB1342" s="48" t="s">
        <v>44</v>
      </c>
      <c r="AC1342" s="48" t="s">
        <v>44</v>
      </c>
      <c r="AD1342" s="48" t="s">
        <v>44</v>
      </c>
      <c r="AE1342" s="48" t="s">
        <v>44</v>
      </c>
      <c r="AF1342" s="48" t="s">
        <v>44</v>
      </c>
      <c r="AG1342" s="48" t="s">
        <v>44</v>
      </c>
      <c r="AH1342" s="48" t="s">
        <v>44</v>
      </c>
      <c r="AI1342" s="48" t="s">
        <v>44</v>
      </c>
      <c r="AJ1342" s="48" t="s">
        <v>44</v>
      </c>
      <c r="AK1342" s="48" t="s">
        <v>44</v>
      </c>
      <c r="AL1342" s="48" t="s">
        <v>44</v>
      </c>
      <c r="AM1342" s="48" t="s">
        <v>44</v>
      </c>
      <c r="AN1342" s="48" t="s">
        <v>44</v>
      </c>
      <c r="AO1342" s="48" t="s">
        <v>44</v>
      </c>
      <c r="AP1342" s="48" t="s">
        <v>44</v>
      </c>
      <c r="AQ1342" s="48" t="s">
        <v>44</v>
      </c>
      <c r="AR1342" s="48" t="s">
        <v>44</v>
      </c>
    </row>
    <row r="1343" spans="1:44" ht="18.75">
      <c r="A1343" s="46" t="s">
        <v>85</v>
      </c>
      <c r="B1343" s="47">
        <v>191</v>
      </c>
      <c r="C1343" s="9">
        <v>2006</v>
      </c>
      <c r="D1343" s="48" t="s">
        <v>44</v>
      </c>
      <c r="E1343" s="48" t="s">
        <v>44</v>
      </c>
      <c r="F1343" s="48" t="s">
        <v>44</v>
      </c>
      <c r="G1343" s="48" t="s">
        <v>44</v>
      </c>
      <c r="H1343" s="48" t="s">
        <v>44</v>
      </c>
      <c r="I1343" s="48" t="s">
        <v>44</v>
      </c>
      <c r="J1343" s="48" t="s">
        <v>44</v>
      </c>
      <c r="K1343" s="48" t="s">
        <v>44</v>
      </c>
      <c r="L1343" s="48" t="s">
        <v>44</v>
      </c>
      <c r="M1343" s="48" t="s">
        <v>44</v>
      </c>
      <c r="N1343" s="48" t="s">
        <v>44</v>
      </c>
      <c r="O1343" s="48" t="s">
        <v>44</v>
      </c>
      <c r="P1343" s="48" t="s">
        <v>44</v>
      </c>
      <c r="Q1343" s="48" t="s">
        <v>44</v>
      </c>
      <c r="R1343" s="48" t="s">
        <v>44</v>
      </c>
      <c r="S1343" s="48" t="s">
        <v>44</v>
      </c>
      <c r="T1343" s="48" t="s">
        <v>44</v>
      </c>
      <c r="U1343" s="48" t="s">
        <v>44</v>
      </c>
      <c r="V1343" s="48" t="s">
        <v>44</v>
      </c>
      <c r="W1343" s="48" t="s">
        <v>44</v>
      </c>
      <c r="X1343" s="48" t="s">
        <v>44</v>
      </c>
      <c r="Y1343" s="48" t="s">
        <v>44</v>
      </c>
      <c r="Z1343" s="48" t="s">
        <v>44</v>
      </c>
      <c r="AA1343" s="48" t="s">
        <v>44</v>
      </c>
      <c r="AB1343" s="48" t="s">
        <v>44</v>
      </c>
      <c r="AC1343" s="48" t="s">
        <v>44</v>
      </c>
      <c r="AD1343" s="48" t="s">
        <v>44</v>
      </c>
      <c r="AE1343" s="48" t="s">
        <v>44</v>
      </c>
      <c r="AF1343" s="48" t="s">
        <v>44</v>
      </c>
      <c r="AG1343" s="48" t="s">
        <v>44</v>
      </c>
      <c r="AH1343" s="48" t="s">
        <v>44</v>
      </c>
      <c r="AI1343" s="48" t="s">
        <v>44</v>
      </c>
      <c r="AJ1343" s="48" t="s">
        <v>44</v>
      </c>
      <c r="AK1343" s="48" t="s">
        <v>44</v>
      </c>
      <c r="AL1343" s="48" t="s">
        <v>44</v>
      </c>
      <c r="AM1343" s="48" t="s">
        <v>44</v>
      </c>
      <c r="AN1343" s="48" t="s">
        <v>44</v>
      </c>
      <c r="AO1343" s="48" t="s">
        <v>44</v>
      </c>
      <c r="AP1343" s="48" t="s">
        <v>44</v>
      </c>
      <c r="AQ1343" s="48" t="s">
        <v>44</v>
      </c>
      <c r="AR1343" s="48" t="s">
        <v>44</v>
      </c>
    </row>
    <row r="1344" spans="1:44" ht="18.75">
      <c r="A1344" s="46" t="s">
        <v>85</v>
      </c>
      <c r="B1344" s="47">
        <v>191</v>
      </c>
      <c r="C1344" s="9">
        <v>2007</v>
      </c>
      <c r="D1344" s="48" t="s">
        <v>44</v>
      </c>
      <c r="E1344" s="48" t="s">
        <v>44</v>
      </c>
      <c r="F1344" s="48" t="s">
        <v>44</v>
      </c>
      <c r="G1344" s="48" t="s">
        <v>44</v>
      </c>
      <c r="H1344" s="48" t="s">
        <v>44</v>
      </c>
      <c r="I1344" s="48" t="s">
        <v>44</v>
      </c>
      <c r="J1344" s="48" t="s">
        <v>44</v>
      </c>
      <c r="K1344" s="48" t="s">
        <v>44</v>
      </c>
      <c r="L1344" s="48" t="s">
        <v>44</v>
      </c>
      <c r="M1344" s="48" t="s">
        <v>44</v>
      </c>
      <c r="N1344" s="48" t="s">
        <v>44</v>
      </c>
      <c r="O1344" s="48" t="s">
        <v>44</v>
      </c>
      <c r="P1344" s="48" t="s">
        <v>44</v>
      </c>
      <c r="Q1344" s="48" t="s">
        <v>44</v>
      </c>
      <c r="R1344" s="48" t="s">
        <v>44</v>
      </c>
      <c r="S1344" s="48" t="s">
        <v>44</v>
      </c>
      <c r="T1344" s="48" t="s">
        <v>44</v>
      </c>
      <c r="U1344" s="48" t="s">
        <v>44</v>
      </c>
      <c r="V1344" s="48" t="s">
        <v>44</v>
      </c>
      <c r="W1344" s="48" t="s">
        <v>44</v>
      </c>
      <c r="X1344" s="48" t="s">
        <v>44</v>
      </c>
      <c r="Y1344" s="48" t="s">
        <v>44</v>
      </c>
      <c r="Z1344" s="48" t="s">
        <v>44</v>
      </c>
      <c r="AA1344" s="48" t="s">
        <v>44</v>
      </c>
      <c r="AB1344" s="48" t="s">
        <v>44</v>
      </c>
      <c r="AC1344" s="48" t="s">
        <v>44</v>
      </c>
      <c r="AD1344" s="48" t="s">
        <v>44</v>
      </c>
      <c r="AE1344" s="48" t="s">
        <v>44</v>
      </c>
      <c r="AF1344" s="48" t="s">
        <v>44</v>
      </c>
      <c r="AG1344" s="48" t="s">
        <v>44</v>
      </c>
      <c r="AH1344" s="48" t="s">
        <v>44</v>
      </c>
      <c r="AI1344" s="48" t="s">
        <v>44</v>
      </c>
      <c r="AJ1344" s="48" t="s">
        <v>44</v>
      </c>
      <c r="AK1344" s="48" t="s">
        <v>44</v>
      </c>
      <c r="AL1344" s="48" t="s">
        <v>44</v>
      </c>
      <c r="AM1344" s="48" t="s">
        <v>44</v>
      </c>
      <c r="AN1344" s="48" t="s">
        <v>44</v>
      </c>
      <c r="AO1344" s="48" t="s">
        <v>44</v>
      </c>
      <c r="AP1344" s="48" t="s">
        <v>44</v>
      </c>
      <c r="AQ1344" s="48" t="s">
        <v>44</v>
      </c>
      <c r="AR1344" s="48" t="s">
        <v>44</v>
      </c>
    </row>
    <row r="1345" spans="1:44" ht="18.75">
      <c r="A1345" s="46" t="s">
        <v>85</v>
      </c>
      <c r="B1345" s="47">
        <v>191</v>
      </c>
      <c r="C1345" s="9">
        <v>2008</v>
      </c>
      <c r="D1345" s="41">
        <v>79.62</v>
      </c>
      <c r="E1345" s="41">
        <v>205.68500000000003</v>
      </c>
      <c r="F1345" s="41">
        <v>225.59000000000003</v>
      </c>
      <c r="G1345" s="41">
        <v>955.44</v>
      </c>
      <c r="H1345" s="41">
        <v>2468.2200000000003</v>
      </c>
      <c r="I1345" s="41">
        <v>2707.0800000000004</v>
      </c>
      <c r="J1345" s="41">
        <v>2043.5800000000002</v>
      </c>
      <c r="K1345" s="41">
        <v>91.361738333333363</v>
      </c>
      <c r="L1345" s="41">
        <v>79.445278333333349</v>
      </c>
      <c r="M1345" s="41">
        <v>39.81</v>
      </c>
      <c r="N1345" s="41">
        <v>95.544000000000011</v>
      </c>
      <c r="O1345" s="41">
        <v>112.79500000000002</v>
      </c>
      <c r="P1345" s="41">
        <v>0</v>
      </c>
      <c r="Q1345" s="41">
        <v>0</v>
      </c>
      <c r="R1345" s="41">
        <v>0</v>
      </c>
      <c r="S1345" s="41">
        <v>0</v>
      </c>
      <c r="T1345" s="41">
        <v>0</v>
      </c>
      <c r="U1345" s="41">
        <v>0</v>
      </c>
      <c r="V1345" s="8">
        <v>1096.3408600000002</v>
      </c>
      <c r="W1345" s="8">
        <v>953.34334000000013</v>
      </c>
      <c r="X1345" s="8">
        <v>477.72</v>
      </c>
      <c r="Y1345" s="8">
        <v>1146.5280000000002</v>
      </c>
      <c r="Z1345" s="8">
        <v>1353.5400000000002</v>
      </c>
      <c r="AA1345" s="8">
        <v>0</v>
      </c>
      <c r="AB1345" s="8">
        <v>0</v>
      </c>
      <c r="AC1345" s="8">
        <v>0</v>
      </c>
      <c r="AD1345" s="8">
        <v>0</v>
      </c>
      <c r="AE1345" s="8">
        <v>0</v>
      </c>
      <c r="AF1345" s="8">
        <v>0</v>
      </c>
      <c r="AG1345" s="8">
        <v>119.43</v>
      </c>
      <c r="AH1345" s="8">
        <v>392.59073833333343</v>
      </c>
      <c r="AI1345" s="8">
        <v>417.83027833333341</v>
      </c>
      <c r="AJ1345" s="8">
        <v>1433.16</v>
      </c>
      <c r="AK1345" s="8">
        <v>4711.0888600000008</v>
      </c>
      <c r="AL1345" s="8">
        <v>5013.9633400000002</v>
      </c>
      <c r="AM1345" s="8">
        <v>3719.4040666666674</v>
      </c>
      <c r="AN1345" s="8">
        <v>297.04673833333339</v>
      </c>
      <c r="AO1345" s="8">
        <v>305.03527833333339</v>
      </c>
      <c r="AP1345" s="8">
        <v>3564.5608600000005</v>
      </c>
      <c r="AQ1345" s="8">
        <v>3660.4233400000003</v>
      </c>
      <c r="AR1345" s="8">
        <v>3612.4921000000004</v>
      </c>
    </row>
    <row r="1346" spans="1:44" ht="18.75">
      <c r="A1346" s="46" t="s">
        <v>85</v>
      </c>
      <c r="B1346" s="47">
        <v>191</v>
      </c>
      <c r="C1346" s="9">
        <v>2009</v>
      </c>
      <c r="D1346" s="41">
        <v>79.62</v>
      </c>
      <c r="E1346" s="41">
        <v>205.68500000000003</v>
      </c>
      <c r="F1346" s="41">
        <v>225.59000000000003</v>
      </c>
      <c r="G1346" s="41">
        <v>955.44</v>
      </c>
      <c r="H1346" s="41">
        <v>2468.2200000000003</v>
      </c>
      <c r="I1346" s="41">
        <v>2707.0800000000004</v>
      </c>
      <c r="J1346" s="41">
        <v>2043.5800000000002</v>
      </c>
      <c r="K1346" s="41">
        <v>91.361738333333363</v>
      </c>
      <c r="L1346" s="41">
        <v>79.445278333333349</v>
      </c>
      <c r="M1346" s="41">
        <v>39.81</v>
      </c>
      <c r="N1346" s="41">
        <v>95.544000000000011</v>
      </c>
      <c r="O1346" s="41">
        <v>112.79500000000002</v>
      </c>
      <c r="P1346" s="41">
        <v>0</v>
      </c>
      <c r="Q1346" s="41">
        <v>0</v>
      </c>
      <c r="R1346" s="41">
        <v>0</v>
      </c>
      <c r="S1346" s="41">
        <v>0</v>
      </c>
      <c r="T1346" s="41">
        <v>0</v>
      </c>
      <c r="U1346" s="41">
        <v>0</v>
      </c>
      <c r="V1346" s="8">
        <v>1096.3408600000002</v>
      </c>
      <c r="W1346" s="8">
        <v>953.34334000000013</v>
      </c>
      <c r="X1346" s="8">
        <v>477.72</v>
      </c>
      <c r="Y1346" s="8">
        <v>1146.5280000000002</v>
      </c>
      <c r="Z1346" s="8">
        <v>1353.5400000000002</v>
      </c>
      <c r="AA1346" s="8">
        <v>0</v>
      </c>
      <c r="AB1346" s="8">
        <v>0</v>
      </c>
      <c r="AC1346" s="8">
        <v>0</v>
      </c>
      <c r="AD1346" s="8">
        <v>0</v>
      </c>
      <c r="AE1346" s="8">
        <v>0</v>
      </c>
      <c r="AF1346" s="8">
        <v>0</v>
      </c>
      <c r="AG1346" s="8">
        <v>119.43</v>
      </c>
      <c r="AH1346" s="8">
        <v>392.59073833333343</v>
      </c>
      <c r="AI1346" s="8">
        <v>417.83027833333341</v>
      </c>
      <c r="AJ1346" s="8">
        <v>1433.16</v>
      </c>
      <c r="AK1346" s="8">
        <v>4711.0888600000008</v>
      </c>
      <c r="AL1346" s="8">
        <v>5013.9633400000002</v>
      </c>
      <c r="AM1346" s="8">
        <v>3719.4040666666674</v>
      </c>
      <c r="AN1346" s="8">
        <v>297.04673833333339</v>
      </c>
      <c r="AO1346" s="8">
        <v>305.03527833333339</v>
      </c>
      <c r="AP1346" s="8">
        <v>3564.5608600000005</v>
      </c>
      <c r="AQ1346" s="8">
        <v>3660.4233400000003</v>
      </c>
      <c r="AR1346" s="8">
        <v>3612.4921000000004</v>
      </c>
    </row>
    <row r="1347" spans="1:44" ht="18.75">
      <c r="A1347" s="46" t="s">
        <v>85</v>
      </c>
      <c r="B1347" s="47">
        <v>191</v>
      </c>
      <c r="C1347" s="9">
        <v>2010</v>
      </c>
      <c r="D1347" s="41">
        <v>79.62</v>
      </c>
      <c r="E1347" s="41">
        <v>205.68500000000003</v>
      </c>
      <c r="F1347" s="41">
        <v>225.59000000000003</v>
      </c>
      <c r="G1347" s="41">
        <v>955.44</v>
      </c>
      <c r="H1347" s="41">
        <v>2468.2200000000003</v>
      </c>
      <c r="I1347" s="41">
        <v>2707.0800000000004</v>
      </c>
      <c r="J1347" s="41">
        <v>2043.5800000000002</v>
      </c>
      <c r="K1347" s="41">
        <v>91.361738333333363</v>
      </c>
      <c r="L1347" s="41">
        <v>79.445278333333349</v>
      </c>
      <c r="M1347" s="41">
        <v>39.81</v>
      </c>
      <c r="N1347" s="41">
        <v>95.544000000000011</v>
      </c>
      <c r="O1347" s="41">
        <v>112.79500000000002</v>
      </c>
      <c r="P1347" s="41">
        <v>0</v>
      </c>
      <c r="Q1347" s="41">
        <v>0</v>
      </c>
      <c r="R1347" s="41">
        <v>0</v>
      </c>
      <c r="S1347" s="41">
        <v>0</v>
      </c>
      <c r="T1347" s="41">
        <v>0</v>
      </c>
      <c r="U1347" s="41">
        <v>0</v>
      </c>
      <c r="V1347" s="8">
        <v>1096.3408600000002</v>
      </c>
      <c r="W1347" s="8">
        <v>953.34334000000013</v>
      </c>
      <c r="X1347" s="8">
        <v>477.72</v>
      </c>
      <c r="Y1347" s="8">
        <v>1146.5280000000002</v>
      </c>
      <c r="Z1347" s="8">
        <v>1353.5400000000002</v>
      </c>
      <c r="AA1347" s="8">
        <v>0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8">
        <v>119.43</v>
      </c>
      <c r="AH1347" s="8">
        <v>392.59073833333343</v>
      </c>
      <c r="AI1347" s="8">
        <v>417.83027833333341</v>
      </c>
      <c r="AJ1347" s="8">
        <v>1433.16</v>
      </c>
      <c r="AK1347" s="8">
        <v>4711.0888600000008</v>
      </c>
      <c r="AL1347" s="8">
        <v>5013.9633400000002</v>
      </c>
      <c r="AM1347" s="8">
        <v>3719.4040666666674</v>
      </c>
      <c r="AN1347" s="8">
        <v>297.04673833333339</v>
      </c>
      <c r="AO1347" s="8">
        <v>305.03527833333339</v>
      </c>
      <c r="AP1347" s="8">
        <v>3564.5608600000005</v>
      </c>
      <c r="AQ1347" s="8">
        <v>3660.4233400000003</v>
      </c>
      <c r="AR1347" s="8">
        <v>3612.4921000000004</v>
      </c>
    </row>
    <row r="1348" spans="1:44" ht="18.75">
      <c r="A1348" s="46" t="s">
        <v>85</v>
      </c>
      <c r="B1348" s="47">
        <v>191</v>
      </c>
      <c r="C1348" s="9">
        <v>2011</v>
      </c>
      <c r="D1348" s="41">
        <v>79.62</v>
      </c>
      <c r="E1348" s="41">
        <v>205.68500000000003</v>
      </c>
      <c r="F1348" s="41">
        <v>225.59000000000003</v>
      </c>
      <c r="G1348" s="41">
        <v>955.44</v>
      </c>
      <c r="H1348" s="41">
        <v>2468.2200000000003</v>
      </c>
      <c r="I1348" s="41">
        <v>2707.0800000000004</v>
      </c>
      <c r="J1348" s="41">
        <v>2043.5800000000002</v>
      </c>
      <c r="K1348" s="41">
        <v>91.361738333333363</v>
      </c>
      <c r="L1348" s="41">
        <v>79.445278333333349</v>
      </c>
      <c r="M1348" s="41">
        <v>39.81</v>
      </c>
      <c r="N1348" s="41">
        <v>95.544000000000011</v>
      </c>
      <c r="O1348" s="41">
        <v>112.79500000000002</v>
      </c>
      <c r="P1348" s="41">
        <v>0</v>
      </c>
      <c r="Q1348" s="41">
        <v>0</v>
      </c>
      <c r="R1348" s="41">
        <v>0</v>
      </c>
      <c r="S1348" s="41">
        <v>0</v>
      </c>
      <c r="T1348" s="41">
        <v>0</v>
      </c>
      <c r="U1348" s="41">
        <v>0</v>
      </c>
      <c r="V1348" s="8">
        <v>1096.3408600000002</v>
      </c>
      <c r="W1348" s="8">
        <v>953.34334000000013</v>
      </c>
      <c r="X1348" s="8">
        <v>477.72</v>
      </c>
      <c r="Y1348" s="8">
        <v>1146.5280000000002</v>
      </c>
      <c r="Z1348" s="8">
        <v>1353.5400000000002</v>
      </c>
      <c r="AA1348" s="8">
        <v>0</v>
      </c>
      <c r="AB1348" s="8">
        <v>0</v>
      </c>
      <c r="AC1348" s="8">
        <v>0</v>
      </c>
      <c r="AD1348" s="8">
        <v>0</v>
      </c>
      <c r="AE1348" s="8">
        <v>0</v>
      </c>
      <c r="AF1348" s="8">
        <v>0</v>
      </c>
      <c r="AG1348" s="8">
        <v>119.43</v>
      </c>
      <c r="AH1348" s="8">
        <v>392.59073833333343</v>
      </c>
      <c r="AI1348" s="8">
        <v>417.83027833333341</v>
      </c>
      <c r="AJ1348" s="8">
        <v>1433.16</v>
      </c>
      <c r="AK1348" s="8">
        <v>4711.0888600000008</v>
      </c>
      <c r="AL1348" s="8">
        <v>5013.9633400000002</v>
      </c>
      <c r="AM1348" s="8">
        <v>3719.4040666666674</v>
      </c>
      <c r="AN1348" s="8">
        <v>297.04673833333339</v>
      </c>
      <c r="AO1348" s="8">
        <v>305.03527833333339</v>
      </c>
      <c r="AP1348" s="8">
        <v>3564.5608600000005</v>
      </c>
      <c r="AQ1348" s="8">
        <v>3660.4233400000003</v>
      </c>
      <c r="AR1348" s="8">
        <v>3612.4921000000004</v>
      </c>
    </row>
    <row r="1349" spans="1:44" ht="18.75">
      <c r="A1349" s="46" t="s">
        <v>85</v>
      </c>
      <c r="B1349" s="47">
        <v>191</v>
      </c>
      <c r="C1349" s="9">
        <v>2012</v>
      </c>
      <c r="D1349" s="41">
        <v>79.62</v>
      </c>
      <c r="E1349" s="41">
        <v>205.68500000000003</v>
      </c>
      <c r="F1349" s="41">
        <v>225.59000000000003</v>
      </c>
      <c r="G1349" s="41">
        <v>955.44</v>
      </c>
      <c r="H1349" s="41">
        <v>2468.2200000000003</v>
      </c>
      <c r="I1349" s="41">
        <v>2707.0800000000004</v>
      </c>
      <c r="J1349" s="41">
        <v>2043.5800000000002</v>
      </c>
      <c r="K1349" s="41">
        <v>91.361738333333363</v>
      </c>
      <c r="L1349" s="41">
        <v>79.445278333333349</v>
      </c>
      <c r="M1349" s="41">
        <v>39.81</v>
      </c>
      <c r="N1349" s="41">
        <v>95.544000000000011</v>
      </c>
      <c r="O1349" s="41">
        <v>112.79500000000002</v>
      </c>
      <c r="P1349" s="41">
        <v>0</v>
      </c>
      <c r="Q1349" s="41">
        <v>0</v>
      </c>
      <c r="R1349" s="41">
        <v>0</v>
      </c>
      <c r="S1349" s="41">
        <v>0</v>
      </c>
      <c r="T1349" s="41">
        <v>0</v>
      </c>
      <c r="U1349" s="41">
        <v>0</v>
      </c>
      <c r="V1349" s="8">
        <v>1096.3408600000002</v>
      </c>
      <c r="W1349" s="8">
        <v>953.34334000000013</v>
      </c>
      <c r="X1349" s="8">
        <v>477.72</v>
      </c>
      <c r="Y1349" s="8">
        <v>1146.5280000000002</v>
      </c>
      <c r="Z1349" s="8">
        <v>1353.5400000000002</v>
      </c>
      <c r="AA1349" s="8">
        <v>0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8">
        <v>119.43</v>
      </c>
      <c r="AH1349" s="8">
        <v>392.59073833333343</v>
      </c>
      <c r="AI1349" s="8">
        <v>417.83027833333341</v>
      </c>
      <c r="AJ1349" s="8">
        <v>1433.16</v>
      </c>
      <c r="AK1349" s="8">
        <v>4711.0888600000008</v>
      </c>
      <c r="AL1349" s="8">
        <v>5013.9633400000002</v>
      </c>
      <c r="AM1349" s="8">
        <v>3719.4040666666674</v>
      </c>
      <c r="AN1349" s="8">
        <v>297.04673833333339</v>
      </c>
      <c r="AO1349" s="8">
        <v>305.03527833333339</v>
      </c>
      <c r="AP1349" s="8">
        <v>3564.5608600000005</v>
      </c>
      <c r="AQ1349" s="8">
        <v>3660.4233400000003</v>
      </c>
      <c r="AR1349" s="8">
        <v>3612.4921000000004</v>
      </c>
    </row>
    <row r="1350" spans="1:44" ht="18.75">
      <c r="A1350" s="46" t="s">
        <v>85</v>
      </c>
      <c r="B1350" s="47">
        <v>191</v>
      </c>
      <c r="C1350" s="9">
        <v>2013</v>
      </c>
      <c r="D1350" s="41">
        <v>79.62</v>
      </c>
      <c r="E1350" s="41">
        <v>205.68500000000003</v>
      </c>
      <c r="F1350" s="41">
        <v>225.59000000000003</v>
      </c>
      <c r="G1350" s="41">
        <v>955.44</v>
      </c>
      <c r="H1350" s="41">
        <v>2468.2200000000003</v>
      </c>
      <c r="I1350" s="41">
        <v>2707.0800000000004</v>
      </c>
      <c r="J1350" s="41">
        <v>2043.5800000000002</v>
      </c>
      <c r="K1350" s="41">
        <v>91.361738333333363</v>
      </c>
      <c r="L1350" s="41">
        <v>79.445278333333349</v>
      </c>
      <c r="M1350" s="41">
        <v>39.81</v>
      </c>
      <c r="N1350" s="41">
        <v>95.544000000000011</v>
      </c>
      <c r="O1350" s="41">
        <v>112.79500000000002</v>
      </c>
      <c r="P1350" s="41">
        <v>0</v>
      </c>
      <c r="Q1350" s="41">
        <v>0</v>
      </c>
      <c r="R1350" s="41">
        <v>0</v>
      </c>
      <c r="S1350" s="41">
        <v>0</v>
      </c>
      <c r="T1350" s="41">
        <v>0</v>
      </c>
      <c r="U1350" s="41">
        <v>0</v>
      </c>
      <c r="V1350" s="8">
        <v>1096.3408600000002</v>
      </c>
      <c r="W1350" s="8">
        <v>953.34334000000013</v>
      </c>
      <c r="X1350" s="8">
        <v>477.72</v>
      </c>
      <c r="Y1350" s="8">
        <v>1146.5280000000002</v>
      </c>
      <c r="Z1350" s="8">
        <v>1353.5400000000002</v>
      </c>
      <c r="AA1350" s="8">
        <v>0</v>
      </c>
      <c r="AB1350" s="8">
        <v>0</v>
      </c>
      <c r="AC1350" s="8">
        <v>0</v>
      </c>
      <c r="AD1350" s="8">
        <v>0</v>
      </c>
      <c r="AE1350" s="8">
        <v>0</v>
      </c>
      <c r="AF1350" s="8">
        <v>0</v>
      </c>
      <c r="AG1350" s="8">
        <v>119.43</v>
      </c>
      <c r="AH1350" s="8">
        <v>392.59073833333343</v>
      </c>
      <c r="AI1350" s="8">
        <v>417.83027833333341</v>
      </c>
      <c r="AJ1350" s="8">
        <v>1433.16</v>
      </c>
      <c r="AK1350" s="8">
        <v>4711.0888600000008</v>
      </c>
      <c r="AL1350" s="8">
        <v>5013.9633400000002</v>
      </c>
      <c r="AM1350" s="8">
        <v>3719.4040666666674</v>
      </c>
      <c r="AN1350" s="8">
        <v>297.04673833333339</v>
      </c>
      <c r="AO1350" s="8">
        <v>305.03527833333339</v>
      </c>
      <c r="AP1350" s="8">
        <v>3564.5608600000005</v>
      </c>
      <c r="AQ1350" s="8">
        <v>3660.4233400000003</v>
      </c>
      <c r="AR1350" s="8">
        <v>3612.4921000000004</v>
      </c>
    </row>
    <row r="1351" spans="1:44" ht="18.75">
      <c r="A1351" s="46" t="s">
        <v>85</v>
      </c>
      <c r="B1351" s="47">
        <v>191</v>
      </c>
      <c r="C1351" s="9">
        <v>2014</v>
      </c>
      <c r="D1351" s="41">
        <v>106.16000000000001</v>
      </c>
      <c r="E1351" s="41">
        <v>191.08800000000002</v>
      </c>
      <c r="F1351" s="41">
        <v>212.32000000000002</v>
      </c>
      <c r="G1351" s="41">
        <v>1273.92</v>
      </c>
      <c r="H1351" s="41">
        <v>2293.056</v>
      </c>
      <c r="I1351" s="41">
        <v>2547.84</v>
      </c>
      <c r="J1351" s="41">
        <v>2038.2720000000002</v>
      </c>
      <c r="K1351" s="41">
        <v>91.361738333333363</v>
      </c>
      <c r="L1351" s="41">
        <v>79.445278333333349</v>
      </c>
      <c r="M1351" s="41">
        <v>53.080000000000005</v>
      </c>
      <c r="N1351" s="41">
        <v>95.544000000000011</v>
      </c>
      <c r="O1351" s="41">
        <v>106.16000000000001</v>
      </c>
      <c r="P1351" s="41">
        <v>0</v>
      </c>
      <c r="Q1351" s="41">
        <v>0</v>
      </c>
      <c r="R1351" s="41">
        <v>0</v>
      </c>
      <c r="S1351" s="41">
        <v>0</v>
      </c>
      <c r="T1351" s="41">
        <v>0</v>
      </c>
      <c r="U1351" s="41">
        <v>0</v>
      </c>
      <c r="V1351" s="8">
        <v>1096.3408600000002</v>
      </c>
      <c r="W1351" s="8">
        <v>953.34334000000013</v>
      </c>
      <c r="X1351" s="8">
        <v>636.96</v>
      </c>
      <c r="Y1351" s="8">
        <v>1146.5280000000002</v>
      </c>
      <c r="Z1351" s="8">
        <v>1273.92</v>
      </c>
      <c r="AA1351" s="8">
        <v>0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8">
        <v>159.24</v>
      </c>
      <c r="AH1351" s="8">
        <v>377.99373833333334</v>
      </c>
      <c r="AI1351" s="8">
        <v>397.92527833333338</v>
      </c>
      <c r="AJ1351" s="8">
        <v>1910.88</v>
      </c>
      <c r="AK1351" s="8">
        <v>4535.924860000001</v>
      </c>
      <c r="AL1351" s="8">
        <v>4775.1033400000006</v>
      </c>
      <c r="AM1351" s="8">
        <v>3740.6360666666674</v>
      </c>
      <c r="AN1351" s="8">
        <v>282.44973833333336</v>
      </c>
      <c r="AO1351" s="8">
        <v>291.76527833333336</v>
      </c>
      <c r="AP1351" s="8">
        <v>3389.3968600000003</v>
      </c>
      <c r="AQ1351" s="8">
        <v>3501.1833400000005</v>
      </c>
      <c r="AR1351" s="8">
        <v>3445.2901000000002</v>
      </c>
    </row>
    <row r="1352" spans="1:44" ht="18.75">
      <c r="A1352" s="46" t="s">
        <v>85</v>
      </c>
      <c r="B1352" s="47">
        <v>191</v>
      </c>
      <c r="C1352" s="9">
        <v>2015</v>
      </c>
      <c r="D1352" s="41">
        <v>106.16000000000001</v>
      </c>
      <c r="E1352" s="41">
        <v>191.08800000000002</v>
      </c>
      <c r="F1352" s="41">
        <v>212.32000000000002</v>
      </c>
      <c r="G1352" s="41">
        <v>1273.92</v>
      </c>
      <c r="H1352" s="41">
        <v>2293.056</v>
      </c>
      <c r="I1352" s="41">
        <v>2547.84</v>
      </c>
      <c r="J1352" s="41">
        <v>2038.2720000000002</v>
      </c>
      <c r="K1352" s="41">
        <v>91.361738333333363</v>
      </c>
      <c r="L1352" s="41">
        <v>79.445278333333349</v>
      </c>
      <c r="M1352" s="41">
        <v>53.080000000000005</v>
      </c>
      <c r="N1352" s="41">
        <v>95.544000000000011</v>
      </c>
      <c r="O1352" s="41">
        <v>106.16000000000001</v>
      </c>
      <c r="P1352" s="41">
        <v>0</v>
      </c>
      <c r="Q1352" s="41">
        <v>0</v>
      </c>
      <c r="R1352" s="41">
        <v>0</v>
      </c>
      <c r="S1352" s="41">
        <v>0</v>
      </c>
      <c r="T1352" s="41">
        <v>0</v>
      </c>
      <c r="U1352" s="41">
        <v>0</v>
      </c>
      <c r="V1352" s="8">
        <v>1096.3408600000002</v>
      </c>
      <c r="W1352" s="8">
        <v>953.34334000000013</v>
      </c>
      <c r="X1352" s="8">
        <v>636.96</v>
      </c>
      <c r="Y1352" s="8">
        <v>1146.5280000000002</v>
      </c>
      <c r="Z1352" s="8">
        <v>1273.92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8">
        <v>159.24</v>
      </c>
      <c r="AH1352" s="8">
        <v>377.99373833333334</v>
      </c>
      <c r="AI1352" s="8">
        <v>397.92527833333338</v>
      </c>
      <c r="AJ1352" s="8">
        <v>1910.88</v>
      </c>
      <c r="AK1352" s="8">
        <v>4535.924860000001</v>
      </c>
      <c r="AL1352" s="8">
        <v>4775.1033400000006</v>
      </c>
      <c r="AM1352" s="8">
        <v>3740.6360666666674</v>
      </c>
      <c r="AN1352" s="8">
        <v>282.44973833333336</v>
      </c>
      <c r="AO1352" s="8">
        <v>291.76527833333336</v>
      </c>
      <c r="AP1352" s="8">
        <v>3389.3968600000003</v>
      </c>
      <c r="AQ1352" s="8">
        <v>3501.1833400000005</v>
      </c>
      <c r="AR1352" s="8">
        <v>3445.2901000000002</v>
      </c>
    </row>
    <row r="1353" spans="1:44" ht="18.75">
      <c r="A1353" s="46" t="s">
        <v>85</v>
      </c>
      <c r="B1353" s="47">
        <v>191</v>
      </c>
      <c r="C1353" s="9">
        <v>2016</v>
      </c>
      <c r="D1353" s="41">
        <v>106.16000000000001</v>
      </c>
      <c r="E1353" s="41">
        <v>222.93600000000001</v>
      </c>
      <c r="F1353" s="41">
        <v>212.32000000000002</v>
      </c>
      <c r="G1353" s="41">
        <v>1273.92</v>
      </c>
      <c r="H1353" s="41">
        <v>2675.2320000000004</v>
      </c>
      <c r="I1353" s="41">
        <v>2547.84</v>
      </c>
      <c r="J1353" s="41">
        <v>2165.6640000000002</v>
      </c>
      <c r="K1353" s="41">
        <v>91.361738333333363</v>
      </c>
      <c r="L1353" s="41">
        <v>79.445278333333349</v>
      </c>
      <c r="M1353" s="41">
        <v>53.080000000000005</v>
      </c>
      <c r="N1353" s="41">
        <v>111.468</v>
      </c>
      <c r="O1353" s="41">
        <v>106.16000000000001</v>
      </c>
      <c r="P1353" s="41">
        <v>0</v>
      </c>
      <c r="Q1353" s="41">
        <v>0</v>
      </c>
      <c r="R1353" s="41">
        <v>0</v>
      </c>
      <c r="S1353" s="41">
        <v>0</v>
      </c>
      <c r="T1353" s="41">
        <v>0</v>
      </c>
      <c r="U1353" s="41">
        <v>0</v>
      </c>
      <c r="V1353" s="8">
        <v>1096.3408600000002</v>
      </c>
      <c r="W1353" s="8">
        <v>953.34334000000013</v>
      </c>
      <c r="X1353" s="8">
        <v>636.96</v>
      </c>
      <c r="Y1353" s="8">
        <v>1337.616</v>
      </c>
      <c r="Z1353" s="8">
        <v>1273.92</v>
      </c>
      <c r="AA1353" s="8">
        <v>0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8">
        <v>159.24</v>
      </c>
      <c r="AH1353" s="8">
        <v>425.76573833333339</v>
      </c>
      <c r="AI1353" s="8">
        <v>397.92527833333338</v>
      </c>
      <c r="AJ1353" s="8">
        <v>1910.88</v>
      </c>
      <c r="AK1353" s="8">
        <v>5109.1888600000002</v>
      </c>
      <c r="AL1353" s="8">
        <v>4775.1033400000006</v>
      </c>
      <c r="AM1353" s="8">
        <v>3931.7240666666671</v>
      </c>
      <c r="AN1353" s="8">
        <v>314.29773833333337</v>
      </c>
      <c r="AO1353" s="8">
        <v>291.76527833333336</v>
      </c>
      <c r="AP1353" s="8">
        <v>3771.5728600000007</v>
      </c>
      <c r="AQ1353" s="8">
        <v>3501.1833400000005</v>
      </c>
      <c r="AR1353" s="8">
        <v>3636.3781000000008</v>
      </c>
    </row>
    <row r="1354" spans="1:44" ht="18.75">
      <c r="A1354" s="46" t="s">
        <v>85</v>
      </c>
      <c r="B1354" s="47">
        <v>191</v>
      </c>
      <c r="C1354" s="9">
        <v>2017</v>
      </c>
      <c r="D1354" s="41">
        <v>106.16000000000001</v>
      </c>
      <c r="E1354" s="41">
        <v>222.93600000000001</v>
      </c>
      <c r="F1354" s="41">
        <v>212.32000000000002</v>
      </c>
      <c r="G1354" s="41">
        <v>1273.92</v>
      </c>
      <c r="H1354" s="41">
        <v>2675.2320000000004</v>
      </c>
      <c r="I1354" s="41">
        <v>2547.84</v>
      </c>
      <c r="J1354" s="41">
        <v>2165.6640000000002</v>
      </c>
      <c r="K1354" s="41">
        <v>91.361738333333363</v>
      </c>
      <c r="L1354" s="41">
        <v>79.445278333333349</v>
      </c>
      <c r="M1354" s="41">
        <v>53.080000000000005</v>
      </c>
      <c r="N1354" s="41">
        <v>111.468</v>
      </c>
      <c r="O1354" s="41">
        <v>106.16000000000001</v>
      </c>
      <c r="P1354" s="41">
        <v>0</v>
      </c>
      <c r="Q1354" s="41">
        <v>0</v>
      </c>
      <c r="R1354" s="41">
        <v>0</v>
      </c>
      <c r="S1354" s="41">
        <v>0</v>
      </c>
      <c r="T1354" s="41">
        <v>0</v>
      </c>
      <c r="U1354" s="41">
        <v>0</v>
      </c>
      <c r="V1354" s="8">
        <v>1096.3408600000002</v>
      </c>
      <c r="W1354" s="8">
        <v>953.34334000000013</v>
      </c>
      <c r="X1354" s="8">
        <v>636.96</v>
      </c>
      <c r="Y1354" s="8">
        <v>1337.616</v>
      </c>
      <c r="Z1354" s="8">
        <v>1273.92</v>
      </c>
      <c r="AA1354" s="8">
        <v>0</v>
      </c>
      <c r="AB1354" s="8">
        <v>0</v>
      </c>
      <c r="AC1354" s="8">
        <v>0</v>
      </c>
      <c r="AD1354" s="8">
        <v>0</v>
      </c>
      <c r="AE1354" s="8">
        <v>0</v>
      </c>
      <c r="AF1354" s="8">
        <v>0</v>
      </c>
      <c r="AG1354" s="8">
        <v>159.24</v>
      </c>
      <c r="AH1354" s="8">
        <v>425.76573833333339</v>
      </c>
      <c r="AI1354" s="8">
        <v>397.92527833333338</v>
      </c>
      <c r="AJ1354" s="8">
        <v>1910.88</v>
      </c>
      <c r="AK1354" s="8">
        <v>5109.1888600000002</v>
      </c>
      <c r="AL1354" s="8">
        <v>4775.1033400000006</v>
      </c>
      <c r="AM1354" s="8">
        <v>3931.7240666666671</v>
      </c>
      <c r="AN1354" s="8">
        <v>314.29773833333337</v>
      </c>
      <c r="AO1354" s="8">
        <v>291.76527833333336</v>
      </c>
      <c r="AP1354" s="8">
        <v>3771.5728600000007</v>
      </c>
      <c r="AQ1354" s="8">
        <v>3501.1833400000005</v>
      </c>
      <c r="AR1354" s="8">
        <v>3636.3781000000008</v>
      </c>
    </row>
    <row r="1355" spans="1:44" ht="18.75">
      <c r="A1355" s="46" t="s">
        <v>85</v>
      </c>
      <c r="B1355" s="47">
        <v>191</v>
      </c>
      <c r="C1355" s="9">
        <v>2018</v>
      </c>
      <c r="D1355" s="41">
        <v>106.16000000000001</v>
      </c>
      <c r="E1355" s="41">
        <v>222.93600000000001</v>
      </c>
      <c r="F1355" s="41">
        <v>212.32000000000002</v>
      </c>
      <c r="G1355" s="41">
        <v>1273.92</v>
      </c>
      <c r="H1355" s="41">
        <v>2675.2320000000004</v>
      </c>
      <c r="I1355" s="41">
        <v>2547.84</v>
      </c>
      <c r="J1355" s="41">
        <v>2165.6640000000002</v>
      </c>
      <c r="K1355" s="41">
        <v>91.361738333333363</v>
      </c>
      <c r="L1355" s="41">
        <v>79.445278333333349</v>
      </c>
      <c r="M1355" s="41">
        <v>53.080000000000005</v>
      </c>
      <c r="N1355" s="41">
        <v>111.468</v>
      </c>
      <c r="O1355" s="41">
        <v>106.16000000000001</v>
      </c>
      <c r="P1355" s="41">
        <v>0</v>
      </c>
      <c r="Q1355" s="41">
        <v>0</v>
      </c>
      <c r="R1355" s="41">
        <v>0</v>
      </c>
      <c r="S1355" s="41">
        <v>0</v>
      </c>
      <c r="T1355" s="41">
        <v>0</v>
      </c>
      <c r="U1355" s="41">
        <v>0</v>
      </c>
      <c r="V1355" s="8">
        <v>1096.3408600000002</v>
      </c>
      <c r="W1355" s="8">
        <v>953.34334000000013</v>
      </c>
      <c r="X1355" s="8">
        <v>636.96</v>
      </c>
      <c r="Y1355" s="8">
        <v>1337.616</v>
      </c>
      <c r="Z1355" s="8">
        <v>1273.92</v>
      </c>
      <c r="AA1355" s="8">
        <v>0</v>
      </c>
      <c r="AB1355" s="8">
        <v>0</v>
      </c>
      <c r="AC1355" s="8">
        <v>0</v>
      </c>
      <c r="AD1355" s="8">
        <v>0</v>
      </c>
      <c r="AE1355" s="8">
        <v>0</v>
      </c>
      <c r="AF1355" s="8">
        <v>0</v>
      </c>
      <c r="AG1355" s="8">
        <v>159.24</v>
      </c>
      <c r="AH1355" s="8">
        <v>425.76573833333339</v>
      </c>
      <c r="AI1355" s="8">
        <v>397.92527833333338</v>
      </c>
      <c r="AJ1355" s="8">
        <v>1910.88</v>
      </c>
      <c r="AK1355" s="8">
        <v>5109.1888600000002</v>
      </c>
      <c r="AL1355" s="8">
        <v>4775.1033400000006</v>
      </c>
      <c r="AM1355" s="8">
        <v>3931.7240666666671</v>
      </c>
      <c r="AN1355" s="8">
        <v>314.29773833333337</v>
      </c>
      <c r="AO1355" s="8">
        <v>291.76527833333336</v>
      </c>
      <c r="AP1355" s="8">
        <v>3771.5728600000007</v>
      </c>
      <c r="AQ1355" s="8">
        <v>3501.1833400000005</v>
      </c>
      <c r="AR1355" s="8">
        <v>3636.3781000000008</v>
      </c>
    </row>
    <row r="1356" spans="1:44" ht="18.75">
      <c r="A1356" s="46" t="s">
        <v>85</v>
      </c>
      <c r="B1356" s="47">
        <v>191</v>
      </c>
      <c r="C1356" s="9">
        <v>2019</v>
      </c>
      <c r="D1356" s="41">
        <v>106.16000000000001</v>
      </c>
      <c r="E1356" s="41">
        <v>222.93600000000001</v>
      </c>
      <c r="F1356" s="41">
        <v>212.32000000000002</v>
      </c>
      <c r="G1356" s="41">
        <v>1273.92</v>
      </c>
      <c r="H1356" s="41">
        <v>2675.2320000000004</v>
      </c>
      <c r="I1356" s="41">
        <v>2547.84</v>
      </c>
      <c r="J1356" s="41">
        <v>2165.6640000000002</v>
      </c>
      <c r="K1356" s="41">
        <v>91.361738333333363</v>
      </c>
      <c r="L1356" s="41">
        <v>79.445278333333349</v>
      </c>
      <c r="M1356" s="41">
        <v>53.080000000000005</v>
      </c>
      <c r="N1356" s="41">
        <v>111.468</v>
      </c>
      <c r="O1356" s="41">
        <v>106.16000000000001</v>
      </c>
      <c r="P1356" s="41">
        <v>0</v>
      </c>
      <c r="Q1356" s="41">
        <v>0</v>
      </c>
      <c r="R1356" s="41">
        <v>0</v>
      </c>
      <c r="S1356" s="41">
        <v>0</v>
      </c>
      <c r="T1356" s="41">
        <v>0</v>
      </c>
      <c r="U1356" s="41">
        <v>0</v>
      </c>
      <c r="V1356" s="8">
        <v>1096.3408600000002</v>
      </c>
      <c r="W1356" s="8">
        <v>953.34334000000013</v>
      </c>
      <c r="X1356" s="8">
        <v>636.96</v>
      </c>
      <c r="Y1356" s="8">
        <v>1337.616</v>
      </c>
      <c r="Z1356" s="8">
        <v>1273.92</v>
      </c>
      <c r="AA1356" s="8">
        <v>0</v>
      </c>
      <c r="AB1356" s="8">
        <v>0</v>
      </c>
      <c r="AC1356" s="8">
        <v>0</v>
      </c>
      <c r="AD1356" s="8">
        <v>0</v>
      </c>
      <c r="AE1356" s="8">
        <v>0</v>
      </c>
      <c r="AF1356" s="8">
        <v>0</v>
      </c>
      <c r="AG1356" s="8">
        <v>159.24</v>
      </c>
      <c r="AH1356" s="8">
        <v>425.76573833333339</v>
      </c>
      <c r="AI1356" s="8">
        <v>397.92527833333338</v>
      </c>
      <c r="AJ1356" s="8">
        <v>1910.88</v>
      </c>
      <c r="AK1356" s="8">
        <v>5109.1888600000002</v>
      </c>
      <c r="AL1356" s="8">
        <v>4775.1033400000006</v>
      </c>
      <c r="AM1356" s="8">
        <v>3931.7240666666671</v>
      </c>
      <c r="AN1356" s="8">
        <v>314.29773833333337</v>
      </c>
      <c r="AO1356" s="8">
        <v>291.76527833333336</v>
      </c>
      <c r="AP1356" s="8">
        <v>3771.5728600000007</v>
      </c>
      <c r="AQ1356" s="8">
        <v>3501.1833400000005</v>
      </c>
      <c r="AR1356" s="8">
        <v>3636.3781000000008</v>
      </c>
    </row>
    <row r="1357" spans="1:44" ht="18.75">
      <c r="A1357" s="46" t="s">
        <v>85</v>
      </c>
      <c r="B1357" s="47">
        <v>191</v>
      </c>
      <c r="C1357" s="9">
        <v>2020</v>
      </c>
      <c r="D1357" s="41">
        <v>106.16000000000001</v>
      </c>
      <c r="E1357" s="41">
        <v>222.93600000000001</v>
      </c>
      <c r="F1357" s="41">
        <v>212.32000000000002</v>
      </c>
      <c r="G1357" s="41">
        <v>1273.92</v>
      </c>
      <c r="H1357" s="41">
        <v>2675.2320000000004</v>
      </c>
      <c r="I1357" s="41">
        <v>2547.84</v>
      </c>
      <c r="J1357" s="41">
        <v>2165.6640000000002</v>
      </c>
      <c r="K1357" s="41">
        <v>91.361738333333363</v>
      </c>
      <c r="L1357" s="41">
        <v>79.445278333333349</v>
      </c>
      <c r="M1357" s="41">
        <v>53.080000000000005</v>
      </c>
      <c r="N1357" s="41">
        <v>111.468</v>
      </c>
      <c r="O1357" s="41">
        <v>106.16000000000001</v>
      </c>
      <c r="P1357" s="41">
        <v>0</v>
      </c>
      <c r="Q1357" s="41">
        <v>0</v>
      </c>
      <c r="R1357" s="41">
        <v>0</v>
      </c>
      <c r="S1357" s="41">
        <v>0</v>
      </c>
      <c r="T1357" s="41">
        <v>0</v>
      </c>
      <c r="U1357" s="41">
        <v>0</v>
      </c>
      <c r="V1357" s="8">
        <v>1096.3408600000002</v>
      </c>
      <c r="W1357" s="8">
        <v>953.34334000000013</v>
      </c>
      <c r="X1357" s="8">
        <v>636.96</v>
      </c>
      <c r="Y1357" s="8">
        <v>1337.616</v>
      </c>
      <c r="Z1357" s="8">
        <v>1273.92</v>
      </c>
      <c r="AA1357" s="8">
        <v>0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8">
        <v>159.24</v>
      </c>
      <c r="AH1357" s="8">
        <v>425.76573833333339</v>
      </c>
      <c r="AI1357" s="8">
        <v>397.92527833333338</v>
      </c>
      <c r="AJ1357" s="8">
        <v>1910.88</v>
      </c>
      <c r="AK1357" s="8">
        <v>5109.1888600000002</v>
      </c>
      <c r="AL1357" s="8">
        <v>4775.1033400000006</v>
      </c>
      <c r="AM1357" s="8">
        <v>3931.7240666666671</v>
      </c>
      <c r="AN1357" s="8">
        <v>314.29773833333337</v>
      </c>
      <c r="AO1357" s="8">
        <v>291.76527833333336</v>
      </c>
      <c r="AP1357" s="8">
        <v>3771.5728600000007</v>
      </c>
      <c r="AQ1357" s="8">
        <v>3501.1833400000005</v>
      </c>
      <c r="AR1357" s="8">
        <v>3636.3781000000008</v>
      </c>
    </row>
    <row r="1358" spans="1:44" ht="18.75">
      <c r="A1358" s="46" t="s">
        <v>85</v>
      </c>
      <c r="B1358" s="47">
        <v>191</v>
      </c>
      <c r="C1358" s="9">
        <v>2021</v>
      </c>
      <c r="D1358" s="41">
        <v>106.16000000000001</v>
      </c>
      <c r="E1358" s="41">
        <v>222.93600000000001</v>
      </c>
      <c r="F1358" s="41">
        <v>212.32000000000002</v>
      </c>
      <c r="G1358" s="41">
        <v>1273.92</v>
      </c>
      <c r="H1358" s="41">
        <v>2675.2320000000004</v>
      </c>
      <c r="I1358" s="41">
        <v>2547.84</v>
      </c>
      <c r="J1358" s="41">
        <v>2165.6640000000002</v>
      </c>
      <c r="K1358" s="41">
        <v>91.361738333333363</v>
      </c>
      <c r="L1358" s="41">
        <v>79.445278333333349</v>
      </c>
      <c r="M1358" s="41">
        <v>53.080000000000005</v>
      </c>
      <c r="N1358" s="41">
        <v>111.468</v>
      </c>
      <c r="O1358" s="41">
        <v>106.16000000000001</v>
      </c>
      <c r="P1358" s="41">
        <v>0</v>
      </c>
      <c r="Q1358" s="41">
        <v>0</v>
      </c>
      <c r="R1358" s="41">
        <v>0</v>
      </c>
      <c r="S1358" s="41">
        <v>0</v>
      </c>
      <c r="T1358" s="41">
        <v>0</v>
      </c>
      <c r="U1358" s="41">
        <v>0</v>
      </c>
      <c r="V1358" s="8">
        <v>1096.3408600000002</v>
      </c>
      <c r="W1358" s="8">
        <v>953.34334000000013</v>
      </c>
      <c r="X1358" s="8">
        <v>636.96</v>
      </c>
      <c r="Y1358" s="8">
        <v>1337.616</v>
      </c>
      <c r="Z1358" s="8">
        <v>1273.92</v>
      </c>
      <c r="AA1358" s="8">
        <v>0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8">
        <v>159.24</v>
      </c>
      <c r="AH1358" s="8">
        <v>425.76573833333339</v>
      </c>
      <c r="AI1358" s="8">
        <v>397.92527833333338</v>
      </c>
      <c r="AJ1358" s="8">
        <v>1910.88</v>
      </c>
      <c r="AK1358" s="8">
        <v>5109.1888600000002</v>
      </c>
      <c r="AL1358" s="8">
        <v>4775.1033400000006</v>
      </c>
      <c r="AM1358" s="8">
        <v>3931.7240666666671</v>
      </c>
      <c r="AN1358" s="8">
        <v>314.29773833333337</v>
      </c>
      <c r="AO1358" s="8">
        <v>291.76527833333336</v>
      </c>
      <c r="AP1358" s="8">
        <v>3771.5728600000007</v>
      </c>
      <c r="AQ1358" s="8">
        <v>3501.1833400000005</v>
      </c>
      <c r="AR1358" s="8">
        <v>3636.3781000000008</v>
      </c>
    </row>
    <row r="1359" spans="1:44" ht="18.75">
      <c r="A1359" s="46" t="s">
        <v>85</v>
      </c>
      <c r="B1359" s="47">
        <v>191</v>
      </c>
      <c r="C1359" s="9">
        <v>2022</v>
      </c>
      <c r="D1359" s="41">
        <v>106.16000000000001</v>
      </c>
      <c r="E1359" s="41">
        <v>222.93600000000001</v>
      </c>
      <c r="F1359" s="41">
        <v>212.32000000000002</v>
      </c>
      <c r="G1359" s="41">
        <v>1273.92</v>
      </c>
      <c r="H1359" s="41">
        <v>2675.2320000000004</v>
      </c>
      <c r="I1359" s="41">
        <v>2547.84</v>
      </c>
      <c r="J1359" s="41">
        <v>2165.6640000000002</v>
      </c>
      <c r="K1359" s="41">
        <v>91.361738333333363</v>
      </c>
      <c r="L1359" s="41">
        <v>79.445278333333349</v>
      </c>
      <c r="M1359" s="41">
        <v>53.080000000000005</v>
      </c>
      <c r="N1359" s="41">
        <v>111.468</v>
      </c>
      <c r="O1359" s="41">
        <v>106.16000000000001</v>
      </c>
      <c r="P1359" s="41">
        <v>0</v>
      </c>
      <c r="Q1359" s="41">
        <v>0</v>
      </c>
      <c r="R1359" s="41">
        <v>0</v>
      </c>
      <c r="S1359" s="41">
        <v>0</v>
      </c>
      <c r="T1359" s="41">
        <v>0</v>
      </c>
      <c r="U1359" s="41">
        <v>0</v>
      </c>
      <c r="V1359" s="8">
        <v>1096.3408600000002</v>
      </c>
      <c r="W1359" s="8">
        <v>953.34334000000013</v>
      </c>
      <c r="X1359" s="8">
        <v>636.96</v>
      </c>
      <c r="Y1359" s="8">
        <v>1337.616</v>
      </c>
      <c r="Z1359" s="8">
        <v>1273.92</v>
      </c>
      <c r="AA1359" s="8">
        <v>0</v>
      </c>
      <c r="AB1359" s="8">
        <v>0</v>
      </c>
      <c r="AC1359" s="8">
        <v>0</v>
      </c>
      <c r="AD1359" s="8">
        <v>0</v>
      </c>
      <c r="AE1359" s="8">
        <v>0</v>
      </c>
      <c r="AF1359" s="8">
        <v>0</v>
      </c>
      <c r="AG1359" s="8">
        <v>159.24</v>
      </c>
      <c r="AH1359" s="8">
        <v>425.76573833333339</v>
      </c>
      <c r="AI1359" s="8">
        <v>397.92527833333338</v>
      </c>
      <c r="AJ1359" s="8">
        <v>1910.88</v>
      </c>
      <c r="AK1359" s="8">
        <v>5109.1888600000002</v>
      </c>
      <c r="AL1359" s="8">
        <v>4775.1033400000006</v>
      </c>
      <c r="AM1359" s="8">
        <v>3931.7240666666671</v>
      </c>
      <c r="AN1359" s="8">
        <v>314.29773833333337</v>
      </c>
      <c r="AO1359" s="8">
        <v>291.76527833333336</v>
      </c>
      <c r="AP1359" s="8">
        <v>3771.5728600000007</v>
      </c>
      <c r="AQ1359" s="8">
        <v>3501.1833400000005</v>
      </c>
      <c r="AR1359" s="8">
        <v>3636.3781000000008</v>
      </c>
    </row>
    <row r="1360" spans="1:44" ht="18.75">
      <c r="A1360" s="46" t="s">
        <v>85</v>
      </c>
      <c r="B1360" s="47">
        <v>191</v>
      </c>
      <c r="C1360" s="9">
        <v>2023</v>
      </c>
      <c r="D1360" s="41">
        <v>132.69385930750036</v>
      </c>
      <c r="E1360" s="41">
        <v>371.55280434250039</v>
      </c>
      <c r="F1360" s="41">
        <v>371.55280434250039</v>
      </c>
      <c r="G1360" s="41">
        <v>1592.3263116900046</v>
      </c>
      <c r="H1360" s="41">
        <v>4458.6336521100047</v>
      </c>
      <c r="I1360" s="41">
        <v>4458.6336521100047</v>
      </c>
      <c r="J1360" s="41">
        <v>3503.1978719700046</v>
      </c>
      <c r="K1360" s="41">
        <v>91.350965305000059</v>
      </c>
      <c r="L1360" s="41">
        <v>79.436346517500013</v>
      </c>
      <c r="M1360" s="41">
        <v>39.809824172500043</v>
      </c>
      <c r="N1360" s="41">
        <v>111.46417492249968</v>
      </c>
      <c r="O1360" s="41">
        <v>111.46417492249968</v>
      </c>
      <c r="P1360" s="41">
        <v>0</v>
      </c>
      <c r="Q1360" s="41">
        <v>0</v>
      </c>
      <c r="R1360" s="41">
        <v>0</v>
      </c>
      <c r="S1360" s="41">
        <v>0</v>
      </c>
      <c r="T1360" s="41">
        <v>0</v>
      </c>
      <c r="U1360" s="41">
        <v>0</v>
      </c>
      <c r="V1360" s="8">
        <v>1096.2115836600008</v>
      </c>
      <c r="W1360" s="8">
        <v>953.23615821000021</v>
      </c>
      <c r="X1360" s="8">
        <v>477.71789007000052</v>
      </c>
      <c r="Y1360" s="8">
        <v>1337.5700990699961</v>
      </c>
      <c r="Z1360" s="8">
        <v>1337.5700990699961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8">
        <v>172.5036834800004</v>
      </c>
      <c r="AH1360" s="8">
        <v>574.36794457000008</v>
      </c>
      <c r="AI1360" s="8">
        <v>562.45332578250009</v>
      </c>
      <c r="AJ1360" s="8">
        <v>2070.0442017600053</v>
      </c>
      <c r="AK1360" s="8">
        <v>6892.4153348400014</v>
      </c>
      <c r="AL1360" s="8">
        <v>6749.439909390001</v>
      </c>
      <c r="AM1360" s="8">
        <v>5237.2998153300023</v>
      </c>
      <c r="AN1360" s="8">
        <v>462.90376964750044</v>
      </c>
      <c r="AO1360" s="8">
        <v>450.98915086000039</v>
      </c>
      <c r="AP1360" s="8">
        <v>5554.8452357700053</v>
      </c>
      <c r="AQ1360" s="8">
        <v>5411.8698103200049</v>
      </c>
      <c r="AR1360" s="8">
        <v>5483.3575230450051</v>
      </c>
    </row>
    <row r="1361" spans="3:44"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</row>
    <row r="1362" spans="3:44"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</row>
    <row r="1363" spans="3:44"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</row>
    <row r="1364" spans="3:44"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</row>
    <row r="1365" spans="3:44"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</row>
    <row r="1366" spans="3:44"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</row>
    <row r="1367" spans="3:44"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</row>
    <row r="1368" spans="3:44"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</row>
    <row r="1369" spans="3:44"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</row>
    <row r="1370" spans="3:44"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</row>
    <row r="1371" spans="3:44"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</row>
    <row r="1372" spans="3:44"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</row>
    <row r="1373" spans="3:44"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</row>
    <row r="1374" spans="3:44"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</row>
    <row r="1375" spans="3:44"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</row>
    <row r="1376" spans="3:44"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</row>
    <row r="1377" spans="3:44"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</row>
    <row r="1378" spans="3:44"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</row>
    <row r="1379" spans="3:44"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</row>
    <row r="1380" spans="3:44"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</row>
    <row r="1381" spans="3:44"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</row>
    <row r="1382" spans="3:44"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</row>
    <row r="1383" spans="3:44"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</row>
    <row r="1384" spans="3:44"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</row>
    <row r="1385" spans="3:44"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</row>
    <row r="1386" spans="3:44"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</row>
    <row r="1387" spans="3:44"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</row>
    <row r="1388" spans="3:44"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</row>
    <row r="1389" spans="3:44"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</row>
    <row r="1390" spans="3:44"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</row>
    <row r="1391" spans="3:44"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</row>
    <row r="1392" spans="3:44"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</row>
    <row r="1393" spans="3:44"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</row>
    <row r="1394" spans="3:44"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</row>
    <row r="1395" spans="3:44"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</row>
    <row r="1396" spans="3:44"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</row>
    <row r="1397" spans="3:44"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</row>
    <row r="1398" spans="3:44"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</row>
    <row r="1399" spans="3:44"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</row>
    <row r="1400" spans="3:44"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</row>
    <row r="1401" spans="3:44"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</row>
    <row r="1402" spans="3:44"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</row>
    <row r="1403" spans="3:44"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</row>
    <row r="1404" spans="3:44"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</row>
    <row r="1405" spans="3:44"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</row>
    <row r="1406" spans="3:44"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</row>
    <row r="1407" spans="3:44"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</row>
    <row r="1408" spans="3:44"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</row>
    <row r="1409" spans="3:44"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</row>
    <row r="1410" spans="3:44"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</row>
    <row r="1411" spans="3:44"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</row>
    <row r="1412" spans="3:44"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</row>
    <row r="1413" spans="3:44"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</row>
    <row r="1414" spans="3:44"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</row>
    <row r="1415" spans="3:44"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</row>
    <row r="1416" spans="3:44"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</row>
    <row r="1417" spans="3:44"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</row>
    <row r="1418" spans="3:44"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</row>
    <row r="1419" spans="3:44"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</row>
    <row r="1420" spans="3:44"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</row>
    <row r="1421" spans="3:44"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</row>
    <row r="1422" spans="3:44"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</row>
    <row r="1423" spans="3:44"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</row>
    <row r="1424" spans="3:44"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</row>
    <row r="1425" spans="3:44"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</row>
    <row r="1426" spans="3:44"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</row>
    <row r="1427" spans="3:44"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</row>
    <row r="1428" spans="3:44"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</row>
    <row r="1429" spans="3:44"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</row>
    <row r="1430" spans="3:44"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</row>
    <row r="1431" spans="3:44"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</row>
    <row r="1432" spans="3:44"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</row>
    <row r="1433" spans="3:44"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</row>
    <row r="1434" spans="3:44"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</row>
    <row r="1435" spans="3:44"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</row>
    <row r="1436" spans="3:44"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</row>
    <row r="1437" spans="3:44"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</row>
    <row r="1438" spans="3:44"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</row>
    <row r="1439" spans="3:44"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</row>
    <row r="1440" spans="3:44"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</row>
    <row r="1441" spans="3:44"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</row>
    <row r="1442" spans="3:44"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</row>
    <row r="1443" spans="3:44"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</row>
    <row r="1444" spans="3:44"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</row>
    <row r="1445" spans="3:44"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</row>
    <row r="1446" spans="3:44"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</row>
    <row r="1447" spans="3:44"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</row>
    <row r="1448" spans="3:44"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</row>
    <row r="1449" spans="3:44"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</row>
    <row r="1450" spans="3:44"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</row>
    <row r="1451" spans="3:44"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</row>
    <row r="1452" spans="3:44"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</row>
    <row r="1453" spans="3:44"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</row>
    <row r="1454" spans="3:44"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</row>
    <row r="1455" spans="3:44"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</row>
    <row r="1456" spans="3:44"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</row>
    <row r="1457" spans="3:44"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</row>
    <row r="1458" spans="3:44"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</row>
    <row r="1459" spans="3:44"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</row>
    <row r="1460" spans="3:44"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</row>
    <row r="1461" spans="3:44"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</row>
    <row r="1462" spans="3:44"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</row>
    <row r="1463" spans="3:44"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</row>
    <row r="1464" spans="3:44"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</row>
    <row r="1465" spans="3:44"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</row>
    <row r="1466" spans="3:44"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</row>
    <row r="1467" spans="3:44"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</row>
    <row r="1468" spans="3:44"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</row>
    <row r="1469" spans="3:44"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</row>
    <row r="1470" spans="3:44"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</row>
    <row r="1471" spans="3:44"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</row>
    <row r="1472" spans="3:44"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</row>
    <row r="1473" spans="3:44"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</row>
    <row r="1474" spans="3:44"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</row>
    <row r="1475" spans="3:44"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</row>
    <row r="1476" spans="3:44"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</row>
    <row r="1477" spans="3:44"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</row>
    <row r="1478" spans="3:44"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</row>
    <row r="1479" spans="3:44"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</row>
    <row r="1480" spans="3:44"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</row>
    <row r="1481" spans="3:44"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</row>
    <row r="1482" spans="3:44"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</row>
    <row r="1483" spans="3:44"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</row>
    <row r="1484" spans="3:44"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</row>
    <row r="1485" spans="3:44"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</row>
    <row r="1486" spans="3:44"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</row>
    <row r="1487" spans="3:44"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</row>
    <row r="1488" spans="3:44"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</row>
    <row r="1489" spans="3:44"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</row>
    <row r="1490" spans="3:44"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</row>
    <row r="1491" spans="3:44"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</row>
    <row r="1492" spans="3:44"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</row>
    <row r="1493" spans="3:44"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</row>
    <row r="1494" spans="3:44"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</row>
    <row r="1495" spans="3:44"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</row>
    <row r="1496" spans="3:44"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</row>
    <row r="1497" spans="3:44"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</row>
    <row r="1498" spans="3:44"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</row>
    <row r="1499" spans="3:44"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</row>
    <row r="1500" spans="3:44"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</row>
    <row r="1501" spans="3:44"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</row>
    <row r="1502" spans="3:44"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</row>
    <row r="1503" spans="3:44"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</row>
    <row r="1504" spans="3:44"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</row>
    <row r="1505" spans="3:44"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</row>
    <row r="1506" spans="3:44"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</row>
    <row r="1507" spans="3:44"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</row>
    <row r="1508" spans="3:44"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</row>
    <row r="1509" spans="3:44"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</row>
    <row r="1510" spans="3:44"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</row>
    <row r="1511" spans="3:44"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</row>
    <row r="1512" spans="3:44"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</row>
    <row r="1513" spans="3:44"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</row>
    <row r="1514" spans="3:44"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</row>
    <row r="1515" spans="3:44"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</row>
    <row r="1516" spans="3:44"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</row>
    <row r="1517" spans="3:44"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</row>
    <row r="1518" spans="3:44"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</row>
    <row r="1519" spans="3:44"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</row>
    <row r="1520" spans="3:44"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</row>
    <row r="1521" spans="3:44"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</row>
    <row r="1522" spans="3:44"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</row>
    <row r="1523" spans="3:44"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</row>
    <row r="1524" spans="3:44"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</row>
    <row r="1525" spans="3:44"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</row>
    <row r="1526" spans="3:44"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</row>
    <row r="1527" spans="3:44"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</row>
    <row r="1528" spans="3:44"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</row>
    <row r="1529" spans="3:44"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</row>
    <row r="1530" spans="3:44"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</row>
    <row r="1531" spans="3:44"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</row>
    <row r="1532" spans="3:44"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</row>
    <row r="1533" spans="3:44"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</row>
    <row r="1534" spans="3:44"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</row>
    <row r="1535" spans="3:44"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</row>
    <row r="1536" spans="3:44"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</row>
    <row r="1537" spans="3:44"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</row>
    <row r="1538" spans="3:44"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</row>
    <row r="1539" spans="3:44"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</row>
    <row r="1540" spans="3:44"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</row>
    <row r="1541" spans="3:44"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</row>
    <row r="1542" spans="3:44"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</row>
    <row r="1543" spans="3:44"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</row>
    <row r="1544" spans="3:44"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</row>
    <row r="1545" spans="3:44"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</row>
    <row r="1546" spans="3:44"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</row>
    <row r="1547" spans="3:44"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</row>
    <row r="1548" spans="3:44"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</row>
    <row r="1549" spans="3:44"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</row>
    <row r="1550" spans="3:44"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</row>
    <row r="1551" spans="3:44"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</row>
    <row r="1552" spans="3:44"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</row>
    <row r="1553" spans="3:44"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</row>
    <row r="1554" spans="3:44"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</row>
    <row r="1555" spans="3:44"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</row>
    <row r="1556" spans="3:44"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</row>
    <row r="1557" spans="3:44"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</row>
    <row r="1558" spans="3:44"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</row>
    <row r="1559" spans="3:44"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</row>
    <row r="1560" spans="3:44"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</row>
    <row r="1561" spans="3:44"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</row>
    <row r="1562" spans="3:44"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</row>
    <row r="1563" spans="3:44"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</row>
    <row r="1564" spans="3:44"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</row>
    <row r="1565" spans="3:44"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</row>
    <row r="1566" spans="3:44"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</row>
    <row r="1567" spans="3:44"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</row>
    <row r="1568" spans="3:44"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</row>
    <row r="1569" spans="3:44"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</row>
    <row r="1570" spans="3:44"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</row>
    <row r="1571" spans="3:44"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</row>
    <row r="1572" spans="3:44"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</row>
    <row r="1573" spans="3:44"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</row>
    <row r="1574" spans="3:44"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</row>
    <row r="1575" spans="3:44"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</row>
    <row r="1576" spans="3:44"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</row>
    <row r="1577" spans="3:44"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</row>
    <row r="1578" spans="3:44"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</row>
    <row r="1579" spans="3:44"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</row>
    <row r="1580" spans="3:44"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</row>
    <row r="1581" spans="3:44"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</row>
    <row r="1582" spans="3:44"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</row>
    <row r="1583" spans="3:44"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</row>
    <row r="1584" spans="3:44"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</row>
    <row r="1585" spans="3:44"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</row>
    <row r="1586" spans="3:44"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</row>
    <row r="1587" spans="3:44"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</row>
    <row r="1588" spans="3:44"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</row>
    <row r="1589" spans="3:44"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</row>
    <row r="1590" spans="3:44"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</row>
    <row r="1591" spans="3:44"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</row>
    <row r="1592" spans="3:44"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</row>
    <row r="1593" spans="3:44"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</row>
    <row r="1594" spans="3:44"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</row>
    <row r="1595" spans="3:44"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</row>
    <row r="1596" spans="3:44"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</row>
    <row r="1597" spans="3:44"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</row>
    <row r="1598" spans="3:44"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</row>
    <row r="1599" spans="3:44"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</row>
    <row r="1600" spans="3:44"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</row>
    <row r="1601" spans="3:44"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</row>
    <row r="1602" spans="3:44"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</row>
    <row r="1603" spans="3:44"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</row>
    <row r="1604" spans="3:44"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</row>
    <row r="1605" spans="3:44"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</row>
    <row r="1606" spans="3:44"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</row>
    <row r="1607" spans="3:44"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</row>
    <row r="1608" spans="3:44"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</row>
    <row r="1609" spans="3:44"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</row>
    <row r="1610" spans="3:44"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</row>
    <row r="1611" spans="3:44"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</row>
    <row r="1612" spans="3:44"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</row>
    <row r="1613" spans="3:44"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</row>
    <row r="1614" spans="3:44"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</row>
    <row r="1615" spans="3:44"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</row>
    <row r="1616" spans="3:44"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</row>
    <row r="1617" spans="3:44"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</row>
    <row r="1618" spans="3:44"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</row>
    <row r="1619" spans="3:44"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</row>
    <row r="1620" spans="3:44"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</row>
    <row r="1621" spans="3:44"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</row>
    <row r="1622" spans="3:44"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</row>
    <row r="1623" spans="3:44"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</row>
    <row r="1624" spans="3:44"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</row>
    <row r="1625" spans="3:44"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</row>
    <row r="1626" spans="3:44"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</row>
    <row r="1627" spans="3:44"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</row>
    <row r="1628" spans="3:44"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</row>
    <row r="1629" spans="3:44"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</row>
    <row r="1630" spans="3:44"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</row>
    <row r="1631" spans="3:44"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</row>
    <row r="1632" spans="3:44"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</row>
    <row r="1633" spans="3:44"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</row>
    <row r="1634" spans="3:44"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</row>
    <row r="1635" spans="3:44"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</row>
    <row r="1636" spans="3:44"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</row>
    <row r="1637" spans="3:44"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</row>
    <row r="1638" spans="3:44"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</row>
    <row r="1639" spans="3:44"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</row>
    <row r="1640" spans="3:44"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</row>
    <row r="1641" spans="3:44"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</row>
    <row r="1642" spans="3:44"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</row>
    <row r="1643" spans="3:44"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</row>
    <row r="1644" spans="3:44"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</row>
    <row r="1645" spans="3:44"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</row>
    <row r="1646" spans="3:44"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</row>
    <row r="1647" spans="3:44"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</row>
    <row r="1648" spans="3:44"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</row>
    <row r="1649" spans="3:44"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</row>
    <row r="1650" spans="3:44"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</row>
    <row r="1651" spans="3:44"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</row>
    <row r="1652" spans="3:44"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</row>
    <row r="1653" spans="3:44"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</row>
    <row r="1654" spans="3:44"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</row>
    <row r="1655" spans="3:44"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</row>
    <row r="1656" spans="3:44"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</row>
    <row r="1657" spans="3:44"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</row>
    <row r="1658" spans="3:44"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</row>
    <row r="1659" spans="3:44"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</row>
    <row r="1660" spans="3:44"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</row>
    <row r="1661" spans="3:44"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</row>
    <row r="1662" spans="3:44"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</row>
    <row r="1663" spans="3:44"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</row>
    <row r="1664" spans="3:44"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</row>
    <row r="1665" spans="3:44"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</row>
    <row r="1666" spans="3:44"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</row>
    <row r="1667" spans="3:44"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</row>
    <row r="1668" spans="3:44"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</row>
    <row r="1669" spans="3:44"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</row>
    <row r="1670" spans="3:44"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</row>
    <row r="1671" spans="3:44"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</row>
    <row r="1672" spans="3:44"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</row>
    <row r="1673" spans="3:44"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</row>
    <row r="1674" spans="3:44"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</row>
    <row r="1675" spans="3:44"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</row>
    <row r="1676" spans="3:44"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</row>
    <row r="1677" spans="3:44"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</row>
    <row r="1678" spans="3:44"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</row>
    <row r="1679" spans="3:44"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</row>
    <row r="1680" spans="3:44"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</row>
    <row r="1681" spans="3:44"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</row>
    <row r="1682" spans="3:44"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</row>
    <row r="1683" spans="3:44"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</row>
    <row r="1684" spans="3:44"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</row>
    <row r="1685" spans="3:44"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</row>
    <row r="1686" spans="3:44"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</row>
    <row r="1687" spans="3:44"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</row>
    <row r="1688" spans="3:44"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</row>
    <row r="1689" spans="3:44"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</row>
    <row r="1690" spans="3:44"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</row>
    <row r="1691" spans="3:44"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</row>
    <row r="1692" spans="3:44"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</row>
    <row r="1693" spans="3:44"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</row>
    <row r="1694" spans="3:44"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</row>
    <row r="1695" spans="3:44"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</row>
    <row r="1696" spans="3:44"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</row>
    <row r="1697" spans="3:44"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</row>
    <row r="1698" spans="3:44"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</row>
    <row r="1699" spans="3:44"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</row>
    <row r="1700" spans="3:44"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</row>
    <row r="1701" spans="3:44"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</row>
    <row r="1702" spans="3:44"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</row>
    <row r="1703" spans="3:44"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</row>
    <row r="1704" spans="3:44"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</row>
    <row r="1705" spans="3:44"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</row>
    <row r="1706" spans="3:44"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</row>
    <row r="1707" spans="3:44"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</row>
    <row r="1708" spans="3:44"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</row>
    <row r="1709" spans="3:44"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</row>
    <row r="1710" spans="3:44"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</row>
    <row r="1711" spans="3:44"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</row>
    <row r="1712" spans="3:44"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</row>
    <row r="1713" spans="3:44"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</row>
    <row r="1714" spans="3:44"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</row>
    <row r="1715" spans="3:44"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</row>
    <row r="1716" spans="3:44"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</row>
    <row r="1717" spans="3:44"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</row>
    <row r="1718" spans="3:44"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</row>
    <row r="1719" spans="3:44"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</row>
    <row r="1720" spans="3:44"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</row>
    <row r="1721" spans="3:44"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</row>
    <row r="1722" spans="3:44"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</row>
    <row r="1723" spans="3:44"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</row>
    <row r="1724" spans="3:44"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</row>
    <row r="1725" spans="3:44"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</row>
    <row r="1726" spans="3:44"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</row>
    <row r="1727" spans="3:44"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</row>
    <row r="1728" spans="3:44"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</row>
    <row r="1729" spans="3:44"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</row>
    <row r="1730" spans="3:44"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</row>
    <row r="1731" spans="3:44"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</row>
    <row r="1732" spans="3:44"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</row>
    <row r="1733" spans="3:44"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</row>
    <row r="1734" spans="3:44"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</row>
    <row r="1735" spans="3:44"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</row>
    <row r="1736" spans="3:44"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</row>
    <row r="1737" spans="3:44"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</row>
    <row r="1738" spans="3:44"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</row>
    <row r="1739" spans="3:44"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</row>
    <row r="1740" spans="3:44"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</row>
    <row r="1741" spans="3:44"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</row>
    <row r="1742" spans="3:44"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</row>
    <row r="1743" spans="3:44"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</row>
    <row r="1744" spans="3:44"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</row>
    <row r="1745" spans="3:44"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</row>
    <row r="1746" spans="3:44"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</row>
    <row r="1747" spans="3:44"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</row>
    <row r="1748" spans="3:44"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</row>
    <row r="1749" spans="3:44"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</row>
    <row r="1750" spans="3:44"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</row>
    <row r="1751" spans="3:44"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</row>
    <row r="1752" spans="3:44"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</row>
    <row r="1753" spans="3:44"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</row>
    <row r="1754" spans="3:44"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</row>
    <row r="1755" spans="3:44"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</row>
    <row r="1756" spans="3:44"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</row>
    <row r="1757" spans="3:44"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</row>
    <row r="1758" spans="3:44"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</row>
    <row r="1759" spans="3:44"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</row>
    <row r="1760" spans="3:44"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</row>
    <row r="1761" spans="3:44"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</row>
    <row r="1762" spans="3:44"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</row>
    <row r="1763" spans="3:44"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</row>
    <row r="1764" spans="3:44"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</row>
    <row r="1765" spans="3:44"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</row>
    <row r="1766" spans="3:44"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</row>
    <row r="1767" spans="3:44"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</row>
    <row r="1768" spans="3:44"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</row>
    <row r="1769" spans="3:44"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</row>
    <row r="1770" spans="3:44"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</row>
    <row r="1771" spans="3:44"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</row>
    <row r="1772" spans="3:44"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</row>
    <row r="1773" spans="3:44"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</row>
    <row r="1774" spans="3:44"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</row>
    <row r="1775" spans="3:44"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</row>
    <row r="1776" spans="3:44"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</row>
    <row r="1777" spans="3:44"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</row>
    <row r="1778" spans="3:44"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</row>
    <row r="1779" spans="3:44"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</row>
    <row r="1780" spans="3:44"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</row>
    <row r="1781" spans="3:44"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</row>
    <row r="1782" spans="3:44"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</row>
    <row r="1783" spans="3:44"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</row>
    <row r="1784" spans="3:44"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</row>
    <row r="1785" spans="3:44"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</row>
    <row r="1786" spans="3:44"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</row>
    <row r="1787" spans="3:44"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</row>
    <row r="1788" spans="3:44"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</row>
    <row r="1789" spans="3:44"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</row>
    <row r="1790" spans="3:44"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</row>
    <row r="1791" spans="3:44"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</row>
    <row r="1792" spans="3:44"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</row>
    <row r="1793" spans="3:44"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</row>
    <row r="1794" spans="3:44"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</row>
    <row r="1795" spans="3:44"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</row>
    <row r="1796" spans="3:44"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</row>
    <row r="1797" spans="3:44"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</row>
    <row r="1798" spans="3:44"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</row>
    <row r="1799" spans="3:44"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</row>
    <row r="1800" spans="3:44"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</row>
    <row r="1801" spans="3:44"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</row>
    <row r="1802" spans="3:44"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</row>
    <row r="1803" spans="3:44"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</row>
    <row r="1804" spans="3:44"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</row>
    <row r="1805" spans="3:44"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</row>
    <row r="1806" spans="3:44"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</row>
    <row r="1807" spans="3:44"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</row>
    <row r="1808" spans="3:44"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</row>
    <row r="1809" spans="3:44"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</row>
    <row r="1810" spans="3:44"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</row>
    <row r="1811" spans="3:44"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</row>
    <row r="1812" spans="3:44"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</row>
    <row r="1813" spans="3:44"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</row>
    <row r="1814" spans="3:44"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</row>
    <row r="1815" spans="3:44"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</row>
    <row r="1816" spans="3:44"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</row>
    <row r="1817" spans="3:44"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</row>
    <row r="1818" spans="3:44"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</row>
    <row r="1819" spans="3:44"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</row>
    <row r="1820" spans="3:44"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</row>
    <row r="1821" spans="3:44"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</row>
    <row r="1822" spans="3:44"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</row>
    <row r="1823" spans="3:44"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</row>
    <row r="1824" spans="3:44"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</row>
    <row r="1825" spans="3:44"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</row>
    <row r="1826" spans="3:44"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</row>
    <row r="1827" spans="3:44"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</row>
    <row r="1828" spans="3:44"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</row>
    <row r="1829" spans="3:44"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</row>
    <row r="1830" spans="3:44"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</row>
    <row r="1831" spans="3:44"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</row>
    <row r="1832" spans="3:44"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</row>
    <row r="1833" spans="3:44"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</row>
    <row r="1834" spans="3:44"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</row>
    <row r="1835" spans="3:44"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</row>
    <row r="1836" spans="3:44"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</row>
    <row r="1837" spans="3:44"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</row>
    <row r="1838" spans="3:44"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</row>
    <row r="1839" spans="3:44"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</row>
    <row r="1840" spans="3:44"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</row>
    <row r="1841" spans="3:44"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</row>
    <row r="1842" spans="3:44"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</row>
    <row r="1843" spans="3:44"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</row>
    <row r="1844" spans="3:44"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</row>
    <row r="1845" spans="3:44"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</row>
    <row r="1846" spans="3:44"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</row>
    <row r="1847" spans="3:44"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</row>
    <row r="1848" spans="3:44"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</row>
    <row r="1849" spans="3:44"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</row>
    <row r="1850" spans="3:44"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</row>
    <row r="1851" spans="3:44"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</row>
    <row r="1852" spans="3:44"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</row>
    <row r="1853" spans="3:44"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</row>
    <row r="1854" spans="3:44"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</row>
    <row r="1855" spans="3:44"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</row>
    <row r="1856" spans="3:44"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</row>
    <row r="1857" spans="3:44"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</row>
    <row r="1858" spans="3:44"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</row>
    <row r="1859" spans="3:44"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</row>
    <row r="1860" spans="3:44"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</row>
    <row r="1861" spans="3:44"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</row>
    <row r="1862" spans="3:44"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</row>
    <row r="1863" spans="3:44"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</row>
    <row r="1864" spans="3:44"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</row>
    <row r="1865" spans="3:44"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</row>
    <row r="1866" spans="3:44"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</row>
    <row r="1867" spans="3:44"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</row>
    <row r="1868" spans="3:44"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</row>
    <row r="1869" spans="3:44"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</row>
    <row r="1870" spans="3:44"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</row>
    <row r="1871" spans="3:44"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</row>
    <row r="1872" spans="3:44"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</row>
    <row r="1873" spans="3:44"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</row>
    <row r="1874" spans="3:44"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</row>
    <row r="1875" spans="3:44"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</row>
    <row r="1876" spans="3:44"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</row>
    <row r="1877" spans="3:44"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</row>
    <row r="1878" spans="3:44"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</row>
    <row r="1879" spans="3:44"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</row>
    <row r="1880" spans="3:44"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</row>
    <row r="1881" spans="3:44"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</row>
    <row r="1882" spans="3:44"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</row>
    <row r="1883" spans="3:44"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</row>
    <row r="1884" spans="3:44"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</row>
    <row r="1885" spans="3:44"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</row>
    <row r="1886" spans="3:44"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</row>
    <row r="1887" spans="3:44"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</row>
    <row r="1888" spans="3:44"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</row>
    <row r="1889" spans="3:44"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</row>
    <row r="1890" spans="3:44"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</row>
    <row r="1891" spans="3:44"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</row>
    <row r="1892" spans="3:44"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</row>
    <row r="1893" spans="3:44"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</row>
    <row r="1894" spans="3:44"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</row>
    <row r="1895" spans="3:44"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</row>
    <row r="1896" spans="3:44"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</row>
    <row r="1897" spans="3:44"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</row>
    <row r="1898" spans="3:44"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</row>
    <row r="1899" spans="3:44"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</row>
    <row r="1900" spans="3:44"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</row>
    <row r="1901" spans="3:44"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</row>
    <row r="1902" spans="3:44"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</row>
    <row r="1903" spans="3:44"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</row>
    <row r="1904" spans="3:44"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</row>
    <row r="1905" spans="3:44"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</row>
    <row r="1906" spans="3:44"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</row>
    <row r="1907" spans="3:44"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</row>
    <row r="1908" spans="3:44"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</row>
    <row r="1909" spans="3:44"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</row>
    <row r="1910" spans="3:44"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</row>
    <row r="1911" spans="3:44"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</row>
    <row r="1912" spans="3:44"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</row>
    <row r="1913" spans="3:44"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</row>
    <row r="1914" spans="3:44"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</row>
    <row r="1915" spans="3:44"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</row>
    <row r="1916" spans="3:44"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</row>
    <row r="1917" spans="3:44"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</row>
    <row r="1918" spans="3:44"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</row>
    <row r="1919" spans="3:44"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</row>
    <row r="1920" spans="3:44"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</row>
    <row r="1921" spans="3:44"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</row>
    <row r="1922" spans="3:44"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</row>
    <row r="1923" spans="3:44"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</row>
    <row r="1924" spans="3:44"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</row>
    <row r="1925" spans="3:44"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</row>
    <row r="1926" spans="3:44"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</row>
    <row r="1927" spans="3:44"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</row>
    <row r="1928" spans="3:44"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</row>
    <row r="1929" spans="3:44"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</row>
    <row r="1930" spans="3:44"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</row>
    <row r="1931" spans="3:44"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</row>
    <row r="1932" spans="3:44"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</row>
    <row r="1933" spans="3:44"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</row>
    <row r="1934" spans="3:44"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</row>
    <row r="1935" spans="3:44"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</row>
    <row r="1936" spans="3:44"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</row>
    <row r="1937" spans="3:44"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</row>
    <row r="1938" spans="3:44"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</row>
    <row r="1939" spans="3:44"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</row>
    <row r="1940" spans="3:44"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</row>
    <row r="1941" spans="3:44"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</row>
    <row r="1942" spans="3:44"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</row>
    <row r="1943" spans="3:44"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</row>
    <row r="1944" spans="3:44"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</row>
    <row r="1945" spans="3:44"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</row>
    <row r="1946" spans="3:44"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</row>
    <row r="1947" spans="3:44"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</row>
    <row r="1948" spans="3:44"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</row>
    <row r="1949" spans="3:44"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</row>
    <row r="1950" spans="3:44"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</row>
    <row r="1951" spans="3:44"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</row>
    <row r="1952" spans="3:44"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</row>
    <row r="1953" spans="3:44"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</row>
    <row r="1954" spans="3:44"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</row>
    <row r="1955" spans="3:44"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</row>
    <row r="1956" spans="3:44"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</row>
    <row r="1957" spans="3:44"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</row>
    <row r="1958" spans="3:44"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</row>
    <row r="1959" spans="3:44"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</row>
    <row r="1960" spans="3:44"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</row>
    <row r="1961" spans="3:44"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</row>
    <row r="1962" spans="3:44"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</row>
    <row r="1963" spans="3:44"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</row>
    <row r="1964" spans="3:44"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</row>
    <row r="1965" spans="3:44"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</row>
    <row r="1966" spans="3:44"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</row>
    <row r="1967" spans="3:44"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</row>
    <row r="1968" spans="3:44"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</row>
    <row r="1969" spans="3:44"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</row>
    <row r="1970" spans="3:44"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</row>
    <row r="1971" spans="3:44"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</row>
    <row r="1972" spans="3:44"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</row>
    <row r="1973" spans="3:44"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</row>
    <row r="1974" spans="3:44"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</row>
    <row r="1975" spans="3:44"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</row>
    <row r="1976" spans="3:44"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</row>
    <row r="1977" spans="3:44"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</row>
    <row r="1978" spans="3:44"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</row>
    <row r="1979" spans="3:44"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</row>
    <row r="1980" spans="3:44"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</row>
    <row r="1981" spans="3:44"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</row>
    <row r="1982" spans="3:44"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</row>
    <row r="1983" spans="3:44"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</row>
    <row r="1984" spans="3:44"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</row>
    <row r="1985" spans="3:44"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</row>
    <row r="1986" spans="3:44"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</row>
    <row r="1987" spans="3:44"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</row>
    <row r="1988" spans="3:44"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</row>
    <row r="1989" spans="3:44"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</row>
    <row r="1990" spans="3:44"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</row>
    <row r="1991" spans="3:44"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</row>
    <row r="1992" spans="3:44"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</row>
    <row r="1993" spans="3:44"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</row>
    <row r="1994" spans="3:44"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</row>
    <row r="1995" spans="3:44"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</row>
    <row r="1996" spans="3:44"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</row>
    <row r="1997" spans="3:44"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</row>
    <row r="1998" spans="3:44"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</row>
    <row r="1999" spans="3:44"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</row>
    <row r="2000" spans="3:44"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</row>
    <row r="2001" spans="3:44"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</row>
    <row r="2002" spans="3:44"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</row>
    <row r="2003" spans="3:44"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</row>
    <row r="2004" spans="3:44"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</row>
    <row r="2005" spans="3:44"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</row>
    <row r="2006" spans="3:44"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</row>
    <row r="2007" spans="3:44"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</row>
    <row r="2008" spans="3:44"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</row>
    <row r="2009" spans="3:44"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</row>
    <row r="2010" spans="3:44"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</row>
    <row r="2011" spans="3:44"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</row>
    <row r="2012" spans="3:44"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</row>
    <row r="2013" spans="3:44"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</row>
    <row r="2014" spans="3:44"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</row>
    <row r="2015" spans="3:44"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</row>
    <row r="2016" spans="3:44"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</row>
    <row r="2017" spans="3:44"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</row>
    <row r="2018" spans="3:44"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</row>
    <row r="2019" spans="3:44"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</row>
    <row r="2020" spans="3:44"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</row>
    <row r="2021" spans="3:44"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</row>
    <row r="2022" spans="3:44"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</row>
    <row r="2023" spans="3:44"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</row>
    <row r="2024" spans="3:44"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</row>
    <row r="2025" spans="3:44"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</row>
    <row r="2026" spans="3:44"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</row>
    <row r="2027" spans="3:44"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</row>
    <row r="2028" spans="3:44"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</row>
    <row r="2029" spans="3:44"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</row>
    <row r="2030" spans="3:44"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</row>
    <row r="2031" spans="3:44"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</row>
    <row r="2032" spans="3:44"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</row>
    <row r="2033" spans="3:44"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</row>
    <row r="2034" spans="3:44"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</row>
    <row r="2035" spans="3:44"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</row>
    <row r="2036" spans="3:44"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</row>
    <row r="2037" spans="3:44"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</row>
    <row r="2038" spans="3:44"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</row>
    <row r="2039" spans="3:44"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</row>
    <row r="2040" spans="3:44"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</row>
    <row r="2041" spans="3:44"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</row>
    <row r="2042" spans="3:44"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</row>
    <row r="2043" spans="3:44"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</row>
    <row r="2044" spans="3:44"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</row>
    <row r="2045" spans="3:44"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</row>
    <row r="2046" spans="3:44"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</row>
    <row r="2047" spans="3:44"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</row>
    <row r="2048" spans="3:44"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</row>
    <row r="2049" spans="3:44"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</row>
    <row r="2050" spans="3:44"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</row>
    <row r="2051" spans="3:44"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</row>
    <row r="2052" spans="3:44"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</row>
    <row r="2053" spans="3:44"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</row>
    <row r="2054" spans="3:44"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</row>
    <row r="2055" spans="3:44"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</row>
    <row r="2056" spans="3:44"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</row>
    <row r="2057" spans="3:44"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</row>
    <row r="2058" spans="3:44"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</row>
    <row r="2059" spans="3:44"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</row>
    <row r="2060" spans="3:44"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</row>
    <row r="2061" spans="3:44"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</row>
    <row r="2062" spans="3:44"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</row>
    <row r="2063" spans="3:44"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</row>
    <row r="2064" spans="3:44"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</row>
    <row r="2065" spans="3:44"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</row>
    <row r="2066" spans="3:44"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</row>
    <row r="2067" spans="3:44"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</row>
    <row r="2068" spans="3:44"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</row>
    <row r="2069" spans="3:44"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</row>
    <row r="2070" spans="3:44"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</row>
    <row r="2071" spans="3:44"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</row>
    <row r="2072" spans="3:44"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</row>
    <row r="2073" spans="3:44"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</row>
    <row r="2074" spans="3:44"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</row>
    <row r="2075" spans="3:44"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</row>
    <row r="2076" spans="3:44"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</row>
    <row r="2077" spans="3:44"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</row>
    <row r="2078" spans="3:44"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</row>
    <row r="2079" spans="3:44"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</row>
    <row r="2080" spans="3:44"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</row>
    <row r="2081" spans="3:44"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</row>
    <row r="2082" spans="3:44"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</row>
    <row r="2083" spans="3:44"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</row>
    <row r="2084" spans="3:44"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</row>
    <row r="2085" spans="3:44"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</row>
    <row r="2086" spans="3:44"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</row>
    <row r="2087" spans="3:44"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</row>
    <row r="2088" spans="3:44"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</row>
    <row r="2089" spans="3:44"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</row>
    <row r="2090" spans="3:44"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</row>
    <row r="2091" spans="3:44"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</row>
    <row r="2092" spans="3:44"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</row>
    <row r="2093" spans="3:44"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</row>
    <row r="2094" spans="3:44"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</row>
    <row r="2095" spans="3:44"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</row>
    <row r="2096" spans="3:44"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</row>
    <row r="2097" spans="3:44"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</row>
    <row r="2098" spans="3:44"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</row>
    <row r="2099" spans="3:44"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</row>
    <row r="2100" spans="3:44"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</row>
    <row r="2101" spans="3:44"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</row>
    <row r="2102" spans="3:44"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</row>
    <row r="2103" spans="3:44"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</row>
    <row r="2104" spans="3:44"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</row>
    <row r="2105" spans="3:44"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</row>
    <row r="2106" spans="3:44"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</row>
    <row r="2107" spans="3:44"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</row>
    <row r="2108" spans="3:44"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</row>
    <row r="2109" spans="3:44"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</row>
    <row r="2110" spans="3:44"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</row>
    <row r="2111" spans="3:44"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</row>
    <row r="2112" spans="3:44"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</row>
    <row r="2113" spans="3:44"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</row>
    <row r="2114" spans="3:44"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</row>
    <row r="2115" spans="3:44"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</row>
    <row r="2116" spans="3:44"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</row>
    <row r="2117" spans="3:44"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</row>
    <row r="2118" spans="3:44"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</row>
    <row r="2119" spans="3:44"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</row>
    <row r="2120" spans="3:44"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</row>
    <row r="2121" spans="3:44"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</row>
    <row r="2122" spans="3:44"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</row>
    <row r="2123" spans="3:44"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</row>
    <row r="2124" spans="3:44"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</row>
    <row r="2125" spans="3:44"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</row>
    <row r="2126" spans="3:44"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</row>
    <row r="2127" spans="3:44"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</row>
    <row r="2128" spans="3:44"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</row>
    <row r="2129" spans="3:44"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</row>
    <row r="2130" spans="3:44"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</row>
    <row r="2131" spans="3:44"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</row>
    <row r="2132" spans="3:44"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</row>
    <row r="2133" spans="3:44"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</row>
    <row r="2134" spans="3:44"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</row>
    <row r="2135" spans="3:44"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</row>
    <row r="2136" spans="3:44"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</row>
    <row r="2137" spans="3:44"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</row>
    <row r="2138" spans="3:44"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</row>
    <row r="2139" spans="3:44"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</row>
    <row r="2140" spans="3:44"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</row>
    <row r="2141" spans="3:44"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</row>
    <row r="2142" spans="3:44"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</row>
    <row r="2143" spans="3:44"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</row>
    <row r="2144" spans="3:44"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</row>
    <row r="2145" spans="3:44"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</row>
    <row r="2146" spans="3:44"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</row>
    <row r="2147" spans="3:44"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</row>
    <row r="2148" spans="3:44"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</row>
    <row r="2149" spans="3:44"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</row>
    <row r="2150" spans="3:44"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</row>
    <row r="2151" spans="3:44"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</row>
    <row r="2152" spans="3:44"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</row>
    <row r="2153" spans="3:44"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</row>
    <row r="2154" spans="3:44"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</row>
    <row r="2155" spans="3:44"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</row>
    <row r="2156" spans="3:44"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</row>
    <row r="2157" spans="3:44"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</row>
    <row r="2158" spans="3:44"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</row>
    <row r="2159" spans="3:44"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</row>
    <row r="2160" spans="3:44"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</row>
    <row r="2161" spans="3:44"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</row>
    <row r="2162" spans="3:44"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</row>
    <row r="2163" spans="3:44"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</row>
    <row r="2164" spans="3:44"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</row>
    <row r="2165" spans="3:44"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</row>
    <row r="2166" spans="3:44"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</row>
    <row r="2167" spans="3:44"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</row>
    <row r="2168" spans="3:44"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</row>
    <row r="2169" spans="3:44"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</row>
    <row r="2170" spans="3:44"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</row>
    <row r="2171" spans="3:44"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</row>
    <row r="2172" spans="3:44"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</row>
    <row r="2173" spans="3:44"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</row>
    <row r="2174" spans="3:44"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</row>
    <row r="2175" spans="3:44"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</row>
    <row r="2176" spans="3:44"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</row>
    <row r="2177" spans="3:44"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</row>
    <row r="2178" spans="3:44"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</row>
    <row r="2179" spans="3:44"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</row>
    <row r="2180" spans="3:44"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</row>
    <row r="2181" spans="3:44"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</row>
    <row r="2182" spans="3:44"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</row>
    <row r="2183" spans="3:44"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</row>
    <row r="2184" spans="3:44"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</row>
    <row r="2185" spans="3:44"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</row>
    <row r="2186" spans="3:44"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</row>
    <row r="2187" spans="3:44"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</row>
    <row r="2188" spans="3:44"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</row>
    <row r="2189" spans="3:44"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</row>
    <row r="2190" spans="3:44"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</row>
    <row r="2191" spans="3:44"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</row>
    <row r="2192" spans="3:44"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</row>
    <row r="2193" spans="3:44"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</row>
    <row r="2194" spans="3:44"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</row>
    <row r="2195" spans="3:44"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</row>
    <row r="2196" spans="3:44"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</row>
    <row r="2197" spans="3:44"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</row>
    <row r="2198" spans="3:44"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</row>
    <row r="2199" spans="3:44"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</row>
    <row r="2200" spans="3:44"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</row>
    <row r="2201" spans="3:44"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</row>
    <row r="2202" spans="3:44"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</row>
    <row r="2203" spans="3:44"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</row>
    <row r="2204" spans="3:44"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</row>
    <row r="2205" spans="3:44"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</row>
    <row r="2206" spans="3:44"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</row>
    <row r="2207" spans="3:44"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</row>
    <row r="2208" spans="3:44"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</row>
    <row r="2209" spans="3:44"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</row>
    <row r="2210" spans="3:44"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</row>
    <row r="2211" spans="3:44"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</row>
    <row r="2212" spans="3:44"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</row>
    <row r="2213" spans="3:44"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</row>
    <row r="2214" spans="3:44"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</row>
    <row r="2215" spans="3:44"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</row>
    <row r="2216" spans="3:44"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</row>
    <row r="2217" spans="3:44"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</row>
    <row r="2218" spans="3:44"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</row>
    <row r="2219" spans="3:44"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</row>
    <row r="2220" spans="3:44"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</row>
    <row r="2221" spans="3:44"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</row>
    <row r="2222" spans="3:44"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</row>
    <row r="2223" spans="3:44"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</row>
    <row r="2224" spans="3:44"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</row>
    <row r="2225" spans="3:44"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</row>
    <row r="2226" spans="3:44"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</row>
    <row r="2227" spans="3:44"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</row>
    <row r="2228" spans="3:44"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</row>
    <row r="2229" spans="3:44"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</row>
    <row r="2230" spans="3:44"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</row>
    <row r="2231" spans="3:44"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</row>
    <row r="2232" spans="3:44"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</row>
    <row r="2233" spans="3:44"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</row>
    <row r="2234" spans="3:44"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</row>
    <row r="2235" spans="3:44"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</row>
    <row r="2236" spans="3:44"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</row>
    <row r="2237" spans="3:44"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</row>
    <row r="2238" spans="3:44"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</row>
    <row r="2239" spans="3:44"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</row>
    <row r="2240" spans="3:44"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</row>
    <row r="2241" spans="3:44"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</row>
    <row r="2242" spans="3:44"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</row>
    <row r="2243" spans="3:44"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</row>
    <row r="2244" spans="3:44"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</row>
    <row r="2245" spans="3:44"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</row>
    <row r="2246" spans="3:44"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</row>
    <row r="2247" spans="3:44"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</row>
    <row r="2248" spans="3:44"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</row>
    <row r="2249" spans="3:44"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</row>
    <row r="2250" spans="3:44"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</row>
    <row r="2251" spans="3:44"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</row>
    <row r="2252" spans="3:44"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</row>
    <row r="2253" spans="3:44"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</row>
    <row r="2254" spans="3:44"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</row>
    <row r="2255" spans="3:44"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</row>
    <row r="2256" spans="3:44"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</row>
    <row r="2257" spans="3:44"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</row>
    <row r="2258" spans="3:44"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</row>
    <row r="2259" spans="3:44"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</row>
    <row r="2260" spans="3:44"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</row>
    <row r="2261" spans="3:44"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</row>
    <row r="2262" spans="3:44"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</row>
    <row r="2263" spans="3:44"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</row>
    <row r="2264" spans="3:44"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</row>
    <row r="2265" spans="3:44"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</row>
    <row r="2266" spans="3:44"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</row>
    <row r="2267" spans="3:44"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</row>
    <row r="2268" spans="3:44"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</row>
    <row r="2269" spans="3:44"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</row>
    <row r="2270" spans="3:44"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</row>
    <row r="2271" spans="3:44"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</row>
    <row r="2272" spans="3:44"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</row>
    <row r="2273" spans="3:44"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</row>
    <row r="2274" spans="3:44"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</row>
    <row r="2275" spans="3:44"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</row>
    <row r="2276" spans="3:44"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</row>
    <row r="2277" spans="3:44"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</row>
    <row r="2278" spans="3:44"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</row>
    <row r="2279" spans="3:44"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</row>
    <row r="2280" spans="3:44"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</row>
    <row r="2281" spans="3:44"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</row>
    <row r="2282" spans="3:44"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</row>
    <row r="2283" spans="3:44"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</row>
    <row r="2284" spans="3:44"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</row>
    <row r="2285" spans="3:44"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</row>
    <row r="2286" spans="3:44"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</row>
    <row r="2287" spans="3:44"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</row>
    <row r="2288" spans="3:44"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</row>
    <row r="2289" spans="3:44"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</row>
    <row r="2290" spans="3:44"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</row>
    <row r="2291" spans="3:44"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</row>
    <row r="2292" spans="3:44"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</row>
    <row r="2293" spans="3:44"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</row>
    <row r="2294" spans="3:44"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</row>
    <row r="2295" spans="3:44"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</row>
    <row r="2296" spans="3:44"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</row>
    <row r="2297" spans="3:44"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</row>
    <row r="2298" spans="3:44"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</row>
    <row r="2299" spans="3:44"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</row>
    <row r="2300" spans="3:44"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</row>
    <row r="2301" spans="3:44"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</row>
    <row r="2302" spans="3:44"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</row>
    <row r="2303" spans="3:44"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</row>
    <row r="2304" spans="3:44"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</row>
    <row r="2305" spans="3:44"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</row>
    <row r="2306" spans="3:44"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</row>
    <row r="2307" spans="3:44"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</row>
    <row r="2308" spans="3:44"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</row>
    <row r="2309" spans="3:44"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</row>
    <row r="2310" spans="3:44"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</row>
    <row r="2311" spans="3:44"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</row>
    <row r="2312" spans="3:44"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</row>
    <row r="2313" spans="3:44"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</row>
    <row r="2314" spans="3:44"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</row>
    <row r="2315" spans="3:44"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</row>
    <row r="2316" spans="3:44"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</row>
    <row r="2317" spans="3:44"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</row>
    <row r="2318" spans="3:44"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</row>
    <row r="2319" spans="3:44"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</row>
    <row r="2320" spans="3:44"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</row>
    <row r="2321" spans="3:44"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</row>
    <row r="2322" spans="3:44"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</row>
    <row r="2323" spans="3:44"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</row>
    <row r="2324" spans="3:44"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</row>
    <row r="2325" spans="3:44"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</row>
    <row r="2326" spans="3:44"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</row>
    <row r="2327" spans="3:44"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</row>
    <row r="2328" spans="3:44"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</row>
    <row r="2329" spans="3:44"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</row>
    <row r="2330" spans="3:44"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</row>
    <row r="2331" spans="3:44"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</row>
    <row r="2332" spans="3:44"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</row>
    <row r="2333" spans="3:44"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</row>
    <row r="2334" spans="3:44"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</row>
    <row r="2335" spans="3:44"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</row>
    <row r="2336" spans="3:44"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</row>
    <row r="2337" spans="3:44"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</row>
    <row r="2338" spans="3:44"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</row>
    <row r="2339" spans="3:44"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</row>
    <row r="2340" spans="3:44"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</row>
    <row r="2341" spans="3:44"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</row>
    <row r="2342" spans="3:44"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</row>
    <row r="2343" spans="3:44"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</row>
    <row r="2344" spans="3:44"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</row>
    <row r="2345" spans="3:44"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</row>
    <row r="2346" spans="3:44"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</row>
    <row r="2347" spans="3:44"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</row>
    <row r="2348" spans="3:44"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</row>
    <row r="2349" spans="3:44"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</row>
    <row r="2350" spans="3:44"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</row>
    <row r="2351" spans="3:44"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</row>
    <row r="2352" spans="3:44"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</row>
    <row r="2353" spans="3:44"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</row>
    <row r="2354" spans="3:44"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</row>
    <row r="2355" spans="3:44"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</row>
    <row r="2356" spans="3:44"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</row>
    <row r="2357" spans="3:44"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</row>
    <row r="2358" spans="3:44"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</row>
    <row r="2359" spans="3:44"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</row>
    <row r="2360" spans="3:44"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</row>
    <row r="2361" spans="3:44"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</row>
    <row r="2362" spans="3:44"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</row>
    <row r="2363" spans="3:44"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</row>
    <row r="2364" spans="3:44"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</row>
    <row r="2365" spans="3:44"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</row>
    <row r="2366" spans="3:44"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</row>
    <row r="2367" spans="3:44"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</row>
    <row r="2368" spans="3:44"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</row>
    <row r="2369" spans="3:44"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</row>
    <row r="2370" spans="3:44"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</row>
    <row r="2371" spans="3:44"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</row>
    <row r="2372" spans="3:44"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</row>
    <row r="2373" spans="3:44"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</row>
    <row r="2374" spans="3:44"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</row>
    <row r="2375" spans="3:44"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</row>
    <row r="2376" spans="3:44"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</row>
    <row r="2377" spans="3:44"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</row>
    <row r="2378" spans="3:44"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</row>
    <row r="2379" spans="3:44"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</row>
    <row r="2380" spans="3:44"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</row>
    <row r="2381" spans="3:44"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</row>
    <row r="2382" spans="3:44"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</row>
    <row r="2383" spans="3:44"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</row>
    <row r="2384" spans="3:44"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</row>
    <row r="2385" spans="3:44"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</row>
    <row r="2386" spans="3:44"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</row>
    <row r="2387" spans="3:44"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</row>
    <row r="2388" spans="3:44"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</row>
    <row r="2389" spans="3:44"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</row>
    <row r="2390" spans="3:44"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</row>
    <row r="2391" spans="3:44"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</row>
    <row r="2392" spans="3:44"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</row>
    <row r="2393" spans="3:44"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</row>
    <row r="2394" spans="3:44"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</row>
    <row r="2395" spans="3:44"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</row>
    <row r="2396" spans="3:44"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</row>
    <row r="2397" spans="3:44"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</row>
    <row r="2398" spans="3:44"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</row>
    <row r="2399" spans="3:44"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</row>
    <row r="2400" spans="3:44"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</row>
    <row r="2401" spans="3:44"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</row>
    <row r="2402" spans="3:44"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</row>
    <row r="2403" spans="3:44"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</row>
    <row r="2404" spans="3:44"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</row>
    <row r="2405" spans="3:44"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</row>
    <row r="2406" spans="3:44"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</row>
    <row r="2407" spans="3:44"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</row>
    <row r="2408" spans="3:44"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</row>
    <row r="2409" spans="3:44"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</row>
    <row r="2410" spans="3:44"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</row>
    <row r="2411" spans="3:44"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</row>
    <row r="2412" spans="3:44"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</row>
    <row r="2413" spans="3:44"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</row>
    <row r="2414" spans="3:44"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</row>
    <row r="2415" spans="3:44"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</row>
    <row r="2416" spans="3:44"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</row>
    <row r="2417" spans="3:44"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</row>
    <row r="2418" spans="3:44"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</row>
    <row r="2419" spans="3:44"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</row>
    <row r="2420" spans="3:44"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</row>
    <row r="2421" spans="3:44"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</row>
    <row r="2422" spans="3:44"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</row>
    <row r="2423" spans="3:44"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</row>
    <row r="2424" spans="3:44"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</row>
    <row r="2425" spans="3:44"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</row>
    <row r="2426" spans="3:44"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</row>
    <row r="2427" spans="3:44"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</row>
    <row r="2428" spans="3:44"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</row>
    <row r="2429" spans="3:44"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</row>
    <row r="2430" spans="3:44"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</row>
    <row r="2431" spans="3:44"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</row>
    <row r="2432" spans="3:44"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</row>
    <row r="2433" spans="3:44"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</row>
    <row r="2434" spans="3:44"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</row>
    <row r="2435" spans="3:44"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</row>
    <row r="2436" spans="3:44"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</row>
    <row r="2437" spans="3:44"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</row>
    <row r="2438" spans="3:44"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</row>
    <row r="2439" spans="3:44"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</row>
    <row r="2440" spans="3:44"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</row>
    <row r="2441" spans="3:44"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</row>
    <row r="2442" spans="3:44"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</row>
    <row r="2443" spans="3:44"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</row>
    <row r="2444" spans="3:44"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</row>
    <row r="2445" spans="3:44"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</row>
    <row r="2446" spans="3:44"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</row>
    <row r="2447" spans="3:44"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</row>
    <row r="2448" spans="3:44"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</row>
    <row r="2449" spans="3:44"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</row>
    <row r="2450" spans="3:44"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</row>
    <row r="2451" spans="3:44"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</row>
    <row r="2452" spans="3:44"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</row>
    <row r="2453" spans="3:44"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</row>
    <row r="2454" spans="3:44"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</row>
    <row r="2455" spans="3:44"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</row>
    <row r="2456" spans="3:44"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</row>
    <row r="2457" spans="3:44"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</row>
    <row r="2458" spans="3:44"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</row>
    <row r="2459" spans="3:44"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</row>
    <row r="2460" spans="3:44"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</row>
    <row r="2461" spans="3:44"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</row>
    <row r="2462" spans="3:44"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</row>
    <row r="2463" spans="3:44"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</row>
    <row r="2464" spans="3:44"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</row>
    <row r="2465" spans="3:44"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</row>
    <row r="2466" spans="3:44"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</row>
    <row r="2467" spans="3:44"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</row>
    <row r="2468" spans="3:44"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</row>
    <row r="2469" spans="3:44"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</row>
    <row r="2470" spans="3:44"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</row>
    <row r="2471" spans="3:44"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</row>
    <row r="2472" spans="3:44"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</row>
    <row r="2473" spans="3:44"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</row>
    <row r="2474" spans="3:44"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</row>
    <row r="2475" spans="3:44"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</row>
    <row r="2476" spans="3:44"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</row>
    <row r="2477" spans="3:44"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</row>
    <row r="2478" spans="3:44"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</row>
    <row r="2479" spans="3:44"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</row>
    <row r="2480" spans="3:44"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</row>
    <row r="2481" spans="3:44"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</row>
    <row r="2482" spans="3:44"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</row>
    <row r="2483" spans="3:44"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</row>
    <row r="2484" spans="3:44"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</row>
    <row r="2485" spans="3:44"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</row>
    <row r="2486" spans="3:44"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</row>
    <row r="2487" spans="3:44"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</row>
    <row r="2488" spans="3:44"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</row>
    <row r="2489" spans="3:44"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</row>
    <row r="2490" spans="3:44"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</row>
    <row r="2491" spans="3:44"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</row>
    <row r="2492" spans="3:44"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</row>
    <row r="2493" spans="3:44"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</row>
    <row r="2494" spans="3:44"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</row>
    <row r="2495" spans="3:44"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</row>
    <row r="2496" spans="3:44"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</row>
    <row r="2497" spans="3:44"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</row>
    <row r="2498" spans="3:44"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</row>
    <row r="2499" spans="3:44"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</row>
    <row r="2500" spans="3:44"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</row>
    <row r="2501" spans="3:44"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</row>
    <row r="2502" spans="3:44"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</row>
    <row r="2503" spans="3:44"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</row>
    <row r="2504" spans="3:44"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</row>
    <row r="2505" spans="3:44"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</row>
    <row r="2506" spans="3:44"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</row>
    <row r="2507" spans="3:44"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EF0C-48CF-43D5-BB75-51B11A23AEA3}">
  <dimension ref="A1:BO2507"/>
  <sheetViews>
    <sheetView zoomScale="75" zoomScaleNormal="75"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A15" sqref="A15"/>
    </sheetView>
  </sheetViews>
  <sheetFormatPr defaultColWidth="8.7109375" defaultRowHeight="15.75"/>
  <cols>
    <col min="1" max="1" width="18.42578125" style="5" customWidth="1"/>
    <col min="2" max="2" width="14.140625" style="27" customWidth="1"/>
    <col min="4" max="4" width="17.28515625" style="56" customWidth="1"/>
    <col min="5" max="5" width="17.42578125" style="3" customWidth="1"/>
    <col min="6" max="6" width="17" style="3" customWidth="1"/>
    <col min="7" max="7" width="18" style="3" customWidth="1"/>
    <col min="8" max="9" width="16.7109375" style="3" customWidth="1"/>
    <col min="10" max="10" width="17" style="3" customWidth="1"/>
    <col min="11" max="11" width="17.140625" style="3" customWidth="1"/>
    <col min="12" max="14" width="18.7109375" style="3" customWidth="1"/>
    <col min="15" max="15" width="17.7109375" style="3" customWidth="1"/>
    <col min="16" max="16" width="16.42578125" style="3" customWidth="1"/>
    <col min="17" max="18" width="18.7109375" style="3" customWidth="1"/>
    <col min="19" max="19" width="18.140625" style="3" customWidth="1"/>
    <col min="20" max="20" width="18.7109375" style="3" customWidth="1"/>
    <col min="21" max="21" width="17.42578125" style="3" customWidth="1"/>
    <col min="22" max="22" width="17.7109375" style="3" customWidth="1"/>
    <col min="23" max="23" width="18" style="3" customWidth="1"/>
    <col min="24" max="25" width="17.28515625" style="3" customWidth="1"/>
    <col min="26" max="26" width="18.42578125" style="3" customWidth="1"/>
    <col min="27" max="27" width="18.140625" style="3" customWidth="1"/>
    <col min="28" max="28" width="17.7109375" style="3" customWidth="1"/>
    <col min="29" max="30" width="17.42578125" style="3" customWidth="1"/>
    <col min="31" max="31" width="18.140625" style="3" customWidth="1"/>
    <col min="32" max="32" width="17.42578125" style="3" customWidth="1"/>
    <col min="33" max="33" width="18.42578125" style="3" customWidth="1"/>
    <col min="34" max="34" width="16" style="3" customWidth="1"/>
    <col min="35" max="35" width="17.28515625" style="3" customWidth="1"/>
    <col min="36" max="36" width="18.42578125" style="3" customWidth="1"/>
    <col min="37" max="37" width="19.140625" style="3" customWidth="1"/>
    <col min="38" max="38" width="19" style="3" customWidth="1"/>
    <col min="39" max="39" width="21.140625" style="3" customWidth="1"/>
    <col min="40" max="40" width="19.140625" style="3" customWidth="1"/>
    <col min="41" max="41" width="20.28515625" style="3" customWidth="1"/>
    <col min="42" max="42" width="20.42578125" style="3" customWidth="1"/>
    <col min="43" max="43" width="19.28515625" style="3" customWidth="1"/>
    <col min="44" max="44" width="18.140625" style="3" customWidth="1"/>
    <col min="45" max="45" width="19.7109375" style="3" customWidth="1"/>
    <col min="46" max="46" width="14.28515625" customWidth="1"/>
    <col min="47" max="47" width="12.7109375" customWidth="1"/>
    <col min="48" max="48" width="13.28515625" customWidth="1"/>
    <col min="49" max="49" width="12.7109375" customWidth="1"/>
    <col min="50" max="50" width="12.140625" customWidth="1"/>
    <col min="51" max="51" width="11.42578125" customWidth="1"/>
    <col min="52" max="52" width="12.7109375" customWidth="1"/>
    <col min="53" max="53" width="13" customWidth="1"/>
    <col min="54" max="54" width="13.42578125" customWidth="1"/>
    <col min="55" max="55" width="12.7109375" style="1" customWidth="1"/>
    <col min="56" max="56" width="12" style="1" customWidth="1"/>
    <col min="57" max="57" width="12.7109375" style="1" customWidth="1"/>
    <col min="58" max="58" width="13.42578125" style="1" customWidth="1"/>
    <col min="59" max="59" width="13.7109375" style="1" customWidth="1"/>
    <col min="60" max="60" width="14" style="1" customWidth="1"/>
  </cols>
  <sheetData>
    <row r="1" spans="1:67" s="7" customFormat="1" ht="22.5" thickBot="1">
      <c r="A1" s="31" t="s">
        <v>0</v>
      </c>
      <c r="B1" s="32" t="s">
        <v>45</v>
      </c>
      <c r="C1" s="33" t="s">
        <v>1</v>
      </c>
      <c r="D1" s="49" t="s">
        <v>87</v>
      </c>
      <c r="E1" s="34" t="s">
        <v>2</v>
      </c>
      <c r="F1" s="34" t="s">
        <v>3</v>
      </c>
      <c r="G1" s="35" t="s">
        <v>4</v>
      </c>
      <c r="H1" s="35" t="s">
        <v>5</v>
      </c>
      <c r="I1" s="35" t="s">
        <v>6</v>
      </c>
      <c r="J1" s="35" t="s">
        <v>7</v>
      </c>
      <c r="K1" s="35" t="s">
        <v>8</v>
      </c>
      <c r="L1" s="35" t="s">
        <v>9</v>
      </c>
      <c r="M1" s="35" t="s">
        <v>10</v>
      </c>
      <c r="N1" s="35" t="s">
        <v>11</v>
      </c>
      <c r="O1" s="35" t="s">
        <v>12</v>
      </c>
      <c r="P1" s="35" t="s">
        <v>13</v>
      </c>
      <c r="Q1" s="35" t="s">
        <v>14</v>
      </c>
      <c r="R1" s="35" t="s">
        <v>15</v>
      </c>
      <c r="S1" s="35" t="s">
        <v>16</v>
      </c>
      <c r="T1" s="35" t="s">
        <v>17</v>
      </c>
      <c r="U1" s="35" t="s">
        <v>18</v>
      </c>
      <c r="V1" s="35" t="s">
        <v>19</v>
      </c>
      <c r="W1" s="35" t="s">
        <v>20</v>
      </c>
      <c r="X1" s="35" t="s">
        <v>21</v>
      </c>
      <c r="Y1" s="35" t="s">
        <v>22</v>
      </c>
      <c r="Z1" s="35" t="s">
        <v>23</v>
      </c>
      <c r="AA1" s="35" t="s">
        <v>24</v>
      </c>
      <c r="AB1" s="35" t="s">
        <v>25</v>
      </c>
      <c r="AC1" s="35" t="s">
        <v>26</v>
      </c>
      <c r="AD1" s="35" t="s">
        <v>27</v>
      </c>
      <c r="AE1" s="35" t="s">
        <v>28</v>
      </c>
      <c r="AF1" s="35" t="s">
        <v>29</v>
      </c>
      <c r="AG1" s="35" t="s">
        <v>30</v>
      </c>
      <c r="AH1" s="35" t="s">
        <v>31</v>
      </c>
      <c r="AI1" s="35" t="s">
        <v>32</v>
      </c>
      <c r="AJ1" s="35" t="s">
        <v>33</v>
      </c>
      <c r="AK1" s="35" t="s">
        <v>34</v>
      </c>
      <c r="AL1" s="35" t="s">
        <v>35</v>
      </c>
      <c r="AM1" s="35" t="s">
        <v>36</v>
      </c>
      <c r="AN1" s="35" t="s">
        <v>37</v>
      </c>
      <c r="AO1" s="35" t="s">
        <v>38</v>
      </c>
      <c r="AP1" s="35" t="s">
        <v>39</v>
      </c>
      <c r="AQ1" s="35" t="s">
        <v>40</v>
      </c>
      <c r="AR1" s="35" t="s">
        <v>41</v>
      </c>
      <c r="AS1" s="35" t="s">
        <v>42</v>
      </c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7"/>
      <c r="BJ1" s="6"/>
      <c r="BK1" s="6"/>
      <c r="BL1" s="6"/>
      <c r="BM1" s="6"/>
      <c r="BN1" s="6"/>
      <c r="BO1" s="6"/>
    </row>
    <row r="2" spans="1:67" s="3" customFormat="1" ht="18.75">
      <c r="A2" s="28" t="s">
        <v>46</v>
      </c>
      <c r="B2" s="30">
        <v>36</v>
      </c>
      <c r="C2" s="9">
        <v>1990</v>
      </c>
      <c r="D2" s="50">
        <v>1.3644149999999999</v>
      </c>
      <c r="E2" s="8">
        <v>396.20154669461522</v>
      </c>
      <c r="F2" s="8">
        <v>448.44615946516763</v>
      </c>
      <c r="G2" s="8">
        <v>707.28725009130903</v>
      </c>
      <c r="H2" s="8">
        <v>4754.4185603353817</v>
      </c>
      <c r="I2" s="8">
        <v>5381.353913582011</v>
      </c>
      <c r="J2" s="8">
        <v>8487.4470010957084</v>
      </c>
      <c r="K2" s="8">
        <v>6207.739825004367</v>
      </c>
      <c r="L2" s="8">
        <v>247.72521556857703</v>
      </c>
      <c r="M2" s="8">
        <v>247.72521556857703</v>
      </c>
      <c r="N2" s="8">
        <v>79.39910755403109</v>
      </c>
      <c r="O2" s="8">
        <v>95.278929064837314</v>
      </c>
      <c r="P2" s="8">
        <v>95.278929064837314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2972.7025868229243</v>
      </c>
      <c r="X2" s="8">
        <v>2972.7025868229243</v>
      </c>
      <c r="Y2" s="8">
        <v>952.78929064837303</v>
      </c>
      <c r="Z2" s="8">
        <v>1143.3471487780478</v>
      </c>
      <c r="AA2" s="8">
        <v>1143.3471487780478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475.60065424864632</v>
      </c>
      <c r="AI2" s="8">
        <v>791.45030409858191</v>
      </c>
      <c r="AJ2" s="8">
        <v>1050.2913947247234</v>
      </c>
      <c r="AK2" s="8">
        <v>5707.2078509837547</v>
      </c>
      <c r="AL2" s="8">
        <v>9497.4036491829829</v>
      </c>
      <c r="AM2" s="8">
        <v>12603.496736696681</v>
      </c>
      <c r="AN2" s="8">
        <v>9269.369412287806</v>
      </c>
      <c r="AO2" s="8">
        <v>696.17137503374465</v>
      </c>
      <c r="AP2" s="8">
        <v>955.01246565988606</v>
      </c>
      <c r="AQ2" s="8">
        <v>8354.0565004049349</v>
      </c>
      <c r="AR2" s="8">
        <v>11460.149587918633</v>
      </c>
      <c r="AS2" s="8">
        <v>9907.1030441617841</v>
      </c>
      <c r="AT2" s="18"/>
      <c r="AU2" s="18"/>
      <c r="AV2" s="18"/>
      <c r="AW2" s="18"/>
      <c r="AX2" s="18"/>
      <c r="AY2" s="18"/>
      <c r="AZ2" s="18"/>
      <c r="BA2" s="18"/>
      <c r="BB2" s="18"/>
      <c r="BC2" s="19"/>
      <c r="BD2" s="19"/>
      <c r="BE2" s="19"/>
      <c r="BF2" s="18"/>
      <c r="BG2" s="18"/>
      <c r="BH2" s="18"/>
      <c r="BI2" s="1"/>
      <c r="BJ2" s="2"/>
      <c r="BK2" s="2"/>
      <c r="BL2" s="2"/>
      <c r="BM2" s="2"/>
      <c r="BN2" s="2"/>
      <c r="BO2" s="2"/>
    </row>
    <row r="3" spans="1:67" s="3" customFormat="1" ht="18.75">
      <c r="A3" s="28" t="s">
        <v>46</v>
      </c>
      <c r="B3" s="30">
        <v>36</v>
      </c>
      <c r="C3" s="9">
        <v>1991</v>
      </c>
      <c r="D3" s="50">
        <v>1.3472770000000001</v>
      </c>
      <c r="E3" s="8">
        <v>431.95769442116705</v>
      </c>
      <c r="F3" s="8">
        <v>469.1066994142011</v>
      </c>
      <c r="G3" s="8">
        <v>782.21974149834557</v>
      </c>
      <c r="H3" s="8">
        <v>5183.4923330540041</v>
      </c>
      <c r="I3" s="8">
        <v>5629.2803929704132</v>
      </c>
      <c r="J3" s="8">
        <v>9386.6368979801464</v>
      </c>
      <c r="K3" s="8">
        <v>6733.1365413348549</v>
      </c>
      <c r="L3" s="8">
        <v>273.88577107751411</v>
      </c>
      <c r="M3" s="8">
        <v>273.88577107751411</v>
      </c>
      <c r="N3" s="8">
        <v>99.707286128489784</v>
      </c>
      <c r="O3" s="8">
        <v>116.43237928552678</v>
      </c>
      <c r="P3" s="8">
        <v>116.43237928552678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3286.6292529301691</v>
      </c>
      <c r="X3" s="8">
        <v>3286.6292529301691</v>
      </c>
      <c r="Y3" s="8">
        <v>1196.4874335418774</v>
      </c>
      <c r="Z3" s="8">
        <v>1397.1885514263213</v>
      </c>
      <c r="AA3" s="8">
        <v>1397.1885514263213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531.66498054965678</v>
      </c>
      <c r="AI3" s="8">
        <v>859.424849777242</v>
      </c>
      <c r="AJ3" s="8">
        <v>1172.5378918613865</v>
      </c>
      <c r="AK3" s="8">
        <v>6379.9797665958813</v>
      </c>
      <c r="AL3" s="8">
        <v>10313.098197326903</v>
      </c>
      <c r="AM3" s="8">
        <v>14070.454702336638</v>
      </c>
      <c r="AN3" s="8">
        <v>10254.510888753141</v>
      </c>
      <c r="AO3" s="8">
        <v>742.99247049171527</v>
      </c>
      <c r="AP3" s="8">
        <v>1056.1055125758596</v>
      </c>
      <c r="AQ3" s="8">
        <v>8915.9096459005814</v>
      </c>
      <c r="AR3" s="8">
        <v>12673.266150910316</v>
      </c>
      <c r="AS3" s="8">
        <v>10794.587898405449</v>
      </c>
      <c r="AT3" s="18"/>
      <c r="AU3" s="18"/>
      <c r="AV3" s="18"/>
      <c r="AW3" s="18"/>
      <c r="AX3" s="18"/>
      <c r="AY3" s="18"/>
      <c r="AZ3" s="18"/>
      <c r="BA3" s="18"/>
      <c r="BB3" s="18"/>
      <c r="BC3" s="19"/>
      <c r="BD3" s="19"/>
      <c r="BE3" s="19"/>
      <c r="BF3" s="18"/>
      <c r="BG3" s="18"/>
      <c r="BH3" s="18"/>
      <c r="BI3" s="1"/>
      <c r="BJ3" s="2"/>
      <c r="BK3" s="2"/>
      <c r="BL3" s="2"/>
      <c r="BM3" s="2"/>
      <c r="BN3" s="2"/>
      <c r="BO3" s="2"/>
    </row>
    <row r="4" spans="1:67" s="3" customFormat="1" ht="18.75">
      <c r="A4" s="28" t="s">
        <v>46</v>
      </c>
      <c r="B4" s="30">
        <v>36</v>
      </c>
      <c r="C4" s="9">
        <v>1992</v>
      </c>
      <c r="D4" s="50">
        <v>1.32667</v>
      </c>
      <c r="E4" s="8">
        <v>453.52901123364006</v>
      </c>
      <c r="F4" s="8">
        <v>492.56157647845106</v>
      </c>
      <c r="G4" s="8">
        <v>821.48034803932649</v>
      </c>
      <c r="H4" s="8">
        <v>5442.3481348036803</v>
      </c>
      <c r="I4" s="8">
        <v>5910.7389177414125</v>
      </c>
      <c r="J4" s="8">
        <v>9857.7641764719192</v>
      </c>
      <c r="K4" s="8">
        <v>7070.2837430056697</v>
      </c>
      <c r="L4" s="8">
        <v>287.59977990005052</v>
      </c>
      <c r="M4" s="8">
        <v>287.59977990005052</v>
      </c>
      <c r="N4" s="8">
        <v>102.72587254805892</v>
      </c>
      <c r="O4" s="8">
        <v>120.03738684073657</v>
      </c>
      <c r="P4" s="8">
        <v>120.03738684073657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3451.1973588006063</v>
      </c>
      <c r="X4" s="8">
        <v>3451.1973588006063</v>
      </c>
      <c r="Y4" s="8">
        <v>1232.7104705767069</v>
      </c>
      <c r="Z4" s="8">
        <v>1440.4486420888388</v>
      </c>
      <c r="AA4" s="8">
        <v>1440.4486420888388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556.25488378169894</v>
      </c>
      <c r="AI4" s="8">
        <v>900.19874321923805</v>
      </c>
      <c r="AJ4" s="8">
        <v>1229.1175147801137</v>
      </c>
      <c r="AK4" s="8">
        <v>6675.0586053803872</v>
      </c>
      <c r="AL4" s="8">
        <v>10802.384918630858</v>
      </c>
      <c r="AM4" s="8">
        <v>14749.410177361364</v>
      </c>
      <c r="AN4" s="8">
        <v>10742.284567124203</v>
      </c>
      <c r="AO4" s="8">
        <v>780.16135637850152</v>
      </c>
      <c r="AP4" s="8">
        <v>1109.080127939377</v>
      </c>
      <c r="AQ4" s="8">
        <v>9361.9362765420192</v>
      </c>
      <c r="AR4" s="8">
        <v>13308.961535272525</v>
      </c>
      <c r="AS4" s="8">
        <v>11335.448905907273</v>
      </c>
      <c r="AT4" s="18"/>
      <c r="AU4" s="18"/>
      <c r="AV4" s="18"/>
      <c r="AW4" s="18"/>
      <c r="AX4" s="18"/>
      <c r="AY4" s="18"/>
      <c r="AZ4" s="18"/>
      <c r="BA4" s="18"/>
      <c r="BB4" s="18"/>
      <c r="BC4" s="19"/>
      <c r="BD4" s="19"/>
      <c r="BE4" s="19"/>
      <c r="BF4" s="18"/>
      <c r="BG4" s="18"/>
      <c r="BH4" s="18"/>
      <c r="BI4" s="1"/>
      <c r="BJ4" s="2"/>
      <c r="BK4" s="2"/>
      <c r="BL4" s="2"/>
      <c r="BM4" s="2"/>
      <c r="BN4" s="2"/>
      <c r="BO4" s="2"/>
    </row>
    <row r="5" spans="1:67" s="3" customFormat="1" ht="18.75">
      <c r="A5" s="28" t="s">
        <v>46</v>
      </c>
      <c r="B5" s="30">
        <v>36</v>
      </c>
      <c r="C5" s="9">
        <v>1993</v>
      </c>
      <c r="D5" s="50">
        <v>1.3108900000000001</v>
      </c>
      <c r="E5" s="8">
        <v>465.93027129151437</v>
      </c>
      <c r="F5" s="8">
        <v>515.84801165620297</v>
      </c>
      <c r="G5" s="8">
        <v>843.9304594588408</v>
      </c>
      <c r="H5" s="8">
        <v>5591.1632554981725</v>
      </c>
      <c r="I5" s="8">
        <v>6190.1761398744366</v>
      </c>
      <c r="J5" s="8">
        <v>10127.16551350609</v>
      </c>
      <c r="K5" s="8">
        <v>7302.834969626233</v>
      </c>
      <c r="L5" s="8">
        <v>315.8541143803065</v>
      </c>
      <c r="M5" s="8">
        <v>315.8541143803065</v>
      </c>
      <c r="N5" s="8">
        <v>111.06957868318469</v>
      </c>
      <c r="O5" s="8">
        <v>129.74645724151785</v>
      </c>
      <c r="P5" s="8">
        <v>129.74645724151785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3790.2493725636778</v>
      </c>
      <c r="X5" s="8">
        <v>3790.2493725636778</v>
      </c>
      <c r="Y5" s="8">
        <v>1332.8349441982164</v>
      </c>
      <c r="Z5" s="8">
        <v>1556.957486898214</v>
      </c>
      <c r="AA5" s="8">
        <v>1556.957486898214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576.99984997469903</v>
      </c>
      <c r="AI5" s="8">
        <v>961.4485832780274</v>
      </c>
      <c r="AJ5" s="8">
        <v>1289.5310310806651</v>
      </c>
      <c r="AK5" s="8">
        <v>6923.9981996963888</v>
      </c>
      <c r="AL5" s="8">
        <v>11537.382999336329</v>
      </c>
      <c r="AM5" s="8">
        <v>15474.372372967982</v>
      </c>
      <c r="AN5" s="8">
        <v>11311.917857333567</v>
      </c>
      <c r="AO5" s="8">
        <v>831.70212603650953</v>
      </c>
      <c r="AP5" s="8">
        <v>1159.7845738391472</v>
      </c>
      <c r="AQ5" s="8">
        <v>9980.4255124381143</v>
      </c>
      <c r="AR5" s="8">
        <v>13917.414886069768</v>
      </c>
      <c r="AS5" s="8">
        <v>11948.920199253942</v>
      </c>
      <c r="AT5" s="18"/>
      <c r="AU5" s="18"/>
      <c r="AV5" s="18"/>
      <c r="AW5" s="18"/>
      <c r="AX5" s="18"/>
      <c r="AY5" s="18"/>
      <c r="AZ5" s="18"/>
      <c r="BA5" s="18"/>
      <c r="BB5" s="18"/>
      <c r="BC5" s="19"/>
      <c r="BD5" s="19"/>
      <c r="BE5" s="19"/>
      <c r="BF5" s="18"/>
      <c r="BG5" s="18"/>
      <c r="BH5" s="18"/>
      <c r="BI5" s="1"/>
      <c r="BJ5" s="2"/>
      <c r="BK5" s="2"/>
      <c r="BL5" s="2"/>
      <c r="BM5" s="2"/>
      <c r="BN5" s="2"/>
      <c r="BO5" s="2"/>
    </row>
    <row r="6" spans="1:67" s="3" customFormat="1" ht="18.75">
      <c r="A6" s="28" t="s">
        <v>46</v>
      </c>
      <c r="B6" s="30">
        <v>36</v>
      </c>
      <c r="C6" s="9">
        <v>1994</v>
      </c>
      <c r="D6" s="50">
        <v>1.2992250000000001</v>
      </c>
      <c r="E6" s="8">
        <v>477.61806718107584</v>
      </c>
      <c r="F6" s="8">
        <v>530.48548172949256</v>
      </c>
      <c r="G6" s="8">
        <v>879.52433181319634</v>
      </c>
      <c r="H6" s="8">
        <v>5731.4168061729106</v>
      </c>
      <c r="I6" s="8">
        <v>6365.8257807539103</v>
      </c>
      <c r="J6" s="8">
        <v>10554.291981758357</v>
      </c>
      <c r="K6" s="8">
        <v>7550.511522895059</v>
      </c>
      <c r="L6" s="8">
        <v>329.1962516115376</v>
      </c>
      <c r="M6" s="8">
        <v>329.1962516115376</v>
      </c>
      <c r="N6" s="8">
        <v>114.06800207816197</v>
      </c>
      <c r="O6" s="8">
        <v>133.27945505974714</v>
      </c>
      <c r="P6" s="8">
        <v>133.27945505974714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3950.3550193384513</v>
      </c>
      <c r="X6" s="8">
        <v>3950.3550193384513</v>
      </c>
      <c r="Y6" s="8">
        <v>1368.8160249379437</v>
      </c>
      <c r="Z6" s="8">
        <v>1599.3534607169656</v>
      </c>
      <c r="AA6" s="8">
        <v>1599.3534607169656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591.6860692592378</v>
      </c>
      <c r="AI6" s="8">
        <v>992.96118840077725</v>
      </c>
      <c r="AJ6" s="8">
        <v>1342.0000384844809</v>
      </c>
      <c r="AK6" s="8">
        <v>7100.232831110854</v>
      </c>
      <c r="AL6" s="8">
        <v>11915.534260809327</v>
      </c>
      <c r="AM6" s="8">
        <v>16104.000461813774</v>
      </c>
      <c r="AN6" s="8">
        <v>11706.589184577984</v>
      </c>
      <c r="AO6" s="8">
        <v>859.68173334103017</v>
      </c>
      <c r="AP6" s="8">
        <v>1208.7205834247338</v>
      </c>
      <c r="AQ6" s="8">
        <v>10316.180800092361</v>
      </c>
      <c r="AR6" s="8">
        <v>14504.647001096808</v>
      </c>
      <c r="AS6" s="8">
        <v>12410.413900594584</v>
      </c>
      <c r="AT6" s="18"/>
      <c r="AU6" s="18"/>
      <c r="AV6" s="18"/>
      <c r="AW6" s="18"/>
      <c r="AX6" s="18"/>
      <c r="AY6" s="18"/>
      <c r="AZ6" s="18"/>
      <c r="BA6" s="18"/>
      <c r="BB6" s="18"/>
      <c r="BC6" s="19"/>
      <c r="BD6" s="19"/>
      <c r="BE6" s="19"/>
      <c r="BF6" s="18"/>
      <c r="BG6" s="18"/>
      <c r="BH6" s="18"/>
      <c r="BI6" s="1"/>
      <c r="BJ6" s="2"/>
      <c r="BK6" s="2"/>
      <c r="BL6" s="2"/>
      <c r="BM6" s="2"/>
      <c r="BN6" s="2"/>
      <c r="BO6" s="2"/>
    </row>
    <row r="7" spans="1:67" s="3" customFormat="1" ht="18.75">
      <c r="A7" s="28" t="s">
        <v>46</v>
      </c>
      <c r="B7" s="30">
        <v>36</v>
      </c>
      <c r="C7" s="9">
        <v>1995</v>
      </c>
      <c r="D7" s="50">
        <v>1.308996</v>
      </c>
      <c r="E7" s="8">
        <v>492.09470464386442</v>
      </c>
      <c r="F7" s="8">
        <v>564.63121354075952</v>
      </c>
      <c r="G7" s="8">
        <v>887.19395119109095</v>
      </c>
      <c r="H7" s="8">
        <v>5905.1364557263723</v>
      </c>
      <c r="I7" s="8">
        <v>6775.5745624891142</v>
      </c>
      <c r="J7" s="8">
        <v>10646.327414293091</v>
      </c>
      <c r="K7" s="8">
        <v>7775.6794775028602</v>
      </c>
      <c r="L7" s="8">
        <v>338.81692533819813</v>
      </c>
      <c r="M7" s="8">
        <v>338.81692533819813</v>
      </c>
      <c r="N7" s="8">
        <v>116.19592420450482</v>
      </c>
      <c r="O7" s="8">
        <v>135.72743283147287</v>
      </c>
      <c r="P7" s="8">
        <v>135.72743283147287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4065.8031040583774</v>
      </c>
      <c r="X7" s="8">
        <v>4065.8031040583774</v>
      </c>
      <c r="Y7" s="8">
        <v>1394.3510904540578</v>
      </c>
      <c r="Z7" s="8">
        <v>1628.7291939776744</v>
      </c>
      <c r="AA7" s="8">
        <v>1628.7291939776744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608.29062884836924</v>
      </c>
      <c r="AI7" s="8">
        <v>1039.1755717104306</v>
      </c>
      <c r="AJ7" s="8">
        <v>1361.7383093607621</v>
      </c>
      <c r="AK7" s="8">
        <v>7299.4875461804304</v>
      </c>
      <c r="AL7" s="8">
        <v>12470.106860525166</v>
      </c>
      <c r="AM7" s="8">
        <v>16340.859712329144</v>
      </c>
      <c r="AN7" s="8">
        <v>12036.818039678246</v>
      </c>
      <c r="AO7" s="8">
        <v>903.44813887895771</v>
      </c>
      <c r="AP7" s="8">
        <v>1226.0108765292891</v>
      </c>
      <c r="AQ7" s="8">
        <v>10841.377666547491</v>
      </c>
      <c r="AR7" s="8">
        <v>14712.130518351469</v>
      </c>
      <c r="AS7" s="8">
        <v>12776.754092449479</v>
      </c>
      <c r="AT7" s="18"/>
      <c r="AU7" s="18"/>
      <c r="AV7" s="18"/>
      <c r="AW7" s="18"/>
      <c r="AX7" s="18"/>
      <c r="AY7" s="18"/>
      <c r="AZ7" s="18"/>
      <c r="BA7" s="18"/>
      <c r="BB7" s="18"/>
      <c r="BC7" s="19"/>
      <c r="BD7" s="19"/>
      <c r="BE7" s="19"/>
      <c r="BF7" s="18"/>
      <c r="BG7" s="18"/>
      <c r="BH7" s="18"/>
      <c r="BI7" s="1"/>
      <c r="BJ7" s="2"/>
      <c r="BK7" s="2"/>
      <c r="BL7" s="2"/>
      <c r="BM7" s="2"/>
      <c r="BN7" s="2"/>
      <c r="BO7" s="2"/>
    </row>
    <row r="8" spans="1:67" s="3" customFormat="1" ht="18.75">
      <c r="A8" s="28" t="s">
        <v>46</v>
      </c>
      <c r="B8" s="30">
        <v>36</v>
      </c>
      <c r="C8" s="9">
        <v>1996</v>
      </c>
      <c r="D8" s="50">
        <v>1.311426</v>
      </c>
      <c r="E8" s="8">
        <v>512.99120194353327</v>
      </c>
      <c r="F8" s="8">
        <v>608.84106308705179</v>
      </c>
      <c r="G8" s="8">
        <v>925.20152363406953</v>
      </c>
      <c r="H8" s="8">
        <v>6155.8944233223983</v>
      </c>
      <c r="I8" s="8">
        <v>7306.0927570446229</v>
      </c>
      <c r="J8" s="8">
        <v>11102.418283608835</v>
      </c>
      <c r="K8" s="8">
        <v>8188.1351546586184</v>
      </c>
      <c r="L8" s="8">
        <v>354.15646784492606</v>
      </c>
      <c r="M8" s="8">
        <v>354.15646784492606</v>
      </c>
      <c r="N8" s="8">
        <v>121.92834365034703</v>
      </c>
      <c r="O8" s="8">
        <v>133.72466307668142</v>
      </c>
      <c r="P8" s="8">
        <v>133.72466307668142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4249.8776141391127</v>
      </c>
      <c r="X8" s="8">
        <v>4249.8776141391127</v>
      </c>
      <c r="Y8" s="8">
        <v>1463.1401238041644</v>
      </c>
      <c r="Z8" s="8">
        <v>1604.6959569201772</v>
      </c>
      <c r="AA8" s="8">
        <v>1604.6959569201772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634.91954559388034</v>
      </c>
      <c r="AI8" s="8">
        <v>1096.7221940086592</v>
      </c>
      <c r="AJ8" s="8">
        <v>1413.0826545556772</v>
      </c>
      <c r="AK8" s="8">
        <v>7619.0345471265628</v>
      </c>
      <c r="AL8" s="8">
        <v>13160.666328103913</v>
      </c>
      <c r="AM8" s="8">
        <v>16956.991854668122</v>
      </c>
      <c r="AN8" s="8">
        <v>12578.897576632866</v>
      </c>
      <c r="AO8" s="8">
        <v>962.99753093197785</v>
      </c>
      <c r="AP8" s="8">
        <v>1279.3579914789957</v>
      </c>
      <c r="AQ8" s="8">
        <v>11555.970371183736</v>
      </c>
      <c r="AR8" s="8">
        <v>15352.295897747947</v>
      </c>
      <c r="AS8" s="8">
        <v>13454.133134465841</v>
      </c>
      <c r="AT8" s="18"/>
      <c r="AU8" s="18"/>
      <c r="AV8" s="18"/>
      <c r="AW8" s="18"/>
      <c r="AX8" s="18"/>
      <c r="AY8" s="18"/>
      <c r="AZ8" s="18"/>
      <c r="BA8" s="18"/>
      <c r="BB8" s="18"/>
      <c r="BC8" s="19"/>
      <c r="BD8" s="19"/>
      <c r="BE8" s="19"/>
      <c r="BF8" s="18"/>
      <c r="BG8" s="18"/>
      <c r="BH8" s="18"/>
      <c r="BI8" s="1"/>
      <c r="BJ8" s="2"/>
      <c r="BK8" s="2"/>
      <c r="BL8" s="2"/>
      <c r="BM8" s="2"/>
      <c r="BN8" s="2"/>
      <c r="BO8" s="2"/>
    </row>
    <row r="9" spans="1:67" s="3" customFormat="1" ht="18.75">
      <c r="A9" s="28" t="s">
        <v>46</v>
      </c>
      <c r="B9" s="30">
        <v>36</v>
      </c>
      <c r="C9" s="9">
        <v>1997</v>
      </c>
      <c r="D9" s="50">
        <v>1.306627</v>
      </c>
      <c r="E9" s="8">
        <v>530.95999597946968</v>
      </c>
      <c r="F9" s="8">
        <v>585.70655588779346</v>
      </c>
      <c r="G9" s="8">
        <v>955.13103586562966</v>
      </c>
      <c r="H9" s="8">
        <v>6371.5199517536366</v>
      </c>
      <c r="I9" s="8">
        <v>7028.4786706535215</v>
      </c>
      <c r="J9" s="8">
        <v>11461.572430387556</v>
      </c>
      <c r="K9" s="8">
        <v>8287.1903509315707</v>
      </c>
      <c r="L9" s="8">
        <v>469.45302676280221</v>
      </c>
      <c r="M9" s="8">
        <v>469.45302676280221</v>
      </c>
      <c r="N9" s="8">
        <v>124.03437757421717</v>
      </c>
      <c r="O9" s="8">
        <v>144.92786898377784</v>
      </c>
      <c r="P9" s="8">
        <v>144.92786898377784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5633.4363211536265</v>
      </c>
      <c r="X9" s="8">
        <v>5633.4363211536265</v>
      </c>
      <c r="Y9" s="8">
        <v>1488.4125308906061</v>
      </c>
      <c r="Z9" s="8">
        <v>1739.1344278053341</v>
      </c>
      <c r="AA9" s="8">
        <v>1739.1344278053341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654.99437355368684</v>
      </c>
      <c r="AI9" s="8">
        <v>1200.0874516343736</v>
      </c>
      <c r="AJ9" s="8">
        <v>1569.5119316122098</v>
      </c>
      <c r="AK9" s="8">
        <v>7859.9324826442426</v>
      </c>
      <c r="AL9" s="8">
        <v>14401.049419612484</v>
      </c>
      <c r="AM9" s="8">
        <v>18834.143179346516</v>
      </c>
      <c r="AN9" s="8">
        <v>13698.37502720108</v>
      </c>
      <c r="AO9" s="8">
        <v>1055.1595826505957</v>
      </c>
      <c r="AP9" s="8">
        <v>1424.5840626284319</v>
      </c>
      <c r="AQ9" s="8">
        <v>12661.914991807149</v>
      </c>
      <c r="AR9" s="8">
        <v>17095.008751541183</v>
      </c>
      <c r="AS9" s="8">
        <v>14878.461871674166</v>
      </c>
      <c r="AT9" s="18"/>
      <c r="AU9" s="18"/>
      <c r="AV9" s="18"/>
      <c r="AW9" s="18"/>
      <c r="AX9" s="18"/>
      <c r="AY9" s="18"/>
      <c r="AZ9" s="18"/>
      <c r="BA9" s="18"/>
      <c r="BB9" s="18"/>
      <c r="BC9" s="19"/>
      <c r="BD9" s="19"/>
      <c r="BE9" s="19"/>
      <c r="BF9" s="18"/>
      <c r="BG9" s="18"/>
      <c r="BH9" s="18"/>
      <c r="BI9" s="1"/>
      <c r="BJ9" s="2"/>
      <c r="BK9" s="2"/>
      <c r="BL9" s="2"/>
      <c r="BM9" s="2"/>
      <c r="BN9" s="2"/>
      <c r="BO9" s="2"/>
    </row>
    <row r="10" spans="1:67" s="3" customFormat="1" ht="18.75">
      <c r="A10" s="28" t="s">
        <v>46</v>
      </c>
      <c r="B10" s="30">
        <v>36</v>
      </c>
      <c r="C10" s="9">
        <v>1998</v>
      </c>
      <c r="D10" s="50">
        <v>1.298972</v>
      </c>
      <c r="E10" s="8">
        <v>536.25738917646675</v>
      </c>
      <c r="F10" s="8">
        <v>614.67837643921507</v>
      </c>
      <c r="G10" s="8">
        <v>967.43168187356366</v>
      </c>
      <c r="H10" s="8">
        <v>6435.0886701176005</v>
      </c>
      <c r="I10" s="8">
        <v>7376.1405172705809</v>
      </c>
      <c r="J10" s="8">
        <v>11609.180182482763</v>
      </c>
      <c r="K10" s="8">
        <v>8473.4697899569819</v>
      </c>
      <c r="L10" s="8">
        <v>478.45527078335789</v>
      </c>
      <c r="M10" s="8">
        <v>478.45527078335789</v>
      </c>
      <c r="N10" s="8">
        <v>125.43252151188273</v>
      </c>
      <c r="O10" s="8">
        <v>146.58257966042891</v>
      </c>
      <c r="P10" s="8">
        <v>146.58257966042891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5741.4632494002944</v>
      </c>
      <c r="X10" s="8">
        <v>5741.4632494002944</v>
      </c>
      <c r="Y10" s="8">
        <v>1505.1902581425927</v>
      </c>
      <c r="Z10" s="8">
        <v>1758.9909559251469</v>
      </c>
      <c r="AA10" s="8">
        <v>1758.9909559251469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661.68991068834953</v>
      </c>
      <c r="AI10" s="8">
        <v>1239.716226883002</v>
      </c>
      <c r="AJ10" s="8">
        <v>1592.4695323173505</v>
      </c>
      <c r="AK10" s="8">
        <v>7940.2789282601934</v>
      </c>
      <c r="AL10" s="8">
        <v>14876.594722596023</v>
      </c>
      <c r="AM10" s="8">
        <v>19109.634387808204</v>
      </c>
      <c r="AN10" s="8">
        <v>13975.502679554806</v>
      </c>
      <c r="AO10" s="8">
        <v>1093.133647222573</v>
      </c>
      <c r="AP10" s="8">
        <v>1445.8869526569215</v>
      </c>
      <c r="AQ10" s="8">
        <v>13117.603766670876</v>
      </c>
      <c r="AR10" s="8">
        <v>17350.643431883058</v>
      </c>
      <c r="AS10" s="8">
        <v>15234.123599276967</v>
      </c>
      <c r="AT10" s="18"/>
      <c r="AU10" s="18"/>
      <c r="AV10" s="18"/>
      <c r="AW10" s="18"/>
      <c r="AX10" s="18"/>
      <c r="AY10" s="18"/>
      <c r="AZ10" s="18"/>
      <c r="BA10" s="18"/>
      <c r="BB10" s="18"/>
      <c r="BC10" s="19"/>
      <c r="BD10" s="19"/>
      <c r="BE10" s="19"/>
      <c r="BF10" s="18"/>
      <c r="BG10" s="18"/>
      <c r="BH10" s="18"/>
      <c r="BI10" s="1"/>
      <c r="BJ10" s="2"/>
      <c r="BK10" s="2"/>
      <c r="BL10" s="2"/>
      <c r="BM10" s="2"/>
      <c r="BN10" s="2"/>
      <c r="BO10" s="2"/>
    </row>
    <row r="11" spans="1:67" s="3" customFormat="1" ht="18.75">
      <c r="A11" s="28" t="s">
        <v>46</v>
      </c>
      <c r="B11" s="30">
        <v>36</v>
      </c>
      <c r="C11" s="9">
        <v>1999</v>
      </c>
      <c r="D11" s="50">
        <v>1.29695</v>
      </c>
      <c r="E11" s="8">
        <v>540.26755079224336</v>
      </c>
      <c r="F11" s="8">
        <v>621.30382821234434</v>
      </c>
      <c r="G11" s="8">
        <v>974.95405888173536</v>
      </c>
      <c r="H11" s="8">
        <v>6483.2106095069212</v>
      </c>
      <c r="I11" s="8">
        <v>7455.6459385481312</v>
      </c>
      <c r="J11" s="8">
        <v>11699.448706580824</v>
      </c>
      <c r="K11" s="8">
        <v>8546.1017515452913</v>
      </c>
      <c r="L11" s="8">
        <v>485.4466247735071</v>
      </c>
      <c r="M11" s="8">
        <v>485.4466247735071</v>
      </c>
      <c r="N11" s="8">
        <v>126.630427798553</v>
      </c>
      <c r="O11" s="8">
        <v>147.98051839572329</v>
      </c>
      <c r="P11" s="8">
        <v>147.98051839572329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5825.3594972820847</v>
      </c>
      <c r="X11" s="8">
        <v>5825.3594972820847</v>
      </c>
      <c r="Y11" s="8">
        <v>1519.565133582636</v>
      </c>
      <c r="Z11" s="8">
        <v>1775.7662207486796</v>
      </c>
      <c r="AA11" s="8">
        <v>1775.7662207486796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666.89797859079636</v>
      </c>
      <c r="AI11" s="8">
        <v>1254.7309713815748</v>
      </c>
      <c r="AJ11" s="8">
        <v>1608.3812020509658</v>
      </c>
      <c r="AK11" s="8">
        <v>8002.7757430895572</v>
      </c>
      <c r="AL11" s="8">
        <v>15056.771656578894</v>
      </c>
      <c r="AM11" s="8">
        <v>19300.574424611586</v>
      </c>
      <c r="AN11" s="8">
        <v>14120.040608093346</v>
      </c>
      <c r="AO11" s="8">
        <v>1106.7504529858516</v>
      </c>
      <c r="AP11" s="8">
        <v>1460.4006836552426</v>
      </c>
      <c r="AQ11" s="8">
        <v>13281.005435830215</v>
      </c>
      <c r="AR11" s="8">
        <v>17524.808203862907</v>
      </c>
      <c r="AS11" s="8">
        <v>15402.906819846561</v>
      </c>
      <c r="AT11" s="18"/>
      <c r="AU11" s="18"/>
      <c r="AV11" s="18"/>
      <c r="AW11" s="18"/>
      <c r="AX11" s="18"/>
      <c r="AY11" s="18"/>
      <c r="AZ11" s="18"/>
      <c r="BA11" s="18"/>
      <c r="BB11" s="18"/>
      <c r="BC11" s="19"/>
      <c r="BD11" s="19"/>
      <c r="BE11" s="19"/>
      <c r="BF11" s="18"/>
      <c r="BG11" s="18"/>
      <c r="BH11" s="18"/>
      <c r="BI11" s="1"/>
      <c r="BJ11" s="2"/>
      <c r="BK11" s="2"/>
      <c r="BL11" s="2"/>
      <c r="BM11" s="2"/>
      <c r="BN11" s="2"/>
      <c r="BO11" s="2"/>
    </row>
    <row r="12" spans="1:67" s="3" customFormat="1" ht="18.75">
      <c r="A12" s="28" t="s">
        <v>46</v>
      </c>
      <c r="B12" s="30">
        <v>36</v>
      </c>
      <c r="C12" s="9">
        <v>2000</v>
      </c>
      <c r="D12" s="50">
        <v>1.3120799999999999</v>
      </c>
      <c r="E12" s="8">
        <v>539.48692152917511</v>
      </c>
      <c r="F12" s="8">
        <v>608.53758917139203</v>
      </c>
      <c r="G12" s="8">
        <v>973.28923033148385</v>
      </c>
      <c r="H12" s="8">
        <v>6473.8430583501013</v>
      </c>
      <c r="I12" s="8">
        <v>7302.4510700567052</v>
      </c>
      <c r="J12" s="8">
        <v>11679.470763977806</v>
      </c>
      <c r="K12" s="8">
        <v>8485.2549641282039</v>
      </c>
      <c r="L12" s="8">
        <v>597.02914456435587</v>
      </c>
      <c r="M12" s="8">
        <v>597.02914456435587</v>
      </c>
      <c r="N12" s="8">
        <v>140.71550515212488</v>
      </c>
      <c r="O12" s="8">
        <v>164.35735625876472</v>
      </c>
      <c r="P12" s="8">
        <v>164.35735625876472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7164.3497347722705</v>
      </c>
      <c r="X12" s="8">
        <v>7164.3497347722705</v>
      </c>
      <c r="Y12" s="8">
        <v>1688.5860618254985</v>
      </c>
      <c r="Z12" s="8">
        <v>1972.2882751051766</v>
      </c>
      <c r="AA12" s="8">
        <v>1972.2882751051766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680.20242668130004</v>
      </c>
      <c r="AI12" s="8">
        <v>1369.9240899945125</v>
      </c>
      <c r="AJ12" s="8">
        <v>1734.6757311546044</v>
      </c>
      <c r="AK12" s="8">
        <v>8162.4291201755996</v>
      </c>
      <c r="AL12" s="8">
        <v>16439.089079934151</v>
      </c>
      <c r="AM12" s="8">
        <v>20816.108773855252</v>
      </c>
      <c r="AN12" s="8">
        <v>15139.208991321668</v>
      </c>
      <c r="AO12" s="8">
        <v>1205.5667337357479</v>
      </c>
      <c r="AP12" s="8">
        <v>1570.3183748958397</v>
      </c>
      <c r="AQ12" s="8">
        <v>14466.800804828976</v>
      </c>
      <c r="AR12" s="8">
        <v>18843.820498750076</v>
      </c>
      <c r="AS12" s="8">
        <v>16655.310651789525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9"/>
      <c r="BD12" s="19"/>
      <c r="BE12" s="19"/>
      <c r="BF12" s="18"/>
      <c r="BG12" s="18"/>
      <c r="BH12" s="18"/>
      <c r="BI12" s="1"/>
      <c r="BJ12" s="2"/>
      <c r="BK12" s="2"/>
      <c r="BL12" s="2"/>
      <c r="BM12" s="2"/>
      <c r="BN12" s="2"/>
      <c r="BO12" s="2"/>
    </row>
    <row r="13" spans="1:67" s="3" customFormat="1" ht="18.75">
      <c r="A13" s="28" t="s">
        <v>46</v>
      </c>
      <c r="B13" s="30">
        <v>36</v>
      </c>
      <c r="C13" s="9">
        <v>2001</v>
      </c>
      <c r="D13" s="50">
        <v>1.327545</v>
      </c>
      <c r="E13" s="8">
        <v>572.53551982544229</v>
      </c>
      <c r="F13" s="8">
        <v>665.58949037509092</v>
      </c>
      <c r="G13" s="8">
        <v>1032.7835716805582</v>
      </c>
      <c r="H13" s="8">
        <v>6870.4262379053071</v>
      </c>
      <c r="I13" s="8">
        <v>7987.073884501091</v>
      </c>
      <c r="J13" s="8">
        <v>12393.402860166698</v>
      </c>
      <c r="K13" s="8">
        <v>9083.6343275243653</v>
      </c>
      <c r="L13" s="8">
        <v>705.88944254243734</v>
      </c>
      <c r="M13" s="8">
        <v>705.88944254243734</v>
      </c>
      <c r="N13" s="8">
        <v>143.62350554344044</v>
      </c>
      <c r="O13" s="8">
        <v>167.74572613357739</v>
      </c>
      <c r="P13" s="8">
        <v>167.74572613357739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8470.673310509248</v>
      </c>
      <c r="X13" s="8">
        <v>8470.673310509248</v>
      </c>
      <c r="Y13" s="8">
        <v>1723.4820665212853</v>
      </c>
      <c r="Z13" s="8">
        <v>2012.9487136029288</v>
      </c>
      <c r="AA13" s="8">
        <v>2012.9487136029288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716.15902536888279</v>
      </c>
      <c r="AI13" s="8">
        <v>1539.2246590511056</v>
      </c>
      <c r="AJ13" s="8">
        <v>1906.4187403565729</v>
      </c>
      <c r="AK13" s="8">
        <v>8593.9083044265917</v>
      </c>
      <c r="AL13" s="8">
        <v>18470.695908613267</v>
      </c>
      <c r="AM13" s="8">
        <v>22877.024884278871</v>
      </c>
      <c r="AN13" s="8">
        <v>16647.209699106243</v>
      </c>
      <c r="AO13" s="8">
        <v>1371.4789329175283</v>
      </c>
      <c r="AP13" s="8">
        <v>1738.6730142229956</v>
      </c>
      <c r="AQ13" s="8">
        <v>16457.747195010339</v>
      </c>
      <c r="AR13" s="8">
        <v>20864.076170675944</v>
      </c>
      <c r="AS13" s="8">
        <v>18660.911682843143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9"/>
      <c r="BD13" s="19"/>
      <c r="BE13" s="19"/>
      <c r="BF13" s="18"/>
      <c r="BG13" s="18"/>
      <c r="BH13" s="18"/>
      <c r="BI13" s="1"/>
      <c r="BJ13" s="2"/>
      <c r="BK13" s="2"/>
      <c r="BL13" s="2"/>
      <c r="BM13" s="2"/>
      <c r="BN13" s="2"/>
      <c r="BO13" s="2"/>
    </row>
    <row r="14" spans="1:67" s="3" customFormat="1" ht="18.75">
      <c r="A14" s="28" t="s">
        <v>46</v>
      </c>
      <c r="B14" s="30">
        <v>36</v>
      </c>
      <c r="C14" s="9">
        <v>2002</v>
      </c>
      <c r="D14" s="50">
        <v>1.33649</v>
      </c>
      <c r="E14" s="8">
        <v>591.07562844964548</v>
      </c>
      <c r="F14" s="8">
        <v>693.21132219470405</v>
      </c>
      <c r="G14" s="8">
        <v>1066.4002972961514</v>
      </c>
      <c r="H14" s="8">
        <v>7092.9075413957462</v>
      </c>
      <c r="I14" s="8">
        <v>8318.5358663364477</v>
      </c>
      <c r="J14" s="8">
        <v>12796.803567553816</v>
      </c>
      <c r="K14" s="8">
        <v>9402.7489917620023</v>
      </c>
      <c r="L14" s="8">
        <v>723.04319523528056</v>
      </c>
      <c r="M14" s="8">
        <v>723.04319523528056</v>
      </c>
      <c r="N14" s="8">
        <v>146.87726806784937</v>
      </c>
      <c r="O14" s="8">
        <v>171.55135217372867</v>
      </c>
      <c r="P14" s="8">
        <v>171.55135217372867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8676.5183428233668</v>
      </c>
      <c r="X14" s="8">
        <v>8676.5183428233668</v>
      </c>
      <c r="Y14" s="8">
        <v>1762.5272168141923</v>
      </c>
      <c r="Z14" s="8">
        <v>2058.6162260847441</v>
      </c>
      <c r="AA14" s="8">
        <v>2058.6162260847441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737.95289651749488</v>
      </c>
      <c r="AI14" s="8">
        <v>1587.8058696037133</v>
      </c>
      <c r="AJ14" s="8">
        <v>1960.9948447051606</v>
      </c>
      <c r="AK14" s="8">
        <v>8855.4347582099381</v>
      </c>
      <c r="AL14" s="8">
        <v>19053.670435244559</v>
      </c>
      <c r="AM14" s="8">
        <v>23531.938136461929</v>
      </c>
      <c r="AN14" s="8">
        <v>17147.014443305477</v>
      </c>
      <c r="AO14" s="8">
        <v>1416.2545174299846</v>
      </c>
      <c r="AP14" s="8">
        <v>1789.443492531432</v>
      </c>
      <c r="AQ14" s="8">
        <v>16995.054209159814</v>
      </c>
      <c r="AR14" s="8">
        <v>21473.321910377184</v>
      </c>
      <c r="AS14" s="8">
        <v>19234.188059768501</v>
      </c>
      <c r="AT14" s="18"/>
      <c r="AU14" s="18"/>
      <c r="AV14" s="18"/>
      <c r="AW14" s="18"/>
      <c r="AX14" s="18"/>
      <c r="AY14" s="18"/>
      <c r="AZ14" s="18"/>
      <c r="BA14" s="18"/>
      <c r="BB14" s="18"/>
      <c r="BC14" s="19"/>
      <c r="BD14" s="19"/>
      <c r="BE14" s="19"/>
      <c r="BF14" s="18"/>
      <c r="BG14" s="18"/>
      <c r="BH14" s="18"/>
      <c r="BI14" s="1"/>
      <c r="BJ14" s="2"/>
      <c r="BK14" s="2"/>
      <c r="BL14" s="2"/>
      <c r="BM14" s="2"/>
      <c r="BN14" s="2"/>
      <c r="BO14" s="2"/>
    </row>
    <row r="15" spans="1:67" s="3" customFormat="1" ht="18.75">
      <c r="A15" s="28" t="s">
        <v>46</v>
      </c>
      <c r="B15" s="30">
        <v>36</v>
      </c>
      <c r="C15" s="9">
        <v>2003</v>
      </c>
      <c r="D15" s="50">
        <v>1.3519779999999999</v>
      </c>
      <c r="E15" s="8">
        <v>599.36872740039666</v>
      </c>
      <c r="F15" s="8">
        <v>714.91547939389545</v>
      </c>
      <c r="G15" s="8">
        <v>1083.3509618253158</v>
      </c>
      <c r="H15" s="8">
        <v>7192.4247288047591</v>
      </c>
      <c r="I15" s="8">
        <v>8578.985752726745</v>
      </c>
      <c r="J15" s="8">
        <v>13000.211541903789</v>
      </c>
      <c r="K15" s="8">
        <v>9590.5406744784304</v>
      </c>
      <c r="L15" s="8">
        <v>736.12884233323325</v>
      </c>
      <c r="M15" s="8">
        <v>736.12884233323325</v>
      </c>
      <c r="N15" s="8">
        <v>149.36140479603469</v>
      </c>
      <c r="O15" s="8">
        <v>175.45157292993429</v>
      </c>
      <c r="P15" s="8">
        <v>175.45157292993429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8833.5461079987981</v>
      </c>
      <c r="X15" s="8">
        <v>8833.5461079987981</v>
      </c>
      <c r="Y15" s="8">
        <v>1792.3368575524164</v>
      </c>
      <c r="Z15" s="8">
        <v>2105.4188751592114</v>
      </c>
      <c r="AA15" s="8">
        <v>2105.4188751592114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748.73013219643133</v>
      </c>
      <c r="AI15" s="8">
        <v>1626.4958946570628</v>
      </c>
      <c r="AJ15" s="8">
        <v>1994.9313770884833</v>
      </c>
      <c r="AK15" s="8">
        <v>8984.7615863571755</v>
      </c>
      <c r="AL15" s="8">
        <v>19517.950735884755</v>
      </c>
      <c r="AM15" s="8">
        <v>23939.176525061801</v>
      </c>
      <c r="AN15" s="8">
        <v>17480.629615767913</v>
      </c>
      <c r="AO15" s="8">
        <v>1451.0443217271286</v>
      </c>
      <c r="AP15" s="8">
        <v>1819.4798041585491</v>
      </c>
      <c r="AQ15" s="8">
        <v>17412.531860725543</v>
      </c>
      <c r="AR15" s="8">
        <v>21833.757649902589</v>
      </c>
      <c r="AS15" s="8">
        <v>19623.144755314068</v>
      </c>
      <c r="AT15" s="18"/>
      <c r="AU15" s="18"/>
      <c r="AV15" s="18"/>
      <c r="AW15" s="18"/>
      <c r="AX15" s="18"/>
      <c r="AY15" s="18"/>
      <c r="AZ15" s="18"/>
      <c r="BA15" s="18"/>
      <c r="BB15" s="18"/>
      <c r="BC15" s="19"/>
      <c r="BD15" s="19"/>
      <c r="BE15" s="19"/>
      <c r="BF15" s="18"/>
      <c r="BG15" s="18"/>
      <c r="BH15" s="18"/>
      <c r="BI15" s="1"/>
      <c r="BJ15" s="2"/>
      <c r="BK15" s="2"/>
      <c r="BL15" s="2"/>
      <c r="BM15" s="2"/>
      <c r="BN15" s="2"/>
      <c r="BO15" s="2"/>
    </row>
    <row r="16" spans="1:67" s="3" customFormat="1" ht="18.75">
      <c r="A16" s="28" t="s">
        <v>46</v>
      </c>
      <c r="B16" s="30">
        <v>36</v>
      </c>
      <c r="C16" s="9">
        <v>2004</v>
      </c>
      <c r="D16" s="50">
        <v>1.36477</v>
      </c>
      <c r="E16" s="8">
        <v>612.80166865723402</v>
      </c>
      <c r="F16" s="8">
        <v>746.15502978523853</v>
      </c>
      <c r="G16" s="8">
        <v>1101.772948311193</v>
      </c>
      <c r="H16" s="8">
        <v>7353.6200238868087</v>
      </c>
      <c r="I16" s="8">
        <v>8953.8603574228637</v>
      </c>
      <c r="J16" s="8">
        <v>13221.275379734314</v>
      </c>
      <c r="K16" s="8">
        <v>9842.9185870146612</v>
      </c>
      <c r="L16" s="8">
        <v>896.1583270441173</v>
      </c>
      <c r="M16" s="8">
        <v>896.1583270441173</v>
      </c>
      <c r="N16" s="8">
        <v>151.45409116554436</v>
      </c>
      <c r="O16" s="8">
        <v>178.029997728555</v>
      </c>
      <c r="P16" s="8">
        <v>178.029997728555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10753.899924529407</v>
      </c>
      <c r="X16" s="8">
        <v>10753.899924529407</v>
      </c>
      <c r="Y16" s="8">
        <v>1817.4490939865323</v>
      </c>
      <c r="Z16" s="8">
        <v>2136.3599727426599</v>
      </c>
      <c r="AA16" s="8">
        <v>2136.3599727426599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764.25575982277837</v>
      </c>
      <c r="AI16" s="8">
        <v>1820.3433545579107</v>
      </c>
      <c r="AJ16" s="8">
        <v>2175.9612730838653</v>
      </c>
      <c r="AK16" s="8">
        <v>9171.0691178733414</v>
      </c>
      <c r="AL16" s="8">
        <v>21844.120254694932</v>
      </c>
      <c r="AM16" s="8">
        <v>26111.53527700638</v>
      </c>
      <c r="AN16" s="8">
        <v>19042.241549858216</v>
      </c>
      <c r="AO16" s="8">
        <v>1642.3133568293558</v>
      </c>
      <c r="AP16" s="8">
        <v>1997.9312753553104</v>
      </c>
      <c r="AQ16" s="8">
        <v>19707.760281952273</v>
      </c>
      <c r="AR16" s="8">
        <v>23975.175304263721</v>
      </c>
      <c r="AS16" s="8">
        <v>21841.467793107997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9"/>
      <c r="BD16" s="19"/>
      <c r="BE16" s="19"/>
      <c r="BF16" s="18"/>
      <c r="BG16" s="18"/>
      <c r="BH16" s="18"/>
      <c r="BI16" s="1"/>
      <c r="BJ16" s="2"/>
      <c r="BK16" s="2"/>
      <c r="BL16" s="2"/>
      <c r="BM16" s="2"/>
      <c r="BN16" s="2"/>
      <c r="BO16" s="2"/>
    </row>
    <row r="17" spans="1:67" s="3" customFormat="1" ht="18.75">
      <c r="A17" s="28" t="s">
        <v>46</v>
      </c>
      <c r="B17" s="30">
        <v>36</v>
      </c>
      <c r="C17" s="9">
        <v>2005</v>
      </c>
      <c r="D17" s="50">
        <v>1.3883559999999999</v>
      </c>
      <c r="E17" s="8">
        <v>614.87591559129407</v>
      </c>
      <c r="F17" s="8">
        <v>752.32865345775872</v>
      </c>
      <c r="G17" s="8">
        <v>1111.1463246218311</v>
      </c>
      <c r="H17" s="8">
        <v>7378.5109870955293</v>
      </c>
      <c r="I17" s="8">
        <v>9027.9438414931046</v>
      </c>
      <c r="J17" s="8">
        <v>13333.755895461971</v>
      </c>
      <c r="K17" s="8">
        <v>9913.4035746835361</v>
      </c>
      <c r="L17" s="8">
        <v>890.26157556131136</v>
      </c>
      <c r="M17" s="8">
        <v>890.26157556131136</v>
      </c>
      <c r="N17" s="8">
        <v>152.93867951255538</v>
      </c>
      <c r="O17" s="8">
        <v>179.78097836577939</v>
      </c>
      <c r="P17" s="8">
        <v>179.78097836577939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10683.138906735736</v>
      </c>
      <c r="X17" s="8">
        <v>10683.138906735736</v>
      </c>
      <c r="Y17" s="8">
        <v>1835.2641541506646</v>
      </c>
      <c r="Z17" s="8">
        <v>2157.3717403893525</v>
      </c>
      <c r="AA17" s="8">
        <v>2157.3717403893525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767.81459510384946</v>
      </c>
      <c r="AI17" s="8">
        <v>1822.3712073848496</v>
      </c>
      <c r="AJ17" s="8">
        <v>2181.1888785489218</v>
      </c>
      <c r="AK17" s="8">
        <v>9213.7751412461948</v>
      </c>
      <c r="AL17" s="8">
        <v>21868.454488618194</v>
      </c>
      <c r="AM17" s="8">
        <v>26174.266542587058</v>
      </c>
      <c r="AN17" s="8">
        <v>19085.498724150482</v>
      </c>
      <c r="AO17" s="8">
        <v>1642.5902290190702</v>
      </c>
      <c r="AP17" s="8">
        <v>2001.4079001831424</v>
      </c>
      <c r="AQ17" s="8">
        <v>19711.082748228841</v>
      </c>
      <c r="AR17" s="8">
        <v>24016.894802197705</v>
      </c>
      <c r="AS17" s="8">
        <v>21863.988775213271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9"/>
      <c r="BD17" s="19"/>
      <c r="BE17" s="19"/>
      <c r="BF17" s="18"/>
      <c r="BG17" s="18"/>
      <c r="BH17" s="18"/>
      <c r="BI17" s="1"/>
      <c r="BJ17" s="2"/>
      <c r="BK17" s="2"/>
      <c r="BL17" s="2"/>
      <c r="BM17" s="2"/>
      <c r="BN17" s="2"/>
      <c r="BO17" s="2"/>
    </row>
    <row r="18" spans="1:67" s="3" customFormat="1" ht="18.75">
      <c r="A18" s="28" t="s">
        <v>46</v>
      </c>
      <c r="B18" s="30">
        <v>36</v>
      </c>
      <c r="C18" s="9">
        <v>2006</v>
      </c>
      <c r="D18" s="50">
        <v>1.402633</v>
      </c>
      <c r="E18" s="8">
        <v>642.2136082638865</v>
      </c>
      <c r="F18" s="8">
        <v>780.85286742861456</v>
      </c>
      <c r="G18" s="8">
        <v>1158.9988257798013</v>
      </c>
      <c r="H18" s="8">
        <v>7706.563299166638</v>
      </c>
      <c r="I18" s="8">
        <v>9370.2344091433752</v>
      </c>
      <c r="J18" s="8">
        <v>13907.985909357618</v>
      </c>
      <c r="K18" s="8">
        <v>10328.26120588921</v>
      </c>
      <c r="L18" s="8">
        <v>912.51952577759118</v>
      </c>
      <c r="M18" s="8">
        <v>912.51952577759118</v>
      </c>
      <c r="N18" s="8">
        <v>155.40059302754176</v>
      </c>
      <c r="O18" s="8">
        <v>182.74202874165942</v>
      </c>
      <c r="P18" s="8">
        <v>182.74202874165942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10950.234309331094</v>
      </c>
      <c r="X18" s="8">
        <v>10950.234309331094</v>
      </c>
      <c r="Y18" s="8">
        <v>1864.8071163305012</v>
      </c>
      <c r="Z18" s="8">
        <v>2192.9043448999132</v>
      </c>
      <c r="AA18" s="8">
        <v>2192.9043448999132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797.61420129142823</v>
      </c>
      <c r="AI18" s="8">
        <v>1876.1144219478651</v>
      </c>
      <c r="AJ18" s="8">
        <v>2254.260380299052</v>
      </c>
      <c r="AK18" s="8">
        <v>9571.3704154971383</v>
      </c>
      <c r="AL18" s="8">
        <v>22513.373063374383</v>
      </c>
      <c r="AM18" s="8">
        <v>27051.124563588626</v>
      </c>
      <c r="AN18" s="8">
        <v>19711.956014153384</v>
      </c>
      <c r="AO18" s="8">
        <v>1693.3723932062057</v>
      </c>
      <c r="AP18" s="8">
        <v>2071.5183515573926</v>
      </c>
      <c r="AQ18" s="8">
        <v>20320.468718474469</v>
      </c>
      <c r="AR18" s="8">
        <v>24858.220218688712</v>
      </c>
      <c r="AS18" s="8">
        <v>22589.344468581592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9"/>
      <c r="BD18" s="19"/>
      <c r="BE18" s="19"/>
      <c r="BF18" s="18"/>
      <c r="BG18" s="18"/>
      <c r="BH18" s="18"/>
      <c r="BI18" s="1"/>
      <c r="BJ18" s="2"/>
      <c r="BK18" s="2"/>
      <c r="BL18" s="2"/>
      <c r="BM18" s="2"/>
      <c r="BN18" s="2"/>
      <c r="BO18" s="2"/>
    </row>
    <row r="19" spans="1:67" s="3" customFormat="1" ht="18.75">
      <c r="A19" s="28" t="s">
        <v>46</v>
      </c>
      <c r="B19" s="30">
        <v>36</v>
      </c>
      <c r="C19" s="9">
        <v>2007</v>
      </c>
      <c r="D19" s="50">
        <v>1.42652</v>
      </c>
      <c r="E19" s="8">
        <v>648.62742898802674</v>
      </c>
      <c r="F19" s="8">
        <v>701.55343072652329</v>
      </c>
      <c r="G19" s="8">
        <v>1170.4217255979588</v>
      </c>
      <c r="H19" s="8">
        <v>7783.5291478563222</v>
      </c>
      <c r="I19" s="8">
        <v>8418.641168718279</v>
      </c>
      <c r="J19" s="8">
        <v>14045.060707175506</v>
      </c>
      <c r="K19" s="8">
        <v>10082.410341250035</v>
      </c>
      <c r="L19" s="8">
        <v>815.26371870005323</v>
      </c>
      <c r="M19" s="8">
        <v>643.64327173821607</v>
      </c>
      <c r="N19" s="8">
        <v>157.95782744020414</v>
      </c>
      <c r="O19" s="8">
        <v>185.63356980624175</v>
      </c>
      <c r="P19" s="8">
        <v>185.63356980624175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9783.1646244006388</v>
      </c>
      <c r="X19" s="8">
        <v>7723.7192608585929</v>
      </c>
      <c r="Y19" s="8">
        <v>1895.4939292824497</v>
      </c>
      <c r="Z19" s="8">
        <v>2227.6028376749009</v>
      </c>
      <c r="AA19" s="8">
        <v>2227.6028376749009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806.58525642823088</v>
      </c>
      <c r="AI19" s="8">
        <v>1702.4507192328183</v>
      </c>
      <c r="AJ19" s="8">
        <v>1999.6985671424166</v>
      </c>
      <c r="AK19" s="8">
        <v>9679.0230771387724</v>
      </c>
      <c r="AL19" s="8">
        <v>20429.40863079382</v>
      </c>
      <c r="AM19" s="8">
        <v>23996.382805709</v>
      </c>
      <c r="AN19" s="8">
        <v>18034.938171213864</v>
      </c>
      <c r="AO19" s="8">
        <v>1516.8171494265766</v>
      </c>
      <c r="AP19" s="8">
        <v>1814.0649973361749</v>
      </c>
      <c r="AQ19" s="8">
        <v>18201.805793118918</v>
      </c>
      <c r="AR19" s="8">
        <v>21768.779968034098</v>
      </c>
      <c r="AS19" s="8">
        <v>19985.292880576508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9"/>
      <c r="BD19" s="19"/>
      <c r="BE19" s="19"/>
      <c r="BF19" s="18"/>
      <c r="BG19" s="18"/>
      <c r="BH19" s="18"/>
      <c r="BI19" s="1"/>
      <c r="BJ19" s="2"/>
      <c r="BK19" s="2"/>
      <c r="BL19" s="2"/>
      <c r="BM19" s="2"/>
      <c r="BN19" s="2"/>
      <c r="BO19" s="2"/>
    </row>
    <row r="20" spans="1:67" s="3" customFormat="1" ht="18.75">
      <c r="A20" s="28" t="s">
        <v>46</v>
      </c>
      <c r="B20" s="30">
        <v>36</v>
      </c>
      <c r="C20" s="9">
        <v>2008</v>
      </c>
      <c r="D20" s="50">
        <v>1.4790730000000001</v>
      </c>
      <c r="E20" s="8">
        <v>640.29970123178498</v>
      </c>
      <c r="F20" s="8">
        <v>692.59597058427812</v>
      </c>
      <c r="G20" s="8">
        <v>1155.5007764998752</v>
      </c>
      <c r="H20" s="8">
        <v>7683.5964147814193</v>
      </c>
      <c r="I20" s="8">
        <v>8311.1516470113384</v>
      </c>
      <c r="J20" s="8">
        <v>13866.009317998503</v>
      </c>
      <c r="K20" s="8">
        <v>9953.5857932637537</v>
      </c>
      <c r="L20" s="8">
        <v>828.64740279891532</v>
      </c>
      <c r="M20" s="8">
        <v>645.55299163732957</v>
      </c>
      <c r="N20" s="8">
        <v>158.34918222427154</v>
      </c>
      <c r="O20" s="8">
        <v>184.87931292099847</v>
      </c>
      <c r="P20" s="8">
        <v>184.87931292099847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9943.7688335869843</v>
      </c>
      <c r="X20" s="8">
        <v>7746.6358996479548</v>
      </c>
      <c r="Y20" s="8">
        <v>1900.1901866912585</v>
      </c>
      <c r="Z20" s="8">
        <v>2218.5517550519817</v>
      </c>
      <c r="AA20" s="8">
        <v>2218.5517550519817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798.64888345605652</v>
      </c>
      <c r="AI20" s="8">
        <v>1706.122686304192</v>
      </c>
      <c r="AJ20" s="8">
        <v>1985.9330810582032</v>
      </c>
      <c r="AK20" s="8">
        <v>9583.7866014726787</v>
      </c>
      <c r="AL20" s="8">
        <v>20473.472235650304</v>
      </c>
      <c r="AM20" s="8">
        <v>23831.196972698439</v>
      </c>
      <c r="AN20" s="8">
        <v>17962.818603273805</v>
      </c>
      <c r="AO20" s="8">
        <v>1521.2433733831936</v>
      </c>
      <c r="AP20" s="8">
        <v>1801.0537681372048</v>
      </c>
      <c r="AQ20" s="8">
        <v>18254.920480598325</v>
      </c>
      <c r="AR20" s="8">
        <v>21612.645217646459</v>
      </c>
      <c r="AS20" s="8">
        <v>19933.782849122392</v>
      </c>
      <c r="AT20" s="18"/>
      <c r="AU20" s="18"/>
      <c r="AV20" s="18"/>
      <c r="AW20" s="18"/>
      <c r="AX20" s="18"/>
      <c r="AY20" s="18"/>
      <c r="AZ20" s="18"/>
      <c r="BA20" s="18"/>
      <c r="BB20" s="18"/>
      <c r="BC20" s="19"/>
      <c r="BD20" s="19"/>
      <c r="BE20" s="19"/>
      <c r="BF20" s="18"/>
      <c r="BG20" s="18"/>
      <c r="BH20" s="18"/>
      <c r="BI20" s="1"/>
      <c r="BJ20" s="2"/>
      <c r="BK20" s="2"/>
      <c r="BL20" s="2"/>
      <c r="BM20" s="2"/>
      <c r="BN20" s="2"/>
      <c r="BO20" s="2"/>
    </row>
    <row r="21" spans="1:67" s="3" customFormat="1" ht="18.75">
      <c r="A21" s="28" t="s">
        <v>46</v>
      </c>
      <c r="B21" s="30">
        <v>36</v>
      </c>
      <c r="C21" s="9">
        <v>2009</v>
      </c>
      <c r="D21" s="50">
        <v>1.442566</v>
      </c>
      <c r="E21" s="8">
        <v>680.83540025205082</v>
      </c>
      <c r="F21" s="8">
        <v>736.55555447723009</v>
      </c>
      <c r="G21" s="8">
        <v>1228.5954334151781</v>
      </c>
      <c r="H21" s="8">
        <v>8170.0248030246094</v>
      </c>
      <c r="I21" s="8">
        <v>8838.6666537267629</v>
      </c>
      <c r="J21" s="8">
        <v>14743.145200982139</v>
      </c>
      <c r="K21" s="8">
        <v>10583.945552577836</v>
      </c>
      <c r="L21" s="8">
        <v>894.39928571725682</v>
      </c>
      <c r="M21" s="8">
        <v>687.64964653263701</v>
      </c>
      <c r="N21" s="8">
        <v>168.47062803365668</v>
      </c>
      <c r="O21" s="8">
        <v>196.5109395341357</v>
      </c>
      <c r="P21" s="8">
        <v>196.5109395341357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10732.791428607081</v>
      </c>
      <c r="X21" s="8">
        <v>8251.7957583916432</v>
      </c>
      <c r="Y21" s="8">
        <v>2021.6475364038802</v>
      </c>
      <c r="Z21" s="8">
        <v>2358.1312744096285</v>
      </c>
      <c r="AA21" s="8">
        <v>2358.1312744096285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849.3060282857075</v>
      </c>
      <c r="AI21" s="8">
        <v>1827.4657797286227</v>
      </c>
      <c r="AJ21" s="8">
        <v>2112.7560194819507</v>
      </c>
      <c r="AK21" s="8">
        <v>10191.672339428489</v>
      </c>
      <c r="AL21" s="8">
        <v>21929.589356743472</v>
      </c>
      <c r="AM21" s="8">
        <v>25353.072233783409</v>
      </c>
      <c r="AN21" s="8">
        <v>19158.111309985125</v>
      </c>
      <c r="AO21" s="8">
        <v>1630.9548401944869</v>
      </c>
      <c r="AP21" s="8">
        <v>1916.2450799478152</v>
      </c>
      <c r="AQ21" s="8">
        <v>19571.458082333844</v>
      </c>
      <c r="AR21" s="8">
        <v>22994.94095937378</v>
      </c>
      <c r="AS21" s="8">
        <v>21283.199520853814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9"/>
      <c r="BD21" s="19"/>
      <c r="BE21" s="19"/>
      <c r="BF21" s="18"/>
      <c r="BG21" s="18"/>
      <c r="BH21" s="18"/>
      <c r="BI21" s="1"/>
      <c r="BJ21" s="2"/>
      <c r="BK21" s="2"/>
      <c r="BL21" s="2"/>
      <c r="BM21" s="2"/>
      <c r="BN21" s="2"/>
      <c r="BO21" s="2"/>
    </row>
    <row r="22" spans="1:67" s="3" customFormat="1" ht="18.75">
      <c r="A22" s="28" t="s">
        <v>46</v>
      </c>
      <c r="B22" s="30">
        <v>36</v>
      </c>
      <c r="C22" s="9">
        <v>2010</v>
      </c>
      <c r="D22" s="50">
        <v>1.5036229999999999</v>
      </c>
      <c r="E22" s="8">
        <v>666.87593898204545</v>
      </c>
      <c r="F22" s="8">
        <v>721.49069281329162</v>
      </c>
      <c r="G22" s="8">
        <v>1203.7857893900266</v>
      </c>
      <c r="H22" s="8">
        <v>8002.5112677845445</v>
      </c>
      <c r="I22" s="8">
        <v>8657.8883137594985</v>
      </c>
      <c r="J22" s="8">
        <v>14445.42947268032</v>
      </c>
      <c r="K22" s="8">
        <v>10368.609684741456</v>
      </c>
      <c r="L22" s="8">
        <v>907.94035472987605</v>
      </c>
      <c r="M22" s="8">
        <v>685.74370038234315</v>
      </c>
      <c r="N22" s="8">
        <v>163.40532167970295</v>
      </c>
      <c r="O22" s="8">
        <v>192.05166454623267</v>
      </c>
      <c r="P22" s="8">
        <v>192.05166454623267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10895.284256758512</v>
      </c>
      <c r="X22" s="8">
        <v>8228.9244045881169</v>
      </c>
      <c r="Y22" s="8">
        <v>1960.8638601564353</v>
      </c>
      <c r="Z22" s="8">
        <v>2304.619974554792</v>
      </c>
      <c r="AA22" s="8">
        <v>2304.619974554792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830.28126066174843</v>
      </c>
      <c r="AI22" s="8">
        <v>1821.4827120894001</v>
      </c>
      <c r="AJ22" s="8">
        <v>2081.5811543186023</v>
      </c>
      <c r="AK22" s="8">
        <v>9963.3751279409807</v>
      </c>
      <c r="AL22" s="8">
        <v>21857.792545072803</v>
      </c>
      <c r="AM22" s="8">
        <v>24978.97385182323</v>
      </c>
      <c r="AN22" s="8">
        <v>18933.380508279006</v>
      </c>
      <c r="AO22" s="8">
        <v>1629.4310475431676</v>
      </c>
      <c r="AP22" s="8">
        <v>1889.5294897723697</v>
      </c>
      <c r="AQ22" s="8">
        <v>19553.172570518011</v>
      </c>
      <c r="AR22" s="8">
        <v>22674.353877268437</v>
      </c>
      <c r="AS22" s="8">
        <v>21113.763223893224</v>
      </c>
      <c r="AT22" s="18"/>
      <c r="AU22" s="18"/>
      <c r="AV22" s="18"/>
      <c r="AW22" s="18"/>
      <c r="AX22" s="18"/>
      <c r="AY22" s="18"/>
      <c r="AZ22" s="18"/>
      <c r="BA22" s="18"/>
      <c r="BB22" s="18"/>
      <c r="BC22" s="19"/>
      <c r="BD22" s="19"/>
      <c r="BE22" s="19"/>
      <c r="BF22" s="18"/>
      <c r="BG22" s="18"/>
      <c r="BH22" s="18"/>
      <c r="BI22" s="1"/>
      <c r="BJ22" s="2"/>
      <c r="BK22" s="2"/>
      <c r="BL22" s="2"/>
      <c r="BM22" s="2"/>
      <c r="BN22" s="2"/>
      <c r="BO22" s="2"/>
    </row>
    <row r="23" spans="1:67" s="3" customFormat="1" ht="18.75">
      <c r="A23" s="28" t="s">
        <v>46</v>
      </c>
      <c r="B23" s="30">
        <v>36</v>
      </c>
      <c r="C23" s="9">
        <v>2011</v>
      </c>
      <c r="D23" s="50">
        <v>1.5110520000000001</v>
      </c>
      <c r="E23" s="8">
        <v>680.94943125716384</v>
      </c>
      <c r="F23" s="8">
        <v>736.72514248351479</v>
      </c>
      <c r="G23" s="8">
        <v>1229.4083856809693</v>
      </c>
      <c r="H23" s="8">
        <v>8171.3931750859674</v>
      </c>
      <c r="I23" s="8">
        <v>8840.701709802177</v>
      </c>
      <c r="J23" s="8">
        <v>14752.900628171632</v>
      </c>
      <c r="K23" s="8">
        <v>10588.331837686594</v>
      </c>
      <c r="L23" s="8">
        <v>935.8711679015679</v>
      </c>
      <c r="M23" s="8">
        <v>695.92575238972574</v>
      </c>
      <c r="N23" s="8">
        <v>166.90358769916585</v>
      </c>
      <c r="O23" s="8">
        <v>196.12826031135924</v>
      </c>
      <c r="P23" s="8">
        <v>196.12826031135924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11230.454014818815</v>
      </c>
      <c r="X23" s="8">
        <v>8351.1090286767085</v>
      </c>
      <c r="Y23" s="8">
        <v>2002.8430523899901</v>
      </c>
      <c r="Z23" s="8">
        <v>2353.539123736311</v>
      </c>
      <c r="AA23" s="8">
        <v>2353.539123736311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847.85301895632972</v>
      </c>
      <c r="AI23" s="8">
        <v>1868.724570696442</v>
      </c>
      <c r="AJ23" s="8">
        <v>2121.4623983820543</v>
      </c>
      <c r="AK23" s="8">
        <v>10174.236227475958</v>
      </c>
      <c r="AL23" s="8">
        <v>22424.694848357303</v>
      </c>
      <c r="AM23" s="8">
        <v>25457.548780584653</v>
      </c>
      <c r="AN23" s="8">
        <v>19352.159952139304</v>
      </c>
      <c r="AO23" s="8">
        <v>1672.5963103850827</v>
      </c>
      <c r="AP23" s="8">
        <v>1925.3341380706952</v>
      </c>
      <c r="AQ23" s="8">
        <v>20071.155724620992</v>
      </c>
      <c r="AR23" s="8">
        <v>23104.009656848342</v>
      </c>
      <c r="AS23" s="8">
        <v>21587.582690734667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9"/>
      <c r="BD23" s="19"/>
      <c r="BE23" s="19"/>
      <c r="BF23" s="18"/>
      <c r="BG23" s="18"/>
      <c r="BH23" s="18"/>
      <c r="BI23" s="1"/>
      <c r="BJ23" s="2"/>
      <c r="BK23" s="2"/>
      <c r="BL23" s="2"/>
      <c r="BM23" s="2"/>
      <c r="BN23" s="2"/>
      <c r="BO23" s="2"/>
    </row>
    <row r="24" spans="1:67" s="3" customFormat="1" ht="18.75">
      <c r="A24" s="28" t="s">
        <v>46</v>
      </c>
      <c r="B24" s="30">
        <v>36</v>
      </c>
      <c r="C24" s="9">
        <v>2012</v>
      </c>
      <c r="D24" s="50">
        <v>1.5401149999999999</v>
      </c>
      <c r="E24" s="8">
        <v>688.92043775951788</v>
      </c>
      <c r="F24" s="8">
        <v>745.33395233472834</v>
      </c>
      <c r="G24" s="8">
        <v>1243.6279109027573</v>
      </c>
      <c r="H24" s="8">
        <v>8267.0452531142146</v>
      </c>
      <c r="I24" s="8">
        <v>8944.007428016741</v>
      </c>
      <c r="J24" s="8">
        <v>14923.534930833088</v>
      </c>
      <c r="K24" s="8">
        <v>10711.529203988013</v>
      </c>
      <c r="L24" s="8">
        <v>945.35148349311567</v>
      </c>
      <c r="M24" s="8">
        <v>698.20760138041635</v>
      </c>
      <c r="N24" s="8">
        <v>169.09971008658445</v>
      </c>
      <c r="O24" s="8">
        <v>198.33324134886033</v>
      </c>
      <c r="P24" s="8">
        <v>198.33324134886033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11344.217801917388</v>
      </c>
      <c r="X24" s="8">
        <v>8378.4912165649966</v>
      </c>
      <c r="Y24" s="8">
        <v>2029.1965210390135</v>
      </c>
      <c r="Z24" s="8">
        <v>2379.9988961863237</v>
      </c>
      <c r="AA24" s="8">
        <v>2379.9988961863237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858.0201478461023</v>
      </c>
      <c r="AI24" s="8">
        <v>1889.0186771767044</v>
      </c>
      <c r="AJ24" s="8">
        <v>2140.1687536320337</v>
      </c>
      <c r="AK24" s="8">
        <v>10296.241774153228</v>
      </c>
      <c r="AL24" s="8">
        <v>22668.224126120451</v>
      </c>
      <c r="AM24" s="8">
        <v>25682.02504358441</v>
      </c>
      <c r="AN24" s="8">
        <v>19548.830314619365</v>
      </c>
      <c r="AO24" s="8">
        <v>1690.685435827844</v>
      </c>
      <c r="AP24" s="8">
        <v>1941.8355122831736</v>
      </c>
      <c r="AQ24" s="8">
        <v>20288.225229934127</v>
      </c>
      <c r="AR24" s="8">
        <v>23302.026147398086</v>
      </c>
      <c r="AS24" s="8">
        <v>21795.125688666107</v>
      </c>
      <c r="AT24" s="18"/>
      <c r="AU24" s="18"/>
      <c r="AV24" s="18"/>
      <c r="AW24" s="18"/>
      <c r="AX24" s="18"/>
      <c r="AY24" s="18"/>
      <c r="AZ24" s="18"/>
      <c r="BA24" s="18"/>
      <c r="BB24" s="18"/>
      <c r="BC24" s="19"/>
      <c r="BD24" s="19"/>
      <c r="BE24" s="19"/>
      <c r="BF24" s="18"/>
      <c r="BG24" s="18"/>
      <c r="BH24" s="18"/>
      <c r="BI24" s="1"/>
      <c r="BJ24" s="2"/>
      <c r="BK24" s="2"/>
      <c r="BL24" s="2"/>
      <c r="BM24" s="2"/>
      <c r="BN24" s="2"/>
      <c r="BO24" s="2"/>
    </row>
    <row r="25" spans="1:67" s="3" customFormat="1" ht="18.75">
      <c r="A25" s="28" t="s">
        <v>46</v>
      </c>
      <c r="B25" s="30">
        <v>36</v>
      </c>
      <c r="C25" s="9">
        <v>2013</v>
      </c>
      <c r="D25" s="50">
        <v>1.4471229999999999</v>
      </c>
      <c r="E25" s="8">
        <v>768.78744930458572</v>
      </c>
      <c r="F25" s="8">
        <v>819.0250586854055</v>
      </c>
      <c r="G25" s="8">
        <v>1386.523467597433</v>
      </c>
      <c r="H25" s="8">
        <v>9225.4493916550291</v>
      </c>
      <c r="I25" s="8">
        <v>9828.3007042248664</v>
      </c>
      <c r="J25" s="8">
        <v>16638.281611169197</v>
      </c>
      <c r="K25" s="8">
        <v>11897.343902349698</v>
      </c>
      <c r="L25" s="8">
        <v>1151.6574610451221</v>
      </c>
      <c r="M25" s="8">
        <v>826.34302681942029</v>
      </c>
      <c r="N25" s="8">
        <v>181.16428251088539</v>
      </c>
      <c r="O25" s="8">
        <v>212.33647727249169</v>
      </c>
      <c r="P25" s="8">
        <v>212.33647727249169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13819.889532541465</v>
      </c>
      <c r="X25" s="8">
        <v>9916.1163218330439</v>
      </c>
      <c r="Y25" s="8">
        <v>2173.9713901306245</v>
      </c>
      <c r="Z25" s="8">
        <v>2548.0377272699002</v>
      </c>
      <c r="AA25" s="8">
        <v>2548.0377272699002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949.95173181547113</v>
      </c>
      <c r="AI25" s="8">
        <v>2183.0189970030192</v>
      </c>
      <c r="AJ25" s="8">
        <v>2425.2029716893448</v>
      </c>
      <c r="AK25" s="8">
        <v>11399.420781785653</v>
      </c>
      <c r="AL25" s="8">
        <v>26196.227964036232</v>
      </c>
      <c r="AM25" s="8">
        <v>29102.435660272142</v>
      </c>
      <c r="AN25" s="8">
        <v>22232.694802031343</v>
      </c>
      <c r="AO25" s="8">
        <v>1970.6825197305275</v>
      </c>
      <c r="AP25" s="8">
        <v>2212.8664944168531</v>
      </c>
      <c r="AQ25" s="8">
        <v>23648.190236766332</v>
      </c>
      <c r="AR25" s="8">
        <v>26554.397933002241</v>
      </c>
      <c r="AS25" s="8">
        <v>25101.294084884285</v>
      </c>
      <c r="AT25" s="18"/>
      <c r="AU25" s="18"/>
      <c r="AV25" s="18"/>
      <c r="AW25" s="18"/>
      <c r="AX25" s="18"/>
      <c r="AY25" s="18"/>
      <c r="AZ25" s="18"/>
      <c r="BA25" s="18"/>
      <c r="BB25" s="18"/>
      <c r="BC25" s="19"/>
      <c r="BD25" s="19"/>
      <c r="BE25" s="19"/>
      <c r="BF25" s="18"/>
      <c r="BG25" s="18"/>
      <c r="BH25" s="18"/>
      <c r="BI25" s="1"/>
      <c r="BJ25" s="2"/>
      <c r="BK25" s="2"/>
      <c r="BL25" s="2"/>
      <c r="BM25" s="2"/>
      <c r="BN25" s="2"/>
      <c r="BO25" s="2"/>
    </row>
    <row r="26" spans="1:67" s="3" customFormat="1" ht="18.75">
      <c r="A26" s="28" t="s">
        <v>46</v>
      </c>
      <c r="B26" s="30">
        <v>36</v>
      </c>
      <c r="C26" s="9">
        <v>2014</v>
      </c>
      <c r="D26" s="50">
        <v>1.4524889999999999</v>
      </c>
      <c r="E26" s="8">
        <v>786.85621715551724</v>
      </c>
      <c r="F26" s="8">
        <v>838.03732764929725</v>
      </c>
      <c r="G26" s="8">
        <v>1418.9436202270724</v>
      </c>
      <c r="H26" s="8">
        <v>9442.2746058662069</v>
      </c>
      <c r="I26" s="8">
        <v>10056.447931791567</v>
      </c>
      <c r="J26" s="8">
        <v>17027.323442724868</v>
      </c>
      <c r="K26" s="8">
        <v>12175.348660127549</v>
      </c>
      <c r="L26" s="8">
        <v>1181.9228923592536</v>
      </c>
      <c r="M26" s="8">
        <v>869.26372592150449</v>
      </c>
      <c r="N26" s="8">
        <v>190.3399612664881</v>
      </c>
      <c r="O26" s="8">
        <v>223.03783367722579</v>
      </c>
      <c r="P26" s="8">
        <v>223.03783367722579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14183.074708311044</v>
      </c>
      <c r="X26" s="8">
        <v>10431.164711058054</v>
      </c>
      <c r="Y26" s="8">
        <v>2284.0795351978572</v>
      </c>
      <c r="Z26" s="8">
        <v>2676.4540041267096</v>
      </c>
      <c r="AA26" s="8">
        <v>2676.4540041267096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977.19617842200535</v>
      </c>
      <c r="AI26" s="8">
        <v>2242.998053685777</v>
      </c>
      <c r="AJ26" s="8">
        <v>2511.245179825803</v>
      </c>
      <c r="AK26" s="8">
        <v>11726.354141064065</v>
      </c>
      <c r="AL26" s="8">
        <v>26915.976644229318</v>
      </c>
      <c r="AM26" s="8">
        <v>30134.942157909631</v>
      </c>
      <c r="AN26" s="8">
        <v>22925.757647734339</v>
      </c>
      <c r="AO26" s="8">
        <v>2019.960220008551</v>
      </c>
      <c r="AP26" s="8">
        <v>2288.207346148577</v>
      </c>
      <c r="AQ26" s="8">
        <v>24239.522640102608</v>
      </c>
      <c r="AR26" s="8">
        <v>27458.488153782921</v>
      </c>
      <c r="AS26" s="8">
        <v>25849.005396942764</v>
      </c>
      <c r="AT26" s="18"/>
      <c r="AU26" s="18"/>
      <c r="AV26" s="18"/>
      <c r="AW26" s="18"/>
      <c r="AX26" s="18"/>
      <c r="AY26" s="18"/>
      <c r="AZ26" s="18"/>
      <c r="BA26" s="18"/>
      <c r="BB26" s="18"/>
      <c r="BC26" s="19"/>
      <c r="BD26" s="19"/>
      <c r="BE26" s="19"/>
      <c r="BF26" s="18"/>
      <c r="BG26" s="18"/>
      <c r="BH26" s="18"/>
      <c r="BI26" s="1"/>
      <c r="BJ26" s="2"/>
      <c r="BK26" s="2"/>
      <c r="BL26" s="2"/>
      <c r="BM26" s="2"/>
      <c r="BN26" s="2"/>
      <c r="BO26" s="2"/>
    </row>
    <row r="27" spans="1:67" s="3" customFormat="1" ht="18.75">
      <c r="A27" s="28" t="s">
        <v>46</v>
      </c>
      <c r="B27" s="30">
        <v>36</v>
      </c>
      <c r="C27" s="9">
        <v>2015</v>
      </c>
      <c r="D27" s="50">
        <v>1.4736910000000001</v>
      </c>
      <c r="E27" s="8">
        <v>788.68636640924046</v>
      </c>
      <c r="F27" s="8">
        <v>839.94541596576209</v>
      </c>
      <c r="G27" s="8">
        <v>1422.3945182538266</v>
      </c>
      <c r="H27" s="8">
        <v>9464.2363969108847</v>
      </c>
      <c r="I27" s="8">
        <v>10079.344991589145</v>
      </c>
      <c r="J27" s="8">
        <v>17068.73421904592</v>
      </c>
      <c r="K27" s="8">
        <v>12204.105202515317</v>
      </c>
      <c r="L27" s="8">
        <v>1191.00951284903</v>
      </c>
      <c r="M27" s="8">
        <v>841.55701568374911</v>
      </c>
      <c r="N27" s="8">
        <v>190.24795564334718</v>
      </c>
      <c r="O27" s="8">
        <v>223.12228275805444</v>
      </c>
      <c r="P27" s="8">
        <v>223.12228275805444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14292.114154188359</v>
      </c>
      <c r="X27" s="8">
        <v>10098.684188204988</v>
      </c>
      <c r="Y27" s="8">
        <v>2282.9754677201663</v>
      </c>
      <c r="Z27" s="8">
        <v>2677.4673930966533</v>
      </c>
      <c r="AA27" s="8">
        <v>2677.4673930966533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978.93432205258762</v>
      </c>
      <c r="AI27" s="8">
        <v>2254.0772115728464</v>
      </c>
      <c r="AJ27" s="8">
        <v>2487.0738166956303</v>
      </c>
      <c r="AK27" s="8">
        <v>11747.211864631052</v>
      </c>
      <c r="AL27" s="8">
        <v>27048.926538874155</v>
      </c>
      <c r="AM27" s="8">
        <v>29844.885800347562</v>
      </c>
      <c r="AN27" s="8">
        <v>22880.341401284255</v>
      </c>
      <c r="AO27" s="8">
        <v>2030.9549288147921</v>
      </c>
      <c r="AP27" s="8">
        <v>2263.9515339375757</v>
      </c>
      <c r="AQ27" s="8">
        <v>24371.459145777502</v>
      </c>
      <c r="AR27" s="8">
        <v>27167.418407250909</v>
      </c>
      <c r="AS27" s="8">
        <v>25769.438776514206</v>
      </c>
      <c r="AT27" s="18"/>
      <c r="AU27" s="18"/>
      <c r="AV27" s="18"/>
      <c r="AW27" s="18"/>
      <c r="AX27" s="18"/>
      <c r="AY27" s="18"/>
      <c r="AZ27" s="18"/>
      <c r="BA27" s="18"/>
      <c r="BB27" s="18"/>
      <c r="BC27" s="19"/>
      <c r="BD27" s="19"/>
      <c r="BE27" s="19"/>
      <c r="BF27" s="18"/>
      <c r="BG27" s="18"/>
      <c r="BH27" s="18"/>
      <c r="BI27" s="1"/>
      <c r="BJ27" s="2"/>
      <c r="BK27" s="2"/>
      <c r="BL27" s="2"/>
      <c r="BM27" s="2"/>
      <c r="BN27" s="2"/>
      <c r="BO27" s="2"/>
    </row>
    <row r="28" spans="1:67" s="3" customFormat="1" ht="18.75">
      <c r="A28" s="28" t="s">
        <v>46</v>
      </c>
      <c r="B28" s="30">
        <v>36</v>
      </c>
      <c r="C28" s="9">
        <v>2016</v>
      </c>
      <c r="D28" s="50">
        <v>1.450156</v>
      </c>
      <c r="E28" s="8">
        <v>814.24343312029873</v>
      </c>
      <c r="F28" s="8">
        <v>867.02396155999759</v>
      </c>
      <c r="G28" s="8">
        <v>1468.5109739917636</v>
      </c>
      <c r="H28" s="8">
        <v>9770.9211974435857</v>
      </c>
      <c r="I28" s="8">
        <v>10404.287538719973</v>
      </c>
      <c r="J28" s="8">
        <v>17622.131687901165</v>
      </c>
      <c r="K28" s="8">
        <v>12599.113474688244</v>
      </c>
      <c r="L28" s="8">
        <v>1228.6471248610492</v>
      </c>
      <c r="M28" s="8">
        <v>867.70664673317901</v>
      </c>
      <c r="N28" s="8">
        <v>195.12845514551537</v>
      </c>
      <c r="O28" s="8">
        <v>228.62367910762705</v>
      </c>
      <c r="P28" s="8">
        <v>228.62367910762705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14743.76549833259</v>
      </c>
      <c r="X28" s="8">
        <v>10412.479760798149</v>
      </c>
      <c r="Y28" s="8">
        <v>2341.5414617461847</v>
      </c>
      <c r="Z28" s="8">
        <v>2743.4841492915248</v>
      </c>
      <c r="AA28" s="8">
        <v>2743.4841492915248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1009.3718882658141</v>
      </c>
      <c r="AI28" s="8">
        <v>2324.2947655286739</v>
      </c>
      <c r="AJ28" s="8">
        <v>2564.8412998325698</v>
      </c>
      <c r="AK28" s="8">
        <v>12112.46265918977</v>
      </c>
      <c r="AL28" s="8">
        <v>27891.537186344089</v>
      </c>
      <c r="AM28" s="8">
        <v>30778.095597990839</v>
      </c>
      <c r="AN28" s="8">
        <v>23594.031814508231</v>
      </c>
      <c r="AO28" s="8">
        <v>2095.6710864210468</v>
      </c>
      <c r="AP28" s="8">
        <v>2336.2176207249427</v>
      </c>
      <c r="AQ28" s="8">
        <v>25148.053037052563</v>
      </c>
      <c r="AR28" s="8">
        <v>28034.611448699314</v>
      </c>
      <c r="AS28" s="8">
        <v>26591.332242875938</v>
      </c>
      <c r="AT28" s="18"/>
      <c r="AU28" s="18"/>
      <c r="AV28" s="18"/>
      <c r="AW28" s="18"/>
      <c r="AX28" s="18"/>
      <c r="AY28" s="18"/>
      <c r="AZ28" s="18"/>
      <c r="BA28" s="18"/>
      <c r="BB28" s="18"/>
      <c r="BC28" s="19"/>
      <c r="BD28" s="19"/>
      <c r="BE28" s="19"/>
      <c r="BF28" s="18"/>
      <c r="BG28" s="18"/>
      <c r="BH28" s="18"/>
      <c r="BI28" s="1"/>
      <c r="BJ28" s="2"/>
      <c r="BK28" s="2"/>
      <c r="BL28" s="2"/>
      <c r="BM28" s="2"/>
      <c r="BN28" s="2"/>
      <c r="BO28" s="2"/>
    </row>
    <row r="29" spans="1:67" s="3" customFormat="1" ht="18.75">
      <c r="A29" s="28" t="s">
        <v>46</v>
      </c>
      <c r="B29" s="30">
        <v>36</v>
      </c>
      <c r="C29" s="9">
        <v>2017</v>
      </c>
      <c r="D29" s="50">
        <v>1.4775529999999999</v>
      </c>
      <c r="E29" s="8">
        <v>798.29962106266248</v>
      </c>
      <c r="F29" s="8">
        <v>863.40726863943303</v>
      </c>
      <c r="G29" s="8">
        <v>1441.572654246582</v>
      </c>
      <c r="H29" s="8">
        <v>9579.5954527519498</v>
      </c>
      <c r="I29" s="8">
        <v>10360.887223673195</v>
      </c>
      <c r="J29" s="8">
        <v>17298.871850958985</v>
      </c>
      <c r="K29" s="8">
        <v>12413.118175794711</v>
      </c>
      <c r="L29" s="8">
        <v>1146.8759496275263</v>
      </c>
      <c r="M29" s="8">
        <v>800.18111025458984</v>
      </c>
      <c r="N29" s="8">
        <v>193.85429828913075</v>
      </c>
      <c r="O29" s="8">
        <v>227.67372811669023</v>
      </c>
      <c r="P29" s="8">
        <v>227.67372811669023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13762.511395530317</v>
      </c>
      <c r="X29" s="8">
        <v>9602.1733230550781</v>
      </c>
      <c r="Y29" s="8">
        <v>2326.2515794695692</v>
      </c>
      <c r="Z29" s="8">
        <v>2732.0847374002828</v>
      </c>
      <c r="AA29" s="8">
        <v>2732.0847374002828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992.15391935179321</v>
      </c>
      <c r="AI29" s="8">
        <v>2237.9569463836497</v>
      </c>
      <c r="AJ29" s="8">
        <v>2469.4274926178618</v>
      </c>
      <c r="AK29" s="8">
        <v>11905.847032221518</v>
      </c>
      <c r="AL29" s="8">
        <v>26855.483356603796</v>
      </c>
      <c r="AM29" s="8">
        <v>29633.129911414348</v>
      </c>
      <c r="AN29" s="8">
        <v>22798.153433413219</v>
      </c>
      <c r="AO29" s="8">
        <v>2010.2832182669595</v>
      </c>
      <c r="AP29" s="8">
        <v>2241.7537645011716</v>
      </c>
      <c r="AQ29" s="8">
        <v>24123.398619203512</v>
      </c>
      <c r="AR29" s="8">
        <v>26901.045174014063</v>
      </c>
      <c r="AS29" s="8">
        <v>25512.221896608789</v>
      </c>
      <c r="AT29" s="18"/>
      <c r="AU29" s="18"/>
      <c r="AV29" s="18"/>
      <c r="AW29" s="18"/>
      <c r="AX29" s="18"/>
      <c r="AY29" s="18"/>
      <c r="AZ29" s="18"/>
      <c r="BA29" s="18"/>
      <c r="BB29" s="18"/>
      <c r="BC29" s="19"/>
      <c r="BD29" s="19"/>
      <c r="BE29" s="19"/>
      <c r="BF29" s="18"/>
      <c r="BG29" s="18"/>
      <c r="BH29" s="18"/>
      <c r="BI29" s="1"/>
      <c r="BJ29" s="2"/>
      <c r="BK29" s="2"/>
      <c r="BL29" s="2"/>
      <c r="BM29" s="2"/>
      <c r="BN29" s="2"/>
      <c r="BO29" s="2"/>
    </row>
    <row r="30" spans="1:67" s="3" customFormat="1" ht="18.75">
      <c r="A30" s="28" t="s">
        <v>46</v>
      </c>
      <c r="B30" s="30">
        <v>36</v>
      </c>
      <c r="C30" s="9">
        <v>2018</v>
      </c>
      <c r="D30" s="50">
        <v>1.4704029999999999</v>
      </c>
      <c r="E30" s="8">
        <v>806.90123727984781</v>
      </c>
      <c r="F30" s="8">
        <v>872.76753379855722</v>
      </c>
      <c r="G30" s="8">
        <v>1457.0155256756143</v>
      </c>
      <c r="H30" s="8">
        <v>9682.8148473581732</v>
      </c>
      <c r="I30" s="8">
        <v>10473.210405582688</v>
      </c>
      <c r="J30" s="8">
        <v>17484.186308107372</v>
      </c>
      <c r="K30" s="8">
        <v>12546.737187016077</v>
      </c>
      <c r="L30" s="8">
        <v>1155.5267501494488</v>
      </c>
      <c r="M30" s="8">
        <v>805.49345995621616</v>
      </c>
      <c r="N30" s="8">
        <v>196.00068824669157</v>
      </c>
      <c r="O30" s="8">
        <v>230.22259883854971</v>
      </c>
      <c r="P30" s="8">
        <v>230.22259883854971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13866.321001793385</v>
      </c>
      <c r="X30" s="8">
        <v>9665.9215194745939</v>
      </c>
      <c r="Y30" s="8">
        <v>2352.0082589602989</v>
      </c>
      <c r="Z30" s="8">
        <v>2762.6711860625965</v>
      </c>
      <c r="AA30" s="8">
        <v>2762.6711860625965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1002.9019255265393</v>
      </c>
      <c r="AI30" s="8">
        <v>2258.5168827865559</v>
      </c>
      <c r="AJ30" s="8">
        <v>2492.7315844703803</v>
      </c>
      <c r="AK30" s="8">
        <v>12034.823106318472</v>
      </c>
      <c r="AL30" s="8">
        <v>27102.202593438669</v>
      </c>
      <c r="AM30" s="8">
        <v>29912.779013644562</v>
      </c>
      <c r="AN30" s="8">
        <v>23016.601571133902</v>
      </c>
      <c r="AO30" s="8">
        <v>2028.2942839480061</v>
      </c>
      <c r="AP30" s="8">
        <v>2262.5089856318305</v>
      </c>
      <c r="AQ30" s="8">
        <v>24339.531407376075</v>
      </c>
      <c r="AR30" s="8">
        <v>27150.107827581967</v>
      </c>
      <c r="AS30" s="8">
        <v>25744.819617479021</v>
      </c>
      <c r="AT30" s="18"/>
      <c r="AU30" s="18"/>
      <c r="AV30" s="18"/>
      <c r="AW30" s="18"/>
      <c r="AX30" s="18"/>
      <c r="AY30" s="18"/>
      <c r="AZ30" s="18"/>
      <c r="BA30" s="18"/>
      <c r="BB30" s="18"/>
      <c r="BC30" s="19"/>
      <c r="BD30" s="19"/>
      <c r="BE30" s="19"/>
      <c r="BF30" s="18"/>
      <c r="BG30" s="18"/>
      <c r="BH30" s="18"/>
      <c r="BI30" s="1"/>
      <c r="BJ30" s="2"/>
      <c r="BK30" s="2"/>
      <c r="BL30" s="2"/>
      <c r="BM30" s="2"/>
      <c r="BN30" s="2"/>
      <c r="BO30" s="2"/>
    </row>
    <row r="31" spans="1:67" s="3" customFormat="1" ht="18.75">
      <c r="A31" s="28" t="s">
        <v>46</v>
      </c>
      <c r="B31" s="30">
        <v>36</v>
      </c>
      <c r="C31" s="9">
        <v>2019</v>
      </c>
      <c r="D31" s="50">
        <v>1.4592529999999999</v>
      </c>
      <c r="E31" s="8">
        <v>829.99086975779176</v>
      </c>
      <c r="F31" s="8">
        <v>897.69674392765808</v>
      </c>
      <c r="G31" s="8">
        <v>1489.0837983543634</v>
      </c>
      <c r="H31" s="8">
        <v>9959.8904370934997</v>
      </c>
      <c r="I31" s="8">
        <v>10772.360927131896</v>
      </c>
      <c r="J31" s="8">
        <v>17869.00558025236</v>
      </c>
      <c r="K31" s="8">
        <v>12867.085648159253</v>
      </c>
      <c r="L31" s="8">
        <v>1167.4617467922881</v>
      </c>
      <c r="M31" s="8">
        <v>813.08292293873353</v>
      </c>
      <c r="N31" s="8">
        <v>205.3133806589166</v>
      </c>
      <c r="O31" s="8">
        <v>239.91441739940439</v>
      </c>
      <c r="P31" s="8">
        <v>239.91441739940439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14009.540961507457</v>
      </c>
      <c r="X31" s="8">
        <v>9756.9950752648019</v>
      </c>
      <c r="Y31" s="8">
        <v>2463.7605679069993</v>
      </c>
      <c r="Z31" s="8">
        <v>2878.9730087928529</v>
      </c>
      <c r="AA31" s="8">
        <v>2878.9730087928529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1035.3042504167083</v>
      </c>
      <c r="AI31" s="8">
        <v>2305.0729081193508</v>
      </c>
      <c r="AJ31" s="8">
        <v>2542.0811386925016</v>
      </c>
      <c r="AK31" s="8">
        <v>12423.651005000498</v>
      </c>
      <c r="AL31" s="8">
        <v>27660.874897432208</v>
      </c>
      <c r="AM31" s="8">
        <v>30504.973664310019</v>
      </c>
      <c r="AN31" s="8">
        <v>23529.833188914243</v>
      </c>
      <c r="AO31" s="8">
        <v>2065.1584907199463</v>
      </c>
      <c r="AP31" s="8">
        <v>2302.166721293097</v>
      </c>
      <c r="AQ31" s="8">
        <v>24781.901888639353</v>
      </c>
      <c r="AR31" s="8">
        <v>27626.000655517164</v>
      </c>
      <c r="AS31" s="8">
        <v>26203.951272078259</v>
      </c>
      <c r="AT31" s="18"/>
      <c r="AU31" s="18"/>
      <c r="AV31" s="18"/>
      <c r="AW31" s="18"/>
      <c r="AX31" s="18"/>
      <c r="AY31" s="18"/>
      <c r="AZ31" s="18"/>
      <c r="BA31" s="18"/>
      <c r="BB31" s="18"/>
      <c r="BC31" s="19"/>
      <c r="BD31" s="19"/>
      <c r="BE31" s="19"/>
      <c r="BF31" s="18"/>
      <c r="BG31" s="18"/>
      <c r="BH31" s="18"/>
      <c r="BI31" s="1"/>
      <c r="BJ31" s="2"/>
      <c r="BK31" s="2"/>
      <c r="BL31" s="2"/>
      <c r="BM31" s="2"/>
      <c r="BN31" s="2"/>
      <c r="BO31" s="2"/>
    </row>
    <row r="32" spans="1:67" s="3" customFormat="1" ht="18.75">
      <c r="A32" s="28" t="s">
        <v>46</v>
      </c>
      <c r="B32" s="30">
        <v>36</v>
      </c>
      <c r="C32" s="9">
        <v>2020</v>
      </c>
      <c r="D32" s="50">
        <v>1.431257</v>
      </c>
      <c r="E32" s="8">
        <v>859.54747004439685</v>
      </c>
      <c r="F32" s="8">
        <v>926.4583509460565</v>
      </c>
      <c r="G32" s="8">
        <v>1551.9691199181327</v>
      </c>
      <c r="H32" s="8">
        <v>10314.569640532762</v>
      </c>
      <c r="I32" s="8">
        <v>11117.500211352679</v>
      </c>
      <c r="J32" s="8">
        <v>18623.629439017594</v>
      </c>
      <c r="K32" s="8">
        <v>13351.899763634343</v>
      </c>
      <c r="L32" s="8">
        <v>1219.0913302083413</v>
      </c>
      <c r="M32" s="8">
        <v>842.62761102070885</v>
      </c>
      <c r="N32" s="8">
        <v>208.90727521332647</v>
      </c>
      <c r="O32" s="8">
        <v>246.09486626091609</v>
      </c>
      <c r="P32" s="8">
        <v>246.09486626091609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14629.095962500096</v>
      </c>
      <c r="X32" s="8">
        <v>10111.531332248505</v>
      </c>
      <c r="Y32" s="8">
        <v>2506.8873025599178</v>
      </c>
      <c r="Z32" s="8">
        <v>2953.1383951309931</v>
      </c>
      <c r="AA32" s="8">
        <v>2953.1383951309931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1068.4547452577233</v>
      </c>
      <c r="AI32" s="8">
        <v>2391.6445474153143</v>
      </c>
      <c r="AJ32" s="8">
        <v>2640.6915971997578</v>
      </c>
      <c r="AK32" s="8">
        <v>12821.456943092679</v>
      </c>
      <c r="AL32" s="8">
        <v>28699.734568983771</v>
      </c>
      <c r="AM32" s="8">
        <v>31688.299166397093</v>
      </c>
      <c r="AN32" s="8">
        <v>24403.163559491179</v>
      </c>
      <c r="AO32" s="8">
        <v>2145.5496811543981</v>
      </c>
      <c r="AP32" s="8">
        <v>2394.5967309388416</v>
      </c>
      <c r="AQ32" s="8">
        <v>25746.596173852777</v>
      </c>
      <c r="AR32" s="8">
        <v>28735.160771266099</v>
      </c>
      <c r="AS32" s="8">
        <v>27240.878472559438</v>
      </c>
      <c r="AT32" s="18"/>
      <c r="AU32" s="18"/>
      <c r="AV32" s="18"/>
      <c r="AW32" s="18"/>
      <c r="AX32" s="18"/>
      <c r="AY32" s="18"/>
      <c r="AZ32" s="18"/>
      <c r="BA32" s="18"/>
      <c r="BB32" s="18"/>
      <c r="BC32" s="19"/>
      <c r="BD32" s="19"/>
      <c r="BE32" s="19"/>
      <c r="BF32" s="18"/>
      <c r="BG32" s="18"/>
      <c r="BH32" s="18"/>
      <c r="BI32" s="1"/>
      <c r="BJ32" s="2"/>
      <c r="BK32" s="2"/>
      <c r="BL32" s="2"/>
      <c r="BM32" s="2"/>
      <c r="BN32" s="2"/>
      <c r="BO32" s="2"/>
    </row>
    <row r="33" spans="1:67" s="3" customFormat="1" ht="18.75">
      <c r="A33" s="28" t="s">
        <v>46</v>
      </c>
      <c r="B33" s="30">
        <v>36</v>
      </c>
      <c r="C33" s="9">
        <v>2021</v>
      </c>
      <c r="D33" s="50">
        <v>1.4148480000000001</v>
      </c>
      <c r="E33" s="8">
        <v>950.6321527118107</v>
      </c>
      <c r="F33" s="8">
        <v>1022.1946103044284</v>
      </c>
      <c r="G33" s="8">
        <v>1731.6818956288305</v>
      </c>
      <c r="H33" s="8">
        <v>11407.585832541728</v>
      </c>
      <c r="I33" s="8">
        <v>12266.33532365314</v>
      </c>
      <c r="J33" s="8">
        <v>20780.182747545965</v>
      </c>
      <c r="K33" s="8">
        <v>14818.034634580277</v>
      </c>
      <c r="L33" s="8">
        <v>1413.885449178993</v>
      </c>
      <c r="M33" s="8">
        <v>822.4322801224348</v>
      </c>
      <c r="N33" s="8">
        <v>213.78032599025951</v>
      </c>
      <c r="O33" s="8">
        <v>251.95874986806592</v>
      </c>
      <c r="P33" s="8">
        <v>251.95874986806592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16966.625390147914</v>
      </c>
      <c r="X33" s="8">
        <v>9869.1873614692176</v>
      </c>
      <c r="Y33" s="8">
        <v>2565.3639118831143</v>
      </c>
      <c r="Z33" s="8">
        <v>3023.5049984167908</v>
      </c>
      <c r="AA33" s="8">
        <v>3023.5049984167908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1164.4124787020703</v>
      </c>
      <c r="AI33" s="8">
        <v>2688.0388093514871</v>
      </c>
      <c r="AJ33" s="8">
        <v>2806.0729256193308</v>
      </c>
      <c r="AK33" s="8">
        <v>13972.949744424843</v>
      </c>
      <c r="AL33" s="8">
        <v>32256.465712217847</v>
      </c>
      <c r="AM33" s="8">
        <v>33672.875107431973</v>
      </c>
      <c r="AN33" s="8">
        <v>26634.096854691554</v>
      </c>
      <c r="AO33" s="8">
        <v>2436.0800594834213</v>
      </c>
      <c r="AP33" s="8">
        <v>2554.1141757512651</v>
      </c>
      <c r="AQ33" s="8">
        <v>29232.960713801054</v>
      </c>
      <c r="AR33" s="8">
        <v>30649.370109015181</v>
      </c>
      <c r="AS33" s="8">
        <v>29941.165411408118</v>
      </c>
      <c r="AT33" s="18"/>
      <c r="AU33" s="18"/>
      <c r="AV33" s="18"/>
      <c r="AW33" s="18"/>
      <c r="AX33" s="18"/>
      <c r="AY33" s="18"/>
      <c r="AZ33" s="18"/>
      <c r="BA33" s="18"/>
      <c r="BB33" s="18"/>
      <c r="BC33" s="19"/>
      <c r="BD33" s="19"/>
      <c r="BE33" s="19"/>
      <c r="BF33" s="18"/>
      <c r="BG33" s="18"/>
      <c r="BH33" s="18"/>
      <c r="BI33" s="1"/>
      <c r="BJ33" s="2"/>
      <c r="BK33" s="2"/>
      <c r="BL33" s="2"/>
      <c r="BM33" s="2"/>
      <c r="BN33" s="2"/>
      <c r="BO33" s="2"/>
    </row>
    <row r="34" spans="1:67" s="3" customFormat="1" ht="18.75">
      <c r="A34" s="28" t="s">
        <v>46</v>
      </c>
      <c r="B34" s="30">
        <v>36</v>
      </c>
      <c r="C34" s="9">
        <v>2022</v>
      </c>
      <c r="D34" s="50">
        <v>1.371019</v>
      </c>
      <c r="E34" s="8">
        <v>1008.7265992180512</v>
      </c>
      <c r="F34" s="8">
        <v>1135.6273448191894</v>
      </c>
      <c r="G34" s="8">
        <v>1836.9791617281257</v>
      </c>
      <c r="H34" s="8">
        <v>12104.719190616614</v>
      </c>
      <c r="I34" s="8">
        <v>13627.528137830272</v>
      </c>
      <c r="J34" s="8">
        <v>22043.749940737511</v>
      </c>
      <c r="K34" s="8">
        <v>15925.332423061467</v>
      </c>
      <c r="L34" s="8">
        <v>1259.4953096930094</v>
      </c>
      <c r="M34" s="8">
        <v>886.14137854155683</v>
      </c>
      <c r="N34" s="8">
        <v>225.67156253852065</v>
      </c>
      <c r="O34" s="8">
        <v>266.2253404219781</v>
      </c>
      <c r="P34" s="8">
        <v>266.2253404219781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15113.943716316113</v>
      </c>
      <c r="X34" s="8">
        <v>10633.696542498681</v>
      </c>
      <c r="Y34" s="8">
        <v>2708.0587504622476</v>
      </c>
      <c r="Z34" s="8">
        <v>3194.7040850637372</v>
      </c>
      <c r="AA34" s="8">
        <v>3194.7040850637372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1234.3981617565719</v>
      </c>
      <c r="AI34" s="8">
        <v>2661.3479949341772</v>
      </c>
      <c r="AJ34" s="8">
        <v>2989.3458806916606</v>
      </c>
      <c r="AK34" s="8">
        <v>14812.777941078861</v>
      </c>
      <c r="AL34" s="8">
        <v>31936.175939210123</v>
      </c>
      <c r="AM34" s="8">
        <v>35872.150568299927</v>
      </c>
      <c r="AN34" s="8">
        <v>27540.368149529637</v>
      </c>
      <c r="AO34" s="8">
        <v>2395.122654512199</v>
      </c>
      <c r="AP34" s="8">
        <v>2723.1205402696824</v>
      </c>
      <c r="AQ34" s="8">
        <v>28741.471854146384</v>
      </c>
      <c r="AR34" s="8">
        <v>32677.446483236192</v>
      </c>
      <c r="AS34" s="8">
        <v>30709.45916869129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9"/>
      <c r="BD34" s="19"/>
      <c r="BE34" s="19"/>
      <c r="BF34" s="18"/>
      <c r="BG34" s="18"/>
      <c r="BH34" s="18"/>
      <c r="BI34" s="1"/>
      <c r="BJ34" s="2"/>
      <c r="BK34" s="2"/>
      <c r="BL34" s="2"/>
      <c r="BM34" s="2"/>
      <c r="BN34" s="2"/>
      <c r="BO34" s="2"/>
    </row>
    <row r="35" spans="1:67" s="3" customFormat="1" ht="18.75">
      <c r="A35" s="28" t="s">
        <v>46</v>
      </c>
      <c r="B35" s="30">
        <v>36</v>
      </c>
      <c r="C35" s="9">
        <v>2023</v>
      </c>
      <c r="D35" s="50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18"/>
      <c r="AU35" s="18"/>
      <c r="AV35" s="18"/>
      <c r="AW35" s="18"/>
      <c r="AX35" s="18"/>
      <c r="AY35" s="18"/>
      <c r="AZ35" s="18"/>
      <c r="BA35" s="18"/>
      <c r="BB35" s="18"/>
      <c r="BC35" s="19"/>
      <c r="BD35" s="19"/>
      <c r="BE35" s="19"/>
      <c r="BF35" s="18"/>
      <c r="BG35" s="18"/>
      <c r="BH35" s="18"/>
      <c r="BI35" s="1"/>
      <c r="BJ35" s="2"/>
      <c r="BK35" s="2"/>
      <c r="BL35" s="2"/>
      <c r="BM35" s="2"/>
      <c r="BN35" s="2"/>
      <c r="BO35" s="2"/>
    </row>
    <row r="36" spans="1:67" s="3" customFormat="1" ht="18.75">
      <c r="A36" s="28" t="s">
        <v>47</v>
      </c>
      <c r="B36" s="30">
        <v>40</v>
      </c>
      <c r="C36" s="9">
        <v>1990</v>
      </c>
      <c r="D36" s="50">
        <v>0.92064500000000005</v>
      </c>
      <c r="E36" s="8">
        <v>299.36153457630246</v>
      </c>
      <c r="F36" s="8">
        <v>479.64177288748647</v>
      </c>
      <c r="G36" s="8">
        <v>629.67788887138897</v>
      </c>
      <c r="H36" s="8">
        <v>3592.3384149156295</v>
      </c>
      <c r="I36" s="8">
        <v>5755.7012746498376</v>
      </c>
      <c r="J36" s="8">
        <v>7556.134666456669</v>
      </c>
      <c r="K36" s="8">
        <v>5634.7247853407116</v>
      </c>
      <c r="L36" s="8">
        <v>225.05417397585387</v>
      </c>
      <c r="M36" s="8">
        <v>225.05417397585387</v>
      </c>
      <c r="N36" s="8">
        <v>188.25584237138094</v>
      </c>
      <c r="O36" s="8">
        <v>188.25584237138094</v>
      </c>
      <c r="P36" s="8">
        <v>188.25584237138094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2700.6500877102462</v>
      </c>
      <c r="X36" s="8">
        <v>2700.6500877102462</v>
      </c>
      <c r="Y36" s="8">
        <v>2259.0701084565712</v>
      </c>
      <c r="Z36" s="8">
        <v>2259.0701084565712</v>
      </c>
      <c r="AA36" s="8">
        <v>2259.0701084565712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487.6173769476834</v>
      </c>
      <c r="AI36" s="8">
        <v>892.95178923472133</v>
      </c>
      <c r="AJ36" s="8">
        <v>1042.9879052186238</v>
      </c>
      <c r="AK36" s="8">
        <v>5851.4085233722008</v>
      </c>
      <c r="AL36" s="8">
        <v>10715.421470816656</v>
      </c>
      <c r="AM36" s="8">
        <v>12515.854862623486</v>
      </c>
      <c r="AN36" s="8">
        <v>9694.2282856041147</v>
      </c>
      <c r="AO36" s="8">
        <v>704.6959468633404</v>
      </c>
      <c r="AP36" s="8">
        <v>854.73206284724279</v>
      </c>
      <c r="AQ36" s="8">
        <v>8456.3513623600847</v>
      </c>
      <c r="AR36" s="8">
        <v>10256.784754166914</v>
      </c>
      <c r="AS36" s="8">
        <v>9356.5680582634996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9"/>
      <c r="BD36" s="19"/>
      <c r="BE36" s="19"/>
      <c r="BF36" s="18"/>
      <c r="BG36" s="18"/>
      <c r="BH36" s="18"/>
      <c r="BI36" s="1"/>
      <c r="BJ36" s="2"/>
      <c r="BK36" s="2"/>
      <c r="BL36" s="2"/>
      <c r="BM36" s="2"/>
      <c r="BN36" s="2"/>
      <c r="BO36" s="2"/>
    </row>
    <row r="37" spans="1:67" s="3" customFormat="1" ht="18.75">
      <c r="A37" s="28" t="s">
        <v>47</v>
      </c>
      <c r="B37" s="30">
        <v>40</v>
      </c>
      <c r="C37" s="9">
        <v>1991</v>
      </c>
      <c r="D37" s="50">
        <v>0.92296100000000003</v>
      </c>
      <c r="E37" s="8">
        <v>298.61034214880152</v>
      </c>
      <c r="F37" s="8">
        <v>478.43820053068328</v>
      </c>
      <c r="G37" s="8">
        <v>628.09782861897736</v>
      </c>
      <c r="H37" s="8">
        <v>3583.324105785618</v>
      </c>
      <c r="I37" s="8">
        <v>5741.2584063681988</v>
      </c>
      <c r="J37" s="8">
        <v>7537.1739434277288</v>
      </c>
      <c r="K37" s="8">
        <v>5620.5854851938484</v>
      </c>
      <c r="L37" s="8">
        <v>224.48944213244113</v>
      </c>
      <c r="M37" s="8">
        <v>224.48944213244113</v>
      </c>
      <c r="N37" s="8">
        <v>187.78344913815425</v>
      </c>
      <c r="O37" s="8">
        <v>187.78344913815425</v>
      </c>
      <c r="P37" s="8">
        <v>187.78344913815425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2693.8733055892935</v>
      </c>
      <c r="X37" s="8">
        <v>2693.8733055892935</v>
      </c>
      <c r="Y37" s="8">
        <v>2253.4013896578508</v>
      </c>
      <c r="Z37" s="8">
        <v>2253.4013896578508</v>
      </c>
      <c r="AA37" s="8">
        <v>2253.4013896578508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486.39379128695577</v>
      </c>
      <c r="AI37" s="8">
        <v>890.7110918012786</v>
      </c>
      <c r="AJ37" s="8">
        <v>1040.3707198895727</v>
      </c>
      <c r="AK37" s="8">
        <v>5836.7254954434684</v>
      </c>
      <c r="AL37" s="8">
        <v>10688.533101615343</v>
      </c>
      <c r="AM37" s="8">
        <v>12484.448638674872</v>
      </c>
      <c r="AN37" s="8">
        <v>9669.9024119112273</v>
      </c>
      <c r="AO37" s="8">
        <v>702.9276426631244</v>
      </c>
      <c r="AP37" s="8">
        <v>852.58727075141849</v>
      </c>
      <c r="AQ37" s="8">
        <v>8435.1317119574924</v>
      </c>
      <c r="AR37" s="8">
        <v>10231.047249017021</v>
      </c>
      <c r="AS37" s="8">
        <v>9333.0894804872569</v>
      </c>
      <c r="AT37" s="18"/>
      <c r="AU37" s="18"/>
      <c r="AV37" s="18"/>
      <c r="AW37" s="18"/>
      <c r="AX37" s="18"/>
      <c r="AY37" s="18"/>
      <c r="AZ37" s="18"/>
      <c r="BA37" s="18"/>
      <c r="BB37" s="18"/>
      <c r="BC37" s="19"/>
      <c r="BD37" s="19"/>
      <c r="BE37" s="19"/>
      <c r="BF37" s="18"/>
      <c r="BG37" s="18"/>
      <c r="BH37" s="18"/>
      <c r="BI37" s="1"/>
      <c r="BJ37" s="2"/>
      <c r="BK37" s="2"/>
      <c r="BL37" s="2"/>
      <c r="BM37" s="2"/>
      <c r="BN37" s="2"/>
      <c r="BO37" s="2"/>
    </row>
    <row r="38" spans="1:67" s="3" customFormat="1" ht="18.75">
      <c r="A38" s="28" t="s">
        <v>47</v>
      </c>
      <c r="B38" s="30">
        <v>40</v>
      </c>
      <c r="C38" s="9">
        <v>1992</v>
      </c>
      <c r="D38" s="50">
        <v>0.93379100000000004</v>
      </c>
      <c r="E38" s="8">
        <v>338.66786036704144</v>
      </c>
      <c r="F38" s="8">
        <v>534.86165533829308</v>
      </c>
      <c r="G38" s="8">
        <v>704.5848589245345</v>
      </c>
      <c r="H38" s="8">
        <v>4064.0143244044971</v>
      </c>
      <c r="I38" s="8">
        <v>6418.339864059516</v>
      </c>
      <c r="J38" s="8">
        <v>8455.0183070944131</v>
      </c>
      <c r="K38" s="8">
        <v>6312.4574985194749</v>
      </c>
      <c r="L38" s="8">
        <v>221.88583955082024</v>
      </c>
      <c r="M38" s="8">
        <v>221.88583955082024</v>
      </c>
      <c r="N38" s="8">
        <v>209.35123598321249</v>
      </c>
      <c r="O38" s="8">
        <v>209.35123598321249</v>
      </c>
      <c r="P38" s="8">
        <v>209.35123598321249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2662.6300746098427</v>
      </c>
      <c r="X38" s="8">
        <v>2662.6300746098427</v>
      </c>
      <c r="Y38" s="8">
        <v>2512.2148317985498</v>
      </c>
      <c r="Z38" s="8">
        <v>2512.2148317985498</v>
      </c>
      <c r="AA38" s="8">
        <v>2512.2148317985498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548.0190963502539</v>
      </c>
      <c r="AI38" s="8">
        <v>966.09873087232586</v>
      </c>
      <c r="AJ38" s="8">
        <v>1135.8219344585673</v>
      </c>
      <c r="AK38" s="8">
        <v>6576.2291562030468</v>
      </c>
      <c r="AL38" s="8">
        <v>11593.184770467909</v>
      </c>
      <c r="AM38" s="8">
        <v>13629.863213502806</v>
      </c>
      <c r="AN38" s="8">
        <v>10599.759046724588</v>
      </c>
      <c r="AO38" s="8">
        <v>756.74749488911334</v>
      </c>
      <c r="AP38" s="8">
        <v>926.47069847535477</v>
      </c>
      <c r="AQ38" s="8">
        <v>9080.9699386693592</v>
      </c>
      <c r="AR38" s="8">
        <v>11117.648381704255</v>
      </c>
      <c r="AS38" s="8">
        <v>10099.309160186807</v>
      </c>
      <c r="AT38" s="18"/>
      <c r="AU38" s="18"/>
      <c r="AV38" s="18"/>
      <c r="AW38" s="18"/>
      <c r="AX38" s="18"/>
      <c r="AY38" s="18"/>
      <c r="AZ38" s="18"/>
      <c r="BA38" s="18"/>
      <c r="BB38" s="18"/>
      <c r="BC38" s="19"/>
      <c r="BD38" s="19"/>
      <c r="BE38" s="19"/>
      <c r="BF38" s="18"/>
      <c r="BG38" s="18"/>
      <c r="BH38" s="18"/>
      <c r="BI38" s="1"/>
      <c r="BJ38" s="2"/>
      <c r="BK38" s="2"/>
      <c r="BL38" s="2"/>
      <c r="BM38" s="2"/>
      <c r="BN38" s="2"/>
      <c r="BO38" s="2"/>
    </row>
    <row r="39" spans="1:67" s="3" customFormat="1" ht="18.75">
      <c r="A39" s="28" t="s">
        <v>47</v>
      </c>
      <c r="B39" s="30">
        <v>40</v>
      </c>
      <c r="C39" s="9">
        <v>1993</v>
      </c>
      <c r="D39" s="50">
        <v>0.93731900000000001</v>
      </c>
      <c r="E39" s="8">
        <v>351.35423479093032</v>
      </c>
      <c r="F39" s="8">
        <v>553.79011841219472</v>
      </c>
      <c r="G39" s="8">
        <v>729.85504401383093</v>
      </c>
      <c r="H39" s="8">
        <v>4216.2508174911636</v>
      </c>
      <c r="I39" s="8">
        <v>6645.4814209463366</v>
      </c>
      <c r="J39" s="8">
        <v>8758.2605281659708</v>
      </c>
      <c r="K39" s="8">
        <v>6539.9975888678246</v>
      </c>
      <c r="L39" s="8">
        <v>321.23472265045302</v>
      </c>
      <c r="M39" s="8">
        <v>321.23472265045302</v>
      </c>
      <c r="N39" s="8">
        <v>215.46623934861023</v>
      </c>
      <c r="O39" s="8">
        <v>215.46623934861023</v>
      </c>
      <c r="P39" s="8">
        <v>215.46623934861023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3854.8166718054363</v>
      </c>
      <c r="X39" s="8">
        <v>3854.8166718054363</v>
      </c>
      <c r="Y39" s="8">
        <v>2585.5948721833229</v>
      </c>
      <c r="Z39" s="8">
        <v>2585.5948721833229</v>
      </c>
      <c r="AA39" s="8">
        <v>2585.5948721833229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566.82047413954058</v>
      </c>
      <c r="AI39" s="8">
        <v>1090.4910804112581</v>
      </c>
      <c r="AJ39" s="8">
        <v>1266.5560060128944</v>
      </c>
      <c r="AK39" s="8">
        <v>6801.8456896744865</v>
      </c>
      <c r="AL39" s="8">
        <v>13085.892964935096</v>
      </c>
      <c r="AM39" s="8">
        <v>15198.67207215473</v>
      </c>
      <c r="AN39" s="8">
        <v>11695.470242254771</v>
      </c>
      <c r="AO39" s="8">
        <v>875.02484106264774</v>
      </c>
      <c r="AP39" s="8">
        <v>1051.0897666642841</v>
      </c>
      <c r="AQ39" s="8">
        <v>10500.298092751773</v>
      </c>
      <c r="AR39" s="8">
        <v>12613.077199971407</v>
      </c>
      <c r="AS39" s="8">
        <v>11556.68764636159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9"/>
      <c r="BD39" s="19"/>
      <c r="BE39" s="19"/>
      <c r="BF39" s="18"/>
      <c r="BG39" s="18"/>
      <c r="BH39" s="18"/>
      <c r="BI39" s="1"/>
      <c r="BJ39" s="2"/>
      <c r="BK39" s="2"/>
      <c r="BL39" s="2"/>
      <c r="BM39" s="2"/>
      <c r="BN39" s="2"/>
      <c r="BO39" s="2"/>
    </row>
    <row r="40" spans="1:67" s="3" customFormat="1" ht="18.75">
      <c r="A40" s="28" t="s">
        <v>47</v>
      </c>
      <c r="B40" s="30">
        <v>40</v>
      </c>
      <c r="C40" s="9">
        <v>1994</v>
      </c>
      <c r="D40" s="50">
        <v>0.94089400000000001</v>
      </c>
      <c r="E40" s="8">
        <v>358.51860039494358</v>
      </c>
      <c r="F40" s="8">
        <v>573.62976063190956</v>
      </c>
      <c r="G40" s="8">
        <v>744.23516357846893</v>
      </c>
      <c r="H40" s="8">
        <v>4302.2232047393227</v>
      </c>
      <c r="I40" s="8">
        <v>6883.5571275829161</v>
      </c>
      <c r="J40" s="8">
        <v>8930.8219629416271</v>
      </c>
      <c r="K40" s="8">
        <v>6705.534098421288</v>
      </c>
      <c r="L40" s="8">
        <v>320.01416631416504</v>
      </c>
      <c r="M40" s="8">
        <v>320.01416631416504</v>
      </c>
      <c r="N40" s="8">
        <v>221.52431623541017</v>
      </c>
      <c r="O40" s="8">
        <v>221.52431623541017</v>
      </c>
      <c r="P40" s="8">
        <v>221.52431623541017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3840.1699957699802</v>
      </c>
      <c r="X40" s="8">
        <v>3840.1699957699802</v>
      </c>
      <c r="Y40" s="8">
        <v>2658.2917948249219</v>
      </c>
      <c r="Z40" s="8">
        <v>2658.2917948249219</v>
      </c>
      <c r="AA40" s="8">
        <v>2658.2917948249219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580.04291663035372</v>
      </c>
      <c r="AI40" s="8">
        <v>1115.1682431814847</v>
      </c>
      <c r="AJ40" s="8">
        <v>1285.7736461280442</v>
      </c>
      <c r="AK40" s="8">
        <v>6960.5149995642441</v>
      </c>
      <c r="AL40" s="8">
        <v>13382.018918177817</v>
      </c>
      <c r="AM40" s="8">
        <v>15429.283753536529</v>
      </c>
      <c r="AN40" s="8">
        <v>11923.939223759531</v>
      </c>
      <c r="AO40" s="8">
        <v>893.64392694607454</v>
      </c>
      <c r="AP40" s="8">
        <v>1064.249329892634</v>
      </c>
      <c r="AQ40" s="8">
        <v>10723.727123352895</v>
      </c>
      <c r="AR40" s="8">
        <v>12770.991958711607</v>
      </c>
      <c r="AS40" s="8">
        <v>11747.359541032252</v>
      </c>
      <c r="AT40" s="18"/>
      <c r="AU40" s="18"/>
      <c r="AV40" s="18"/>
      <c r="AW40" s="18"/>
      <c r="AX40" s="18"/>
      <c r="AY40" s="18"/>
      <c r="AZ40" s="18"/>
      <c r="BA40" s="18"/>
      <c r="BB40" s="18"/>
      <c r="BC40" s="19"/>
      <c r="BD40" s="19"/>
      <c r="BE40" s="19"/>
      <c r="BF40" s="18"/>
      <c r="BG40" s="18"/>
      <c r="BH40" s="18"/>
      <c r="BI40" s="1"/>
      <c r="BJ40" s="2"/>
      <c r="BK40" s="2"/>
      <c r="BL40" s="2"/>
      <c r="BM40" s="2"/>
      <c r="BN40" s="2"/>
      <c r="BO40" s="2"/>
    </row>
    <row r="41" spans="1:67" s="3" customFormat="1" ht="18.75">
      <c r="A41" s="28" t="s">
        <v>47</v>
      </c>
      <c r="B41" s="30">
        <v>40</v>
      </c>
      <c r="C41" s="9">
        <v>1995</v>
      </c>
      <c r="D41" s="50">
        <v>0.93828599999999995</v>
      </c>
      <c r="E41" s="8">
        <v>369.58773764076199</v>
      </c>
      <c r="F41" s="8">
        <v>591.34038022521918</v>
      </c>
      <c r="G41" s="8">
        <v>767.22385285509972</v>
      </c>
      <c r="H41" s="8">
        <v>4435.0528516891436</v>
      </c>
      <c r="I41" s="8">
        <v>7096.0845627026301</v>
      </c>
      <c r="J41" s="8">
        <v>9206.6862342611967</v>
      </c>
      <c r="K41" s="8">
        <v>6912.6078828843238</v>
      </c>
      <c r="L41" s="8">
        <v>320.90365730704713</v>
      </c>
      <c r="M41" s="8">
        <v>320.90365730704713</v>
      </c>
      <c r="N41" s="8">
        <v>228.41606930083154</v>
      </c>
      <c r="O41" s="8">
        <v>228.41606930083154</v>
      </c>
      <c r="P41" s="8">
        <v>228.41606930083154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3850.8438876845657</v>
      </c>
      <c r="X41" s="8">
        <v>3850.8438876845657</v>
      </c>
      <c r="Y41" s="8">
        <v>2740.9928316099786</v>
      </c>
      <c r="Z41" s="8">
        <v>2740.9928316099786</v>
      </c>
      <c r="AA41" s="8">
        <v>2740.9928316099786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598.00380694159355</v>
      </c>
      <c r="AI41" s="8">
        <v>1140.6601068330979</v>
      </c>
      <c r="AJ41" s="8">
        <v>1316.5435794629784</v>
      </c>
      <c r="AK41" s="8">
        <v>7176.0456832991222</v>
      </c>
      <c r="AL41" s="8">
        <v>13687.921281997176</v>
      </c>
      <c r="AM41" s="8">
        <v>15798.522953555741</v>
      </c>
      <c r="AN41" s="8">
        <v>12220.829972950678</v>
      </c>
      <c r="AO41" s="8">
        <v>912.24403753226625</v>
      </c>
      <c r="AP41" s="8">
        <v>1088.1275101621468</v>
      </c>
      <c r="AQ41" s="8">
        <v>10946.928450387197</v>
      </c>
      <c r="AR41" s="8">
        <v>13057.530121945761</v>
      </c>
      <c r="AS41" s="8">
        <v>12002.229286166479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9"/>
      <c r="BD41" s="19"/>
      <c r="BE41" s="19"/>
      <c r="BF41" s="18"/>
      <c r="BG41" s="18"/>
      <c r="BH41" s="18"/>
      <c r="BI41" s="1"/>
      <c r="BJ41" s="2"/>
      <c r="BK41" s="2"/>
      <c r="BL41" s="2"/>
      <c r="BM41" s="2"/>
      <c r="BN41" s="2"/>
      <c r="BO41" s="2"/>
    </row>
    <row r="42" spans="1:67" s="3" customFormat="1" ht="18.75">
      <c r="A42" s="28" t="s">
        <v>47</v>
      </c>
      <c r="B42" s="30">
        <v>40</v>
      </c>
      <c r="C42" s="9">
        <v>1996</v>
      </c>
      <c r="D42" s="50">
        <v>0.93414299999999995</v>
      </c>
      <c r="E42" s="8">
        <v>379.78767704730433</v>
      </c>
      <c r="F42" s="8">
        <v>607.66028327568699</v>
      </c>
      <c r="G42" s="8">
        <v>788.37073124778544</v>
      </c>
      <c r="H42" s="8">
        <v>4557.4521245676524</v>
      </c>
      <c r="I42" s="8">
        <v>7291.9233993082435</v>
      </c>
      <c r="J42" s="8">
        <v>9460.4487749734253</v>
      </c>
      <c r="K42" s="8">
        <v>7103.2747662831071</v>
      </c>
      <c r="L42" s="8">
        <v>322.32689106485839</v>
      </c>
      <c r="M42" s="8">
        <v>322.32689106485839</v>
      </c>
      <c r="N42" s="8">
        <v>241.25856533742694</v>
      </c>
      <c r="O42" s="8">
        <v>243.80111931470881</v>
      </c>
      <c r="P42" s="8">
        <v>243.80111931470881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3867.9226927783006</v>
      </c>
      <c r="X42" s="8">
        <v>3867.9226927783006</v>
      </c>
      <c r="Y42" s="8">
        <v>2895.1027840491233</v>
      </c>
      <c r="Z42" s="8">
        <v>2925.6134317765059</v>
      </c>
      <c r="AA42" s="8">
        <v>2925.6134317765059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621.04624238473127</v>
      </c>
      <c r="AI42" s="8">
        <v>1173.7882936552542</v>
      </c>
      <c r="AJ42" s="8">
        <v>1354.4987416273527</v>
      </c>
      <c r="AK42" s="8">
        <v>7452.5549086167757</v>
      </c>
      <c r="AL42" s="8">
        <v>14085.45952386305</v>
      </c>
      <c r="AM42" s="8">
        <v>16253.984899528232</v>
      </c>
      <c r="AN42" s="8">
        <v>12597.333110669351</v>
      </c>
      <c r="AO42" s="8">
        <v>929.98717434054538</v>
      </c>
      <c r="AP42" s="8">
        <v>1110.6976223126439</v>
      </c>
      <c r="AQ42" s="8">
        <v>11159.846092086544</v>
      </c>
      <c r="AR42" s="8">
        <v>13328.371467751726</v>
      </c>
      <c r="AS42" s="8">
        <v>12244.108779919134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9"/>
      <c r="BD42" s="19"/>
      <c r="BE42" s="19"/>
      <c r="BF42" s="18"/>
      <c r="BG42" s="18"/>
      <c r="BH42" s="18"/>
      <c r="BI42" s="1"/>
      <c r="BJ42" s="2"/>
      <c r="BK42" s="2"/>
      <c r="BL42" s="2"/>
      <c r="BM42" s="2"/>
      <c r="BN42" s="2"/>
      <c r="BO42" s="2"/>
    </row>
    <row r="43" spans="1:67" s="3" customFormat="1" ht="18.75">
      <c r="A43" s="28" t="s">
        <v>47</v>
      </c>
      <c r="B43" s="30">
        <v>40</v>
      </c>
      <c r="C43" s="9">
        <v>1997</v>
      </c>
      <c r="D43" s="50">
        <v>0.93167599999999995</v>
      </c>
      <c r="E43" s="8">
        <v>380.79332300069984</v>
      </c>
      <c r="F43" s="8">
        <v>609.26931680111977</v>
      </c>
      <c r="G43" s="8">
        <v>835.56043087940441</v>
      </c>
      <c r="H43" s="8">
        <v>4569.5198760083977</v>
      </c>
      <c r="I43" s="8">
        <v>7311.2318016134368</v>
      </c>
      <c r="J43" s="8">
        <v>10026.725170552854</v>
      </c>
      <c r="K43" s="8">
        <v>7302.4922827248965</v>
      </c>
      <c r="L43" s="8">
        <v>323.18038567055498</v>
      </c>
      <c r="M43" s="8">
        <v>323.18038567055498</v>
      </c>
      <c r="N43" s="8">
        <v>253.75817344226965</v>
      </c>
      <c r="O43" s="8">
        <v>258.85596602252286</v>
      </c>
      <c r="P43" s="8">
        <v>258.85596602252286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3878.1646280466598</v>
      </c>
      <c r="X43" s="8">
        <v>3878.1646280466598</v>
      </c>
      <c r="Y43" s="8">
        <v>3045.0980813072356</v>
      </c>
      <c r="Z43" s="8">
        <v>3106.2715922702746</v>
      </c>
      <c r="AA43" s="8">
        <v>3106.2715922702746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634.55149644296944</v>
      </c>
      <c r="AI43" s="8">
        <v>1191.3056684941976</v>
      </c>
      <c r="AJ43" s="8">
        <v>1417.5967825724822</v>
      </c>
      <c r="AK43" s="8">
        <v>7614.6179573156332</v>
      </c>
      <c r="AL43" s="8">
        <v>14295.668021930371</v>
      </c>
      <c r="AM43" s="8">
        <v>17011.161390869787</v>
      </c>
      <c r="AN43" s="8">
        <v>12973.815790038598</v>
      </c>
      <c r="AO43" s="8">
        <v>932.44970247167475</v>
      </c>
      <c r="AP43" s="8">
        <v>1158.7408165499594</v>
      </c>
      <c r="AQ43" s="8">
        <v>11189.396429660097</v>
      </c>
      <c r="AR43" s="8">
        <v>13904.889798599514</v>
      </c>
      <c r="AS43" s="8">
        <v>12547.143114129805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9"/>
      <c r="BD43" s="19"/>
      <c r="BE43" s="19"/>
      <c r="BF43" s="18"/>
      <c r="BG43" s="18"/>
      <c r="BH43" s="18"/>
      <c r="BI43" s="1"/>
      <c r="BJ43" s="2"/>
      <c r="BK43" s="2"/>
      <c r="BL43" s="2"/>
      <c r="BM43" s="2"/>
      <c r="BN43" s="2"/>
      <c r="BO43" s="2"/>
    </row>
    <row r="44" spans="1:67" s="3" customFormat="1" ht="18.75">
      <c r="A44" s="28" t="s">
        <v>47</v>
      </c>
      <c r="B44" s="30">
        <v>40</v>
      </c>
      <c r="C44" s="9">
        <v>1998</v>
      </c>
      <c r="D44" s="50">
        <v>0.92276999999999998</v>
      </c>
      <c r="E44" s="8">
        <v>388.32894437400438</v>
      </c>
      <c r="F44" s="8">
        <v>621.29479718673122</v>
      </c>
      <c r="G44" s="8">
        <v>832.20098182645734</v>
      </c>
      <c r="H44" s="8">
        <v>4659.9473324880519</v>
      </c>
      <c r="I44" s="8">
        <v>7455.537566240775</v>
      </c>
      <c r="J44" s="8">
        <v>9986.411781917488</v>
      </c>
      <c r="K44" s="8">
        <v>7367.298893548772</v>
      </c>
      <c r="L44" s="8">
        <v>326.29952100740161</v>
      </c>
      <c r="M44" s="8">
        <v>326.29952100740161</v>
      </c>
      <c r="N44" s="8">
        <v>268.18253736033898</v>
      </c>
      <c r="O44" s="8">
        <v>275.9034212208893</v>
      </c>
      <c r="P44" s="8">
        <v>275.9034212208893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3915.5942520888193</v>
      </c>
      <c r="X44" s="8">
        <v>3915.5942520888193</v>
      </c>
      <c r="Y44" s="8">
        <v>3218.1904483240678</v>
      </c>
      <c r="Z44" s="8">
        <v>3310.8410546506716</v>
      </c>
      <c r="AA44" s="8">
        <v>3310.8410546506716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656.51148173434331</v>
      </c>
      <c r="AI44" s="8">
        <v>1223.4977394150221</v>
      </c>
      <c r="AJ44" s="8">
        <v>1434.4039240547481</v>
      </c>
      <c r="AK44" s="8">
        <v>7878.1377808121197</v>
      </c>
      <c r="AL44" s="8">
        <v>14681.972872980266</v>
      </c>
      <c r="AM44" s="8">
        <v>17212.847088656978</v>
      </c>
      <c r="AN44" s="8">
        <v>13257.652580816453</v>
      </c>
      <c r="AO44" s="8">
        <v>947.59431819413282</v>
      </c>
      <c r="AP44" s="8">
        <v>1158.5005028338589</v>
      </c>
      <c r="AQ44" s="8">
        <v>11371.131818329595</v>
      </c>
      <c r="AR44" s="8">
        <v>13902.006034006306</v>
      </c>
      <c r="AS44" s="8">
        <v>12636.568926167951</v>
      </c>
      <c r="AT44" s="18"/>
      <c r="AU44" s="18"/>
      <c r="AV44" s="18"/>
      <c r="AW44" s="18"/>
      <c r="AX44" s="18"/>
      <c r="AY44" s="18"/>
      <c r="AZ44" s="18"/>
      <c r="BA44" s="18"/>
      <c r="BB44" s="18"/>
      <c r="BC44" s="19"/>
      <c r="BD44" s="19"/>
      <c r="BE44" s="19"/>
      <c r="BF44" s="18"/>
      <c r="BG44" s="18"/>
      <c r="BH44" s="18"/>
      <c r="BI44" s="1"/>
      <c r="BJ44" s="2"/>
      <c r="BK44" s="2"/>
      <c r="BL44" s="2"/>
      <c r="BM44" s="2"/>
      <c r="BN44" s="2"/>
      <c r="BO44" s="2"/>
    </row>
    <row r="45" spans="1:67" s="3" customFormat="1" ht="18.75">
      <c r="A45" s="28" t="s">
        <v>47</v>
      </c>
      <c r="B45" s="30">
        <v>40</v>
      </c>
      <c r="C45" s="9">
        <v>1999</v>
      </c>
      <c r="D45" s="50">
        <v>0.92390600000000001</v>
      </c>
      <c r="E45" s="8">
        <v>394.93335902137233</v>
      </c>
      <c r="F45" s="8">
        <v>631.78321171201401</v>
      </c>
      <c r="G45" s="8">
        <v>819.68934069050317</v>
      </c>
      <c r="H45" s="8">
        <v>4739.2003082564679</v>
      </c>
      <c r="I45" s="8">
        <v>7581.3985405441681</v>
      </c>
      <c r="J45" s="8">
        <v>9836.2720882860376</v>
      </c>
      <c r="K45" s="8">
        <v>7385.6236456955585</v>
      </c>
      <c r="L45" s="8">
        <v>365.24214476364477</v>
      </c>
      <c r="M45" s="8">
        <v>365.24214476364477</v>
      </c>
      <c r="N45" s="8">
        <v>279.81331434150229</v>
      </c>
      <c r="O45" s="8">
        <v>290.09543070398939</v>
      </c>
      <c r="P45" s="8">
        <v>290.09543070398939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4382.9057371637373</v>
      </c>
      <c r="X45" s="8">
        <v>4382.9057371637373</v>
      </c>
      <c r="Y45" s="8">
        <v>3357.7597720980275</v>
      </c>
      <c r="Z45" s="8">
        <v>3481.1451684478725</v>
      </c>
      <c r="AA45" s="8">
        <v>3481.1451684478725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674.74667336287462</v>
      </c>
      <c r="AI45" s="8">
        <v>1287.1207871796482</v>
      </c>
      <c r="AJ45" s="8">
        <v>1475.0269161581375</v>
      </c>
      <c r="AK45" s="8">
        <v>8096.9600803544954</v>
      </c>
      <c r="AL45" s="8">
        <v>15445.449446155779</v>
      </c>
      <c r="AM45" s="8">
        <v>17700.322993897647</v>
      </c>
      <c r="AN45" s="8">
        <v>13747.577506802641</v>
      </c>
      <c r="AO45" s="8">
        <v>997.02535647565878</v>
      </c>
      <c r="AP45" s="8">
        <v>1184.9314854541481</v>
      </c>
      <c r="AQ45" s="8">
        <v>11964.304277707906</v>
      </c>
      <c r="AR45" s="8">
        <v>14219.177825449775</v>
      </c>
      <c r="AS45" s="8">
        <v>13091.74105157884</v>
      </c>
      <c r="AT45" s="18"/>
      <c r="AU45" s="18"/>
      <c r="AV45" s="18"/>
      <c r="AW45" s="18"/>
      <c r="AX45" s="18"/>
      <c r="AY45" s="18"/>
      <c r="AZ45" s="18"/>
      <c r="BA45" s="18"/>
      <c r="BB45" s="18"/>
      <c r="BC45" s="19"/>
      <c r="BD45" s="19"/>
      <c r="BE45" s="19"/>
      <c r="BF45" s="18"/>
      <c r="BG45" s="18"/>
      <c r="BH45" s="18"/>
      <c r="BI45" s="1"/>
      <c r="BJ45" s="2"/>
      <c r="BK45" s="2"/>
      <c r="BL45" s="2"/>
      <c r="BM45" s="2"/>
      <c r="BN45" s="2"/>
      <c r="BO45" s="2"/>
    </row>
    <row r="46" spans="1:67" s="3" customFormat="1" ht="18.75">
      <c r="A46" s="28" t="s">
        <v>47</v>
      </c>
      <c r="B46" s="30">
        <v>40</v>
      </c>
      <c r="C46" s="9">
        <v>2000</v>
      </c>
      <c r="D46" s="50">
        <v>0.90750500000000001</v>
      </c>
      <c r="E46" s="8">
        <v>411.92434201464454</v>
      </c>
      <c r="F46" s="8">
        <v>656.09886446906626</v>
      </c>
      <c r="G46" s="8">
        <v>851.16610927763486</v>
      </c>
      <c r="H46" s="8">
        <v>4943.0921041757347</v>
      </c>
      <c r="I46" s="8">
        <v>7873.1863736287951</v>
      </c>
      <c r="J46" s="8">
        <v>10213.993311331618</v>
      </c>
      <c r="K46" s="8">
        <v>7676.7572630453824</v>
      </c>
      <c r="L46" s="8">
        <v>378.51857565523056</v>
      </c>
      <c r="M46" s="8">
        <v>378.51857565523056</v>
      </c>
      <c r="N46" s="8">
        <v>297.04695841896188</v>
      </c>
      <c r="O46" s="8">
        <v>310.13128412515636</v>
      </c>
      <c r="P46" s="8">
        <v>310.13128412515636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4542.222907862767</v>
      </c>
      <c r="X46" s="8">
        <v>4542.222907862767</v>
      </c>
      <c r="Y46" s="8">
        <v>3564.5635010275428</v>
      </c>
      <c r="Z46" s="8">
        <v>3721.5754095018765</v>
      </c>
      <c r="AA46" s="8">
        <v>3721.5754095018765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708.97130043360642</v>
      </c>
      <c r="AI46" s="8">
        <v>1344.7487242494531</v>
      </c>
      <c r="AJ46" s="8">
        <v>1539.8159690580217</v>
      </c>
      <c r="AK46" s="8">
        <v>8507.6556052032774</v>
      </c>
      <c r="AL46" s="8">
        <v>16136.984690993439</v>
      </c>
      <c r="AM46" s="8">
        <v>18477.791628696265</v>
      </c>
      <c r="AN46" s="8">
        <v>14374.143974964327</v>
      </c>
      <c r="AO46" s="8">
        <v>1034.6174401242968</v>
      </c>
      <c r="AP46" s="8">
        <v>1229.6846849328654</v>
      </c>
      <c r="AQ46" s="8">
        <v>12415.409281491562</v>
      </c>
      <c r="AR46" s="8">
        <v>14756.216219194386</v>
      </c>
      <c r="AS46" s="8">
        <v>13585.812750342975</v>
      </c>
      <c r="AT46" s="18"/>
      <c r="AU46" s="18"/>
      <c r="AV46" s="18"/>
      <c r="AW46" s="18"/>
      <c r="AX46" s="18"/>
      <c r="AY46" s="18"/>
      <c r="AZ46" s="18"/>
      <c r="BA46" s="18"/>
      <c r="BB46" s="18"/>
      <c r="BC46" s="19"/>
      <c r="BD46" s="19"/>
      <c r="BE46" s="19"/>
      <c r="BF46" s="18"/>
      <c r="BG46" s="18"/>
      <c r="BH46" s="18"/>
      <c r="BI46" s="1"/>
      <c r="BJ46" s="2"/>
      <c r="BK46" s="2"/>
      <c r="BL46" s="2"/>
      <c r="BM46" s="2"/>
      <c r="BN46" s="2"/>
      <c r="BO46" s="2"/>
    </row>
    <row r="47" spans="1:67" s="3" customFormat="1" ht="18.75">
      <c r="A47" s="28" t="s">
        <v>47</v>
      </c>
      <c r="B47" s="30">
        <v>40</v>
      </c>
      <c r="C47" s="9">
        <v>2001</v>
      </c>
      <c r="D47" s="50">
        <v>0.92289500000000002</v>
      </c>
      <c r="E47" s="8">
        <v>411.19954057612188</v>
      </c>
      <c r="F47" s="8">
        <v>657.7617172050991</v>
      </c>
      <c r="G47" s="8">
        <v>853.35720748297479</v>
      </c>
      <c r="H47" s="8">
        <v>4934.3944869134621</v>
      </c>
      <c r="I47" s="8">
        <v>7893.1406064611901</v>
      </c>
      <c r="J47" s="8">
        <v>10240.286489795697</v>
      </c>
      <c r="K47" s="8">
        <v>7689.2738610567831</v>
      </c>
      <c r="L47" s="8">
        <v>372.20648069390342</v>
      </c>
      <c r="M47" s="8">
        <v>372.20648069390342</v>
      </c>
      <c r="N47" s="8">
        <v>304.06709322295603</v>
      </c>
      <c r="O47" s="8">
        <v>319.50676945914756</v>
      </c>
      <c r="P47" s="8">
        <v>319.50676945914756</v>
      </c>
      <c r="Q47" s="8">
        <v>0</v>
      </c>
      <c r="R47" s="8">
        <v>32.822440978298388</v>
      </c>
      <c r="S47" s="8">
        <v>32.822440978298388</v>
      </c>
      <c r="T47" s="8">
        <v>0</v>
      </c>
      <c r="U47" s="8">
        <v>0</v>
      </c>
      <c r="V47" s="8">
        <v>0</v>
      </c>
      <c r="W47" s="8">
        <v>4466.4777683268412</v>
      </c>
      <c r="X47" s="8">
        <v>4466.4777683268412</v>
      </c>
      <c r="Y47" s="8">
        <v>3648.8051186754724</v>
      </c>
      <c r="Z47" s="8">
        <v>3834.0812335097708</v>
      </c>
      <c r="AA47" s="8">
        <v>3834.0812335097708</v>
      </c>
      <c r="AB47" s="8">
        <v>0</v>
      </c>
      <c r="AC47" s="8">
        <v>393.86929173958066</v>
      </c>
      <c r="AD47" s="8">
        <v>393.86929173958066</v>
      </c>
      <c r="AE47" s="8">
        <v>0</v>
      </c>
      <c r="AF47" s="8">
        <v>0</v>
      </c>
      <c r="AG47" s="8">
        <v>0</v>
      </c>
      <c r="AH47" s="8">
        <v>715.26663379907791</v>
      </c>
      <c r="AI47" s="8">
        <v>1382.2974083364484</v>
      </c>
      <c r="AJ47" s="8">
        <v>1577.8928986143242</v>
      </c>
      <c r="AK47" s="8">
        <v>8583.199605588934</v>
      </c>
      <c r="AL47" s="8">
        <v>16587.568900037382</v>
      </c>
      <c r="AM47" s="8">
        <v>18934.714783371892</v>
      </c>
      <c r="AN47" s="8">
        <v>14701.827762999403</v>
      </c>
      <c r="AO47" s="8">
        <v>1062.7906388773008</v>
      </c>
      <c r="AP47" s="8">
        <v>1258.3861291551766</v>
      </c>
      <c r="AQ47" s="8">
        <v>12753.487666527612</v>
      </c>
      <c r="AR47" s="8">
        <v>15100.633549862117</v>
      </c>
      <c r="AS47" s="8">
        <v>13927.060608194864</v>
      </c>
      <c r="AT47" s="18"/>
      <c r="AU47" s="18"/>
      <c r="AV47" s="18"/>
      <c r="AW47" s="18"/>
      <c r="AX47" s="18"/>
      <c r="AY47" s="18"/>
      <c r="AZ47" s="18"/>
      <c r="BA47" s="18"/>
      <c r="BB47" s="18"/>
      <c r="BC47" s="19"/>
      <c r="BD47" s="19"/>
      <c r="BE47" s="19"/>
      <c r="BF47" s="18"/>
      <c r="BG47" s="18"/>
      <c r="BH47" s="18"/>
      <c r="BI47" s="1"/>
      <c r="BJ47" s="2"/>
      <c r="BK47" s="2"/>
      <c r="BL47" s="2"/>
      <c r="BM47" s="2"/>
      <c r="BN47" s="2"/>
      <c r="BO47" s="2"/>
    </row>
    <row r="48" spans="1:67" s="3" customFormat="1" ht="18.75">
      <c r="A48" s="28" t="s">
        <v>47</v>
      </c>
      <c r="B48" s="30">
        <v>40</v>
      </c>
      <c r="C48" s="9">
        <v>2002</v>
      </c>
      <c r="D48" s="50">
        <v>0.89979699999999996</v>
      </c>
      <c r="E48" s="8">
        <v>433.95532547896914</v>
      </c>
      <c r="F48" s="8">
        <v>694.19924716352693</v>
      </c>
      <c r="G48" s="8">
        <v>900.63303167269953</v>
      </c>
      <c r="H48" s="8">
        <v>5207.4639057476297</v>
      </c>
      <c r="I48" s="8">
        <v>8330.3909659623223</v>
      </c>
      <c r="J48" s="8">
        <v>10807.596380072395</v>
      </c>
      <c r="K48" s="8">
        <v>8115.1504172607829</v>
      </c>
      <c r="L48" s="8">
        <v>426.47765551563299</v>
      </c>
      <c r="M48" s="8">
        <v>426.47765551563299</v>
      </c>
      <c r="N48" s="8">
        <v>311.87256681229212</v>
      </c>
      <c r="O48" s="8">
        <v>327.70858315820124</v>
      </c>
      <c r="P48" s="8">
        <v>327.70858315820124</v>
      </c>
      <c r="Q48" s="8">
        <v>0</v>
      </c>
      <c r="R48" s="8">
        <v>33.723909100237762</v>
      </c>
      <c r="S48" s="8">
        <v>33.723909100237762</v>
      </c>
      <c r="T48" s="8">
        <v>0</v>
      </c>
      <c r="U48" s="8">
        <v>0</v>
      </c>
      <c r="V48" s="8">
        <v>0</v>
      </c>
      <c r="W48" s="8">
        <v>5117.7318661875961</v>
      </c>
      <c r="X48" s="8">
        <v>5117.7318661875961</v>
      </c>
      <c r="Y48" s="8">
        <v>3742.4708017475054</v>
      </c>
      <c r="Z48" s="8">
        <v>3932.5029978984148</v>
      </c>
      <c r="AA48" s="8">
        <v>3932.5029978984148</v>
      </c>
      <c r="AB48" s="8">
        <v>0</v>
      </c>
      <c r="AC48" s="8">
        <v>404.68690920285314</v>
      </c>
      <c r="AD48" s="8">
        <v>404.68690920285314</v>
      </c>
      <c r="AE48" s="8">
        <v>0</v>
      </c>
      <c r="AF48" s="8">
        <v>0</v>
      </c>
      <c r="AG48" s="8">
        <v>0</v>
      </c>
      <c r="AH48" s="8">
        <v>745.82789229126126</v>
      </c>
      <c r="AI48" s="8">
        <v>1482.1093949375988</v>
      </c>
      <c r="AJ48" s="8">
        <v>1688.5431794467715</v>
      </c>
      <c r="AK48" s="8">
        <v>8949.9347074951347</v>
      </c>
      <c r="AL48" s="8">
        <v>17785.312739251185</v>
      </c>
      <c r="AM48" s="8">
        <v>20262.518153361259</v>
      </c>
      <c r="AN48" s="8">
        <v>15665.921866702527</v>
      </c>
      <c r="AO48" s="8">
        <v>1154.4008117793976</v>
      </c>
      <c r="AP48" s="8">
        <v>1360.8345962885703</v>
      </c>
      <c r="AQ48" s="8">
        <v>13852.809741352772</v>
      </c>
      <c r="AR48" s="8">
        <v>16330.015155462845</v>
      </c>
      <c r="AS48" s="8">
        <v>15091.412448407809</v>
      </c>
      <c r="AT48" s="18"/>
      <c r="AU48" s="18"/>
      <c r="AV48" s="18"/>
      <c r="AW48" s="18"/>
      <c r="AX48" s="18"/>
      <c r="AY48" s="18"/>
      <c r="AZ48" s="18"/>
      <c r="BA48" s="18"/>
      <c r="BB48" s="18"/>
      <c r="BC48" s="19"/>
      <c r="BD48" s="19"/>
      <c r="BE48" s="19"/>
      <c r="BF48" s="18"/>
      <c r="BG48" s="18"/>
      <c r="BH48" s="18"/>
      <c r="BI48" s="1"/>
      <c r="BJ48" s="2"/>
      <c r="BK48" s="2"/>
      <c r="BL48" s="2"/>
      <c r="BM48" s="2"/>
      <c r="BN48" s="2"/>
      <c r="BO48" s="2"/>
    </row>
    <row r="49" spans="1:67" s="3" customFormat="1" ht="18.75">
      <c r="A49" s="28" t="s">
        <v>47</v>
      </c>
      <c r="B49" s="30">
        <v>40</v>
      </c>
      <c r="C49" s="9">
        <v>2003</v>
      </c>
      <c r="D49" s="50">
        <v>0.88811899999999999</v>
      </c>
      <c r="E49" s="8">
        <v>439.6614642857545</v>
      </c>
      <c r="F49" s="8">
        <v>703.32736941783708</v>
      </c>
      <c r="G49" s="8">
        <v>912.47558041208435</v>
      </c>
      <c r="H49" s="8">
        <v>5275.9375714290536</v>
      </c>
      <c r="I49" s="8">
        <v>8439.9284330140435</v>
      </c>
      <c r="J49" s="8">
        <v>10949.706964945013</v>
      </c>
      <c r="K49" s="8">
        <v>8221.8576564627037</v>
      </c>
      <c r="L49" s="8">
        <v>403.47514015576741</v>
      </c>
      <c r="M49" s="8">
        <v>403.47514015576741</v>
      </c>
      <c r="N49" s="8">
        <v>317.20129847464131</v>
      </c>
      <c r="O49" s="8">
        <v>333.24554479748775</v>
      </c>
      <c r="P49" s="8">
        <v>333.24554479748775</v>
      </c>
      <c r="Q49" s="8">
        <v>0</v>
      </c>
      <c r="R49" s="8">
        <v>34.167349461802566</v>
      </c>
      <c r="S49" s="8">
        <v>34.167349461802566</v>
      </c>
      <c r="T49" s="8">
        <v>0</v>
      </c>
      <c r="U49" s="8">
        <v>0</v>
      </c>
      <c r="V49" s="8">
        <v>0</v>
      </c>
      <c r="W49" s="8">
        <v>4841.7016818692091</v>
      </c>
      <c r="X49" s="8">
        <v>4841.7016818692091</v>
      </c>
      <c r="Y49" s="8">
        <v>3806.4155816956954</v>
      </c>
      <c r="Z49" s="8">
        <v>3998.9465375698528</v>
      </c>
      <c r="AA49" s="8">
        <v>3998.9465375698528</v>
      </c>
      <c r="AB49" s="8">
        <v>0</v>
      </c>
      <c r="AC49" s="8">
        <v>410.00819354163082</v>
      </c>
      <c r="AD49" s="8">
        <v>410.00819354163082</v>
      </c>
      <c r="AE49" s="8">
        <v>0</v>
      </c>
      <c r="AF49" s="8">
        <v>0</v>
      </c>
      <c r="AG49" s="8">
        <v>0</v>
      </c>
      <c r="AH49" s="8">
        <v>756.86276276039575</v>
      </c>
      <c r="AI49" s="8">
        <v>1474.2154038328949</v>
      </c>
      <c r="AJ49" s="8">
        <v>1683.3636148271421</v>
      </c>
      <c r="AK49" s="8">
        <v>9082.35315312475</v>
      </c>
      <c r="AL49" s="8">
        <v>17690.584845994737</v>
      </c>
      <c r="AM49" s="8">
        <v>20200.363377925707</v>
      </c>
      <c r="AN49" s="8">
        <v>15657.767125681732</v>
      </c>
      <c r="AO49" s="8">
        <v>1140.9698590354071</v>
      </c>
      <c r="AP49" s="8">
        <v>1350.1180700296543</v>
      </c>
      <c r="AQ49" s="8">
        <v>13691.638308424885</v>
      </c>
      <c r="AR49" s="8">
        <v>16201.416840355854</v>
      </c>
      <c r="AS49" s="8">
        <v>14946.527574390369</v>
      </c>
      <c r="AT49" s="18"/>
      <c r="AU49" s="18"/>
      <c r="AV49" s="18"/>
      <c r="AW49" s="18"/>
      <c r="AX49" s="18"/>
      <c r="AY49" s="18"/>
      <c r="AZ49" s="18"/>
      <c r="BA49" s="18"/>
      <c r="BB49" s="18"/>
      <c r="BC49" s="19"/>
      <c r="BD49" s="19"/>
      <c r="BE49" s="19"/>
      <c r="BF49" s="18"/>
      <c r="BG49" s="18"/>
      <c r="BH49" s="18"/>
      <c r="BI49" s="1"/>
      <c r="BJ49" s="2"/>
      <c r="BK49" s="2"/>
      <c r="BL49" s="2"/>
      <c r="BM49" s="2"/>
      <c r="BN49" s="2"/>
      <c r="BO49" s="2"/>
    </row>
    <row r="50" spans="1:67" s="3" customFormat="1" ht="18.75">
      <c r="A50" s="28" t="s">
        <v>47</v>
      </c>
      <c r="B50" s="30">
        <v>40</v>
      </c>
      <c r="C50" s="9">
        <v>2004</v>
      </c>
      <c r="D50" s="50">
        <v>0.87805299999999997</v>
      </c>
      <c r="E50" s="8">
        <v>457.53525128893136</v>
      </c>
      <c r="F50" s="8">
        <v>731.92392714335017</v>
      </c>
      <c r="G50" s="8">
        <v>949.59677832659304</v>
      </c>
      <c r="H50" s="8">
        <v>5490.4230154671759</v>
      </c>
      <c r="I50" s="8">
        <v>8783.0871257202016</v>
      </c>
      <c r="J50" s="8">
        <v>11395.161339919117</v>
      </c>
      <c r="K50" s="8">
        <v>8556.2238270354992</v>
      </c>
      <c r="L50" s="8">
        <v>408.10057934999367</v>
      </c>
      <c r="M50" s="8">
        <v>408.10057934999367</v>
      </c>
      <c r="N50" s="8">
        <v>328.78618944414524</v>
      </c>
      <c r="O50" s="8">
        <v>345.51114796031675</v>
      </c>
      <c r="P50" s="8">
        <v>345.51114796031675</v>
      </c>
      <c r="Q50" s="8">
        <v>0</v>
      </c>
      <c r="R50" s="8">
        <v>63.516484662657042</v>
      </c>
      <c r="S50" s="8">
        <v>63.516484662657042</v>
      </c>
      <c r="T50" s="8">
        <v>0</v>
      </c>
      <c r="U50" s="8">
        <v>0</v>
      </c>
      <c r="V50" s="8">
        <v>0</v>
      </c>
      <c r="W50" s="8">
        <v>4897.2069521999238</v>
      </c>
      <c r="X50" s="8">
        <v>4897.2069521999238</v>
      </c>
      <c r="Y50" s="8">
        <v>3945.4342733297426</v>
      </c>
      <c r="Z50" s="8">
        <v>4146.133775523801</v>
      </c>
      <c r="AA50" s="8">
        <v>4146.133775523801</v>
      </c>
      <c r="AB50" s="8">
        <v>0</v>
      </c>
      <c r="AC50" s="8">
        <v>762.19781595188454</v>
      </c>
      <c r="AD50" s="8">
        <v>762.19781595188454</v>
      </c>
      <c r="AE50" s="8">
        <v>0</v>
      </c>
      <c r="AF50" s="8">
        <v>0</v>
      </c>
      <c r="AG50" s="8">
        <v>0</v>
      </c>
      <c r="AH50" s="8">
        <v>786.32144073307654</v>
      </c>
      <c r="AI50" s="8">
        <v>1549.0521391163177</v>
      </c>
      <c r="AJ50" s="8">
        <v>1766.7249902995607</v>
      </c>
      <c r="AK50" s="8">
        <v>9435.8572887969185</v>
      </c>
      <c r="AL50" s="8">
        <v>18588.625669395809</v>
      </c>
      <c r="AM50" s="8">
        <v>21200.699883594727</v>
      </c>
      <c r="AN50" s="8">
        <v>16408.394280595818</v>
      </c>
      <c r="AO50" s="8">
        <v>1203.5409911560009</v>
      </c>
      <c r="AP50" s="8">
        <v>1421.2138423392439</v>
      </c>
      <c r="AQ50" s="8">
        <v>14442.491893872009</v>
      </c>
      <c r="AR50" s="8">
        <v>17054.566108070925</v>
      </c>
      <c r="AS50" s="8">
        <v>15748.529000971466</v>
      </c>
      <c r="AT50" s="18"/>
      <c r="AU50" s="18"/>
      <c r="AV50" s="18"/>
      <c r="AW50" s="18"/>
      <c r="AX50" s="18"/>
      <c r="AY50" s="18"/>
      <c r="AZ50" s="18"/>
      <c r="BA50" s="18"/>
      <c r="BB50" s="18"/>
      <c r="BC50" s="19"/>
      <c r="BD50" s="19"/>
      <c r="BE50" s="19"/>
      <c r="BF50" s="18"/>
      <c r="BG50" s="18"/>
      <c r="BH50" s="18"/>
      <c r="BI50" s="1"/>
      <c r="BJ50" s="2"/>
      <c r="BK50" s="2"/>
      <c r="BL50" s="2"/>
      <c r="BM50" s="2"/>
      <c r="BN50" s="2"/>
      <c r="BO50" s="2"/>
    </row>
    <row r="51" spans="1:67" s="3" customFormat="1" ht="18.75">
      <c r="A51" s="28" t="s">
        <v>47</v>
      </c>
      <c r="B51" s="30">
        <v>40</v>
      </c>
      <c r="C51" s="9">
        <v>2005</v>
      </c>
      <c r="D51" s="50">
        <v>0.88193900000000003</v>
      </c>
      <c r="E51" s="8">
        <v>459.64085951522725</v>
      </c>
      <c r="F51" s="8">
        <v>735.21105201153364</v>
      </c>
      <c r="G51" s="8">
        <v>953.90316110297874</v>
      </c>
      <c r="H51" s="8">
        <v>5515.690314182727</v>
      </c>
      <c r="I51" s="8">
        <v>8822.5326241384028</v>
      </c>
      <c r="J51" s="8">
        <v>11446.837933235745</v>
      </c>
      <c r="K51" s="8">
        <v>8595.0202905189581</v>
      </c>
      <c r="L51" s="8">
        <v>406.30240640225679</v>
      </c>
      <c r="M51" s="8">
        <v>406.30240640225679</v>
      </c>
      <c r="N51" s="8">
        <v>330.3050437728686</v>
      </c>
      <c r="O51" s="8">
        <v>347.12117277952331</v>
      </c>
      <c r="P51" s="8">
        <v>347.12117277952331</v>
      </c>
      <c r="Q51" s="8">
        <v>0</v>
      </c>
      <c r="R51" s="8">
        <v>63.236618300698801</v>
      </c>
      <c r="S51" s="8">
        <v>63.236618300698801</v>
      </c>
      <c r="T51" s="8">
        <v>0</v>
      </c>
      <c r="U51" s="8">
        <v>0</v>
      </c>
      <c r="V51" s="8">
        <v>0</v>
      </c>
      <c r="W51" s="8">
        <v>4875.6288768270815</v>
      </c>
      <c r="X51" s="8">
        <v>4875.6288768270815</v>
      </c>
      <c r="Y51" s="8">
        <v>3963.660525274423</v>
      </c>
      <c r="Z51" s="8">
        <v>4165.4540733542799</v>
      </c>
      <c r="AA51" s="8">
        <v>4165.4540733542799</v>
      </c>
      <c r="AB51" s="8">
        <v>0</v>
      </c>
      <c r="AC51" s="8">
        <v>758.83941960838558</v>
      </c>
      <c r="AD51" s="8">
        <v>758.83941960838558</v>
      </c>
      <c r="AE51" s="8">
        <v>0</v>
      </c>
      <c r="AF51" s="8">
        <v>0</v>
      </c>
      <c r="AG51" s="8">
        <v>0</v>
      </c>
      <c r="AH51" s="8">
        <v>789.94590328809591</v>
      </c>
      <c r="AI51" s="8">
        <v>1551.8712494940125</v>
      </c>
      <c r="AJ51" s="8">
        <v>1770.5633585854578</v>
      </c>
      <c r="AK51" s="8">
        <v>9479.3508394571509</v>
      </c>
      <c r="AL51" s="8">
        <v>18622.454993928153</v>
      </c>
      <c r="AM51" s="8">
        <v>21246.760303025494</v>
      </c>
      <c r="AN51" s="8">
        <v>16449.522045470265</v>
      </c>
      <c r="AO51" s="8">
        <v>1204.7500767144893</v>
      </c>
      <c r="AP51" s="8">
        <v>1423.4421858059345</v>
      </c>
      <c r="AQ51" s="8">
        <v>14457.000920573872</v>
      </c>
      <c r="AR51" s="8">
        <v>17081.306229671212</v>
      </c>
      <c r="AS51" s="8">
        <v>15769.153575122542</v>
      </c>
      <c r="AT51" s="18"/>
      <c r="AU51" s="18"/>
      <c r="AV51" s="18"/>
      <c r="AW51" s="18"/>
      <c r="AX51" s="18"/>
      <c r="AY51" s="18"/>
      <c r="AZ51" s="18"/>
      <c r="BA51" s="18"/>
      <c r="BB51" s="18"/>
      <c r="BC51" s="19"/>
      <c r="BD51" s="19"/>
      <c r="BE51" s="19"/>
      <c r="BF51" s="18"/>
      <c r="BG51" s="18"/>
      <c r="BH51" s="18"/>
      <c r="BI51" s="1"/>
      <c r="BJ51" s="2"/>
      <c r="BK51" s="2"/>
      <c r="BL51" s="2"/>
      <c r="BM51" s="2"/>
      <c r="BN51" s="2"/>
      <c r="BO51" s="2"/>
    </row>
    <row r="52" spans="1:67" s="3" customFormat="1" ht="18.75">
      <c r="A52" s="28" t="s">
        <v>47</v>
      </c>
      <c r="B52" s="30">
        <v>40</v>
      </c>
      <c r="C52" s="9">
        <v>2006</v>
      </c>
      <c r="D52" s="50">
        <v>0.86002999999999996</v>
      </c>
      <c r="E52" s="8">
        <v>488.53760938571918</v>
      </c>
      <c r="F52" s="8">
        <v>779.33380544864713</v>
      </c>
      <c r="G52" s="8">
        <v>1046.8663058265411</v>
      </c>
      <c r="H52" s="8">
        <v>5862.4513126286292</v>
      </c>
      <c r="I52" s="8">
        <v>9352.0056653837655</v>
      </c>
      <c r="J52" s="8">
        <v>12562.395669918491</v>
      </c>
      <c r="K52" s="8">
        <v>9258.9508826436286</v>
      </c>
      <c r="L52" s="8">
        <v>416.65283536620814</v>
      </c>
      <c r="M52" s="8">
        <v>416.65283536620814</v>
      </c>
      <c r="N52" s="8">
        <v>338.71946327453696</v>
      </c>
      <c r="O52" s="8">
        <v>355.96397800076744</v>
      </c>
      <c r="P52" s="8">
        <v>355.96397800076744</v>
      </c>
      <c r="Q52" s="8">
        <v>0</v>
      </c>
      <c r="R52" s="8">
        <v>64.847551722032961</v>
      </c>
      <c r="S52" s="8">
        <v>64.847551722032961</v>
      </c>
      <c r="T52" s="8">
        <v>0</v>
      </c>
      <c r="U52" s="8">
        <v>0</v>
      </c>
      <c r="V52" s="8">
        <v>0</v>
      </c>
      <c r="W52" s="8">
        <v>4999.8340243944976</v>
      </c>
      <c r="X52" s="8">
        <v>4999.8340243944976</v>
      </c>
      <c r="Y52" s="8">
        <v>4064.6335592944433</v>
      </c>
      <c r="Z52" s="8">
        <v>4271.5677360092095</v>
      </c>
      <c r="AA52" s="8">
        <v>4271.5677360092095</v>
      </c>
      <c r="AB52" s="8">
        <v>0</v>
      </c>
      <c r="AC52" s="8">
        <v>778.17062066439553</v>
      </c>
      <c r="AD52" s="8">
        <v>778.17062066439553</v>
      </c>
      <c r="AE52" s="8">
        <v>0</v>
      </c>
      <c r="AF52" s="8">
        <v>0</v>
      </c>
      <c r="AG52" s="8">
        <v>0</v>
      </c>
      <c r="AH52" s="8">
        <v>827.2570726602562</v>
      </c>
      <c r="AI52" s="8">
        <v>1616.7981705376556</v>
      </c>
      <c r="AJ52" s="8">
        <v>1884.3306709155495</v>
      </c>
      <c r="AK52" s="8">
        <v>9927.0848719230726</v>
      </c>
      <c r="AL52" s="8">
        <v>19401.578046451865</v>
      </c>
      <c r="AM52" s="8">
        <v>22611.96805098659</v>
      </c>
      <c r="AN52" s="8">
        <v>17313.543656453843</v>
      </c>
      <c r="AO52" s="8">
        <v>1260.8341925368882</v>
      </c>
      <c r="AP52" s="8">
        <v>1528.3666929147821</v>
      </c>
      <c r="AQ52" s="8">
        <v>15130.010310442658</v>
      </c>
      <c r="AR52" s="8">
        <v>18340.400314977382</v>
      </c>
      <c r="AS52" s="8">
        <v>16735.205312710019</v>
      </c>
      <c r="AT52" s="18"/>
      <c r="AU52" s="18"/>
      <c r="AV52" s="18"/>
      <c r="AW52" s="18"/>
      <c r="AX52" s="18"/>
      <c r="AY52" s="18"/>
      <c r="AZ52" s="18"/>
      <c r="BA52" s="18"/>
      <c r="BB52" s="18"/>
      <c r="BC52" s="19"/>
      <c r="BD52" s="19"/>
      <c r="BE52" s="19"/>
      <c r="BF52" s="18"/>
      <c r="BG52" s="18"/>
      <c r="BH52" s="18"/>
      <c r="BI52" s="1"/>
      <c r="BJ52" s="2"/>
      <c r="BK52" s="2"/>
      <c r="BL52" s="2"/>
      <c r="BM52" s="2"/>
      <c r="BN52" s="2"/>
      <c r="BO52" s="2"/>
    </row>
    <row r="53" spans="1:67" s="3" customFormat="1" ht="18.75">
      <c r="A53" s="28" t="s">
        <v>47</v>
      </c>
      <c r="B53" s="30">
        <v>40</v>
      </c>
      <c r="C53" s="9">
        <v>2007</v>
      </c>
      <c r="D53" s="50">
        <v>0.867981</v>
      </c>
      <c r="E53" s="8">
        <v>492.1303058477086</v>
      </c>
      <c r="F53" s="8">
        <v>784.87230941691132</v>
      </c>
      <c r="G53" s="8">
        <v>1060.3275832074664</v>
      </c>
      <c r="H53" s="8">
        <v>5905.5636701725025</v>
      </c>
      <c r="I53" s="8">
        <v>9418.467713002934</v>
      </c>
      <c r="J53" s="8">
        <v>12723.930998489599</v>
      </c>
      <c r="K53" s="8">
        <v>9349.3207938883443</v>
      </c>
      <c r="L53" s="8">
        <v>412.83615424761598</v>
      </c>
      <c r="M53" s="8">
        <v>412.83615424761598</v>
      </c>
      <c r="N53" s="8">
        <v>342.31728574703828</v>
      </c>
      <c r="O53" s="8">
        <v>359.57135006411431</v>
      </c>
      <c r="P53" s="8">
        <v>359.57135006411431</v>
      </c>
      <c r="Q53" s="8">
        <v>0</v>
      </c>
      <c r="R53" s="8">
        <v>64.253526180296575</v>
      </c>
      <c r="S53" s="8">
        <v>64.253526180296575</v>
      </c>
      <c r="T53" s="8">
        <v>0</v>
      </c>
      <c r="U53" s="8">
        <v>0</v>
      </c>
      <c r="V53" s="8">
        <v>0</v>
      </c>
      <c r="W53" s="8">
        <v>4954.033850971392</v>
      </c>
      <c r="X53" s="8">
        <v>4954.033850971392</v>
      </c>
      <c r="Y53" s="8">
        <v>4107.8074289644592</v>
      </c>
      <c r="Z53" s="8">
        <v>4314.8562007693718</v>
      </c>
      <c r="AA53" s="8">
        <v>4314.8562007693718</v>
      </c>
      <c r="AB53" s="8">
        <v>0</v>
      </c>
      <c r="AC53" s="8">
        <v>771.0423141635589</v>
      </c>
      <c r="AD53" s="8">
        <v>771.0423141635589</v>
      </c>
      <c r="AE53" s="8">
        <v>0</v>
      </c>
      <c r="AF53" s="8">
        <v>0</v>
      </c>
      <c r="AG53" s="8">
        <v>0</v>
      </c>
      <c r="AH53" s="8">
        <v>834.44759159474688</v>
      </c>
      <c r="AI53" s="8">
        <v>1621.5333399089382</v>
      </c>
      <c r="AJ53" s="8">
        <v>1896.9886136994933</v>
      </c>
      <c r="AK53" s="8">
        <v>10013.371099136963</v>
      </c>
      <c r="AL53" s="8">
        <v>19458.400078907256</v>
      </c>
      <c r="AM53" s="8">
        <v>22763.863364393921</v>
      </c>
      <c r="AN53" s="8">
        <v>17411.878180812713</v>
      </c>
      <c r="AO53" s="8">
        <v>1261.9619898448238</v>
      </c>
      <c r="AP53" s="8">
        <v>1537.417263635379</v>
      </c>
      <c r="AQ53" s="8">
        <v>15143.543878137883</v>
      </c>
      <c r="AR53" s="8">
        <v>18449.007163624548</v>
      </c>
      <c r="AS53" s="8">
        <v>16796.275520881216</v>
      </c>
      <c r="AT53" s="18"/>
      <c r="AU53" s="18"/>
      <c r="AV53" s="18"/>
      <c r="AW53" s="18"/>
      <c r="AX53" s="18"/>
      <c r="AY53" s="18"/>
      <c r="AZ53" s="18"/>
      <c r="BA53" s="18"/>
      <c r="BB53" s="18"/>
      <c r="BC53" s="19"/>
      <c r="BD53" s="19"/>
      <c r="BE53" s="19"/>
      <c r="BF53" s="18"/>
      <c r="BG53" s="18"/>
      <c r="BH53" s="18"/>
      <c r="BI53" s="1"/>
      <c r="BJ53" s="2"/>
      <c r="BK53" s="2"/>
      <c r="BL53" s="2"/>
      <c r="BM53" s="2"/>
      <c r="BN53" s="2"/>
      <c r="BO53" s="2"/>
    </row>
    <row r="54" spans="1:67" s="3" customFormat="1" ht="18.75">
      <c r="A54" s="28" t="s">
        <v>47</v>
      </c>
      <c r="B54" s="30">
        <v>40</v>
      </c>
      <c r="C54" s="9">
        <v>2008</v>
      </c>
      <c r="D54" s="50">
        <v>0.85442399999999996</v>
      </c>
      <c r="E54" s="8">
        <v>514.00791644429466</v>
      </c>
      <c r="F54" s="8">
        <v>820.65988314934975</v>
      </c>
      <c r="G54" s="8">
        <v>1102.8920067788358</v>
      </c>
      <c r="H54" s="8">
        <v>6168.0949973315364</v>
      </c>
      <c r="I54" s="8">
        <v>9847.9185977921989</v>
      </c>
      <c r="J54" s="8">
        <v>13234.704081346032</v>
      </c>
      <c r="K54" s="8">
        <v>9750.2392254899223</v>
      </c>
      <c r="L54" s="8">
        <v>419.38655515294516</v>
      </c>
      <c r="M54" s="8">
        <v>419.38655515294516</v>
      </c>
      <c r="N54" s="8">
        <v>347.74877578345183</v>
      </c>
      <c r="O54" s="8">
        <v>365.2766073986686</v>
      </c>
      <c r="P54" s="8">
        <v>365.2766073986686</v>
      </c>
      <c r="Q54" s="8">
        <v>0</v>
      </c>
      <c r="R54" s="8">
        <v>65.273025930334356</v>
      </c>
      <c r="S54" s="8">
        <v>65.273025930334356</v>
      </c>
      <c r="T54" s="8">
        <v>0</v>
      </c>
      <c r="U54" s="8">
        <v>0</v>
      </c>
      <c r="V54" s="8">
        <v>0</v>
      </c>
      <c r="W54" s="8">
        <v>5032.6386618353417</v>
      </c>
      <c r="X54" s="8">
        <v>5032.6386618353417</v>
      </c>
      <c r="Y54" s="8">
        <v>4172.9853094014215</v>
      </c>
      <c r="Z54" s="8">
        <v>4383.3192887840232</v>
      </c>
      <c r="AA54" s="8">
        <v>4383.3192887840232</v>
      </c>
      <c r="AB54" s="8">
        <v>0</v>
      </c>
      <c r="AC54" s="8">
        <v>783.27631116401221</v>
      </c>
      <c r="AD54" s="8">
        <v>783.27631116401221</v>
      </c>
      <c r="AE54" s="8">
        <v>0</v>
      </c>
      <c r="AF54" s="8">
        <v>0</v>
      </c>
      <c r="AG54" s="8">
        <v>0</v>
      </c>
      <c r="AH54" s="8">
        <v>861.7566922277465</v>
      </c>
      <c r="AI54" s="8">
        <v>1670.5960716312979</v>
      </c>
      <c r="AJ54" s="8">
        <v>1952.828195260784</v>
      </c>
      <c r="AK54" s="8">
        <v>10341.080306732958</v>
      </c>
      <c r="AL54" s="8">
        <v>20047.152859575577</v>
      </c>
      <c r="AM54" s="8">
        <v>23433.938343129408</v>
      </c>
      <c r="AN54" s="8">
        <v>17940.723836479316</v>
      </c>
      <c r="AO54" s="8">
        <v>1305.3194642326293</v>
      </c>
      <c r="AP54" s="8">
        <v>1587.5515878621154</v>
      </c>
      <c r="AQ54" s="8">
        <v>15663.833570791554</v>
      </c>
      <c r="AR54" s="8">
        <v>19050.619054345385</v>
      </c>
      <c r="AS54" s="8">
        <v>17357.226312568469</v>
      </c>
      <c r="AT54" s="18"/>
      <c r="AU54" s="18"/>
      <c r="AV54" s="18"/>
      <c r="AW54" s="18"/>
      <c r="AX54" s="18"/>
      <c r="AY54" s="18"/>
      <c r="AZ54" s="18"/>
      <c r="BA54" s="18"/>
      <c r="BB54" s="18"/>
      <c r="BC54" s="19"/>
      <c r="BD54" s="19"/>
      <c r="BE54" s="19"/>
      <c r="BF54" s="18"/>
      <c r="BG54" s="18"/>
      <c r="BH54" s="18"/>
      <c r="BI54"/>
    </row>
    <row r="55" spans="1:67" s="3" customFormat="1" ht="18.75">
      <c r="A55" s="28" t="s">
        <v>47</v>
      </c>
      <c r="B55" s="30">
        <v>40</v>
      </c>
      <c r="C55" s="9">
        <v>2009</v>
      </c>
      <c r="D55" s="50">
        <v>0.84375599999999995</v>
      </c>
      <c r="E55" s="8">
        <v>538.27138383608531</v>
      </c>
      <c r="F55" s="8">
        <v>858.3887266460921</v>
      </c>
      <c r="G55" s="8">
        <v>1145.3087153869128</v>
      </c>
      <c r="H55" s="8">
        <v>6459.2566060330228</v>
      </c>
      <c r="I55" s="8">
        <v>10300.664719753106</v>
      </c>
      <c r="J55" s="8">
        <v>13743.704584642956</v>
      </c>
      <c r="K55" s="8">
        <v>10167.875303476361</v>
      </c>
      <c r="L55" s="8">
        <v>467.80469472217095</v>
      </c>
      <c r="M55" s="8">
        <v>467.80469472217095</v>
      </c>
      <c r="N55" s="8">
        <v>352.14552548367067</v>
      </c>
      <c r="O55" s="8">
        <v>369.89496963577153</v>
      </c>
      <c r="P55" s="8">
        <v>369.89496963577153</v>
      </c>
      <c r="Q55" s="8">
        <v>0</v>
      </c>
      <c r="R55" s="8">
        <v>66.098303191325471</v>
      </c>
      <c r="S55" s="8">
        <v>66.098303191325471</v>
      </c>
      <c r="T55" s="8">
        <v>0</v>
      </c>
      <c r="U55" s="8">
        <v>0</v>
      </c>
      <c r="V55" s="8">
        <v>0</v>
      </c>
      <c r="W55" s="8">
        <v>5613.6563366660512</v>
      </c>
      <c r="X55" s="8">
        <v>5613.6563366660512</v>
      </c>
      <c r="Y55" s="8">
        <v>4225.7463058040485</v>
      </c>
      <c r="Z55" s="8">
        <v>4438.7396356292584</v>
      </c>
      <c r="AA55" s="8">
        <v>4438.7396356292584</v>
      </c>
      <c r="AB55" s="8">
        <v>0</v>
      </c>
      <c r="AC55" s="8">
        <v>793.17963829590565</v>
      </c>
      <c r="AD55" s="8">
        <v>793.17963829590565</v>
      </c>
      <c r="AE55" s="8">
        <v>0</v>
      </c>
      <c r="AF55" s="8">
        <v>0</v>
      </c>
      <c r="AG55" s="8">
        <v>0</v>
      </c>
      <c r="AH55" s="8">
        <v>890.41690931975597</v>
      </c>
      <c r="AI55" s="8">
        <v>1762.1866941953599</v>
      </c>
      <c r="AJ55" s="8">
        <v>2049.1066829361807</v>
      </c>
      <c r="AK55" s="8">
        <v>10685.002911837071</v>
      </c>
      <c r="AL55" s="8">
        <v>21146.240330344324</v>
      </c>
      <c r="AM55" s="8">
        <v>24589.280195234172</v>
      </c>
      <c r="AN55" s="8">
        <v>18806.841145805189</v>
      </c>
      <c r="AO55" s="8">
        <v>1392.2917245595884</v>
      </c>
      <c r="AP55" s="8">
        <v>1679.2117133004092</v>
      </c>
      <c r="AQ55" s="8">
        <v>16707.500694715065</v>
      </c>
      <c r="AR55" s="8">
        <v>20150.540559604913</v>
      </c>
      <c r="AS55" s="8">
        <v>18429.020627159989</v>
      </c>
      <c r="AT55" s="18"/>
      <c r="AU55" s="18"/>
      <c r="AV55" s="18"/>
      <c r="AW55" s="18"/>
      <c r="AX55" s="18"/>
      <c r="AY55" s="18"/>
      <c r="AZ55" s="18"/>
      <c r="BA55" s="18"/>
      <c r="BB55" s="18"/>
      <c r="BC55" s="19"/>
      <c r="BD55" s="19"/>
      <c r="BE55" s="19"/>
      <c r="BF55" s="18"/>
      <c r="BG55" s="18"/>
      <c r="BH55" s="18"/>
      <c r="BI55"/>
    </row>
    <row r="56" spans="1:67" s="3" customFormat="1" ht="18.75">
      <c r="A56" s="28" t="s">
        <v>47</v>
      </c>
      <c r="B56" s="30">
        <v>40</v>
      </c>
      <c r="C56" s="9">
        <v>2010</v>
      </c>
      <c r="D56" s="50">
        <v>0.84233599999999997</v>
      </c>
      <c r="E56" s="8">
        <v>547.49212476968819</v>
      </c>
      <c r="F56" s="8">
        <v>872.89959155253962</v>
      </c>
      <c r="G56" s="8">
        <v>1173.3670700053185</v>
      </c>
      <c r="H56" s="8">
        <v>6569.9054972362574</v>
      </c>
      <c r="I56" s="8">
        <v>10474.795098630475</v>
      </c>
      <c r="J56" s="8">
        <v>14080.404840063826</v>
      </c>
      <c r="K56" s="8">
        <v>10375.035145310185</v>
      </c>
      <c r="L56" s="8">
        <v>468.59331430687996</v>
      </c>
      <c r="M56" s="8">
        <v>468.59331430687996</v>
      </c>
      <c r="N56" s="8">
        <v>352.73916821790834</v>
      </c>
      <c r="O56" s="8">
        <v>370.51853417163704</v>
      </c>
      <c r="P56" s="8">
        <v>370.51853417163704</v>
      </c>
      <c r="Q56" s="8">
        <v>0</v>
      </c>
      <c r="R56" s="8">
        <v>66.209730923883114</v>
      </c>
      <c r="S56" s="8">
        <v>66.209730923883114</v>
      </c>
      <c r="T56" s="8">
        <v>0</v>
      </c>
      <c r="U56" s="8">
        <v>0</v>
      </c>
      <c r="V56" s="8">
        <v>0</v>
      </c>
      <c r="W56" s="8">
        <v>5623.1197716825591</v>
      </c>
      <c r="X56" s="8">
        <v>5623.1197716825591</v>
      </c>
      <c r="Y56" s="8">
        <v>4232.8700186148999</v>
      </c>
      <c r="Z56" s="8">
        <v>4446.222410059645</v>
      </c>
      <c r="AA56" s="8">
        <v>4446.222410059645</v>
      </c>
      <c r="AB56" s="8">
        <v>0</v>
      </c>
      <c r="AC56" s="8">
        <v>794.51677108659737</v>
      </c>
      <c r="AD56" s="8">
        <v>794.51677108659737</v>
      </c>
      <c r="AE56" s="8">
        <v>0</v>
      </c>
      <c r="AF56" s="8">
        <v>0</v>
      </c>
      <c r="AG56" s="8">
        <v>0</v>
      </c>
      <c r="AH56" s="8">
        <v>900.23129298759659</v>
      </c>
      <c r="AI56" s="8">
        <v>1778.2211709549397</v>
      </c>
      <c r="AJ56" s="8">
        <v>2078.6886494077185</v>
      </c>
      <c r="AK56" s="8">
        <v>10802.775515851157</v>
      </c>
      <c r="AL56" s="8">
        <v>21338.654051459274</v>
      </c>
      <c r="AM56" s="8">
        <v>24944.263792892623</v>
      </c>
      <c r="AN56" s="8">
        <v>19028.564453401017</v>
      </c>
      <c r="AO56" s="8">
        <v>1407.7026367833028</v>
      </c>
      <c r="AP56" s="8">
        <v>1708.1701152360818</v>
      </c>
      <c r="AQ56" s="8">
        <v>16892.431641399631</v>
      </c>
      <c r="AR56" s="8">
        <v>20498.04138283298</v>
      </c>
      <c r="AS56" s="8">
        <v>18695.236512116306</v>
      </c>
      <c r="AT56" s="18"/>
      <c r="AU56" s="18"/>
      <c r="AV56" s="18"/>
      <c r="AW56" s="18"/>
      <c r="AX56" s="18"/>
      <c r="AY56" s="18"/>
      <c r="AZ56" s="18"/>
      <c r="BA56" s="18"/>
      <c r="BB56" s="18"/>
      <c r="BC56" s="19"/>
      <c r="BD56" s="19"/>
      <c r="BE56" s="19"/>
      <c r="BF56" s="18"/>
      <c r="BG56" s="18"/>
      <c r="BH56" s="18"/>
      <c r="BI56"/>
    </row>
    <row r="57" spans="1:67" s="3" customFormat="1" ht="18.75">
      <c r="A57" s="28" t="s">
        <v>47</v>
      </c>
      <c r="B57" s="30">
        <v>40</v>
      </c>
      <c r="C57" s="9">
        <v>2011</v>
      </c>
      <c r="D57" s="50">
        <v>0.83137399999999995</v>
      </c>
      <c r="E57" s="8">
        <v>679.49692557140349</v>
      </c>
      <c r="F57" s="8">
        <v>1168.0275219095138</v>
      </c>
      <c r="G57" s="8">
        <v>1507.7764219232261</v>
      </c>
      <c r="H57" s="8">
        <v>8153.9631068568424</v>
      </c>
      <c r="I57" s="8">
        <v>14016.330262914165</v>
      </c>
      <c r="J57" s="8">
        <v>18093.317063078714</v>
      </c>
      <c r="K57" s="8">
        <v>13421.203477616575</v>
      </c>
      <c r="L57" s="8">
        <v>469.08794116727256</v>
      </c>
      <c r="M57" s="8">
        <v>469.08794116727256</v>
      </c>
      <c r="N57" s="8">
        <v>459.61408463579573</v>
      </c>
      <c r="O57" s="8">
        <v>475.26684741163427</v>
      </c>
      <c r="P57" s="8">
        <v>475.26684741163427</v>
      </c>
      <c r="Q57" s="8">
        <v>0</v>
      </c>
      <c r="R57" s="8">
        <v>67.082732810383789</v>
      </c>
      <c r="S57" s="8">
        <v>67.082732810383789</v>
      </c>
      <c r="T57" s="8">
        <v>0</v>
      </c>
      <c r="U57" s="8">
        <v>0</v>
      </c>
      <c r="V57" s="8">
        <v>0</v>
      </c>
      <c r="W57" s="8">
        <v>5629.0552940072703</v>
      </c>
      <c r="X57" s="8">
        <v>5629.0552940072703</v>
      </c>
      <c r="Y57" s="8">
        <v>5515.3690156295488</v>
      </c>
      <c r="Z57" s="8">
        <v>5703.2021689396115</v>
      </c>
      <c r="AA57" s="8">
        <v>5703.2021689396115</v>
      </c>
      <c r="AB57" s="8">
        <v>0</v>
      </c>
      <c r="AC57" s="8">
        <v>804.99279372460546</v>
      </c>
      <c r="AD57" s="8">
        <v>804.99279372460546</v>
      </c>
      <c r="AE57" s="8">
        <v>0</v>
      </c>
      <c r="AF57" s="8">
        <v>0</v>
      </c>
      <c r="AG57" s="8">
        <v>0</v>
      </c>
      <c r="AH57" s="8">
        <v>1139.1110102071993</v>
      </c>
      <c r="AI57" s="8">
        <v>2179.4650432988046</v>
      </c>
      <c r="AJ57" s="8">
        <v>2519.2139433125167</v>
      </c>
      <c r="AK57" s="8">
        <v>13669.33212248639</v>
      </c>
      <c r="AL57" s="8">
        <v>26153.580519585656</v>
      </c>
      <c r="AM57" s="8">
        <v>30230.5673197502</v>
      </c>
      <c r="AN57" s="8">
        <v>23351.159987274081</v>
      </c>
      <c r="AO57" s="8">
        <v>1704.1981958871702</v>
      </c>
      <c r="AP57" s="8">
        <v>2043.9470959008822</v>
      </c>
      <c r="AQ57" s="8">
        <v>20450.378350646042</v>
      </c>
      <c r="AR57" s="8">
        <v>24527.36515081059</v>
      </c>
      <c r="AS57" s="8">
        <v>22488.871750728315</v>
      </c>
      <c r="AT57" s="18"/>
      <c r="AU57" s="18"/>
      <c r="AV57" s="18"/>
      <c r="AW57" s="18"/>
      <c r="AX57" s="18"/>
      <c r="AY57" s="18"/>
      <c r="AZ57" s="18"/>
      <c r="BA57" s="18"/>
      <c r="BB57" s="18"/>
      <c r="BC57" s="19"/>
      <c r="BD57" s="19"/>
      <c r="BE57" s="19"/>
      <c r="BF57" s="18"/>
      <c r="BG57" s="18"/>
      <c r="BH57" s="18"/>
      <c r="BI57"/>
    </row>
    <row r="58" spans="1:67" s="3" customFormat="1" ht="18.75">
      <c r="A58" s="28" t="s">
        <v>47</v>
      </c>
      <c r="B58" s="30">
        <v>40</v>
      </c>
      <c r="C58" s="9">
        <v>2012</v>
      </c>
      <c r="D58" s="50">
        <v>0.81364800000000004</v>
      </c>
      <c r="E58" s="8">
        <v>694.30033257624916</v>
      </c>
      <c r="F58" s="8">
        <v>1193.4739752325329</v>
      </c>
      <c r="G58" s="8">
        <v>1540.624588274045</v>
      </c>
      <c r="H58" s="8">
        <v>8331.6039909149895</v>
      </c>
      <c r="I58" s="8">
        <v>14321.687702790396</v>
      </c>
      <c r="J58" s="8">
        <v>18487.49505928854</v>
      </c>
      <c r="K58" s="8">
        <v>13713.59558433131</v>
      </c>
      <c r="L58" s="8">
        <v>479.30741303364601</v>
      </c>
      <c r="M58" s="8">
        <v>479.30741303364601</v>
      </c>
      <c r="N58" s="8">
        <v>478.29417635144432</v>
      </c>
      <c r="O58" s="8">
        <v>495.44950642046683</v>
      </c>
      <c r="P58" s="8">
        <v>495.44950642046683</v>
      </c>
      <c r="Q58" s="8">
        <v>0</v>
      </c>
      <c r="R58" s="8">
        <v>68.544186070020459</v>
      </c>
      <c r="S58" s="8">
        <v>68.544186070020459</v>
      </c>
      <c r="T58" s="8">
        <v>0</v>
      </c>
      <c r="U58" s="8">
        <v>0</v>
      </c>
      <c r="V58" s="8">
        <v>0</v>
      </c>
      <c r="W58" s="8">
        <v>5751.6889564037519</v>
      </c>
      <c r="X58" s="8">
        <v>5751.6889564037519</v>
      </c>
      <c r="Y58" s="8">
        <v>5739.5301162173319</v>
      </c>
      <c r="Z58" s="8">
        <v>5945.394077045602</v>
      </c>
      <c r="AA58" s="8">
        <v>5945.394077045602</v>
      </c>
      <c r="AB58" s="8">
        <v>0</v>
      </c>
      <c r="AC58" s="8">
        <v>822.5302328402455</v>
      </c>
      <c r="AD58" s="8">
        <v>822.5302328402455</v>
      </c>
      <c r="AE58" s="8">
        <v>0</v>
      </c>
      <c r="AF58" s="8">
        <v>0</v>
      </c>
      <c r="AG58" s="8">
        <v>0</v>
      </c>
      <c r="AH58" s="8">
        <v>1172.5945089276934</v>
      </c>
      <c r="AI58" s="8">
        <v>2236.7750807566663</v>
      </c>
      <c r="AJ58" s="8">
        <v>2583.9256937981781</v>
      </c>
      <c r="AK58" s="8">
        <v>14071.134107132322</v>
      </c>
      <c r="AL58" s="8">
        <v>26841.300969079995</v>
      </c>
      <c r="AM58" s="8">
        <v>31007.108325578141</v>
      </c>
      <c r="AN58" s="8">
        <v>23973.181133930153</v>
      </c>
      <c r="AO58" s="8">
        <v>1741.3255743361995</v>
      </c>
      <c r="AP58" s="8">
        <v>2088.4761873777115</v>
      </c>
      <c r="AQ58" s="8">
        <v>20895.906892034393</v>
      </c>
      <c r="AR58" s="8">
        <v>25061.714248532538</v>
      </c>
      <c r="AS58" s="8">
        <v>22978.810570283465</v>
      </c>
      <c r="AT58" s="18"/>
      <c r="AU58" s="18"/>
      <c r="AV58" s="18"/>
      <c r="AW58" s="18"/>
      <c r="AX58" s="18"/>
      <c r="AY58" s="18"/>
      <c r="AZ58" s="18"/>
      <c r="BA58" s="18"/>
      <c r="BB58" s="18"/>
      <c r="BC58" s="19"/>
      <c r="BD58" s="19"/>
      <c r="BE58" s="19"/>
      <c r="BF58" s="18"/>
      <c r="BG58" s="18"/>
      <c r="BH58" s="18"/>
      <c r="BI58"/>
    </row>
    <row r="59" spans="1:67" s="3" customFormat="1" ht="18.75">
      <c r="A59" s="28" t="s">
        <v>47</v>
      </c>
      <c r="B59" s="30">
        <v>40</v>
      </c>
      <c r="C59" s="9">
        <v>2013</v>
      </c>
      <c r="D59" s="50">
        <v>0.79708100000000004</v>
      </c>
      <c r="E59" s="8">
        <v>708.73107877367534</v>
      </c>
      <c r="F59" s="8">
        <v>1218.2798398155269</v>
      </c>
      <c r="G59" s="8">
        <v>1572.645835241337</v>
      </c>
      <c r="H59" s="8">
        <v>8504.7729452841049</v>
      </c>
      <c r="I59" s="8">
        <v>14619.358077786323</v>
      </c>
      <c r="J59" s="8">
        <v>18871.750022896042</v>
      </c>
      <c r="K59" s="8">
        <v>13998.627015322158</v>
      </c>
      <c r="L59" s="8">
        <v>489.26962002607013</v>
      </c>
      <c r="M59" s="8">
        <v>489.26962002607013</v>
      </c>
      <c r="N59" s="8">
        <v>372.85746367056799</v>
      </c>
      <c r="O59" s="8">
        <v>390.91660696968057</v>
      </c>
      <c r="P59" s="8">
        <v>390.91660696968057</v>
      </c>
      <c r="Q59" s="8">
        <v>0</v>
      </c>
      <c r="R59" s="8">
        <v>69.968848721146287</v>
      </c>
      <c r="S59" s="8">
        <v>69.968848721146287</v>
      </c>
      <c r="T59" s="8">
        <v>0</v>
      </c>
      <c r="U59" s="8">
        <v>0</v>
      </c>
      <c r="V59" s="8">
        <v>0</v>
      </c>
      <c r="W59" s="8">
        <v>5871.2354403128411</v>
      </c>
      <c r="X59" s="8">
        <v>5871.2354403128411</v>
      </c>
      <c r="Y59" s="8">
        <v>4474.2895640468159</v>
      </c>
      <c r="Z59" s="8">
        <v>4690.9992836361671</v>
      </c>
      <c r="AA59" s="8">
        <v>4690.9992836361671</v>
      </c>
      <c r="AB59" s="8">
        <v>0</v>
      </c>
      <c r="AC59" s="8">
        <v>839.62618465375544</v>
      </c>
      <c r="AD59" s="8">
        <v>839.62618465375544</v>
      </c>
      <c r="AE59" s="8">
        <v>0</v>
      </c>
      <c r="AF59" s="8">
        <v>0</v>
      </c>
      <c r="AG59" s="8">
        <v>0</v>
      </c>
      <c r="AH59" s="8">
        <v>1081.5885424442433</v>
      </c>
      <c r="AI59" s="8">
        <v>2168.4349155324239</v>
      </c>
      <c r="AJ59" s="8">
        <v>2522.8009109582345</v>
      </c>
      <c r="AK59" s="8">
        <v>12979.062509330921</v>
      </c>
      <c r="AL59" s="8">
        <v>26021.218986389089</v>
      </c>
      <c r="AM59" s="8">
        <v>30273.610931498806</v>
      </c>
      <c r="AN59" s="8">
        <v>23091.297475739604</v>
      </c>
      <c r="AO59" s="8">
        <v>1777.5183085627434</v>
      </c>
      <c r="AP59" s="8">
        <v>2131.8843039885533</v>
      </c>
      <c r="AQ59" s="8">
        <v>21330.219702752922</v>
      </c>
      <c r="AR59" s="8">
        <v>25582.611647862639</v>
      </c>
      <c r="AS59" s="8">
        <v>23456.41567530778</v>
      </c>
      <c r="AT59" s="18"/>
      <c r="AU59" s="18"/>
      <c r="AV59" s="18"/>
      <c r="AW59" s="18"/>
      <c r="AX59" s="18"/>
      <c r="AY59" s="18"/>
      <c r="AZ59" s="18"/>
      <c r="BA59" s="18"/>
      <c r="BB59" s="18"/>
      <c r="BC59" s="19"/>
      <c r="BD59" s="19"/>
      <c r="BE59" s="19"/>
      <c r="BF59" s="18"/>
      <c r="BG59" s="18"/>
      <c r="BH59" s="18"/>
      <c r="BI59"/>
    </row>
    <row r="60" spans="1:67" s="3" customFormat="1" ht="18.75">
      <c r="A60" s="28" t="s">
        <v>47</v>
      </c>
      <c r="B60" s="30">
        <v>40</v>
      </c>
      <c r="C60" s="9">
        <v>2014</v>
      </c>
      <c r="D60" s="50">
        <v>0.79879699999999998</v>
      </c>
      <c r="E60" s="8">
        <v>764.55057818372507</v>
      </c>
      <c r="F60" s="8">
        <v>1315.0337619239931</v>
      </c>
      <c r="G60" s="8">
        <v>1699.7713082972896</v>
      </c>
      <c r="H60" s="8">
        <v>9174.6069382047008</v>
      </c>
      <c r="I60" s="8">
        <v>15780.405143087919</v>
      </c>
      <c r="J60" s="8">
        <v>20397.255699567475</v>
      </c>
      <c r="K60" s="8">
        <v>15117.422593620031</v>
      </c>
      <c r="L60" s="8">
        <v>501.367949554142</v>
      </c>
      <c r="M60" s="8">
        <v>501.367949554142</v>
      </c>
      <c r="N60" s="8">
        <v>380.9900644071023</v>
      </c>
      <c r="O60" s="8">
        <v>399.44971054923843</v>
      </c>
      <c r="P60" s="8">
        <v>399.44971054923843</v>
      </c>
      <c r="Q60" s="8">
        <v>0</v>
      </c>
      <c r="R60" s="8">
        <v>69.818539513167934</v>
      </c>
      <c r="S60" s="8">
        <v>69.818539513167934</v>
      </c>
      <c r="T60" s="8">
        <v>0</v>
      </c>
      <c r="U60" s="8">
        <v>0</v>
      </c>
      <c r="V60" s="8">
        <v>0</v>
      </c>
      <c r="W60" s="8">
        <v>6016.4153946497045</v>
      </c>
      <c r="X60" s="8">
        <v>6016.4153946497045</v>
      </c>
      <c r="Y60" s="8">
        <v>4571.880772885228</v>
      </c>
      <c r="Z60" s="8">
        <v>4793.396526590861</v>
      </c>
      <c r="AA60" s="8">
        <v>4793.396526590861</v>
      </c>
      <c r="AB60" s="8">
        <v>0</v>
      </c>
      <c r="AC60" s="8">
        <v>837.82247415801521</v>
      </c>
      <c r="AD60" s="8">
        <v>837.82247415801521</v>
      </c>
      <c r="AE60" s="8">
        <v>0</v>
      </c>
      <c r="AF60" s="8">
        <v>0</v>
      </c>
      <c r="AG60" s="8">
        <v>0</v>
      </c>
      <c r="AH60" s="8">
        <v>1145.5406425908272</v>
      </c>
      <c r="AI60" s="8">
        <v>2285.6699615405414</v>
      </c>
      <c r="AJ60" s="8">
        <v>2670.4075079138374</v>
      </c>
      <c r="AK60" s="8">
        <v>13746.487711089929</v>
      </c>
      <c r="AL60" s="8">
        <v>27428.039538486501</v>
      </c>
      <c r="AM60" s="8">
        <v>32044.890094966056</v>
      </c>
      <c r="AN60" s="8">
        <v>24406.472448180826</v>
      </c>
      <c r="AO60" s="8">
        <v>1886.2202509913029</v>
      </c>
      <c r="AP60" s="8">
        <v>2270.9577973645992</v>
      </c>
      <c r="AQ60" s="8">
        <v>22634.643011895638</v>
      </c>
      <c r="AR60" s="8">
        <v>27251.493568375194</v>
      </c>
      <c r="AS60" s="8">
        <v>24943.068290135416</v>
      </c>
      <c r="AT60" s="18"/>
      <c r="AU60" s="18"/>
      <c r="AV60" s="18"/>
      <c r="AW60" s="18"/>
      <c r="AX60" s="18"/>
      <c r="AY60" s="18"/>
      <c r="AZ60" s="18"/>
      <c r="BA60" s="18"/>
      <c r="BB60" s="18"/>
      <c r="BC60" s="19"/>
      <c r="BD60" s="19"/>
      <c r="BE60" s="19"/>
      <c r="BF60" s="18"/>
      <c r="BG60" s="18"/>
      <c r="BH60" s="18"/>
      <c r="BI60"/>
    </row>
    <row r="61" spans="1:67" s="3" customFormat="1" ht="18.75">
      <c r="A61" s="28" t="s">
        <v>47</v>
      </c>
      <c r="B61" s="30">
        <v>40</v>
      </c>
      <c r="C61" s="9">
        <v>2015</v>
      </c>
      <c r="D61" s="50">
        <v>0.798813</v>
      </c>
      <c r="E61" s="8">
        <v>777.52500966515311</v>
      </c>
      <c r="F61" s="8">
        <v>1337.339632111896</v>
      </c>
      <c r="G61" s="8">
        <v>1728.6202355473058</v>
      </c>
      <c r="H61" s="8">
        <v>9330.3001159818377</v>
      </c>
      <c r="I61" s="8">
        <v>16048.075585342753</v>
      </c>
      <c r="J61" s="8">
        <v>20743.442826567669</v>
      </c>
      <c r="K61" s="8">
        <v>15373.939509297421</v>
      </c>
      <c r="L61" s="8">
        <v>501.3579072949488</v>
      </c>
      <c r="M61" s="8">
        <v>501.3579072949488</v>
      </c>
      <c r="N61" s="8">
        <v>387.45695560275061</v>
      </c>
      <c r="O61" s="8">
        <v>406.22931335343816</v>
      </c>
      <c r="P61" s="8">
        <v>406.22931335343816</v>
      </c>
      <c r="Q61" s="8">
        <v>0</v>
      </c>
      <c r="R61" s="8">
        <v>69.817141067433809</v>
      </c>
      <c r="S61" s="8">
        <v>69.817141067433809</v>
      </c>
      <c r="T61" s="8">
        <v>0</v>
      </c>
      <c r="U61" s="8">
        <v>0</v>
      </c>
      <c r="V61" s="8">
        <v>0</v>
      </c>
      <c r="W61" s="8">
        <v>6016.2948875393859</v>
      </c>
      <c r="X61" s="8">
        <v>6016.2948875393859</v>
      </c>
      <c r="Y61" s="8">
        <v>4649.4834672330071</v>
      </c>
      <c r="Z61" s="8">
        <v>4874.7517602412581</v>
      </c>
      <c r="AA61" s="8">
        <v>4874.7517602412581</v>
      </c>
      <c r="AB61" s="8">
        <v>0</v>
      </c>
      <c r="AC61" s="8">
        <v>837.80569280920577</v>
      </c>
      <c r="AD61" s="8">
        <v>837.80569280920577</v>
      </c>
      <c r="AE61" s="8">
        <v>0</v>
      </c>
      <c r="AF61" s="8">
        <v>0</v>
      </c>
      <c r="AG61" s="8">
        <v>0</v>
      </c>
      <c r="AH61" s="8">
        <v>1164.9819652679037</v>
      </c>
      <c r="AI61" s="8">
        <v>2314.7439938277166</v>
      </c>
      <c r="AJ61" s="8">
        <v>2706.0245972631269</v>
      </c>
      <c r="AK61" s="8">
        <v>13979.783583214845</v>
      </c>
      <c r="AL61" s="8">
        <v>27776.927925932603</v>
      </c>
      <c r="AM61" s="8">
        <v>32472.295167157517</v>
      </c>
      <c r="AN61" s="8">
        <v>24743.00222543499</v>
      </c>
      <c r="AO61" s="8">
        <v>1908.5146804742785</v>
      </c>
      <c r="AP61" s="8">
        <v>2299.7952839096888</v>
      </c>
      <c r="AQ61" s="8">
        <v>22902.176165691344</v>
      </c>
      <c r="AR61" s="8">
        <v>27597.543406916258</v>
      </c>
      <c r="AS61" s="8">
        <v>25249.859786303801</v>
      </c>
      <c r="AT61" s="18"/>
      <c r="AU61" s="18"/>
      <c r="AV61" s="18"/>
      <c r="AW61" s="18"/>
      <c r="AX61" s="18"/>
      <c r="AY61" s="18"/>
      <c r="AZ61" s="18"/>
      <c r="BA61" s="18"/>
      <c r="BB61" s="18"/>
      <c r="BC61" s="19"/>
      <c r="BD61" s="19"/>
      <c r="BE61" s="19"/>
      <c r="BF61" s="18"/>
      <c r="BG61" s="18"/>
      <c r="BH61" s="18"/>
      <c r="BI61"/>
    </row>
    <row r="62" spans="1:67" s="3" customFormat="1" ht="18.75">
      <c r="A62" s="28" t="s">
        <v>47</v>
      </c>
      <c r="B62" s="30">
        <v>40</v>
      </c>
      <c r="C62" s="9">
        <v>2016</v>
      </c>
      <c r="D62" s="50">
        <v>0.77693100000000004</v>
      </c>
      <c r="E62" s="8">
        <v>809.02261462086074</v>
      </c>
      <c r="F62" s="8">
        <v>1391.5313985411831</v>
      </c>
      <c r="G62" s="8">
        <v>1796.0431737181295</v>
      </c>
      <c r="H62" s="8">
        <v>9708.2713754503293</v>
      </c>
      <c r="I62" s="8">
        <v>16698.376782494201</v>
      </c>
      <c r="J62" s="8">
        <v>21552.518084617554</v>
      </c>
      <c r="K62" s="8">
        <v>15986.388747520694</v>
      </c>
      <c r="L62" s="8">
        <v>522.30278493199523</v>
      </c>
      <c r="M62" s="8">
        <v>522.30278493199523</v>
      </c>
      <c r="N62" s="8">
        <v>403.14654068379303</v>
      </c>
      <c r="O62" s="8">
        <v>422.67903198610946</v>
      </c>
      <c r="P62" s="8">
        <v>422.67903198610946</v>
      </c>
      <c r="Q62" s="8">
        <v>0</v>
      </c>
      <c r="R62" s="8">
        <v>71.783517336159846</v>
      </c>
      <c r="S62" s="8">
        <v>71.783517336159846</v>
      </c>
      <c r="T62" s="8">
        <v>0</v>
      </c>
      <c r="U62" s="8">
        <v>0</v>
      </c>
      <c r="V62" s="8">
        <v>0</v>
      </c>
      <c r="W62" s="8">
        <v>6267.6334191839433</v>
      </c>
      <c r="X62" s="8">
        <v>6267.6334191839433</v>
      </c>
      <c r="Y62" s="8">
        <v>4837.7584882055162</v>
      </c>
      <c r="Z62" s="8">
        <v>5072.1483838333133</v>
      </c>
      <c r="AA62" s="8">
        <v>5072.1483838333133</v>
      </c>
      <c r="AB62" s="8">
        <v>0</v>
      </c>
      <c r="AC62" s="8">
        <v>861.40220803391821</v>
      </c>
      <c r="AD62" s="8">
        <v>861.40220803391821</v>
      </c>
      <c r="AE62" s="8">
        <v>0</v>
      </c>
      <c r="AF62" s="8">
        <v>0</v>
      </c>
      <c r="AG62" s="8">
        <v>0</v>
      </c>
      <c r="AH62" s="8">
        <v>1212.1691553046537</v>
      </c>
      <c r="AI62" s="8">
        <v>2408.2967327954475</v>
      </c>
      <c r="AJ62" s="8">
        <v>2812.8085079723942</v>
      </c>
      <c r="AK62" s="8">
        <v>14546.029863655845</v>
      </c>
      <c r="AL62" s="8">
        <v>28899.560793545381</v>
      </c>
      <c r="AM62" s="8">
        <v>33753.702095668734</v>
      </c>
      <c r="AN62" s="8">
        <v>25733.097584289982</v>
      </c>
      <c r="AO62" s="8">
        <v>1985.617700809338</v>
      </c>
      <c r="AP62" s="8">
        <v>2390.1294759862849</v>
      </c>
      <c r="AQ62" s="8">
        <v>23827.412409712066</v>
      </c>
      <c r="AR62" s="8">
        <v>28681.553711835419</v>
      </c>
      <c r="AS62" s="8">
        <v>26254.483060773742</v>
      </c>
      <c r="AT62" s="18"/>
      <c r="AU62" s="18"/>
      <c r="AV62" s="18"/>
      <c r="AW62" s="18"/>
      <c r="AX62" s="18"/>
      <c r="AY62" s="18"/>
      <c r="AZ62" s="18"/>
      <c r="BA62" s="18"/>
      <c r="BB62" s="18"/>
      <c r="BC62" s="19"/>
      <c r="BD62" s="19"/>
      <c r="BE62" s="19"/>
      <c r="BF62" s="18"/>
      <c r="BG62" s="18"/>
      <c r="BH62" s="18"/>
      <c r="BI62"/>
    </row>
    <row r="63" spans="1:67" s="3" customFormat="1" ht="18.75">
      <c r="A63" s="28" t="s">
        <v>47</v>
      </c>
      <c r="B63" s="30">
        <v>40</v>
      </c>
      <c r="C63" s="9">
        <v>2017</v>
      </c>
      <c r="D63" s="50">
        <v>0.77500899999999995</v>
      </c>
      <c r="E63" s="8">
        <v>817.51373209859503</v>
      </c>
      <c r="F63" s="8">
        <v>1406.1423802820354</v>
      </c>
      <c r="G63" s="8">
        <v>1814.852343650203</v>
      </c>
      <c r="H63" s="8">
        <v>9810.1647851831403</v>
      </c>
      <c r="I63" s="8">
        <v>16873.708563384425</v>
      </c>
      <c r="J63" s="8">
        <v>21778.228123802437</v>
      </c>
      <c r="K63" s="8">
        <v>16154.033824123333</v>
      </c>
      <c r="L63" s="8">
        <v>523.62153213704619</v>
      </c>
      <c r="M63" s="8">
        <v>523.62153213704619</v>
      </c>
      <c r="N63" s="8">
        <v>407.39668829652305</v>
      </c>
      <c r="O63" s="8">
        <v>427.095814371188</v>
      </c>
      <c r="P63" s="8">
        <v>427.095814371188</v>
      </c>
      <c r="Q63" s="8">
        <v>0</v>
      </c>
      <c r="R63" s="8">
        <v>71.96153839181224</v>
      </c>
      <c r="S63" s="8">
        <v>71.96153839181224</v>
      </c>
      <c r="T63" s="8">
        <v>0</v>
      </c>
      <c r="U63" s="8">
        <v>0</v>
      </c>
      <c r="V63" s="8">
        <v>0</v>
      </c>
      <c r="W63" s="8">
        <v>6283.4583856445543</v>
      </c>
      <c r="X63" s="8">
        <v>6283.4583856445543</v>
      </c>
      <c r="Y63" s="8">
        <v>4888.7602595582766</v>
      </c>
      <c r="Z63" s="8">
        <v>5125.149772454256</v>
      </c>
      <c r="AA63" s="8">
        <v>5125.149772454256</v>
      </c>
      <c r="AB63" s="8">
        <v>0</v>
      </c>
      <c r="AC63" s="8">
        <v>863.53846070174689</v>
      </c>
      <c r="AD63" s="8">
        <v>863.53846070174689</v>
      </c>
      <c r="AE63" s="8">
        <v>0</v>
      </c>
      <c r="AF63" s="8">
        <v>0</v>
      </c>
      <c r="AG63" s="8">
        <v>0</v>
      </c>
      <c r="AH63" s="8">
        <v>1224.9104203951181</v>
      </c>
      <c r="AI63" s="8">
        <v>2428.8212651820818</v>
      </c>
      <c r="AJ63" s="8">
        <v>2837.5312285502491</v>
      </c>
      <c r="AK63" s="8">
        <v>14698.925044741416</v>
      </c>
      <c r="AL63" s="8">
        <v>29145.855182184983</v>
      </c>
      <c r="AM63" s="8">
        <v>34050.374742602995</v>
      </c>
      <c r="AN63" s="8">
        <v>25965.051656509797</v>
      </c>
      <c r="AO63" s="8">
        <v>2001.7254508108938</v>
      </c>
      <c r="AP63" s="8">
        <v>2410.4354141790614</v>
      </c>
      <c r="AQ63" s="8">
        <v>24020.705409730726</v>
      </c>
      <c r="AR63" s="8">
        <v>28925.224970148738</v>
      </c>
      <c r="AS63" s="8">
        <v>26472.965189939732</v>
      </c>
      <c r="AT63" s="18"/>
      <c r="AU63" s="18"/>
      <c r="AV63" s="18"/>
      <c r="AW63" s="18"/>
      <c r="AX63" s="18"/>
      <c r="AY63" s="18"/>
      <c r="AZ63" s="18"/>
      <c r="BA63" s="18"/>
      <c r="BB63" s="18"/>
      <c r="BC63" s="19"/>
      <c r="BD63" s="19"/>
      <c r="BE63" s="19"/>
      <c r="BF63" s="18"/>
      <c r="BG63" s="18"/>
      <c r="BH63" s="18"/>
      <c r="BI63"/>
    </row>
    <row r="64" spans="1:67" s="3" customFormat="1" ht="18.75">
      <c r="A64" s="28" t="s">
        <v>47</v>
      </c>
      <c r="B64" s="30">
        <v>40</v>
      </c>
      <c r="C64" s="9">
        <v>2018</v>
      </c>
      <c r="D64" s="50">
        <v>0.76540300000000006</v>
      </c>
      <c r="E64" s="8">
        <v>846.01040236319943</v>
      </c>
      <c r="F64" s="8">
        <v>1455.1340927589781</v>
      </c>
      <c r="G64" s="8">
        <v>1878.0918026190125</v>
      </c>
      <c r="H64" s="8">
        <v>10152.124828358394</v>
      </c>
      <c r="I64" s="8">
        <v>17461.609113107734</v>
      </c>
      <c r="J64" s="8">
        <v>22537.101631428148</v>
      </c>
      <c r="K64" s="8">
        <v>16716.945190964758</v>
      </c>
      <c r="L64" s="8">
        <v>537.22182954600385</v>
      </c>
      <c r="M64" s="8">
        <v>537.22182954600385</v>
      </c>
      <c r="N64" s="8">
        <v>421.53297021307731</v>
      </c>
      <c r="O64" s="8">
        <v>441.95423848613081</v>
      </c>
      <c r="P64" s="8">
        <v>441.95423848613081</v>
      </c>
      <c r="Q64" s="8">
        <v>0</v>
      </c>
      <c r="R64" s="8">
        <v>72.86467378296139</v>
      </c>
      <c r="S64" s="8">
        <v>72.86467378296139</v>
      </c>
      <c r="T64" s="8">
        <v>0</v>
      </c>
      <c r="U64" s="8">
        <v>0</v>
      </c>
      <c r="V64" s="8">
        <v>0</v>
      </c>
      <c r="W64" s="8">
        <v>6446.6619545520462</v>
      </c>
      <c r="X64" s="8">
        <v>6446.6619545520462</v>
      </c>
      <c r="Y64" s="8">
        <v>5058.3956425569277</v>
      </c>
      <c r="Z64" s="8">
        <v>5303.4508618335694</v>
      </c>
      <c r="AA64" s="8">
        <v>5303.4508618335694</v>
      </c>
      <c r="AB64" s="8">
        <v>0</v>
      </c>
      <c r="AC64" s="8">
        <v>874.37608539553662</v>
      </c>
      <c r="AD64" s="8">
        <v>874.37608539553662</v>
      </c>
      <c r="AE64" s="8">
        <v>0</v>
      </c>
      <c r="AF64" s="8">
        <v>0</v>
      </c>
      <c r="AG64" s="8">
        <v>0</v>
      </c>
      <c r="AH64" s="8">
        <v>1267.5433725762769</v>
      </c>
      <c r="AI64" s="8">
        <v>2507.1748345740739</v>
      </c>
      <c r="AJ64" s="8">
        <v>2930.1325444341082</v>
      </c>
      <c r="AK64" s="8">
        <v>15210.520470915322</v>
      </c>
      <c r="AL64" s="8">
        <v>30086.098014888881</v>
      </c>
      <c r="AM64" s="8">
        <v>35161.590533209303</v>
      </c>
      <c r="AN64" s="8">
        <v>26819.403006337834</v>
      </c>
      <c r="AO64" s="8">
        <v>2065.2205960879432</v>
      </c>
      <c r="AP64" s="8">
        <v>2488.1783059479776</v>
      </c>
      <c r="AQ64" s="8">
        <v>24782.647153055314</v>
      </c>
      <c r="AR64" s="8">
        <v>29858.139671375731</v>
      </c>
      <c r="AS64" s="8">
        <v>27320.393412215522</v>
      </c>
      <c r="AT64" s="18"/>
      <c r="AU64" s="18"/>
      <c r="AV64" s="18"/>
      <c r="AW64" s="18"/>
      <c r="AX64" s="18"/>
      <c r="AY64" s="18"/>
      <c r="AZ64" s="18"/>
      <c r="BA64" s="18"/>
      <c r="BB64" s="18"/>
      <c r="BC64" s="19"/>
      <c r="BD64" s="19"/>
      <c r="BE64" s="19"/>
      <c r="BF64" s="18"/>
      <c r="BG64" s="18"/>
      <c r="BH64" s="18"/>
      <c r="BI64"/>
    </row>
    <row r="65" spans="1:67" s="3" customFormat="1" ht="18.75">
      <c r="A65" s="28" t="s">
        <v>47</v>
      </c>
      <c r="B65" s="30">
        <v>40</v>
      </c>
      <c r="C65" s="9">
        <v>2019</v>
      </c>
      <c r="D65" s="50">
        <v>0.73833199999999999</v>
      </c>
      <c r="E65" s="8">
        <v>899.79609067601052</v>
      </c>
      <c r="F65" s="8">
        <v>1547.669147984019</v>
      </c>
      <c r="G65" s="8">
        <v>1997.5559024008355</v>
      </c>
      <c r="H65" s="8">
        <v>10797.553088112125</v>
      </c>
      <c r="I65" s="8">
        <v>18572.029775808227</v>
      </c>
      <c r="J65" s="8">
        <v>23970.670828810024</v>
      </c>
      <c r="K65" s="8">
        <v>17780.084564243462</v>
      </c>
      <c r="L65" s="8">
        <v>556.95855996670025</v>
      </c>
      <c r="M65" s="8">
        <v>556.95855996670025</v>
      </c>
      <c r="N65" s="8">
        <v>448.38506189988561</v>
      </c>
      <c r="O65" s="8">
        <v>470.10879425019328</v>
      </c>
      <c r="P65" s="8">
        <v>470.10879425019328</v>
      </c>
      <c r="Q65" s="8">
        <v>0</v>
      </c>
      <c r="R65" s="8">
        <v>75.536262694153862</v>
      </c>
      <c r="S65" s="8">
        <v>75.536262694153862</v>
      </c>
      <c r="T65" s="8">
        <v>0</v>
      </c>
      <c r="U65" s="8">
        <v>0</v>
      </c>
      <c r="V65" s="8">
        <v>0</v>
      </c>
      <c r="W65" s="8">
        <v>6683.502719600403</v>
      </c>
      <c r="X65" s="8">
        <v>6683.502719600403</v>
      </c>
      <c r="Y65" s="8">
        <v>5380.6207427986274</v>
      </c>
      <c r="Z65" s="8">
        <v>5641.3055310023192</v>
      </c>
      <c r="AA65" s="8">
        <v>5641.3055310023192</v>
      </c>
      <c r="AB65" s="8">
        <v>0</v>
      </c>
      <c r="AC65" s="8">
        <v>906.43515232984635</v>
      </c>
      <c r="AD65" s="8">
        <v>906.43515232984635</v>
      </c>
      <c r="AE65" s="8">
        <v>0</v>
      </c>
      <c r="AF65" s="8">
        <v>0</v>
      </c>
      <c r="AG65" s="8">
        <v>0</v>
      </c>
      <c r="AH65" s="8">
        <v>1348.1811525758962</v>
      </c>
      <c r="AI65" s="8">
        <v>2650.2727648950658</v>
      </c>
      <c r="AJ65" s="8">
        <v>3100.1595193118828</v>
      </c>
      <c r="AK65" s="8">
        <v>16178.173830910753</v>
      </c>
      <c r="AL65" s="8">
        <v>31803.273178740797</v>
      </c>
      <c r="AM65" s="8">
        <v>37201.914231742594</v>
      </c>
      <c r="AN65" s="8">
        <v>28394.453747131382</v>
      </c>
      <c r="AO65" s="8">
        <v>2180.1639706448727</v>
      </c>
      <c r="AP65" s="8">
        <v>2630.0507250616897</v>
      </c>
      <c r="AQ65" s="8">
        <v>26161.967647738478</v>
      </c>
      <c r="AR65" s="8">
        <v>31560.608700740275</v>
      </c>
      <c r="AS65" s="8">
        <v>28861.288174239377</v>
      </c>
      <c r="AT65" s="18"/>
      <c r="AU65" s="18"/>
      <c r="AV65" s="18"/>
      <c r="AW65" s="18"/>
      <c r="AX65" s="18"/>
      <c r="AY65" s="18"/>
      <c r="AZ65" s="18"/>
      <c r="BA65" s="18"/>
      <c r="BB65" s="18"/>
      <c r="BC65" s="19"/>
      <c r="BD65" s="19"/>
      <c r="BE65" s="19"/>
      <c r="BF65" s="18"/>
      <c r="BG65" s="18"/>
      <c r="BH65" s="18"/>
      <c r="BI65"/>
    </row>
    <row r="66" spans="1:67" s="3" customFormat="1" ht="18.75">
      <c r="A66" s="28" t="s">
        <v>47</v>
      </c>
      <c r="B66" s="30">
        <v>40</v>
      </c>
      <c r="C66" s="9">
        <v>2020</v>
      </c>
      <c r="D66" s="50">
        <v>0.72879799999999995</v>
      </c>
      <c r="E66" s="8">
        <v>944.39591516007692</v>
      </c>
      <c r="F66" s="8">
        <v>1641.7117696940195</v>
      </c>
      <c r="G66" s="8">
        <v>2096.5287336803203</v>
      </c>
      <c r="H66" s="8">
        <v>11332.750981920923</v>
      </c>
      <c r="I66" s="8">
        <v>19700.54123632823</v>
      </c>
      <c r="J66" s="8">
        <v>25158.344804163844</v>
      </c>
      <c r="K66" s="8">
        <v>18730.545674137669</v>
      </c>
      <c r="L66" s="8">
        <v>564.24458834592542</v>
      </c>
      <c r="M66" s="8">
        <v>564.24458834592542</v>
      </c>
      <c r="N66" s="8">
        <v>470.59654981227135</v>
      </c>
      <c r="O66" s="8">
        <v>493.40517187604291</v>
      </c>
      <c r="P66" s="8">
        <v>493.40517187604291</v>
      </c>
      <c r="Q66" s="8">
        <v>0</v>
      </c>
      <c r="R66" s="8">
        <v>76.524414045455686</v>
      </c>
      <c r="S66" s="8">
        <v>76.524414045455686</v>
      </c>
      <c r="T66" s="8">
        <v>0</v>
      </c>
      <c r="U66" s="8">
        <v>0</v>
      </c>
      <c r="V66" s="8">
        <v>0</v>
      </c>
      <c r="W66" s="8">
        <v>6770.9350601511051</v>
      </c>
      <c r="X66" s="8">
        <v>6770.9350601511051</v>
      </c>
      <c r="Y66" s="8">
        <v>5647.158597747256</v>
      </c>
      <c r="Z66" s="8">
        <v>5920.862062512515</v>
      </c>
      <c r="AA66" s="8">
        <v>5920.862062512515</v>
      </c>
      <c r="AB66" s="8">
        <v>0</v>
      </c>
      <c r="AC66" s="8">
        <v>918.29296854546828</v>
      </c>
      <c r="AD66" s="8">
        <v>918.29296854546828</v>
      </c>
      <c r="AE66" s="8">
        <v>0</v>
      </c>
      <c r="AF66" s="8">
        <v>0</v>
      </c>
      <c r="AG66" s="8">
        <v>0</v>
      </c>
      <c r="AH66" s="8">
        <v>1414.9924649723482</v>
      </c>
      <c r="AI66" s="8">
        <v>2775.8859439614434</v>
      </c>
      <c r="AJ66" s="8">
        <v>3230.7029079477443</v>
      </c>
      <c r="AK66" s="8">
        <v>16979.90957966818</v>
      </c>
      <c r="AL66" s="8">
        <v>33310.631327537318</v>
      </c>
      <c r="AM66" s="8">
        <v>38768.434895372928</v>
      </c>
      <c r="AN66" s="8">
        <v>29686.325267526143</v>
      </c>
      <c r="AO66" s="8">
        <v>2282.4807720854005</v>
      </c>
      <c r="AP66" s="8">
        <v>2737.2977360717014</v>
      </c>
      <c r="AQ66" s="8">
        <v>27389.769265024803</v>
      </c>
      <c r="AR66" s="8">
        <v>32847.572832860416</v>
      </c>
      <c r="AS66" s="8">
        <v>30118.671048942611</v>
      </c>
      <c r="AT66" s="18"/>
      <c r="AU66" s="18"/>
      <c r="AV66" s="18"/>
      <c r="AW66" s="18"/>
      <c r="AX66" s="18"/>
      <c r="AY66" s="18"/>
      <c r="AZ66" s="18"/>
      <c r="BA66" s="18"/>
      <c r="BB66" s="18"/>
      <c r="BC66" s="19"/>
      <c r="BD66" s="19"/>
      <c r="BE66" s="19"/>
      <c r="BF66" s="18"/>
      <c r="BG66" s="18"/>
      <c r="BH66" s="18"/>
      <c r="BI66"/>
    </row>
    <row r="67" spans="1:67" s="3" customFormat="1" ht="18.75">
      <c r="A67" s="28" t="s">
        <v>47</v>
      </c>
      <c r="B67" s="30">
        <v>40</v>
      </c>
      <c r="C67" s="9">
        <v>2021</v>
      </c>
      <c r="D67" s="50">
        <v>0.71346799999999999</v>
      </c>
      <c r="E67" s="8">
        <v>1010.1284179097732</v>
      </c>
      <c r="F67" s="8">
        <v>1752.3685032679628</v>
      </c>
      <c r="G67" s="8">
        <v>2251.6080367844111</v>
      </c>
      <c r="H67" s="8">
        <v>12121.541014917279</v>
      </c>
      <c r="I67" s="8">
        <v>21028.422039215551</v>
      </c>
      <c r="J67" s="8">
        <v>27019.296441412927</v>
      </c>
      <c r="K67" s="8">
        <v>20056.419831848587</v>
      </c>
      <c r="L67" s="8">
        <v>576.36828490883079</v>
      </c>
      <c r="M67" s="8">
        <v>576.36828490883079</v>
      </c>
      <c r="N67" s="8">
        <v>497.53361051943983</v>
      </c>
      <c r="O67" s="8">
        <v>521.65022055941358</v>
      </c>
      <c r="P67" s="8">
        <v>521.65022055941358</v>
      </c>
      <c r="Q67" s="8">
        <v>0</v>
      </c>
      <c r="R67" s="8">
        <v>78.168663356310304</v>
      </c>
      <c r="S67" s="8">
        <v>78.168663356310304</v>
      </c>
      <c r="T67" s="8">
        <v>0</v>
      </c>
      <c r="U67" s="8">
        <v>0</v>
      </c>
      <c r="V67" s="8">
        <v>0</v>
      </c>
      <c r="W67" s="8">
        <v>6916.419418905969</v>
      </c>
      <c r="X67" s="8">
        <v>6916.419418905969</v>
      </c>
      <c r="Y67" s="8">
        <v>5970.4033262332778</v>
      </c>
      <c r="Z67" s="8">
        <v>6259.802646712963</v>
      </c>
      <c r="AA67" s="8">
        <v>6259.802646712963</v>
      </c>
      <c r="AB67" s="8">
        <v>0</v>
      </c>
      <c r="AC67" s="8">
        <v>938.02396027572365</v>
      </c>
      <c r="AD67" s="8">
        <v>938.02396027572365</v>
      </c>
      <c r="AE67" s="8">
        <v>0</v>
      </c>
      <c r="AF67" s="8">
        <v>0</v>
      </c>
      <c r="AG67" s="8">
        <v>0</v>
      </c>
      <c r="AH67" s="8">
        <v>1507.662028429213</v>
      </c>
      <c r="AI67" s="8">
        <v>2928.5556720925179</v>
      </c>
      <c r="AJ67" s="8">
        <v>3427.7952056089662</v>
      </c>
      <c r="AK67" s="8">
        <v>18091.944341150556</v>
      </c>
      <c r="AL67" s="8">
        <v>35142.6680651102</v>
      </c>
      <c r="AM67" s="8">
        <v>41133.542467307576</v>
      </c>
      <c r="AN67" s="8">
        <v>31456.051624522777</v>
      </c>
      <c r="AO67" s="8">
        <v>2406.905451533104</v>
      </c>
      <c r="AP67" s="8">
        <v>2906.1449850495524</v>
      </c>
      <c r="AQ67" s="8">
        <v>28882.865418397243</v>
      </c>
      <c r="AR67" s="8">
        <v>34873.739820594616</v>
      </c>
      <c r="AS67" s="8">
        <v>31878.302619495931</v>
      </c>
      <c r="AT67" s="18"/>
      <c r="AU67" s="18"/>
      <c r="AV67" s="18"/>
      <c r="AW67" s="18"/>
      <c r="AX67" s="18"/>
      <c r="AY67" s="18"/>
      <c r="AZ67" s="18"/>
      <c r="BA67" s="18"/>
      <c r="BB67" s="18"/>
      <c r="BC67" s="19"/>
      <c r="BD67" s="19"/>
      <c r="BE67" s="19"/>
      <c r="BF67" s="18"/>
      <c r="BG67" s="18"/>
      <c r="BH67" s="18"/>
      <c r="BI67"/>
    </row>
    <row r="68" spans="1:67" s="3" customFormat="1" ht="18.75">
      <c r="A68" s="28" t="s">
        <v>47</v>
      </c>
      <c r="B68" s="30">
        <v>40</v>
      </c>
      <c r="C68" s="9">
        <v>2022</v>
      </c>
      <c r="D68" s="50">
        <v>0.69686700000000001</v>
      </c>
      <c r="E68" s="8">
        <v>1088.263684336586</v>
      </c>
      <c r="F68" s="8">
        <v>1846.3433984917494</v>
      </c>
      <c r="G68" s="8">
        <v>2373.3146702015406</v>
      </c>
      <c r="H68" s="8">
        <v>13059.164212039035</v>
      </c>
      <c r="I68" s="8">
        <v>22156.120781900994</v>
      </c>
      <c r="J68" s="8">
        <v>28479.776042418482</v>
      </c>
      <c r="K68" s="8">
        <v>21231.687012119502</v>
      </c>
      <c r="L68" s="8">
        <v>590.09872399946289</v>
      </c>
      <c r="M68" s="8">
        <v>590.09872399946289</v>
      </c>
      <c r="N68" s="8">
        <v>524.6744229624644</v>
      </c>
      <c r="O68" s="8">
        <v>550.09527498360512</v>
      </c>
      <c r="P68" s="8">
        <v>550.09527498360512</v>
      </c>
      <c r="Q68" s="8">
        <v>0</v>
      </c>
      <c r="R68" s="8">
        <v>80.03082353949894</v>
      </c>
      <c r="S68" s="8">
        <v>80.03082353949894</v>
      </c>
      <c r="T68" s="8">
        <v>0</v>
      </c>
      <c r="U68" s="8">
        <v>0</v>
      </c>
      <c r="V68" s="8">
        <v>0</v>
      </c>
      <c r="W68" s="8">
        <v>7081.1846879935547</v>
      </c>
      <c r="X68" s="8">
        <v>7081.1846879935547</v>
      </c>
      <c r="Y68" s="8">
        <v>6296.0930755495729</v>
      </c>
      <c r="Z68" s="8">
        <v>6601.1432998032615</v>
      </c>
      <c r="AA68" s="8">
        <v>6601.1432998032615</v>
      </c>
      <c r="AB68" s="8">
        <v>0</v>
      </c>
      <c r="AC68" s="8">
        <v>960.36988247398722</v>
      </c>
      <c r="AD68" s="8">
        <v>960.36988247398722</v>
      </c>
      <c r="AE68" s="8">
        <v>0</v>
      </c>
      <c r="AF68" s="8">
        <v>0</v>
      </c>
      <c r="AG68" s="8">
        <v>0</v>
      </c>
      <c r="AH68" s="8">
        <v>1612.9381072990504</v>
      </c>
      <c r="AI68" s="8">
        <v>3066.5682210143164</v>
      </c>
      <c r="AJ68" s="8">
        <v>3593.5394927241077</v>
      </c>
      <c r="AK68" s="8">
        <v>19355.257287588607</v>
      </c>
      <c r="AL68" s="8">
        <v>36798.818652171794</v>
      </c>
      <c r="AM68" s="8">
        <v>43122.473912689282</v>
      </c>
      <c r="AN68" s="8">
        <v>33092.183284149891</v>
      </c>
      <c r="AO68" s="8">
        <v>2516.4729460307112</v>
      </c>
      <c r="AP68" s="8">
        <v>3043.4442177405026</v>
      </c>
      <c r="AQ68" s="8">
        <v>30197.675352368537</v>
      </c>
      <c r="AR68" s="8">
        <v>36521.33061288602</v>
      </c>
      <c r="AS68" s="8">
        <v>33359.50298262728</v>
      </c>
      <c r="AT68" s="18"/>
      <c r="AU68" s="18"/>
      <c r="AV68" s="18"/>
      <c r="AW68" s="18"/>
      <c r="AX68" s="18"/>
      <c r="AY68" s="18"/>
      <c r="AZ68" s="18"/>
      <c r="BA68" s="18"/>
      <c r="BB68" s="18"/>
      <c r="BC68" s="19"/>
      <c r="BD68" s="19"/>
      <c r="BE68" s="19"/>
      <c r="BF68" s="18"/>
      <c r="BG68" s="18"/>
      <c r="BH68" s="18"/>
      <c r="BI68"/>
    </row>
    <row r="69" spans="1:67" s="3" customFormat="1" ht="18.75">
      <c r="A69" s="28" t="s">
        <v>47</v>
      </c>
      <c r="B69" s="30">
        <v>40</v>
      </c>
      <c r="C69" s="9">
        <v>2023</v>
      </c>
      <c r="D69" s="50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18"/>
      <c r="AU69" s="18"/>
      <c r="AV69" s="18"/>
      <c r="AW69" s="18"/>
      <c r="AX69" s="18"/>
      <c r="AY69" s="18"/>
      <c r="AZ69" s="18"/>
      <c r="BA69" s="18"/>
      <c r="BB69" s="18"/>
      <c r="BC69" s="19"/>
      <c r="BD69" s="19"/>
      <c r="BE69" s="19"/>
      <c r="BF69" s="18"/>
      <c r="BG69" s="18"/>
      <c r="BH69" s="18"/>
      <c r="BI69"/>
    </row>
    <row r="70" spans="1:67" s="3" customFormat="1" ht="18.75">
      <c r="A70" s="28" t="s">
        <v>48</v>
      </c>
      <c r="B70" s="30">
        <v>56</v>
      </c>
      <c r="C70" s="9">
        <v>1990</v>
      </c>
      <c r="D70" s="50">
        <v>0.91379200000000005</v>
      </c>
      <c r="E70" s="8">
        <v>469.59745762711862</v>
      </c>
      <c r="F70" s="8">
        <v>626.11185039921554</v>
      </c>
      <c r="G70" s="8">
        <v>626.11185039921554</v>
      </c>
      <c r="H70" s="8">
        <v>5635.1694915254238</v>
      </c>
      <c r="I70" s="8">
        <v>7513.342204790586</v>
      </c>
      <c r="J70" s="8">
        <v>7513.342204790586</v>
      </c>
      <c r="K70" s="8">
        <v>6887.2846337021983</v>
      </c>
      <c r="L70" s="8">
        <v>259.1158600644348</v>
      </c>
      <c r="M70" s="8">
        <v>259.1158600644348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3109.3903207732174</v>
      </c>
      <c r="X70" s="8">
        <v>3109.3903207732174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469.59745762711862</v>
      </c>
      <c r="AI70" s="8">
        <v>885.22771046365028</v>
      </c>
      <c r="AJ70" s="8">
        <v>885.22771046365028</v>
      </c>
      <c r="AK70" s="8">
        <v>5635.1694915254238</v>
      </c>
      <c r="AL70" s="8">
        <v>10622.732525563802</v>
      </c>
      <c r="AM70" s="8">
        <v>10622.732525563802</v>
      </c>
      <c r="AN70" s="8">
        <v>8960.2115142176754</v>
      </c>
      <c r="AO70" s="8">
        <v>885.22771046365028</v>
      </c>
      <c r="AP70" s="8">
        <v>885.22771046365028</v>
      </c>
      <c r="AQ70" s="8">
        <v>10622.732525563802</v>
      </c>
      <c r="AR70" s="8">
        <v>10622.732525563802</v>
      </c>
      <c r="AS70" s="8">
        <v>10622.732525563802</v>
      </c>
      <c r="AT70" s="18"/>
      <c r="AU70" s="18"/>
      <c r="AV70" s="18"/>
      <c r="AW70" s="18"/>
      <c r="AX70" s="18"/>
      <c r="AY70" s="18"/>
      <c r="AZ70" s="18"/>
      <c r="BA70" s="18"/>
      <c r="BB70" s="18"/>
      <c r="BC70" s="19"/>
      <c r="BD70" s="19"/>
      <c r="BE70" s="19"/>
      <c r="BF70" s="18"/>
      <c r="BG70" s="18"/>
      <c r="BH70" s="18"/>
      <c r="BI70"/>
    </row>
    <row r="71" spans="1:67" s="3" customFormat="1" ht="18.75">
      <c r="A71" s="28" t="s">
        <v>48</v>
      </c>
      <c r="B71" s="30">
        <v>56</v>
      </c>
      <c r="C71" s="9">
        <v>1991</v>
      </c>
      <c r="D71" s="50">
        <v>0.909327</v>
      </c>
      <c r="E71" s="8">
        <v>500.78530605601725</v>
      </c>
      <c r="F71" s="8">
        <v>634.31350878176943</v>
      </c>
      <c r="G71" s="8">
        <v>634.31350878176943</v>
      </c>
      <c r="H71" s="8">
        <v>6009.4236726722065</v>
      </c>
      <c r="I71" s="8">
        <v>7611.7621053812318</v>
      </c>
      <c r="J71" s="8">
        <v>7611.7621053812318</v>
      </c>
      <c r="K71" s="8">
        <v>7077.6492944782231</v>
      </c>
      <c r="L71" s="8">
        <v>282.4996948292528</v>
      </c>
      <c r="M71" s="8">
        <v>282.4996948292528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3389.9963379510336</v>
      </c>
      <c r="X71" s="8">
        <v>3389.9963379510336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500.78530605601725</v>
      </c>
      <c r="AI71" s="8">
        <v>916.81320361102223</v>
      </c>
      <c r="AJ71" s="8">
        <v>916.81320361102223</v>
      </c>
      <c r="AK71" s="8">
        <v>6009.4236726722065</v>
      </c>
      <c r="AL71" s="8">
        <v>11001.758443332266</v>
      </c>
      <c r="AM71" s="8">
        <v>11001.758443332266</v>
      </c>
      <c r="AN71" s="8">
        <v>9337.6468531122464</v>
      </c>
      <c r="AO71" s="8">
        <v>916.81320361102223</v>
      </c>
      <c r="AP71" s="8">
        <v>916.81320361102223</v>
      </c>
      <c r="AQ71" s="8">
        <v>11001.758443332266</v>
      </c>
      <c r="AR71" s="8">
        <v>11001.758443332266</v>
      </c>
      <c r="AS71" s="8">
        <v>11001.758443332266</v>
      </c>
      <c r="AT71" s="18"/>
      <c r="AU71" s="18"/>
      <c r="AV71" s="18"/>
      <c r="AW71" s="18"/>
      <c r="AX71" s="18"/>
      <c r="AY71" s="18"/>
      <c r="AZ71" s="18"/>
      <c r="BA71" s="18"/>
      <c r="BB71" s="18"/>
      <c r="BC71" s="19"/>
      <c r="BD71" s="19"/>
      <c r="BE71" s="19"/>
      <c r="BF71" s="18"/>
      <c r="BG71" s="18"/>
      <c r="BH71" s="18"/>
      <c r="BI71"/>
    </row>
    <row r="72" spans="1:67" s="3" customFormat="1" ht="18.75">
      <c r="A72" s="28" t="s">
        <v>48</v>
      </c>
      <c r="B72" s="30">
        <v>56</v>
      </c>
      <c r="C72" s="9">
        <v>1992</v>
      </c>
      <c r="D72" s="50">
        <v>0.919512</v>
      </c>
      <c r="E72" s="8">
        <v>505.13663769477722</v>
      </c>
      <c r="F72" s="8">
        <v>673.48854609836519</v>
      </c>
      <c r="G72" s="8">
        <v>673.48854609836519</v>
      </c>
      <c r="H72" s="8">
        <v>6061.6396523373269</v>
      </c>
      <c r="I72" s="8">
        <v>8081.8625531803827</v>
      </c>
      <c r="J72" s="8">
        <v>8081.8625531803827</v>
      </c>
      <c r="K72" s="8">
        <v>7408.4549195660311</v>
      </c>
      <c r="L72" s="8">
        <v>301.23717798136403</v>
      </c>
      <c r="M72" s="8">
        <v>301.23717798136403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3614.8461357763681</v>
      </c>
      <c r="X72" s="8">
        <v>3614.8461357763681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505.13663769477722</v>
      </c>
      <c r="AI72" s="8">
        <v>974.72572407972916</v>
      </c>
      <c r="AJ72" s="8">
        <v>974.72572407972916</v>
      </c>
      <c r="AK72" s="8">
        <v>6061.6396523373269</v>
      </c>
      <c r="AL72" s="8">
        <v>11696.708688956751</v>
      </c>
      <c r="AM72" s="8">
        <v>11696.708688956751</v>
      </c>
      <c r="AN72" s="8">
        <v>9818.3523434169419</v>
      </c>
      <c r="AO72" s="8">
        <v>974.72572407972916</v>
      </c>
      <c r="AP72" s="8">
        <v>974.72572407972916</v>
      </c>
      <c r="AQ72" s="8">
        <v>11696.708688956751</v>
      </c>
      <c r="AR72" s="8">
        <v>11696.708688956751</v>
      </c>
      <c r="AS72" s="8">
        <v>11696.708688956751</v>
      </c>
      <c r="AT72" s="18"/>
      <c r="AU72" s="18"/>
      <c r="AV72" s="18"/>
      <c r="AW72" s="18"/>
      <c r="AX72" s="18"/>
      <c r="AY72" s="18"/>
      <c r="AZ72" s="18"/>
      <c r="BA72" s="18"/>
      <c r="BB72" s="18"/>
      <c r="BC72" s="19"/>
      <c r="BD72" s="19"/>
      <c r="BE72" s="19"/>
      <c r="BF72" s="18"/>
      <c r="BG72" s="18"/>
      <c r="BH72" s="18"/>
      <c r="BI72"/>
    </row>
    <row r="73" spans="1:67" s="3" customFormat="1" ht="18.75">
      <c r="A73" s="28" t="s">
        <v>48</v>
      </c>
      <c r="B73" s="30">
        <v>56</v>
      </c>
      <c r="C73" s="9">
        <v>1993</v>
      </c>
      <c r="D73" s="50">
        <v>0.93408899999999995</v>
      </c>
      <c r="E73" s="8">
        <v>517.32543686950601</v>
      </c>
      <c r="F73" s="8">
        <v>689.7672491593413</v>
      </c>
      <c r="G73" s="8">
        <v>689.7672491593413</v>
      </c>
      <c r="H73" s="8">
        <v>6207.9052424340725</v>
      </c>
      <c r="I73" s="8">
        <v>8277.2069899120961</v>
      </c>
      <c r="J73" s="8">
        <v>8277.2069899120961</v>
      </c>
      <c r="K73" s="8">
        <v>7587.4397407527549</v>
      </c>
      <c r="L73" s="8">
        <v>303.09403065446656</v>
      </c>
      <c r="M73" s="8">
        <v>303.09403065446656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3637.1283678535988</v>
      </c>
      <c r="X73" s="8">
        <v>3637.1283678535988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517.32543686950601</v>
      </c>
      <c r="AI73" s="8">
        <v>992.86127981380787</v>
      </c>
      <c r="AJ73" s="8">
        <v>992.86127981380787</v>
      </c>
      <c r="AK73" s="8">
        <v>6207.9052424340725</v>
      </c>
      <c r="AL73" s="8">
        <v>11914.335357765694</v>
      </c>
      <c r="AM73" s="8">
        <v>11914.335357765694</v>
      </c>
      <c r="AN73" s="8">
        <v>10012.191985988487</v>
      </c>
      <c r="AO73" s="8">
        <v>992.86127981380787</v>
      </c>
      <c r="AP73" s="8">
        <v>992.86127981380787</v>
      </c>
      <c r="AQ73" s="8">
        <v>11914.335357765694</v>
      </c>
      <c r="AR73" s="8">
        <v>11914.335357765694</v>
      </c>
      <c r="AS73" s="8">
        <v>11914.335357765694</v>
      </c>
      <c r="AT73" s="18"/>
      <c r="AU73" s="18"/>
      <c r="AV73" s="18"/>
      <c r="AW73" s="18"/>
      <c r="AX73" s="18"/>
      <c r="AY73" s="18"/>
      <c r="AZ73" s="18"/>
      <c r="BA73" s="18"/>
      <c r="BB73" s="18"/>
      <c r="BC73" s="19"/>
      <c r="BD73" s="19"/>
      <c r="BE73" s="19"/>
      <c r="BF73" s="18"/>
      <c r="BG73" s="18"/>
      <c r="BH73" s="18"/>
      <c r="BI73"/>
    </row>
    <row r="74" spans="1:67" s="3" customFormat="1" ht="18.75">
      <c r="A74" s="28" t="s">
        <v>48</v>
      </c>
      <c r="B74" s="30">
        <v>56</v>
      </c>
      <c r="C74" s="9">
        <v>1994</v>
      </c>
      <c r="D74" s="50">
        <v>0.93371300000000002</v>
      </c>
      <c r="E74" s="8">
        <v>523.48334016983802</v>
      </c>
      <c r="F74" s="8">
        <v>697.98664043448036</v>
      </c>
      <c r="G74" s="8">
        <v>697.98664043448036</v>
      </c>
      <c r="H74" s="8">
        <v>6281.8000820380566</v>
      </c>
      <c r="I74" s="8">
        <v>8375.8396852137648</v>
      </c>
      <c r="J74" s="8">
        <v>8375.8396852137648</v>
      </c>
      <c r="K74" s="8">
        <v>7677.8264841551945</v>
      </c>
      <c r="L74" s="8">
        <v>309.77655874985135</v>
      </c>
      <c r="M74" s="8">
        <v>309.77655874985135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3717.3187049982162</v>
      </c>
      <c r="X74" s="8">
        <v>3717.3187049982162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523.48334016983802</v>
      </c>
      <c r="AI74" s="8">
        <v>1007.7631991843317</v>
      </c>
      <c r="AJ74" s="8">
        <v>1007.7631991843317</v>
      </c>
      <c r="AK74" s="8">
        <v>6281.8000820380566</v>
      </c>
      <c r="AL74" s="8">
        <v>12093.158390211982</v>
      </c>
      <c r="AM74" s="8">
        <v>12093.158390211982</v>
      </c>
      <c r="AN74" s="8">
        <v>10156.038954154006</v>
      </c>
      <c r="AO74" s="8">
        <v>1007.7631991843317</v>
      </c>
      <c r="AP74" s="8">
        <v>1007.7631991843317</v>
      </c>
      <c r="AQ74" s="8">
        <v>12093.158390211982</v>
      </c>
      <c r="AR74" s="8">
        <v>12093.158390211982</v>
      </c>
      <c r="AS74" s="8">
        <v>12093.158390211982</v>
      </c>
      <c r="AT74" s="18"/>
      <c r="AU74" s="18"/>
      <c r="AV74" s="18"/>
      <c r="AW74" s="18"/>
      <c r="AX74" s="18"/>
      <c r="AY74" s="18"/>
      <c r="AZ74" s="18"/>
      <c r="BA74" s="18"/>
      <c r="BB74" s="18"/>
      <c r="BC74" s="19"/>
      <c r="BD74" s="19"/>
      <c r="BE74" s="19"/>
      <c r="BF74" s="18"/>
      <c r="BG74" s="18"/>
      <c r="BH74" s="18"/>
      <c r="BI74"/>
    </row>
    <row r="75" spans="1:67" s="3" customFormat="1" ht="18.75">
      <c r="A75" s="28" t="s">
        <v>48</v>
      </c>
      <c r="B75" s="30">
        <v>56</v>
      </c>
      <c r="C75" s="9">
        <v>1995</v>
      </c>
      <c r="D75" s="50">
        <v>0.925701</v>
      </c>
      <c r="E75" s="8">
        <v>538.56958132269494</v>
      </c>
      <c r="F75" s="8">
        <v>718.1195656048767</v>
      </c>
      <c r="G75" s="8">
        <v>718.1195656048767</v>
      </c>
      <c r="H75" s="8">
        <v>6462.8349758723389</v>
      </c>
      <c r="I75" s="8">
        <v>8617.4347872585204</v>
      </c>
      <c r="J75" s="8">
        <v>8617.4347872585204</v>
      </c>
      <c r="K75" s="8">
        <v>7899.2348501297938</v>
      </c>
      <c r="L75" s="8">
        <v>319.07494968677793</v>
      </c>
      <c r="M75" s="8">
        <v>319.07494968677793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3828.8993962413351</v>
      </c>
      <c r="X75" s="8">
        <v>3828.8993962413351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538.56958132269494</v>
      </c>
      <c r="AI75" s="8">
        <v>1037.1945152916546</v>
      </c>
      <c r="AJ75" s="8">
        <v>1037.1945152916546</v>
      </c>
      <c r="AK75" s="8">
        <v>6462.8349758723389</v>
      </c>
      <c r="AL75" s="8">
        <v>12446.334183499855</v>
      </c>
      <c r="AM75" s="8">
        <v>12446.334183499855</v>
      </c>
      <c r="AN75" s="8">
        <v>10451.834447624016</v>
      </c>
      <c r="AO75" s="8">
        <v>1037.1945152916546</v>
      </c>
      <c r="AP75" s="8">
        <v>1037.1945152916546</v>
      </c>
      <c r="AQ75" s="8">
        <v>12446.334183499855</v>
      </c>
      <c r="AR75" s="8">
        <v>12446.334183499855</v>
      </c>
      <c r="AS75" s="8">
        <v>12446.334183499855</v>
      </c>
      <c r="AT75" s="18"/>
      <c r="AU75" s="18"/>
      <c r="AV75" s="18"/>
      <c r="AW75" s="18"/>
      <c r="AX75" s="18"/>
      <c r="AY75" s="18"/>
      <c r="AZ75" s="18"/>
      <c r="BA75" s="18"/>
      <c r="BB75" s="18"/>
      <c r="BC75" s="19"/>
      <c r="BD75" s="19"/>
      <c r="BE75" s="19"/>
      <c r="BF75" s="18"/>
      <c r="BG75" s="18"/>
      <c r="BH75" s="18"/>
      <c r="BI75"/>
    </row>
    <row r="76" spans="1:67" s="3" customFormat="1" ht="18.75">
      <c r="A76" s="28" t="s">
        <v>48</v>
      </c>
      <c r="B76" s="30">
        <v>56</v>
      </c>
      <c r="C76" s="9">
        <v>1996</v>
      </c>
      <c r="D76" s="50">
        <v>0.92793499999999995</v>
      </c>
      <c r="E76" s="8">
        <v>548.01683307559256</v>
      </c>
      <c r="F76" s="8">
        <v>730.71583677736044</v>
      </c>
      <c r="G76" s="8">
        <v>730.71583677736044</v>
      </c>
      <c r="H76" s="8">
        <v>6576.2019969071107</v>
      </c>
      <c r="I76" s="8">
        <v>8768.5900413283252</v>
      </c>
      <c r="J76" s="8">
        <v>8768.5900413283252</v>
      </c>
      <c r="K76" s="8">
        <v>8037.7940265212546</v>
      </c>
      <c r="L76" s="8">
        <v>324.72102033008781</v>
      </c>
      <c r="M76" s="8">
        <v>324.72102033008781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3896.6522439610535</v>
      </c>
      <c r="X76" s="8">
        <v>3896.6522439610535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548.01683307559256</v>
      </c>
      <c r="AI76" s="8">
        <v>1055.4368571074483</v>
      </c>
      <c r="AJ76" s="8">
        <v>1055.4368571074483</v>
      </c>
      <c r="AK76" s="8">
        <v>6576.2019969071107</v>
      </c>
      <c r="AL76" s="8">
        <v>12665.24228528938</v>
      </c>
      <c r="AM76" s="8">
        <v>12665.24228528938</v>
      </c>
      <c r="AN76" s="8">
        <v>10635.562189161958</v>
      </c>
      <c r="AO76" s="8">
        <v>1055.4368571074483</v>
      </c>
      <c r="AP76" s="8">
        <v>1055.4368571074483</v>
      </c>
      <c r="AQ76" s="8">
        <v>12665.24228528938</v>
      </c>
      <c r="AR76" s="8">
        <v>12665.24228528938</v>
      </c>
      <c r="AS76" s="8">
        <v>12665.24228528938</v>
      </c>
      <c r="AT76" s="18"/>
      <c r="AU76" s="18"/>
      <c r="AV76" s="18"/>
      <c r="AW76" s="18"/>
      <c r="AX76" s="18"/>
      <c r="AY76" s="18"/>
      <c r="AZ76" s="18"/>
      <c r="BA76" s="18"/>
      <c r="BB76" s="18"/>
      <c r="BC76" s="19"/>
      <c r="BD76" s="19"/>
      <c r="BE76" s="19"/>
      <c r="BF76" s="18"/>
      <c r="BG76" s="18"/>
      <c r="BH76" s="18"/>
      <c r="BI76"/>
    </row>
    <row r="77" spans="1:67" s="3" customFormat="1" ht="18.75">
      <c r="A77" s="28" t="s">
        <v>48</v>
      </c>
      <c r="B77" s="30">
        <v>56</v>
      </c>
      <c r="C77" s="9">
        <v>1997</v>
      </c>
      <c r="D77" s="50">
        <v>0.927651</v>
      </c>
      <c r="E77" s="8">
        <v>548.1846082201173</v>
      </c>
      <c r="F77" s="8">
        <v>730.93954515221776</v>
      </c>
      <c r="G77" s="8">
        <v>730.93954515221776</v>
      </c>
      <c r="H77" s="8">
        <v>6578.2152986414067</v>
      </c>
      <c r="I77" s="8">
        <v>8771.2745418266131</v>
      </c>
      <c r="J77" s="8">
        <v>8771.2745418266131</v>
      </c>
      <c r="K77" s="8">
        <v>8040.2547940982113</v>
      </c>
      <c r="L77" s="8">
        <v>331.23663964141684</v>
      </c>
      <c r="M77" s="8">
        <v>331.23663964141684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3974.8396756970023</v>
      </c>
      <c r="X77" s="8">
        <v>3974.8396756970023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548.1846082201173</v>
      </c>
      <c r="AI77" s="8">
        <v>1062.1761847936345</v>
      </c>
      <c r="AJ77" s="8">
        <v>1062.1761847936345</v>
      </c>
      <c r="AK77" s="8">
        <v>6578.2152986414067</v>
      </c>
      <c r="AL77" s="8">
        <v>12746.114217523616</v>
      </c>
      <c r="AM77" s="8">
        <v>12746.114217523616</v>
      </c>
      <c r="AN77" s="8">
        <v>10690.147911229547</v>
      </c>
      <c r="AO77" s="8">
        <v>1062.1761847936345</v>
      </c>
      <c r="AP77" s="8">
        <v>1062.1761847936345</v>
      </c>
      <c r="AQ77" s="8">
        <v>12746.114217523616</v>
      </c>
      <c r="AR77" s="8">
        <v>12746.114217523616</v>
      </c>
      <c r="AS77" s="8">
        <v>12746.114217523616</v>
      </c>
      <c r="AT77" s="18"/>
      <c r="AU77" s="18"/>
      <c r="AV77" s="18"/>
      <c r="AW77" s="18"/>
      <c r="AX77" s="18"/>
      <c r="AY77" s="18"/>
      <c r="AZ77" s="18"/>
      <c r="BA77" s="18"/>
      <c r="BB77" s="18"/>
      <c r="BC77" s="19"/>
      <c r="BD77" s="19"/>
      <c r="BE77" s="19"/>
      <c r="BF77" s="18"/>
      <c r="BG77" s="18"/>
      <c r="BH77" s="18"/>
      <c r="BI77"/>
    </row>
    <row r="78" spans="1:67" s="3" customFormat="1" ht="18.75">
      <c r="A78" s="28" t="s">
        <v>48</v>
      </c>
      <c r="B78" s="30">
        <v>56</v>
      </c>
      <c r="C78" s="9">
        <v>1998</v>
      </c>
      <c r="D78" s="50">
        <v>0.93560500000000002</v>
      </c>
      <c r="E78" s="8">
        <v>554.41858476600703</v>
      </c>
      <c r="F78" s="8">
        <v>739.22477968800933</v>
      </c>
      <c r="G78" s="8">
        <v>739.22477968800933</v>
      </c>
      <c r="H78" s="8">
        <v>6653.0230171920839</v>
      </c>
      <c r="I78" s="8">
        <v>8870.6973562561125</v>
      </c>
      <c r="J78" s="8">
        <v>8870.6973562561125</v>
      </c>
      <c r="K78" s="8">
        <v>8131.4725765681023</v>
      </c>
      <c r="L78" s="8">
        <v>325.37235264882082</v>
      </c>
      <c r="M78" s="8">
        <v>325.37235264882082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3904.4682317858496</v>
      </c>
      <c r="X78" s="8">
        <v>3904.4682317858496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554.41858476600703</v>
      </c>
      <c r="AI78" s="8">
        <v>1064.5971323368301</v>
      </c>
      <c r="AJ78" s="8">
        <v>1064.5971323368301</v>
      </c>
      <c r="AK78" s="8">
        <v>6653.0230171920839</v>
      </c>
      <c r="AL78" s="8">
        <v>12775.165588041962</v>
      </c>
      <c r="AM78" s="8">
        <v>12775.165588041962</v>
      </c>
      <c r="AN78" s="8">
        <v>10734.451397758668</v>
      </c>
      <c r="AO78" s="8">
        <v>1064.5971323368301</v>
      </c>
      <c r="AP78" s="8">
        <v>1064.5971323368301</v>
      </c>
      <c r="AQ78" s="8">
        <v>12775.165588041962</v>
      </c>
      <c r="AR78" s="8">
        <v>12775.165588041962</v>
      </c>
      <c r="AS78" s="8">
        <v>12775.165588041962</v>
      </c>
      <c r="AT78" s="18"/>
      <c r="AU78" s="18"/>
      <c r="AV78" s="18"/>
      <c r="AW78" s="18"/>
      <c r="AX78" s="18"/>
      <c r="AY78" s="18"/>
      <c r="AZ78" s="18"/>
      <c r="BA78" s="18"/>
      <c r="BB78" s="18"/>
      <c r="BC78" s="19"/>
      <c r="BD78" s="19"/>
      <c r="BE78" s="19"/>
      <c r="BF78" s="18"/>
      <c r="BG78" s="18"/>
      <c r="BH78" s="18"/>
      <c r="BI78"/>
    </row>
    <row r="79" spans="1:67" s="3" customFormat="1" ht="18.75">
      <c r="A79" s="28" t="s">
        <v>48</v>
      </c>
      <c r="B79" s="30">
        <v>56</v>
      </c>
      <c r="C79" s="9">
        <v>1999</v>
      </c>
      <c r="D79" s="50">
        <v>0.93134799999999995</v>
      </c>
      <c r="E79" s="8">
        <v>562.7576373170931</v>
      </c>
      <c r="F79" s="8">
        <v>757.43545914094409</v>
      </c>
      <c r="G79" s="8">
        <v>757.43545914094409</v>
      </c>
      <c r="H79" s="8">
        <v>6753.0916478051167</v>
      </c>
      <c r="I79" s="8">
        <v>9089.2255096913304</v>
      </c>
      <c r="J79" s="8">
        <v>9089.2255096913304</v>
      </c>
      <c r="K79" s="8">
        <v>8310.5142223959247</v>
      </c>
      <c r="L79" s="8">
        <v>323.7973346160619</v>
      </c>
      <c r="M79" s="8">
        <v>323.7973346160619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3885.5680153927428</v>
      </c>
      <c r="X79" s="8">
        <v>3885.5680153927428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562.7576373170931</v>
      </c>
      <c r="AI79" s="8">
        <v>1081.232793757006</v>
      </c>
      <c r="AJ79" s="8">
        <v>1081.232793757006</v>
      </c>
      <c r="AK79" s="8">
        <v>6753.0916478051167</v>
      </c>
      <c r="AL79" s="8">
        <v>12974.793525084073</v>
      </c>
      <c r="AM79" s="8">
        <v>12974.793525084073</v>
      </c>
      <c r="AN79" s="8">
        <v>10900.892899324421</v>
      </c>
      <c r="AO79" s="8">
        <v>1081.232793757006</v>
      </c>
      <c r="AP79" s="8">
        <v>1081.232793757006</v>
      </c>
      <c r="AQ79" s="8">
        <v>12974.793525084073</v>
      </c>
      <c r="AR79" s="8">
        <v>12974.793525084073</v>
      </c>
      <c r="AS79" s="8">
        <v>12974.793525084073</v>
      </c>
      <c r="AT79" s="18"/>
      <c r="AU79" s="18"/>
      <c r="AV79" s="18"/>
      <c r="AW79" s="18"/>
      <c r="AX79" s="18"/>
      <c r="AY79" s="18"/>
      <c r="AZ79" s="18"/>
      <c r="BA79" s="18"/>
      <c r="BB79" s="18"/>
      <c r="BC79" s="19"/>
      <c r="BD79" s="19"/>
      <c r="BE79" s="19"/>
      <c r="BF79" s="18"/>
      <c r="BG79" s="18"/>
      <c r="BH79" s="18"/>
      <c r="BI79"/>
      <c r="BO79" s="2"/>
    </row>
    <row r="80" spans="1:67" s="3" customFormat="1" ht="18.75">
      <c r="A80" s="28" t="s">
        <v>48</v>
      </c>
      <c r="B80" s="30">
        <v>56</v>
      </c>
      <c r="C80" s="9">
        <v>2000</v>
      </c>
      <c r="D80" s="50">
        <v>0.9</v>
      </c>
      <c r="E80" s="8">
        <v>599.63644444444435</v>
      </c>
      <c r="F80" s="8">
        <v>799.52444444444438</v>
      </c>
      <c r="G80" s="8">
        <v>799.52444444444438</v>
      </c>
      <c r="H80" s="8">
        <v>7195.6373333333331</v>
      </c>
      <c r="I80" s="8">
        <v>9594.2933333333331</v>
      </c>
      <c r="J80" s="8">
        <v>9594.2933333333331</v>
      </c>
      <c r="K80" s="8">
        <v>8794.7413333333316</v>
      </c>
      <c r="L80" s="8">
        <v>347.69599999999997</v>
      </c>
      <c r="M80" s="8">
        <v>347.69599999999997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4172.3519999999999</v>
      </c>
      <c r="X80" s="8">
        <v>4172.3519999999999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599.63644444444435</v>
      </c>
      <c r="AI80" s="8">
        <v>1147.2204444444444</v>
      </c>
      <c r="AJ80" s="8">
        <v>1147.2204444444444</v>
      </c>
      <c r="AK80" s="8">
        <v>7195.6373333333331</v>
      </c>
      <c r="AL80" s="8">
        <v>13766.645333333334</v>
      </c>
      <c r="AM80" s="8">
        <v>13766.645333333334</v>
      </c>
      <c r="AN80" s="8">
        <v>11576.309333333333</v>
      </c>
      <c r="AO80" s="8">
        <v>1147.2204444444444</v>
      </c>
      <c r="AP80" s="8">
        <v>1147.2204444444444</v>
      </c>
      <c r="AQ80" s="8">
        <v>13766.645333333334</v>
      </c>
      <c r="AR80" s="8">
        <v>13766.645333333334</v>
      </c>
      <c r="AS80" s="8">
        <v>13766.645333333334</v>
      </c>
      <c r="AT80" s="18"/>
      <c r="AU80" s="18"/>
      <c r="AV80" s="18"/>
      <c r="AW80" s="18"/>
      <c r="AX80" s="18"/>
      <c r="AY80" s="18"/>
      <c r="AZ80" s="18"/>
      <c r="BA80" s="18"/>
      <c r="BB80" s="18"/>
      <c r="BC80" s="19"/>
      <c r="BD80" s="19"/>
      <c r="BE80" s="19"/>
      <c r="BF80" s="18"/>
      <c r="BG80" s="18"/>
      <c r="BH80" s="18"/>
      <c r="BI80"/>
      <c r="BN80" s="2"/>
      <c r="BO80" s="2"/>
    </row>
    <row r="81" spans="1:67" s="3" customFormat="1" ht="18.75">
      <c r="A81" s="28" t="s">
        <v>48</v>
      </c>
      <c r="B81" s="30">
        <v>56</v>
      </c>
      <c r="C81" s="9">
        <v>2001</v>
      </c>
      <c r="D81" s="50">
        <v>0.89236599999999999</v>
      </c>
      <c r="E81" s="8">
        <v>616.85541582713813</v>
      </c>
      <c r="F81" s="8">
        <v>822.48315153199474</v>
      </c>
      <c r="G81" s="8">
        <v>822.48315153199474</v>
      </c>
      <c r="H81" s="8">
        <v>7402.2649899256585</v>
      </c>
      <c r="I81" s="8">
        <v>9869.7978183839368</v>
      </c>
      <c r="J81" s="8">
        <v>9869.7978183839368</v>
      </c>
      <c r="K81" s="8">
        <v>9047.2868755645104</v>
      </c>
      <c r="L81" s="8">
        <v>363.39887445285899</v>
      </c>
      <c r="M81" s="8">
        <v>363.39887445285899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4360.7864934343079</v>
      </c>
      <c r="X81" s="8">
        <v>4360.7864934343079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616.85541582713813</v>
      </c>
      <c r="AI81" s="8">
        <v>1185.8820259848537</v>
      </c>
      <c r="AJ81" s="8">
        <v>1185.8820259848537</v>
      </c>
      <c r="AK81" s="8">
        <v>7402.2649899256585</v>
      </c>
      <c r="AL81" s="8">
        <v>14230.584311818246</v>
      </c>
      <c r="AM81" s="8">
        <v>14230.584311818246</v>
      </c>
      <c r="AN81" s="8">
        <v>11954.477871187382</v>
      </c>
      <c r="AO81" s="8">
        <v>1185.8820259848537</v>
      </c>
      <c r="AP81" s="8">
        <v>1185.8820259848537</v>
      </c>
      <c r="AQ81" s="8">
        <v>14230.584311818246</v>
      </c>
      <c r="AR81" s="8">
        <v>14230.584311818246</v>
      </c>
      <c r="AS81" s="8">
        <v>14230.584311818246</v>
      </c>
      <c r="AT81" s="18"/>
      <c r="AU81" s="18"/>
      <c r="AV81" s="18"/>
      <c r="AW81" s="18"/>
      <c r="AX81" s="18"/>
      <c r="AY81" s="18"/>
      <c r="AZ81" s="18"/>
      <c r="BA81" s="18"/>
      <c r="BB81" s="18"/>
      <c r="BC81" s="19"/>
      <c r="BD81" s="19"/>
      <c r="BE81" s="19"/>
      <c r="BF81" s="18"/>
      <c r="BG81" s="18"/>
      <c r="BH81" s="18"/>
      <c r="BI81"/>
      <c r="BM81" s="2"/>
      <c r="BN81" s="2"/>
      <c r="BO81" s="2"/>
    </row>
    <row r="82" spans="1:67" s="3" customFormat="1" ht="18.75">
      <c r="A82" s="28" t="s">
        <v>48</v>
      </c>
      <c r="B82" s="30">
        <v>56</v>
      </c>
      <c r="C82" s="9">
        <v>2002</v>
      </c>
      <c r="D82" s="50">
        <v>0.87329999999999997</v>
      </c>
      <c r="E82" s="8">
        <v>668.63162716134195</v>
      </c>
      <c r="F82" s="8">
        <v>858.08434950860726</v>
      </c>
      <c r="G82" s="8">
        <v>858.08434950860726</v>
      </c>
      <c r="H82" s="8">
        <v>8023.5795259361048</v>
      </c>
      <c r="I82" s="8">
        <v>10297.012194103287</v>
      </c>
      <c r="J82" s="8">
        <v>10297.012194103287</v>
      </c>
      <c r="K82" s="8">
        <v>9539.2013047142245</v>
      </c>
      <c r="L82" s="8">
        <v>378.71521243192484</v>
      </c>
      <c r="M82" s="8">
        <v>378.71521243192484</v>
      </c>
      <c r="N82" s="8">
        <v>0</v>
      </c>
      <c r="O82" s="8">
        <v>0</v>
      </c>
      <c r="P82" s="8">
        <v>0</v>
      </c>
      <c r="Q82" s="8">
        <v>0</v>
      </c>
      <c r="R82" s="8">
        <v>63.006553990610328</v>
      </c>
      <c r="S82" s="8">
        <v>63.006553990610328</v>
      </c>
      <c r="T82" s="8">
        <v>0</v>
      </c>
      <c r="U82" s="8">
        <v>0</v>
      </c>
      <c r="V82" s="8">
        <v>0</v>
      </c>
      <c r="W82" s="8">
        <v>4544.5825491830983</v>
      </c>
      <c r="X82" s="8">
        <v>4544.5825491830983</v>
      </c>
      <c r="Y82" s="8">
        <v>0</v>
      </c>
      <c r="Z82" s="8">
        <v>0</v>
      </c>
      <c r="AA82" s="8">
        <v>0</v>
      </c>
      <c r="AB82" s="8">
        <v>0</v>
      </c>
      <c r="AC82" s="8">
        <v>756.078647887324</v>
      </c>
      <c r="AD82" s="8">
        <v>756.078647887324</v>
      </c>
      <c r="AE82" s="8">
        <v>0</v>
      </c>
      <c r="AF82" s="8">
        <v>0</v>
      </c>
      <c r="AG82" s="8">
        <v>0</v>
      </c>
      <c r="AH82" s="8">
        <v>668.63162716134195</v>
      </c>
      <c r="AI82" s="8">
        <v>1299.8061159311426</v>
      </c>
      <c r="AJ82" s="8">
        <v>1299.8061159311426</v>
      </c>
      <c r="AK82" s="8">
        <v>8023.5795259361048</v>
      </c>
      <c r="AL82" s="8">
        <v>15597.673391173708</v>
      </c>
      <c r="AM82" s="8">
        <v>15597.673391173708</v>
      </c>
      <c r="AN82" s="8">
        <v>13072.975436094508</v>
      </c>
      <c r="AO82" s="8">
        <v>1299.8061159311426</v>
      </c>
      <c r="AP82" s="8">
        <v>1299.8061159311426</v>
      </c>
      <c r="AQ82" s="8">
        <v>15597.673391173708</v>
      </c>
      <c r="AR82" s="8">
        <v>15597.673391173708</v>
      </c>
      <c r="AS82" s="8">
        <v>15597.673391173708</v>
      </c>
      <c r="AT82" s="18"/>
      <c r="AU82" s="18"/>
      <c r="AV82" s="18"/>
      <c r="AW82" s="18"/>
      <c r="AX82" s="18"/>
      <c r="AY82" s="18"/>
      <c r="AZ82" s="18"/>
      <c r="BA82" s="18"/>
      <c r="BB82" s="18"/>
      <c r="BC82" s="19"/>
      <c r="BD82" s="19"/>
      <c r="BE82" s="19"/>
      <c r="BF82" s="18"/>
      <c r="BG82" s="18"/>
      <c r="BH82" s="18"/>
      <c r="BI82"/>
      <c r="BL82" s="2"/>
      <c r="BM82" s="2"/>
      <c r="BN82" s="2"/>
      <c r="BO82" s="2"/>
    </row>
    <row r="83" spans="1:67" s="3" customFormat="1" ht="18.75">
      <c r="A83" s="28" t="s">
        <v>48</v>
      </c>
      <c r="B83" s="30">
        <v>56</v>
      </c>
      <c r="C83" s="9">
        <v>2003</v>
      </c>
      <c r="D83" s="50">
        <v>0.87606399999999995</v>
      </c>
      <c r="E83" s="8">
        <v>678.80730403258212</v>
      </c>
      <c r="F83" s="8">
        <v>871.23127868344488</v>
      </c>
      <c r="G83" s="8">
        <v>871.23127868344488</v>
      </c>
      <c r="H83" s="8">
        <v>8145.6876483909846</v>
      </c>
      <c r="I83" s="8">
        <v>10454.775344201338</v>
      </c>
      <c r="J83" s="8">
        <v>10454.775344201338</v>
      </c>
      <c r="K83" s="8">
        <v>9685.0794455978885</v>
      </c>
      <c r="L83" s="8">
        <v>385.06870975636485</v>
      </c>
      <c r="M83" s="8">
        <v>385.06870975636485</v>
      </c>
      <c r="N83" s="8">
        <v>0</v>
      </c>
      <c r="O83" s="8">
        <v>0</v>
      </c>
      <c r="P83" s="8">
        <v>0</v>
      </c>
      <c r="Q83" s="8">
        <v>0</v>
      </c>
      <c r="R83" s="8">
        <v>64.711032679499851</v>
      </c>
      <c r="S83" s="8">
        <v>64.711032679499851</v>
      </c>
      <c r="T83" s="8">
        <v>0</v>
      </c>
      <c r="U83" s="8">
        <v>0</v>
      </c>
      <c r="V83" s="8">
        <v>0</v>
      </c>
      <c r="W83" s="8">
        <v>4620.8245170763785</v>
      </c>
      <c r="X83" s="8">
        <v>4620.8245170763785</v>
      </c>
      <c r="Y83" s="8">
        <v>0</v>
      </c>
      <c r="Z83" s="8">
        <v>0</v>
      </c>
      <c r="AA83" s="8">
        <v>0</v>
      </c>
      <c r="AB83" s="8">
        <v>0</v>
      </c>
      <c r="AC83" s="8">
        <v>776.53239215399822</v>
      </c>
      <c r="AD83" s="8">
        <v>776.53239215399822</v>
      </c>
      <c r="AE83" s="8">
        <v>0</v>
      </c>
      <c r="AF83" s="8">
        <v>0</v>
      </c>
      <c r="AG83" s="8">
        <v>0</v>
      </c>
      <c r="AH83" s="8">
        <v>678.80730403258212</v>
      </c>
      <c r="AI83" s="8">
        <v>1321.0110211193096</v>
      </c>
      <c r="AJ83" s="8">
        <v>1321.0110211193096</v>
      </c>
      <c r="AK83" s="8">
        <v>8145.6876483909846</v>
      </c>
      <c r="AL83" s="8">
        <v>15852.132253431715</v>
      </c>
      <c r="AM83" s="8">
        <v>15852.132253431715</v>
      </c>
      <c r="AN83" s="8">
        <v>13283.317385084805</v>
      </c>
      <c r="AO83" s="8">
        <v>1321.0110211193096</v>
      </c>
      <c r="AP83" s="8">
        <v>1321.0110211193096</v>
      </c>
      <c r="AQ83" s="8">
        <v>15852.132253431715</v>
      </c>
      <c r="AR83" s="8">
        <v>15852.132253431715</v>
      </c>
      <c r="AS83" s="8">
        <v>15852.132253431715</v>
      </c>
      <c r="AT83" s="18"/>
      <c r="AU83" s="18"/>
      <c r="AV83" s="18"/>
      <c r="AW83" s="18"/>
      <c r="AX83" s="18"/>
      <c r="AY83" s="18"/>
      <c r="AZ83" s="18"/>
      <c r="BA83" s="18"/>
      <c r="BB83" s="18"/>
      <c r="BC83" s="19"/>
      <c r="BD83" s="19"/>
      <c r="BE83" s="19"/>
      <c r="BF83" s="18"/>
      <c r="BG83" s="18"/>
      <c r="BH83" s="18"/>
      <c r="BI83"/>
      <c r="BK83" s="2"/>
      <c r="BL83" s="2"/>
      <c r="BM83" s="2"/>
      <c r="BN83" s="2"/>
      <c r="BO83" s="2"/>
    </row>
    <row r="84" spans="1:67" s="3" customFormat="1" ht="18.75">
      <c r="A84" s="28" t="s">
        <v>48</v>
      </c>
      <c r="B84" s="30">
        <v>56</v>
      </c>
      <c r="C84" s="9">
        <v>2004</v>
      </c>
      <c r="D84" s="50">
        <v>0.88830100000000001</v>
      </c>
      <c r="E84" s="8">
        <v>689.72251252672243</v>
      </c>
      <c r="F84" s="8">
        <v>857.35237987483981</v>
      </c>
      <c r="G84" s="8">
        <v>857.35237987483981</v>
      </c>
      <c r="H84" s="8">
        <v>8276.6701503206696</v>
      </c>
      <c r="I84" s="8">
        <v>10288.228558498078</v>
      </c>
      <c r="J84" s="8">
        <v>10288.228558498078</v>
      </c>
      <c r="K84" s="8">
        <v>9617.7090891056068</v>
      </c>
      <c r="L84" s="8">
        <v>379.76410489687618</v>
      </c>
      <c r="M84" s="8">
        <v>379.76410489687618</v>
      </c>
      <c r="N84" s="8">
        <v>0</v>
      </c>
      <c r="O84" s="8">
        <v>0</v>
      </c>
      <c r="P84" s="8">
        <v>0</v>
      </c>
      <c r="Q84" s="8">
        <v>0</v>
      </c>
      <c r="R84" s="8">
        <v>65.696637363536269</v>
      </c>
      <c r="S84" s="8">
        <v>65.696637363536269</v>
      </c>
      <c r="T84" s="8">
        <v>0</v>
      </c>
      <c r="U84" s="8">
        <v>0</v>
      </c>
      <c r="V84" s="8">
        <v>0</v>
      </c>
      <c r="W84" s="8">
        <v>4557.1692587625139</v>
      </c>
      <c r="X84" s="8">
        <v>4557.1692587625139</v>
      </c>
      <c r="Y84" s="8">
        <v>0</v>
      </c>
      <c r="Z84" s="8">
        <v>0</v>
      </c>
      <c r="AA84" s="8">
        <v>0</v>
      </c>
      <c r="AB84" s="8">
        <v>0</v>
      </c>
      <c r="AC84" s="8">
        <v>788.35964836243522</v>
      </c>
      <c r="AD84" s="8">
        <v>788.35964836243522</v>
      </c>
      <c r="AE84" s="8">
        <v>0</v>
      </c>
      <c r="AF84" s="8">
        <v>0</v>
      </c>
      <c r="AG84" s="8">
        <v>0</v>
      </c>
      <c r="AH84" s="8">
        <v>689.72251252672243</v>
      </c>
      <c r="AI84" s="8">
        <v>1302.8131221352521</v>
      </c>
      <c r="AJ84" s="8">
        <v>1302.8131221352521</v>
      </c>
      <c r="AK84" s="8">
        <v>8276.6701503206696</v>
      </c>
      <c r="AL84" s="8">
        <v>15633.757465623028</v>
      </c>
      <c r="AM84" s="8">
        <v>15633.757465623028</v>
      </c>
      <c r="AN84" s="8">
        <v>13181.39502718891</v>
      </c>
      <c r="AO84" s="8">
        <v>1302.8131221352521</v>
      </c>
      <c r="AP84" s="8">
        <v>1302.8131221352521</v>
      </c>
      <c r="AQ84" s="8">
        <v>15633.757465623028</v>
      </c>
      <c r="AR84" s="8">
        <v>15633.757465623028</v>
      </c>
      <c r="AS84" s="8">
        <v>15633.757465623028</v>
      </c>
      <c r="AT84" s="18"/>
      <c r="AU84" s="18"/>
      <c r="AV84" s="18"/>
      <c r="AW84" s="18"/>
      <c r="AX84" s="18"/>
      <c r="AY84" s="18"/>
      <c r="AZ84" s="18"/>
      <c r="BA84" s="18"/>
      <c r="BB84" s="18"/>
      <c r="BC84" s="19"/>
      <c r="BD84" s="19"/>
      <c r="BE84" s="19"/>
      <c r="BF84" s="18"/>
      <c r="BG84" s="18"/>
      <c r="BH84" s="18"/>
      <c r="BI84"/>
      <c r="BJ84" s="2"/>
      <c r="BK84" s="2"/>
      <c r="BL84" s="2"/>
      <c r="BM84" s="2"/>
      <c r="BN84" s="2"/>
      <c r="BO84" s="2"/>
    </row>
    <row r="85" spans="1:67" s="3" customFormat="1" ht="18.75">
      <c r="A85" s="28" t="s">
        <v>48</v>
      </c>
      <c r="B85" s="30">
        <v>56</v>
      </c>
      <c r="C85" s="9">
        <v>2005</v>
      </c>
      <c r="D85" s="50">
        <v>0.89178800000000003</v>
      </c>
      <c r="E85" s="8">
        <v>687.0256132623449</v>
      </c>
      <c r="F85" s="8">
        <v>880.93503071402608</v>
      </c>
      <c r="G85" s="8">
        <v>880.93503071402608</v>
      </c>
      <c r="H85" s="8">
        <v>8244.3073591481389</v>
      </c>
      <c r="I85" s="8">
        <v>10571.220368568313</v>
      </c>
      <c r="J85" s="8">
        <v>10571.220368568313</v>
      </c>
      <c r="K85" s="8">
        <v>9795.5826987615856</v>
      </c>
      <c r="L85" s="8">
        <v>385.86271367096214</v>
      </c>
      <c r="M85" s="8">
        <v>385.86271367096214</v>
      </c>
      <c r="N85" s="8">
        <v>0</v>
      </c>
      <c r="O85" s="8">
        <v>0</v>
      </c>
      <c r="P85" s="8">
        <v>0</v>
      </c>
      <c r="Q85" s="8">
        <v>0</v>
      </c>
      <c r="R85" s="8">
        <v>65.439755487477555</v>
      </c>
      <c r="S85" s="8">
        <v>65.439755487477555</v>
      </c>
      <c r="T85" s="8">
        <v>0</v>
      </c>
      <c r="U85" s="8">
        <v>0</v>
      </c>
      <c r="V85" s="8">
        <v>0</v>
      </c>
      <c r="W85" s="8">
        <v>4630.3525640515454</v>
      </c>
      <c r="X85" s="8">
        <v>4630.3525640515454</v>
      </c>
      <c r="Y85" s="8">
        <v>0</v>
      </c>
      <c r="Z85" s="8">
        <v>0</v>
      </c>
      <c r="AA85" s="8">
        <v>0</v>
      </c>
      <c r="AB85" s="8">
        <v>0</v>
      </c>
      <c r="AC85" s="8">
        <v>785.27706584973066</v>
      </c>
      <c r="AD85" s="8">
        <v>785.27706584973066</v>
      </c>
      <c r="AE85" s="8">
        <v>0</v>
      </c>
      <c r="AF85" s="8">
        <v>0</v>
      </c>
      <c r="AG85" s="8">
        <v>0</v>
      </c>
      <c r="AH85" s="8">
        <v>687.0256132623449</v>
      </c>
      <c r="AI85" s="8">
        <v>1332.2374998724658</v>
      </c>
      <c r="AJ85" s="8">
        <v>1332.2374998724658</v>
      </c>
      <c r="AK85" s="8">
        <v>8244.3073591481389</v>
      </c>
      <c r="AL85" s="8">
        <v>15986.849998469588</v>
      </c>
      <c r="AM85" s="8">
        <v>15986.849998469588</v>
      </c>
      <c r="AN85" s="8">
        <v>13406.002452029104</v>
      </c>
      <c r="AO85" s="8">
        <v>1332.2374998724658</v>
      </c>
      <c r="AP85" s="8">
        <v>1332.2374998724658</v>
      </c>
      <c r="AQ85" s="8">
        <v>15986.849998469588</v>
      </c>
      <c r="AR85" s="8">
        <v>15986.849998469588</v>
      </c>
      <c r="AS85" s="8">
        <v>15986.849998469588</v>
      </c>
      <c r="AT85" s="18"/>
      <c r="AU85" s="18"/>
      <c r="AV85" s="18"/>
      <c r="AW85" s="18"/>
      <c r="AX85" s="18"/>
      <c r="AY85" s="18"/>
      <c r="AZ85" s="18"/>
      <c r="BA85" s="18"/>
      <c r="BB85" s="18"/>
      <c r="BC85" s="19"/>
      <c r="BD85" s="19"/>
      <c r="BE85" s="19"/>
      <c r="BF85" s="18"/>
      <c r="BG85" s="18"/>
      <c r="BH85" s="18"/>
      <c r="BI85" s="1"/>
      <c r="BJ85" s="2"/>
      <c r="BK85" s="2"/>
      <c r="BL85" s="2"/>
      <c r="BM85" s="2"/>
      <c r="BN85" s="2"/>
      <c r="BO85" s="2"/>
    </row>
    <row r="86" spans="1:67" s="3" customFormat="1" ht="18.75">
      <c r="A86" s="28" t="s">
        <v>48</v>
      </c>
      <c r="B86" s="30">
        <v>56</v>
      </c>
      <c r="C86" s="9">
        <v>2006</v>
      </c>
      <c r="D86" s="50">
        <v>0.874274</v>
      </c>
      <c r="E86" s="8">
        <v>701.81293278766145</v>
      </c>
      <c r="F86" s="8">
        <v>915.40745564830547</v>
      </c>
      <c r="G86" s="8">
        <v>915.40745564830547</v>
      </c>
      <c r="H86" s="8">
        <v>8421.7551934519379</v>
      </c>
      <c r="I86" s="8">
        <v>10984.889467779667</v>
      </c>
      <c r="J86" s="8">
        <v>10984.889467779667</v>
      </c>
      <c r="K86" s="8">
        <v>10130.51137633709</v>
      </c>
      <c r="L86" s="8">
        <v>401.4653218519594</v>
      </c>
      <c r="M86" s="8">
        <v>401.4653218519594</v>
      </c>
      <c r="N86" s="8">
        <v>0</v>
      </c>
      <c r="O86" s="8">
        <v>0</v>
      </c>
      <c r="P86" s="8">
        <v>0</v>
      </c>
      <c r="Q86" s="8">
        <v>0</v>
      </c>
      <c r="R86" s="8">
        <v>68.657847768548535</v>
      </c>
      <c r="S86" s="8">
        <v>68.657847768548535</v>
      </c>
      <c r="T86" s="8">
        <v>0</v>
      </c>
      <c r="U86" s="8">
        <v>0</v>
      </c>
      <c r="V86" s="8">
        <v>0</v>
      </c>
      <c r="W86" s="8">
        <v>4817.5838622235133</v>
      </c>
      <c r="X86" s="8">
        <v>4817.5838622235133</v>
      </c>
      <c r="Y86" s="8">
        <v>0</v>
      </c>
      <c r="Z86" s="8">
        <v>0</v>
      </c>
      <c r="AA86" s="8">
        <v>0</v>
      </c>
      <c r="AB86" s="8">
        <v>0</v>
      </c>
      <c r="AC86" s="8">
        <v>823.89417322258237</v>
      </c>
      <c r="AD86" s="8">
        <v>823.89417322258237</v>
      </c>
      <c r="AE86" s="8">
        <v>0</v>
      </c>
      <c r="AF86" s="8">
        <v>0</v>
      </c>
      <c r="AG86" s="8">
        <v>0</v>
      </c>
      <c r="AH86" s="8">
        <v>701.81293278766145</v>
      </c>
      <c r="AI86" s="8">
        <v>1385.5306252688133</v>
      </c>
      <c r="AJ86" s="8">
        <v>1385.5306252688133</v>
      </c>
      <c r="AK86" s="8">
        <v>8421.7551934519379</v>
      </c>
      <c r="AL86" s="8">
        <v>16626.367503225763</v>
      </c>
      <c r="AM86" s="8">
        <v>16626.367503225763</v>
      </c>
      <c r="AN86" s="8">
        <v>13891.496733301154</v>
      </c>
      <c r="AO86" s="8">
        <v>1385.5306252688133</v>
      </c>
      <c r="AP86" s="8">
        <v>1385.5306252688133</v>
      </c>
      <c r="AQ86" s="8">
        <v>16626.367503225763</v>
      </c>
      <c r="AR86" s="8">
        <v>16626.367503225763</v>
      </c>
      <c r="AS86" s="8">
        <v>16626.367503225763</v>
      </c>
      <c r="AT86" s="18"/>
      <c r="AU86" s="18"/>
      <c r="AV86" s="18"/>
      <c r="AW86" s="18"/>
      <c r="AX86" s="18"/>
      <c r="AY86" s="18"/>
      <c r="AZ86" s="18"/>
      <c r="BA86" s="18"/>
      <c r="BB86" s="18"/>
      <c r="BC86" s="19"/>
      <c r="BD86" s="19"/>
      <c r="BE86" s="19"/>
      <c r="BF86" s="18"/>
      <c r="BG86" s="18"/>
      <c r="BH86" s="18"/>
      <c r="BI86" s="1"/>
      <c r="BJ86" s="2"/>
      <c r="BK86" s="2"/>
      <c r="BL86" s="2"/>
      <c r="BM86" s="2"/>
      <c r="BN86" s="2"/>
      <c r="BO86" s="2"/>
    </row>
    <row r="87" spans="1:67" s="3" customFormat="1" ht="18.75">
      <c r="A87" s="28" t="s">
        <v>48</v>
      </c>
      <c r="B87" s="30">
        <v>56</v>
      </c>
      <c r="C87" s="9">
        <v>2007</v>
      </c>
      <c r="D87" s="50">
        <v>0.87877400000000006</v>
      </c>
      <c r="E87" s="8">
        <v>733.70041444102799</v>
      </c>
      <c r="F87" s="8">
        <v>957.04669211120631</v>
      </c>
      <c r="G87" s="8">
        <v>957.04669211120631</v>
      </c>
      <c r="H87" s="8">
        <v>8804.4049732923359</v>
      </c>
      <c r="I87" s="8">
        <v>11484.560305334475</v>
      </c>
      <c r="J87" s="8">
        <v>11484.560305334475</v>
      </c>
      <c r="K87" s="8">
        <v>10591.175194653762</v>
      </c>
      <c r="L87" s="8">
        <v>464.52815097032908</v>
      </c>
      <c r="M87" s="8">
        <v>418.99063984687757</v>
      </c>
      <c r="N87" s="8">
        <v>0</v>
      </c>
      <c r="O87" s="8">
        <v>0</v>
      </c>
      <c r="P87" s="8">
        <v>0</v>
      </c>
      <c r="Q87" s="8">
        <v>0</v>
      </c>
      <c r="R87" s="8">
        <v>70.203662981987819</v>
      </c>
      <c r="S87" s="8">
        <v>70.203662981987819</v>
      </c>
      <c r="T87" s="8">
        <v>0</v>
      </c>
      <c r="U87" s="8">
        <v>0</v>
      </c>
      <c r="V87" s="8">
        <v>0</v>
      </c>
      <c r="W87" s="8">
        <v>5574.337811643949</v>
      </c>
      <c r="X87" s="8">
        <v>5027.8876781625313</v>
      </c>
      <c r="Y87" s="8">
        <v>0</v>
      </c>
      <c r="Z87" s="8">
        <v>0</v>
      </c>
      <c r="AA87" s="8">
        <v>0</v>
      </c>
      <c r="AB87" s="8">
        <v>0</v>
      </c>
      <c r="AC87" s="8">
        <v>842.44395578385388</v>
      </c>
      <c r="AD87" s="8">
        <v>842.44395578385388</v>
      </c>
      <c r="AE87" s="8">
        <v>0</v>
      </c>
      <c r="AF87" s="8">
        <v>0</v>
      </c>
      <c r="AG87" s="8">
        <v>0</v>
      </c>
      <c r="AH87" s="8">
        <v>733.70041444102799</v>
      </c>
      <c r="AI87" s="8">
        <v>1491.7785060635233</v>
      </c>
      <c r="AJ87" s="8">
        <v>1446.2409949400719</v>
      </c>
      <c r="AK87" s="8">
        <v>8804.4049732923359</v>
      </c>
      <c r="AL87" s="8">
        <v>17901.342072762276</v>
      </c>
      <c r="AM87" s="8">
        <v>17354.891939280857</v>
      </c>
      <c r="AN87" s="8">
        <v>14686.879661778488</v>
      </c>
      <c r="AO87" s="8">
        <v>1491.7785060635233</v>
      </c>
      <c r="AP87" s="8">
        <v>1446.2409949400719</v>
      </c>
      <c r="AQ87" s="8">
        <v>17901.342072762276</v>
      </c>
      <c r="AR87" s="8">
        <v>17354.891939280857</v>
      </c>
      <c r="AS87" s="8">
        <v>17628.117006021566</v>
      </c>
      <c r="AT87" s="18"/>
      <c r="AU87" s="18"/>
      <c r="AV87" s="18"/>
      <c r="AW87" s="18"/>
      <c r="AX87" s="18"/>
      <c r="AY87" s="18"/>
      <c r="AZ87" s="18"/>
      <c r="BA87" s="18"/>
      <c r="BB87" s="18"/>
      <c r="BC87" s="19"/>
      <c r="BD87" s="19"/>
      <c r="BE87" s="19"/>
      <c r="BF87" s="18"/>
      <c r="BG87" s="18"/>
      <c r="BH87" s="18"/>
      <c r="BI87" s="1"/>
      <c r="BJ87" s="2"/>
      <c r="BK87" s="2"/>
      <c r="BL87" s="2"/>
      <c r="BM87" s="2"/>
      <c r="BN87" s="2"/>
      <c r="BO87" s="2"/>
    </row>
    <row r="88" spans="1:67" s="3" customFormat="1" ht="18.75">
      <c r="A88" s="28" t="s">
        <v>48</v>
      </c>
      <c r="B88" s="30">
        <v>56</v>
      </c>
      <c r="C88" s="9">
        <v>2008</v>
      </c>
      <c r="D88" s="50">
        <v>0.86694000000000004</v>
      </c>
      <c r="E88" s="8">
        <v>789.26298936489252</v>
      </c>
      <c r="F88" s="8">
        <v>1030.0867496398826</v>
      </c>
      <c r="G88" s="8">
        <v>1030.0867496398826</v>
      </c>
      <c r="H88" s="8">
        <v>9471.1558723787093</v>
      </c>
      <c r="I88" s="8">
        <v>12361.040995678593</v>
      </c>
      <c r="J88" s="8">
        <v>12361.040995678593</v>
      </c>
      <c r="K88" s="8">
        <v>11397.74595457863</v>
      </c>
      <c r="L88" s="8">
        <v>489.92416290608338</v>
      </c>
      <c r="M88" s="8">
        <v>441.89560657877132</v>
      </c>
      <c r="N88" s="8">
        <v>0</v>
      </c>
      <c r="O88" s="8">
        <v>0</v>
      </c>
      <c r="P88" s="8">
        <v>0</v>
      </c>
      <c r="Q88" s="8">
        <v>0</v>
      </c>
      <c r="R88" s="8">
        <v>73.085261109957585</v>
      </c>
      <c r="S88" s="8">
        <v>73.085261109957585</v>
      </c>
      <c r="T88" s="8">
        <v>0</v>
      </c>
      <c r="U88" s="8">
        <v>0</v>
      </c>
      <c r="V88" s="8">
        <v>0</v>
      </c>
      <c r="W88" s="8">
        <v>5879.0899548730004</v>
      </c>
      <c r="X88" s="8">
        <v>5302.7472789452559</v>
      </c>
      <c r="Y88" s="8">
        <v>0</v>
      </c>
      <c r="Z88" s="8">
        <v>0</v>
      </c>
      <c r="AA88" s="8">
        <v>0</v>
      </c>
      <c r="AB88" s="8">
        <v>0</v>
      </c>
      <c r="AC88" s="8">
        <v>877.02313331949108</v>
      </c>
      <c r="AD88" s="8">
        <v>877.02313331949108</v>
      </c>
      <c r="AE88" s="8">
        <v>0</v>
      </c>
      <c r="AF88" s="8">
        <v>0</v>
      </c>
      <c r="AG88" s="8">
        <v>0</v>
      </c>
      <c r="AH88" s="8">
        <v>789.26298936489252</v>
      </c>
      <c r="AI88" s="8">
        <v>1593.0961736559236</v>
      </c>
      <c r="AJ88" s="8">
        <v>1545.0676173286115</v>
      </c>
      <c r="AK88" s="8">
        <v>9471.1558723787093</v>
      </c>
      <c r="AL88" s="8">
        <v>19117.154083871083</v>
      </c>
      <c r="AM88" s="8">
        <v>18540.81140794334</v>
      </c>
      <c r="AN88" s="8">
        <v>15709.707121397711</v>
      </c>
      <c r="AO88" s="8">
        <v>1593.0961736559236</v>
      </c>
      <c r="AP88" s="8">
        <v>1545.0676173286115</v>
      </c>
      <c r="AQ88" s="8">
        <v>19117.154083871083</v>
      </c>
      <c r="AR88" s="8">
        <v>18540.81140794334</v>
      </c>
      <c r="AS88" s="8">
        <v>18828.982745907211</v>
      </c>
      <c r="AT88" s="18"/>
      <c r="AU88" s="18"/>
      <c r="AV88" s="18"/>
      <c r="AW88" s="18"/>
      <c r="AX88" s="18"/>
      <c r="AY88" s="18"/>
      <c r="AZ88" s="18"/>
      <c r="BA88" s="18"/>
      <c r="BB88" s="18"/>
      <c r="BC88" s="19"/>
      <c r="BD88" s="19"/>
      <c r="BE88" s="19"/>
      <c r="BF88" s="18"/>
      <c r="BG88" s="18"/>
      <c r="BH88" s="18"/>
      <c r="BI88" s="1"/>
      <c r="BJ88" s="2"/>
      <c r="BK88" s="2"/>
      <c r="BL88" s="2"/>
      <c r="BM88" s="2"/>
      <c r="BN88" s="2"/>
      <c r="BO88" s="2"/>
    </row>
    <row r="89" spans="1:67" s="3" customFormat="1" ht="18.75">
      <c r="A89" s="28" t="s">
        <v>48</v>
      </c>
      <c r="B89" s="30">
        <v>56</v>
      </c>
      <c r="C89" s="9">
        <v>2009</v>
      </c>
      <c r="D89" s="50">
        <v>0.85013499999999997</v>
      </c>
      <c r="E89" s="8">
        <v>837.35600581084179</v>
      </c>
      <c r="F89" s="8">
        <v>1068.4145820818264</v>
      </c>
      <c r="G89" s="8">
        <v>1068.4145820818264</v>
      </c>
      <c r="H89" s="8">
        <v>10048.272069730101</v>
      </c>
      <c r="I89" s="8">
        <v>12820.974984981916</v>
      </c>
      <c r="J89" s="8">
        <v>12820.974984981916</v>
      </c>
      <c r="K89" s="8">
        <v>11896.740679897979</v>
      </c>
      <c r="L89" s="8">
        <v>509.57807784261712</v>
      </c>
      <c r="M89" s="8">
        <v>459.63515250864083</v>
      </c>
      <c r="N89" s="8">
        <v>0</v>
      </c>
      <c r="O89" s="8">
        <v>0</v>
      </c>
      <c r="P89" s="8">
        <v>0</v>
      </c>
      <c r="Q89" s="8">
        <v>0</v>
      </c>
      <c r="R89" s="8">
        <v>78.452600273289974</v>
      </c>
      <c r="S89" s="8">
        <v>78.452600273289974</v>
      </c>
      <c r="T89" s="8">
        <v>0</v>
      </c>
      <c r="U89" s="8">
        <v>0</v>
      </c>
      <c r="V89" s="8">
        <v>0</v>
      </c>
      <c r="W89" s="8">
        <v>6114.9369341114052</v>
      </c>
      <c r="X89" s="8">
        <v>5515.6218301036897</v>
      </c>
      <c r="Y89" s="8">
        <v>0</v>
      </c>
      <c r="Z89" s="8">
        <v>0</v>
      </c>
      <c r="AA89" s="8">
        <v>0</v>
      </c>
      <c r="AB89" s="8">
        <v>0</v>
      </c>
      <c r="AC89" s="8">
        <v>941.43120327947963</v>
      </c>
      <c r="AD89" s="8">
        <v>941.43120327947963</v>
      </c>
      <c r="AE89" s="8">
        <v>0</v>
      </c>
      <c r="AF89" s="8">
        <v>0</v>
      </c>
      <c r="AG89" s="8">
        <v>0</v>
      </c>
      <c r="AH89" s="8">
        <v>837.35600581084179</v>
      </c>
      <c r="AI89" s="8">
        <v>1656.4452601977337</v>
      </c>
      <c r="AJ89" s="8">
        <v>1606.5023348637574</v>
      </c>
      <c r="AK89" s="8">
        <v>10048.272069730101</v>
      </c>
      <c r="AL89" s="8">
        <v>19877.3431223728</v>
      </c>
      <c r="AM89" s="8">
        <v>19278.028018365087</v>
      </c>
      <c r="AN89" s="8">
        <v>16401.214403489328</v>
      </c>
      <c r="AO89" s="8">
        <v>1656.4452601977337</v>
      </c>
      <c r="AP89" s="8">
        <v>1606.5023348637574</v>
      </c>
      <c r="AQ89" s="8">
        <v>19877.3431223728</v>
      </c>
      <c r="AR89" s="8">
        <v>19278.028018365087</v>
      </c>
      <c r="AS89" s="8">
        <v>19577.685570368943</v>
      </c>
      <c r="AT89" s="18"/>
      <c r="AU89" s="18"/>
      <c r="AV89" s="18"/>
      <c r="AW89" s="18"/>
      <c r="AX89" s="18"/>
      <c r="AY89" s="18"/>
      <c r="AZ89" s="18"/>
      <c r="BA89" s="18"/>
      <c r="BB89" s="18"/>
      <c r="BC89" s="19"/>
      <c r="BD89" s="19"/>
      <c r="BE89" s="19"/>
      <c r="BF89" s="18"/>
      <c r="BG89" s="18"/>
      <c r="BH89" s="18"/>
      <c r="BI89" s="1"/>
      <c r="BJ89" s="2"/>
      <c r="BK89" s="2"/>
      <c r="BL89" s="2"/>
      <c r="BM89" s="2"/>
      <c r="BN89" s="2"/>
      <c r="BO89" s="2"/>
    </row>
    <row r="90" spans="1:67" s="3" customFormat="1" ht="18.75">
      <c r="A90" s="28" t="s">
        <v>48</v>
      </c>
      <c r="B90" s="30">
        <v>56</v>
      </c>
      <c r="C90" s="9">
        <v>2010</v>
      </c>
      <c r="D90" s="50">
        <v>0.83671700000000004</v>
      </c>
      <c r="E90" s="8">
        <v>867.79848063419286</v>
      </c>
      <c r="F90" s="8">
        <v>1110.2346020949335</v>
      </c>
      <c r="G90" s="8">
        <v>1110.2346020949335</v>
      </c>
      <c r="H90" s="8">
        <v>10413.581767610314</v>
      </c>
      <c r="I90" s="8">
        <v>13322.815225139202</v>
      </c>
      <c r="J90" s="8">
        <v>13322.815225139202</v>
      </c>
      <c r="K90" s="8">
        <v>12353.070739296239</v>
      </c>
      <c r="L90" s="8">
        <v>568.54158002805411</v>
      </c>
      <c r="M90" s="8">
        <v>467.00608494620445</v>
      </c>
      <c r="N90" s="8">
        <v>0</v>
      </c>
      <c r="O90" s="8">
        <v>0</v>
      </c>
      <c r="P90" s="8">
        <v>0</v>
      </c>
      <c r="Q90" s="8">
        <v>0</v>
      </c>
      <c r="R90" s="8">
        <v>79.710704256437211</v>
      </c>
      <c r="S90" s="8">
        <v>79.710704256437211</v>
      </c>
      <c r="T90" s="8">
        <v>0</v>
      </c>
      <c r="U90" s="8">
        <v>0</v>
      </c>
      <c r="V90" s="8">
        <v>0</v>
      </c>
      <c r="W90" s="8">
        <v>6822.4989603366494</v>
      </c>
      <c r="X90" s="8">
        <v>5604.0730193544532</v>
      </c>
      <c r="Y90" s="8">
        <v>0</v>
      </c>
      <c r="Z90" s="8">
        <v>0</v>
      </c>
      <c r="AA90" s="8">
        <v>0</v>
      </c>
      <c r="AB90" s="8">
        <v>0</v>
      </c>
      <c r="AC90" s="8">
        <v>956.52845107724647</v>
      </c>
      <c r="AD90" s="8">
        <v>956.52845107724647</v>
      </c>
      <c r="AE90" s="8">
        <v>0</v>
      </c>
      <c r="AF90" s="8">
        <v>0</v>
      </c>
      <c r="AG90" s="8">
        <v>0</v>
      </c>
      <c r="AH90" s="8">
        <v>867.79848063419286</v>
      </c>
      <c r="AI90" s="8">
        <v>1758.4868863794247</v>
      </c>
      <c r="AJ90" s="8">
        <v>1656.9513912975751</v>
      </c>
      <c r="AK90" s="8">
        <v>10413.581767610314</v>
      </c>
      <c r="AL90" s="8">
        <v>21101.842636553098</v>
      </c>
      <c r="AM90" s="8">
        <v>19883.416695570901</v>
      </c>
      <c r="AN90" s="8">
        <v>17132.947033244771</v>
      </c>
      <c r="AO90" s="8">
        <v>1758.4868863794247</v>
      </c>
      <c r="AP90" s="8">
        <v>1656.9513912975751</v>
      </c>
      <c r="AQ90" s="8">
        <v>21101.842636553098</v>
      </c>
      <c r="AR90" s="8">
        <v>19883.416695570901</v>
      </c>
      <c r="AS90" s="8">
        <v>20492.629666061999</v>
      </c>
      <c r="AT90" s="18"/>
      <c r="AU90" s="18"/>
      <c r="AV90" s="18"/>
      <c r="AW90" s="18"/>
      <c r="AX90" s="18"/>
      <c r="AY90" s="18"/>
      <c r="AZ90" s="18"/>
      <c r="BA90" s="18"/>
      <c r="BB90" s="18"/>
      <c r="BC90" s="19"/>
      <c r="BD90" s="19"/>
      <c r="BE90" s="19"/>
      <c r="BF90" s="18"/>
      <c r="BG90" s="18"/>
      <c r="BH90" s="18"/>
      <c r="BI90" s="1"/>
      <c r="BJ90" s="2"/>
      <c r="BK90" s="2"/>
      <c r="BL90" s="2"/>
      <c r="BM90" s="2"/>
      <c r="BN90" s="2"/>
      <c r="BO90" s="2"/>
    </row>
    <row r="91" spans="1:67" s="3" customFormat="1" ht="18.75">
      <c r="A91" s="28" t="s">
        <v>48</v>
      </c>
      <c r="B91" s="30">
        <v>56</v>
      </c>
      <c r="C91" s="9">
        <v>2011</v>
      </c>
      <c r="D91" s="50">
        <v>0.83191099999999996</v>
      </c>
      <c r="E91" s="8">
        <v>908.03502052695546</v>
      </c>
      <c r="F91" s="8">
        <v>1161.6165191696389</v>
      </c>
      <c r="G91" s="8">
        <v>1161.6165191696389</v>
      </c>
      <c r="H91" s="8">
        <v>10896.420246323465</v>
      </c>
      <c r="I91" s="8">
        <v>13939.398230035666</v>
      </c>
      <c r="J91" s="8">
        <v>13939.398230035666</v>
      </c>
      <c r="K91" s="8">
        <v>12925.072235464935</v>
      </c>
      <c r="L91" s="8">
        <v>594.88832619851564</v>
      </c>
      <c r="M91" s="8">
        <v>488.65347199319802</v>
      </c>
      <c r="N91" s="8">
        <v>0</v>
      </c>
      <c r="O91" s="8">
        <v>0</v>
      </c>
      <c r="P91" s="8">
        <v>0</v>
      </c>
      <c r="Q91" s="8">
        <v>0</v>
      </c>
      <c r="R91" s="8">
        <v>80.171197800405793</v>
      </c>
      <c r="S91" s="8">
        <v>80.171197800405793</v>
      </c>
      <c r="T91" s="8">
        <v>0</v>
      </c>
      <c r="U91" s="8">
        <v>0</v>
      </c>
      <c r="V91" s="8">
        <v>0</v>
      </c>
      <c r="W91" s="8">
        <v>7138.6599143821877</v>
      </c>
      <c r="X91" s="8">
        <v>5863.8416639183761</v>
      </c>
      <c r="Y91" s="8">
        <v>0</v>
      </c>
      <c r="Z91" s="8">
        <v>0</v>
      </c>
      <c r="AA91" s="8">
        <v>0</v>
      </c>
      <c r="AB91" s="8">
        <v>0</v>
      </c>
      <c r="AC91" s="8">
        <v>962.05437360486951</v>
      </c>
      <c r="AD91" s="8">
        <v>962.05437360486951</v>
      </c>
      <c r="AE91" s="8">
        <v>0</v>
      </c>
      <c r="AF91" s="8">
        <v>0</v>
      </c>
      <c r="AG91" s="8">
        <v>0</v>
      </c>
      <c r="AH91" s="8">
        <v>908.03502052695546</v>
      </c>
      <c r="AI91" s="8">
        <v>1836.6760431685602</v>
      </c>
      <c r="AJ91" s="8">
        <v>1730.4411889632427</v>
      </c>
      <c r="AK91" s="8">
        <v>10896.420246323465</v>
      </c>
      <c r="AL91" s="8">
        <v>22040.112518022725</v>
      </c>
      <c r="AM91" s="8">
        <v>20765.294267558915</v>
      </c>
      <c r="AN91" s="8">
        <v>17900.609010635035</v>
      </c>
      <c r="AO91" s="8">
        <v>1836.6760431685602</v>
      </c>
      <c r="AP91" s="8">
        <v>1730.4411889632427</v>
      </c>
      <c r="AQ91" s="8">
        <v>22040.112518022725</v>
      </c>
      <c r="AR91" s="8">
        <v>20765.294267558915</v>
      </c>
      <c r="AS91" s="8">
        <v>21402.70339279082</v>
      </c>
      <c r="AT91" s="18"/>
      <c r="AU91" s="18"/>
      <c r="AV91" s="18"/>
      <c r="AW91" s="18"/>
      <c r="AX91" s="18"/>
      <c r="AY91" s="18"/>
      <c r="AZ91" s="18"/>
      <c r="BA91" s="18"/>
      <c r="BB91" s="18"/>
      <c r="BC91" s="19"/>
      <c r="BD91" s="19"/>
      <c r="BE91" s="19"/>
      <c r="BF91" s="18"/>
      <c r="BG91" s="18"/>
      <c r="BH91" s="18"/>
      <c r="BI91" s="1"/>
      <c r="BJ91" s="2"/>
      <c r="BK91" s="2"/>
      <c r="BL91" s="2"/>
      <c r="BM91" s="2"/>
      <c r="BN91" s="2"/>
      <c r="BO91" s="2"/>
    </row>
    <row r="92" spans="1:67" s="3" customFormat="1" ht="18.75">
      <c r="A92" s="28" t="s">
        <v>48</v>
      </c>
      <c r="B92" s="30">
        <v>56</v>
      </c>
      <c r="C92" s="9">
        <v>2012</v>
      </c>
      <c r="D92" s="50">
        <v>0.82213700000000001</v>
      </c>
      <c r="E92" s="8">
        <v>937.20487913036379</v>
      </c>
      <c r="F92" s="8">
        <v>1274.6414692558537</v>
      </c>
      <c r="G92" s="8">
        <v>1274.6414692558537</v>
      </c>
      <c r="H92" s="8">
        <v>11246.458549564364</v>
      </c>
      <c r="I92" s="8">
        <v>15295.697631070247</v>
      </c>
      <c r="J92" s="8">
        <v>15295.697631070247</v>
      </c>
      <c r="K92" s="8">
        <v>13945.951270568286</v>
      </c>
      <c r="L92" s="8">
        <v>614.0390701469463</v>
      </c>
      <c r="M92" s="8">
        <v>504.37522051799152</v>
      </c>
      <c r="N92" s="8">
        <v>0</v>
      </c>
      <c r="O92" s="8">
        <v>0</v>
      </c>
      <c r="P92" s="8">
        <v>0</v>
      </c>
      <c r="Q92" s="8">
        <v>0</v>
      </c>
      <c r="R92" s="8">
        <v>85.180531225331052</v>
      </c>
      <c r="S92" s="8">
        <v>85.180531225331052</v>
      </c>
      <c r="T92" s="8">
        <v>0</v>
      </c>
      <c r="U92" s="8">
        <v>0</v>
      </c>
      <c r="V92" s="8">
        <v>0</v>
      </c>
      <c r="W92" s="8">
        <v>7368.4688417633552</v>
      </c>
      <c r="X92" s="8">
        <v>6052.5026462158985</v>
      </c>
      <c r="Y92" s="8">
        <v>0</v>
      </c>
      <c r="Z92" s="8">
        <v>0</v>
      </c>
      <c r="AA92" s="8">
        <v>0</v>
      </c>
      <c r="AB92" s="8">
        <v>0</v>
      </c>
      <c r="AC92" s="8">
        <v>1022.1663747039727</v>
      </c>
      <c r="AD92" s="8">
        <v>1022.1663747039727</v>
      </c>
      <c r="AE92" s="8">
        <v>0</v>
      </c>
      <c r="AF92" s="8">
        <v>0</v>
      </c>
      <c r="AG92" s="8">
        <v>0</v>
      </c>
      <c r="AH92" s="8">
        <v>937.20487913036379</v>
      </c>
      <c r="AI92" s="8">
        <v>1973.8610706281313</v>
      </c>
      <c r="AJ92" s="8">
        <v>1864.1972209991764</v>
      </c>
      <c r="AK92" s="8">
        <v>11246.458549564364</v>
      </c>
      <c r="AL92" s="8">
        <v>23686.332847537575</v>
      </c>
      <c r="AM92" s="8">
        <v>22370.366651990116</v>
      </c>
      <c r="AN92" s="8">
        <v>19101.052683030684</v>
      </c>
      <c r="AO92" s="8">
        <v>1973.8610706281313</v>
      </c>
      <c r="AP92" s="8">
        <v>1864.1972209991764</v>
      </c>
      <c r="AQ92" s="8">
        <v>23686.332847537575</v>
      </c>
      <c r="AR92" s="8">
        <v>22370.366651990116</v>
      </c>
      <c r="AS92" s="8">
        <v>23028.349749763845</v>
      </c>
      <c r="AT92" s="18"/>
      <c r="AU92" s="18"/>
      <c r="AV92" s="18"/>
      <c r="AW92" s="18"/>
      <c r="AX92" s="18"/>
      <c r="AY92" s="18"/>
      <c r="AZ92" s="18"/>
      <c r="BA92" s="18"/>
      <c r="BB92" s="18"/>
      <c r="BC92" s="19"/>
      <c r="BD92" s="19"/>
      <c r="BE92" s="19"/>
      <c r="BF92" s="18"/>
      <c r="BG92" s="18"/>
      <c r="BH92" s="18"/>
      <c r="BI92" s="1"/>
      <c r="BJ92" s="2"/>
      <c r="BK92" s="2"/>
      <c r="BL92" s="2"/>
      <c r="BM92" s="2"/>
      <c r="BN92" s="2"/>
      <c r="BO92" s="2"/>
    </row>
    <row r="93" spans="1:67" s="3" customFormat="1" ht="18.75">
      <c r="A93" s="28" t="s">
        <v>48</v>
      </c>
      <c r="B93" s="30">
        <v>56</v>
      </c>
      <c r="C93" s="9">
        <v>2013</v>
      </c>
      <c r="D93" s="50">
        <v>0.80616600000000005</v>
      </c>
      <c r="E93" s="8">
        <v>994.44134334615944</v>
      </c>
      <c r="F93" s="8">
        <v>1325.9115368298835</v>
      </c>
      <c r="G93" s="8">
        <v>1325.9115368298835</v>
      </c>
      <c r="H93" s="8">
        <v>11933.296120153913</v>
      </c>
      <c r="I93" s="8">
        <v>15910.938441958602</v>
      </c>
      <c r="J93" s="8">
        <v>15910.938441958602</v>
      </c>
      <c r="K93" s="8">
        <v>14585.057668023706</v>
      </c>
      <c r="L93" s="8">
        <v>638.72524129050339</v>
      </c>
      <c r="M93" s="8">
        <v>524.65508517079604</v>
      </c>
      <c r="N93" s="8">
        <v>0</v>
      </c>
      <c r="O93" s="8">
        <v>0</v>
      </c>
      <c r="P93" s="8">
        <v>0</v>
      </c>
      <c r="Q93" s="8">
        <v>0</v>
      </c>
      <c r="R93" s="8">
        <v>88.936334369513673</v>
      </c>
      <c r="S93" s="8">
        <v>88.936334369513673</v>
      </c>
      <c r="T93" s="8">
        <v>0</v>
      </c>
      <c r="U93" s="8">
        <v>0</v>
      </c>
      <c r="V93" s="8">
        <v>0</v>
      </c>
      <c r="W93" s="8">
        <v>7664.7028954860407</v>
      </c>
      <c r="X93" s="8">
        <v>6295.861022049552</v>
      </c>
      <c r="Y93" s="8">
        <v>0</v>
      </c>
      <c r="Z93" s="8">
        <v>0</v>
      </c>
      <c r="AA93" s="8">
        <v>0</v>
      </c>
      <c r="AB93" s="8">
        <v>0</v>
      </c>
      <c r="AC93" s="8">
        <v>1067.236012434164</v>
      </c>
      <c r="AD93" s="8">
        <v>1067.236012434164</v>
      </c>
      <c r="AE93" s="8">
        <v>0</v>
      </c>
      <c r="AF93" s="8">
        <v>0</v>
      </c>
      <c r="AG93" s="8">
        <v>0</v>
      </c>
      <c r="AH93" s="8">
        <v>994.44134334615944</v>
      </c>
      <c r="AI93" s="8">
        <v>2053.5731124899007</v>
      </c>
      <c r="AJ93" s="8">
        <v>1939.5029563701933</v>
      </c>
      <c r="AK93" s="8">
        <v>11933.296120153913</v>
      </c>
      <c r="AL93" s="8">
        <v>24642.877349878807</v>
      </c>
      <c r="AM93" s="8">
        <v>23274.035476442317</v>
      </c>
      <c r="AN93" s="8">
        <v>19950.069648825014</v>
      </c>
      <c r="AO93" s="8">
        <v>2053.5731124899007</v>
      </c>
      <c r="AP93" s="8">
        <v>1939.5029563701933</v>
      </c>
      <c r="AQ93" s="8">
        <v>24642.877349878807</v>
      </c>
      <c r="AR93" s="8">
        <v>23274.035476442317</v>
      </c>
      <c r="AS93" s="8">
        <v>23958.456413160562</v>
      </c>
      <c r="AT93" s="18"/>
      <c r="AU93" s="18"/>
      <c r="AV93" s="18"/>
      <c r="AW93" s="18"/>
      <c r="AX93" s="18"/>
      <c r="AY93" s="18"/>
      <c r="AZ93" s="18"/>
      <c r="BA93" s="18"/>
      <c r="BB93" s="18"/>
      <c r="BC93" s="19"/>
      <c r="BD93" s="19"/>
      <c r="BE93" s="19"/>
      <c r="BF93" s="18"/>
      <c r="BG93" s="18"/>
      <c r="BH93" s="18"/>
      <c r="BI93" s="1"/>
      <c r="BJ93" s="2"/>
      <c r="BK93" s="2"/>
      <c r="BL93" s="2"/>
      <c r="BM93" s="2"/>
      <c r="BN93" s="2"/>
      <c r="BO93" s="2"/>
    </row>
    <row r="94" spans="1:67" s="3" customFormat="1" ht="18.75">
      <c r="A94" s="28" t="s">
        <v>48</v>
      </c>
      <c r="B94" s="30">
        <v>56</v>
      </c>
      <c r="C94" s="9">
        <v>2014</v>
      </c>
      <c r="D94" s="50">
        <v>0.80021399999999998</v>
      </c>
      <c r="E94" s="8">
        <v>1021.8654915650063</v>
      </c>
      <c r="F94" s="8">
        <v>1362.4956567698141</v>
      </c>
      <c r="G94" s="8">
        <v>1362.4956567698141</v>
      </c>
      <c r="H94" s="8">
        <v>12262.385898780078</v>
      </c>
      <c r="I94" s="8">
        <v>16349.947881237771</v>
      </c>
      <c r="J94" s="8">
        <v>16349.947881237771</v>
      </c>
      <c r="K94" s="8">
        <v>14987.427220418538</v>
      </c>
      <c r="L94" s="8">
        <v>643.47608623468227</v>
      </c>
      <c r="M94" s="8">
        <v>528.56060062133383</v>
      </c>
      <c r="N94" s="8">
        <v>0</v>
      </c>
      <c r="O94" s="8">
        <v>0</v>
      </c>
      <c r="P94" s="8">
        <v>0</v>
      </c>
      <c r="Q94" s="8">
        <v>0</v>
      </c>
      <c r="R94" s="8">
        <v>89.597843743465333</v>
      </c>
      <c r="S94" s="8">
        <v>89.597843743465333</v>
      </c>
      <c r="T94" s="8">
        <v>0</v>
      </c>
      <c r="U94" s="8">
        <v>0</v>
      </c>
      <c r="V94" s="8">
        <v>0</v>
      </c>
      <c r="W94" s="8">
        <v>7721.7130348161872</v>
      </c>
      <c r="X94" s="8">
        <v>6342.727207456006</v>
      </c>
      <c r="Y94" s="8">
        <v>0</v>
      </c>
      <c r="Z94" s="8">
        <v>0</v>
      </c>
      <c r="AA94" s="8">
        <v>0</v>
      </c>
      <c r="AB94" s="8">
        <v>0</v>
      </c>
      <c r="AC94" s="8">
        <v>1075.1741249215841</v>
      </c>
      <c r="AD94" s="8">
        <v>1075.1741249215841</v>
      </c>
      <c r="AE94" s="8">
        <v>0</v>
      </c>
      <c r="AF94" s="8">
        <v>0</v>
      </c>
      <c r="AG94" s="8">
        <v>0</v>
      </c>
      <c r="AH94" s="8">
        <v>1021.8654915650063</v>
      </c>
      <c r="AI94" s="8">
        <v>2095.5695867479617</v>
      </c>
      <c r="AJ94" s="8">
        <v>1980.6541011346133</v>
      </c>
      <c r="AK94" s="8">
        <v>12262.385898780078</v>
      </c>
      <c r="AL94" s="8">
        <v>25146.835040975544</v>
      </c>
      <c r="AM94" s="8">
        <v>23767.849213615362</v>
      </c>
      <c r="AN94" s="8">
        <v>20392.356717790328</v>
      </c>
      <c r="AO94" s="8">
        <v>2095.5695867479617</v>
      </c>
      <c r="AP94" s="8">
        <v>1980.6541011346133</v>
      </c>
      <c r="AQ94" s="8">
        <v>25146.835040975544</v>
      </c>
      <c r="AR94" s="8">
        <v>23767.849213615362</v>
      </c>
      <c r="AS94" s="8">
        <v>24457.342127295451</v>
      </c>
      <c r="AT94" s="18"/>
      <c r="AU94" s="18"/>
      <c r="AV94" s="18"/>
      <c r="AW94" s="18"/>
      <c r="AX94" s="18"/>
      <c r="AY94" s="18"/>
      <c r="AZ94" s="18"/>
      <c r="BA94" s="18"/>
      <c r="BB94" s="18"/>
      <c r="BC94" s="19"/>
      <c r="BD94" s="19"/>
      <c r="BE94" s="19"/>
      <c r="BF94" s="18"/>
      <c r="BG94" s="18"/>
      <c r="BH94" s="18"/>
      <c r="BI94" s="1"/>
      <c r="BJ94" s="2"/>
      <c r="BK94" s="2"/>
      <c r="BL94" s="2"/>
      <c r="BM94" s="2"/>
      <c r="BN94" s="2"/>
      <c r="BO94" s="2"/>
    </row>
    <row r="95" spans="1:67" s="3" customFormat="1" ht="18.75">
      <c r="A95" s="28" t="s">
        <v>48</v>
      </c>
      <c r="B95" s="30">
        <v>56</v>
      </c>
      <c r="C95" s="9">
        <v>2015</v>
      </c>
      <c r="D95" s="50">
        <v>0.79999799999999999</v>
      </c>
      <c r="E95" s="8">
        <v>1022.1413959374898</v>
      </c>
      <c r="F95" s="8">
        <v>1362.8635315168287</v>
      </c>
      <c r="G95" s="8">
        <v>1362.8635315168287</v>
      </c>
      <c r="H95" s="8">
        <v>12265.69675124988</v>
      </c>
      <c r="I95" s="8">
        <v>16354.362378201948</v>
      </c>
      <c r="J95" s="8">
        <v>16354.362378201948</v>
      </c>
      <c r="K95" s="8">
        <v>14991.47383588459</v>
      </c>
      <c r="L95" s="8">
        <v>643.64982521231309</v>
      </c>
      <c r="M95" s="8">
        <v>528.70331234028083</v>
      </c>
      <c r="N95" s="8">
        <v>0</v>
      </c>
      <c r="O95" s="8">
        <v>0</v>
      </c>
      <c r="P95" s="8">
        <v>0</v>
      </c>
      <c r="Q95" s="8">
        <v>0</v>
      </c>
      <c r="R95" s="8">
        <v>89.622035221754757</v>
      </c>
      <c r="S95" s="8">
        <v>89.622035221754757</v>
      </c>
      <c r="T95" s="8">
        <v>0</v>
      </c>
      <c r="U95" s="8">
        <v>0</v>
      </c>
      <c r="V95" s="8">
        <v>0</v>
      </c>
      <c r="W95" s="8">
        <v>7723.7979025477571</v>
      </c>
      <c r="X95" s="8">
        <v>6344.4397480833704</v>
      </c>
      <c r="Y95" s="8">
        <v>0</v>
      </c>
      <c r="Z95" s="8">
        <v>0</v>
      </c>
      <c r="AA95" s="8">
        <v>0</v>
      </c>
      <c r="AB95" s="8">
        <v>0</v>
      </c>
      <c r="AC95" s="8">
        <v>1075.4644226610571</v>
      </c>
      <c r="AD95" s="8">
        <v>1075.4644226610571</v>
      </c>
      <c r="AE95" s="8">
        <v>0</v>
      </c>
      <c r="AF95" s="8">
        <v>0</v>
      </c>
      <c r="AG95" s="8">
        <v>0</v>
      </c>
      <c r="AH95" s="8">
        <v>1022.1413959374898</v>
      </c>
      <c r="AI95" s="8">
        <v>2096.1353919508965</v>
      </c>
      <c r="AJ95" s="8">
        <v>1981.1888790788644</v>
      </c>
      <c r="AK95" s="8">
        <v>12265.69675124988</v>
      </c>
      <c r="AL95" s="8">
        <v>25153.624703410762</v>
      </c>
      <c r="AM95" s="8">
        <v>23774.266548946376</v>
      </c>
      <c r="AN95" s="8">
        <v>20397.862667869005</v>
      </c>
      <c r="AO95" s="8">
        <v>2096.1353919508965</v>
      </c>
      <c r="AP95" s="8">
        <v>1981.1888790788644</v>
      </c>
      <c r="AQ95" s="8">
        <v>25153.624703410762</v>
      </c>
      <c r="AR95" s="8">
        <v>23774.266548946376</v>
      </c>
      <c r="AS95" s="8">
        <v>24463.945626178567</v>
      </c>
      <c r="AT95" s="18"/>
      <c r="AU95" s="18"/>
      <c r="AV95" s="18"/>
      <c r="AW95" s="18"/>
      <c r="AX95" s="18"/>
      <c r="AY95" s="18"/>
      <c r="AZ95" s="18"/>
      <c r="BA95" s="18"/>
      <c r="BB95" s="18"/>
      <c r="BC95" s="19"/>
      <c r="BD95" s="19"/>
      <c r="BE95" s="19"/>
      <c r="BF95" s="18"/>
      <c r="BG95" s="18"/>
      <c r="BH95" s="18"/>
      <c r="BI95" s="1"/>
      <c r="BJ95" s="2"/>
      <c r="BK95" s="2"/>
      <c r="BL95" s="2"/>
      <c r="BM95" s="2"/>
      <c r="BN95" s="2"/>
      <c r="BO95" s="2"/>
    </row>
    <row r="96" spans="1:67" s="3" customFormat="1" ht="18.75">
      <c r="A96" s="28" t="s">
        <v>48</v>
      </c>
      <c r="B96" s="30">
        <v>56</v>
      </c>
      <c r="C96" s="9">
        <v>2016</v>
      </c>
      <c r="D96" s="50">
        <v>0.78101100000000001</v>
      </c>
      <c r="E96" s="8">
        <v>1067.9338640802753</v>
      </c>
      <c r="F96" s="8">
        <v>1423.9203583847093</v>
      </c>
      <c r="G96" s="8">
        <v>1481.4474479432427</v>
      </c>
      <c r="H96" s="8">
        <v>12815.206368963305</v>
      </c>
      <c r="I96" s="8">
        <v>17087.044300616511</v>
      </c>
      <c r="J96" s="8">
        <v>17777.369375318911</v>
      </c>
      <c r="K96" s="8">
        <v>15893.206681632908</v>
      </c>
      <c r="L96" s="8">
        <v>661.6543981928553</v>
      </c>
      <c r="M96" s="8">
        <v>541.55330896978398</v>
      </c>
      <c r="N96" s="8">
        <v>0</v>
      </c>
      <c r="O96" s="8">
        <v>0</v>
      </c>
      <c r="P96" s="8">
        <v>0</v>
      </c>
      <c r="Q96" s="8">
        <v>0</v>
      </c>
      <c r="R96" s="8">
        <v>93.935721093130098</v>
      </c>
      <c r="S96" s="8">
        <v>93.935721093130098</v>
      </c>
      <c r="T96" s="8">
        <v>0</v>
      </c>
      <c r="U96" s="8">
        <v>0</v>
      </c>
      <c r="V96" s="8">
        <v>0</v>
      </c>
      <c r="W96" s="8">
        <v>7939.8527783142636</v>
      </c>
      <c r="X96" s="8">
        <v>6498.6397076374078</v>
      </c>
      <c r="Y96" s="8">
        <v>0</v>
      </c>
      <c r="Z96" s="8">
        <v>0</v>
      </c>
      <c r="AA96" s="8">
        <v>0</v>
      </c>
      <c r="AB96" s="8">
        <v>0</v>
      </c>
      <c r="AC96" s="8">
        <v>1127.2286531175612</v>
      </c>
      <c r="AD96" s="8">
        <v>1127.2286531175612</v>
      </c>
      <c r="AE96" s="8">
        <v>0</v>
      </c>
      <c r="AF96" s="8">
        <v>0</v>
      </c>
      <c r="AG96" s="8">
        <v>0</v>
      </c>
      <c r="AH96" s="8">
        <v>1067.9338640802753</v>
      </c>
      <c r="AI96" s="8">
        <v>2179.5104776706949</v>
      </c>
      <c r="AJ96" s="8">
        <v>2116.9364780061569</v>
      </c>
      <c r="AK96" s="8">
        <v>12815.206368963305</v>
      </c>
      <c r="AL96" s="8">
        <v>26154.125732048335</v>
      </c>
      <c r="AM96" s="8">
        <v>25403.237736073879</v>
      </c>
      <c r="AN96" s="8">
        <v>21457.523279028508</v>
      </c>
      <c r="AO96" s="8">
        <v>2179.5104776706949</v>
      </c>
      <c r="AP96" s="8">
        <v>2116.9364780061569</v>
      </c>
      <c r="AQ96" s="8">
        <v>26154.125732048335</v>
      </c>
      <c r="AR96" s="8">
        <v>25403.237736073879</v>
      </c>
      <c r="AS96" s="8">
        <v>25778.681734061109</v>
      </c>
      <c r="AT96" s="18"/>
      <c r="AU96" s="18"/>
      <c r="AV96" s="18"/>
      <c r="AW96" s="18"/>
      <c r="AX96" s="18"/>
      <c r="AY96" s="18"/>
      <c r="AZ96" s="18"/>
      <c r="BA96" s="18"/>
      <c r="BB96" s="18"/>
      <c r="BC96" s="19"/>
      <c r="BD96" s="19"/>
      <c r="BE96" s="19"/>
      <c r="BF96" s="18"/>
      <c r="BG96" s="18"/>
      <c r="BH96" s="18"/>
      <c r="BI96" s="1"/>
      <c r="BJ96" s="2"/>
      <c r="BK96" s="2"/>
      <c r="BL96" s="2"/>
      <c r="BM96" s="2"/>
      <c r="BN96" s="2"/>
      <c r="BO96" s="2"/>
    </row>
    <row r="97" spans="1:67" s="3" customFormat="1" ht="18.75">
      <c r="A97" s="28" t="s">
        <v>48</v>
      </c>
      <c r="B97" s="30">
        <v>56</v>
      </c>
      <c r="C97" s="9">
        <v>2017</v>
      </c>
      <c r="D97" s="50">
        <v>0.77563400000000005</v>
      </c>
      <c r="E97" s="8">
        <v>1141.1568001464607</v>
      </c>
      <c r="F97" s="8">
        <v>1430.2168703280151</v>
      </c>
      <c r="G97" s="8">
        <v>1430.2168703280151</v>
      </c>
      <c r="H97" s="8">
        <v>13693.88160175753</v>
      </c>
      <c r="I97" s="8">
        <v>17162.602443936183</v>
      </c>
      <c r="J97" s="8">
        <v>17162.602443936183</v>
      </c>
      <c r="K97" s="8">
        <v>16006.362163209964</v>
      </c>
      <c r="L97" s="8">
        <v>690.06425249718302</v>
      </c>
      <c r="M97" s="8">
        <v>566.73150702393139</v>
      </c>
      <c r="N97" s="8">
        <v>0</v>
      </c>
      <c r="O97" s="8">
        <v>0</v>
      </c>
      <c r="P97" s="8">
        <v>0</v>
      </c>
      <c r="Q97" s="8">
        <v>0</v>
      </c>
      <c r="R97" s="8">
        <v>94.586920463345635</v>
      </c>
      <c r="S97" s="8">
        <v>94.586920463345635</v>
      </c>
      <c r="T97" s="8">
        <v>0</v>
      </c>
      <c r="U97" s="8">
        <v>0</v>
      </c>
      <c r="V97" s="8">
        <v>0</v>
      </c>
      <c r="W97" s="8">
        <v>8280.7710299661958</v>
      </c>
      <c r="X97" s="8">
        <v>6800.7780842871762</v>
      </c>
      <c r="Y97" s="8">
        <v>0</v>
      </c>
      <c r="Z97" s="8">
        <v>0</v>
      </c>
      <c r="AA97" s="8">
        <v>0</v>
      </c>
      <c r="AB97" s="8">
        <v>0</v>
      </c>
      <c r="AC97" s="8">
        <v>1135.0430455601477</v>
      </c>
      <c r="AD97" s="8">
        <v>1135.0430455601477</v>
      </c>
      <c r="AE97" s="8">
        <v>0</v>
      </c>
      <c r="AF97" s="8">
        <v>0</v>
      </c>
      <c r="AG97" s="8">
        <v>0</v>
      </c>
      <c r="AH97" s="8">
        <v>1141.1568001464607</v>
      </c>
      <c r="AI97" s="8">
        <v>2214.8680432885435</v>
      </c>
      <c r="AJ97" s="8">
        <v>2091.5352978152919</v>
      </c>
      <c r="AK97" s="8">
        <v>13693.88160175753</v>
      </c>
      <c r="AL97" s="8">
        <v>26578.416519462528</v>
      </c>
      <c r="AM97" s="8">
        <v>25098.423573783508</v>
      </c>
      <c r="AN97" s="8">
        <v>21790.24056500119</v>
      </c>
      <c r="AO97" s="8">
        <v>2214.8680432885435</v>
      </c>
      <c r="AP97" s="8">
        <v>2091.5352978152919</v>
      </c>
      <c r="AQ97" s="8">
        <v>26578.416519462528</v>
      </c>
      <c r="AR97" s="8">
        <v>25098.423573783508</v>
      </c>
      <c r="AS97" s="8">
        <v>25838.420046623018</v>
      </c>
      <c r="AT97" s="18"/>
      <c r="AU97" s="18"/>
      <c r="AV97" s="18"/>
      <c r="AW97" s="18"/>
      <c r="AX97" s="18"/>
      <c r="AY97" s="18"/>
      <c r="AZ97" s="18"/>
      <c r="BA97" s="18"/>
      <c r="BB97" s="18"/>
      <c r="BC97" s="19"/>
      <c r="BD97" s="19"/>
      <c r="BE97" s="19"/>
      <c r="BF97" s="18"/>
      <c r="BG97" s="18"/>
      <c r="BH97" s="18"/>
      <c r="BI97" s="1"/>
      <c r="BJ97" s="2"/>
      <c r="BK97" s="2"/>
      <c r="BL97" s="2"/>
      <c r="BM97" s="2"/>
      <c r="BN97" s="2"/>
      <c r="BO97" s="2"/>
    </row>
    <row r="98" spans="1:67" s="3" customFormat="1" ht="18.75">
      <c r="A98" s="28" t="s">
        <v>48</v>
      </c>
      <c r="B98" s="30">
        <v>56</v>
      </c>
      <c r="C98" s="9">
        <v>2018</v>
      </c>
      <c r="D98" s="50">
        <v>0.76640699999999995</v>
      </c>
      <c r="E98" s="8">
        <v>1165.6646625941571</v>
      </c>
      <c r="F98" s="8">
        <v>1554.228252460116</v>
      </c>
      <c r="G98" s="8">
        <v>1554.228252460116</v>
      </c>
      <c r="H98" s="8">
        <v>13987.975951129883</v>
      </c>
      <c r="I98" s="8">
        <v>18650.739029521392</v>
      </c>
      <c r="J98" s="8">
        <v>18650.739029521392</v>
      </c>
      <c r="K98" s="8">
        <v>17096.484670057558</v>
      </c>
      <c r="L98" s="8">
        <v>698.37213963520696</v>
      </c>
      <c r="M98" s="8">
        <v>573.55455485009929</v>
      </c>
      <c r="N98" s="8">
        <v>0</v>
      </c>
      <c r="O98" s="8">
        <v>0</v>
      </c>
      <c r="P98" s="8">
        <v>0</v>
      </c>
      <c r="Q98" s="8">
        <v>0</v>
      </c>
      <c r="R98" s="8">
        <v>97.901263949833449</v>
      </c>
      <c r="S98" s="8">
        <v>97.901263949833449</v>
      </c>
      <c r="T98" s="8">
        <v>0</v>
      </c>
      <c r="U98" s="8">
        <v>0</v>
      </c>
      <c r="V98" s="8">
        <v>0</v>
      </c>
      <c r="W98" s="8">
        <v>8380.4656756224831</v>
      </c>
      <c r="X98" s="8">
        <v>6882.6546582011915</v>
      </c>
      <c r="Y98" s="8">
        <v>0</v>
      </c>
      <c r="Z98" s="8">
        <v>0</v>
      </c>
      <c r="AA98" s="8">
        <v>0</v>
      </c>
      <c r="AB98" s="8">
        <v>0</v>
      </c>
      <c r="AC98" s="8">
        <v>1174.8151673980014</v>
      </c>
      <c r="AD98" s="8">
        <v>1174.8151673980014</v>
      </c>
      <c r="AE98" s="8">
        <v>0</v>
      </c>
      <c r="AF98" s="8">
        <v>0</v>
      </c>
      <c r="AG98" s="8">
        <v>0</v>
      </c>
      <c r="AH98" s="8">
        <v>1165.6646625941571</v>
      </c>
      <c r="AI98" s="8">
        <v>2350.5016560451563</v>
      </c>
      <c r="AJ98" s="8">
        <v>2225.6840712600488</v>
      </c>
      <c r="AK98" s="8">
        <v>13987.975951129883</v>
      </c>
      <c r="AL98" s="8">
        <v>28206.019872541878</v>
      </c>
      <c r="AM98" s="8">
        <v>26708.208855120585</v>
      </c>
      <c r="AN98" s="8">
        <v>22967.401559597449</v>
      </c>
      <c r="AO98" s="8">
        <v>2350.5016560451563</v>
      </c>
      <c r="AP98" s="8">
        <v>2225.6840712600488</v>
      </c>
      <c r="AQ98" s="8">
        <v>28206.019872541878</v>
      </c>
      <c r="AR98" s="8">
        <v>26708.208855120585</v>
      </c>
      <c r="AS98" s="8">
        <v>27457.114363831231</v>
      </c>
      <c r="AT98" s="18"/>
      <c r="AU98" s="18"/>
      <c r="AV98" s="18"/>
      <c r="AW98" s="18"/>
      <c r="AX98" s="18"/>
      <c r="AY98" s="18"/>
      <c r="AZ98" s="18"/>
      <c r="BA98" s="18"/>
      <c r="BB98" s="18"/>
      <c r="BC98" s="19"/>
      <c r="BD98" s="19"/>
      <c r="BE98" s="19"/>
      <c r="BF98" s="18"/>
      <c r="BG98" s="18"/>
      <c r="BH98" s="18"/>
      <c r="BI98" s="1"/>
      <c r="BJ98" s="2"/>
      <c r="BK98" s="2"/>
      <c r="BL98" s="2"/>
      <c r="BM98" s="2"/>
      <c r="BN98" s="2"/>
      <c r="BO98" s="2"/>
    </row>
    <row r="99" spans="1:67" s="3" customFormat="1" ht="18.75">
      <c r="A99" s="28" t="s">
        <v>48</v>
      </c>
      <c r="B99" s="30">
        <v>56</v>
      </c>
      <c r="C99" s="9">
        <v>2019</v>
      </c>
      <c r="D99" s="50">
        <v>0.73583200000000004</v>
      </c>
      <c r="E99" s="8">
        <v>1237.9335045912653</v>
      </c>
      <c r="F99" s="8">
        <v>1706.0401970645471</v>
      </c>
      <c r="G99" s="8">
        <v>1706.0401970645471</v>
      </c>
      <c r="H99" s="8">
        <v>14855.202055095184</v>
      </c>
      <c r="I99" s="8">
        <v>20472.482364774565</v>
      </c>
      <c r="J99" s="8">
        <v>20472.482364774565</v>
      </c>
      <c r="K99" s="8">
        <v>18600.055594881436</v>
      </c>
      <c r="L99" s="8">
        <v>637.52515006577585</v>
      </c>
      <c r="M99" s="8">
        <v>596.42475705541483</v>
      </c>
      <c r="N99" s="8">
        <v>0</v>
      </c>
      <c r="O99" s="8">
        <v>0</v>
      </c>
      <c r="P99" s="8">
        <v>0</v>
      </c>
      <c r="Q99" s="8">
        <v>0</v>
      </c>
      <c r="R99" s="8">
        <v>104.23520115098739</v>
      </c>
      <c r="S99" s="8">
        <v>104.23520115098739</v>
      </c>
      <c r="T99" s="8">
        <v>0</v>
      </c>
      <c r="U99" s="8">
        <v>0</v>
      </c>
      <c r="V99" s="8">
        <v>0</v>
      </c>
      <c r="W99" s="8">
        <v>7650.3018007893097</v>
      </c>
      <c r="X99" s="8">
        <v>7157.097084664978</v>
      </c>
      <c r="Y99" s="8">
        <v>0</v>
      </c>
      <c r="Z99" s="8">
        <v>0</v>
      </c>
      <c r="AA99" s="8">
        <v>0</v>
      </c>
      <c r="AB99" s="8">
        <v>0</v>
      </c>
      <c r="AC99" s="8">
        <v>1250.8224138118487</v>
      </c>
      <c r="AD99" s="8">
        <v>1250.8224138118487</v>
      </c>
      <c r="AE99" s="8">
        <v>0</v>
      </c>
      <c r="AF99" s="8">
        <v>0</v>
      </c>
      <c r="AG99" s="8">
        <v>0</v>
      </c>
      <c r="AH99" s="8">
        <v>1237.9335045912653</v>
      </c>
      <c r="AI99" s="8">
        <v>2447.8005482813105</v>
      </c>
      <c r="AJ99" s="8">
        <v>2406.7001552709494</v>
      </c>
      <c r="AK99" s="8">
        <v>14855.202055095184</v>
      </c>
      <c r="AL99" s="8">
        <v>29373.606579375726</v>
      </c>
      <c r="AM99" s="8">
        <v>28880.401863251394</v>
      </c>
      <c r="AN99" s="8">
        <v>24369.736832574101</v>
      </c>
      <c r="AO99" s="8">
        <v>2447.8005482813105</v>
      </c>
      <c r="AP99" s="8">
        <v>2406.7001552709494</v>
      </c>
      <c r="AQ99" s="8">
        <v>29373.606579375726</v>
      </c>
      <c r="AR99" s="8">
        <v>28880.401863251394</v>
      </c>
      <c r="AS99" s="8">
        <v>29127.00422131356</v>
      </c>
      <c r="AT99" s="18"/>
      <c r="AU99" s="18"/>
      <c r="AV99" s="18"/>
      <c r="AW99" s="18"/>
      <c r="AX99" s="18"/>
      <c r="AY99" s="18"/>
      <c r="AZ99" s="18"/>
      <c r="BA99" s="18"/>
      <c r="BB99" s="18"/>
      <c r="BC99" s="19"/>
      <c r="BD99" s="19"/>
      <c r="BE99" s="19"/>
      <c r="BF99" s="18"/>
      <c r="BG99" s="18"/>
      <c r="BH99" s="18"/>
      <c r="BI99" s="1"/>
      <c r="BJ99" s="2"/>
      <c r="BK99" s="2"/>
      <c r="BL99" s="2"/>
      <c r="BM99" s="2"/>
      <c r="BN99" s="2"/>
      <c r="BO99" s="2"/>
    </row>
    <row r="100" spans="1:67" s="3" customFormat="1" ht="18.75">
      <c r="A100" s="28" t="s">
        <v>48</v>
      </c>
      <c r="B100" s="30">
        <v>56</v>
      </c>
      <c r="C100" s="9">
        <v>2020</v>
      </c>
      <c r="D100" s="50">
        <v>0.71616400000000002</v>
      </c>
      <c r="E100" s="8">
        <v>1313.2659503231102</v>
      </c>
      <c r="F100" s="8">
        <v>1774.8086221489259</v>
      </c>
      <c r="G100" s="8">
        <v>1774.8086221489259</v>
      </c>
      <c r="H100" s="8">
        <v>15759.191403877325</v>
      </c>
      <c r="I100" s="8">
        <v>21297.703465787112</v>
      </c>
      <c r="J100" s="8">
        <v>21297.703465787112</v>
      </c>
      <c r="K100" s="8">
        <v>19451.532778483848</v>
      </c>
      <c r="L100" s="8">
        <v>651.89971756934676</v>
      </c>
      <c r="M100" s="8">
        <v>626.72009097823081</v>
      </c>
      <c r="N100" s="8">
        <v>0</v>
      </c>
      <c r="O100" s="8">
        <v>0</v>
      </c>
      <c r="P100" s="8">
        <v>0</v>
      </c>
      <c r="Q100" s="8">
        <v>0</v>
      </c>
      <c r="R100" s="8">
        <v>109.42602402056879</v>
      </c>
      <c r="S100" s="8">
        <v>109.42602402056879</v>
      </c>
      <c r="T100" s="8">
        <v>0</v>
      </c>
      <c r="U100" s="8">
        <v>0</v>
      </c>
      <c r="V100" s="8">
        <v>0</v>
      </c>
      <c r="W100" s="8">
        <v>7822.7966108321616</v>
      </c>
      <c r="X100" s="8">
        <v>7520.6410917387693</v>
      </c>
      <c r="Y100" s="8">
        <v>0</v>
      </c>
      <c r="Z100" s="8">
        <v>0</v>
      </c>
      <c r="AA100" s="8">
        <v>0</v>
      </c>
      <c r="AB100" s="8">
        <v>0</v>
      </c>
      <c r="AC100" s="8">
        <v>1313.1122882468255</v>
      </c>
      <c r="AD100" s="8">
        <v>1313.1122882468255</v>
      </c>
      <c r="AE100" s="8">
        <v>0</v>
      </c>
      <c r="AF100" s="8">
        <v>0</v>
      </c>
      <c r="AG100" s="8">
        <v>0</v>
      </c>
      <c r="AH100" s="8">
        <v>1313.2659503231102</v>
      </c>
      <c r="AI100" s="8">
        <v>2536.1343637388418</v>
      </c>
      <c r="AJ100" s="8">
        <v>2510.9547371477256</v>
      </c>
      <c r="AK100" s="8">
        <v>15759.191403877325</v>
      </c>
      <c r="AL100" s="8">
        <v>30433.612364866101</v>
      </c>
      <c r="AM100" s="8">
        <v>30131.456845772707</v>
      </c>
      <c r="AN100" s="8">
        <v>25441.420204838709</v>
      </c>
      <c r="AO100" s="8">
        <v>2536.1343637388418</v>
      </c>
      <c r="AP100" s="8">
        <v>2510.9547371477256</v>
      </c>
      <c r="AQ100" s="8">
        <v>30433.612364866101</v>
      </c>
      <c r="AR100" s="8">
        <v>30131.456845772707</v>
      </c>
      <c r="AS100" s="8">
        <v>30282.534605319404</v>
      </c>
      <c r="AT100" s="18"/>
      <c r="AU100" s="18"/>
      <c r="AV100" s="18"/>
      <c r="AW100" s="18"/>
      <c r="AX100" s="18"/>
      <c r="AY100" s="18"/>
      <c r="AZ100" s="18"/>
      <c r="BA100" s="18"/>
      <c r="BB100" s="18"/>
      <c r="BC100" s="19"/>
      <c r="BD100" s="19"/>
      <c r="BE100" s="19"/>
      <c r="BF100" s="18"/>
      <c r="BG100" s="18"/>
      <c r="BH100" s="18"/>
      <c r="BI100" s="1"/>
      <c r="BJ100" s="2"/>
      <c r="BK100" s="2"/>
      <c r="BL100" s="2"/>
      <c r="BM100" s="2"/>
      <c r="BN100" s="2"/>
      <c r="BO100" s="2"/>
    </row>
    <row r="101" spans="1:67" s="3" customFormat="1" ht="18.75">
      <c r="A101" s="28" t="s">
        <v>48</v>
      </c>
      <c r="B101" s="30">
        <v>56</v>
      </c>
      <c r="C101" s="9">
        <v>2021</v>
      </c>
      <c r="D101" s="50">
        <v>0.70586400000000005</v>
      </c>
      <c r="E101" s="8">
        <v>1359.0746532238502</v>
      </c>
      <c r="F101" s="8">
        <v>1871.572311483038</v>
      </c>
      <c r="G101" s="8">
        <v>1942.4379116553093</v>
      </c>
      <c r="H101" s="8">
        <v>16308.895838686203</v>
      </c>
      <c r="I101" s="8">
        <v>22458.86773779646</v>
      </c>
      <c r="J101" s="8">
        <v>23309.254939863713</v>
      </c>
      <c r="K101" s="8">
        <v>20692.339505448792</v>
      </c>
      <c r="L101" s="8">
        <v>674.64051364002125</v>
      </c>
      <c r="M101" s="8">
        <v>648.60921651007311</v>
      </c>
      <c r="N101" s="8">
        <v>0</v>
      </c>
      <c r="O101" s="8">
        <v>0</v>
      </c>
      <c r="P101" s="8">
        <v>0</v>
      </c>
      <c r="Q101" s="8">
        <v>0</v>
      </c>
      <c r="R101" s="8">
        <v>111.02277360322473</v>
      </c>
      <c r="S101" s="8">
        <v>111.02277360322473</v>
      </c>
      <c r="T101" s="8">
        <v>0</v>
      </c>
      <c r="U101" s="8">
        <v>0</v>
      </c>
      <c r="V101" s="8">
        <v>0</v>
      </c>
      <c r="W101" s="8">
        <v>8095.686163680255</v>
      </c>
      <c r="X101" s="8">
        <v>7783.3105981208773</v>
      </c>
      <c r="Y101" s="8">
        <v>0</v>
      </c>
      <c r="Z101" s="8">
        <v>0</v>
      </c>
      <c r="AA101" s="8">
        <v>0</v>
      </c>
      <c r="AB101" s="8">
        <v>0</v>
      </c>
      <c r="AC101" s="8">
        <v>1332.2732832386969</v>
      </c>
      <c r="AD101" s="8">
        <v>1332.2732832386969</v>
      </c>
      <c r="AE101" s="8">
        <v>0</v>
      </c>
      <c r="AF101" s="8">
        <v>0</v>
      </c>
      <c r="AG101" s="8">
        <v>0</v>
      </c>
      <c r="AH101" s="8">
        <v>1359.0746532238502</v>
      </c>
      <c r="AI101" s="8">
        <v>2657.235598726284</v>
      </c>
      <c r="AJ101" s="8">
        <v>2702.0699017686075</v>
      </c>
      <c r="AK101" s="8">
        <v>16308.895838686203</v>
      </c>
      <c r="AL101" s="8">
        <v>31886.82718471541</v>
      </c>
      <c r="AM101" s="8">
        <v>32424.838821223289</v>
      </c>
      <c r="AN101" s="8">
        <v>26873.520614874968</v>
      </c>
      <c r="AO101" s="8">
        <v>2657.235598726284</v>
      </c>
      <c r="AP101" s="8">
        <v>2702.0699017686075</v>
      </c>
      <c r="AQ101" s="8">
        <v>31886.82718471541</v>
      </c>
      <c r="AR101" s="8">
        <v>32424.838821223289</v>
      </c>
      <c r="AS101" s="8">
        <v>32155.83300296935</v>
      </c>
      <c r="AT101" s="18"/>
      <c r="AU101" s="18"/>
      <c r="AV101" s="18"/>
      <c r="AW101" s="18"/>
      <c r="AX101" s="18"/>
      <c r="AY101" s="18"/>
      <c r="AZ101" s="18"/>
      <c r="BA101" s="18"/>
      <c r="BB101" s="18"/>
      <c r="BC101" s="19"/>
      <c r="BD101" s="19"/>
      <c r="BE101" s="19"/>
      <c r="BF101" s="18"/>
      <c r="BG101" s="18"/>
      <c r="BH101" s="18"/>
      <c r="BI101" s="1"/>
      <c r="BJ101" s="2"/>
      <c r="BK101" s="2"/>
      <c r="BL101" s="2"/>
      <c r="BM101" s="2"/>
      <c r="BN101" s="2"/>
      <c r="BO101" s="2"/>
    </row>
    <row r="102" spans="1:67" s="3" customFormat="1" ht="18.75">
      <c r="A102" s="28" t="s">
        <v>48</v>
      </c>
      <c r="B102" s="30">
        <v>56</v>
      </c>
      <c r="C102" s="9">
        <v>2022</v>
      </c>
      <c r="D102" s="50">
        <v>0.69464000000000004</v>
      </c>
      <c r="E102" s="8">
        <v>1544.3403407462856</v>
      </c>
      <c r="F102" s="8">
        <v>2123.0899126281238</v>
      </c>
      <c r="G102" s="8">
        <v>2159.095236248992</v>
      </c>
      <c r="H102" s="8">
        <v>18532.084088955427</v>
      </c>
      <c r="I102" s="8">
        <v>25477.078951537485</v>
      </c>
      <c r="J102" s="8">
        <v>25909.142834987906</v>
      </c>
      <c r="K102" s="8">
        <v>23306.101958493611</v>
      </c>
      <c r="L102" s="8">
        <v>713.24145738032121</v>
      </c>
      <c r="M102" s="8">
        <v>685.6733812612772</v>
      </c>
      <c r="N102" s="8">
        <v>0</v>
      </c>
      <c r="O102" s="8">
        <v>0</v>
      </c>
      <c r="P102" s="8">
        <v>0</v>
      </c>
      <c r="Q102" s="8">
        <v>0</v>
      </c>
      <c r="R102" s="8">
        <v>115.21703558677875</v>
      </c>
      <c r="S102" s="8">
        <v>115.21703558677875</v>
      </c>
      <c r="T102" s="8">
        <v>0</v>
      </c>
      <c r="U102" s="8">
        <v>0</v>
      </c>
      <c r="V102" s="8">
        <v>0</v>
      </c>
      <c r="W102" s="8">
        <v>8558.8974885638545</v>
      </c>
      <c r="X102" s="8">
        <v>8228.0805751353255</v>
      </c>
      <c r="Y102" s="8">
        <v>0</v>
      </c>
      <c r="Z102" s="8">
        <v>0</v>
      </c>
      <c r="AA102" s="8">
        <v>0</v>
      </c>
      <c r="AB102" s="8">
        <v>0</v>
      </c>
      <c r="AC102" s="8">
        <v>1382.6044270413449</v>
      </c>
      <c r="AD102" s="8">
        <v>1382.6044270413449</v>
      </c>
      <c r="AE102" s="8">
        <v>0</v>
      </c>
      <c r="AF102" s="8">
        <v>0</v>
      </c>
      <c r="AG102" s="8">
        <v>0</v>
      </c>
      <c r="AH102" s="8">
        <v>1544.3403407462856</v>
      </c>
      <c r="AI102" s="8">
        <v>2951.5484055952238</v>
      </c>
      <c r="AJ102" s="8">
        <v>2959.9856530970478</v>
      </c>
      <c r="AK102" s="8">
        <v>18532.084088955427</v>
      </c>
      <c r="AL102" s="8">
        <v>35418.580867142686</v>
      </c>
      <c r="AM102" s="8">
        <v>35519.827837164579</v>
      </c>
      <c r="AN102" s="8">
        <v>29823.497597754234</v>
      </c>
      <c r="AO102" s="8">
        <v>2951.5484055952238</v>
      </c>
      <c r="AP102" s="8">
        <v>2959.9856530970478</v>
      </c>
      <c r="AQ102" s="8">
        <v>35418.580867142686</v>
      </c>
      <c r="AR102" s="8">
        <v>35519.827837164579</v>
      </c>
      <c r="AS102" s="8">
        <v>35469.204352153632</v>
      </c>
      <c r="AT102" s="18"/>
      <c r="AU102" s="18"/>
      <c r="AV102" s="18"/>
      <c r="AW102" s="18"/>
      <c r="AX102" s="18"/>
      <c r="AY102" s="18"/>
      <c r="AZ102" s="18"/>
      <c r="BA102" s="18"/>
      <c r="BB102" s="18"/>
      <c r="BC102" s="19"/>
      <c r="BD102" s="19"/>
      <c r="BE102" s="19"/>
      <c r="BF102" s="18"/>
      <c r="BG102" s="18"/>
      <c r="BH102" s="18"/>
      <c r="BI102" s="1"/>
      <c r="BJ102" s="2"/>
      <c r="BK102" s="2"/>
      <c r="BL102" s="2"/>
      <c r="BM102" s="2"/>
      <c r="BN102" s="2"/>
      <c r="BO102" s="2"/>
    </row>
    <row r="103" spans="1:67" s="3" customFormat="1" ht="18.75">
      <c r="A103" s="28" t="s">
        <v>48</v>
      </c>
      <c r="B103" s="30">
        <v>56</v>
      </c>
      <c r="C103" s="9">
        <v>2023</v>
      </c>
      <c r="D103" s="50"/>
      <c r="E103" s="8"/>
      <c r="F103" s="10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9"/>
      <c r="BD103" s="19"/>
      <c r="BE103" s="19"/>
      <c r="BF103" s="18"/>
      <c r="BG103" s="18"/>
      <c r="BH103" s="18"/>
      <c r="BI103" s="1"/>
      <c r="BJ103" s="2"/>
      <c r="BK103" s="2"/>
      <c r="BL103" s="2"/>
      <c r="BM103" s="2"/>
      <c r="BN103" s="2"/>
      <c r="BO103" s="2"/>
    </row>
    <row r="104" spans="1:67" s="3" customFormat="1" ht="18.75">
      <c r="A104" s="28" t="s">
        <v>66</v>
      </c>
      <c r="B104" s="29">
        <v>100</v>
      </c>
      <c r="C104" s="9">
        <v>1990</v>
      </c>
      <c r="D104" s="50"/>
      <c r="E104" s="8" t="s">
        <v>43</v>
      </c>
      <c r="F104" s="8" t="s">
        <v>43</v>
      </c>
      <c r="G104" s="8" t="s">
        <v>43</v>
      </c>
      <c r="H104" s="8" t="s">
        <v>43</v>
      </c>
      <c r="I104" s="8" t="s">
        <v>43</v>
      </c>
      <c r="J104" s="8" t="s">
        <v>43</v>
      </c>
      <c r="K104" s="8" t="s">
        <v>43</v>
      </c>
      <c r="L104" s="8" t="s">
        <v>43</v>
      </c>
      <c r="M104" s="8" t="s">
        <v>43</v>
      </c>
      <c r="N104" s="8" t="s">
        <v>43</v>
      </c>
      <c r="O104" s="8" t="s">
        <v>43</v>
      </c>
      <c r="P104" s="8" t="s">
        <v>43</v>
      </c>
      <c r="Q104" s="8" t="s">
        <v>43</v>
      </c>
      <c r="R104" s="8" t="s">
        <v>43</v>
      </c>
      <c r="S104" s="8" t="s">
        <v>43</v>
      </c>
      <c r="T104" s="8" t="s">
        <v>43</v>
      </c>
      <c r="U104" s="8" t="s">
        <v>43</v>
      </c>
      <c r="V104" s="8" t="s">
        <v>43</v>
      </c>
      <c r="W104" s="8" t="s">
        <v>43</v>
      </c>
      <c r="X104" s="8" t="s">
        <v>43</v>
      </c>
      <c r="Y104" s="8" t="s">
        <v>43</v>
      </c>
      <c r="Z104" s="8" t="s">
        <v>43</v>
      </c>
      <c r="AA104" s="8" t="s">
        <v>43</v>
      </c>
      <c r="AB104" s="8" t="s">
        <v>43</v>
      </c>
      <c r="AC104" s="8" t="s">
        <v>43</v>
      </c>
      <c r="AD104" s="8" t="s">
        <v>43</v>
      </c>
      <c r="AE104" s="8" t="s">
        <v>43</v>
      </c>
      <c r="AF104" s="8" t="s">
        <v>43</v>
      </c>
      <c r="AG104" s="8" t="s">
        <v>43</v>
      </c>
      <c r="AH104" s="8" t="s">
        <v>43</v>
      </c>
      <c r="AI104" s="8" t="s">
        <v>43</v>
      </c>
      <c r="AJ104" s="8" t="s">
        <v>43</v>
      </c>
      <c r="AK104" s="8" t="s">
        <v>43</v>
      </c>
      <c r="AL104" s="8" t="s">
        <v>43</v>
      </c>
      <c r="AM104" s="8" t="s">
        <v>43</v>
      </c>
      <c r="AN104" s="8" t="s">
        <v>43</v>
      </c>
      <c r="AO104" s="8" t="s">
        <v>43</v>
      </c>
      <c r="AP104" s="8" t="s">
        <v>43</v>
      </c>
      <c r="AQ104" s="8" t="s">
        <v>43</v>
      </c>
      <c r="AR104" s="8" t="s">
        <v>43</v>
      </c>
      <c r="AS104" s="8" t="s">
        <v>43</v>
      </c>
      <c r="AT104" s="18"/>
      <c r="AU104" s="18"/>
      <c r="AV104" s="18"/>
      <c r="AW104" s="18"/>
      <c r="AX104" s="18"/>
      <c r="AY104" s="18"/>
      <c r="AZ104" s="18"/>
      <c r="BA104" s="18"/>
      <c r="BB104" s="18"/>
      <c r="BC104" s="19"/>
      <c r="BD104" s="19"/>
      <c r="BE104" s="19"/>
      <c r="BF104" s="18"/>
      <c r="BG104" s="18"/>
      <c r="BH104" s="18"/>
      <c r="BI104" s="1"/>
      <c r="BJ104" s="2"/>
      <c r="BK104" s="2"/>
      <c r="BL104" s="2"/>
      <c r="BM104" s="2"/>
      <c r="BN104" s="2"/>
      <c r="BO104" s="2"/>
    </row>
    <row r="105" spans="1:67" s="3" customFormat="1" ht="18.75">
      <c r="A105" s="28" t="s">
        <v>66</v>
      </c>
      <c r="B105" s="29">
        <v>100</v>
      </c>
      <c r="C105" s="9">
        <v>1991</v>
      </c>
      <c r="D105" s="50"/>
      <c r="E105" s="8" t="s">
        <v>43</v>
      </c>
      <c r="F105" s="8" t="s">
        <v>43</v>
      </c>
      <c r="G105" s="8" t="s">
        <v>43</v>
      </c>
      <c r="H105" s="8" t="s">
        <v>43</v>
      </c>
      <c r="I105" s="8" t="s">
        <v>43</v>
      </c>
      <c r="J105" s="8" t="s">
        <v>43</v>
      </c>
      <c r="K105" s="8" t="s">
        <v>43</v>
      </c>
      <c r="L105" s="8" t="s">
        <v>43</v>
      </c>
      <c r="M105" s="8" t="s">
        <v>43</v>
      </c>
      <c r="N105" s="8" t="s">
        <v>43</v>
      </c>
      <c r="O105" s="8" t="s">
        <v>43</v>
      </c>
      <c r="P105" s="8" t="s">
        <v>43</v>
      </c>
      <c r="Q105" s="8" t="s">
        <v>43</v>
      </c>
      <c r="R105" s="8" t="s">
        <v>43</v>
      </c>
      <c r="S105" s="8" t="s">
        <v>43</v>
      </c>
      <c r="T105" s="8" t="s">
        <v>43</v>
      </c>
      <c r="U105" s="8" t="s">
        <v>43</v>
      </c>
      <c r="V105" s="8" t="s">
        <v>43</v>
      </c>
      <c r="W105" s="8" t="s">
        <v>43</v>
      </c>
      <c r="X105" s="8" t="s">
        <v>43</v>
      </c>
      <c r="Y105" s="8" t="s">
        <v>43</v>
      </c>
      <c r="Z105" s="8" t="s">
        <v>43</v>
      </c>
      <c r="AA105" s="8" t="s">
        <v>43</v>
      </c>
      <c r="AB105" s="8" t="s">
        <v>43</v>
      </c>
      <c r="AC105" s="8" t="s">
        <v>43</v>
      </c>
      <c r="AD105" s="8" t="s">
        <v>43</v>
      </c>
      <c r="AE105" s="8" t="s">
        <v>43</v>
      </c>
      <c r="AF105" s="8" t="s">
        <v>43</v>
      </c>
      <c r="AG105" s="8" t="s">
        <v>43</v>
      </c>
      <c r="AH105" s="8" t="s">
        <v>43</v>
      </c>
      <c r="AI105" s="8" t="s">
        <v>43</v>
      </c>
      <c r="AJ105" s="8" t="s">
        <v>43</v>
      </c>
      <c r="AK105" s="8" t="s">
        <v>43</v>
      </c>
      <c r="AL105" s="8" t="s">
        <v>43</v>
      </c>
      <c r="AM105" s="8" t="s">
        <v>43</v>
      </c>
      <c r="AN105" s="8" t="s">
        <v>43</v>
      </c>
      <c r="AO105" s="8" t="s">
        <v>43</v>
      </c>
      <c r="AP105" s="8" t="s">
        <v>43</v>
      </c>
      <c r="AQ105" s="8" t="s">
        <v>43</v>
      </c>
      <c r="AR105" s="8" t="s">
        <v>43</v>
      </c>
      <c r="AS105" s="8" t="s">
        <v>43</v>
      </c>
      <c r="AT105" s="18"/>
      <c r="AU105" s="18"/>
      <c r="AV105" s="18"/>
      <c r="AW105" s="18"/>
      <c r="AX105" s="18"/>
      <c r="AY105" s="18"/>
      <c r="AZ105" s="18"/>
      <c r="BA105" s="18"/>
      <c r="BB105" s="18"/>
      <c r="BC105" s="19"/>
      <c r="BD105" s="19"/>
      <c r="BE105" s="19"/>
      <c r="BF105" s="18"/>
      <c r="BG105" s="18"/>
      <c r="BH105" s="18"/>
      <c r="BI105" s="1"/>
      <c r="BJ105" s="2"/>
      <c r="BK105" s="2"/>
      <c r="BL105" s="2"/>
      <c r="BM105" s="2"/>
      <c r="BN105" s="2"/>
      <c r="BO105" s="2"/>
    </row>
    <row r="106" spans="1:67" s="3" customFormat="1" ht="18.75">
      <c r="A106" s="28" t="s">
        <v>66</v>
      </c>
      <c r="B106" s="29">
        <v>100</v>
      </c>
      <c r="C106" s="9">
        <v>1992</v>
      </c>
      <c r="D106" s="50"/>
      <c r="E106" s="8" t="s">
        <v>43</v>
      </c>
      <c r="F106" s="8" t="s">
        <v>43</v>
      </c>
      <c r="G106" s="8" t="s">
        <v>43</v>
      </c>
      <c r="H106" s="8" t="s">
        <v>43</v>
      </c>
      <c r="I106" s="8" t="s">
        <v>43</v>
      </c>
      <c r="J106" s="8" t="s">
        <v>43</v>
      </c>
      <c r="K106" s="8" t="s">
        <v>43</v>
      </c>
      <c r="L106" s="8" t="s">
        <v>43</v>
      </c>
      <c r="M106" s="8" t="s">
        <v>43</v>
      </c>
      <c r="N106" s="8" t="s">
        <v>43</v>
      </c>
      <c r="O106" s="8" t="s">
        <v>43</v>
      </c>
      <c r="P106" s="8" t="s">
        <v>43</v>
      </c>
      <c r="Q106" s="8" t="s">
        <v>43</v>
      </c>
      <c r="R106" s="8" t="s">
        <v>43</v>
      </c>
      <c r="S106" s="8" t="s">
        <v>43</v>
      </c>
      <c r="T106" s="8" t="s">
        <v>43</v>
      </c>
      <c r="U106" s="8" t="s">
        <v>43</v>
      </c>
      <c r="V106" s="8" t="s">
        <v>43</v>
      </c>
      <c r="W106" s="8" t="s">
        <v>43</v>
      </c>
      <c r="X106" s="8" t="s">
        <v>43</v>
      </c>
      <c r="Y106" s="8" t="s">
        <v>43</v>
      </c>
      <c r="Z106" s="8" t="s">
        <v>43</v>
      </c>
      <c r="AA106" s="8" t="s">
        <v>43</v>
      </c>
      <c r="AB106" s="8" t="s">
        <v>43</v>
      </c>
      <c r="AC106" s="8" t="s">
        <v>43</v>
      </c>
      <c r="AD106" s="8" t="s">
        <v>43</v>
      </c>
      <c r="AE106" s="8" t="s">
        <v>43</v>
      </c>
      <c r="AF106" s="8" t="s">
        <v>43</v>
      </c>
      <c r="AG106" s="8" t="s">
        <v>43</v>
      </c>
      <c r="AH106" s="8" t="s">
        <v>43</v>
      </c>
      <c r="AI106" s="8" t="s">
        <v>43</v>
      </c>
      <c r="AJ106" s="8" t="s">
        <v>43</v>
      </c>
      <c r="AK106" s="8" t="s">
        <v>43</v>
      </c>
      <c r="AL106" s="8" t="s">
        <v>43</v>
      </c>
      <c r="AM106" s="8" t="s">
        <v>43</v>
      </c>
      <c r="AN106" s="8" t="s">
        <v>43</v>
      </c>
      <c r="AO106" s="8" t="s">
        <v>43</v>
      </c>
      <c r="AP106" s="8" t="s">
        <v>43</v>
      </c>
      <c r="AQ106" s="8" t="s">
        <v>43</v>
      </c>
      <c r="AR106" s="8" t="s">
        <v>43</v>
      </c>
      <c r="AS106" s="8" t="s">
        <v>43</v>
      </c>
      <c r="AT106" s="18"/>
      <c r="AU106" s="18"/>
      <c r="AV106" s="18"/>
      <c r="AW106" s="18"/>
      <c r="AX106" s="18"/>
      <c r="AY106" s="18"/>
      <c r="AZ106" s="18"/>
      <c r="BA106" s="18"/>
      <c r="BB106" s="18"/>
      <c r="BC106" s="19"/>
      <c r="BD106" s="19"/>
      <c r="BE106" s="19"/>
      <c r="BF106" s="18"/>
      <c r="BG106" s="18"/>
      <c r="BH106" s="18"/>
      <c r="BI106" s="1"/>
      <c r="BJ106" s="2"/>
      <c r="BK106" s="2"/>
      <c r="BL106" s="2"/>
      <c r="BM106" s="2"/>
      <c r="BN106" s="2"/>
      <c r="BO106" s="2"/>
    </row>
    <row r="107" spans="1:67" s="3" customFormat="1" ht="18.75">
      <c r="A107" s="28" t="s">
        <v>66</v>
      </c>
      <c r="B107" s="29">
        <v>100</v>
      </c>
      <c r="C107" s="9">
        <v>1993</v>
      </c>
      <c r="D107" s="50"/>
      <c r="E107" s="8" t="s">
        <v>43</v>
      </c>
      <c r="F107" s="8" t="s">
        <v>43</v>
      </c>
      <c r="G107" s="8" t="s">
        <v>43</v>
      </c>
      <c r="H107" s="8" t="s">
        <v>43</v>
      </c>
      <c r="I107" s="8" t="s">
        <v>43</v>
      </c>
      <c r="J107" s="8" t="s">
        <v>43</v>
      </c>
      <c r="K107" s="8" t="s">
        <v>43</v>
      </c>
      <c r="L107" s="8" t="s">
        <v>43</v>
      </c>
      <c r="M107" s="8" t="s">
        <v>43</v>
      </c>
      <c r="N107" s="8" t="s">
        <v>43</v>
      </c>
      <c r="O107" s="8" t="s">
        <v>43</v>
      </c>
      <c r="P107" s="8" t="s">
        <v>43</v>
      </c>
      <c r="Q107" s="8" t="s">
        <v>43</v>
      </c>
      <c r="R107" s="8" t="s">
        <v>43</v>
      </c>
      <c r="S107" s="8" t="s">
        <v>43</v>
      </c>
      <c r="T107" s="8" t="s">
        <v>43</v>
      </c>
      <c r="U107" s="8" t="s">
        <v>43</v>
      </c>
      <c r="V107" s="8" t="s">
        <v>43</v>
      </c>
      <c r="W107" s="8" t="s">
        <v>43</v>
      </c>
      <c r="X107" s="8" t="s">
        <v>43</v>
      </c>
      <c r="Y107" s="8" t="s">
        <v>43</v>
      </c>
      <c r="Z107" s="8" t="s">
        <v>43</v>
      </c>
      <c r="AA107" s="8" t="s">
        <v>43</v>
      </c>
      <c r="AB107" s="8" t="s">
        <v>43</v>
      </c>
      <c r="AC107" s="8" t="s">
        <v>43</v>
      </c>
      <c r="AD107" s="8" t="s">
        <v>43</v>
      </c>
      <c r="AE107" s="8" t="s">
        <v>43</v>
      </c>
      <c r="AF107" s="8" t="s">
        <v>43</v>
      </c>
      <c r="AG107" s="8" t="s">
        <v>43</v>
      </c>
      <c r="AH107" s="8" t="s">
        <v>43</v>
      </c>
      <c r="AI107" s="8" t="s">
        <v>43</v>
      </c>
      <c r="AJ107" s="8" t="s">
        <v>43</v>
      </c>
      <c r="AK107" s="8" t="s">
        <v>43</v>
      </c>
      <c r="AL107" s="8" t="s">
        <v>43</v>
      </c>
      <c r="AM107" s="8" t="s">
        <v>43</v>
      </c>
      <c r="AN107" s="8" t="s">
        <v>43</v>
      </c>
      <c r="AO107" s="8" t="s">
        <v>43</v>
      </c>
      <c r="AP107" s="8" t="s">
        <v>43</v>
      </c>
      <c r="AQ107" s="8" t="s">
        <v>43</v>
      </c>
      <c r="AR107" s="8" t="s">
        <v>43</v>
      </c>
      <c r="AS107" s="8" t="s">
        <v>43</v>
      </c>
      <c r="AT107" s="18"/>
      <c r="AU107" s="18"/>
      <c r="AV107" s="18"/>
      <c r="AW107" s="18"/>
      <c r="AX107" s="18"/>
      <c r="AY107" s="18"/>
      <c r="AZ107" s="18"/>
      <c r="BA107" s="18"/>
      <c r="BB107" s="18"/>
      <c r="BC107" s="19"/>
      <c r="BD107" s="19"/>
      <c r="BE107" s="19"/>
      <c r="BF107" s="18"/>
      <c r="BG107" s="18"/>
      <c r="BH107" s="18"/>
      <c r="BI107" s="1"/>
      <c r="BJ107" s="2"/>
      <c r="BK107" s="2"/>
      <c r="BL107" s="2"/>
      <c r="BM107" s="2"/>
      <c r="BN107" s="2"/>
      <c r="BO107" s="2"/>
    </row>
    <row r="108" spans="1:67" s="3" customFormat="1" ht="18.75">
      <c r="A108" s="28" t="s">
        <v>66</v>
      </c>
      <c r="B108" s="29">
        <v>100</v>
      </c>
      <c r="C108" s="9">
        <v>1994</v>
      </c>
      <c r="D108" s="50"/>
      <c r="E108" s="8" t="s">
        <v>43</v>
      </c>
      <c r="F108" s="8" t="s">
        <v>43</v>
      </c>
      <c r="G108" s="8" t="s">
        <v>43</v>
      </c>
      <c r="H108" s="8" t="s">
        <v>43</v>
      </c>
      <c r="I108" s="8" t="s">
        <v>43</v>
      </c>
      <c r="J108" s="8" t="s">
        <v>43</v>
      </c>
      <c r="K108" s="8" t="s">
        <v>43</v>
      </c>
      <c r="L108" s="8" t="s">
        <v>43</v>
      </c>
      <c r="M108" s="8" t="s">
        <v>43</v>
      </c>
      <c r="N108" s="8" t="s">
        <v>43</v>
      </c>
      <c r="O108" s="8" t="s">
        <v>43</v>
      </c>
      <c r="P108" s="8" t="s">
        <v>43</v>
      </c>
      <c r="Q108" s="8" t="s">
        <v>43</v>
      </c>
      <c r="R108" s="8" t="s">
        <v>43</v>
      </c>
      <c r="S108" s="8" t="s">
        <v>43</v>
      </c>
      <c r="T108" s="8" t="s">
        <v>43</v>
      </c>
      <c r="U108" s="8" t="s">
        <v>43</v>
      </c>
      <c r="V108" s="8" t="s">
        <v>43</v>
      </c>
      <c r="W108" s="8" t="s">
        <v>43</v>
      </c>
      <c r="X108" s="8" t="s">
        <v>43</v>
      </c>
      <c r="Y108" s="8" t="s">
        <v>43</v>
      </c>
      <c r="Z108" s="8" t="s">
        <v>43</v>
      </c>
      <c r="AA108" s="8" t="s">
        <v>43</v>
      </c>
      <c r="AB108" s="8" t="s">
        <v>43</v>
      </c>
      <c r="AC108" s="8" t="s">
        <v>43</v>
      </c>
      <c r="AD108" s="8" t="s">
        <v>43</v>
      </c>
      <c r="AE108" s="8" t="s">
        <v>43</v>
      </c>
      <c r="AF108" s="8" t="s">
        <v>43</v>
      </c>
      <c r="AG108" s="8" t="s">
        <v>43</v>
      </c>
      <c r="AH108" s="8" t="s">
        <v>43</v>
      </c>
      <c r="AI108" s="8" t="s">
        <v>43</v>
      </c>
      <c r="AJ108" s="8" t="s">
        <v>43</v>
      </c>
      <c r="AK108" s="8" t="s">
        <v>43</v>
      </c>
      <c r="AL108" s="8" t="s">
        <v>43</v>
      </c>
      <c r="AM108" s="8" t="s">
        <v>43</v>
      </c>
      <c r="AN108" s="8" t="s">
        <v>43</v>
      </c>
      <c r="AO108" s="8" t="s">
        <v>43</v>
      </c>
      <c r="AP108" s="8" t="s">
        <v>43</v>
      </c>
      <c r="AQ108" s="8" t="s">
        <v>43</v>
      </c>
      <c r="AR108" s="8" t="s">
        <v>43</v>
      </c>
      <c r="AS108" s="8" t="s">
        <v>43</v>
      </c>
      <c r="AT108" s="18"/>
      <c r="AU108" s="18"/>
      <c r="AV108" s="18"/>
      <c r="AW108" s="18"/>
      <c r="AX108" s="18"/>
      <c r="AY108" s="18"/>
      <c r="AZ108" s="18"/>
      <c r="BA108" s="18"/>
      <c r="BB108" s="18"/>
      <c r="BC108" s="19"/>
      <c r="BD108" s="19"/>
      <c r="BE108" s="19"/>
      <c r="BF108" s="18"/>
      <c r="BG108" s="18"/>
      <c r="BH108" s="18"/>
      <c r="BI108" s="1"/>
      <c r="BJ108" s="2"/>
      <c r="BK108" s="2"/>
      <c r="BL108" s="2"/>
      <c r="BM108" s="2"/>
      <c r="BN108" s="2"/>
      <c r="BO108" s="2"/>
    </row>
    <row r="109" spans="1:67" s="3" customFormat="1" ht="18.75">
      <c r="A109" s="28" t="s">
        <v>66</v>
      </c>
      <c r="B109" s="29">
        <v>100</v>
      </c>
      <c r="C109" s="9">
        <v>1995</v>
      </c>
      <c r="D109" s="50">
        <v>1.9598000000000001E-2</v>
      </c>
      <c r="E109" s="8" t="s">
        <v>43</v>
      </c>
      <c r="F109" s="8" t="s">
        <v>43</v>
      </c>
      <c r="G109" s="8" t="s">
        <v>43</v>
      </c>
      <c r="H109" s="8" t="s">
        <v>43</v>
      </c>
      <c r="I109" s="8" t="s">
        <v>43</v>
      </c>
      <c r="J109" s="8" t="s">
        <v>43</v>
      </c>
      <c r="K109" s="8" t="s">
        <v>43</v>
      </c>
      <c r="L109" s="8" t="s">
        <v>43</v>
      </c>
      <c r="M109" s="8" t="s">
        <v>43</v>
      </c>
      <c r="N109" s="8" t="s">
        <v>43</v>
      </c>
      <c r="O109" s="8" t="s">
        <v>43</v>
      </c>
      <c r="P109" s="8" t="s">
        <v>43</v>
      </c>
      <c r="Q109" s="8" t="s">
        <v>43</v>
      </c>
      <c r="R109" s="8" t="s">
        <v>43</v>
      </c>
      <c r="S109" s="8" t="s">
        <v>43</v>
      </c>
      <c r="T109" s="8" t="s">
        <v>43</v>
      </c>
      <c r="U109" s="8" t="s">
        <v>43</v>
      </c>
      <c r="V109" s="8" t="s">
        <v>43</v>
      </c>
      <c r="W109" s="8" t="s">
        <v>43</v>
      </c>
      <c r="X109" s="8" t="s">
        <v>43</v>
      </c>
      <c r="Y109" s="8" t="s">
        <v>43</v>
      </c>
      <c r="Z109" s="8" t="s">
        <v>43</v>
      </c>
      <c r="AA109" s="8" t="s">
        <v>43</v>
      </c>
      <c r="AB109" s="8" t="s">
        <v>43</v>
      </c>
      <c r="AC109" s="8" t="s">
        <v>43</v>
      </c>
      <c r="AD109" s="8" t="s">
        <v>43</v>
      </c>
      <c r="AE109" s="8" t="s">
        <v>43</v>
      </c>
      <c r="AF109" s="8" t="s">
        <v>43</v>
      </c>
      <c r="AG109" s="8" t="s">
        <v>43</v>
      </c>
      <c r="AH109" s="8" t="s">
        <v>43</v>
      </c>
      <c r="AI109" s="8" t="s">
        <v>43</v>
      </c>
      <c r="AJ109" s="8" t="s">
        <v>43</v>
      </c>
      <c r="AK109" s="8" t="s">
        <v>43</v>
      </c>
      <c r="AL109" s="8" t="s">
        <v>43</v>
      </c>
      <c r="AM109" s="8" t="s">
        <v>43</v>
      </c>
      <c r="AN109" s="8" t="s">
        <v>43</v>
      </c>
      <c r="AO109" s="8" t="s">
        <v>43</v>
      </c>
      <c r="AP109" s="8" t="s">
        <v>43</v>
      </c>
      <c r="AQ109" s="8" t="s">
        <v>43</v>
      </c>
      <c r="AR109" s="8" t="s">
        <v>43</v>
      </c>
      <c r="AS109" s="8" t="s">
        <v>43</v>
      </c>
      <c r="AT109" s="18"/>
      <c r="AU109" s="18"/>
      <c r="AV109" s="18"/>
      <c r="AW109" s="18"/>
      <c r="AX109" s="18"/>
      <c r="AY109" s="18"/>
      <c r="AZ109" s="18"/>
      <c r="BA109" s="18"/>
      <c r="BB109" s="18"/>
      <c r="BC109" s="19"/>
      <c r="BD109" s="19"/>
      <c r="BE109" s="19"/>
      <c r="BF109" s="18"/>
      <c r="BG109" s="18"/>
      <c r="BH109" s="18"/>
      <c r="BI109" s="1"/>
      <c r="BJ109" s="2"/>
      <c r="BK109" s="2"/>
      <c r="BL109" s="2"/>
      <c r="BM109" s="2"/>
      <c r="BN109" s="2"/>
      <c r="BO109" s="2"/>
    </row>
    <row r="110" spans="1:67" s="3" customFormat="1" ht="18.75">
      <c r="A110" s="28" t="s">
        <v>66</v>
      </c>
      <c r="B110" s="29">
        <v>100</v>
      </c>
      <c r="C110" s="9">
        <v>1996</v>
      </c>
      <c r="D110" s="50">
        <v>3.8185999999999998E-2</v>
      </c>
      <c r="E110" s="8" t="s">
        <v>43</v>
      </c>
      <c r="F110" s="8" t="s">
        <v>43</v>
      </c>
      <c r="G110" s="8" t="s">
        <v>43</v>
      </c>
      <c r="H110" s="8" t="s">
        <v>43</v>
      </c>
      <c r="I110" s="8" t="s">
        <v>43</v>
      </c>
      <c r="J110" s="8" t="s">
        <v>43</v>
      </c>
      <c r="K110" s="8" t="s">
        <v>43</v>
      </c>
      <c r="L110" s="8" t="s">
        <v>43</v>
      </c>
      <c r="M110" s="8" t="s">
        <v>43</v>
      </c>
      <c r="N110" s="8" t="s">
        <v>43</v>
      </c>
      <c r="O110" s="8" t="s">
        <v>43</v>
      </c>
      <c r="P110" s="8" t="s">
        <v>43</v>
      </c>
      <c r="Q110" s="8" t="s">
        <v>43</v>
      </c>
      <c r="R110" s="8" t="s">
        <v>43</v>
      </c>
      <c r="S110" s="8" t="s">
        <v>43</v>
      </c>
      <c r="T110" s="8" t="s">
        <v>43</v>
      </c>
      <c r="U110" s="8" t="s">
        <v>43</v>
      </c>
      <c r="V110" s="8" t="s">
        <v>43</v>
      </c>
      <c r="W110" s="8" t="s">
        <v>43</v>
      </c>
      <c r="X110" s="8" t="s">
        <v>43</v>
      </c>
      <c r="Y110" s="8" t="s">
        <v>43</v>
      </c>
      <c r="Z110" s="8" t="s">
        <v>43</v>
      </c>
      <c r="AA110" s="8" t="s">
        <v>43</v>
      </c>
      <c r="AB110" s="8" t="s">
        <v>43</v>
      </c>
      <c r="AC110" s="8" t="s">
        <v>43</v>
      </c>
      <c r="AD110" s="8" t="s">
        <v>43</v>
      </c>
      <c r="AE110" s="8" t="s">
        <v>43</v>
      </c>
      <c r="AF110" s="8" t="s">
        <v>43</v>
      </c>
      <c r="AG110" s="8" t="s">
        <v>43</v>
      </c>
      <c r="AH110" s="8" t="s">
        <v>43</v>
      </c>
      <c r="AI110" s="8" t="s">
        <v>43</v>
      </c>
      <c r="AJ110" s="8" t="s">
        <v>43</v>
      </c>
      <c r="AK110" s="8" t="s">
        <v>43</v>
      </c>
      <c r="AL110" s="8" t="s">
        <v>43</v>
      </c>
      <c r="AM110" s="8" t="s">
        <v>43</v>
      </c>
      <c r="AN110" s="8" t="s">
        <v>43</v>
      </c>
      <c r="AO110" s="8" t="s">
        <v>43</v>
      </c>
      <c r="AP110" s="8" t="s">
        <v>43</v>
      </c>
      <c r="AQ110" s="8" t="s">
        <v>43</v>
      </c>
      <c r="AR110" s="8" t="s">
        <v>43</v>
      </c>
      <c r="AS110" s="8" t="s">
        <v>43</v>
      </c>
      <c r="AT110" s="18"/>
      <c r="AU110" s="18"/>
      <c r="AV110" s="18"/>
      <c r="AW110" s="18"/>
      <c r="AX110" s="18"/>
      <c r="AY110" s="18"/>
      <c r="AZ110" s="18"/>
      <c r="BA110" s="18"/>
      <c r="BB110" s="18"/>
      <c r="BC110" s="19"/>
      <c r="BD110" s="19"/>
      <c r="BE110" s="19"/>
      <c r="BF110" s="18"/>
      <c r="BG110" s="18"/>
      <c r="BH110" s="18"/>
      <c r="BI110" s="1"/>
      <c r="BJ110" s="2"/>
      <c r="BK110" s="2"/>
      <c r="BL110" s="2"/>
      <c r="BM110" s="2"/>
      <c r="BN110" s="2"/>
      <c r="BO110" s="2"/>
    </row>
    <row r="111" spans="1:67" s="3" customFormat="1" ht="18.75">
      <c r="A111" s="28" t="s">
        <v>66</v>
      </c>
      <c r="B111" s="29">
        <v>100</v>
      </c>
      <c r="C111" s="9">
        <v>1997</v>
      </c>
      <c r="D111" s="50">
        <v>0.39818500000000001</v>
      </c>
      <c r="E111" s="8" t="s">
        <v>43</v>
      </c>
      <c r="F111" s="8" t="s">
        <v>43</v>
      </c>
      <c r="G111" s="8" t="s">
        <v>43</v>
      </c>
      <c r="H111" s="8" t="s">
        <v>43</v>
      </c>
      <c r="I111" s="8" t="s">
        <v>43</v>
      </c>
      <c r="J111" s="8" t="s">
        <v>43</v>
      </c>
      <c r="K111" s="8" t="s">
        <v>43</v>
      </c>
      <c r="L111" s="8" t="s">
        <v>43</v>
      </c>
      <c r="M111" s="8" t="s">
        <v>43</v>
      </c>
      <c r="N111" s="8" t="s">
        <v>43</v>
      </c>
      <c r="O111" s="8" t="s">
        <v>43</v>
      </c>
      <c r="P111" s="8" t="s">
        <v>43</v>
      </c>
      <c r="Q111" s="8" t="s">
        <v>43</v>
      </c>
      <c r="R111" s="8" t="s">
        <v>43</v>
      </c>
      <c r="S111" s="8" t="s">
        <v>43</v>
      </c>
      <c r="T111" s="8" t="s">
        <v>43</v>
      </c>
      <c r="U111" s="8" t="s">
        <v>43</v>
      </c>
      <c r="V111" s="8" t="s">
        <v>43</v>
      </c>
      <c r="W111" s="8" t="s">
        <v>43</v>
      </c>
      <c r="X111" s="8" t="s">
        <v>43</v>
      </c>
      <c r="Y111" s="8" t="s">
        <v>43</v>
      </c>
      <c r="Z111" s="8" t="s">
        <v>43</v>
      </c>
      <c r="AA111" s="8" t="s">
        <v>43</v>
      </c>
      <c r="AB111" s="8" t="s">
        <v>43</v>
      </c>
      <c r="AC111" s="8" t="s">
        <v>43</v>
      </c>
      <c r="AD111" s="8" t="s">
        <v>43</v>
      </c>
      <c r="AE111" s="8" t="s">
        <v>43</v>
      </c>
      <c r="AF111" s="8" t="s">
        <v>43</v>
      </c>
      <c r="AG111" s="8" t="s">
        <v>43</v>
      </c>
      <c r="AH111" s="8" t="s">
        <v>43</v>
      </c>
      <c r="AI111" s="8" t="s">
        <v>43</v>
      </c>
      <c r="AJ111" s="8" t="s">
        <v>43</v>
      </c>
      <c r="AK111" s="8" t="s">
        <v>43</v>
      </c>
      <c r="AL111" s="8" t="s">
        <v>43</v>
      </c>
      <c r="AM111" s="8" t="s">
        <v>43</v>
      </c>
      <c r="AN111" s="8" t="s">
        <v>43</v>
      </c>
      <c r="AO111" s="8" t="s">
        <v>43</v>
      </c>
      <c r="AP111" s="8" t="s">
        <v>43</v>
      </c>
      <c r="AQ111" s="8" t="s">
        <v>43</v>
      </c>
      <c r="AR111" s="8" t="s">
        <v>43</v>
      </c>
      <c r="AS111" s="8" t="s">
        <v>43</v>
      </c>
      <c r="AT111" s="18"/>
      <c r="AU111" s="18"/>
      <c r="AV111" s="18"/>
      <c r="AW111" s="18"/>
      <c r="AX111" s="18"/>
      <c r="AY111" s="18"/>
      <c r="AZ111" s="18"/>
      <c r="BA111" s="18"/>
      <c r="BB111" s="18"/>
      <c r="BC111" s="19"/>
      <c r="BD111" s="19"/>
      <c r="BE111" s="19"/>
      <c r="BF111" s="18"/>
      <c r="BG111" s="18"/>
      <c r="BH111" s="18"/>
      <c r="BI111" s="1"/>
      <c r="BJ111" s="2"/>
      <c r="BK111" s="2"/>
      <c r="BL111" s="2"/>
      <c r="BM111" s="2"/>
      <c r="BN111" s="2"/>
      <c r="BO111" s="2"/>
    </row>
    <row r="112" spans="1:67" s="3" customFormat="1" ht="18.75">
      <c r="A112" s="28" t="s">
        <v>66</v>
      </c>
      <c r="B112" s="29">
        <v>100</v>
      </c>
      <c r="C112" s="9">
        <v>1998</v>
      </c>
      <c r="D112" s="50">
        <v>0.518733</v>
      </c>
      <c r="E112" s="8" t="s">
        <v>43</v>
      </c>
      <c r="F112" s="8" t="s">
        <v>43</v>
      </c>
      <c r="G112" s="8" t="s">
        <v>43</v>
      </c>
      <c r="H112" s="8" t="s">
        <v>43</v>
      </c>
      <c r="I112" s="8" t="s">
        <v>43</v>
      </c>
      <c r="J112" s="8" t="s">
        <v>43</v>
      </c>
      <c r="K112" s="8" t="s">
        <v>43</v>
      </c>
      <c r="L112" s="8" t="s">
        <v>43</v>
      </c>
      <c r="M112" s="8" t="s">
        <v>43</v>
      </c>
      <c r="N112" s="8" t="s">
        <v>43</v>
      </c>
      <c r="O112" s="8" t="s">
        <v>43</v>
      </c>
      <c r="P112" s="8" t="s">
        <v>43</v>
      </c>
      <c r="Q112" s="8" t="s">
        <v>43</v>
      </c>
      <c r="R112" s="8" t="s">
        <v>43</v>
      </c>
      <c r="S112" s="8" t="s">
        <v>43</v>
      </c>
      <c r="T112" s="8" t="s">
        <v>43</v>
      </c>
      <c r="U112" s="8" t="s">
        <v>43</v>
      </c>
      <c r="V112" s="8" t="s">
        <v>43</v>
      </c>
      <c r="W112" s="8" t="s">
        <v>43</v>
      </c>
      <c r="X112" s="8" t="s">
        <v>43</v>
      </c>
      <c r="Y112" s="8" t="s">
        <v>43</v>
      </c>
      <c r="Z112" s="8" t="s">
        <v>43</v>
      </c>
      <c r="AA112" s="8" t="s">
        <v>43</v>
      </c>
      <c r="AB112" s="8" t="s">
        <v>43</v>
      </c>
      <c r="AC112" s="8" t="s">
        <v>43</v>
      </c>
      <c r="AD112" s="8" t="s">
        <v>43</v>
      </c>
      <c r="AE112" s="8" t="s">
        <v>43</v>
      </c>
      <c r="AF112" s="8" t="s">
        <v>43</v>
      </c>
      <c r="AG112" s="8" t="s">
        <v>43</v>
      </c>
      <c r="AH112" s="8" t="s">
        <v>43</v>
      </c>
      <c r="AI112" s="8" t="s">
        <v>43</v>
      </c>
      <c r="AJ112" s="8" t="s">
        <v>43</v>
      </c>
      <c r="AK112" s="8" t="s">
        <v>43</v>
      </c>
      <c r="AL112" s="8" t="s">
        <v>43</v>
      </c>
      <c r="AM112" s="8" t="s">
        <v>43</v>
      </c>
      <c r="AN112" s="8" t="s">
        <v>43</v>
      </c>
      <c r="AO112" s="8" t="s">
        <v>43</v>
      </c>
      <c r="AP112" s="8" t="s">
        <v>43</v>
      </c>
      <c r="AQ112" s="8" t="s">
        <v>43</v>
      </c>
      <c r="AR112" s="8" t="s">
        <v>43</v>
      </c>
      <c r="AS112" s="8" t="s">
        <v>43</v>
      </c>
      <c r="AT112" s="18"/>
      <c r="AU112" s="18"/>
      <c r="AV112" s="18"/>
      <c r="AW112" s="18"/>
      <c r="AX112" s="18"/>
      <c r="AY112" s="18"/>
      <c r="AZ112" s="18"/>
      <c r="BA112" s="18"/>
      <c r="BB112" s="18"/>
      <c r="BC112" s="19"/>
      <c r="BD112" s="19"/>
      <c r="BE112" s="19"/>
      <c r="BF112" s="18"/>
      <c r="BG112" s="18"/>
      <c r="BH112" s="18"/>
      <c r="BI112" s="1"/>
      <c r="BJ112" s="2"/>
      <c r="BK112" s="2"/>
      <c r="BL112" s="2"/>
      <c r="BM112" s="2"/>
      <c r="BN112" s="2"/>
      <c r="BO112" s="2"/>
    </row>
    <row r="113" spans="1:67" s="3" customFormat="1" ht="18.75">
      <c r="A113" s="28" t="s">
        <v>66</v>
      </c>
      <c r="B113" s="29">
        <v>100</v>
      </c>
      <c r="C113" s="9">
        <v>1999</v>
      </c>
      <c r="D113" s="50">
        <v>0.52516700000000005</v>
      </c>
      <c r="E113" s="8" t="s">
        <v>43</v>
      </c>
      <c r="F113" s="8" t="s">
        <v>43</v>
      </c>
      <c r="G113" s="8" t="s">
        <v>43</v>
      </c>
      <c r="H113" s="8" t="s">
        <v>43</v>
      </c>
      <c r="I113" s="8" t="s">
        <v>43</v>
      </c>
      <c r="J113" s="8" t="s">
        <v>43</v>
      </c>
      <c r="K113" s="8" t="s">
        <v>43</v>
      </c>
      <c r="L113" s="8" t="s">
        <v>43</v>
      </c>
      <c r="M113" s="8" t="s">
        <v>43</v>
      </c>
      <c r="N113" s="8" t="s">
        <v>43</v>
      </c>
      <c r="O113" s="8" t="s">
        <v>43</v>
      </c>
      <c r="P113" s="8" t="s">
        <v>43</v>
      </c>
      <c r="Q113" s="8" t="s">
        <v>43</v>
      </c>
      <c r="R113" s="8" t="s">
        <v>43</v>
      </c>
      <c r="S113" s="8" t="s">
        <v>43</v>
      </c>
      <c r="T113" s="8" t="s">
        <v>43</v>
      </c>
      <c r="U113" s="8" t="s">
        <v>43</v>
      </c>
      <c r="V113" s="8" t="s">
        <v>43</v>
      </c>
      <c r="W113" s="8" t="s">
        <v>43</v>
      </c>
      <c r="X113" s="8" t="s">
        <v>43</v>
      </c>
      <c r="Y113" s="8" t="s">
        <v>43</v>
      </c>
      <c r="Z113" s="8" t="s">
        <v>43</v>
      </c>
      <c r="AA113" s="8" t="s">
        <v>43</v>
      </c>
      <c r="AB113" s="8" t="s">
        <v>43</v>
      </c>
      <c r="AC113" s="8" t="s">
        <v>43</v>
      </c>
      <c r="AD113" s="8" t="s">
        <v>43</v>
      </c>
      <c r="AE113" s="8" t="s">
        <v>43</v>
      </c>
      <c r="AF113" s="8" t="s">
        <v>43</v>
      </c>
      <c r="AG113" s="8" t="s">
        <v>43</v>
      </c>
      <c r="AH113" s="8" t="s">
        <v>43</v>
      </c>
      <c r="AI113" s="8" t="s">
        <v>43</v>
      </c>
      <c r="AJ113" s="8" t="s">
        <v>43</v>
      </c>
      <c r="AK113" s="8" t="s">
        <v>43</v>
      </c>
      <c r="AL113" s="8" t="s">
        <v>43</v>
      </c>
      <c r="AM113" s="8" t="s">
        <v>43</v>
      </c>
      <c r="AN113" s="8" t="s">
        <v>43</v>
      </c>
      <c r="AO113" s="8" t="s">
        <v>43</v>
      </c>
      <c r="AP113" s="8" t="s">
        <v>43</v>
      </c>
      <c r="AQ113" s="8" t="s">
        <v>43</v>
      </c>
      <c r="AR113" s="8" t="s">
        <v>43</v>
      </c>
      <c r="AS113" s="8" t="s">
        <v>43</v>
      </c>
      <c r="AT113" s="18"/>
      <c r="AU113" s="18"/>
      <c r="AV113" s="18"/>
      <c r="AW113" s="18"/>
      <c r="AX113" s="18"/>
      <c r="AY113" s="18"/>
      <c r="AZ113" s="18"/>
      <c r="BA113" s="18"/>
      <c r="BB113" s="18"/>
      <c r="BC113" s="19"/>
      <c r="BD113" s="19"/>
      <c r="BE113" s="19"/>
      <c r="BF113" s="18"/>
      <c r="BG113" s="18"/>
      <c r="BH113" s="18"/>
      <c r="BI113" s="1"/>
      <c r="BJ113" s="2"/>
      <c r="BK113" s="2"/>
      <c r="BL113" s="2"/>
      <c r="BM113" s="2"/>
      <c r="BN113" s="2"/>
      <c r="BO113" s="2"/>
    </row>
    <row r="114" spans="1:67" s="3" customFormat="1" ht="18.75">
      <c r="A114" s="28" t="s">
        <v>66</v>
      </c>
      <c r="B114" s="29">
        <v>100</v>
      </c>
      <c r="C114" s="9">
        <v>2000</v>
      </c>
      <c r="D114" s="50">
        <v>0.53593000000000002</v>
      </c>
      <c r="E114" s="8" t="s">
        <v>43</v>
      </c>
      <c r="F114" s="8" t="s">
        <v>43</v>
      </c>
      <c r="G114" s="8" t="s">
        <v>43</v>
      </c>
      <c r="H114" s="8" t="s">
        <v>43</v>
      </c>
      <c r="I114" s="8" t="s">
        <v>43</v>
      </c>
      <c r="J114" s="8" t="s">
        <v>43</v>
      </c>
      <c r="K114" s="8" t="s">
        <v>43</v>
      </c>
      <c r="L114" s="8" t="s">
        <v>43</v>
      </c>
      <c r="M114" s="8" t="s">
        <v>43</v>
      </c>
      <c r="N114" s="8" t="s">
        <v>43</v>
      </c>
      <c r="O114" s="8" t="s">
        <v>43</v>
      </c>
      <c r="P114" s="8" t="s">
        <v>43</v>
      </c>
      <c r="Q114" s="8" t="s">
        <v>43</v>
      </c>
      <c r="R114" s="8" t="s">
        <v>43</v>
      </c>
      <c r="S114" s="8" t="s">
        <v>43</v>
      </c>
      <c r="T114" s="8" t="s">
        <v>43</v>
      </c>
      <c r="U114" s="8" t="s">
        <v>43</v>
      </c>
      <c r="V114" s="8" t="s">
        <v>43</v>
      </c>
      <c r="W114" s="8" t="s">
        <v>43</v>
      </c>
      <c r="X114" s="8" t="s">
        <v>43</v>
      </c>
      <c r="Y114" s="8" t="s">
        <v>43</v>
      </c>
      <c r="Z114" s="8" t="s">
        <v>43</v>
      </c>
      <c r="AA114" s="8" t="s">
        <v>43</v>
      </c>
      <c r="AB114" s="8" t="s">
        <v>43</v>
      </c>
      <c r="AC114" s="8" t="s">
        <v>43</v>
      </c>
      <c r="AD114" s="8" t="s">
        <v>43</v>
      </c>
      <c r="AE114" s="8" t="s">
        <v>43</v>
      </c>
      <c r="AF114" s="8" t="s">
        <v>43</v>
      </c>
      <c r="AG114" s="8" t="s">
        <v>43</v>
      </c>
      <c r="AH114" s="8" t="s">
        <v>43</v>
      </c>
      <c r="AI114" s="8" t="s">
        <v>43</v>
      </c>
      <c r="AJ114" s="8" t="s">
        <v>43</v>
      </c>
      <c r="AK114" s="8" t="s">
        <v>43</v>
      </c>
      <c r="AL114" s="8" t="s">
        <v>43</v>
      </c>
      <c r="AM114" s="8" t="s">
        <v>43</v>
      </c>
      <c r="AN114" s="8" t="s">
        <v>43</v>
      </c>
      <c r="AO114" s="8" t="s">
        <v>43</v>
      </c>
      <c r="AP114" s="8" t="s">
        <v>43</v>
      </c>
      <c r="AQ114" s="8" t="s">
        <v>43</v>
      </c>
      <c r="AR114" s="8" t="s">
        <v>43</v>
      </c>
      <c r="AS114" s="8" t="s">
        <v>43</v>
      </c>
      <c r="AT114" s="18"/>
      <c r="AU114" s="18"/>
      <c r="AV114" s="18"/>
      <c r="AW114" s="18"/>
      <c r="AX114" s="18"/>
      <c r="AY114" s="18"/>
      <c r="AZ114" s="18"/>
      <c r="BA114" s="18"/>
      <c r="BB114" s="18"/>
      <c r="BC114" s="19"/>
      <c r="BD114" s="19"/>
      <c r="BE114" s="19"/>
      <c r="BF114" s="18"/>
      <c r="BG114" s="18"/>
      <c r="BH114" s="18"/>
      <c r="BI114" s="1"/>
      <c r="BJ114" s="2"/>
      <c r="BK114" s="2"/>
      <c r="BL114" s="2"/>
      <c r="BM114" s="2"/>
      <c r="BN114" s="2"/>
      <c r="BO114" s="2"/>
    </row>
    <row r="115" spans="1:67" s="3" customFormat="1" ht="18.75">
      <c r="A115" s="28" t="s">
        <v>66</v>
      </c>
      <c r="B115" s="29">
        <v>100</v>
      </c>
      <c r="C115" s="9">
        <v>2001</v>
      </c>
      <c r="D115" s="50">
        <v>0.55585200000000001</v>
      </c>
      <c r="E115" s="8" t="s">
        <v>43</v>
      </c>
      <c r="F115" s="8" t="s">
        <v>43</v>
      </c>
      <c r="G115" s="8" t="s">
        <v>43</v>
      </c>
      <c r="H115" s="8" t="s">
        <v>43</v>
      </c>
      <c r="I115" s="8" t="s">
        <v>43</v>
      </c>
      <c r="J115" s="8" t="s">
        <v>43</v>
      </c>
      <c r="K115" s="8" t="s">
        <v>43</v>
      </c>
      <c r="L115" s="8" t="s">
        <v>43</v>
      </c>
      <c r="M115" s="8" t="s">
        <v>43</v>
      </c>
      <c r="N115" s="8" t="s">
        <v>43</v>
      </c>
      <c r="O115" s="8" t="s">
        <v>43</v>
      </c>
      <c r="P115" s="8" t="s">
        <v>43</v>
      </c>
      <c r="Q115" s="8" t="s">
        <v>43</v>
      </c>
      <c r="R115" s="8" t="s">
        <v>43</v>
      </c>
      <c r="S115" s="8" t="s">
        <v>43</v>
      </c>
      <c r="T115" s="8" t="s">
        <v>43</v>
      </c>
      <c r="U115" s="8" t="s">
        <v>43</v>
      </c>
      <c r="V115" s="8" t="s">
        <v>43</v>
      </c>
      <c r="W115" s="8" t="s">
        <v>43</v>
      </c>
      <c r="X115" s="8" t="s">
        <v>43</v>
      </c>
      <c r="Y115" s="8" t="s">
        <v>43</v>
      </c>
      <c r="Z115" s="8" t="s">
        <v>43</v>
      </c>
      <c r="AA115" s="8" t="s">
        <v>43</v>
      </c>
      <c r="AB115" s="8" t="s">
        <v>43</v>
      </c>
      <c r="AC115" s="8" t="s">
        <v>43</v>
      </c>
      <c r="AD115" s="8" t="s">
        <v>43</v>
      </c>
      <c r="AE115" s="8" t="s">
        <v>43</v>
      </c>
      <c r="AF115" s="8" t="s">
        <v>43</v>
      </c>
      <c r="AG115" s="8" t="s">
        <v>43</v>
      </c>
      <c r="AH115" s="8" t="s">
        <v>43</v>
      </c>
      <c r="AI115" s="8" t="s">
        <v>43</v>
      </c>
      <c r="AJ115" s="8" t="s">
        <v>43</v>
      </c>
      <c r="AK115" s="8" t="s">
        <v>43</v>
      </c>
      <c r="AL115" s="8" t="s">
        <v>43</v>
      </c>
      <c r="AM115" s="8" t="s">
        <v>43</v>
      </c>
      <c r="AN115" s="8" t="s">
        <v>43</v>
      </c>
      <c r="AO115" s="8" t="s">
        <v>43</v>
      </c>
      <c r="AP115" s="8" t="s">
        <v>43</v>
      </c>
      <c r="AQ115" s="8" t="s">
        <v>43</v>
      </c>
      <c r="AR115" s="8" t="s">
        <v>43</v>
      </c>
      <c r="AS115" s="8" t="s">
        <v>43</v>
      </c>
      <c r="AT115" s="18"/>
      <c r="AU115" s="18"/>
      <c r="AV115" s="18"/>
      <c r="AW115" s="18"/>
      <c r="AX115" s="18"/>
      <c r="AY115" s="18"/>
      <c r="AZ115" s="18"/>
      <c r="BA115" s="18"/>
      <c r="BB115" s="18"/>
      <c r="BC115" s="19"/>
      <c r="BD115" s="19"/>
      <c r="BE115" s="19"/>
      <c r="BF115" s="18"/>
      <c r="BG115" s="18"/>
      <c r="BH115" s="18"/>
      <c r="BI115" s="1"/>
      <c r="BJ115" s="2"/>
      <c r="BK115" s="2"/>
      <c r="BL115" s="2"/>
      <c r="BM115" s="2"/>
      <c r="BN115" s="2"/>
      <c r="BO115" s="2"/>
    </row>
    <row r="116" spans="1:67" s="3" customFormat="1" ht="18.75">
      <c r="A116" s="28" t="s">
        <v>66</v>
      </c>
      <c r="B116" s="29">
        <v>100</v>
      </c>
      <c r="C116" s="9">
        <v>2002</v>
      </c>
      <c r="D116" s="50">
        <v>0.54767399999999999</v>
      </c>
      <c r="E116" s="8" t="s">
        <v>43</v>
      </c>
      <c r="F116" s="8" t="s">
        <v>43</v>
      </c>
      <c r="G116" s="8" t="s">
        <v>43</v>
      </c>
      <c r="H116" s="8" t="s">
        <v>43</v>
      </c>
      <c r="I116" s="8" t="s">
        <v>43</v>
      </c>
      <c r="J116" s="8" t="s">
        <v>43</v>
      </c>
      <c r="K116" s="8" t="s">
        <v>43</v>
      </c>
      <c r="L116" s="8" t="s">
        <v>43</v>
      </c>
      <c r="M116" s="8" t="s">
        <v>43</v>
      </c>
      <c r="N116" s="8" t="s">
        <v>43</v>
      </c>
      <c r="O116" s="8" t="s">
        <v>43</v>
      </c>
      <c r="P116" s="8" t="s">
        <v>43</v>
      </c>
      <c r="Q116" s="8" t="s">
        <v>43</v>
      </c>
      <c r="R116" s="8" t="s">
        <v>43</v>
      </c>
      <c r="S116" s="8" t="s">
        <v>43</v>
      </c>
      <c r="T116" s="8" t="s">
        <v>43</v>
      </c>
      <c r="U116" s="8" t="s">
        <v>43</v>
      </c>
      <c r="V116" s="8" t="s">
        <v>43</v>
      </c>
      <c r="W116" s="8" t="s">
        <v>43</v>
      </c>
      <c r="X116" s="8" t="s">
        <v>43</v>
      </c>
      <c r="Y116" s="8" t="s">
        <v>43</v>
      </c>
      <c r="Z116" s="8" t="s">
        <v>43</v>
      </c>
      <c r="AA116" s="8" t="s">
        <v>43</v>
      </c>
      <c r="AB116" s="8" t="s">
        <v>43</v>
      </c>
      <c r="AC116" s="8" t="s">
        <v>43</v>
      </c>
      <c r="AD116" s="8" t="s">
        <v>43</v>
      </c>
      <c r="AE116" s="8" t="s">
        <v>43</v>
      </c>
      <c r="AF116" s="8" t="s">
        <v>43</v>
      </c>
      <c r="AG116" s="8" t="s">
        <v>43</v>
      </c>
      <c r="AH116" s="8" t="s">
        <v>43</v>
      </c>
      <c r="AI116" s="8" t="s">
        <v>43</v>
      </c>
      <c r="AJ116" s="8" t="s">
        <v>43</v>
      </c>
      <c r="AK116" s="8" t="s">
        <v>43</v>
      </c>
      <c r="AL116" s="8" t="s">
        <v>43</v>
      </c>
      <c r="AM116" s="8" t="s">
        <v>43</v>
      </c>
      <c r="AN116" s="8" t="s">
        <v>43</v>
      </c>
      <c r="AO116" s="8" t="s">
        <v>43</v>
      </c>
      <c r="AP116" s="8" t="s">
        <v>43</v>
      </c>
      <c r="AQ116" s="8" t="s">
        <v>43</v>
      </c>
      <c r="AR116" s="8" t="s">
        <v>43</v>
      </c>
      <c r="AS116" s="8" t="s">
        <v>43</v>
      </c>
      <c r="AT116" s="18"/>
      <c r="AU116" s="18"/>
      <c r="AV116" s="18"/>
      <c r="AW116" s="18"/>
      <c r="AX116" s="18"/>
      <c r="AY116" s="18"/>
      <c r="AZ116" s="18"/>
      <c r="BA116" s="18"/>
      <c r="BB116" s="18"/>
      <c r="BC116" s="19"/>
      <c r="BD116" s="19"/>
      <c r="BE116" s="19"/>
      <c r="BF116" s="18"/>
      <c r="BG116" s="18"/>
      <c r="BH116" s="18"/>
      <c r="BI116" s="1"/>
      <c r="BJ116" s="2"/>
      <c r="BK116" s="2"/>
      <c r="BL116" s="2"/>
      <c r="BM116" s="2"/>
      <c r="BN116" s="2"/>
      <c r="BO116" s="2"/>
    </row>
    <row r="117" spans="1:67" s="3" customFormat="1" ht="18.75">
      <c r="A117" s="28" t="s">
        <v>66</v>
      </c>
      <c r="B117" s="29">
        <v>100</v>
      </c>
      <c r="C117" s="9">
        <v>2003</v>
      </c>
      <c r="D117" s="50">
        <v>0.55979699999999999</v>
      </c>
      <c r="E117" s="8" t="s">
        <v>43</v>
      </c>
      <c r="F117" s="8" t="s">
        <v>43</v>
      </c>
      <c r="G117" s="8" t="s">
        <v>43</v>
      </c>
      <c r="H117" s="8" t="s">
        <v>43</v>
      </c>
      <c r="I117" s="8" t="s">
        <v>43</v>
      </c>
      <c r="J117" s="8" t="s">
        <v>43</v>
      </c>
      <c r="K117" s="8" t="s">
        <v>43</v>
      </c>
      <c r="L117" s="8" t="s">
        <v>43</v>
      </c>
      <c r="M117" s="8" t="s">
        <v>43</v>
      </c>
      <c r="N117" s="8" t="s">
        <v>43</v>
      </c>
      <c r="O117" s="8" t="s">
        <v>43</v>
      </c>
      <c r="P117" s="8" t="s">
        <v>43</v>
      </c>
      <c r="Q117" s="8" t="s">
        <v>43</v>
      </c>
      <c r="R117" s="8" t="s">
        <v>43</v>
      </c>
      <c r="S117" s="8" t="s">
        <v>43</v>
      </c>
      <c r="T117" s="8" t="s">
        <v>43</v>
      </c>
      <c r="U117" s="8" t="s">
        <v>43</v>
      </c>
      <c r="V117" s="8" t="s">
        <v>43</v>
      </c>
      <c r="W117" s="8" t="s">
        <v>43</v>
      </c>
      <c r="X117" s="8" t="s">
        <v>43</v>
      </c>
      <c r="Y117" s="8" t="s">
        <v>43</v>
      </c>
      <c r="Z117" s="8" t="s">
        <v>43</v>
      </c>
      <c r="AA117" s="8" t="s">
        <v>43</v>
      </c>
      <c r="AB117" s="8" t="s">
        <v>43</v>
      </c>
      <c r="AC117" s="8" t="s">
        <v>43</v>
      </c>
      <c r="AD117" s="8" t="s">
        <v>43</v>
      </c>
      <c r="AE117" s="8" t="s">
        <v>43</v>
      </c>
      <c r="AF117" s="8" t="s">
        <v>43</v>
      </c>
      <c r="AG117" s="8" t="s">
        <v>43</v>
      </c>
      <c r="AH117" s="8" t="s">
        <v>43</v>
      </c>
      <c r="AI117" s="8" t="s">
        <v>43</v>
      </c>
      <c r="AJ117" s="8" t="s">
        <v>43</v>
      </c>
      <c r="AK117" s="8" t="s">
        <v>43</v>
      </c>
      <c r="AL117" s="8" t="s">
        <v>43</v>
      </c>
      <c r="AM117" s="8" t="s">
        <v>43</v>
      </c>
      <c r="AN117" s="8" t="s">
        <v>43</v>
      </c>
      <c r="AO117" s="8" t="s">
        <v>43</v>
      </c>
      <c r="AP117" s="8" t="s">
        <v>43</v>
      </c>
      <c r="AQ117" s="8" t="s">
        <v>43</v>
      </c>
      <c r="AR117" s="8" t="s">
        <v>43</v>
      </c>
      <c r="AS117" s="8" t="s">
        <v>43</v>
      </c>
      <c r="AT117" s="18"/>
      <c r="AU117" s="18"/>
      <c r="AV117" s="18"/>
      <c r="AW117" s="18"/>
      <c r="AX117" s="18"/>
      <c r="AY117" s="18"/>
      <c r="AZ117" s="18"/>
      <c r="BA117" s="18"/>
      <c r="BB117" s="18"/>
      <c r="BC117" s="19"/>
      <c r="BD117" s="19"/>
      <c r="BE117" s="19"/>
      <c r="BF117" s="18"/>
      <c r="BG117" s="18"/>
      <c r="BH117" s="18"/>
      <c r="BI117" s="1"/>
      <c r="BJ117" s="2"/>
      <c r="BK117" s="2"/>
      <c r="BL117" s="2"/>
      <c r="BM117" s="2"/>
      <c r="BN117" s="2"/>
      <c r="BO117" s="2"/>
    </row>
    <row r="118" spans="1:67" s="3" customFormat="1" ht="18.75">
      <c r="A118" s="28" t="s">
        <v>66</v>
      </c>
      <c r="B118" s="29">
        <v>100</v>
      </c>
      <c r="C118" s="9">
        <v>2004</v>
      </c>
      <c r="D118" s="50">
        <v>0.58024299999999995</v>
      </c>
      <c r="E118" s="8" t="s">
        <v>43</v>
      </c>
      <c r="F118" s="8" t="s">
        <v>43</v>
      </c>
      <c r="G118" s="8" t="s">
        <v>43</v>
      </c>
      <c r="H118" s="8" t="s">
        <v>43</v>
      </c>
      <c r="I118" s="8" t="s">
        <v>43</v>
      </c>
      <c r="J118" s="8" t="s">
        <v>43</v>
      </c>
      <c r="K118" s="8" t="s">
        <v>43</v>
      </c>
      <c r="L118" s="8" t="s">
        <v>43</v>
      </c>
      <c r="M118" s="8" t="s">
        <v>43</v>
      </c>
      <c r="N118" s="8" t="s">
        <v>43</v>
      </c>
      <c r="O118" s="8" t="s">
        <v>43</v>
      </c>
      <c r="P118" s="8" t="s">
        <v>43</v>
      </c>
      <c r="Q118" s="8" t="s">
        <v>43</v>
      </c>
      <c r="R118" s="8" t="s">
        <v>43</v>
      </c>
      <c r="S118" s="8" t="s">
        <v>43</v>
      </c>
      <c r="T118" s="8" t="s">
        <v>43</v>
      </c>
      <c r="U118" s="8" t="s">
        <v>43</v>
      </c>
      <c r="V118" s="8" t="s">
        <v>43</v>
      </c>
      <c r="W118" s="8" t="s">
        <v>43</v>
      </c>
      <c r="X118" s="8" t="s">
        <v>43</v>
      </c>
      <c r="Y118" s="8" t="s">
        <v>43</v>
      </c>
      <c r="Z118" s="8" t="s">
        <v>43</v>
      </c>
      <c r="AA118" s="8" t="s">
        <v>43</v>
      </c>
      <c r="AB118" s="8" t="s">
        <v>43</v>
      </c>
      <c r="AC118" s="8" t="s">
        <v>43</v>
      </c>
      <c r="AD118" s="8" t="s">
        <v>43</v>
      </c>
      <c r="AE118" s="8" t="s">
        <v>43</v>
      </c>
      <c r="AF118" s="8" t="s">
        <v>43</v>
      </c>
      <c r="AG118" s="8" t="s">
        <v>43</v>
      </c>
      <c r="AH118" s="8" t="s">
        <v>43</v>
      </c>
      <c r="AI118" s="8" t="s">
        <v>43</v>
      </c>
      <c r="AJ118" s="8" t="s">
        <v>43</v>
      </c>
      <c r="AK118" s="8" t="s">
        <v>43</v>
      </c>
      <c r="AL118" s="8" t="s">
        <v>43</v>
      </c>
      <c r="AM118" s="8" t="s">
        <v>43</v>
      </c>
      <c r="AN118" s="8" t="s">
        <v>43</v>
      </c>
      <c r="AO118" s="8" t="s">
        <v>43</v>
      </c>
      <c r="AP118" s="8" t="s">
        <v>43</v>
      </c>
      <c r="AQ118" s="8" t="s">
        <v>43</v>
      </c>
      <c r="AR118" s="8" t="s">
        <v>43</v>
      </c>
      <c r="AS118" s="8" t="s">
        <v>43</v>
      </c>
      <c r="AT118" s="18"/>
      <c r="AU118" s="18"/>
      <c r="AV118" s="18"/>
      <c r="AW118" s="18"/>
      <c r="AX118" s="18"/>
      <c r="AY118" s="18"/>
      <c r="AZ118" s="18"/>
      <c r="BA118" s="18"/>
      <c r="BB118" s="18"/>
      <c r="BC118" s="19"/>
      <c r="BD118" s="19"/>
      <c r="BE118" s="19"/>
      <c r="BF118" s="18"/>
      <c r="BG118" s="18"/>
      <c r="BH118" s="18"/>
      <c r="BI118" s="1"/>
      <c r="BJ118" s="2"/>
      <c r="BK118" s="2"/>
      <c r="BL118" s="2"/>
      <c r="BM118" s="2"/>
      <c r="BN118" s="2"/>
      <c r="BO118" s="2"/>
    </row>
    <row r="119" spans="1:67" s="3" customFormat="1" ht="18.75">
      <c r="A119" s="28" t="s">
        <v>66</v>
      </c>
      <c r="B119" s="29">
        <v>100</v>
      </c>
      <c r="C119" s="9">
        <v>2005</v>
      </c>
      <c r="D119" s="50">
        <v>0.596499</v>
      </c>
      <c r="E119" s="8" t="s">
        <v>43</v>
      </c>
      <c r="F119" s="8" t="s">
        <v>43</v>
      </c>
      <c r="G119" s="8" t="s">
        <v>43</v>
      </c>
      <c r="H119" s="8" t="s">
        <v>43</v>
      </c>
      <c r="I119" s="8" t="s">
        <v>43</v>
      </c>
      <c r="J119" s="8" t="s">
        <v>43</v>
      </c>
      <c r="K119" s="8" t="s">
        <v>43</v>
      </c>
      <c r="L119" s="8" t="s">
        <v>43</v>
      </c>
      <c r="M119" s="8" t="s">
        <v>43</v>
      </c>
      <c r="N119" s="8" t="s">
        <v>43</v>
      </c>
      <c r="O119" s="8" t="s">
        <v>43</v>
      </c>
      <c r="P119" s="8" t="s">
        <v>43</v>
      </c>
      <c r="Q119" s="8" t="s">
        <v>43</v>
      </c>
      <c r="R119" s="8" t="s">
        <v>43</v>
      </c>
      <c r="S119" s="8" t="s">
        <v>43</v>
      </c>
      <c r="T119" s="8" t="s">
        <v>43</v>
      </c>
      <c r="U119" s="8" t="s">
        <v>43</v>
      </c>
      <c r="V119" s="8" t="s">
        <v>43</v>
      </c>
      <c r="W119" s="8" t="s">
        <v>43</v>
      </c>
      <c r="X119" s="8" t="s">
        <v>43</v>
      </c>
      <c r="Y119" s="8" t="s">
        <v>43</v>
      </c>
      <c r="Z119" s="8" t="s">
        <v>43</v>
      </c>
      <c r="AA119" s="8" t="s">
        <v>43</v>
      </c>
      <c r="AB119" s="8" t="s">
        <v>43</v>
      </c>
      <c r="AC119" s="8" t="s">
        <v>43</v>
      </c>
      <c r="AD119" s="8" t="s">
        <v>43</v>
      </c>
      <c r="AE119" s="8" t="s">
        <v>43</v>
      </c>
      <c r="AF119" s="8" t="s">
        <v>43</v>
      </c>
      <c r="AG119" s="8" t="s">
        <v>43</v>
      </c>
      <c r="AH119" s="8" t="s">
        <v>43</v>
      </c>
      <c r="AI119" s="8" t="s">
        <v>43</v>
      </c>
      <c r="AJ119" s="8" t="s">
        <v>43</v>
      </c>
      <c r="AK119" s="8" t="s">
        <v>43</v>
      </c>
      <c r="AL119" s="8" t="s">
        <v>43</v>
      </c>
      <c r="AM119" s="8" t="s">
        <v>43</v>
      </c>
      <c r="AN119" s="8" t="s">
        <v>43</v>
      </c>
      <c r="AO119" s="8" t="s">
        <v>43</v>
      </c>
      <c r="AP119" s="8" t="s">
        <v>43</v>
      </c>
      <c r="AQ119" s="8" t="s">
        <v>43</v>
      </c>
      <c r="AR119" s="8" t="s">
        <v>43</v>
      </c>
      <c r="AS119" s="8" t="s">
        <v>43</v>
      </c>
      <c r="AT119" s="18"/>
      <c r="AU119" s="18"/>
      <c r="AV119" s="18"/>
      <c r="AW119" s="18"/>
      <c r="AX119" s="18"/>
      <c r="AY119" s="18"/>
      <c r="AZ119" s="18"/>
      <c r="BA119" s="18"/>
      <c r="BB119" s="18"/>
      <c r="BC119" s="19"/>
      <c r="BD119" s="19"/>
      <c r="BE119" s="19"/>
      <c r="BF119" s="18"/>
      <c r="BG119" s="18"/>
      <c r="BH119" s="18"/>
      <c r="BI119" s="1"/>
      <c r="BJ119" s="2"/>
      <c r="BK119" s="2"/>
      <c r="BL119" s="2"/>
      <c r="BM119" s="2"/>
      <c r="BN119" s="2"/>
      <c r="BO119" s="2"/>
    </row>
    <row r="120" spans="1:67" s="3" customFormat="1" ht="18.75">
      <c r="A120" s="28" t="s">
        <v>66</v>
      </c>
      <c r="B120" s="29">
        <v>100</v>
      </c>
      <c r="C120" s="9">
        <v>2006</v>
      </c>
      <c r="D120" s="50">
        <v>0.61826400000000004</v>
      </c>
      <c r="E120" s="8" t="s">
        <v>43</v>
      </c>
      <c r="F120" s="8" t="s">
        <v>43</v>
      </c>
      <c r="G120" s="8" t="s">
        <v>43</v>
      </c>
      <c r="H120" s="8" t="s">
        <v>43</v>
      </c>
      <c r="I120" s="8" t="s">
        <v>43</v>
      </c>
      <c r="J120" s="8" t="s">
        <v>43</v>
      </c>
      <c r="K120" s="8" t="s">
        <v>43</v>
      </c>
      <c r="L120" s="8" t="s">
        <v>43</v>
      </c>
      <c r="M120" s="8" t="s">
        <v>43</v>
      </c>
      <c r="N120" s="8" t="s">
        <v>43</v>
      </c>
      <c r="O120" s="8" t="s">
        <v>43</v>
      </c>
      <c r="P120" s="8" t="s">
        <v>43</v>
      </c>
      <c r="Q120" s="8" t="s">
        <v>43</v>
      </c>
      <c r="R120" s="8" t="s">
        <v>43</v>
      </c>
      <c r="S120" s="8" t="s">
        <v>43</v>
      </c>
      <c r="T120" s="8" t="s">
        <v>43</v>
      </c>
      <c r="U120" s="8" t="s">
        <v>43</v>
      </c>
      <c r="V120" s="8" t="s">
        <v>43</v>
      </c>
      <c r="W120" s="8" t="s">
        <v>43</v>
      </c>
      <c r="X120" s="8" t="s">
        <v>43</v>
      </c>
      <c r="Y120" s="8" t="s">
        <v>43</v>
      </c>
      <c r="Z120" s="8" t="s">
        <v>43</v>
      </c>
      <c r="AA120" s="8" t="s">
        <v>43</v>
      </c>
      <c r="AB120" s="8" t="s">
        <v>43</v>
      </c>
      <c r="AC120" s="8" t="s">
        <v>43</v>
      </c>
      <c r="AD120" s="8" t="s">
        <v>43</v>
      </c>
      <c r="AE120" s="8" t="s">
        <v>43</v>
      </c>
      <c r="AF120" s="8" t="s">
        <v>43</v>
      </c>
      <c r="AG120" s="8" t="s">
        <v>43</v>
      </c>
      <c r="AH120" s="8" t="s">
        <v>43</v>
      </c>
      <c r="AI120" s="8" t="s">
        <v>43</v>
      </c>
      <c r="AJ120" s="8" t="s">
        <v>43</v>
      </c>
      <c r="AK120" s="8" t="s">
        <v>43</v>
      </c>
      <c r="AL120" s="8" t="s">
        <v>43</v>
      </c>
      <c r="AM120" s="8" t="s">
        <v>43</v>
      </c>
      <c r="AN120" s="8" t="s">
        <v>43</v>
      </c>
      <c r="AO120" s="8" t="s">
        <v>43</v>
      </c>
      <c r="AP120" s="8" t="s">
        <v>43</v>
      </c>
      <c r="AQ120" s="8" t="s">
        <v>43</v>
      </c>
      <c r="AR120" s="8" t="s">
        <v>43</v>
      </c>
      <c r="AS120" s="8" t="s">
        <v>43</v>
      </c>
      <c r="AT120" s="18"/>
      <c r="AU120" s="18"/>
      <c r="AV120" s="18"/>
      <c r="AW120" s="18"/>
      <c r="AX120" s="18"/>
      <c r="AY120" s="18"/>
      <c r="AZ120" s="18"/>
      <c r="BA120" s="18"/>
      <c r="BB120" s="18"/>
      <c r="BC120" s="19"/>
      <c r="BD120" s="19"/>
      <c r="BE120" s="19"/>
      <c r="BF120" s="18"/>
      <c r="BG120" s="18"/>
      <c r="BH120" s="18"/>
      <c r="BI120" s="1"/>
      <c r="BJ120" s="2"/>
      <c r="BK120" s="2"/>
      <c r="BL120" s="2"/>
      <c r="BM120" s="2"/>
      <c r="BN120" s="2"/>
      <c r="BO120" s="2"/>
    </row>
    <row r="121" spans="1:67" s="3" customFormat="1" ht="18.75">
      <c r="A121" s="28" t="s">
        <v>66</v>
      </c>
      <c r="B121" s="29">
        <v>100</v>
      </c>
      <c r="C121" s="9">
        <v>2007</v>
      </c>
      <c r="D121" s="50">
        <v>0.65635100000000002</v>
      </c>
      <c r="E121" s="8">
        <v>134.49358651087604</v>
      </c>
      <c r="F121" s="8">
        <v>209.49156777395021</v>
      </c>
      <c r="G121" s="8">
        <v>236.30648844901583</v>
      </c>
      <c r="H121" s="8">
        <v>1613.9230381305126</v>
      </c>
      <c r="I121" s="8">
        <v>2513.8988132874024</v>
      </c>
      <c r="J121" s="8">
        <v>2835.6778613881897</v>
      </c>
      <c r="K121" s="8">
        <v>2321.1665709353683</v>
      </c>
      <c r="L121" s="8">
        <v>57.89585145752806</v>
      </c>
      <c r="M121" s="8">
        <v>57.89585145752806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694.75021749033669</v>
      </c>
      <c r="X121" s="8">
        <v>694.75021749033669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134.49358651087604</v>
      </c>
      <c r="AI121" s="8">
        <v>267.38741923147825</v>
      </c>
      <c r="AJ121" s="8">
        <v>294.2023399065439</v>
      </c>
      <c r="AK121" s="8">
        <v>1613.9230381305126</v>
      </c>
      <c r="AL121" s="8">
        <v>3208.649030777739</v>
      </c>
      <c r="AM121" s="8">
        <v>3530.4280788785263</v>
      </c>
      <c r="AN121" s="8">
        <v>2784.3333825955924</v>
      </c>
      <c r="AO121" s="8">
        <v>267.38741923147825</v>
      </c>
      <c r="AP121" s="8">
        <v>294.2023399065439</v>
      </c>
      <c r="AQ121" s="8">
        <v>3208.649030777739</v>
      </c>
      <c r="AR121" s="8">
        <v>3530.4280788785263</v>
      </c>
      <c r="AS121" s="8">
        <v>3369.5385548281329</v>
      </c>
      <c r="AT121" s="18"/>
      <c r="AU121" s="18"/>
      <c r="AV121" s="18"/>
      <c r="AW121" s="18"/>
      <c r="AX121" s="18"/>
      <c r="AY121" s="18"/>
      <c r="AZ121" s="18"/>
      <c r="BA121" s="18"/>
      <c r="BB121" s="18"/>
      <c r="BC121" s="19"/>
      <c r="BD121" s="19"/>
      <c r="BE121" s="19"/>
      <c r="BF121" s="18"/>
      <c r="BG121" s="18"/>
      <c r="BH121" s="18"/>
      <c r="BI121" s="1"/>
      <c r="BJ121" s="2"/>
      <c r="BK121" s="2"/>
      <c r="BL121" s="2"/>
      <c r="BM121" s="2"/>
      <c r="BN121" s="2"/>
      <c r="BO121" s="2"/>
    </row>
    <row r="122" spans="1:67" s="3" customFormat="1" ht="18.75">
      <c r="A122" s="28" t="s">
        <v>66</v>
      </c>
      <c r="B122" s="29">
        <v>100</v>
      </c>
      <c r="C122" s="9">
        <v>2008</v>
      </c>
      <c r="D122" s="50">
        <v>0.677678</v>
      </c>
      <c r="E122" s="8">
        <v>106.58454310159101</v>
      </c>
      <c r="F122" s="8">
        <v>190.13454767603491</v>
      </c>
      <c r="G122" s="8">
        <v>216.10558406794971</v>
      </c>
      <c r="H122" s="8">
        <v>1279.0145172190921</v>
      </c>
      <c r="I122" s="8">
        <v>2281.614572112419</v>
      </c>
      <c r="J122" s="8">
        <v>2593.2670088153964</v>
      </c>
      <c r="K122" s="8">
        <v>2051.2986993823024</v>
      </c>
      <c r="L122" s="8">
        <v>73.781353386121438</v>
      </c>
      <c r="M122" s="8">
        <v>73.781353386121438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885.3762406334572</v>
      </c>
      <c r="X122" s="8">
        <v>885.3762406334572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106.58454310159101</v>
      </c>
      <c r="AI122" s="8">
        <v>263.91590106215637</v>
      </c>
      <c r="AJ122" s="8">
        <v>289.88693745407113</v>
      </c>
      <c r="AK122" s="8">
        <v>1279.0145172190921</v>
      </c>
      <c r="AL122" s="8">
        <v>3166.9908127458762</v>
      </c>
      <c r="AM122" s="8">
        <v>3478.6432494488536</v>
      </c>
      <c r="AN122" s="8">
        <v>2641.549526471274</v>
      </c>
      <c r="AO122" s="8">
        <v>263.91590106215637</v>
      </c>
      <c r="AP122" s="8">
        <v>289.88693745407113</v>
      </c>
      <c r="AQ122" s="8">
        <v>3166.9908127458762</v>
      </c>
      <c r="AR122" s="8">
        <v>3478.6432494488536</v>
      </c>
      <c r="AS122" s="8">
        <v>3322.8170310973646</v>
      </c>
      <c r="AT122" s="18"/>
      <c r="AU122" s="18"/>
      <c r="AV122" s="18"/>
      <c r="AW122" s="18"/>
      <c r="AX122" s="18"/>
      <c r="AY122" s="18"/>
      <c r="AZ122" s="18"/>
      <c r="BA122" s="18"/>
      <c r="BB122" s="18"/>
      <c r="BC122" s="19"/>
      <c r="BD122" s="19"/>
      <c r="BE122" s="19"/>
      <c r="BF122" s="18"/>
      <c r="BG122" s="18"/>
      <c r="BH122" s="18"/>
      <c r="BI122" s="1"/>
      <c r="BJ122" s="2"/>
      <c r="BK122" s="2"/>
      <c r="BL122" s="2"/>
      <c r="BM122" s="2"/>
      <c r="BN122" s="2"/>
      <c r="BO122" s="2"/>
    </row>
    <row r="123" spans="1:67" s="3" customFormat="1" ht="18.75">
      <c r="A123" s="28" t="s">
        <v>66</v>
      </c>
      <c r="B123" s="29">
        <v>100</v>
      </c>
      <c r="C123" s="9">
        <v>2009</v>
      </c>
      <c r="D123" s="50">
        <v>0.69318900000000006</v>
      </c>
      <c r="E123" s="8">
        <v>101.64615999388334</v>
      </c>
      <c r="F123" s="8">
        <v>178.61891441824187</v>
      </c>
      <c r="G123" s="8">
        <v>208.62516091090114</v>
      </c>
      <c r="H123" s="8">
        <v>1219.7539199266002</v>
      </c>
      <c r="I123" s="8">
        <v>2143.4269730189026</v>
      </c>
      <c r="J123" s="8">
        <v>2503.5019309308141</v>
      </c>
      <c r="K123" s="8">
        <v>1955.5609412921056</v>
      </c>
      <c r="L123" s="8">
        <v>119.0151603675188</v>
      </c>
      <c r="M123" s="8">
        <v>119.0151603675188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1428.1819244102257</v>
      </c>
      <c r="X123" s="8">
        <v>1428.1819244102257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101.64615999388334</v>
      </c>
      <c r="AI123" s="8">
        <v>297.63407478576067</v>
      </c>
      <c r="AJ123" s="8">
        <v>327.64032127841995</v>
      </c>
      <c r="AK123" s="8">
        <v>1219.7539199266002</v>
      </c>
      <c r="AL123" s="8">
        <v>3571.6088974291283</v>
      </c>
      <c r="AM123" s="8">
        <v>3931.6838553410398</v>
      </c>
      <c r="AN123" s="8">
        <v>2907.682224232256</v>
      </c>
      <c r="AO123" s="8">
        <v>297.63407478576067</v>
      </c>
      <c r="AP123" s="8">
        <v>327.64032127841995</v>
      </c>
      <c r="AQ123" s="8">
        <v>3571.6088974291283</v>
      </c>
      <c r="AR123" s="8">
        <v>3931.6838553410398</v>
      </c>
      <c r="AS123" s="8">
        <v>3751.6463763850843</v>
      </c>
      <c r="AT123" s="18"/>
      <c r="AU123" s="18"/>
      <c r="AV123" s="18"/>
      <c r="AW123" s="18"/>
      <c r="AX123" s="18"/>
      <c r="AY123" s="18"/>
      <c r="AZ123" s="18"/>
      <c r="BA123" s="18"/>
      <c r="BB123" s="18"/>
      <c r="BC123" s="19"/>
      <c r="BD123" s="19"/>
      <c r="BE123" s="19"/>
      <c r="BF123" s="18"/>
      <c r="BG123" s="18"/>
      <c r="BH123" s="18"/>
      <c r="BI123" s="1"/>
      <c r="BJ123" s="2"/>
      <c r="BK123" s="2"/>
      <c r="BL123" s="2"/>
      <c r="BM123" s="2"/>
      <c r="BN123" s="2"/>
      <c r="BO123" s="2"/>
    </row>
    <row r="124" spans="1:67" s="3" customFormat="1" ht="18.75">
      <c r="A124" s="28" t="s">
        <v>66</v>
      </c>
      <c r="B124" s="29">
        <v>100</v>
      </c>
      <c r="C124" s="9">
        <v>2010</v>
      </c>
      <c r="D124" s="50">
        <v>0.67697200000000002</v>
      </c>
      <c r="E124" s="8">
        <v>105.08558699621254</v>
      </c>
      <c r="F124" s="8">
        <v>183.89485335681044</v>
      </c>
      <c r="G124" s="8">
        <v>214.61990550076908</v>
      </c>
      <c r="H124" s="8">
        <v>1261.0270439545507</v>
      </c>
      <c r="I124" s="8">
        <v>2206.7382402817252</v>
      </c>
      <c r="J124" s="8">
        <v>2575.4388660092291</v>
      </c>
      <c r="K124" s="8">
        <v>2014.4013834151683</v>
      </c>
      <c r="L124" s="8">
        <v>121.86619239791305</v>
      </c>
      <c r="M124" s="8">
        <v>121.86619239791305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1462.3943087749567</v>
      </c>
      <c r="X124" s="8">
        <v>1462.3943087749567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105.08558699621254</v>
      </c>
      <c r="AI124" s="8">
        <v>305.76104575472351</v>
      </c>
      <c r="AJ124" s="8">
        <v>336.48609789868215</v>
      </c>
      <c r="AK124" s="8">
        <v>1261.0270439545507</v>
      </c>
      <c r="AL124" s="8">
        <v>3669.1325490566819</v>
      </c>
      <c r="AM124" s="8">
        <v>4037.8331747841858</v>
      </c>
      <c r="AN124" s="8">
        <v>2989.3309225984726</v>
      </c>
      <c r="AO124" s="8">
        <v>305.76104575472351</v>
      </c>
      <c r="AP124" s="8">
        <v>336.48609789868215</v>
      </c>
      <c r="AQ124" s="8">
        <v>3669.1325490566819</v>
      </c>
      <c r="AR124" s="8">
        <v>4037.8331747841858</v>
      </c>
      <c r="AS124" s="8">
        <v>3853.4828619204336</v>
      </c>
      <c r="AT124" s="18"/>
      <c r="AU124" s="18"/>
      <c r="AV124" s="18"/>
      <c r="AW124" s="18"/>
      <c r="AX124" s="18"/>
      <c r="AY124" s="18"/>
      <c r="AZ124" s="18"/>
      <c r="BA124" s="18"/>
      <c r="BB124" s="18"/>
      <c r="BC124" s="19"/>
      <c r="BD124" s="19"/>
      <c r="BE124" s="19"/>
      <c r="BF124" s="18"/>
      <c r="BG124" s="18"/>
      <c r="BH124" s="18"/>
      <c r="BI124" s="1"/>
      <c r="BJ124" s="2"/>
      <c r="BK124" s="2"/>
      <c r="BL124" s="2"/>
      <c r="BM124" s="2"/>
      <c r="BN124" s="2"/>
      <c r="BO124" s="2"/>
    </row>
    <row r="125" spans="1:67" s="3" customFormat="1" ht="18.75">
      <c r="A125" s="28" t="s">
        <v>66</v>
      </c>
      <c r="B125" s="29">
        <v>100</v>
      </c>
      <c r="C125" s="9">
        <v>2011</v>
      </c>
      <c r="D125" s="50">
        <v>0.70107399999999997</v>
      </c>
      <c r="E125" s="8">
        <v>101.47288303374538</v>
      </c>
      <c r="F125" s="8">
        <v>177.57279069922245</v>
      </c>
      <c r="G125" s="8">
        <v>207.24155605066892</v>
      </c>
      <c r="H125" s="8">
        <v>1217.6745964049446</v>
      </c>
      <c r="I125" s="8">
        <v>2130.8734883906695</v>
      </c>
      <c r="J125" s="8">
        <v>2486.898672608027</v>
      </c>
      <c r="K125" s="8">
        <v>1945.148919134547</v>
      </c>
      <c r="L125" s="8">
        <v>117.67659334107384</v>
      </c>
      <c r="M125" s="8">
        <v>117.67659334107384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1412.1191200928861</v>
      </c>
      <c r="X125" s="8">
        <v>1412.1191200928861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101.47288303374538</v>
      </c>
      <c r="AI125" s="8">
        <v>295.24938404029626</v>
      </c>
      <c r="AJ125" s="8">
        <v>324.91814939174276</v>
      </c>
      <c r="AK125" s="8">
        <v>1217.6745964049446</v>
      </c>
      <c r="AL125" s="8">
        <v>3542.9926084835556</v>
      </c>
      <c r="AM125" s="8">
        <v>3899.0177927009131</v>
      </c>
      <c r="AN125" s="8">
        <v>2886.5616658631375</v>
      </c>
      <c r="AO125" s="8">
        <v>295.24938404029626</v>
      </c>
      <c r="AP125" s="8">
        <v>324.91814939174276</v>
      </c>
      <c r="AQ125" s="8">
        <v>3542.9926084835556</v>
      </c>
      <c r="AR125" s="8">
        <v>3899.0177927009131</v>
      </c>
      <c r="AS125" s="8">
        <v>3721.0052005922344</v>
      </c>
      <c r="AT125" s="18"/>
      <c r="AU125" s="18"/>
      <c r="AV125" s="18"/>
      <c r="AW125" s="18"/>
      <c r="AX125" s="18"/>
      <c r="AY125" s="18"/>
      <c r="AZ125" s="18"/>
      <c r="BA125" s="18"/>
      <c r="BB125" s="18"/>
      <c r="BC125" s="19"/>
      <c r="BD125" s="19"/>
      <c r="BE125" s="19"/>
      <c r="BF125" s="18"/>
      <c r="BG125" s="18"/>
      <c r="BH125" s="18"/>
      <c r="BI125" s="1"/>
      <c r="BJ125" s="2"/>
      <c r="BK125" s="2"/>
      <c r="BL125" s="2"/>
      <c r="BM125" s="2"/>
      <c r="BN125" s="2"/>
      <c r="BO125" s="2"/>
    </row>
    <row r="126" spans="1:67" s="3" customFormat="1" ht="18.75">
      <c r="A126" s="28" t="s">
        <v>66</v>
      </c>
      <c r="B126" s="29">
        <v>100</v>
      </c>
      <c r="C126" s="9">
        <v>2012</v>
      </c>
      <c r="D126" s="50">
        <v>0.69281499999999996</v>
      </c>
      <c r="E126" s="8">
        <v>102.68253429847796</v>
      </c>
      <c r="F126" s="8">
        <v>179.68962373312743</v>
      </c>
      <c r="G126" s="8">
        <v>209.7120683972874</v>
      </c>
      <c r="H126" s="8">
        <v>1232.1904115817356</v>
      </c>
      <c r="I126" s="8">
        <v>2156.2754847975293</v>
      </c>
      <c r="J126" s="8">
        <v>2516.544820767449</v>
      </c>
      <c r="K126" s="8">
        <v>1968.3369057155712</v>
      </c>
      <c r="L126" s="8">
        <v>119.07940792274995</v>
      </c>
      <c r="M126" s="8">
        <v>119.07940792274995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1428.9528950729994</v>
      </c>
      <c r="X126" s="8">
        <v>1428.9528950729994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102.68253429847796</v>
      </c>
      <c r="AI126" s="8">
        <v>298.76903165587737</v>
      </c>
      <c r="AJ126" s="8">
        <v>328.79147632003736</v>
      </c>
      <c r="AK126" s="8">
        <v>1232.1904115817356</v>
      </c>
      <c r="AL126" s="8">
        <v>3585.2283798705284</v>
      </c>
      <c r="AM126" s="8">
        <v>3945.4977158404481</v>
      </c>
      <c r="AN126" s="8">
        <v>2920.9721690975712</v>
      </c>
      <c r="AO126" s="8">
        <v>298.76903165587737</v>
      </c>
      <c r="AP126" s="8">
        <v>328.79147632003736</v>
      </c>
      <c r="AQ126" s="8">
        <v>3585.2283798705284</v>
      </c>
      <c r="AR126" s="8">
        <v>3945.4977158404481</v>
      </c>
      <c r="AS126" s="8">
        <v>3765.3630478554883</v>
      </c>
      <c r="AT126" s="18"/>
      <c r="AU126" s="18"/>
      <c r="AV126" s="18"/>
      <c r="AW126" s="18"/>
      <c r="AX126" s="18"/>
      <c r="AY126" s="18"/>
      <c r="AZ126" s="18"/>
      <c r="BA126" s="18"/>
      <c r="BB126" s="18"/>
      <c r="BC126" s="19"/>
      <c r="BD126" s="19"/>
      <c r="BE126" s="19"/>
      <c r="BF126" s="18"/>
      <c r="BG126" s="18"/>
      <c r="BH126" s="18"/>
      <c r="BI126" s="1"/>
      <c r="BJ126" s="2"/>
      <c r="BK126" s="2"/>
      <c r="BL126" s="2"/>
      <c r="BM126" s="2"/>
      <c r="BN126" s="2"/>
      <c r="BO126" s="2"/>
    </row>
    <row r="127" spans="1:67" s="3" customFormat="1" ht="18.75">
      <c r="A127" s="28" t="s">
        <v>66</v>
      </c>
      <c r="B127" s="29">
        <v>100</v>
      </c>
      <c r="C127" s="9">
        <v>2013</v>
      </c>
      <c r="D127" s="50">
        <v>0.68000400000000005</v>
      </c>
      <c r="E127" s="8">
        <v>108.20524585149498</v>
      </c>
      <c r="F127" s="8">
        <v>176.24896324139269</v>
      </c>
      <c r="G127" s="8">
        <v>206.8370186057729</v>
      </c>
      <c r="H127" s="8">
        <v>1298.4629502179398</v>
      </c>
      <c r="I127" s="8">
        <v>2114.9875588967125</v>
      </c>
      <c r="J127" s="8">
        <v>2482.0442232692749</v>
      </c>
      <c r="K127" s="8">
        <v>1965.1649107946421</v>
      </c>
      <c r="L127" s="8">
        <v>133.5776456216924</v>
      </c>
      <c r="M127" s="8">
        <v>133.5776456216924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1602.9317474603088</v>
      </c>
      <c r="X127" s="8">
        <v>1602.9317474603088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108.20524585149498</v>
      </c>
      <c r="AI127" s="8">
        <v>309.82660886308508</v>
      </c>
      <c r="AJ127" s="8">
        <v>340.41466422746532</v>
      </c>
      <c r="AK127" s="8">
        <v>1298.4629502179398</v>
      </c>
      <c r="AL127" s="8">
        <v>3717.919306357021</v>
      </c>
      <c r="AM127" s="8">
        <v>4084.9759707295834</v>
      </c>
      <c r="AN127" s="8">
        <v>3033.786075768181</v>
      </c>
      <c r="AO127" s="8">
        <v>309.82660886308508</v>
      </c>
      <c r="AP127" s="8">
        <v>340.41466422746532</v>
      </c>
      <c r="AQ127" s="8">
        <v>3717.919306357021</v>
      </c>
      <c r="AR127" s="8">
        <v>4084.9759707295834</v>
      </c>
      <c r="AS127" s="8">
        <v>3901.4476385433022</v>
      </c>
      <c r="AT127" s="18"/>
      <c r="AU127" s="18"/>
      <c r="AV127" s="18"/>
      <c r="AW127" s="18"/>
      <c r="AX127" s="18"/>
      <c r="AY127" s="18"/>
      <c r="AZ127" s="18"/>
      <c r="BA127" s="18"/>
      <c r="BB127" s="18"/>
      <c r="BC127" s="19"/>
      <c r="BD127" s="19"/>
      <c r="BE127" s="19"/>
      <c r="BF127" s="18"/>
      <c r="BG127" s="18"/>
      <c r="BH127" s="18"/>
      <c r="BI127" s="1"/>
      <c r="BJ127" s="2"/>
      <c r="BK127" s="2"/>
      <c r="BL127" s="2"/>
      <c r="BM127" s="2"/>
      <c r="BN127" s="2"/>
      <c r="BO127" s="2"/>
    </row>
    <row r="128" spans="1:67" s="3" customFormat="1" ht="18.75">
      <c r="A128" s="28" t="s">
        <v>66</v>
      </c>
      <c r="B128" s="29">
        <v>100</v>
      </c>
      <c r="C128" s="9">
        <v>2014</v>
      </c>
      <c r="D128" s="50">
        <v>0.66123299999999996</v>
      </c>
      <c r="E128" s="8">
        <v>111.27696288600237</v>
      </c>
      <c r="F128" s="8">
        <v>131.14388826127353</v>
      </c>
      <c r="G128" s="8">
        <v>162.60027352940139</v>
      </c>
      <c r="H128" s="8">
        <v>1335.3235546320284</v>
      </c>
      <c r="I128" s="8">
        <v>1573.7266591352825</v>
      </c>
      <c r="J128" s="8">
        <v>1951.2032823528168</v>
      </c>
      <c r="K128" s="8">
        <v>1620.0844987067092</v>
      </c>
      <c r="L128" s="8">
        <v>191.56132054308645</v>
      </c>
      <c r="M128" s="8">
        <v>191.56132054308645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2298.7358465170373</v>
      </c>
      <c r="X128" s="8">
        <v>2298.7358465170373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111.27696288600237</v>
      </c>
      <c r="AI128" s="8">
        <v>322.70520880435998</v>
      </c>
      <c r="AJ128" s="8">
        <v>354.16159407248784</v>
      </c>
      <c r="AK128" s="8">
        <v>1335.3235546320284</v>
      </c>
      <c r="AL128" s="8">
        <v>3872.46250565232</v>
      </c>
      <c r="AM128" s="8">
        <v>4249.9391288698544</v>
      </c>
      <c r="AN128" s="8">
        <v>3152.5750630514012</v>
      </c>
      <c r="AO128" s="8">
        <v>322.70520880435998</v>
      </c>
      <c r="AP128" s="8">
        <v>354.16159407248784</v>
      </c>
      <c r="AQ128" s="8">
        <v>3872.46250565232</v>
      </c>
      <c r="AR128" s="8">
        <v>4249.9391288698544</v>
      </c>
      <c r="AS128" s="8">
        <v>4061.2008172610872</v>
      </c>
      <c r="AT128" s="18"/>
      <c r="AU128" s="18"/>
      <c r="AV128" s="18"/>
      <c r="AW128" s="18"/>
      <c r="AX128" s="18"/>
      <c r="AY128" s="18"/>
      <c r="AZ128" s="18"/>
      <c r="BA128" s="18"/>
      <c r="BB128" s="18"/>
      <c r="BC128" s="19"/>
      <c r="BD128" s="19"/>
      <c r="BE128" s="19"/>
      <c r="BF128" s="18"/>
      <c r="BG128" s="18"/>
      <c r="BH128" s="18"/>
      <c r="BI128" s="1"/>
      <c r="BJ128" s="2"/>
      <c r="BK128" s="2"/>
      <c r="BL128" s="2"/>
      <c r="BM128" s="2"/>
      <c r="BN128" s="2"/>
      <c r="BO128" s="2"/>
    </row>
    <row r="129" spans="1:67" s="3" customFormat="1" ht="18.75">
      <c r="A129" s="28" t="s">
        <v>66</v>
      </c>
      <c r="B129" s="29">
        <v>100</v>
      </c>
      <c r="C129" s="9">
        <v>2015</v>
      </c>
      <c r="D129" s="50">
        <v>0.67869800000000002</v>
      </c>
      <c r="E129" s="8">
        <v>114.23342930139768</v>
      </c>
      <c r="F129" s="8">
        <v>127.76915014729184</v>
      </c>
      <c r="G129" s="8">
        <v>158.41606527007102</v>
      </c>
      <c r="H129" s="8">
        <v>1370.8011516167721</v>
      </c>
      <c r="I129" s="8">
        <v>1533.2298017675021</v>
      </c>
      <c r="J129" s="8">
        <v>1900.9927832408523</v>
      </c>
      <c r="K129" s="8">
        <v>1601.674578875042</v>
      </c>
      <c r="L129" s="8">
        <v>186.63185491436053</v>
      </c>
      <c r="M129" s="8">
        <v>186.63185491436053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2239.5822589723266</v>
      </c>
      <c r="X129" s="8">
        <v>2239.5822589723266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114.23342930139768</v>
      </c>
      <c r="AI129" s="8">
        <v>314.40100506165237</v>
      </c>
      <c r="AJ129" s="8">
        <v>345.04792018443152</v>
      </c>
      <c r="AK129" s="8">
        <v>1370.8011516167721</v>
      </c>
      <c r="AL129" s="8">
        <v>3772.8120607398287</v>
      </c>
      <c r="AM129" s="8">
        <v>4140.5750422131787</v>
      </c>
      <c r="AN129" s="8">
        <v>3094.7294181899265</v>
      </c>
      <c r="AO129" s="8">
        <v>314.40100506165237</v>
      </c>
      <c r="AP129" s="8">
        <v>345.04792018443152</v>
      </c>
      <c r="AQ129" s="8">
        <v>3772.8120607398287</v>
      </c>
      <c r="AR129" s="8">
        <v>4140.5750422131787</v>
      </c>
      <c r="AS129" s="8">
        <v>3956.6935514765037</v>
      </c>
      <c r="AT129" s="18"/>
      <c r="AU129" s="18"/>
      <c r="AV129" s="18"/>
      <c r="AW129" s="18"/>
      <c r="AX129" s="18"/>
      <c r="AY129" s="18"/>
      <c r="AZ129" s="18"/>
      <c r="BA129" s="18"/>
      <c r="BB129" s="18"/>
      <c r="BC129" s="19"/>
      <c r="BD129" s="19"/>
      <c r="BE129" s="19"/>
      <c r="BF129" s="18"/>
      <c r="BG129" s="18"/>
      <c r="BH129" s="18"/>
      <c r="BI129" s="1"/>
      <c r="BJ129" s="2"/>
      <c r="BK129" s="2"/>
      <c r="BL129" s="2"/>
      <c r="BM129" s="2"/>
      <c r="BN129" s="2"/>
      <c r="BO129" s="2"/>
    </row>
    <row r="130" spans="1:67" s="3" customFormat="1" ht="18.75">
      <c r="A130" s="28" t="s">
        <v>66</v>
      </c>
      <c r="B130" s="29">
        <v>100</v>
      </c>
      <c r="C130" s="9">
        <v>2016</v>
      </c>
      <c r="D130" s="50">
        <v>0.66666199999999998</v>
      </c>
      <c r="E130" s="8">
        <v>116.2958140706985</v>
      </c>
      <c r="F130" s="8">
        <v>161.32612928290501</v>
      </c>
      <c r="G130" s="8">
        <v>192.5263476844338</v>
      </c>
      <c r="H130" s="8">
        <v>1395.549768848382</v>
      </c>
      <c r="I130" s="8">
        <v>1935.91355139486</v>
      </c>
      <c r="J130" s="8">
        <v>2310.3161722132054</v>
      </c>
      <c r="K130" s="8">
        <v>1880.5931641521493</v>
      </c>
      <c r="L130" s="8">
        <v>158.7511112577788</v>
      </c>
      <c r="M130" s="8">
        <v>158.7511112577788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1905.0133350933456</v>
      </c>
      <c r="X130" s="8">
        <v>1905.0133350933456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116.2958140706985</v>
      </c>
      <c r="AI130" s="8">
        <v>320.07724054068382</v>
      </c>
      <c r="AJ130" s="8">
        <v>351.2774589422126</v>
      </c>
      <c r="AK130" s="8">
        <v>1395.549768848382</v>
      </c>
      <c r="AL130" s="8">
        <v>3840.9268864882056</v>
      </c>
      <c r="AM130" s="8">
        <v>4215.329507306551</v>
      </c>
      <c r="AN130" s="8">
        <v>3150.6020542143797</v>
      </c>
      <c r="AO130" s="8">
        <v>320.07724054068382</v>
      </c>
      <c r="AP130" s="8">
        <v>351.2774589422126</v>
      </c>
      <c r="AQ130" s="8">
        <v>3840.9268864882056</v>
      </c>
      <c r="AR130" s="8">
        <v>4215.329507306551</v>
      </c>
      <c r="AS130" s="8">
        <v>4028.1281968973781</v>
      </c>
      <c r="AT130" s="18"/>
      <c r="AU130" s="18"/>
      <c r="AV130" s="18"/>
      <c r="AW130" s="18"/>
      <c r="AX130" s="18"/>
      <c r="AY130" s="18"/>
      <c r="AZ130" s="18"/>
      <c r="BA130" s="18"/>
      <c r="BB130" s="18"/>
      <c r="BC130" s="19"/>
      <c r="BD130" s="19"/>
      <c r="BE130" s="19"/>
      <c r="BF130" s="18"/>
      <c r="BG130" s="18"/>
      <c r="BH130" s="18"/>
      <c r="BI130" s="1"/>
      <c r="BJ130" s="2"/>
      <c r="BK130" s="2"/>
      <c r="BL130" s="2"/>
      <c r="BM130" s="2"/>
      <c r="BN130" s="2"/>
      <c r="BO130" s="2"/>
    </row>
    <row r="131" spans="1:67" s="3" customFormat="1" ht="18.75">
      <c r="A131" s="28" t="s">
        <v>66</v>
      </c>
      <c r="B131" s="29">
        <v>100</v>
      </c>
      <c r="C131" s="9">
        <v>2017</v>
      </c>
      <c r="D131" s="50">
        <v>0.67627800000000005</v>
      </c>
      <c r="E131" s="8">
        <v>114.64220335424189</v>
      </c>
      <c r="F131" s="8">
        <v>159.19242283991693</v>
      </c>
      <c r="G131" s="8">
        <v>189.94900519214485</v>
      </c>
      <c r="H131" s="8">
        <v>1375.7064402509027</v>
      </c>
      <c r="I131" s="8">
        <v>1910.309074079003</v>
      </c>
      <c r="J131" s="8">
        <v>2279.388062305738</v>
      </c>
      <c r="K131" s="8">
        <v>1855.1345255452147</v>
      </c>
      <c r="L131" s="8">
        <v>156.49382847487766</v>
      </c>
      <c r="M131" s="8">
        <v>156.49382847487766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1877.9259416985319</v>
      </c>
      <c r="X131" s="8">
        <v>1877.9259416985319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114.64220335424189</v>
      </c>
      <c r="AI131" s="8">
        <v>315.68625131479462</v>
      </c>
      <c r="AJ131" s="8">
        <v>346.44283366702251</v>
      </c>
      <c r="AK131" s="8">
        <v>1375.7064402509027</v>
      </c>
      <c r="AL131" s="8">
        <v>3788.235015777535</v>
      </c>
      <c r="AM131" s="8">
        <v>4157.3140040042699</v>
      </c>
      <c r="AN131" s="8">
        <v>3107.085153344236</v>
      </c>
      <c r="AO131" s="8">
        <v>315.68625131479462</v>
      </c>
      <c r="AP131" s="8">
        <v>346.44283366702251</v>
      </c>
      <c r="AQ131" s="8">
        <v>3788.235015777535</v>
      </c>
      <c r="AR131" s="8">
        <v>4157.3140040042699</v>
      </c>
      <c r="AS131" s="8">
        <v>3972.7745098909027</v>
      </c>
      <c r="AT131" s="18"/>
      <c r="AU131" s="18"/>
      <c r="AV131" s="18"/>
      <c r="AW131" s="18"/>
      <c r="AX131" s="18"/>
      <c r="AY131" s="18"/>
      <c r="AZ131" s="18"/>
      <c r="BA131" s="18"/>
      <c r="BB131" s="18"/>
      <c r="BC131" s="19"/>
      <c r="BD131" s="19"/>
      <c r="BE131" s="19"/>
      <c r="BF131" s="18"/>
      <c r="BG131" s="18"/>
      <c r="BH131" s="18"/>
      <c r="BI131" s="1"/>
      <c r="BJ131" s="2"/>
      <c r="BK131" s="2"/>
      <c r="BL131" s="2"/>
      <c r="BM131" s="2"/>
      <c r="BN131" s="2"/>
      <c r="BO131" s="2"/>
    </row>
    <row r="132" spans="1:67" s="3" customFormat="1" ht="18.75">
      <c r="A132" s="28" t="s">
        <v>66</v>
      </c>
      <c r="B132" s="29">
        <v>100</v>
      </c>
      <c r="C132" s="9">
        <v>2018</v>
      </c>
      <c r="D132" s="50">
        <v>0.68009600000000003</v>
      </c>
      <c r="E132" s="8">
        <v>131.53159848021454</v>
      </c>
      <c r="F132" s="8">
        <v>192.75465032387584</v>
      </c>
      <c r="G132" s="8">
        <v>228.04378597531328</v>
      </c>
      <c r="H132" s="8">
        <v>1578.3791817625743</v>
      </c>
      <c r="I132" s="8">
        <v>2313.0558038865097</v>
      </c>
      <c r="J132" s="8">
        <v>2736.5254317037593</v>
      </c>
      <c r="K132" s="8">
        <v>2209.3201391176149</v>
      </c>
      <c r="L132" s="8">
        <v>162.96718894587428</v>
      </c>
      <c r="M132" s="8">
        <v>162.96718894587428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1955.6062673504914</v>
      </c>
      <c r="X132" s="8">
        <v>1955.6062673504914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131.53159848021454</v>
      </c>
      <c r="AI132" s="8">
        <v>355.72183926975015</v>
      </c>
      <c r="AJ132" s="8">
        <v>391.01097492118754</v>
      </c>
      <c r="AK132" s="8">
        <v>1578.3791817625743</v>
      </c>
      <c r="AL132" s="8">
        <v>4268.6620712370013</v>
      </c>
      <c r="AM132" s="8">
        <v>4692.1316990542509</v>
      </c>
      <c r="AN132" s="8">
        <v>3513.0576506846087</v>
      </c>
      <c r="AO132" s="8">
        <v>355.72183926975015</v>
      </c>
      <c r="AP132" s="8">
        <v>391.01097492118754</v>
      </c>
      <c r="AQ132" s="8">
        <v>4268.6620712370013</v>
      </c>
      <c r="AR132" s="8">
        <v>4692.1316990542509</v>
      </c>
      <c r="AS132" s="8">
        <v>4480.3968851456266</v>
      </c>
      <c r="AT132" s="18"/>
      <c r="AU132" s="18"/>
      <c r="AV132" s="18"/>
      <c r="AW132" s="18"/>
      <c r="AX132" s="18"/>
      <c r="AY132" s="18"/>
      <c r="AZ132" s="18"/>
      <c r="BA132" s="18"/>
      <c r="BB132" s="18"/>
      <c r="BC132" s="19"/>
      <c r="BD132" s="19"/>
      <c r="BE132" s="19"/>
      <c r="BF132" s="18"/>
      <c r="BG132" s="18"/>
      <c r="BH132" s="18"/>
      <c r="BI132" s="1"/>
      <c r="BJ132" s="2"/>
      <c r="BK132" s="2"/>
      <c r="BL132" s="2"/>
      <c r="BM132" s="2"/>
      <c r="BN132" s="2"/>
      <c r="BO132" s="2"/>
    </row>
    <row r="133" spans="1:67" s="3" customFormat="1" ht="18.75">
      <c r="A133" s="28" t="s">
        <v>66</v>
      </c>
      <c r="B133" s="29">
        <v>100</v>
      </c>
      <c r="C133" s="9">
        <v>2019</v>
      </c>
      <c r="D133" s="50">
        <v>0.67580300000000004</v>
      </c>
      <c r="E133" s="8">
        <v>127.18203381754742</v>
      </c>
      <c r="F133" s="8">
        <v>195.10123512325336</v>
      </c>
      <c r="G133" s="8">
        <v>230.61454299551789</v>
      </c>
      <c r="H133" s="8">
        <v>1526.1844058105692</v>
      </c>
      <c r="I133" s="8">
        <v>2341.21482147904</v>
      </c>
      <c r="J133" s="8">
        <v>2767.3745159462146</v>
      </c>
      <c r="K133" s="8">
        <v>2211.5912477452744</v>
      </c>
      <c r="L133" s="8">
        <v>164.00242871566613</v>
      </c>
      <c r="M133" s="8">
        <v>164.00242871566613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1968.0291445879934</v>
      </c>
      <c r="X133" s="8">
        <v>1968.0291445879934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127.18203381754742</v>
      </c>
      <c r="AI133" s="8">
        <v>359.10366383891949</v>
      </c>
      <c r="AJ133" s="8">
        <v>394.61697171118402</v>
      </c>
      <c r="AK133" s="8">
        <v>1526.1844058105692</v>
      </c>
      <c r="AL133" s="8">
        <v>4309.2439660670334</v>
      </c>
      <c r="AM133" s="8">
        <v>4735.403660534208</v>
      </c>
      <c r="AN133" s="8">
        <v>3523.6106774706036</v>
      </c>
      <c r="AO133" s="8">
        <v>359.10366383891949</v>
      </c>
      <c r="AP133" s="8">
        <v>394.61697171118402</v>
      </c>
      <c r="AQ133" s="8">
        <v>4309.2439660670334</v>
      </c>
      <c r="AR133" s="8">
        <v>4735.403660534208</v>
      </c>
      <c r="AS133" s="8">
        <v>4522.3238133006207</v>
      </c>
      <c r="AT133" s="18"/>
      <c r="AU133" s="18"/>
      <c r="AV133" s="18"/>
      <c r="AW133" s="18"/>
      <c r="AX133" s="18"/>
      <c r="AY133" s="18"/>
      <c r="AZ133" s="18"/>
      <c r="BA133" s="18"/>
      <c r="BB133" s="18"/>
      <c r="BC133" s="19"/>
      <c r="BD133" s="19"/>
      <c r="BE133" s="19"/>
      <c r="BF133" s="18"/>
      <c r="BG133" s="18"/>
      <c r="BH133" s="18"/>
      <c r="BI133" s="1"/>
      <c r="BJ133" s="2"/>
      <c r="BK133" s="2"/>
      <c r="BL133" s="2"/>
      <c r="BM133" s="2"/>
      <c r="BN133" s="2"/>
      <c r="BO133" s="2"/>
    </row>
    <row r="134" spans="1:67" s="3" customFormat="1" ht="18.75">
      <c r="A134" s="28" t="s">
        <v>66</v>
      </c>
      <c r="B134" s="29">
        <v>100</v>
      </c>
      <c r="C134" s="9">
        <v>2020</v>
      </c>
      <c r="D134" s="50">
        <v>0.67519600000000002</v>
      </c>
      <c r="E134" s="8">
        <v>138.58938737788731</v>
      </c>
      <c r="F134" s="8">
        <v>206.59433211492168</v>
      </c>
      <c r="G134" s="8">
        <v>242.13956638763659</v>
      </c>
      <c r="H134" s="8">
        <v>1663.0726485346479</v>
      </c>
      <c r="I134" s="8">
        <v>2479.1319853790606</v>
      </c>
      <c r="J134" s="8">
        <v>2905.6747966516391</v>
      </c>
      <c r="K134" s="8">
        <v>2349.2931435217824</v>
      </c>
      <c r="L134" s="8">
        <v>164.1498666066347</v>
      </c>
      <c r="M134" s="8">
        <v>164.1498666066347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1969.7983992796164</v>
      </c>
      <c r="X134" s="8">
        <v>1969.7983992796164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138.58938737788731</v>
      </c>
      <c r="AI134" s="8">
        <v>370.74419872155636</v>
      </c>
      <c r="AJ134" s="8">
        <v>406.28943299427129</v>
      </c>
      <c r="AK134" s="8">
        <v>1663.0726485346479</v>
      </c>
      <c r="AL134" s="8">
        <v>4448.9303846586772</v>
      </c>
      <c r="AM134" s="8">
        <v>4875.4731959312558</v>
      </c>
      <c r="AN134" s="8">
        <v>3662.4920763748601</v>
      </c>
      <c r="AO134" s="8">
        <v>370.74419872155636</v>
      </c>
      <c r="AP134" s="8">
        <v>406.28943299427129</v>
      </c>
      <c r="AQ134" s="8">
        <v>4448.9303846586772</v>
      </c>
      <c r="AR134" s="8">
        <v>4875.4731959312558</v>
      </c>
      <c r="AS134" s="8">
        <v>4662.2017902949665</v>
      </c>
      <c r="AT134" s="18"/>
      <c r="AU134" s="18"/>
      <c r="AV134" s="18"/>
      <c r="AW134" s="18"/>
      <c r="AX134" s="18"/>
      <c r="AY134" s="18"/>
      <c r="AZ134" s="18"/>
      <c r="BA134" s="18"/>
      <c r="BB134" s="18"/>
      <c r="BC134" s="19"/>
      <c r="BD134" s="19"/>
      <c r="BE134" s="19"/>
      <c r="BF134" s="18"/>
      <c r="BG134" s="18"/>
      <c r="BH134" s="18"/>
      <c r="BI134" s="1"/>
      <c r="BJ134" s="2"/>
      <c r="BK134" s="2"/>
      <c r="BL134" s="2"/>
      <c r="BM134" s="2"/>
      <c r="BN134" s="2"/>
      <c r="BO134" s="2"/>
    </row>
    <row r="135" spans="1:67" s="3" customFormat="1" ht="18.75">
      <c r="A135" s="28" t="s">
        <v>66</v>
      </c>
      <c r="B135" s="29">
        <v>100</v>
      </c>
      <c r="C135" s="9">
        <v>2021</v>
      </c>
      <c r="D135" s="50">
        <v>0.68716299999999997</v>
      </c>
      <c r="E135" s="8">
        <v>139.80186166406904</v>
      </c>
      <c r="F135" s="8">
        <v>164.17744649619766</v>
      </c>
      <c r="G135" s="8">
        <v>206.74376627767603</v>
      </c>
      <c r="H135" s="8">
        <v>1677.6223399688283</v>
      </c>
      <c r="I135" s="8">
        <v>1970.1293579543722</v>
      </c>
      <c r="J135" s="8">
        <v>2480.9251953321123</v>
      </c>
      <c r="K135" s="8">
        <v>2042.8922977517711</v>
      </c>
      <c r="L135" s="8">
        <v>203.73623143271683</v>
      </c>
      <c r="M135" s="8">
        <v>203.73623143271683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2444.8347771926019</v>
      </c>
      <c r="X135" s="8">
        <v>2444.8347771926019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139.80186166406904</v>
      </c>
      <c r="AI135" s="8">
        <v>367.91367792891447</v>
      </c>
      <c r="AJ135" s="8">
        <v>410.47999771039287</v>
      </c>
      <c r="AK135" s="8">
        <v>1677.6223399688283</v>
      </c>
      <c r="AL135" s="8">
        <v>4414.9641351469745</v>
      </c>
      <c r="AM135" s="8">
        <v>4925.7599725247146</v>
      </c>
      <c r="AN135" s="8">
        <v>3672.7821492135058</v>
      </c>
      <c r="AO135" s="8">
        <v>367.91367792891447</v>
      </c>
      <c r="AP135" s="8">
        <v>410.47999771039287</v>
      </c>
      <c r="AQ135" s="8">
        <v>4414.9641351469745</v>
      </c>
      <c r="AR135" s="8">
        <v>4925.7599725247146</v>
      </c>
      <c r="AS135" s="8">
        <v>4670.3620538358446</v>
      </c>
      <c r="AT135" s="18"/>
      <c r="AU135" s="18"/>
      <c r="AV135" s="18"/>
      <c r="AW135" s="18"/>
      <c r="AX135" s="18"/>
      <c r="AY135" s="18"/>
      <c r="AZ135" s="18"/>
      <c r="BA135" s="18"/>
      <c r="BB135" s="18"/>
      <c r="BC135" s="19"/>
      <c r="BD135" s="19"/>
      <c r="BE135" s="19"/>
      <c r="BF135" s="18"/>
      <c r="BG135" s="18"/>
      <c r="BH135" s="18"/>
      <c r="BI135" s="1"/>
      <c r="BJ135" s="2"/>
      <c r="BK135" s="2"/>
      <c r="BL135" s="2"/>
      <c r="BM135" s="2"/>
      <c r="BN135" s="2"/>
      <c r="BO135" s="2"/>
    </row>
    <row r="136" spans="1:67" s="3" customFormat="1" ht="18.75">
      <c r="A136" s="28" t="s">
        <v>66</v>
      </c>
      <c r="B136" s="29">
        <v>100</v>
      </c>
      <c r="C136" s="9">
        <v>2022</v>
      </c>
      <c r="D136" s="50">
        <v>0.73177700000000001</v>
      </c>
      <c r="E136" s="8">
        <v>141.6073475935975</v>
      </c>
      <c r="F136" s="8">
        <v>158.68905417907368</v>
      </c>
      <c r="G136" s="8">
        <v>202.77124497399257</v>
      </c>
      <c r="H136" s="8">
        <v>1699.2881711231701</v>
      </c>
      <c r="I136" s="8">
        <v>1904.268650148884</v>
      </c>
      <c r="J136" s="8">
        <v>2433.2549396879108</v>
      </c>
      <c r="K136" s="8">
        <v>2012.2705869866552</v>
      </c>
      <c r="L136" s="8">
        <v>218.64584429409504</v>
      </c>
      <c r="M136" s="8">
        <v>218.64584429409504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2623.7501315291406</v>
      </c>
      <c r="X136" s="8">
        <v>2623.7501315291406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141.6073475935975</v>
      </c>
      <c r="AI136" s="8">
        <v>377.33489847316872</v>
      </c>
      <c r="AJ136" s="8">
        <v>421.41708926808758</v>
      </c>
      <c r="AK136" s="8">
        <v>1699.2881711231701</v>
      </c>
      <c r="AL136" s="8">
        <v>4528.0187816780244</v>
      </c>
      <c r="AM136" s="8">
        <v>5057.0050712170514</v>
      </c>
      <c r="AN136" s="8">
        <v>3761.4373413394155</v>
      </c>
      <c r="AO136" s="8">
        <v>377.33489847316872</v>
      </c>
      <c r="AP136" s="8">
        <v>421.41708926808758</v>
      </c>
      <c r="AQ136" s="8">
        <v>4528.0187816780244</v>
      </c>
      <c r="AR136" s="8">
        <v>5057.0050712170514</v>
      </c>
      <c r="AS136" s="8">
        <v>4792.5119264475379</v>
      </c>
      <c r="AT136" s="18"/>
      <c r="AU136" s="18"/>
      <c r="AV136" s="18"/>
      <c r="AW136" s="18"/>
      <c r="AX136" s="18"/>
      <c r="AY136" s="18"/>
      <c r="AZ136" s="18"/>
      <c r="BA136" s="18"/>
      <c r="BB136" s="18"/>
      <c r="BC136" s="19"/>
      <c r="BD136" s="19"/>
      <c r="BE136" s="19"/>
      <c r="BF136" s="18"/>
      <c r="BG136" s="18"/>
      <c r="BH136" s="18"/>
      <c r="BI136" s="1"/>
      <c r="BJ136" s="2"/>
      <c r="BK136" s="2"/>
      <c r="BL136" s="2"/>
      <c r="BM136" s="2"/>
      <c r="BN136" s="2"/>
      <c r="BO136" s="2"/>
    </row>
    <row r="137" spans="1:67" s="3" customFormat="1" ht="18.75">
      <c r="A137" s="28" t="s">
        <v>66</v>
      </c>
      <c r="B137" s="29">
        <v>100</v>
      </c>
      <c r="C137" s="9">
        <v>2023</v>
      </c>
      <c r="D137" s="50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9"/>
      <c r="BD137" s="19"/>
      <c r="BE137" s="19"/>
      <c r="BF137" s="18"/>
      <c r="BG137" s="18"/>
      <c r="BH137" s="18"/>
      <c r="BI137" s="1"/>
      <c r="BJ137" s="2"/>
      <c r="BK137" s="2"/>
      <c r="BL137" s="2"/>
      <c r="BM137" s="2"/>
      <c r="BN137" s="2"/>
      <c r="BO137" s="2"/>
    </row>
    <row r="138" spans="1:67" s="3" customFormat="1" ht="18.75">
      <c r="A138" s="39" t="s">
        <v>84</v>
      </c>
      <c r="B138" s="29">
        <v>76</v>
      </c>
      <c r="C138" s="29">
        <v>1990</v>
      </c>
      <c r="D138" s="51">
        <v>1.2E-5</v>
      </c>
      <c r="E138" s="38" t="s">
        <v>43</v>
      </c>
      <c r="F138" s="38" t="s">
        <v>43</v>
      </c>
      <c r="G138" s="38" t="s">
        <v>43</v>
      </c>
      <c r="H138" s="38" t="s">
        <v>43</v>
      </c>
      <c r="I138" s="38" t="s">
        <v>43</v>
      </c>
      <c r="J138" s="38" t="s">
        <v>43</v>
      </c>
      <c r="K138" s="38" t="s">
        <v>43</v>
      </c>
      <c r="L138" s="38" t="s">
        <v>43</v>
      </c>
      <c r="M138" s="38" t="s">
        <v>43</v>
      </c>
      <c r="N138" s="38" t="s">
        <v>43</v>
      </c>
      <c r="O138" s="38" t="s">
        <v>43</v>
      </c>
      <c r="P138" s="38" t="s">
        <v>43</v>
      </c>
      <c r="Q138" s="38" t="s">
        <v>43</v>
      </c>
      <c r="R138" s="38" t="s">
        <v>43</v>
      </c>
      <c r="S138" s="38" t="s">
        <v>43</v>
      </c>
      <c r="T138" s="38" t="s">
        <v>43</v>
      </c>
      <c r="U138" s="38" t="s">
        <v>43</v>
      </c>
      <c r="V138" s="38" t="s">
        <v>43</v>
      </c>
      <c r="W138" s="38" t="s">
        <v>43</v>
      </c>
      <c r="X138" s="38" t="s">
        <v>43</v>
      </c>
      <c r="Y138" s="38" t="s">
        <v>43</v>
      </c>
      <c r="Z138" s="38" t="s">
        <v>43</v>
      </c>
      <c r="AA138" s="38" t="s">
        <v>43</v>
      </c>
      <c r="AB138" s="38" t="s">
        <v>43</v>
      </c>
      <c r="AC138" s="38" t="s">
        <v>43</v>
      </c>
      <c r="AD138" s="38" t="s">
        <v>43</v>
      </c>
      <c r="AE138" s="38" t="s">
        <v>43</v>
      </c>
      <c r="AF138" s="38" t="s">
        <v>43</v>
      </c>
      <c r="AG138" s="38" t="s">
        <v>43</v>
      </c>
      <c r="AH138" s="38" t="s">
        <v>43</v>
      </c>
      <c r="AI138" s="38" t="s">
        <v>43</v>
      </c>
      <c r="AJ138" s="38" t="s">
        <v>43</v>
      </c>
      <c r="AK138" s="38" t="s">
        <v>43</v>
      </c>
      <c r="AL138" s="38" t="s">
        <v>43</v>
      </c>
      <c r="AM138" s="38" t="s">
        <v>43</v>
      </c>
      <c r="AN138" s="38" t="s">
        <v>43</v>
      </c>
      <c r="AO138" s="38" t="s">
        <v>43</v>
      </c>
      <c r="AP138" s="38" t="s">
        <v>43</v>
      </c>
      <c r="AQ138" s="38" t="s">
        <v>43</v>
      </c>
      <c r="AR138" s="38" t="s">
        <v>43</v>
      </c>
      <c r="AS138" s="38" t="s">
        <v>43</v>
      </c>
      <c r="AT138" s="18"/>
      <c r="AU138" s="18"/>
      <c r="AV138" s="18"/>
      <c r="AW138" s="18"/>
      <c r="AX138" s="18"/>
      <c r="AY138" s="18"/>
      <c r="AZ138" s="18"/>
      <c r="BA138" s="18"/>
      <c r="BB138" s="18"/>
      <c r="BC138" s="19"/>
      <c r="BD138" s="19"/>
      <c r="BE138" s="19"/>
      <c r="BF138" s="18"/>
      <c r="BG138" s="18"/>
      <c r="BH138" s="18"/>
      <c r="BI138" s="1"/>
      <c r="BJ138" s="2"/>
      <c r="BK138" s="2"/>
      <c r="BL138" s="2"/>
      <c r="BM138" s="2"/>
      <c r="BN138" s="2"/>
      <c r="BO138" s="2"/>
    </row>
    <row r="139" spans="1:67" s="3" customFormat="1" ht="18.75">
      <c r="A139" s="39" t="s">
        <v>84</v>
      </c>
      <c r="B139" s="29">
        <v>76</v>
      </c>
      <c r="C139" s="29">
        <v>1991</v>
      </c>
      <c r="D139" s="51">
        <v>5.8E-5</v>
      </c>
      <c r="E139" s="38" t="s">
        <v>43</v>
      </c>
      <c r="F139" s="38" t="s">
        <v>43</v>
      </c>
      <c r="G139" s="38" t="s">
        <v>43</v>
      </c>
      <c r="H139" s="38" t="s">
        <v>43</v>
      </c>
      <c r="I139" s="38" t="s">
        <v>43</v>
      </c>
      <c r="J139" s="38" t="s">
        <v>43</v>
      </c>
      <c r="K139" s="38" t="s">
        <v>43</v>
      </c>
      <c r="L139" s="38" t="s">
        <v>43</v>
      </c>
      <c r="M139" s="38" t="s">
        <v>43</v>
      </c>
      <c r="N139" s="38" t="s">
        <v>43</v>
      </c>
      <c r="O139" s="38" t="s">
        <v>43</v>
      </c>
      <c r="P139" s="38" t="s">
        <v>43</v>
      </c>
      <c r="Q139" s="38" t="s">
        <v>43</v>
      </c>
      <c r="R139" s="38" t="s">
        <v>43</v>
      </c>
      <c r="S139" s="38" t="s">
        <v>43</v>
      </c>
      <c r="T139" s="38" t="s">
        <v>43</v>
      </c>
      <c r="U139" s="38" t="s">
        <v>43</v>
      </c>
      <c r="V139" s="38" t="s">
        <v>43</v>
      </c>
      <c r="W139" s="38" t="s">
        <v>43</v>
      </c>
      <c r="X139" s="38" t="s">
        <v>43</v>
      </c>
      <c r="Y139" s="38" t="s">
        <v>43</v>
      </c>
      <c r="Z139" s="38" t="s">
        <v>43</v>
      </c>
      <c r="AA139" s="38" t="s">
        <v>43</v>
      </c>
      <c r="AB139" s="38" t="s">
        <v>43</v>
      </c>
      <c r="AC139" s="38" t="s">
        <v>43</v>
      </c>
      <c r="AD139" s="38" t="s">
        <v>43</v>
      </c>
      <c r="AE139" s="38" t="s">
        <v>43</v>
      </c>
      <c r="AF139" s="38" t="s">
        <v>43</v>
      </c>
      <c r="AG139" s="38" t="s">
        <v>43</v>
      </c>
      <c r="AH139" s="38" t="s">
        <v>43</v>
      </c>
      <c r="AI139" s="38" t="s">
        <v>43</v>
      </c>
      <c r="AJ139" s="38" t="s">
        <v>43</v>
      </c>
      <c r="AK139" s="38" t="s">
        <v>43</v>
      </c>
      <c r="AL139" s="38" t="s">
        <v>43</v>
      </c>
      <c r="AM139" s="38" t="s">
        <v>43</v>
      </c>
      <c r="AN139" s="38" t="s">
        <v>43</v>
      </c>
      <c r="AO139" s="38" t="s">
        <v>43</v>
      </c>
      <c r="AP139" s="38" t="s">
        <v>43</v>
      </c>
      <c r="AQ139" s="38" t="s">
        <v>43</v>
      </c>
      <c r="AR139" s="38" t="s">
        <v>43</v>
      </c>
      <c r="AS139" s="38" t="s">
        <v>43</v>
      </c>
      <c r="AT139" s="18"/>
      <c r="AU139" s="18"/>
      <c r="AV139" s="18"/>
      <c r="AW139" s="18"/>
      <c r="AX139" s="18"/>
      <c r="AY139" s="18"/>
      <c r="AZ139" s="18"/>
      <c r="BA139" s="18"/>
      <c r="BB139" s="18"/>
      <c r="BC139" s="19"/>
      <c r="BD139" s="19"/>
      <c r="BE139" s="19"/>
      <c r="BF139" s="18"/>
      <c r="BG139" s="18"/>
      <c r="BH139" s="18"/>
      <c r="BI139" s="1"/>
      <c r="BJ139" s="2"/>
      <c r="BK139" s="2"/>
      <c r="BL139" s="2"/>
      <c r="BM139" s="2"/>
      <c r="BN139" s="2"/>
      <c r="BO139" s="2"/>
    </row>
    <row r="140" spans="1:67" s="3" customFormat="1" ht="18.75">
      <c r="A140" s="39" t="s">
        <v>84</v>
      </c>
      <c r="B140" s="29">
        <v>76</v>
      </c>
      <c r="C140" s="29">
        <v>1992</v>
      </c>
      <c r="D140" s="51">
        <v>6.0499999999999996E-4</v>
      </c>
      <c r="E140" s="38" t="s">
        <v>43</v>
      </c>
      <c r="F140" s="38" t="s">
        <v>43</v>
      </c>
      <c r="G140" s="38" t="s">
        <v>43</v>
      </c>
      <c r="H140" s="38" t="s">
        <v>43</v>
      </c>
      <c r="I140" s="38" t="s">
        <v>43</v>
      </c>
      <c r="J140" s="38" t="s">
        <v>43</v>
      </c>
      <c r="K140" s="38" t="s">
        <v>43</v>
      </c>
      <c r="L140" s="38" t="s">
        <v>43</v>
      </c>
      <c r="M140" s="38" t="s">
        <v>43</v>
      </c>
      <c r="N140" s="38" t="s">
        <v>43</v>
      </c>
      <c r="O140" s="38" t="s">
        <v>43</v>
      </c>
      <c r="P140" s="38" t="s">
        <v>43</v>
      </c>
      <c r="Q140" s="38" t="s">
        <v>43</v>
      </c>
      <c r="R140" s="38" t="s">
        <v>43</v>
      </c>
      <c r="S140" s="38" t="s">
        <v>43</v>
      </c>
      <c r="T140" s="38" t="s">
        <v>43</v>
      </c>
      <c r="U140" s="38" t="s">
        <v>43</v>
      </c>
      <c r="V140" s="38" t="s">
        <v>43</v>
      </c>
      <c r="W140" s="38" t="s">
        <v>43</v>
      </c>
      <c r="X140" s="38" t="s">
        <v>43</v>
      </c>
      <c r="Y140" s="38" t="s">
        <v>43</v>
      </c>
      <c r="Z140" s="38" t="s">
        <v>43</v>
      </c>
      <c r="AA140" s="38" t="s">
        <v>43</v>
      </c>
      <c r="AB140" s="38" t="s">
        <v>43</v>
      </c>
      <c r="AC140" s="38" t="s">
        <v>43</v>
      </c>
      <c r="AD140" s="38" t="s">
        <v>43</v>
      </c>
      <c r="AE140" s="38" t="s">
        <v>43</v>
      </c>
      <c r="AF140" s="38" t="s">
        <v>43</v>
      </c>
      <c r="AG140" s="38" t="s">
        <v>43</v>
      </c>
      <c r="AH140" s="38" t="s">
        <v>43</v>
      </c>
      <c r="AI140" s="38" t="s">
        <v>43</v>
      </c>
      <c r="AJ140" s="38" t="s">
        <v>43</v>
      </c>
      <c r="AK140" s="38" t="s">
        <v>43</v>
      </c>
      <c r="AL140" s="38" t="s">
        <v>43</v>
      </c>
      <c r="AM140" s="38" t="s">
        <v>43</v>
      </c>
      <c r="AN140" s="38" t="s">
        <v>43</v>
      </c>
      <c r="AO140" s="38" t="s">
        <v>43</v>
      </c>
      <c r="AP140" s="38" t="s">
        <v>43</v>
      </c>
      <c r="AQ140" s="38" t="s">
        <v>43</v>
      </c>
      <c r="AR140" s="38" t="s">
        <v>43</v>
      </c>
      <c r="AS140" s="38" t="s">
        <v>43</v>
      </c>
      <c r="AT140" s="18"/>
      <c r="AU140" s="18"/>
      <c r="AV140" s="18"/>
      <c r="AW140" s="18"/>
      <c r="AX140" s="18"/>
      <c r="AY140" s="18"/>
      <c r="AZ140" s="18"/>
      <c r="BA140" s="18"/>
      <c r="BB140" s="18"/>
      <c r="BC140" s="19"/>
      <c r="BD140" s="19"/>
      <c r="BE140" s="19"/>
      <c r="BF140" s="18"/>
      <c r="BG140" s="18"/>
      <c r="BH140" s="18"/>
      <c r="BI140" s="1"/>
      <c r="BJ140" s="2"/>
      <c r="BK140" s="2"/>
      <c r="BL140" s="2"/>
      <c r="BM140" s="2"/>
      <c r="BN140" s="2"/>
      <c r="BO140" s="2"/>
    </row>
    <row r="141" spans="1:67" s="3" customFormat="1" ht="18.75">
      <c r="A141" s="39" t="s">
        <v>84</v>
      </c>
      <c r="B141" s="29">
        <v>76</v>
      </c>
      <c r="C141" s="29">
        <v>1993</v>
      </c>
      <c r="D141" s="51">
        <v>1.2385E-2</v>
      </c>
      <c r="E141" s="38" t="s">
        <v>43</v>
      </c>
      <c r="F141" s="38" t="s">
        <v>43</v>
      </c>
      <c r="G141" s="38" t="s">
        <v>43</v>
      </c>
      <c r="H141" s="38" t="s">
        <v>43</v>
      </c>
      <c r="I141" s="38" t="s">
        <v>43</v>
      </c>
      <c r="J141" s="38" t="s">
        <v>43</v>
      </c>
      <c r="K141" s="38" t="s">
        <v>43</v>
      </c>
      <c r="L141" s="38" t="s">
        <v>43</v>
      </c>
      <c r="M141" s="38" t="s">
        <v>43</v>
      </c>
      <c r="N141" s="38" t="s">
        <v>43</v>
      </c>
      <c r="O141" s="38" t="s">
        <v>43</v>
      </c>
      <c r="P141" s="38" t="s">
        <v>43</v>
      </c>
      <c r="Q141" s="38" t="s">
        <v>43</v>
      </c>
      <c r="R141" s="38" t="s">
        <v>43</v>
      </c>
      <c r="S141" s="38" t="s">
        <v>43</v>
      </c>
      <c r="T141" s="38" t="s">
        <v>43</v>
      </c>
      <c r="U141" s="38" t="s">
        <v>43</v>
      </c>
      <c r="V141" s="38" t="s">
        <v>43</v>
      </c>
      <c r="W141" s="38" t="s">
        <v>43</v>
      </c>
      <c r="X141" s="38" t="s">
        <v>43</v>
      </c>
      <c r="Y141" s="38" t="s">
        <v>43</v>
      </c>
      <c r="Z141" s="38" t="s">
        <v>43</v>
      </c>
      <c r="AA141" s="38" t="s">
        <v>43</v>
      </c>
      <c r="AB141" s="38" t="s">
        <v>43</v>
      </c>
      <c r="AC141" s="38" t="s">
        <v>43</v>
      </c>
      <c r="AD141" s="38" t="s">
        <v>43</v>
      </c>
      <c r="AE141" s="38" t="s">
        <v>43</v>
      </c>
      <c r="AF141" s="38" t="s">
        <v>43</v>
      </c>
      <c r="AG141" s="38" t="s">
        <v>43</v>
      </c>
      <c r="AH141" s="38" t="s">
        <v>43</v>
      </c>
      <c r="AI141" s="38" t="s">
        <v>43</v>
      </c>
      <c r="AJ141" s="38" t="s">
        <v>43</v>
      </c>
      <c r="AK141" s="38" t="s">
        <v>43</v>
      </c>
      <c r="AL141" s="38" t="s">
        <v>43</v>
      </c>
      <c r="AM141" s="38" t="s">
        <v>43</v>
      </c>
      <c r="AN141" s="38" t="s">
        <v>43</v>
      </c>
      <c r="AO141" s="38" t="s">
        <v>43</v>
      </c>
      <c r="AP141" s="38" t="s">
        <v>43</v>
      </c>
      <c r="AQ141" s="38" t="s">
        <v>43</v>
      </c>
      <c r="AR141" s="38" t="s">
        <v>43</v>
      </c>
      <c r="AS141" s="38" t="s">
        <v>43</v>
      </c>
      <c r="AT141" s="18"/>
      <c r="AU141" s="18"/>
      <c r="AV141" s="18"/>
      <c r="AW141" s="18"/>
      <c r="AX141" s="18"/>
      <c r="AY141" s="18"/>
      <c r="AZ141" s="18"/>
      <c r="BA141" s="18"/>
      <c r="BB141" s="18"/>
      <c r="BC141" s="19"/>
      <c r="BD141" s="19"/>
      <c r="BE141" s="19"/>
      <c r="BF141" s="18"/>
      <c r="BG141" s="18"/>
      <c r="BH141" s="18"/>
      <c r="BI141" s="1"/>
      <c r="BJ141" s="2"/>
      <c r="BK141" s="2"/>
      <c r="BL141" s="2"/>
      <c r="BM141" s="2"/>
      <c r="BN141" s="2"/>
      <c r="BO141" s="2"/>
    </row>
    <row r="142" spans="1:67" s="3" customFormat="1" ht="18.75">
      <c r="A142" s="39" t="s">
        <v>84</v>
      </c>
      <c r="B142" s="29">
        <v>76</v>
      </c>
      <c r="C142" s="29">
        <v>1994</v>
      </c>
      <c r="D142" s="51">
        <v>0.283775</v>
      </c>
      <c r="E142" s="38" t="s">
        <v>43</v>
      </c>
      <c r="F142" s="38" t="s">
        <v>43</v>
      </c>
      <c r="G142" s="38" t="s">
        <v>43</v>
      </c>
      <c r="H142" s="38" t="s">
        <v>43</v>
      </c>
      <c r="I142" s="38" t="s">
        <v>43</v>
      </c>
      <c r="J142" s="38" t="s">
        <v>43</v>
      </c>
      <c r="K142" s="38" t="s">
        <v>43</v>
      </c>
      <c r="L142" s="38" t="s">
        <v>43</v>
      </c>
      <c r="M142" s="38" t="s">
        <v>43</v>
      </c>
      <c r="N142" s="38" t="s">
        <v>43</v>
      </c>
      <c r="O142" s="38" t="s">
        <v>43</v>
      </c>
      <c r="P142" s="38" t="s">
        <v>43</v>
      </c>
      <c r="Q142" s="38" t="s">
        <v>43</v>
      </c>
      <c r="R142" s="38" t="s">
        <v>43</v>
      </c>
      <c r="S142" s="38" t="s">
        <v>43</v>
      </c>
      <c r="T142" s="38" t="s">
        <v>43</v>
      </c>
      <c r="U142" s="38" t="s">
        <v>43</v>
      </c>
      <c r="V142" s="38" t="s">
        <v>43</v>
      </c>
      <c r="W142" s="38" t="s">
        <v>43</v>
      </c>
      <c r="X142" s="38" t="s">
        <v>43</v>
      </c>
      <c r="Y142" s="38" t="s">
        <v>43</v>
      </c>
      <c r="Z142" s="38" t="s">
        <v>43</v>
      </c>
      <c r="AA142" s="38" t="s">
        <v>43</v>
      </c>
      <c r="AB142" s="38" t="s">
        <v>43</v>
      </c>
      <c r="AC142" s="38" t="s">
        <v>43</v>
      </c>
      <c r="AD142" s="38" t="s">
        <v>43</v>
      </c>
      <c r="AE142" s="38" t="s">
        <v>43</v>
      </c>
      <c r="AF142" s="38" t="s">
        <v>43</v>
      </c>
      <c r="AG142" s="38" t="s">
        <v>43</v>
      </c>
      <c r="AH142" s="38" t="s">
        <v>43</v>
      </c>
      <c r="AI142" s="38" t="s">
        <v>43</v>
      </c>
      <c r="AJ142" s="38" t="s">
        <v>43</v>
      </c>
      <c r="AK142" s="38" t="s">
        <v>43</v>
      </c>
      <c r="AL142" s="38" t="s">
        <v>43</v>
      </c>
      <c r="AM142" s="38" t="s">
        <v>43</v>
      </c>
      <c r="AN142" s="38" t="s">
        <v>43</v>
      </c>
      <c r="AO142" s="38" t="s">
        <v>43</v>
      </c>
      <c r="AP142" s="38" t="s">
        <v>43</v>
      </c>
      <c r="AQ142" s="38" t="s">
        <v>43</v>
      </c>
      <c r="AR142" s="38" t="s">
        <v>43</v>
      </c>
      <c r="AS142" s="38" t="s">
        <v>43</v>
      </c>
      <c r="AT142" s="18"/>
      <c r="AU142" s="18"/>
      <c r="AV142" s="18"/>
      <c r="AW142" s="18"/>
      <c r="AX142" s="18"/>
      <c r="AY142" s="18"/>
      <c r="AZ142" s="18"/>
      <c r="BA142" s="18"/>
      <c r="BB142" s="18"/>
      <c r="BC142" s="19"/>
      <c r="BD142" s="19"/>
      <c r="BE142" s="19"/>
      <c r="BF142" s="18"/>
      <c r="BG142" s="18"/>
      <c r="BH142" s="18"/>
      <c r="BI142" s="1"/>
      <c r="BJ142" s="2"/>
      <c r="BK142" s="2"/>
      <c r="BL142" s="2"/>
      <c r="BM142" s="2"/>
      <c r="BN142" s="2"/>
      <c r="BO142" s="2"/>
    </row>
    <row r="143" spans="1:67" s="3" customFormat="1" ht="18.75">
      <c r="A143" s="39" t="s">
        <v>84</v>
      </c>
      <c r="B143" s="29">
        <v>76</v>
      </c>
      <c r="C143" s="29">
        <v>1995</v>
      </c>
      <c r="D143" s="51">
        <v>0.53915500000000005</v>
      </c>
      <c r="E143" s="38" t="s">
        <v>43</v>
      </c>
      <c r="F143" s="38" t="s">
        <v>43</v>
      </c>
      <c r="G143" s="38" t="s">
        <v>43</v>
      </c>
      <c r="H143" s="38" t="s">
        <v>43</v>
      </c>
      <c r="I143" s="38" t="s">
        <v>43</v>
      </c>
      <c r="J143" s="38" t="s">
        <v>43</v>
      </c>
      <c r="K143" s="38" t="s">
        <v>43</v>
      </c>
      <c r="L143" s="38" t="s">
        <v>43</v>
      </c>
      <c r="M143" s="38" t="s">
        <v>43</v>
      </c>
      <c r="N143" s="38" t="s">
        <v>43</v>
      </c>
      <c r="O143" s="38" t="s">
        <v>43</v>
      </c>
      <c r="P143" s="38" t="s">
        <v>43</v>
      </c>
      <c r="Q143" s="38" t="s">
        <v>43</v>
      </c>
      <c r="R143" s="38" t="s">
        <v>43</v>
      </c>
      <c r="S143" s="38" t="s">
        <v>43</v>
      </c>
      <c r="T143" s="38" t="s">
        <v>43</v>
      </c>
      <c r="U143" s="38" t="s">
        <v>43</v>
      </c>
      <c r="V143" s="38" t="s">
        <v>43</v>
      </c>
      <c r="W143" s="38" t="s">
        <v>43</v>
      </c>
      <c r="X143" s="38" t="s">
        <v>43</v>
      </c>
      <c r="Y143" s="38" t="s">
        <v>43</v>
      </c>
      <c r="Z143" s="38" t="s">
        <v>43</v>
      </c>
      <c r="AA143" s="38" t="s">
        <v>43</v>
      </c>
      <c r="AB143" s="38" t="s">
        <v>43</v>
      </c>
      <c r="AC143" s="38" t="s">
        <v>43</v>
      </c>
      <c r="AD143" s="38" t="s">
        <v>43</v>
      </c>
      <c r="AE143" s="38" t="s">
        <v>43</v>
      </c>
      <c r="AF143" s="38" t="s">
        <v>43</v>
      </c>
      <c r="AG143" s="38" t="s">
        <v>43</v>
      </c>
      <c r="AH143" s="38" t="s">
        <v>43</v>
      </c>
      <c r="AI143" s="38" t="s">
        <v>43</v>
      </c>
      <c r="AJ143" s="38" t="s">
        <v>43</v>
      </c>
      <c r="AK143" s="38" t="s">
        <v>43</v>
      </c>
      <c r="AL143" s="38" t="s">
        <v>43</v>
      </c>
      <c r="AM143" s="38" t="s">
        <v>43</v>
      </c>
      <c r="AN143" s="38" t="s">
        <v>43</v>
      </c>
      <c r="AO143" s="38" t="s">
        <v>43</v>
      </c>
      <c r="AP143" s="38" t="s">
        <v>43</v>
      </c>
      <c r="AQ143" s="38" t="s">
        <v>43</v>
      </c>
      <c r="AR143" s="38" t="s">
        <v>43</v>
      </c>
      <c r="AS143" s="38" t="s">
        <v>43</v>
      </c>
      <c r="AT143" s="18"/>
      <c r="AU143" s="18"/>
      <c r="AV143" s="18"/>
      <c r="AW143" s="18"/>
      <c r="AX143" s="18"/>
      <c r="AY143" s="18"/>
      <c r="AZ143" s="18"/>
      <c r="BA143" s="18"/>
      <c r="BB143" s="18"/>
      <c r="BC143" s="19"/>
      <c r="BD143" s="19"/>
      <c r="BE143" s="19"/>
      <c r="BF143" s="18"/>
      <c r="BG143" s="18"/>
      <c r="BH143" s="18"/>
      <c r="BI143" s="1"/>
      <c r="BJ143" s="2"/>
      <c r="BK143" s="2"/>
      <c r="BL143" s="2"/>
      <c r="BM143" s="2"/>
      <c r="BN143" s="2"/>
      <c r="BO143" s="2"/>
    </row>
    <row r="144" spans="1:67" s="3" customFormat="1" ht="18.75">
      <c r="A144" s="39" t="s">
        <v>84</v>
      </c>
      <c r="B144" s="29">
        <v>76</v>
      </c>
      <c r="C144" s="29">
        <v>1996</v>
      </c>
      <c r="D144" s="51">
        <v>0.62717999999999996</v>
      </c>
      <c r="E144" s="38" t="s">
        <v>43</v>
      </c>
      <c r="F144" s="38" t="s">
        <v>43</v>
      </c>
      <c r="G144" s="38" t="s">
        <v>43</v>
      </c>
      <c r="H144" s="38" t="s">
        <v>43</v>
      </c>
      <c r="I144" s="38" t="s">
        <v>43</v>
      </c>
      <c r="J144" s="38" t="s">
        <v>43</v>
      </c>
      <c r="K144" s="38" t="s">
        <v>43</v>
      </c>
      <c r="L144" s="38" t="s">
        <v>43</v>
      </c>
      <c r="M144" s="38" t="s">
        <v>43</v>
      </c>
      <c r="N144" s="38" t="s">
        <v>43</v>
      </c>
      <c r="O144" s="38" t="s">
        <v>43</v>
      </c>
      <c r="P144" s="38" t="s">
        <v>43</v>
      </c>
      <c r="Q144" s="38" t="s">
        <v>43</v>
      </c>
      <c r="R144" s="38" t="s">
        <v>43</v>
      </c>
      <c r="S144" s="38" t="s">
        <v>43</v>
      </c>
      <c r="T144" s="38" t="s">
        <v>43</v>
      </c>
      <c r="U144" s="38" t="s">
        <v>43</v>
      </c>
      <c r="V144" s="38" t="s">
        <v>43</v>
      </c>
      <c r="W144" s="38" t="s">
        <v>43</v>
      </c>
      <c r="X144" s="38" t="s">
        <v>43</v>
      </c>
      <c r="Y144" s="38" t="s">
        <v>43</v>
      </c>
      <c r="Z144" s="38" t="s">
        <v>43</v>
      </c>
      <c r="AA144" s="38" t="s">
        <v>43</v>
      </c>
      <c r="AB144" s="38" t="s">
        <v>43</v>
      </c>
      <c r="AC144" s="38" t="s">
        <v>43</v>
      </c>
      <c r="AD144" s="38" t="s">
        <v>43</v>
      </c>
      <c r="AE144" s="38" t="s">
        <v>43</v>
      </c>
      <c r="AF144" s="38" t="s">
        <v>43</v>
      </c>
      <c r="AG144" s="38" t="s">
        <v>43</v>
      </c>
      <c r="AH144" s="38" t="s">
        <v>43</v>
      </c>
      <c r="AI144" s="38" t="s">
        <v>43</v>
      </c>
      <c r="AJ144" s="38" t="s">
        <v>43</v>
      </c>
      <c r="AK144" s="38" t="s">
        <v>43</v>
      </c>
      <c r="AL144" s="38" t="s">
        <v>43</v>
      </c>
      <c r="AM144" s="38" t="s">
        <v>43</v>
      </c>
      <c r="AN144" s="38" t="s">
        <v>43</v>
      </c>
      <c r="AO144" s="38" t="s">
        <v>43</v>
      </c>
      <c r="AP144" s="38" t="s">
        <v>43</v>
      </c>
      <c r="AQ144" s="38" t="s">
        <v>43</v>
      </c>
      <c r="AR144" s="38" t="s">
        <v>43</v>
      </c>
      <c r="AS144" s="38" t="s">
        <v>43</v>
      </c>
      <c r="AT144" s="18"/>
      <c r="AU144" s="18"/>
      <c r="AV144" s="18"/>
      <c r="AW144" s="18"/>
      <c r="AX144" s="18"/>
      <c r="AY144" s="18"/>
      <c r="AZ144" s="18"/>
      <c r="BA144" s="18"/>
      <c r="BB144" s="18"/>
      <c r="BC144" s="19"/>
      <c r="BD144" s="19"/>
      <c r="BE144" s="19"/>
      <c r="BF144" s="18"/>
      <c r="BG144" s="18"/>
      <c r="BH144" s="18"/>
      <c r="BI144" s="1"/>
      <c r="BJ144" s="2"/>
      <c r="BK144" s="2"/>
      <c r="BL144" s="2"/>
      <c r="BM144" s="2"/>
      <c r="BN144" s="2"/>
      <c r="BO144" s="2"/>
    </row>
    <row r="145" spans="1:67" s="3" customFormat="1" ht="18.75">
      <c r="A145" s="39" t="s">
        <v>84</v>
      </c>
      <c r="B145" s="29">
        <v>76</v>
      </c>
      <c r="C145" s="29">
        <v>1997</v>
      </c>
      <c r="D145" s="51">
        <v>0.66420100000000004</v>
      </c>
      <c r="E145" s="38" t="s">
        <v>43</v>
      </c>
      <c r="F145" s="38" t="s">
        <v>43</v>
      </c>
      <c r="G145" s="38" t="s">
        <v>43</v>
      </c>
      <c r="H145" s="38" t="s">
        <v>43</v>
      </c>
      <c r="I145" s="38" t="s">
        <v>43</v>
      </c>
      <c r="J145" s="38" t="s">
        <v>43</v>
      </c>
      <c r="K145" s="38" t="s">
        <v>43</v>
      </c>
      <c r="L145" s="38" t="s">
        <v>43</v>
      </c>
      <c r="M145" s="38" t="s">
        <v>43</v>
      </c>
      <c r="N145" s="38" t="s">
        <v>43</v>
      </c>
      <c r="O145" s="38" t="s">
        <v>43</v>
      </c>
      <c r="P145" s="38" t="s">
        <v>43</v>
      </c>
      <c r="Q145" s="38" t="s">
        <v>43</v>
      </c>
      <c r="R145" s="38" t="s">
        <v>43</v>
      </c>
      <c r="S145" s="38" t="s">
        <v>43</v>
      </c>
      <c r="T145" s="38" t="s">
        <v>43</v>
      </c>
      <c r="U145" s="38" t="s">
        <v>43</v>
      </c>
      <c r="V145" s="38" t="s">
        <v>43</v>
      </c>
      <c r="W145" s="38" t="s">
        <v>43</v>
      </c>
      <c r="X145" s="38" t="s">
        <v>43</v>
      </c>
      <c r="Y145" s="38" t="s">
        <v>43</v>
      </c>
      <c r="Z145" s="38" t="s">
        <v>43</v>
      </c>
      <c r="AA145" s="38" t="s">
        <v>43</v>
      </c>
      <c r="AB145" s="38" t="s">
        <v>43</v>
      </c>
      <c r="AC145" s="38" t="s">
        <v>43</v>
      </c>
      <c r="AD145" s="38" t="s">
        <v>43</v>
      </c>
      <c r="AE145" s="38" t="s">
        <v>43</v>
      </c>
      <c r="AF145" s="38" t="s">
        <v>43</v>
      </c>
      <c r="AG145" s="38" t="s">
        <v>43</v>
      </c>
      <c r="AH145" s="38" t="s">
        <v>43</v>
      </c>
      <c r="AI145" s="38" t="s">
        <v>43</v>
      </c>
      <c r="AJ145" s="38" t="s">
        <v>43</v>
      </c>
      <c r="AK145" s="38" t="s">
        <v>43</v>
      </c>
      <c r="AL145" s="38" t="s">
        <v>43</v>
      </c>
      <c r="AM145" s="38" t="s">
        <v>43</v>
      </c>
      <c r="AN145" s="38" t="s">
        <v>43</v>
      </c>
      <c r="AO145" s="38" t="s">
        <v>43</v>
      </c>
      <c r="AP145" s="38" t="s">
        <v>43</v>
      </c>
      <c r="AQ145" s="38" t="s">
        <v>43</v>
      </c>
      <c r="AR145" s="38" t="s">
        <v>43</v>
      </c>
      <c r="AS145" s="38" t="s">
        <v>43</v>
      </c>
      <c r="AT145" s="18"/>
      <c r="AU145" s="18"/>
      <c r="AV145" s="18"/>
      <c r="AW145" s="18"/>
      <c r="AX145" s="18"/>
      <c r="AY145" s="18"/>
      <c r="AZ145" s="18"/>
      <c r="BA145" s="18"/>
      <c r="BB145" s="18"/>
      <c r="BC145" s="19"/>
      <c r="BD145" s="19"/>
      <c r="BE145" s="19"/>
      <c r="BF145" s="18"/>
      <c r="BG145" s="18"/>
      <c r="BH145" s="18"/>
      <c r="BI145" s="1"/>
      <c r="BJ145" s="2"/>
      <c r="BK145" s="2"/>
      <c r="BL145" s="2"/>
      <c r="BM145" s="2"/>
      <c r="BN145" s="2"/>
      <c r="BO145" s="2"/>
    </row>
    <row r="146" spans="1:67" s="3" customFormat="1" ht="18.75">
      <c r="A146" s="39" t="s">
        <v>84</v>
      </c>
      <c r="B146" s="29">
        <v>76</v>
      </c>
      <c r="C146" s="29">
        <v>1998</v>
      </c>
      <c r="D146" s="51">
        <v>0.68915199999999999</v>
      </c>
      <c r="E146" s="38" t="s">
        <v>43</v>
      </c>
      <c r="F146" s="38" t="s">
        <v>43</v>
      </c>
      <c r="G146" s="38" t="s">
        <v>43</v>
      </c>
      <c r="H146" s="38" t="s">
        <v>43</v>
      </c>
      <c r="I146" s="38" t="s">
        <v>43</v>
      </c>
      <c r="J146" s="38" t="s">
        <v>43</v>
      </c>
      <c r="K146" s="38" t="s">
        <v>43</v>
      </c>
      <c r="L146" s="38" t="s">
        <v>43</v>
      </c>
      <c r="M146" s="38" t="s">
        <v>43</v>
      </c>
      <c r="N146" s="38" t="s">
        <v>43</v>
      </c>
      <c r="O146" s="38" t="s">
        <v>43</v>
      </c>
      <c r="P146" s="38" t="s">
        <v>43</v>
      </c>
      <c r="Q146" s="38" t="s">
        <v>43</v>
      </c>
      <c r="R146" s="38" t="s">
        <v>43</v>
      </c>
      <c r="S146" s="38" t="s">
        <v>43</v>
      </c>
      <c r="T146" s="38" t="s">
        <v>43</v>
      </c>
      <c r="U146" s="38" t="s">
        <v>43</v>
      </c>
      <c r="V146" s="38" t="s">
        <v>43</v>
      </c>
      <c r="W146" s="38" t="s">
        <v>43</v>
      </c>
      <c r="X146" s="38" t="s">
        <v>43</v>
      </c>
      <c r="Y146" s="38" t="s">
        <v>43</v>
      </c>
      <c r="Z146" s="38" t="s">
        <v>43</v>
      </c>
      <c r="AA146" s="38" t="s">
        <v>43</v>
      </c>
      <c r="AB146" s="38" t="s">
        <v>43</v>
      </c>
      <c r="AC146" s="38" t="s">
        <v>43</v>
      </c>
      <c r="AD146" s="38" t="s">
        <v>43</v>
      </c>
      <c r="AE146" s="38" t="s">
        <v>43</v>
      </c>
      <c r="AF146" s="38" t="s">
        <v>43</v>
      </c>
      <c r="AG146" s="38" t="s">
        <v>43</v>
      </c>
      <c r="AH146" s="38" t="s">
        <v>43</v>
      </c>
      <c r="AI146" s="38" t="s">
        <v>43</v>
      </c>
      <c r="AJ146" s="38" t="s">
        <v>43</v>
      </c>
      <c r="AK146" s="38" t="s">
        <v>43</v>
      </c>
      <c r="AL146" s="38" t="s">
        <v>43</v>
      </c>
      <c r="AM146" s="38" t="s">
        <v>43</v>
      </c>
      <c r="AN146" s="38" t="s">
        <v>43</v>
      </c>
      <c r="AO146" s="38" t="s">
        <v>43</v>
      </c>
      <c r="AP146" s="38" t="s">
        <v>43</v>
      </c>
      <c r="AQ146" s="38" t="s">
        <v>43</v>
      </c>
      <c r="AR146" s="38" t="s">
        <v>43</v>
      </c>
      <c r="AS146" s="38" t="s">
        <v>43</v>
      </c>
      <c r="AT146" s="18"/>
      <c r="AU146" s="18"/>
      <c r="AV146" s="18"/>
      <c r="AW146" s="18"/>
      <c r="AX146" s="18"/>
      <c r="AY146" s="18"/>
      <c r="AZ146" s="18"/>
      <c r="BA146" s="18"/>
      <c r="BB146" s="18"/>
      <c r="BC146" s="19"/>
      <c r="BD146" s="19"/>
      <c r="BE146" s="19"/>
      <c r="BF146" s="18"/>
      <c r="BG146" s="18"/>
      <c r="BH146" s="18"/>
      <c r="BI146" s="1"/>
      <c r="BJ146" s="2"/>
      <c r="BK146" s="2"/>
      <c r="BL146" s="2"/>
      <c r="BM146" s="2"/>
      <c r="BN146" s="2"/>
      <c r="BO146" s="2"/>
    </row>
    <row r="147" spans="1:67" s="3" customFormat="1" ht="18.75">
      <c r="A147" s="39" t="s">
        <v>84</v>
      </c>
      <c r="B147" s="29">
        <v>76</v>
      </c>
      <c r="C147" s="29">
        <v>1999</v>
      </c>
      <c r="D147" s="51">
        <v>0.734012</v>
      </c>
      <c r="E147" s="38" t="s">
        <v>43</v>
      </c>
      <c r="F147" s="38" t="s">
        <v>43</v>
      </c>
      <c r="G147" s="38" t="s">
        <v>43</v>
      </c>
      <c r="H147" s="38" t="s">
        <v>43</v>
      </c>
      <c r="I147" s="38" t="s">
        <v>43</v>
      </c>
      <c r="J147" s="38" t="s">
        <v>43</v>
      </c>
      <c r="K147" s="38" t="s">
        <v>43</v>
      </c>
      <c r="L147" s="38" t="s">
        <v>43</v>
      </c>
      <c r="M147" s="38" t="s">
        <v>43</v>
      </c>
      <c r="N147" s="38" t="s">
        <v>43</v>
      </c>
      <c r="O147" s="38" t="s">
        <v>43</v>
      </c>
      <c r="P147" s="38" t="s">
        <v>43</v>
      </c>
      <c r="Q147" s="38" t="s">
        <v>43</v>
      </c>
      <c r="R147" s="38" t="s">
        <v>43</v>
      </c>
      <c r="S147" s="38" t="s">
        <v>43</v>
      </c>
      <c r="T147" s="38" t="s">
        <v>43</v>
      </c>
      <c r="U147" s="38" t="s">
        <v>43</v>
      </c>
      <c r="V147" s="38" t="s">
        <v>43</v>
      </c>
      <c r="W147" s="38" t="s">
        <v>43</v>
      </c>
      <c r="X147" s="38" t="s">
        <v>43</v>
      </c>
      <c r="Y147" s="38" t="s">
        <v>43</v>
      </c>
      <c r="Z147" s="38" t="s">
        <v>43</v>
      </c>
      <c r="AA147" s="38" t="s">
        <v>43</v>
      </c>
      <c r="AB147" s="38" t="s">
        <v>43</v>
      </c>
      <c r="AC147" s="38" t="s">
        <v>43</v>
      </c>
      <c r="AD147" s="38" t="s">
        <v>43</v>
      </c>
      <c r="AE147" s="38" t="s">
        <v>43</v>
      </c>
      <c r="AF147" s="38" t="s">
        <v>43</v>
      </c>
      <c r="AG147" s="38" t="s">
        <v>43</v>
      </c>
      <c r="AH147" s="38" t="s">
        <v>43</v>
      </c>
      <c r="AI147" s="38" t="s">
        <v>43</v>
      </c>
      <c r="AJ147" s="38" t="s">
        <v>43</v>
      </c>
      <c r="AK147" s="38" t="s">
        <v>43</v>
      </c>
      <c r="AL147" s="38" t="s">
        <v>43</v>
      </c>
      <c r="AM147" s="38" t="s">
        <v>43</v>
      </c>
      <c r="AN147" s="38" t="s">
        <v>43</v>
      </c>
      <c r="AO147" s="38" t="s">
        <v>43</v>
      </c>
      <c r="AP147" s="38" t="s">
        <v>43</v>
      </c>
      <c r="AQ147" s="38" t="s">
        <v>43</v>
      </c>
      <c r="AR147" s="38" t="s">
        <v>43</v>
      </c>
      <c r="AS147" s="38" t="s">
        <v>43</v>
      </c>
      <c r="AT147" s="18"/>
      <c r="AU147" s="18"/>
      <c r="AV147" s="18"/>
      <c r="AW147" s="18"/>
      <c r="AX147" s="18"/>
      <c r="AY147" s="18"/>
      <c r="AZ147" s="18"/>
      <c r="BA147" s="18"/>
      <c r="BB147" s="18"/>
      <c r="BC147" s="19"/>
      <c r="BD147" s="19"/>
      <c r="BE147" s="19"/>
      <c r="BF147" s="18"/>
      <c r="BG147" s="18"/>
      <c r="BH147" s="18"/>
      <c r="BI147" s="1"/>
      <c r="BJ147" s="2"/>
      <c r="BK147" s="2"/>
      <c r="BL147" s="2"/>
      <c r="BM147" s="2"/>
      <c r="BN147" s="2"/>
      <c r="BO147" s="2"/>
    </row>
    <row r="148" spans="1:67" s="3" customFormat="1" ht="18.75">
      <c r="A148" s="39" t="s">
        <v>84</v>
      </c>
      <c r="B148" s="29">
        <v>76</v>
      </c>
      <c r="C148" s="29">
        <v>2000</v>
      </c>
      <c r="D148" s="51">
        <v>0.75798900000000002</v>
      </c>
      <c r="E148" s="38" t="s">
        <v>43</v>
      </c>
      <c r="F148" s="38" t="s">
        <v>43</v>
      </c>
      <c r="G148" s="38" t="s">
        <v>43</v>
      </c>
      <c r="H148" s="38" t="s">
        <v>43</v>
      </c>
      <c r="I148" s="38" t="s">
        <v>43</v>
      </c>
      <c r="J148" s="38" t="s">
        <v>43</v>
      </c>
      <c r="K148" s="38" t="s">
        <v>43</v>
      </c>
      <c r="L148" s="38" t="s">
        <v>43</v>
      </c>
      <c r="M148" s="38" t="s">
        <v>43</v>
      </c>
      <c r="N148" s="38" t="s">
        <v>43</v>
      </c>
      <c r="O148" s="38" t="s">
        <v>43</v>
      </c>
      <c r="P148" s="38" t="s">
        <v>43</v>
      </c>
      <c r="Q148" s="38" t="s">
        <v>43</v>
      </c>
      <c r="R148" s="38" t="s">
        <v>43</v>
      </c>
      <c r="S148" s="38" t="s">
        <v>43</v>
      </c>
      <c r="T148" s="38" t="s">
        <v>43</v>
      </c>
      <c r="U148" s="38" t="s">
        <v>43</v>
      </c>
      <c r="V148" s="38" t="s">
        <v>43</v>
      </c>
      <c r="W148" s="38" t="s">
        <v>43</v>
      </c>
      <c r="X148" s="38" t="s">
        <v>43</v>
      </c>
      <c r="Y148" s="38" t="s">
        <v>43</v>
      </c>
      <c r="Z148" s="38" t="s">
        <v>43</v>
      </c>
      <c r="AA148" s="38" t="s">
        <v>43</v>
      </c>
      <c r="AB148" s="38" t="s">
        <v>43</v>
      </c>
      <c r="AC148" s="38" t="s">
        <v>43</v>
      </c>
      <c r="AD148" s="38" t="s">
        <v>43</v>
      </c>
      <c r="AE148" s="38" t="s">
        <v>43</v>
      </c>
      <c r="AF148" s="38" t="s">
        <v>43</v>
      </c>
      <c r="AG148" s="38" t="s">
        <v>43</v>
      </c>
      <c r="AH148" s="38" t="s">
        <v>43</v>
      </c>
      <c r="AI148" s="38" t="s">
        <v>43</v>
      </c>
      <c r="AJ148" s="38" t="s">
        <v>43</v>
      </c>
      <c r="AK148" s="38" t="s">
        <v>43</v>
      </c>
      <c r="AL148" s="38" t="s">
        <v>43</v>
      </c>
      <c r="AM148" s="38" t="s">
        <v>43</v>
      </c>
      <c r="AN148" s="38" t="s">
        <v>43</v>
      </c>
      <c r="AO148" s="38" t="s">
        <v>43</v>
      </c>
      <c r="AP148" s="38" t="s">
        <v>43</v>
      </c>
      <c r="AQ148" s="38" t="s">
        <v>43</v>
      </c>
      <c r="AR148" s="38" t="s">
        <v>43</v>
      </c>
      <c r="AS148" s="38" t="s">
        <v>43</v>
      </c>
      <c r="AT148" s="18"/>
      <c r="AU148" s="18"/>
      <c r="AV148" s="18"/>
      <c r="AW148" s="18"/>
      <c r="AX148" s="18"/>
      <c r="AY148" s="18"/>
      <c r="AZ148" s="18"/>
      <c r="BA148" s="18"/>
      <c r="BB148" s="18"/>
      <c r="BC148" s="19"/>
      <c r="BD148" s="19"/>
      <c r="BE148" s="19"/>
      <c r="BF148" s="18"/>
      <c r="BG148" s="18"/>
      <c r="BH148" s="18"/>
      <c r="BI148" s="1"/>
      <c r="BJ148" s="2"/>
      <c r="BK148" s="2"/>
      <c r="BL148" s="2"/>
      <c r="BM148" s="2"/>
      <c r="BN148" s="2"/>
      <c r="BO148" s="2"/>
    </row>
    <row r="149" spans="1:67" s="3" customFormat="1" ht="18.75">
      <c r="A149" s="39" t="s">
        <v>84</v>
      </c>
      <c r="B149" s="29">
        <v>76</v>
      </c>
      <c r="C149" s="29">
        <v>2001</v>
      </c>
      <c r="D149" s="51">
        <v>0.80225999999999997</v>
      </c>
      <c r="E149" s="37">
        <v>0</v>
      </c>
      <c r="F149" s="37">
        <v>56.091541395557549</v>
      </c>
      <c r="G149" s="37">
        <v>56.091541395557549</v>
      </c>
      <c r="H149" s="37">
        <v>0</v>
      </c>
      <c r="I149" s="37">
        <v>673.09849674669067</v>
      </c>
      <c r="J149" s="37">
        <v>673.09849674669067</v>
      </c>
      <c r="K149" s="37">
        <v>448.73233116446039</v>
      </c>
      <c r="L149" s="37">
        <v>0</v>
      </c>
      <c r="M149" s="37">
        <v>0</v>
      </c>
      <c r="N149" s="37">
        <v>0</v>
      </c>
      <c r="O149" s="37">
        <v>0</v>
      </c>
      <c r="P149" s="37">
        <v>0</v>
      </c>
      <c r="Q149" s="37">
        <v>0</v>
      </c>
      <c r="R149" s="37">
        <v>0</v>
      </c>
      <c r="S149" s="37">
        <v>0</v>
      </c>
      <c r="T149" s="37">
        <v>0</v>
      </c>
      <c r="U149" s="37">
        <v>0</v>
      </c>
      <c r="V149" s="37">
        <v>0</v>
      </c>
      <c r="W149" s="37">
        <v>0</v>
      </c>
      <c r="X149" s="37">
        <v>0</v>
      </c>
      <c r="Y149" s="37">
        <v>0</v>
      </c>
      <c r="Z149" s="37">
        <v>0</v>
      </c>
      <c r="AA149" s="37">
        <v>0</v>
      </c>
      <c r="AB149" s="37">
        <v>0</v>
      </c>
      <c r="AC149" s="37">
        <v>0</v>
      </c>
      <c r="AD149" s="37">
        <v>0</v>
      </c>
      <c r="AE149" s="37">
        <v>0</v>
      </c>
      <c r="AF149" s="37">
        <v>0</v>
      </c>
      <c r="AG149" s="37">
        <v>0</v>
      </c>
      <c r="AH149" s="37">
        <v>0</v>
      </c>
      <c r="AI149" s="37">
        <v>56.091541395557549</v>
      </c>
      <c r="AJ149" s="37">
        <v>56.091541395557549</v>
      </c>
      <c r="AK149" s="37">
        <v>0</v>
      </c>
      <c r="AL149" s="37">
        <v>673.09849674669067</v>
      </c>
      <c r="AM149" s="37">
        <v>673.09849674669067</v>
      </c>
      <c r="AN149" s="37">
        <v>448.73233116446045</v>
      </c>
      <c r="AO149" s="37">
        <v>56.091541395557549</v>
      </c>
      <c r="AP149" s="37">
        <v>56.091541395557549</v>
      </c>
      <c r="AQ149" s="37">
        <v>673.09849674669067</v>
      </c>
      <c r="AR149" s="37">
        <v>673.09849674669067</v>
      </c>
      <c r="AS149" s="37">
        <v>673.09849674669067</v>
      </c>
      <c r="AT149" s="18"/>
      <c r="AU149" s="18"/>
      <c r="AV149" s="18"/>
      <c r="AW149" s="18"/>
      <c r="AX149" s="18"/>
      <c r="AY149" s="18"/>
      <c r="AZ149" s="18"/>
      <c r="BA149" s="18"/>
      <c r="BB149" s="18"/>
      <c r="BC149" s="19"/>
      <c r="BD149" s="19"/>
      <c r="BE149" s="19"/>
      <c r="BF149" s="18"/>
      <c r="BG149" s="18"/>
      <c r="BH149" s="18"/>
      <c r="BI149" s="1"/>
      <c r="BJ149" s="2"/>
      <c r="BK149" s="2"/>
      <c r="BL149" s="2"/>
      <c r="BM149" s="2"/>
      <c r="BN149" s="2"/>
      <c r="BO149" s="2"/>
    </row>
    <row r="150" spans="1:67" s="3" customFormat="1" ht="18.75">
      <c r="A150" s="39" t="s">
        <v>84</v>
      </c>
      <c r="B150" s="29">
        <v>76</v>
      </c>
      <c r="C150" s="29">
        <v>2002</v>
      </c>
      <c r="D150" s="51">
        <v>0.86734800000000001</v>
      </c>
      <c r="E150" s="37">
        <v>0</v>
      </c>
      <c r="F150" s="37">
        <v>51.882289461669366</v>
      </c>
      <c r="G150" s="37">
        <v>51.882289461669366</v>
      </c>
      <c r="H150" s="37">
        <v>0</v>
      </c>
      <c r="I150" s="37">
        <v>622.58747354003242</v>
      </c>
      <c r="J150" s="37">
        <v>622.58747354003242</v>
      </c>
      <c r="K150" s="37">
        <v>415.05831569335493</v>
      </c>
      <c r="L150" s="37">
        <v>0</v>
      </c>
      <c r="M150" s="37">
        <v>0</v>
      </c>
      <c r="N150" s="37">
        <v>0</v>
      </c>
      <c r="O150" s="37">
        <v>0</v>
      </c>
      <c r="P150" s="37">
        <v>0</v>
      </c>
      <c r="Q150" s="37">
        <v>0</v>
      </c>
      <c r="R150" s="37">
        <v>0</v>
      </c>
      <c r="S150" s="37">
        <v>0</v>
      </c>
      <c r="T150" s="37">
        <v>0</v>
      </c>
      <c r="U150" s="37">
        <v>0</v>
      </c>
      <c r="V150" s="37">
        <v>0</v>
      </c>
      <c r="W150" s="37">
        <v>0</v>
      </c>
      <c r="X150" s="37">
        <v>0</v>
      </c>
      <c r="Y150" s="37">
        <v>0</v>
      </c>
      <c r="Z150" s="37">
        <v>0</v>
      </c>
      <c r="AA150" s="37">
        <v>0</v>
      </c>
      <c r="AB150" s="37">
        <v>0</v>
      </c>
      <c r="AC150" s="37">
        <v>0</v>
      </c>
      <c r="AD150" s="37">
        <v>0</v>
      </c>
      <c r="AE150" s="37">
        <v>0</v>
      </c>
      <c r="AF150" s="37">
        <v>0</v>
      </c>
      <c r="AG150" s="37">
        <v>0</v>
      </c>
      <c r="AH150" s="37">
        <v>0</v>
      </c>
      <c r="AI150" s="37">
        <v>51.882289461669366</v>
      </c>
      <c r="AJ150" s="37">
        <v>51.882289461669366</v>
      </c>
      <c r="AK150" s="37">
        <v>0</v>
      </c>
      <c r="AL150" s="37">
        <v>622.58747354003242</v>
      </c>
      <c r="AM150" s="37">
        <v>622.58747354003242</v>
      </c>
      <c r="AN150" s="37">
        <v>415.05831569335493</v>
      </c>
      <c r="AO150" s="37">
        <v>51.882289461669366</v>
      </c>
      <c r="AP150" s="37">
        <v>51.882289461669366</v>
      </c>
      <c r="AQ150" s="37">
        <v>622.58747354003242</v>
      </c>
      <c r="AR150" s="37">
        <v>622.58747354003242</v>
      </c>
      <c r="AS150" s="37">
        <v>622.58747354003242</v>
      </c>
      <c r="AT150" s="18"/>
      <c r="AU150" s="18"/>
      <c r="AV150" s="18"/>
      <c r="AW150" s="18"/>
      <c r="AX150" s="18"/>
      <c r="AY150" s="18"/>
      <c r="AZ150" s="18"/>
      <c r="BA150" s="18"/>
      <c r="BB150" s="18"/>
      <c r="BC150" s="19"/>
      <c r="BD150" s="19"/>
      <c r="BE150" s="19"/>
      <c r="BF150" s="18"/>
      <c r="BG150" s="18"/>
      <c r="BH150" s="18"/>
      <c r="BI150" s="1"/>
      <c r="BJ150" s="2"/>
      <c r="BK150" s="2"/>
      <c r="BL150" s="2"/>
      <c r="BM150" s="2"/>
      <c r="BN150" s="2"/>
      <c r="BO150" s="2"/>
    </row>
    <row r="151" spans="1:67" s="3" customFormat="1" ht="18.75">
      <c r="A151" s="39" t="s">
        <v>84</v>
      </c>
      <c r="B151" s="29">
        <v>76</v>
      </c>
      <c r="C151" s="29">
        <v>2003</v>
      </c>
      <c r="D151" s="51">
        <v>0.970414</v>
      </c>
      <c r="E151" s="37">
        <v>51.524400925790438</v>
      </c>
      <c r="F151" s="37">
        <v>82.439041481264695</v>
      </c>
      <c r="G151" s="37">
        <v>82.439041481264695</v>
      </c>
      <c r="H151" s="37">
        <v>618.29281110948523</v>
      </c>
      <c r="I151" s="37">
        <v>989.26849777517634</v>
      </c>
      <c r="J151" s="37">
        <v>989.26849777517634</v>
      </c>
      <c r="K151" s="37">
        <v>865.60993555327934</v>
      </c>
      <c r="L151" s="37">
        <v>0</v>
      </c>
      <c r="M151" s="37">
        <v>0</v>
      </c>
      <c r="N151" s="37">
        <v>0</v>
      </c>
      <c r="O151" s="37">
        <v>0</v>
      </c>
      <c r="P151" s="37">
        <v>0</v>
      </c>
      <c r="Q151" s="37">
        <v>0</v>
      </c>
      <c r="R151" s="37">
        <v>0</v>
      </c>
      <c r="S151" s="37">
        <v>0</v>
      </c>
      <c r="T151" s="37">
        <v>0</v>
      </c>
      <c r="U151" s="37">
        <v>0</v>
      </c>
      <c r="V151" s="37">
        <v>0</v>
      </c>
      <c r="W151" s="37">
        <v>0</v>
      </c>
      <c r="X151" s="37">
        <v>0</v>
      </c>
      <c r="Y151" s="37">
        <v>0</v>
      </c>
      <c r="Z151" s="37">
        <v>0</v>
      </c>
      <c r="AA151" s="37">
        <v>0</v>
      </c>
      <c r="AB151" s="37">
        <v>0</v>
      </c>
      <c r="AC151" s="37">
        <v>0</v>
      </c>
      <c r="AD151" s="37">
        <v>0</v>
      </c>
      <c r="AE151" s="37">
        <v>0</v>
      </c>
      <c r="AF151" s="37">
        <v>0</v>
      </c>
      <c r="AG151" s="37">
        <v>0</v>
      </c>
      <c r="AH151" s="37">
        <v>51.524400925790438</v>
      </c>
      <c r="AI151" s="37">
        <v>82.439041481264695</v>
      </c>
      <c r="AJ151" s="37">
        <v>82.439041481264695</v>
      </c>
      <c r="AK151" s="37">
        <v>618.29281110948523</v>
      </c>
      <c r="AL151" s="37">
        <v>989.26849777517634</v>
      </c>
      <c r="AM151" s="37">
        <v>989.26849777517634</v>
      </c>
      <c r="AN151" s="37">
        <v>865.60993555327934</v>
      </c>
      <c r="AO151" s="37">
        <v>82.439041481264695</v>
      </c>
      <c r="AP151" s="37">
        <v>82.439041481264695</v>
      </c>
      <c r="AQ151" s="37">
        <v>989.26849777517634</v>
      </c>
      <c r="AR151" s="37">
        <v>989.26849777517634</v>
      </c>
      <c r="AS151" s="37">
        <v>989.26849777517634</v>
      </c>
      <c r="AT151" s="18"/>
      <c r="AU151" s="18"/>
      <c r="AV151" s="18"/>
      <c r="AW151" s="18"/>
      <c r="AX151" s="18"/>
      <c r="AY151" s="18"/>
      <c r="AZ151" s="18"/>
      <c r="BA151" s="18"/>
      <c r="BB151" s="18"/>
      <c r="BC151" s="19"/>
      <c r="BD151" s="19"/>
      <c r="BE151" s="19"/>
      <c r="BF151" s="18"/>
      <c r="BG151" s="18"/>
      <c r="BH151" s="18"/>
      <c r="BI151" s="1"/>
      <c r="BJ151" s="2"/>
      <c r="BK151" s="2"/>
      <c r="BL151" s="2"/>
      <c r="BM151" s="2"/>
      <c r="BN151" s="2"/>
      <c r="BO151" s="2"/>
    </row>
    <row r="152" spans="1:67" s="3" customFormat="1" ht="18.75">
      <c r="A152" s="39" t="s">
        <v>84</v>
      </c>
      <c r="B152" s="29">
        <v>76</v>
      </c>
      <c r="C152" s="29">
        <v>2004</v>
      </c>
      <c r="D152" s="51">
        <v>1.0183059999999999</v>
      </c>
      <c r="E152" s="37">
        <v>49.101154269934582</v>
      </c>
      <c r="F152" s="37">
        <v>78.561846831895323</v>
      </c>
      <c r="G152" s="37">
        <v>78.561846831895323</v>
      </c>
      <c r="H152" s="37">
        <v>589.21385123921493</v>
      </c>
      <c r="I152" s="37">
        <v>942.74216198274394</v>
      </c>
      <c r="J152" s="37">
        <v>942.74216198274394</v>
      </c>
      <c r="K152" s="37">
        <v>824.89939173490097</v>
      </c>
      <c r="L152" s="37">
        <v>0</v>
      </c>
      <c r="M152" s="37">
        <v>0</v>
      </c>
      <c r="N152" s="37">
        <v>0</v>
      </c>
      <c r="O152" s="37">
        <v>0</v>
      </c>
      <c r="P152" s="37">
        <v>0</v>
      </c>
      <c r="Q152" s="37">
        <v>0</v>
      </c>
      <c r="R152" s="37">
        <v>0</v>
      </c>
      <c r="S152" s="37">
        <v>0</v>
      </c>
      <c r="T152" s="37">
        <v>0</v>
      </c>
      <c r="U152" s="37">
        <v>0</v>
      </c>
      <c r="V152" s="37">
        <v>0</v>
      </c>
      <c r="W152" s="37">
        <v>0</v>
      </c>
      <c r="X152" s="37">
        <v>0</v>
      </c>
      <c r="Y152" s="37">
        <v>0</v>
      </c>
      <c r="Z152" s="37">
        <v>0</v>
      </c>
      <c r="AA152" s="37">
        <v>0</v>
      </c>
      <c r="AB152" s="37">
        <v>0</v>
      </c>
      <c r="AC152" s="37">
        <v>0</v>
      </c>
      <c r="AD152" s="37">
        <v>0</v>
      </c>
      <c r="AE152" s="37">
        <v>0</v>
      </c>
      <c r="AF152" s="37">
        <v>0</v>
      </c>
      <c r="AG152" s="37">
        <v>0</v>
      </c>
      <c r="AH152" s="37">
        <v>49.101154269934582</v>
      </c>
      <c r="AI152" s="37">
        <v>78.561846831895323</v>
      </c>
      <c r="AJ152" s="37">
        <v>78.561846831895323</v>
      </c>
      <c r="AK152" s="37">
        <v>589.21385123921493</v>
      </c>
      <c r="AL152" s="37">
        <v>942.74216198274394</v>
      </c>
      <c r="AM152" s="37">
        <v>942.74216198274394</v>
      </c>
      <c r="AN152" s="37">
        <v>824.89939173490109</v>
      </c>
      <c r="AO152" s="37">
        <v>78.561846831895323</v>
      </c>
      <c r="AP152" s="37">
        <v>78.561846831895323</v>
      </c>
      <c r="AQ152" s="37">
        <v>942.74216198274394</v>
      </c>
      <c r="AR152" s="37">
        <v>942.74216198274394</v>
      </c>
      <c r="AS152" s="37">
        <v>942.74216198274394</v>
      </c>
      <c r="AT152" s="18"/>
      <c r="AU152" s="18"/>
      <c r="AV152" s="18"/>
      <c r="AW152" s="18"/>
      <c r="AX152" s="18"/>
      <c r="AY152" s="18"/>
      <c r="AZ152" s="18"/>
      <c r="BA152" s="18"/>
      <c r="BB152" s="18"/>
      <c r="BC152" s="19"/>
      <c r="BD152" s="19"/>
      <c r="BE152" s="19"/>
      <c r="BF152" s="18"/>
      <c r="BG152" s="18"/>
      <c r="BH152" s="18"/>
      <c r="BI152" s="1"/>
      <c r="BJ152" s="2"/>
      <c r="BK152" s="2"/>
      <c r="BL152" s="2"/>
      <c r="BM152" s="2"/>
      <c r="BN152" s="2"/>
      <c r="BO152" s="2"/>
    </row>
    <row r="153" spans="1:67" s="3" customFormat="1" ht="18.75">
      <c r="A153" s="39" t="s">
        <v>84</v>
      </c>
      <c r="B153" s="29">
        <v>76</v>
      </c>
      <c r="C153" s="29">
        <v>2005</v>
      </c>
      <c r="D153" s="51">
        <v>1.060716</v>
      </c>
      <c r="E153" s="37">
        <v>47.137970955467814</v>
      </c>
      <c r="F153" s="37">
        <v>75.420753528748506</v>
      </c>
      <c r="G153" s="37">
        <v>75.420753528748506</v>
      </c>
      <c r="H153" s="37">
        <v>565.6556514656138</v>
      </c>
      <c r="I153" s="37">
        <v>905.04904234498213</v>
      </c>
      <c r="J153" s="37">
        <v>905.04904234498213</v>
      </c>
      <c r="K153" s="37">
        <v>791.91791205185928</v>
      </c>
      <c r="L153" s="37">
        <v>0</v>
      </c>
      <c r="M153" s="37">
        <v>0</v>
      </c>
      <c r="N153" s="37">
        <v>0</v>
      </c>
      <c r="O153" s="37">
        <v>0</v>
      </c>
      <c r="P153" s="37">
        <v>0</v>
      </c>
      <c r="Q153" s="37">
        <v>0</v>
      </c>
      <c r="R153" s="37">
        <v>0</v>
      </c>
      <c r="S153" s="37">
        <v>0</v>
      </c>
      <c r="T153" s="37">
        <v>0</v>
      </c>
      <c r="U153" s="37">
        <v>0</v>
      </c>
      <c r="V153" s="37">
        <v>0</v>
      </c>
      <c r="W153" s="37">
        <v>0</v>
      </c>
      <c r="X153" s="37">
        <v>0</v>
      </c>
      <c r="Y153" s="37">
        <v>0</v>
      </c>
      <c r="Z153" s="37">
        <v>0</v>
      </c>
      <c r="AA153" s="37">
        <v>0</v>
      </c>
      <c r="AB153" s="37">
        <v>0</v>
      </c>
      <c r="AC153" s="37">
        <v>0</v>
      </c>
      <c r="AD153" s="37">
        <v>0</v>
      </c>
      <c r="AE153" s="37">
        <v>0</v>
      </c>
      <c r="AF153" s="37">
        <v>0</v>
      </c>
      <c r="AG153" s="37">
        <v>0</v>
      </c>
      <c r="AH153" s="37">
        <v>58</v>
      </c>
      <c r="AI153" s="37">
        <v>94</v>
      </c>
      <c r="AJ153" s="37">
        <v>94</v>
      </c>
      <c r="AK153" s="37">
        <v>696</v>
      </c>
      <c r="AL153" s="37">
        <v>1128</v>
      </c>
      <c r="AM153" s="37">
        <v>1128</v>
      </c>
      <c r="AN153" s="37">
        <v>984</v>
      </c>
      <c r="AO153" s="37">
        <v>94</v>
      </c>
      <c r="AP153" s="37">
        <v>94</v>
      </c>
      <c r="AQ153" s="37">
        <v>696</v>
      </c>
      <c r="AR153" s="37">
        <v>1128</v>
      </c>
      <c r="AS153" s="37">
        <v>912</v>
      </c>
      <c r="AT153" s="18"/>
      <c r="AU153" s="18"/>
      <c r="AV153" s="18"/>
      <c r="AW153" s="18"/>
      <c r="AX153" s="18"/>
      <c r="AY153" s="18"/>
      <c r="AZ153" s="18"/>
      <c r="BA153" s="18"/>
      <c r="BB153" s="18"/>
      <c r="BC153" s="19"/>
      <c r="BD153" s="19"/>
      <c r="BE153" s="19"/>
      <c r="BF153" s="18"/>
      <c r="BG153" s="18"/>
      <c r="BH153" s="18"/>
      <c r="BI153" s="1"/>
      <c r="BJ153" s="2"/>
      <c r="BK153" s="2"/>
      <c r="BL153" s="2"/>
      <c r="BM153" s="2"/>
      <c r="BN153" s="2"/>
      <c r="BO153" s="2"/>
    </row>
    <row r="154" spans="1:67" s="3" customFormat="1" ht="18.75">
      <c r="A154" s="39" t="s">
        <v>84</v>
      </c>
      <c r="B154" s="29">
        <v>76</v>
      </c>
      <c r="C154" s="29">
        <v>2006</v>
      </c>
      <c r="D154" s="51">
        <v>1.0986720000000001</v>
      </c>
      <c r="E154" s="37">
        <v>45.509487818020297</v>
      </c>
      <c r="F154" s="37">
        <v>72.815180508832469</v>
      </c>
      <c r="G154" s="37">
        <v>72.815180508832469</v>
      </c>
      <c r="H154" s="37">
        <v>546.11385381624359</v>
      </c>
      <c r="I154" s="37">
        <v>873.78216610598975</v>
      </c>
      <c r="J154" s="37">
        <v>873.78216610598975</v>
      </c>
      <c r="K154" s="37">
        <v>764.55939534274103</v>
      </c>
      <c r="L154" s="37">
        <v>0</v>
      </c>
      <c r="M154" s="37">
        <v>0</v>
      </c>
      <c r="N154" s="37">
        <v>0</v>
      </c>
      <c r="O154" s="37">
        <v>0</v>
      </c>
      <c r="P154" s="37">
        <v>0</v>
      </c>
      <c r="Q154" s="37">
        <v>0</v>
      </c>
      <c r="R154" s="37">
        <v>0</v>
      </c>
      <c r="S154" s="37">
        <v>0</v>
      </c>
      <c r="T154" s="37">
        <v>0</v>
      </c>
      <c r="U154" s="37">
        <v>0</v>
      </c>
      <c r="V154" s="37">
        <v>0</v>
      </c>
      <c r="W154" s="37">
        <v>0</v>
      </c>
      <c r="X154" s="37">
        <v>0</v>
      </c>
      <c r="Y154" s="37">
        <v>0</v>
      </c>
      <c r="Z154" s="37">
        <v>0</v>
      </c>
      <c r="AA154" s="37">
        <v>0</v>
      </c>
      <c r="AB154" s="37">
        <v>0</v>
      </c>
      <c r="AC154" s="37">
        <v>0</v>
      </c>
      <c r="AD154" s="37">
        <v>0</v>
      </c>
      <c r="AE154" s="37">
        <v>0</v>
      </c>
      <c r="AF154" s="37">
        <v>0</v>
      </c>
      <c r="AG154" s="37">
        <v>0</v>
      </c>
      <c r="AH154" s="37">
        <v>58</v>
      </c>
      <c r="AI154" s="37">
        <v>94</v>
      </c>
      <c r="AJ154" s="37">
        <v>94</v>
      </c>
      <c r="AK154" s="37">
        <v>696</v>
      </c>
      <c r="AL154" s="37">
        <v>1128</v>
      </c>
      <c r="AM154" s="37">
        <v>1128</v>
      </c>
      <c r="AN154" s="37">
        <v>984</v>
      </c>
      <c r="AO154" s="37">
        <v>94</v>
      </c>
      <c r="AP154" s="37">
        <v>94</v>
      </c>
      <c r="AQ154" s="37">
        <v>696</v>
      </c>
      <c r="AR154" s="37">
        <v>1128</v>
      </c>
      <c r="AS154" s="37">
        <v>912</v>
      </c>
      <c r="AT154" s="18"/>
      <c r="AU154" s="18"/>
      <c r="AV154" s="18"/>
      <c r="AW154" s="18"/>
      <c r="AX154" s="18"/>
      <c r="AY154" s="18"/>
      <c r="AZ154" s="18"/>
      <c r="BA154" s="18"/>
      <c r="BB154" s="18"/>
      <c r="BC154" s="19"/>
      <c r="BD154" s="19"/>
      <c r="BE154" s="19"/>
      <c r="BF154" s="18"/>
      <c r="BG154" s="18"/>
      <c r="BH154" s="18"/>
      <c r="BI154" s="1"/>
      <c r="BJ154" s="2"/>
      <c r="BK154" s="2"/>
      <c r="BL154" s="2"/>
      <c r="BM154" s="2"/>
      <c r="BN154" s="2"/>
      <c r="BO154" s="2"/>
    </row>
    <row r="155" spans="1:67" s="3" customFormat="1" ht="18.75">
      <c r="A155" s="39" t="s">
        <v>84</v>
      </c>
      <c r="B155" s="29">
        <v>76</v>
      </c>
      <c r="C155" s="29">
        <v>2007</v>
      </c>
      <c r="D155" s="51">
        <v>1.1386430000000001</v>
      </c>
      <c r="E155" s="37">
        <v>50.937826869352378</v>
      </c>
      <c r="F155" s="37">
        <v>82.554409064122808</v>
      </c>
      <c r="G155" s="37">
        <v>82.554409064122808</v>
      </c>
      <c r="H155" s="37">
        <v>611.25392243222848</v>
      </c>
      <c r="I155" s="37">
        <v>990.65290876947381</v>
      </c>
      <c r="J155" s="37">
        <v>990.65290876947381</v>
      </c>
      <c r="K155" s="37">
        <v>864.18657999039203</v>
      </c>
      <c r="L155" s="37">
        <v>0</v>
      </c>
      <c r="M155" s="37">
        <v>0</v>
      </c>
      <c r="N155" s="37">
        <v>0</v>
      </c>
      <c r="O155" s="37">
        <v>0</v>
      </c>
      <c r="P155" s="37">
        <v>0</v>
      </c>
      <c r="Q155" s="37">
        <v>0</v>
      </c>
      <c r="R155" s="37">
        <v>0</v>
      </c>
      <c r="S155" s="37">
        <v>0</v>
      </c>
      <c r="T155" s="37">
        <v>0</v>
      </c>
      <c r="U155" s="37">
        <v>0</v>
      </c>
      <c r="V155" s="37">
        <v>0</v>
      </c>
      <c r="W155" s="37">
        <v>0</v>
      </c>
      <c r="X155" s="37">
        <v>0</v>
      </c>
      <c r="Y155" s="37">
        <v>0</v>
      </c>
      <c r="Z155" s="37">
        <v>0</v>
      </c>
      <c r="AA155" s="37">
        <v>0</v>
      </c>
      <c r="AB155" s="37">
        <v>0</v>
      </c>
      <c r="AC155" s="37">
        <v>0</v>
      </c>
      <c r="AD155" s="37">
        <v>0</v>
      </c>
      <c r="AE155" s="37">
        <v>0</v>
      </c>
      <c r="AF155" s="37">
        <v>0</v>
      </c>
      <c r="AG155" s="37">
        <v>0</v>
      </c>
      <c r="AH155" s="37">
        <v>58</v>
      </c>
      <c r="AI155" s="37">
        <v>94</v>
      </c>
      <c r="AJ155" s="37">
        <v>94</v>
      </c>
      <c r="AK155" s="37">
        <v>696</v>
      </c>
      <c r="AL155" s="37">
        <v>1128</v>
      </c>
      <c r="AM155" s="37">
        <v>1128</v>
      </c>
      <c r="AN155" s="37">
        <v>984</v>
      </c>
      <c r="AO155" s="37">
        <v>94</v>
      </c>
      <c r="AP155" s="37">
        <v>94</v>
      </c>
      <c r="AQ155" s="37">
        <v>696</v>
      </c>
      <c r="AR155" s="37">
        <v>1128</v>
      </c>
      <c r="AS155" s="37">
        <v>912</v>
      </c>
      <c r="AT155" s="18"/>
      <c r="AU155" s="18"/>
      <c r="AV155" s="18"/>
      <c r="AW155" s="18"/>
      <c r="AX155" s="18"/>
      <c r="AY155" s="18"/>
      <c r="AZ155" s="18"/>
      <c r="BA155" s="18"/>
      <c r="BB155" s="18"/>
      <c r="BC155" s="19"/>
      <c r="BD155" s="19"/>
      <c r="BE155" s="19"/>
      <c r="BF155" s="18"/>
      <c r="BG155" s="18"/>
      <c r="BH155" s="18"/>
      <c r="BI155" s="1"/>
      <c r="BJ155" s="2"/>
      <c r="BK155" s="2"/>
      <c r="BL155" s="2"/>
      <c r="BM155" s="2"/>
      <c r="BN155" s="2"/>
      <c r="BO155" s="2"/>
    </row>
    <row r="156" spans="1:67" s="3" customFormat="1" ht="18.75">
      <c r="A156" s="39" t="s">
        <v>84</v>
      </c>
      <c r="B156" s="29">
        <v>76</v>
      </c>
      <c r="C156" s="29">
        <v>2008</v>
      </c>
      <c r="D156" s="51">
        <v>1.2152909999999999</v>
      </c>
      <c r="E156" s="37">
        <v>51.016587796667636</v>
      </c>
      <c r="F156" s="37">
        <v>83.930515407420941</v>
      </c>
      <c r="G156" s="37">
        <v>83.930515407420941</v>
      </c>
      <c r="H156" s="37">
        <v>612.19905356001163</v>
      </c>
      <c r="I156" s="37">
        <v>1007.1661848890514</v>
      </c>
      <c r="J156" s="37">
        <v>1007.1661848890514</v>
      </c>
      <c r="K156" s="37">
        <v>875.51047444603807</v>
      </c>
      <c r="L156" s="37">
        <v>0</v>
      </c>
      <c r="M156" s="37">
        <v>0</v>
      </c>
      <c r="N156" s="37">
        <v>0</v>
      </c>
      <c r="O156" s="37">
        <v>0</v>
      </c>
      <c r="P156" s="37">
        <v>0</v>
      </c>
      <c r="Q156" s="37">
        <v>0</v>
      </c>
      <c r="R156" s="37">
        <v>0</v>
      </c>
      <c r="S156" s="37">
        <v>0</v>
      </c>
      <c r="T156" s="37">
        <v>0</v>
      </c>
      <c r="U156" s="37">
        <v>0</v>
      </c>
      <c r="V156" s="37">
        <v>0</v>
      </c>
      <c r="W156" s="37">
        <v>0</v>
      </c>
      <c r="X156" s="37">
        <v>0</v>
      </c>
      <c r="Y156" s="37">
        <v>0</v>
      </c>
      <c r="Z156" s="37">
        <v>0</v>
      </c>
      <c r="AA156" s="37">
        <v>0</v>
      </c>
      <c r="AB156" s="37">
        <v>0</v>
      </c>
      <c r="AC156" s="37">
        <v>0</v>
      </c>
      <c r="AD156" s="37">
        <v>0</v>
      </c>
      <c r="AE156" s="37">
        <v>0</v>
      </c>
      <c r="AF156" s="37">
        <v>0</v>
      </c>
      <c r="AG156" s="37">
        <v>0</v>
      </c>
      <c r="AH156" s="37">
        <v>60</v>
      </c>
      <c r="AI156" s="37">
        <v>100</v>
      </c>
      <c r="AJ156" s="37">
        <v>100</v>
      </c>
      <c r="AK156" s="37">
        <v>720</v>
      </c>
      <c r="AL156" s="37">
        <v>1200</v>
      </c>
      <c r="AM156" s="37">
        <v>1200</v>
      </c>
      <c r="AN156" s="37">
        <v>1040</v>
      </c>
      <c r="AO156" s="37">
        <v>100</v>
      </c>
      <c r="AP156" s="37">
        <v>100</v>
      </c>
      <c r="AQ156" s="37">
        <v>720</v>
      </c>
      <c r="AR156" s="37">
        <v>1200</v>
      </c>
      <c r="AS156" s="37">
        <v>960</v>
      </c>
      <c r="AT156" s="18"/>
      <c r="AU156" s="18"/>
      <c r="AV156" s="18"/>
      <c r="AW156" s="18"/>
      <c r="AX156" s="18"/>
      <c r="AY156" s="18"/>
      <c r="AZ156" s="18"/>
      <c r="BA156" s="18"/>
      <c r="BB156" s="18"/>
      <c r="BC156" s="19"/>
      <c r="BD156" s="19"/>
      <c r="BE156" s="19"/>
      <c r="BF156" s="18"/>
      <c r="BG156" s="18"/>
      <c r="BH156" s="18"/>
      <c r="BI156" s="1"/>
      <c r="BJ156" s="2"/>
      <c r="BK156" s="2"/>
      <c r="BL156" s="2"/>
      <c r="BM156" s="2"/>
      <c r="BN156" s="2"/>
      <c r="BO156" s="2"/>
    </row>
    <row r="157" spans="1:67" s="3" customFormat="1" ht="18.75">
      <c r="A157" s="39" t="s">
        <v>84</v>
      </c>
      <c r="B157" s="29">
        <v>76</v>
      </c>
      <c r="C157" s="29">
        <v>2009</v>
      </c>
      <c r="D157" s="51">
        <v>1.295865</v>
      </c>
      <c r="E157" s="37">
        <v>52.47460190683443</v>
      </c>
      <c r="F157" s="37">
        <v>86.428756081844938</v>
      </c>
      <c r="G157" s="37">
        <v>86.428756081844938</v>
      </c>
      <c r="H157" s="37">
        <v>629.69522288201313</v>
      </c>
      <c r="I157" s="37">
        <v>1037.1450729821393</v>
      </c>
      <c r="J157" s="37">
        <v>1037.1450729821393</v>
      </c>
      <c r="K157" s="37">
        <v>901.32845628209725</v>
      </c>
      <c r="L157" s="37">
        <v>0</v>
      </c>
      <c r="M157" s="37">
        <v>0</v>
      </c>
      <c r="N157" s="37">
        <v>0</v>
      </c>
      <c r="O157" s="37">
        <v>0</v>
      </c>
      <c r="P157" s="37">
        <v>0</v>
      </c>
      <c r="Q157" s="37">
        <v>0</v>
      </c>
      <c r="R157" s="37">
        <v>0</v>
      </c>
      <c r="S157" s="37">
        <v>0</v>
      </c>
      <c r="T157" s="37">
        <v>0</v>
      </c>
      <c r="U157" s="37">
        <v>0</v>
      </c>
      <c r="V157" s="37">
        <v>0</v>
      </c>
      <c r="W157" s="37">
        <v>0</v>
      </c>
      <c r="X157" s="37">
        <v>0</v>
      </c>
      <c r="Y157" s="37">
        <v>0</v>
      </c>
      <c r="Z157" s="37">
        <v>0</v>
      </c>
      <c r="AA157" s="37">
        <v>0</v>
      </c>
      <c r="AB157" s="37">
        <v>0</v>
      </c>
      <c r="AC157" s="37">
        <v>0</v>
      </c>
      <c r="AD157" s="37">
        <v>0</v>
      </c>
      <c r="AE157" s="37">
        <v>0</v>
      </c>
      <c r="AF157" s="37">
        <v>0</v>
      </c>
      <c r="AG157" s="37">
        <v>0</v>
      </c>
      <c r="AH157" s="37">
        <v>64</v>
      </c>
      <c r="AI157" s="37">
        <v>108</v>
      </c>
      <c r="AJ157" s="37">
        <v>108</v>
      </c>
      <c r="AK157" s="37">
        <v>768</v>
      </c>
      <c r="AL157" s="37">
        <v>1296</v>
      </c>
      <c r="AM157" s="37">
        <v>1296</v>
      </c>
      <c r="AN157" s="37">
        <v>1120</v>
      </c>
      <c r="AO157" s="37">
        <v>108</v>
      </c>
      <c r="AP157" s="37">
        <v>108</v>
      </c>
      <c r="AQ157" s="37">
        <v>768</v>
      </c>
      <c r="AR157" s="37">
        <v>1296</v>
      </c>
      <c r="AS157" s="37">
        <v>1032</v>
      </c>
      <c r="AT157" s="18"/>
      <c r="AU157" s="18"/>
      <c r="AV157" s="18"/>
      <c r="AW157" s="18"/>
      <c r="AX157" s="18"/>
      <c r="AY157" s="18"/>
      <c r="AZ157" s="18"/>
      <c r="BA157" s="18"/>
      <c r="BB157" s="18"/>
      <c r="BC157" s="19"/>
      <c r="BD157" s="19"/>
      <c r="BE157" s="19"/>
      <c r="BF157" s="18"/>
      <c r="BG157" s="18"/>
      <c r="BH157" s="18"/>
      <c r="BI157" s="1"/>
      <c r="BJ157" s="2"/>
      <c r="BK157" s="2"/>
      <c r="BL157" s="2"/>
      <c r="BM157" s="2"/>
      <c r="BN157" s="2"/>
      <c r="BO157" s="2"/>
    </row>
    <row r="158" spans="1:67" s="3" customFormat="1" ht="18.75">
      <c r="A158" s="39" t="s">
        <v>84</v>
      </c>
      <c r="B158" s="29">
        <v>76</v>
      </c>
      <c r="C158" s="29">
        <v>2010</v>
      </c>
      <c r="D158" s="51">
        <v>1.388336</v>
      </c>
      <c r="E158" s="37">
        <v>48.979497758467687</v>
      </c>
      <c r="F158" s="37">
        <v>80.672113955123251</v>
      </c>
      <c r="G158" s="37">
        <v>80.672113955123251</v>
      </c>
      <c r="H158" s="37">
        <v>587.75397310161225</v>
      </c>
      <c r="I158" s="37">
        <v>968.06536746147901</v>
      </c>
      <c r="J158" s="37">
        <v>968.06536746147901</v>
      </c>
      <c r="K158" s="37">
        <v>841.29490267485676</v>
      </c>
      <c r="L158" s="37">
        <v>0</v>
      </c>
      <c r="M158" s="37">
        <v>0</v>
      </c>
      <c r="N158" s="37">
        <v>0</v>
      </c>
      <c r="O158" s="37">
        <v>0</v>
      </c>
      <c r="P158" s="37">
        <v>0</v>
      </c>
      <c r="Q158" s="37">
        <v>0</v>
      </c>
      <c r="R158" s="37">
        <v>0</v>
      </c>
      <c r="S158" s="37">
        <v>0</v>
      </c>
      <c r="T158" s="37">
        <v>0</v>
      </c>
      <c r="U158" s="37">
        <v>0</v>
      </c>
      <c r="V158" s="37">
        <v>0</v>
      </c>
      <c r="W158" s="37">
        <v>0</v>
      </c>
      <c r="X158" s="37">
        <v>0</v>
      </c>
      <c r="Y158" s="37">
        <v>0</v>
      </c>
      <c r="Z158" s="37">
        <v>0</v>
      </c>
      <c r="AA158" s="37">
        <v>0</v>
      </c>
      <c r="AB158" s="37">
        <v>0</v>
      </c>
      <c r="AC158" s="37">
        <v>0</v>
      </c>
      <c r="AD158" s="37">
        <v>0</v>
      </c>
      <c r="AE158" s="37">
        <v>0</v>
      </c>
      <c r="AF158" s="37">
        <v>0</v>
      </c>
      <c r="AG158" s="37">
        <v>0</v>
      </c>
      <c r="AH158" s="37">
        <v>68</v>
      </c>
      <c r="AI158" s="37">
        <v>112</v>
      </c>
      <c r="AJ158" s="37">
        <v>112</v>
      </c>
      <c r="AK158" s="37">
        <v>816</v>
      </c>
      <c r="AL158" s="37">
        <v>1344</v>
      </c>
      <c r="AM158" s="37">
        <v>1344</v>
      </c>
      <c r="AN158" s="37">
        <v>1168</v>
      </c>
      <c r="AO158" s="37">
        <v>112</v>
      </c>
      <c r="AP158" s="37">
        <v>112</v>
      </c>
      <c r="AQ158" s="37">
        <v>816</v>
      </c>
      <c r="AR158" s="37">
        <v>1344</v>
      </c>
      <c r="AS158" s="37">
        <v>1080</v>
      </c>
      <c r="AT158" s="18"/>
      <c r="AU158" s="18"/>
      <c r="AV158" s="18"/>
      <c r="AW158" s="18"/>
      <c r="AX158" s="18"/>
      <c r="AY158" s="18"/>
      <c r="AZ158" s="18"/>
      <c r="BA158" s="18"/>
      <c r="BB158" s="18"/>
      <c r="BC158" s="19"/>
      <c r="BD158" s="19"/>
      <c r="BE158" s="19"/>
      <c r="BF158" s="18"/>
      <c r="BG158" s="18"/>
      <c r="BH158" s="18"/>
      <c r="BI158" s="1"/>
      <c r="BJ158" s="2"/>
      <c r="BK158" s="2"/>
      <c r="BL158" s="2"/>
      <c r="BM158" s="2"/>
      <c r="BN158" s="2"/>
      <c r="BO158" s="2"/>
    </row>
    <row r="159" spans="1:67" s="3" customFormat="1" ht="18.75">
      <c r="A159" s="39" t="s">
        <v>84</v>
      </c>
      <c r="B159" s="29">
        <v>76</v>
      </c>
      <c r="C159" s="29">
        <v>2011</v>
      </c>
      <c r="D159" s="51">
        <v>1.4732160000000001</v>
      </c>
      <c r="E159" s="37">
        <v>46.157522047004647</v>
      </c>
      <c r="F159" s="37">
        <v>76.024153959772363</v>
      </c>
      <c r="G159" s="37">
        <v>76.024153959772363</v>
      </c>
      <c r="H159" s="37">
        <v>553.89026456405577</v>
      </c>
      <c r="I159" s="37">
        <v>912.2898475172683</v>
      </c>
      <c r="J159" s="37">
        <v>912.2898475172683</v>
      </c>
      <c r="K159" s="37">
        <v>792.82331986619749</v>
      </c>
      <c r="L159" s="37">
        <v>0</v>
      </c>
      <c r="M159" s="37">
        <v>0</v>
      </c>
      <c r="N159" s="37">
        <v>0</v>
      </c>
      <c r="O159" s="37">
        <v>0</v>
      </c>
      <c r="P159" s="37">
        <v>0</v>
      </c>
      <c r="Q159" s="37">
        <v>0</v>
      </c>
      <c r="R159" s="37">
        <v>0</v>
      </c>
      <c r="S159" s="37">
        <v>0</v>
      </c>
      <c r="T159" s="37">
        <v>0</v>
      </c>
      <c r="U159" s="37">
        <v>0</v>
      </c>
      <c r="V159" s="37">
        <v>0</v>
      </c>
      <c r="W159" s="37">
        <v>0</v>
      </c>
      <c r="X159" s="37">
        <v>0</v>
      </c>
      <c r="Y159" s="37">
        <v>0</v>
      </c>
      <c r="Z159" s="37">
        <v>0</v>
      </c>
      <c r="AA159" s="37">
        <v>0</v>
      </c>
      <c r="AB159" s="37">
        <v>0</v>
      </c>
      <c r="AC159" s="37">
        <v>0</v>
      </c>
      <c r="AD159" s="37">
        <v>0</v>
      </c>
      <c r="AE159" s="37">
        <v>0</v>
      </c>
      <c r="AF159" s="37">
        <v>0</v>
      </c>
      <c r="AG159" s="37">
        <v>0</v>
      </c>
      <c r="AH159" s="37">
        <v>69.5</v>
      </c>
      <c r="AI159" s="37">
        <v>133.5</v>
      </c>
      <c r="AJ159" s="37">
        <v>133.5</v>
      </c>
      <c r="AK159" s="37">
        <v>834</v>
      </c>
      <c r="AL159" s="37">
        <v>1602</v>
      </c>
      <c r="AM159" s="37">
        <v>1602</v>
      </c>
      <c r="AN159" s="37">
        <v>1346</v>
      </c>
      <c r="AO159" s="37">
        <v>133.5</v>
      </c>
      <c r="AP159" s="37">
        <v>133.5</v>
      </c>
      <c r="AQ159" s="37">
        <v>834</v>
      </c>
      <c r="AR159" s="37">
        <v>1602</v>
      </c>
      <c r="AS159" s="37">
        <v>1218</v>
      </c>
      <c r="AT159" s="18"/>
      <c r="AU159" s="18"/>
      <c r="AV159" s="18"/>
      <c r="AW159" s="18"/>
      <c r="AX159" s="18"/>
      <c r="AY159" s="18"/>
      <c r="AZ159" s="18"/>
      <c r="BA159" s="18"/>
      <c r="BB159" s="18"/>
      <c r="BC159" s="19"/>
      <c r="BD159" s="19"/>
      <c r="BE159" s="19"/>
      <c r="BF159" s="18"/>
      <c r="BG159" s="18"/>
      <c r="BH159" s="18"/>
      <c r="BI159" s="1"/>
      <c r="BJ159" s="2"/>
      <c r="BK159" s="2"/>
      <c r="BL159" s="2"/>
      <c r="BM159" s="2"/>
      <c r="BN159" s="2"/>
      <c r="BO159" s="2"/>
    </row>
    <row r="160" spans="1:67" s="3" customFormat="1" ht="18.75">
      <c r="A160" s="39" t="s">
        <v>84</v>
      </c>
      <c r="B160" s="29">
        <v>76</v>
      </c>
      <c r="C160" s="29">
        <v>2012</v>
      </c>
      <c r="D160" s="51">
        <v>1.605704</v>
      </c>
      <c r="E160" s="37">
        <v>43.594585303393401</v>
      </c>
      <c r="F160" s="37">
        <v>83.452491866495947</v>
      </c>
      <c r="G160" s="37">
        <v>83.452491866495947</v>
      </c>
      <c r="H160" s="37">
        <v>523.13502364072087</v>
      </c>
      <c r="I160" s="37">
        <v>1001.4299023979513</v>
      </c>
      <c r="J160" s="37">
        <v>1001.4299023979513</v>
      </c>
      <c r="K160" s="37">
        <v>841.99827614554113</v>
      </c>
      <c r="L160" s="37">
        <v>0</v>
      </c>
      <c r="M160" s="37">
        <v>0</v>
      </c>
      <c r="N160" s="37">
        <v>0</v>
      </c>
      <c r="O160" s="37">
        <v>0</v>
      </c>
      <c r="P160" s="37">
        <v>0</v>
      </c>
      <c r="Q160" s="37">
        <v>0</v>
      </c>
      <c r="R160" s="37">
        <v>0</v>
      </c>
      <c r="S160" s="37">
        <v>0</v>
      </c>
      <c r="T160" s="37">
        <v>0</v>
      </c>
      <c r="U160" s="37">
        <v>0</v>
      </c>
      <c r="V160" s="37">
        <v>0</v>
      </c>
      <c r="W160" s="37">
        <v>0</v>
      </c>
      <c r="X160" s="37">
        <v>0</v>
      </c>
      <c r="Y160" s="37">
        <v>0</v>
      </c>
      <c r="Z160" s="37">
        <v>0</v>
      </c>
      <c r="AA160" s="37">
        <v>0</v>
      </c>
      <c r="AB160" s="37">
        <v>0</v>
      </c>
      <c r="AC160" s="37">
        <v>0</v>
      </c>
      <c r="AD160" s="37">
        <v>0</v>
      </c>
      <c r="AE160" s="37">
        <v>0</v>
      </c>
      <c r="AF160" s="37">
        <v>0</v>
      </c>
      <c r="AG160" s="37">
        <v>0</v>
      </c>
      <c r="AH160" s="37">
        <v>70</v>
      </c>
      <c r="AI160" s="37">
        <v>134</v>
      </c>
      <c r="AJ160" s="37">
        <v>134</v>
      </c>
      <c r="AK160" s="37">
        <v>840</v>
      </c>
      <c r="AL160" s="37">
        <v>1608</v>
      </c>
      <c r="AM160" s="37">
        <v>1608</v>
      </c>
      <c r="AN160" s="37">
        <v>1352</v>
      </c>
      <c r="AO160" s="37">
        <v>134</v>
      </c>
      <c r="AP160" s="37">
        <v>134</v>
      </c>
      <c r="AQ160" s="37">
        <v>840</v>
      </c>
      <c r="AR160" s="37">
        <v>1608</v>
      </c>
      <c r="AS160" s="37">
        <v>1224</v>
      </c>
      <c r="AT160" s="18"/>
      <c r="AU160" s="18"/>
      <c r="AV160" s="18"/>
      <c r="AW160" s="18"/>
      <c r="AX160" s="18"/>
      <c r="AY160" s="18"/>
      <c r="AZ160" s="18"/>
      <c r="BA160" s="18"/>
      <c r="BB160" s="18"/>
      <c r="BC160" s="19"/>
      <c r="BD160" s="19"/>
      <c r="BE160" s="19"/>
      <c r="BF160" s="18"/>
      <c r="BG160" s="18"/>
      <c r="BH160" s="18"/>
      <c r="BI160" s="1"/>
      <c r="BJ160" s="2"/>
      <c r="BK160" s="2"/>
      <c r="BL160" s="2"/>
      <c r="BM160" s="2"/>
      <c r="BN160" s="2"/>
      <c r="BO160" s="2"/>
    </row>
    <row r="161" spans="1:67" s="3" customFormat="1" ht="18.75">
      <c r="A161" s="39" t="s">
        <v>84</v>
      </c>
      <c r="B161" s="29">
        <v>76</v>
      </c>
      <c r="C161" s="29">
        <v>2013</v>
      </c>
      <c r="D161" s="51">
        <v>1.701276</v>
      </c>
      <c r="E161" s="37">
        <v>41.145587194552796</v>
      </c>
      <c r="F161" s="37">
        <v>78.76440977242963</v>
      </c>
      <c r="G161" s="37">
        <v>78.76440977242963</v>
      </c>
      <c r="H161" s="37">
        <v>493.74704633463352</v>
      </c>
      <c r="I161" s="37">
        <v>945.17291726915562</v>
      </c>
      <c r="J161" s="37">
        <v>945.17291726915562</v>
      </c>
      <c r="K161" s="37">
        <v>794.69762695764825</v>
      </c>
      <c r="L161" s="37">
        <v>0</v>
      </c>
      <c r="M161" s="37">
        <v>0</v>
      </c>
      <c r="N161" s="37">
        <v>0</v>
      </c>
      <c r="O161" s="37">
        <v>0</v>
      </c>
      <c r="P161" s="37">
        <v>0</v>
      </c>
      <c r="Q161" s="37">
        <v>0</v>
      </c>
      <c r="R161" s="37">
        <v>0</v>
      </c>
      <c r="S161" s="37">
        <v>0</v>
      </c>
      <c r="T161" s="37">
        <v>0</v>
      </c>
      <c r="U161" s="37">
        <v>0</v>
      </c>
      <c r="V161" s="37">
        <v>0</v>
      </c>
      <c r="W161" s="37">
        <v>0</v>
      </c>
      <c r="X161" s="37">
        <v>0</v>
      </c>
      <c r="Y161" s="37">
        <v>0</v>
      </c>
      <c r="Z161" s="37">
        <v>0</v>
      </c>
      <c r="AA161" s="37">
        <v>0</v>
      </c>
      <c r="AB161" s="37">
        <v>0</v>
      </c>
      <c r="AC161" s="37">
        <v>0</v>
      </c>
      <c r="AD161" s="37">
        <v>0</v>
      </c>
      <c r="AE161" s="37">
        <v>0</v>
      </c>
      <c r="AF161" s="37">
        <v>0</v>
      </c>
      <c r="AG161" s="37">
        <v>0</v>
      </c>
      <c r="AH161" s="37">
        <v>70</v>
      </c>
      <c r="AI161" s="37">
        <v>134</v>
      </c>
      <c r="AJ161" s="37">
        <v>134</v>
      </c>
      <c r="AK161" s="37">
        <v>840</v>
      </c>
      <c r="AL161" s="37">
        <v>1608</v>
      </c>
      <c r="AM161" s="37">
        <v>1608</v>
      </c>
      <c r="AN161" s="37">
        <v>1352</v>
      </c>
      <c r="AO161" s="37">
        <v>134</v>
      </c>
      <c r="AP161" s="37">
        <v>134</v>
      </c>
      <c r="AQ161" s="37">
        <v>840</v>
      </c>
      <c r="AR161" s="37">
        <v>1608</v>
      </c>
      <c r="AS161" s="37">
        <v>1224</v>
      </c>
      <c r="AT161" s="18"/>
      <c r="AU161" s="18"/>
      <c r="AV161" s="18"/>
      <c r="AW161" s="18"/>
      <c r="AX161" s="18"/>
      <c r="AY161" s="18"/>
      <c r="AZ161" s="18"/>
      <c r="BA161" s="18"/>
      <c r="BB161" s="18"/>
      <c r="BC161" s="19"/>
      <c r="BD161" s="19"/>
      <c r="BE161" s="19"/>
      <c r="BF161" s="18"/>
      <c r="BG161" s="18"/>
      <c r="BH161" s="18"/>
      <c r="BI161" s="1"/>
      <c r="BJ161" s="2"/>
      <c r="BK161" s="2"/>
      <c r="BL161" s="2"/>
      <c r="BM161" s="2"/>
      <c r="BN161" s="2"/>
      <c r="BO161" s="2"/>
    </row>
    <row r="162" spans="1:67" s="3" customFormat="1" ht="18.75">
      <c r="A162" s="39" t="s">
        <v>84</v>
      </c>
      <c r="B162" s="29">
        <v>76</v>
      </c>
      <c r="C162" s="29">
        <v>2014</v>
      </c>
      <c r="D162" s="51">
        <v>1.8132010000000001</v>
      </c>
      <c r="E162" s="37">
        <v>42.466334399771455</v>
      </c>
      <c r="F162" s="37">
        <v>81.072092945018227</v>
      </c>
      <c r="G162" s="37">
        <v>81.072092945018227</v>
      </c>
      <c r="H162" s="37">
        <v>509.5960127972574</v>
      </c>
      <c r="I162" s="37">
        <v>972.86511534021872</v>
      </c>
      <c r="J162" s="37">
        <v>972.86511534021872</v>
      </c>
      <c r="K162" s="37">
        <v>818.44208115923163</v>
      </c>
      <c r="L162" s="37">
        <v>0</v>
      </c>
      <c r="M162" s="37">
        <v>0</v>
      </c>
      <c r="N162" s="37">
        <v>0</v>
      </c>
      <c r="O162" s="37">
        <v>0</v>
      </c>
      <c r="P162" s="37">
        <v>0</v>
      </c>
      <c r="Q162" s="37">
        <v>0</v>
      </c>
      <c r="R162" s="37">
        <v>0</v>
      </c>
      <c r="S162" s="37">
        <v>0</v>
      </c>
      <c r="T162" s="37">
        <v>0</v>
      </c>
      <c r="U162" s="37">
        <v>0</v>
      </c>
      <c r="V162" s="37">
        <v>0</v>
      </c>
      <c r="W162" s="37">
        <v>0</v>
      </c>
      <c r="X162" s="37">
        <v>0</v>
      </c>
      <c r="Y162" s="37">
        <v>0</v>
      </c>
      <c r="Z162" s="37">
        <v>0</v>
      </c>
      <c r="AA162" s="37">
        <v>0</v>
      </c>
      <c r="AB162" s="37">
        <v>0</v>
      </c>
      <c r="AC162" s="37">
        <v>0</v>
      </c>
      <c r="AD162" s="37">
        <v>0</v>
      </c>
      <c r="AE162" s="37">
        <v>0</v>
      </c>
      <c r="AF162" s="37">
        <v>0</v>
      </c>
      <c r="AG162" s="37">
        <v>0</v>
      </c>
      <c r="AH162" s="37">
        <v>74.083333333333329</v>
      </c>
      <c r="AI162" s="37">
        <v>144.08333333333331</v>
      </c>
      <c r="AJ162" s="37">
        <v>144.08333333333331</v>
      </c>
      <c r="AK162" s="37">
        <v>889</v>
      </c>
      <c r="AL162" s="37">
        <v>1728.9999999999998</v>
      </c>
      <c r="AM162" s="37">
        <v>1728.9999999999998</v>
      </c>
      <c r="AN162" s="37">
        <v>1449</v>
      </c>
      <c r="AO162" s="37">
        <v>144.08333333333331</v>
      </c>
      <c r="AP162" s="37">
        <v>144.08333333333331</v>
      </c>
      <c r="AQ162" s="37">
        <v>889</v>
      </c>
      <c r="AR162" s="37">
        <v>1728.9999999999998</v>
      </c>
      <c r="AS162" s="37">
        <v>1309</v>
      </c>
      <c r="AT162" s="18"/>
      <c r="AU162" s="18"/>
      <c r="AV162" s="18"/>
      <c r="AW162" s="18"/>
      <c r="AX162" s="18"/>
      <c r="AY162" s="18"/>
      <c r="AZ162" s="18"/>
      <c r="BA162" s="18"/>
      <c r="BB162" s="18"/>
      <c r="BC162" s="19"/>
      <c r="BD162" s="19"/>
      <c r="BE162" s="19"/>
      <c r="BF162" s="18"/>
      <c r="BG162" s="18"/>
      <c r="BH162" s="18"/>
      <c r="BI162" s="1"/>
      <c r="BJ162" s="2"/>
      <c r="BK162" s="2"/>
      <c r="BL162" s="2"/>
      <c r="BM162" s="2"/>
      <c r="BN162" s="2"/>
      <c r="BO162" s="2"/>
    </row>
    <row r="163" spans="1:67" s="3" customFormat="1" ht="18.75">
      <c r="A163" s="39" t="s">
        <v>84</v>
      </c>
      <c r="B163" s="29">
        <v>76</v>
      </c>
      <c r="C163" s="29">
        <v>2015</v>
      </c>
      <c r="D163" s="51">
        <v>1.9888140000000001</v>
      </c>
      <c r="E163" s="37">
        <v>38.716541617265364</v>
      </c>
      <c r="F163" s="37">
        <v>73.91339763296115</v>
      </c>
      <c r="G163" s="37">
        <v>73.91339763296115</v>
      </c>
      <c r="H163" s="37">
        <v>464.59849940718436</v>
      </c>
      <c r="I163" s="37">
        <v>886.96077159553374</v>
      </c>
      <c r="J163" s="37">
        <v>886.96077159553374</v>
      </c>
      <c r="K163" s="37">
        <v>746.17334753275065</v>
      </c>
      <c r="L163" s="37">
        <v>0</v>
      </c>
      <c r="M163" s="37">
        <v>0</v>
      </c>
      <c r="N163" s="37">
        <v>0</v>
      </c>
      <c r="O163" s="37">
        <v>0</v>
      </c>
      <c r="P163" s="37">
        <v>0</v>
      </c>
      <c r="Q163" s="37">
        <v>0</v>
      </c>
      <c r="R163" s="37">
        <v>0</v>
      </c>
      <c r="S163" s="37">
        <v>0</v>
      </c>
      <c r="T163" s="37">
        <v>0</v>
      </c>
      <c r="U163" s="37">
        <v>0</v>
      </c>
      <c r="V163" s="37">
        <v>0</v>
      </c>
      <c r="W163" s="37">
        <v>0</v>
      </c>
      <c r="X163" s="37">
        <v>0</v>
      </c>
      <c r="Y163" s="37">
        <v>0</v>
      </c>
      <c r="Z163" s="37">
        <v>0</v>
      </c>
      <c r="AA163" s="37">
        <v>0</v>
      </c>
      <c r="AB163" s="37">
        <v>0</v>
      </c>
      <c r="AC163" s="37">
        <v>0</v>
      </c>
      <c r="AD163" s="37">
        <v>0</v>
      </c>
      <c r="AE163" s="37">
        <v>0</v>
      </c>
      <c r="AF163" s="37">
        <v>0</v>
      </c>
      <c r="AG163" s="37">
        <v>0</v>
      </c>
      <c r="AH163" s="37">
        <v>74.083333333333329</v>
      </c>
      <c r="AI163" s="37">
        <v>144.08333333333331</v>
      </c>
      <c r="AJ163" s="37">
        <v>144.08333333333331</v>
      </c>
      <c r="AK163" s="37">
        <v>889</v>
      </c>
      <c r="AL163" s="37">
        <v>1728.9999999999998</v>
      </c>
      <c r="AM163" s="37">
        <v>1728.9999999999998</v>
      </c>
      <c r="AN163" s="37">
        <v>1449</v>
      </c>
      <c r="AO163" s="37">
        <v>144.08333333333331</v>
      </c>
      <c r="AP163" s="37">
        <v>144.08333333333331</v>
      </c>
      <c r="AQ163" s="37">
        <v>889</v>
      </c>
      <c r="AR163" s="37">
        <v>1728.9999999999998</v>
      </c>
      <c r="AS163" s="37">
        <v>1309</v>
      </c>
      <c r="AT163" s="18"/>
      <c r="AU163" s="18"/>
      <c r="AV163" s="18"/>
      <c r="AW163" s="18"/>
      <c r="AX163" s="18"/>
      <c r="AY163" s="18"/>
      <c r="AZ163" s="18"/>
      <c r="BA163" s="18"/>
      <c r="BB163" s="18"/>
      <c r="BC163" s="19"/>
      <c r="BD163" s="19"/>
      <c r="BE163" s="19"/>
      <c r="BF163" s="18"/>
      <c r="BG163" s="18"/>
      <c r="BH163" s="18"/>
      <c r="BI163" s="1"/>
      <c r="BJ163" s="2"/>
      <c r="BK163" s="2"/>
      <c r="BL163" s="2"/>
      <c r="BM163" s="2"/>
      <c r="BN163" s="2"/>
      <c r="BO163" s="2"/>
    </row>
    <row r="164" spans="1:67" s="3" customFormat="1" ht="18.75">
      <c r="A164" s="39" t="s">
        <v>84</v>
      </c>
      <c r="B164" s="29">
        <v>76</v>
      </c>
      <c r="C164" s="29">
        <v>2016</v>
      </c>
      <c r="D164" s="51">
        <v>2.1330819999999999</v>
      </c>
      <c r="E164" s="37">
        <v>39.848444644884729</v>
      </c>
      <c r="F164" s="37">
        <v>67.039148049629603</v>
      </c>
      <c r="G164" s="37">
        <v>67.039148049629603</v>
      </c>
      <c r="H164" s="37">
        <v>478.18133573861672</v>
      </c>
      <c r="I164" s="37">
        <v>804.46977659555523</v>
      </c>
      <c r="J164" s="37">
        <v>804.46977659555523</v>
      </c>
      <c r="K164" s="37">
        <v>695.70696297657571</v>
      </c>
      <c r="L164" s="37">
        <v>0</v>
      </c>
      <c r="M164" s="37">
        <v>0</v>
      </c>
      <c r="N164" s="37">
        <v>0</v>
      </c>
      <c r="O164" s="37">
        <v>0</v>
      </c>
      <c r="P164" s="37">
        <v>0</v>
      </c>
      <c r="Q164" s="37">
        <v>0</v>
      </c>
      <c r="R164" s="37">
        <v>0</v>
      </c>
      <c r="S164" s="37">
        <v>0</v>
      </c>
      <c r="T164" s="37">
        <v>0</v>
      </c>
      <c r="U164" s="37">
        <v>0</v>
      </c>
      <c r="V164" s="37">
        <v>0</v>
      </c>
      <c r="W164" s="37">
        <v>0</v>
      </c>
      <c r="X164" s="37">
        <v>0</v>
      </c>
      <c r="Y164" s="37">
        <v>0</v>
      </c>
      <c r="Z164" s="37">
        <v>0</v>
      </c>
      <c r="AA164" s="37">
        <v>0</v>
      </c>
      <c r="AB164" s="37">
        <v>0</v>
      </c>
      <c r="AC164" s="37">
        <v>0</v>
      </c>
      <c r="AD164" s="37">
        <v>0</v>
      </c>
      <c r="AE164" s="37">
        <v>0</v>
      </c>
      <c r="AF164" s="37">
        <v>0</v>
      </c>
      <c r="AG164" s="37">
        <v>0</v>
      </c>
      <c r="AH164" s="37">
        <v>74.083333333333329</v>
      </c>
      <c r="AI164" s="37">
        <v>144.08333333333331</v>
      </c>
      <c r="AJ164" s="37">
        <v>144.08333333333331</v>
      </c>
      <c r="AK164" s="37">
        <v>889</v>
      </c>
      <c r="AL164" s="37">
        <v>1728.9999999999998</v>
      </c>
      <c r="AM164" s="37">
        <v>1728.9999999999998</v>
      </c>
      <c r="AN164" s="37">
        <v>1449</v>
      </c>
      <c r="AO164" s="37">
        <v>144.08333333333331</v>
      </c>
      <c r="AP164" s="37">
        <v>144.08333333333331</v>
      </c>
      <c r="AQ164" s="37">
        <v>889</v>
      </c>
      <c r="AR164" s="37">
        <v>1728.9999999999998</v>
      </c>
      <c r="AS164" s="37">
        <v>1309</v>
      </c>
      <c r="AT164" s="18"/>
      <c r="AU164" s="18"/>
      <c r="AV164" s="18"/>
      <c r="AW164" s="18"/>
      <c r="AX164" s="18"/>
      <c r="AY164" s="18"/>
      <c r="AZ164" s="18"/>
      <c r="BA164" s="18"/>
      <c r="BB164" s="18"/>
      <c r="BC164" s="19"/>
      <c r="BD164" s="19"/>
      <c r="BE164" s="19"/>
      <c r="BF164" s="18"/>
      <c r="BG164" s="18"/>
      <c r="BH164" s="18"/>
      <c r="BI164" s="1"/>
      <c r="BJ164" s="2"/>
      <c r="BK164" s="2"/>
      <c r="BL164" s="2"/>
      <c r="BM164" s="2"/>
      <c r="BN164" s="2"/>
      <c r="BO164" s="2"/>
    </row>
    <row r="165" spans="1:67" s="3" customFormat="1" ht="18.75">
      <c r="A165" s="39" t="s">
        <v>84</v>
      </c>
      <c r="B165" s="29">
        <v>76</v>
      </c>
      <c r="C165" s="29">
        <v>2017</v>
      </c>
      <c r="D165" s="51">
        <v>2.1815570000000002</v>
      </c>
      <c r="E165" s="37">
        <v>38.962997528829177</v>
      </c>
      <c r="F165" s="37">
        <v>65.549513489677324</v>
      </c>
      <c r="G165" s="37">
        <v>65.549513489677324</v>
      </c>
      <c r="H165" s="37">
        <v>467.55597034595013</v>
      </c>
      <c r="I165" s="37">
        <v>786.59416187612783</v>
      </c>
      <c r="J165" s="37">
        <v>786.59416187612783</v>
      </c>
      <c r="K165" s="37">
        <v>680.24809803273524</v>
      </c>
      <c r="L165" s="37">
        <v>0</v>
      </c>
      <c r="M165" s="37">
        <v>0</v>
      </c>
      <c r="N165" s="37">
        <v>0</v>
      </c>
      <c r="O165" s="37">
        <v>0</v>
      </c>
      <c r="P165" s="37">
        <v>0</v>
      </c>
      <c r="Q165" s="37">
        <v>0</v>
      </c>
      <c r="R165" s="37">
        <v>0</v>
      </c>
      <c r="S165" s="37">
        <v>0</v>
      </c>
      <c r="T165" s="37">
        <v>0</v>
      </c>
      <c r="U165" s="37">
        <v>0</v>
      </c>
      <c r="V165" s="37">
        <v>0</v>
      </c>
      <c r="W165" s="37">
        <v>0</v>
      </c>
      <c r="X165" s="37">
        <v>0</v>
      </c>
      <c r="Y165" s="37">
        <v>0</v>
      </c>
      <c r="Z165" s="37">
        <v>0</v>
      </c>
      <c r="AA165" s="37">
        <v>0</v>
      </c>
      <c r="AB165" s="37">
        <v>0</v>
      </c>
      <c r="AC165" s="37">
        <v>0</v>
      </c>
      <c r="AD165" s="37">
        <v>0</v>
      </c>
      <c r="AE165" s="37">
        <v>0</v>
      </c>
      <c r="AF165" s="37">
        <v>0</v>
      </c>
      <c r="AG165" s="37">
        <v>0</v>
      </c>
      <c r="AH165" s="37">
        <v>74.083333333333329</v>
      </c>
      <c r="AI165" s="37">
        <v>144.08333333333331</v>
      </c>
      <c r="AJ165" s="37">
        <v>144.08333333333331</v>
      </c>
      <c r="AK165" s="37">
        <v>889</v>
      </c>
      <c r="AL165" s="37">
        <v>1728.9999999999998</v>
      </c>
      <c r="AM165" s="37">
        <v>1728.9999999999998</v>
      </c>
      <c r="AN165" s="37">
        <v>1449</v>
      </c>
      <c r="AO165" s="37">
        <v>144.08333333333331</v>
      </c>
      <c r="AP165" s="37">
        <v>144.08333333333331</v>
      </c>
      <c r="AQ165" s="37">
        <v>889</v>
      </c>
      <c r="AR165" s="37">
        <v>1728.9999999999998</v>
      </c>
      <c r="AS165" s="37">
        <v>1309</v>
      </c>
      <c r="AT165" s="18"/>
      <c r="AU165" s="18"/>
      <c r="AV165" s="18"/>
      <c r="AW165" s="18"/>
      <c r="AX165" s="18"/>
      <c r="AY165" s="18"/>
      <c r="AZ165" s="18"/>
      <c r="BA165" s="18"/>
      <c r="BB165" s="18"/>
      <c r="BC165" s="19"/>
      <c r="BD165" s="19"/>
      <c r="BE165" s="19"/>
      <c r="BF165" s="18"/>
      <c r="BG165" s="18"/>
      <c r="BH165" s="18"/>
      <c r="BI165" s="1"/>
      <c r="BJ165" s="2"/>
      <c r="BK165" s="2"/>
      <c r="BL165" s="2"/>
      <c r="BM165" s="2"/>
      <c r="BN165" s="2"/>
      <c r="BO165" s="2"/>
    </row>
    <row r="166" spans="1:67" s="3" customFormat="1" ht="18.75">
      <c r="A166" s="39" t="s">
        <v>84</v>
      </c>
      <c r="B166" s="29">
        <v>76</v>
      </c>
      <c r="C166" s="29">
        <v>2018</v>
      </c>
      <c r="D166" s="51">
        <v>2.22607</v>
      </c>
      <c r="E166" s="37">
        <v>39.980773291046553</v>
      </c>
      <c r="F166" s="37">
        <v>76.816991379426526</v>
      </c>
      <c r="G166" s="37">
        <v>76.816991379426526</v>
      </c>
      <c r="H166" s="37">
        <v>479.76927949255861</v>
      </c>
      <c r="I166" s="37">
        <v>921.80389655311831</v>
      </c>
      <c r="J166" s="37">
        <v>921.80389655311831</v>
      </c>
      <c r="K166" s="37">
        <v>774.45902419959839</v>
      </c>
      <c r="L166" s="37">
        <v>0</v>
      </c>
      <c r="M166" s="37">
        <v>0</v>
      </c>
      <c r="N166" s="37">
        <v>0</v>
      </c>
      <c r="O166" s="37">
        <v>0</v>
      </c>
      <c r="P166" s="37">
        <v>0</v>
      </c>
      <c r="Q166" s="37">
        <v>0</v>
      </c>
      <c r="R166" s="37">
        <v>0</v>
      </c>
      <c r="S166" s="37">
        <v>0</v>
      </c>
      <c r="T166" s="37">
        <v>0</v>
      </c>
      <c r="U166" s="37">
        <v>0</v>
      </c>
      <c r="V166" s="37">
        <v>0</v>
      </c>
      <c r="W166" s="37">
        <v>0</v>
      </c>
      <c r="X166" s="37">
        <v>0</v>
      </c>
      <c r="Y166" s="37">
        <v>0</v>
      </c>
      <c r="Z166" s="37">
        <v>0</v>
      </c>
      <c r="AA166" s="37">
        <v>0</v>
      </c>
      <c r="AB166" s="37">
        <v>0</v>
      </c>
      <c r="AC166" s="37">
        <v>0</v>
      </c>
      <c r="AD166" s="37">
        <v>0</v>
      </c>
      <c r="AE166" s="37">
        <v>0</v>
      </c>
      <c r="AF166" s="37">
        <v>0</v>
      </c>
      <c r="AG166" s="37">
        <v>0</v>
      </c>
      <c r="AH166" s="37">
        <v>74.083333333333329</v>
      </c>
      <c r="AI166" s="37">
        <v>144.08333333333331</v>
      </c>
      <c r="AJ166" s="37">
        <v>144.08333333333331</v>
      </c>
      <c r="AK166" s="37">
        <v>889</v>
      </c>
      <c r="AL166" s="37">
        <v>1728.9999999999998</v>
      </c>
      <c r="AM166" s="37">
        <v>1728.9999999999998</v>
      </c>
      <c r="AN166" s="37">
        <v>1449</v>
      </c>
      <c r="AO166" s="37">
        <v>144.08333333333331</v>
      </c>
      <c r="AP166" s="37">
        <v>144.08333333333331</v>
      </c>
      <c r="AQ166" s="37">
        <v>889</v>
      </c>
      <c r="AR166" s="37">
        <v>1728.9999999999998</v>
      </c>
      <c r="AS166" s="37">
        <v>1309</v>
      </c>
      <c r="AT166" s="18"/>
      <c r="AU166" s="18"/>
      <c r="AV166" s="18"/>
      <c r="AW166" s="18"/>
      <c r="AX166" s="18"/>
      <c r="AY166" s="18"/>
      <c r="AZ166" s="18"/>
      <c r="BA166" s="18"/>
      <c r="BB166" s="18"/>
      <c r="BC166" s="19"/>
      <c r="BD166" s="19"/>
      <c r="BE166" s="19"/>
      <c r="BF166" s="18"/>
      <c r="BG166" s="18"/>
      <c r="BH166" s="18"/>
      <c r="BI166" s="1"/>
      <c r="BJ166" s="2"/>
      <c r="BK166" s="2"/>
      <c r="BL166" s="2"/>
      <c r="BM166" s="2"/>
      <c r="BN166" s="2"/>
      <c r="BO166" s="2"/>
    </row>
    <row r="167" spans="1:67" s="3" customFormat="1" ht="18.75">
      <c r="A167" s="39" t="s">
        <v>84</v>
      </c>
      <c r="B167" s="29">
        <v>76</v>
      </c>
      <c r="C167" s="29">
        <v>2019</v>
      </c>
      <c r="D167" s="51">
        <v>2.279217</v>
      </c>
      <c r="E167" s="37">
        <v>39.048497795514862</v>
      </c>
      <c r="F167" s="37">
        <v>75.025765427337546</v>
      </c>
      <c r="G167" s="37">
        <v>75.025765427337546</v>
      </c>
      <c r="H167" s="37">
        <v>468.58197354617835</v>
      </c>
      <c r="I167" s="37">
        <v>900.30918512805056</v>
      </c>
      <c r="J167" s="37">
        <v>900.30918512805056</v>
      </c>
      <c r="K167" s="37">
        <v>756.40011460075982</v>
      </c>
      <c r="L167" s="37">
        <v>0</v>
      </c>
      <c r="M167" s="37">
        <v>0</v>
      </c>
      <c r="N167" s="37">
        <v>0</v>
      </c>
      <c r="O167" s="37">
        <v>0</v>
      </c>
      <c r="P167" s="37">
        <v>0</v>
      </c>
      <c r="Q167" s="37">
        <v>0</v>
      </c>
      <c r="R167" s="37">
        <v>0</v>
      </c>
      <c r="S167" s="37">
        <v>0</v>
      </c>
      <c r="T167" s="37">
        <v>0</v>
      </c>
      <c r="U167" s="37">
        <v>0</v>
      </c>
      <c r="V167" s="37">
        <v>0</v>
      </c>
      <c r="W167" s="37">
        <v>0</v>
      </c>
      <c r="X167" s="37">
        <v>0</v>
      </c>
      <c r="Y167" s="37">
        <v>0</v>
      </c>
      <c r="Z167" s="37">
        <v>0</v>
      </c>
      <c r="AA167" s="37">
        <v>0</v>
      </c>
      <c r="AB167" s="37">
        <v>0</v>
      </c>
      <c r="AC167" s="37">
        <v>0</v>
      </c>
      <c r="AD167" s="37">
        <v>0</v>
      </c>
      <c r="AE167" s="37">
        <v>0</v>
      </c>
      <c r="AF167" s="37">
        <v>0</v>
      </c>
      <c r="AG167" s="37">
        <v>0</v>
      </c>
      <c r="AH167" s="37">
        <v>74.083333333333329</v>
      </c>
      <c r="AI167" s="37">
        <v>144.08333333333331</v>
      </c>
      <c r="AJ167" s="37">
        <v>144.08333333333331</v>
      </c>
      <c r="AK167" s="37">
        <v>889</v>
      </c>
      <c r="AL167" s="37">
        <v>1728.9999999999998</v>
      </c>
      <c r="AM167" s="37">
        <v>1728.9999999999998</v>
      </c>
      <c r="AN167" s="37">
        <v>1449</v>
      </c>
      <c r="AO167" s="37">
        <v>144.08333333333331</v>
      </c>
      <c r="AP167" s="37">
        <v>144.08333333333331</v>
      </c>
      <c r="AQ167" s="37">
        <v>889</v>
      </c>
      <c r="AR167" s="37">
        <v>1728.9999999999998</v>
      </c>
      <c r="AS167" s="37">
        <v>1309</v>
      </c>
      <c r="AT167" s="18"/>
      <c r="AU167" s="18"/>
      <c r="AV167" s="18"/>
      <c r="AW167" s="18"/>
      <c r="AX167" s="18"/>
      <c r="AY167" s="18"/>
      <c r="AZ167" s="18"/>
      <c r="BA167" s="18"/>
      <c r="BB167" s="18"/>
      <c r="BC167" s="19"/>
      <c r="BD167" s="19"/>
      <c r="BE167" s="19"/>
      <c r="BF167" s="18"/>
      <c r="BG167" s="18"/>
      <c r="BH167" s="18"/>
      <c r="BI167" s="1"/>
      <c r="BJ167" s="2"/>
      <c r="BK167" s="2"/>
      <c r="BL167" s="2"/>
      <c r="BM167" s="2"/>
      <c r="BN167" s="2"/>
      <c r="BO167" s="2"/>
    </row>
    <row r="168" spans="1:67" s="3" customFormat="1" ht="18.75">
      <c r="A168" s="39" t="s">
        <v>84</v>
      </c>
      <c r="B168" s="29">
        <v>76</v>
      </c>
      <c r="C168" s="29">
        <v>2020</v>
      </c>
      <c r="D168" s="51">
        <v>2.3954810000000002</v>
      </c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18"/>
      <c r="AU168" s="18"/>
      <c r="AV168" s="18"/>
      <c r="AW168" s="18"/>
      <c r="AX168" s="18"/>
      <c r="AY168" s="18"/>
      <c r="AZ168" s="18"/>
      <c r="BA168" s="18"/>
      <c r="BB168" s="18"/>
      <c r="BC168" s="19"/>
      <c r="BD168" s="19"/>
      <c r="BE168" s="19"/>
      <c r="BF168" s="18"/>
      <c r="BG168" s="18"/>
      <c r="BH168" s="18"/>
      <c r="BI168" s="1"/>
      <c r="BJ168" s="2"/>
      <c r="BK168" s="2"/>
      <c r="BL168" s="2"/>
      <c r="BM168" s="2"/>
      <c r="BN168" s="2"/>
      <c r="BO168" s="2"/>
    </row>
    <row r="169" spans="1:67" s="3" customFormat="1" ht="18.75">
      <c r="A169" s="39" t="s">
        <v>84</v>
      </c>
      <c r="B169" s="29">
        <v>76</v>
      </c>
      <c r="C169" s="29">
        <v>2021</v>
      </c>
      <c r="D169" s="51">
        <v>2.5534620000000001</v>
      </c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18"/>
      <c r="AU169" s="18"/>
      <c r="AV169" s="18"/>
      <c r="AW169" s="18"/>
      <c r="AX169" s="18"/>
      <c r="AY169" s="18"/>
      <c r="AZ169" s="18"/>
      <c r="BA169" s="18"/>
      <c r="BB169" s="18"/>
      <c r="BC169" s="19"/>
      <c r="BD169" s="19"/>
      <c r="BE169" s="19"/>
      <c r="BF169" s="18"/>
      <c r="BG169" s="18"/>
      <c r="BH169" s="18"/>
      <c r="BI169" s="1"/>
      <c r="BJ169" s="2"/>
      <c r="BK169" s="2"/>
      <c r="BL169" s="2"/>
      <c r="BM169" s="2"/>
      <c r="BN169" s="2"/>
      <c r="BO169" s="2"/>
    </row>
    <row r="170" spans="1:67" s="3" customFormat="1" ht="18.75">
      <c r="A170" s="39" t="s">
        <v>84</v>
      </c>
      <c r="B170" s="29">
        <v>76</v>
      </c>
      <c r="C170" s="29">
        <v>2022</v>
      </c>
      <c r="D170" s="51">
        <v>2.5831010000000001</v>
      </c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18"/>
      <c r="AU170" s="18"/>
      <c r="AV170" s="18"/>
      <c r="AW170" s="18"/>
      <c r="AX170" s="18"/>
      <c r="AY170" s="18"/>
      <c r="AZ170" s="18"/>
      <c r="BA170" s="18"/>
      <c r="BB170" s="18"/>
      <c r="BC170" s="19"/>
      <c r="BD170" s="19"/>
      <c r="BE170" s="19"/>
      <c r="BF170" s="18"/>
      <c r="BG170" s="18"/>
      <c r="BH170" s="18"/>
      <c r="BI170" s="1"/>
      <c r="BJ170" s="2"/>
      <c r="BK170" s="2"/>
      <c r="BL170" s="2"/>
      <c r="BM170" s="2"/>
      <c r="BN170" s="2"/>
      <c r="BO170" s="2"/>
    </row>
    <row r="171" spans="1:67" s="3" customFormat="1" ht="18.75">
      <c r="A171" s="39" t="s">
        <v>84</v>
      </c>
      <c r="B171" s="29">
        <v>76</v>
      </c>
      <c r="C171" s="29">
        <v>2023</v>
      </c>
      <c r="D171" s="51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18"/>
      <c r="AU171" s="18"/>
      <c r="AV171" s="18"/>
      <c r="AW171" s="18"/>
      <c r="AX171" s="18"/>
      <c r="AY171" s="18"/>
      <c r="AZ171" s="18"/>
      <c r="BA171" s="18"/>
      <c r="BB171" s="18"/>
      <c r="BC171" s="19"/>
      <c r="BD171" s="19"/>
      <c r="BE171" s="19"/>
      <c r="BF171" s="18"/>
      <c r="BG171" s="18"/>
      <c r="BH171" s="18"/>
      <c r="BI171" s="1"/>
      <c r="BJ171" s="2"/>
      <c r="BK171" s="2"/>
      <c r="BL171" s="2"/>
      <c r="BM171" s="2"/>
      <c r="BN171" s="2"/>
      <c r="BO171" s="2"/>
    </row>
    <row r="172" spans="1:67" s="3" customFormat="1" ht="18.75">
      <c r="A172" s="28" t="s">
        <v>49</v>
      </c>
      <c r="B172" s="30">
        <v>124</v>
      </c>
      <c r="C172" s="9">
        <v>1990</v>
      </c>
      <c r="D172" s="50">
        <v>1.2415560000000001</v>
      </c>
      <c r="E172" s="10">
        <v>456.68499850187987</v>
      </c>
      <c r="F172" s="10">
        <v>968.13997918740665</v>
      </c>
      <c r="G172" s="10">
        <v>1110.7030210477819</v>
      </c>
      <c r="H172" s="10">
        <v>5480.2199820225587</v>
      </c>
      <c r="I172" s="10">
        <v>11617.679750248881</v>
      </c>
      <c r="J172" s="10">
        <v>13328.436252573383</v>
      </c>
      <c r="K172" s="10">
        <v>10142.111994948275</v>
      </c>
      <c r="L172" s="10">
        <v>130.34718799098334</v>
      </c>
      <c r="M172" s="10">
        <v>130.34718799098334</v>
      </c>
      <c r="N172" s="10">
        <v>0</v>
      </c>
      <c r="O172" s="10">
        <v>0</v>
      </c>
      <c r="P172" s="10">
        <v>0</v>
      </c>
      <c r="Q172" s="10">
        <v>32.955957416875805</v>
      </c>
      <c r="R172" s="10">
        <v>33.91677901585178</v>
      </c>
      <c r="S172" s="10">
        <v>46.245732505554855</v>
      </c>
      <c r="T172" s="10">
        <v>0</v>
      </c>
      <c r="U172" s="10">
        <v>24.565947891194597</v>
      </c>
      <c r="V172" s="10">
        <v>24.565947891194597</v>
      </c>
      <c r="W172" s="8">
        <v>1564.1662558918001</v>
      </c>
      <c r="X172" s="8">
        <v>1564.1662558918001</v>
      </c>
      <c r="Y172" s="8">
        <v>0</v>
      </c>
      <c r="Z172" s="8">
        <v>0</v>
      </c>
      <c r="AA172" s="8">
        <v>0</v>
      </c>
      <c r="AB172" s="8">
        <v>395.47148900250966</v>
      </c>
      <c r="AC172" s="8">
        <v>407.00134819022139</v>
      </c>
      <c r="AD172" s="8">
        <v>554.94879006665826</v>
      </c>
      <c r="AE172" s="8">
        <v>0</v>
      </c>
      <c r="AF172" s="8">
        <v>294.79137469433516</v>
      </c>
      <c r="AG172" s="8">
        <v>294.79137469433516</v>
      </c>
      <c r="AH172" s="8">
        <v>489.64095591875571</v>
      </c>
      <c r="AI172" s="8">
        <v>1156.9698940854362</v>
      </c>
      <c r="AJ172" s="8">
        <v>1311.8618894355147</v>
      </c>
      <c r="AK172" s="8">
        <v>5875.6914710250685</v>
      </c>
      <c r="AL172" s="8">
        <v>13883.638729025237</v>
      </c>
      <c r="AM172" s="8">
        <v>15742.342673226178</v>
      </c>
      <c r="AN172" s="8">
        <v>11833.890957758827</v>
      </c>
      <c r="AO172" s="8">
        <v>1156.9698940854362</v>
      </c>
      <c r="AP172" s="8">
        <v>1311.8618894355147</v>
      </c>
      <c r="AQ172" s="8">
        <v>13883.638729025237</v>
      </c>
      <c r="AR172" s="8">
        <v>15742.342673226178</v>
      </c>
      <c r="AS172" s="8">
        <v>14812.990701125707</v>
      </c>
      <c r="AT172" s="18"/>
      <c r="AU172" s="18"/>
      <c r="AV172" s="18"/>
      <c r="AW172" s="18"/>
      <c r="AX172" s="18"/>
      <c r="AY172" s="18"/>
      <c r="AZ172" s="18"/>
      <c r="BA172" s="18"/>
      <c r="BB172" s="18"/>
      <c r="BC172" s="19"/>
      <c r="BD172" s="19"/>
      <c r="BE172" s="19"/>
      <c r="BF172" s="18"/>
      <c r="BG172" s="18"/>
      <c r="BH172" s="18"/>
      <c r="BI172" s="1"/>
      <c r="BJ172" s="2"/>
      <c r="BK172" s="2"/>
      <c r="BL172" s="2"/>
      <c r="BM172" s="2"/>
      <c r="BN172" s="2"/>
      <c r="BO172" s="2"/>
    </row>
    <row r="173" spans="1:67" s="3" customFormat="1" ht="18.75">
      <c r="A173" s="28" t="s">
        <v>49</v>
      </c>
      <c r="B173" s="30">
        <v>124</v>
      </c>
      <c r="C173" s="9">
        <v>1991</v>
      </c>
      <c r="D173" s="50">
        <v>1.23759</v>
      </c>
      <c r="E173" s="10">
        <v>499.35762247594118</v>
      </c>
      <c r="F173" s="10">
        <v>1055.2767879507753</v>
      </c>
      <c r="G173" s="10">
        <v>1208.8009760906277</v>
      </c>
      <c r="H173" s="10">
        <v>5992.2914697112938</v>
      </c>
      <c r="I173" s="10">
        <v>12663.321455409305</v>
      </c>
      <c r="J173" s="10">
        <v>14505.611713087534</v>
      </c>
      <c r="K173" s="10">
        <v>11053.741546069377</v>
      </c>
      <c r="L173" s="10">
        <v>133.18896672834569</v>
      </c>
      <c r="M173" s="10">
        <v>133.18896672834569</v>
      </c>
      <c r="N173" s="10">
        <v>0</v>
      </c>
      <c r="O173" s="10">
        <v>0</v>
      </c>
      <c r="P173" s="10">
        <v>0</v>
      </c>
      <c r="Q173" s="10">
        <v>44.912558547930523</v>
      </c>
      <c r="R173" s="10">
        <v>59.087853477618481</v>
      </c>
      <c r="S173" s="10">
        <v>77.368110602057229</v>
      </c>
      <c r="T173" s="10">
        <v>0</v>
      </c>
      <c r="U173" s="10">
        <v>26.462721903053517</v>
      </c>
      <c r="V173" s="10">
        <v>26.462721903053517</v>
      </c>
      <c r="W173" s="8">
        <v>1598.2676007401483</v>
      </c>
      <c r="X173" s="8">
        <v>1598.2676007401483</v>
      </c>
      <c r="Y173" s="8">
        <v>0</v>
      </c>
      <c r="Z173" s="8">
        <v>0</v>
      </c>
      <c r="AA173" s="8">
        <v>0</v>
      </c>
      <c r="AB173" s="8">
        <v>538.95070257516625</v>
      </c>
      <c r="AC173" s="8">
        <v>709.05424173142183</v>
      </c>
      <c r="AD173" s="8">
        <v>928.41732722468669</v>
      </c>
      <c r="AE173" s="8">
        <v>0</v>
      </c>
      <c r="AF173" s="8">
        <v>317.55266283664218</v>
      </c>
      <c r="AG173" s="8">
        <v>317.55266283664218</v>
      </c>
      <c r="AH173" s="8">
        <v>544.27018102387171</v>
      </c>
      <c r="AI173" s="8">
        <v>1274.0163300597928</v>
      </c>
      <c r="AJ173" s="8">
        <v>1445.820775324084</v>
      </c>
      <c r="AK173" s="8">
        <v>6531.2421722864601</v>
      </c>
      <c r="AL173" s="8">
        <v>15288.195960717516</v>
      </c>
      <c r="AM173" s="8">
        <v>17349.849303889012</v>
      </c>
      <c r="AN173" s="8">
        <v>13056.429145630997</v>
      </c>
      <c r="AO173" s="8">
        <v>1274.0163300597928</v>
      </c>
      <c r="AP173" s="8">
        <v>1445.820775324084</v>
      </c>
      <c r="AQ173" s="8">
        <v>15288.195960717516</v>
      </c>
      <c r="AR173" s="8">
        <v>17349.849303889012</v>
      </c>
      <c r="AS173" s="8">
        <v>16319.022632303264</v>
      </c>
      <c r="AT173" s="18"/>
      <c r="AU173" s="18"/>
      <c r="AV173" s="18"/>
      <c r="AW173" s="18"/>
      <c r="AX173" s="18"/>
      <c r="AY173" s="18"/>
      <c r="AZ173" s="18"/>
      <c r="BA173" s="18"/>
      <c r="BB173" s="18"/>
      <c r="BC173" s="19"/>
      <c r="BD173" s="19"/>
      <c r="BE173" s="19"/>
      <c r="BF173" s="18"/>
      <c r="BG173" s="18"/>
      <c r="BH173" s="18"/>
      <c r="BI173" s="1"/>
      <c r="BJ173" s="2"/>
      <c r="BK173" s="2"/>
      <c r="BL173" s="2"/>
      <c r="BM173" s="2"/>
      <c r="BN173" s="2"/>
      <c r="BO173" s="2"/>
    </row>
    <row r="174" spans="1:67" s="3" customFormat="1" ht="18.75">
      <c r="A174" s="28" t="s">
        <v>49</v>
      </c>
      <c r="B174" s="30">
        <v>124</v>
      </c>
      <c r="C174" s="9">
        <v>1992</v>
      </c>
      <c r="D174" s="50">
        <v>1.2276940000000001</v>
      </c>
      <c r="E174" s="10">
        <v>530.26242695655435</v>
      </c>
      <c r="F174" s="10">
        <v>1102.0661500341289</v>
      </c>
      <c r="G174" s="10">
        <v>1260.9005175556774</v>
      </c>
      <c r="H174" s="10">
        <v>6363.1491234786517</v>
      </c>
      <c r="I174" s="10">
        <v>13224.793800409547</v>
      </c>
      <c r="J174" s="10">
        <v>15130.80621066813</v>
      </c>
      <c r="K174" s="10">
        <v>11572.916378185442</v>
      </c>
      <c r="L174" s="10">
        <v>137.72432978684699</v>
      </c>
      <c r="M174" s="10">
        <v>137.72432978684699</v>
      </c>
      <c r="N174" s="10">
        <v>0</v>
      </c>
      <c r="O174" s="10">
        <v>0</v>
      </c>
      <c r="P174" s="10">
        <v>0</v>
      </c>
      <c r="Q174" s="10">
        <v>39.572836010710596</v>
      </c>
      <c r="R174" s="10">
        <v>53.348750961896563</v>
      </c>
      <c r="S174" s="10">
        <v>68.081568642783395</v>
      </c>
      <c r="T174" s="10">
        <v>0</v>
      </c>
      <c r="U174" s="10">
        <v>27.286929804983977</v>
      </c>
      <c r="V174" s="10">
        <v>27.286929804983977</v>
      </c>
      <c r="W174" s="8">
        <v>1652.691957442164</v>
      </c>
      <c r="X174" s="8">
        <v>1652.691957442164</v>
      </c>
      <c r="Y174" s="8">
        <v>0</v>
      </c>
      <c r="Z174" s="8">
        <v>0</v>
      </c>
      <c r="AA174" s="8">
        <v>0</v>
      </c>
      <c r="AB174" s="8">
        <v>474.87403212852712</v>
      </c>
      <c r="AC174" s="8">
        <v>640.18501154275873</v>
      </c>
      <c r="AD174" s="8">
        <v>816.97882371340074</v>
      </c>
      <c r="AE174" s="8">
        <v>0</v>
      </c>
      <c r="AF174" s="8">
        <v>327.44315765980775</v>
      </c>
      <c r="AG174" s="8">
        <v>327.44315765980775</v>
      </c>
      <c r="AH174" s="8">
        <v>569.83526296726495</v>
      </c>
      <c r="AI174" s="8">
        <v>1320.4261605878564</v>
      </c>
      <c r="AJ174" s="8">
        <v>1493.9933457902919</v>
      </c>
      <c r="AK174" s="8">
        <v>6838.0231556071785</v>
      </c>
      <c r="AL174" s="8">
        <v>15845.113927054277</v>
      </c>
      <c r="AM174" s="8">
        <v>17927.920149483503</v>
      </c>
      <c r="AN174" s="8">
        <v>13537.019077381652</v>
      </c>
      <c r="AO174" s="8">
        <v>1320.4261605878564</v>
      </c>
      <c r="AP174" s="8">
        <v>1493.9933457902919</v>
      </c>
      <c r="AQ174" s="8">
        <v>15845.113927054277</v>
      </c>
      <c r="AR174" s="8">
        <v>17927.920149483503</v>
      </c>
      <c r="AS174" s="8">
        <v>16886.517038268888</v>
      </c>
      <c r="AT174" s="18"/>
      <c r="AU174" s="18"/>
      <c r="AV174" s="18"/>
      <c r="AW174" s="18"/>
      <c r="AX174" s="18"/>
      <c r="AY174" s="18"/>
      <c r="AZ174" s="18"/>
      <c r="BA174" s="18"/>
      <c r="BB174" s="18"/>
      <c r="BC174" s="19"/>
      <c r="BD174" s="19"/>
      <c r="BE174" s="19"/>
      <c r="BF174" s="18"/>
      <c r="BG174" s="18"/>
      <c r="BH174" s="18"/>
      <c r="BI174" s="1"/>
      <c r="BJ174" s="2"/>
      <c r="BK174" s="2"/>
      <c r="BL174" s="2"/>
      <c r="BM174" s="2"/>
      <c r="BN174" s="2"/>
      <c r="BO174" s="2"/>
    </row>
    <row r="175" spans="1:67" s="3" customFormat="1" ht="18.75">
      <c r="A175" s="28" t="s">
        <v>49</v>
      </c>
      <c r="B175" s="30">
        <v>124</v>
      </c>
      <c r="C175" s="9">
        <v>1993</v>
      </c>
      <c r="D175" s="50">
        <v>1.2146889999999999</v>
      </c>
      <c r="E175" s="10">
        <v>544.17221198183245</v>
      </c>
      <c r="F175" s="10">
        <v>1131.9769916414821</v>
      </c>
      <c r="G175" s="10">
        <v>1294.1584224439343</v>
      </c>
      <c r="H175" s="10">
        <v>6530.0665437819889</v>
      </c>
      <c r="I175" s="10">
        <v>13583.723899697783</v>
      </c>
      <c r="J175" s="10">
        <v>15529.901069327212</v>
      </c>
      <c r="K175" s="10">
        <v>11881.230504268995</v>
      </c>
      <c r="L175" s="10">
        <v>139.95351896658323</v>
      </c>
      <c r="M175" s="10">
        <v>139.95351896658323</v>
      </c>
      <c r="N175" s="10">
        <v>0</v>
      </c>
      <c r="O175" s="10">
        <v>0</v>
      </c>
      <c r="P175" s="10">
        <v>0</v>
      </c>
      <c r="Q175" s="10">
        <v>40.613962366773173</v>
      </c>
      <c r="R175" s="10">
        <v>55.083247344914092</v>
      </c>
      <c r="S175" s="10">
        <v>70.594201478732415</v>
      </c>
      <c r="T175" s="10">
        <v>0</v>
      </c>
      <c r="U175" s="10">
        <v>27.922099127156553</v>
      </c>
      <c r="V175" s="10">
        <v>27.922099127156553</v>
      </c>
      <c r="W175" s="8">
        <v>1679.4422275989987</v>
      </c>
      <c r="X175" s="8">
        <v>1679.4422275989987</v>
      </c>
      <c r="Y175" s="8">
        <v>0</v>
      </c>
      <c r="Z175" s="8">
        <v>0</v>
      </c>
      <c r="AA175" s="8">
        <v>0</v>
      </c>
      <c r="AB175" s="8">
        <v>487.3675484012781</v>
      </c>
      <c r="AC175" s="8">
        <v>660.99896813896908</v>
      </c>
      <c r="AD175" s="8">
        <v>847.13041774478893</v>
      </c>
      <c r="AE175" s="8">
        <v>0</v>
      </c>
      <c r="AF175" s="8">
        <v>335.06518952587862</v>
      </c>
      <c r="AG175" s="8">
        <v>335.06518952587862</v>
      </c>
      <c r="AH175" s="8">
        <v>584.78617434860564</v>
      </c>
      <c r="AI175" s="8">
        <v>1354.935857080136</v>
      </c>
      <c r="AJ175" s="8">
        <v>1532.6282420164066</v>
      </c>
      <c r="AK175" s="8">
        <v>7017.4340921832672</v>
      </c>
      <c r="AL175" s="8">
        <v>16259.230284961628</v>
      </c>
      <c r="AM175" s="8">
        <v>18391.538904196877</v>
      </c>
      <c r="AN175" s="8">
        <v>13889.401093780592</v>
      </c>
      <c r="AO175" s="8">
        <v>1354.935857080136</v>
      </c>
      <c r="AP175" s="8">
        <v>1532.6282420164066</v>
      </c>
      <c r="AQ175" s="8">
        <v>16259.230284961628</v>
      </c>
      <c r="AR175" s="8">
        <v>18391.538904196877</v>
      </c>
      <c r="AS175" s="8">
        <v>17325.384594579253</v>
      </c>
      <c r="AT175" s="18"/>
      <c r="AU175" s="18"/>
      <c r="AV175" s="18"/>
      <c r="AW175" s="18"/>
      <c r="AX175" s="18"/>
      <c r="AY175" s="18"/>
      <c r="AZ175" s="18"/>
      <c r="BA175" s="18"/>
      <c r="BB175" s="18"/>
      <c r="BC175" s="19"/>
      <c r="BD175" s="19"/>
      <c r="BE175" s="19"/>
      <c r="BF175" s="18"/>
      <c r="BG175" s="18"/>
      <c r="BH175" s="18"/>
      <c r="BI175" s="1"/>
      <c r="BJ175" s="2"/>
      <c r="BK175" s="2"/>
      <c r="BL175" s="2"/>
      <c r="BM175" s="2"/>
      <c r="BN175" s="2"/>
      <c r="BO175" s="2"/>
    </row>
    <row r="176" spans="1:67" s="3" customFormat="1" ht="18.75">
      <c r="A176" s="28" t="s">
        <v>49</v>
      </c>
      <c r="B176" s="30">
        <v>124</v>
      </c>
      <c r="C176" s="9">
        <v>1994</v>
      </c>
      <c r="D176" s="50">
        <v>1.206599</v>
      </c>
      <c r="E176" s="10">
        <v>549.47832709955833</v>
      </c>
      <c r="F176" s="10">
        <v>1142.8817693367887</v>
      </c>
      <c r="G176" s="10">
        <v>1292.8901814107255</v>
      </c>
      <c r="H176" s="10">
        <v>6593.7399251946999</v>
      </c>
      <c r="I176" s="10">
        <v>13714.581232041466</v>
      </c>
      <c r="J176" s="10">
        <v>15514.682176928707</v>
      </c>
      <c r="K176" s="10">
        <v>11941.00111138829</v>
      </c>
      <c r="L176" s="10">
        <v>140.8918787434765</v>
      </c>
      <c r="M176" s="10">
        <v>140.8918787434765</v>
      </c>
      <c r="N176" s="10">
        <v>0</v>
      </c>
      <c r="O176" s="10">
        <v>0</v>
      </c>
      <c r="P176" s="10">
        <v>0</v>
      </c>
      <c r="Q176" s="10">
        <v>41.231593926399739</v>
      </c>
      <c r="R176" s="10">
        <v>55.803905510750347</v>
      </c>
      <c r="S176" s="10">
        <v>71.827232300595867</v>
      </c>
      <c r="T176" s="10">
        <v>0</v>
      </c>
      <c r="U176" s="10">
        <v>28.109311102252416</v>
      </c>
      <c r="V176" s="10">
        <v>28.109311102252416</v>
      </c>
      <c r="W176" s="8">
        <v>1690.7025449217181</v>
      </c>
      <c r="X176" s="8">
        <v>1690.7025449217181</v>
      </c>
      <c r="Y176" s="8">
        <v>0</v>
      </c>
      <c r="Z176" s="8">
        <v>0</v>
      </c>
      <c r="AA176" s="8">
        <v>0</v>
      </c>
      <c r="AB176" s="8">
        <v>494.77912711679687</v>
      </c>
      <c r="AC176" s="8">
        <v>669.64686612900414</v>
      </c>
      <c r="AD176" s="8">
        <v>861.92678760715035</v>
      </c>
      <c r="AE176" s="8">
        <v>0</v>
      </c>
      <c r="AF176" s="8">
        <v>337.31173322702898</v>
      </c>
      <c r="AG176" s="8">
        <v>337.31173322702898</v>
      </c>
      <c r="AH176" s="8">
        <v>590.70992102595801</v>
      </c>
      <c r="AI176" s="8">
        <v>1367.686864693268</v>
      </c>
      <c r="AJ176" s="8">
        <v>1533.7186035570503</v>
      </c>
      <c r="AK176" s="8">
        <v>7088.519052311497</v>
      </c>
      <c r="AL176" s="8">
        <v>16412.242376319216</v>
      </c>
      <c r="AM176" s="8">
        <v>18404.623242684604</v>
      </c>
      <c r="AN176" s="8">
        <v>13968.461557105105</v>
      </c>
      <c r="AO176" s="8">
        <v>1367.686864693268</v>
      </c>
      <c r="AP176" s="8">
        <v>1533.7186035570503</v>
      </c>
      <c r="AQ176" s="8">
        <v>16412.242376319216</v>
      </c>
      <c r="AR176" s="8">
        <v>18404.623242684604</v>
      </c>
      <c r="AS176" s="8">
        <v>17408.432809501908</v>
      </c>
      <c r="AT176" s="18"/>
      <c r="AU176" s="18"/>
      <c r="AV176" s="18"/>
      <c r="AW176" s="18"/>
      <c r="AX176" s="18"/>
      <c r="AY176" s="18"/>
      <c r="AZ176" s="18"/>
      <c r="BA176" s="18"/>
      <c r="BB176" s="18"/>
      <c r="BC176" s="19"/>
      <c r="BD176" s="19"/>
      <c r="BE176" s="19"/>
      <c r="BF176" s="18"/>
      <c r="BG176" s="18"/>
      <c r="BH176" s="18"/>
      <c r="BI176" s="1"/>
      <c r="BJ176" s="2"/>
      <c r="BK176" s="2"/>
      <c r="BL176" s="2"/>
      <c r="BM176" s="2"/>
      <c r="BN176" s="2"/>
      <c r="BO176" s="2"/>
    </row>
    <row r="177" spans="1:67" s="3" customFormat="1" ht="18.75">
      <c r="A177" s="28" t="s">
        <v>49</v>
      </c>
      <c r="B177" s="30">
        <v>124</v>
      </c>
      <c r="C177" s="9">
        <v>1995</v>
      </c>
      <c r="D177" s="50">
        <v>1.208429</v>
      </c>
      <c r="E177" s="10">
        <v>518.85547268395578</v>
      </c>
      <c r="F177" s="10">
        <v>1079.0869798722142</v>
      </c>
      <c r="G177" s="10">
        <v>1212.317810976069</v>
      </c>
      <c r="H177" s="10">
        <v>6226.2656722074698</v>
      </c>
      <c r="I177" s="10">
        <v>12949.043758466571</v>
      </c>
      <c r="J177" s="10">
        <v>14547.813731712828</v>
      </c>
      <c r="K177" s="10">
        <v>11241.041054128957</v>
      </c>
      <c r="L177" s="10">
        <v>140.67851731462918</v>
      </c>
      <c r="M177" s="10">
        <v>140.67851731462918</v>
      </c>
      <c r="N177" s="10">
        <v>0</v>
      </c>
      <c r="O177" s="10">
        <v>0</v>
      </c>
      <c r="P177" s="10">
        <v>0</v>
      </c>
      <c r="Q177" s="10">
        <v>41.307074446795525</v>
      </c>
      <c r="R177" s="10">
        <v>55.719398148642462</v>
      </c>
      <c r="S177" s="10">
        <v>71.718459807458004</v>
      </c>
      <c r="T177" s="10">
        <v>0</v>
      </c>
      <c r="U177" s="10">
        <v>28.066743405418659</v>
      </c>
      <c r="V177" s="10">
        <v>28.066743405418659</v>
      </c>
      <c r="W177" s="8">
        <v>1688.1422077755501</v>
      </c>
      <c r="X177" s="8">
        <v>1688.1422077755501</v>
      </c>
      <c r="Y177" s="8">
        <v>0</v>
      </c>
      <c r="Z177" s="8">
        <v>0</v>
      </c>
      <c r="AA177" s="8">
        <v>0</v>
      </c>
      <c r="AB177" s="8">
        <v>495.6848933615463</v>
      </c>
      <c r="AC177" s="8">
        <v>668.63277778370957</v>
      </c>
      <c r="AD177" s="8">
        <v>860.62151768949605</v>
      </c>
      <c r="AE177" s="8">
        <v>0</v>
      </c>
      <c r="AF177" s="8">
        <v>336.8009208650239</v>
      </c>
      <c r="AG177" s="8">
        <v>336.8009208650239</v>
      </c>
      <c r="AH177" s="8">
        <v>560.16254713075136</v>
      </c>
      <c r="AI177" s="8">
        <v>1303.5516387409045</v>
      </c>
      <c r="AJ177" s="8">
        <v>1452.781531503575</v>
      </c>
      <c r="AK177" s="8">
        <v>6721.9505655690164</v>
      </c>
      <c r="AL177" s="8">
        <v>15642.619664890854</v>
      </c>
      <c r="AM177" s="8">
        <v>17433.3783780429</v>
      </c>
      <c r="AN177" s="8">
        <v>13265.982869500926</v>
      </c>
      <c r="AO177" s="8">
        <v>1303.5516387409045</v>
      </c>
      <c r="AP177" s="8">
        <v>1452.781531503575</v>
      </c>
      <c r="AQ177" s="8">
        <v>15642.619664890854</v>
      </c>
      <c r="AR177" s="8">
        <v>17433.3783780429</v>
      </c>
      <c r="AS177" s="8">
        <v>16537.999021466876</v>
      </c>
      <c r="AT177" s="18"/>
      <c r="AU177" s="18"/>
      <c r="AV177" s="18"/>
      <c r="AW177" s="18"/>
      <c r="AX177" s="18"/>
      <c r="AY177" s="18"/>
      <c r="AZ177" s="18"/>
      <c r="BA177" s="18"/>
      <c r="BB177" s="18"/>
      <c r="BC177" s="19"/>
      <c r="BD177" s="19"/>
      <c r="BE177" s="19"/>
      <c r="BF177" s="18"/>
      <c r="BG177" s="18"/>
      <c r="BH177" s="18"/>
      <c r="BI177" s="1"/>
      <c r="BJ177" s="2"/>
      <c r="BK177" s="2"/>
      <c r="BL177" s="2"/>
      <c r="BM177" s="2"/>
      <c r="BN177" s="2"/>
      <c r="BO177" s="2"/>
    </row>
    <row r="178" spans="1:67" s="3" customFormat="1" ht="18.75">
      <c r="A178" s="28" t="s">
        <v>49</v>
      </c>
      <c r="B178" s="30">
        <v>124</v>
      </c>
      <c r="C178" s="9">
        <v>1996</v>
      </c>
      <c r="D178" s="50">
        <v>1.2074100000000001</v>
      </c>
      <c r="E178" s="10">
        <v>430.67392186581191</v>
      </c>
      <c r="F178" s="10">
        <v>894.47660695207094</v>
      </c>
      <c r="G178" s="10">
        <v>1010.4272782236357</v>
      </c>
      <c r="H178" s="10">
        <v>5168.0870623897426</v>
      </c>
      <c r="I178" s="10">
        <v>10733.719283424851</v>
      </c>
      <c r="J178" s="10">
        <v>12125.127338683627</v>
      </c>
      <c r="K178" s="10">
        <v>9342.3112281660742</v>
      </c>
      <c r="L178" s="10">
        <v>140.79724368690006</v>
      </c>
      <c r="M178" s="10">
        <v>140.79724368690006</v>
      </c>
      <c r="N178" s="10">
        <v>0</v>
      </c>
      <c r="O178" s="10">
        <v>0</v>
      </c>
      <c r="P178" s="10">
        <v>0</v>
      </c>
      <c r="Q178" s="10">
        <v>39.271388067571628</v>
      </c>
      <c r="R178" s="10">
        <v>56.410106616036209</v>
      </c>
      <c r="S178" s="10">
        <v>73.22837036852988</v>
      </c>
      <c r="T178" s="10">
        <v>0</v>
      </c>
      <c r="U178" s="10">
        <v>28.090430480670744</v>
      </c>
      <c r="V178" s="10">
        <v>28.090430480670744</v>
      </c>
      <c r="W178" s="8">
        <v>1689.5669242428007</v>
      </c>
      <c r="X178" s="8">
        <v>1689.5669242428007</v>
      </c>
      <c r="Y178" s="8">
        <v>0</v>
      </c>
      <c r="Z178" s="8">
        <v>0</v>
      </c>
      <c r="AA178" s="8">
        <v>0</v>
      </c>
      <c r="AB178" s="8">
        <v>471.25665681085957</v>
      </c>
      <c r="AC178" s="8">
        <v>676.92127939243449</v>
      </c>
      <c r="AD178" s="8">
        <v>878.74044442235856</v>
      </c>
      <c r="AE178" s="8">
        <v>0</v>
      </c>
      <c r="AF178" s="8">
        <v>337.08516576804891</v>
      </c>
      <c r="AG178" s="8">
        <v>337.08516576804891</v>
      </c>
      <c r="AH178" s="8">
        <v>469.94530993338356</v>
      </c>
      <c r="AI178" s="8">
        <v>1119.7743877356779</v>
      </c>
      <c r="AJ178" s="8">
        <v>1252.5433227597362</v>
      </c>
      <c r="AK178" s="8">
        <v>5639.3437192006022</v>
      </c>
      <c r="AL178" s="8">
        <v>13437.292652828135</v>
      </c>
      <c r="AM178" s="8">
        <v>15030.519873116837</v>
      </c>
      <c r="AN178" s="8">
        <v>11369.052081715192</v>
      </c>
      <c r="AO178" s="8">
        <v>1119.7743877356779</v>
      </c>
      <c r="AP178" s="8">
        <v>1252.5433227597362</v>
      </c>
      <c r="AQ178" s="8">
        <v>13437.292652828135</v>
      </c>
      <c r="AR178" s="8">
        <v>15030.519873116837</v>
      </c>
      <c r="AS178" s="8">
        <v>14233.906262972487</v>
      </c>
      <c r="AT178" s="18"/>
      <c r="AU178" s="18"/>
      <c r="AV178" s="18"/>
      <c r="AW178" s="18"/>
      <c r="AX178" s="18"/>
      <c r="AY178" s="18"/>
      <c r="AZ178" s="18"/>
      <c r="BA178" s="18"/>
      <c r="BB178" s="18"/>
      <c r="BC178" s="19"/>
      <c r="BD178" s="19"/>
      <c r="BE178" s="19"/>
      <c r="BF178" s="18"/>
      <c r="BG178" s="18"/>
      <c r="BH178" s="18"/>
      <c r="BI178" s="1"/>
      <c r="BJ178" s="2"/>
      <c r="BK178" s="2"/>
      <c r="BL178" s="2"/>
      <c r="BM178" s="2"/>
      <c r="BN178" s="2"/>
      <c r="BO178" s="2"/>
    </row>
    <row r="179" spans="1:67" s="3" customFormat="1" ht="18.75">
      <c r="A179" s="28" t="s">
        <v>49</v>
      </c>
      <c r="B179" s="30">
        <v>124</v>
      </c>
      <c r="C179" s="9">
        <v>1997</v>
      </c>
      <c r="D179" s="50">
        <v>1.2005650000000001</v>
      </c>
      <c r="E179" s="10">
        <v>433.12940157342581</v>
      </c>
      <c r="F179" s="10">
        <v>899.57644942173056</v>
      </c>
      <c r="G179" s="10">
        <v>1011.1905644425749</v>
      </c>
      <c r="H179" s="10">
        <v>5197.5528188811095</v>
      </c>
      <c r="I179" s="10">
        <v>10794.917393060767</v>
      </c>
      <c r="J179" s="10">
        <v>12134.286773310898</v>
      </c>
      <c r="K179" s="10">
        <v>9375.5856617509253</v>
      </c>
      <c r="L179" s="10">
        <v>141.59999666823535</v>
      </c>
      <c r="M179" s="10">
        <v>141.59999666823535</v>
      </c>
      <c r="N179" s="10">
        <v>0</v>
      </c>
      <c r="O179" s="10">
        <v>0</v>
      </c>
      <c r="P179" s="10">
        <v>0</v>
      </c>
      <c r="Q179" s="10">
        <v>41.161175502089982</v>
      </c>
      <c r="R179" s="10">
        <v>58.144135997756329</v>
      </c>
      <c r="S179" s="10">
        <v>75.728233512276859</v>
      </c>
      <c r="T179" s="10">
        <v>0</v>
      </c>
      <c r="U179" s="10">
        <v>28.250587570574407</v>
      </c>
      <c r="V179" s="10">
        <v>28.250587570574407</v>
      </c>
      <c r="W179" s="8">
        <v>1699.1999600188242</v>
      </c>
      <c r="X179" s="8">
        <v>1699.1999600188242</v>
      </c>
      <c r="Y179" s="8">
        <v>0</v>
      </c>
      <c r="Z179" s="8">
        <v>0</v>
      </c>
      <c r="AA179" s="8">
        <v>0</v>
      </c>
      <c r="AB179" s="8">
        <v>493.93410602507981</v>
      </c>
      <c r="AC179" s="8">
        <v>697.72963197307593</v>
      </c>
      <c r="AD179" s="8">
        <v>908.7388021473223</v>
      </c>
      <c r="AE179" s="8">
        <v>0</v>
      </c>
      <c r="AF179" s="8">
        <v>339.00705084689287</v>
      </c>
      <c r="AG179" s="8">
        <v>339.00705084689287</v>
      </c>
      <c r="AH179" s="8">
        <v>474.29057707551578</v>
      </c>
      <c r="AI179" s="8">
        <v>1127.5711696582966</v>
      </c>
      <c r="AJ179" s="8">
        <v>1256.7693821936616</v>
      </c>
      <c r="AK179" s="8">
        <v>5691.4869249061894</v>
      </c>
      <c r="AL179" s="8">
        <v>13530.85403589956</v>
      </c>
      <c r="AM179" s="8">
        <v>15081.232586323937</v>
      </c>
      <c r="AN179" s="8">
        <v>11434.524515709896</v>
      </c>
      <c r="AO179" s="8">
        <v>1127.5711696582966</v>
      </c>
      <c r="AP179" s="8">
        <v>1256.7693821936616</v>
      </c>
      <c r="AQ179" s="8">
        <v>13530.85403589956</v>
      </c>
      <c r="AR179" s="8">
        <v>15081.232586323937</v>
      </c>
      <c r="AS179" s="8">
        <v>14306.043311111749</v>
      </c>
      <c r="AT179" s="18"/>
      <c r="AU179" s="18"/>
      <c r="AV179" s="18"/>
      <c r="AW179" s="18"/>
      <c r="AX179" s="18"/>
      <c r="AY179" s="18"/>
      <c r="AZ179" s="18"/>
      <c r="BA179" s="18"/>
      <c r="BB179" s="18"/>
      <c r="BC179" s="19"/>
      <c r="BD179" s="19"/>
      <c r="BE179" s="19"/>
      <c r="BF179" s="18"/>
      <c r="BG179" s="18"/>
      <c r="BH179" s="18"/>
      <c r="BI179" s="1"/>
      <c r="BJ179" s="2"/>
      <c r="BK179" s="2"/>
      <c r="BL179" s="2"/>
      <c r="BM179" s="2"/>
      <c r="BN179" s="2"/>
      <c r="BO179" s="2"/>
    </row>
    <row r="180" spans="1:67" s="3" customFormat="1" ht="18.75">
      <c r="A180" s="28" t="s">
        <v>49</v>
      </c>
      <c r="B180" s="30">
        <v>124</v>
      </c>
      <c r="C180" s="9">
        <v>1998</v>
      </c>
      <c r="D180" s="50">
        <v>1.185044</v>
      </c>
      <c r="E180" s="10">
        <v>438.80227232069024</v>
      </c>
      <c r="F180" s="10">
        <v>887.730750925704</v>
      </c>
      <c r="G180" s="10">
        <v>988.99281376894021</v>
      </c>
      <c r="H180" s="10">
        <v>5265.6272678482828</v>
      </c>
      <c r="I180" s="10">
        <v>10652.769011108448</v>
      </c>
      <c r="J180" s="10">
        <v>11867.913765227282</v>
      </c>
      <c r="K180" s="10">
        <v>9262.1033480613387</v>
      </c>
      <c r="L180" s="10">
        <v>178.96663190002511</v>
      </c>
      <c r="M180" s="10">
        <v>178.96663190002511</v>
      </c>
      <c r="N180" s="10">
        <v>0</v>
      </c>
      <c r="O180" s="10">
        <v>0</v>
      </c>
      <c r="P180" s="10">
        <v>0</v>
      </c>
      <c r="Q180" s="10">
        <v>40.926750399141298</v>
      </c>
      <c r="R180" s="10">
        <v>58.846052109128223</v>
      </c>
      <c r="S180" s="10">
        <v>76.720076779146325</v>
      </c>
      <c r="T180" s="10">
        <v>0</v>
      </c>
      <c r="U180" s="10">
        <v>28.620596928609118</v>
      </c>
      <c r="V180" s="10">
        <v>28.620596928609118</v>
      </c>
      <c r="W180" s="8">
        <v>2147.5995828003015</v>
      </c>
      <c r="X180" s="8">
        <v>2147.5995828003015</v>
      </c>
      <c r="Y180" s="8">
        <v>0</v>
      </c>
      <c r="Z180" s="8">
        <v>0</v>
      </c>
      <c r="AA180" s="8">
        <v>0</v>
      </c>
      <c r="AB180" s="8">
        <v>491.12100478969558</v>
      </c>
      <c r="AC180" s="8">
        <v>706.15262530953873</v>
      </c>
      <c r="AD180" s="8">
        <v>920.6409213497559</v>
      </c>
      <c r="AE180" s="8">
        <v>0</v>
      </c>
      <c r="AF180" s="8">
        <v>343.44716314330941</v>
      </c>
      <c r="AG180" s="8">
        <v>343.44716314330941</v>
      </c>
      <c r="AH180" s="8">
        <v>479.72902271983151</v>
      </c>
      <c r="AI180" s="8">
        <v>1154.1640318634666</v>
      </c>
      <c r="AJ180" s="8">
        <v>1273.3001193767207</v>
      </c>
      <c r="AK180" s="8">
        <v>5756.7482726379785</v>
      </c>
      <c r="AL180" s="8">
        <v>13849.968382361598</v>
      </c>
      <c r="AM180" s="8">
        <v>15279.601432520649</v>
      </c>
      <c r="AN180" s="8">
        <v>11628.772695840074</v>
      </c>
      <c r="AO180" s="8">
        <v>1154.1640318634666</v>
      </c>
      <c r="AP180" s="8">
        <v>1273.3001193767207</v>
      </c>
      <c r="AQ180" s="8">
        <v>13849.968382361598</v>
      </c>
      <c r="AR180" s="8">
        <v>15279.601432520649</v>
      </c>
      <c r="AS180" s="8">
        <v>14564.784907441124</v>
      </c>
      <c r="AT180" s="18"/>
      <c r="AU180" s="18"/>
      <c r="AV180" s="18"/>
      <c r="AW180" s="18"/>
      <c r="AX180" s="18"/>
      <c r="AY180" s="18"/>
      <c r="AZ180" s="18"/>
      <c r="BA180" s="18"/>
      <c r="BB180" s="18"/>
      <c r="BC180" s="19"/>
      <c r="BD180" s="19"/>
      <c r="BE180" s="19"/>
      <c r="BF180" s="18"/>
      <c r="BG180" s="18"/>
      <c r="BH180" s="18"/>
      <c r="BI180" s="1"/>
      <c r="BJ180" s="2"/>
      <c r="BK180" s="2"/>
      <c r="BL180" s="2"/>
      <c r="BM180" s="2"/>
      <c r="BN180" s="2"/>
      <c r="BO180" s="2"/>
    </row>
    <row r="181" spans="1:67" s="3" customFormat="1" ht="18.75">
      <c r="A181" s="28" t="s">
        <v>49</v>
      </c>
      <c r="B181" s="30">
        <v>124</v>
      </c>
      <c r="C181" s="9">
        <v>1999</v>
      </c>
      <c r="D181" s="50">
        <v>1.1908099999999999</v>
      </c>
      <c r="E181" s="10">
        <v>436.67755561340601</v>
      </c>
      <c r="F181" s="10">
        <v>852.36099797616748</v>
      </c>
      <c r="G181" s="10">
        <v>936.33745097874566</v>
      </c>
      <c r="H181" s="10">
        <v>5240.1306673608724</v>
      </c>
      <c r="I181" s="10">
        <v>10228.331975714011</v>
      </c>
      <c r="J181" s="10">
        <v>11236.049411744947</v>
      </c>
      <c r="K181" s="10">
        <v>8901.5040182732773</v>
      </c>
      <c r="L181" s="10">
        <v>226.03661933193936</v>
      </c>
      <c r="M181" s="10">
        <v>226.03661933193936</v>
      </c>
      <c r="N181" s="10">
        <v>0</v>
      </c>
      <c r="O181" s="10">
        <v>0</v>
      </c>
      <c r="P181" s="10">
        <v>0</v>
      </c>
      <c r="Q181" s="10">
        <v>40.728579706250372</v>
      </c>
      <c r="R181" s="10">
        <v>55.357163119753899</v>
      </c>
      <c r="S181" s="10">
        <v>78.028120914895467</v>
      </c>
      <c r="T181" s="10">
        <v>0</v>
      </c>
      <c r="U181" s="10">
        <v>28.482013643374398</v>
      </c>
      <c r="V181" s="10">
        <v>28.482013643374398</v>
      </c>
      <c r="W181" s="8">
        <v>2712.4394319832722</v>
      </c>
      <c r="X181" s="8">
        <v>2712.4394319832722</v>
      </c>
      <c r="Y181" s="8">
        <v>0</v>
      </c>
      <c r="Z181" s="8">
        <v>0</v>
      </c>
      <c r="AA181" s="8">
        <v>0</v>
      </c>
      <c r="AB181" s="8">
        <v>488.74295647500446</v>
      </c>
      <c r="AC181" s="8">
        <v>664.28595743704682</v>
      </c>
      <c r="AD181" s="8">
        <v>936.33745097874566</v>
      </c>
      <c r="AE181" s="8">
        <v>0</v>
      </c>
      <c r="AF181" s="8">
        <v>341.78416372049276</v>
      </c>
      <c r="AG181" s="8">
        <v>341.78416372049276</v>
      </c>
      <c r="AH181" s="8">
        <v>477.40613531965641</v>
      </c>
      <c r="AI181" s="8">
        <v>1162.2367940712352</v>
      </c>
      <c r="AJ181" s="8">
        <v>1268.8842048689548</v>
      </c>
      <c r="AK181" s="8">
        <v>5728.873623835877</v>
      </c>
      <c r="AL181" s="8">
        <v>13946.841528854822</v>
      </c>
      <c r="AM181" s="8">
        <v>15226.610458427458</v>
      </c>
      <c r="AN181" s="8">
        <v>11634.108537039385</v>
      </c>
      <c r="AO181" s="8">
        <v>1162.2367940712352</v>
      </c>
      <c r="AP181" s="8">
        <v>1268.8842048689548</v>
      </c>
      <c r="AQ181" s="8">
        <v>13946.841528854822</v>
      </c>
      <c r="AR181" s="8">
        <v>15226.610458427458</v>
      </c>
      <c r="AS181" s="8">
        <v>14586.725993641139</v>
      </c>
      <c r="AT181" s="18"/>
      <c r="AU181" s="18"/>
      <c r="AV181" s="18"/>
      <c r="AW181" s="18"/>
      <c r="AX181" s="18"/>
      <c r="AY181" s="18"/>
      <c r="AZ181" s="18"/>
      <c r="BA181" s="18"/>
      <c r="BB181" s="18"/>
      <c r="BC181" s="19"/>
      <c r="BD181" s="19"/>
      <c r="BE181" s="19"/>
      <c r="BF181" s="18"/>
      <c r="BG181" s="18"/>
      <c r="BH181" s="18"/>
      <c r="BI181" s="1"/>
      <c r="BJ181" s="2"/>
      <c r="BK181" s="2"/>
      <c r="BL181" s="2"/>
      <c r="BM181" s="2"/>
      <c r="BN181" s="2"/>
      <c r="BO181" s="2"/>
    </row>
    <row r="182" spans="1:67" s="3" customFormat="1" ht="18.75">
      <c r="A182" s="28" t="s">
        <v>49</v>
      </c>
      <c r="B182" s="30">
        <v>124</v>
      </c>
      <c r="C182" s="9">
        <v>2000</v>
      </c>
      <c r="D182" s="50">
        <v>1.2275990000000001</v>
      </c>
      <c r="E182" s="10">
        <v>423.59109122767285</v>
      </c>
      <c r="F182" s="10">
        <v>812.96905585618754</v>
      </c>
      <c r="G182" s="10">
        <v>883.02450555922564</v>
      </c>
      <c r="H182" s="10">
        <v>5083.093094732074</v>
      </c>
      <c r="I182" s="10">
        <v>9755.6286702742491</v>
      </c>
      <c r="J182" s="10">
        <v>10596.294066710709</v>
      </c>
      <c r="K182" s="10">
        <v>8478.3386105723439</v>
      </c>
      <c r="L182" s="10">
        <v>250.01378028710243</v>
      </c>
      <c r="M182" s="10">
        <v>250.01378028710243</v>
      </c>
      <c r="N182" s="10">
        <v>0</v>
      </c>
      <c r="O182" s="10">
        <v>0</v>
      </c>
      <c r="P182" s="10">
        <v>0</v>
      </c>
      <c r="Q182" s="10">
        <v>39.711664802594328</v>
      </c>
      <c r="R182" s="10">
        <v>57.899672847407714</v>
      </c>
      <c r="S182" s="10">
        <v>75.689754281867835</v>
      </c>
      <c r="T182" s="10">
        <v>0</v>
      </c>
      <c r="U182" s="10">
        <v>27.628457392574173</v>
      </c>
      <c r="V182" s="10">
        <v>27.628457392574173</v>
      </c>
      <c r="W182" s="8">
        <v>3000.1653634452291</v>
      </c>
      <c r="X182" s="8">
        <v>3000.1653634452291</v>
      </c>
      <c r="Y182" s="8">
        <v>0</v>
      </c>
      <c r="Z182" s="8">
        <v>0</v>
      </c>
      <c r="AA182" s="8">
        <v>0</v>
      </c>
      <c r="AB182" s="8">
        <v>476.53997763113193</v>
      </c>
      <c r="AC182" s="8">
        <v>694.79607416889257</v>
      </c>
      <c r="AD182" s="8">
        <v>908.27705138241402</v>
      </c>
      <c r="AE182" s="8">
        <v>0</v>
      </c>
      <c r="AF182" s="8">
        <v>331.54148871089006</v>
      </c>
      <c r="AG182" s="8">
        <v>331.54148871089006</v>
      </c>
      <c r="AH182" s="8">
        <v>463.30275603026718</v>
      </c>
      <c r="AI182" s="8">
        <v>1148.5109663832718</v>
      </c>
      <c r="AJ182" s="8">
        <v>1236.3564975207701</v>
      </c>
      <c r="AK182" s="8">
        <v>5559.6330723632054</v>
      </c>
      <c r="AL182" s="8">
        <v>13782.131596599262</v>
      </c>
      <c r="AM182" s="8">
        <v>14836.277970249243</v>
      </c>
      <c r="AN182" s="8">
        <v>11392.680879737236</v>
      </c>
      <c r="AO182" s="8">
        <v>1148.5109663832718</v>
      </c>
      <c r="AP182" s="8">
        <v>1236.3564975207701</v>
      </c>
      <c r="AQ182" s="8">
        <v>13782.131596599262</v>
      </c>
      <c r="AR182" s="8">
        <v>14836.277970249243</v>
      </c>
      <c r="AS182" s="8">
        <v>14309.204783424251</v>
      </c>
      <c r="AT182" s="18"/>
      <c r="AU182" s="18"/>
      <c r="AV182" s="18"/>
      <c r="AW182" s="18"/>
      <c r="AX182" s="18"/>
      <c r="AY182" s="18"/>
      <c r="AZ182" s="18"/>
      <c r="BA182" s="18"/>
      <c r="BB182" s="18"/>
      <c r="BC182" s="19"/>
      <c r="BD182" s="19"/>
      <c r="BE182" s="19"/>
      <c r="BF182" s="18"/>
      <c r="BG182" s="18"/>
      <c r="BH182" s="18"/>
      <c r="BI182" s="1"/>
      <c r="BJ182" s="2"/>
      <c r="BK182" s="2"/>
      <c r="BL182" s="2"/>
      <c r="BM182" s="2"/>
      <c r="BN182" s="2"/>
      <c r="BO182" s="2"/>
    </row>
    <row r="183" spans="1:67" s="3" customFormat="1" ht="18.75">
      <c r="A183" s="28" t="s">
        <v>49</v>
      </c>
      <c r="B183" s="30">
        <v>124</v>
      </c>
      <c r="C183" s="9">
        <v>2001</v>
      </c>
      <c r="D183" s="50">
        <v>1.220464</v>
      </c>
      <c r="E183" s="10">
        <v>426.06746286658188</v>
      </c>
      <c r="F183" s="10">
        <v>798.87649287484101</v>
      </c>
      <c r="G183" s="10">
        <v>856.2317282607271</v>
      </c>
      <c r="H183" s="10">
        <v>5112.809554398983</v>
      </c>
      <c r="I183" s="10">
        <v>9586.5179144980921</v>
      </c>
      <c r="J183" s="10">
        <v>10274.780739128724</v>
      </c>
      <c r="K183" s="10">
        <v>8324.7027360085995</v>
      </c>
      <c r="L183" s="10">
        <v>290.19017903573285</v>
      </c>
      <c r="M183" s="10">
        <v>290.19017903573285</v>
      </c>
      <c r="N183" s="10">
        <v>0</v>
      </c>
      <c r="O183" s="10">
        <v>0</v>
      </c>
      <c r="P183" s="10">
        <v>0</v>
      </c>
      <c r="Q183" s="10">
        <v>40.216944812246275</v>
      </c>
      <c r="R183" s="10">
        <v>59.338087809226657</v>
      </c>
      <c r="S183" s="10">
        <v>77.429567770946136</v>
      </c>
      <c r="T183" s="10">
        <v>0</v>
      </c>
      <c r="U183" s="10">
        <v>27.789977145304299</v>
      </c>
      <c r="V183" s="10">
        <v>27.789977145304299</v>
      </c>
      <c r="W183" s="8">
        <v>3482.2821484287942</v>
      </c>
      <c r="X183" s="8">
        <v>3482.2821484287942</v>
      </c>
      <c r="Y183" s="8">
        <v>0</v>
      </c>
      <c r="Z183" s="8">
        <v>0</v>
      </c>
      <c r="AA183" s="8">
        <v>0</v>
      </c>
      <c r="AB183" s="8">
        <v>482.60333774695528</v>
      </c>
      <c r="AC183" s="8">
        <v>712.05705371071986</v>
      </c>
      <c r="AD183" s="8">
        <v>929.15481325135363</v>
      </c>
      <c r="AE183" s="8">
        <v>0</v>
      </c>
      <c r="AF183" s="8">
        <v>333.47972574365156</v>
      </c>
      <c r="AG183" s="8">
        <v>333.47972574365156</v>
      </c>
      <c r="AH183" s="8">
        <v>466.28440767882813</v>
      </c>
      <c r="AI183" s="8">
        <v>1176.1947368651047</v>
      </c>
      <c r="AJ183" s="8">
        <v>1251.6414522127102</v>
      </c>
      <c r="AK183" s="8">
        <v>5595.4128921459378</v>
      </c>
      <c r="AL183" s="8">
        <v>14114.336842381257</v>
      </c>
      <c r="AM183" s="8">
        <v>15019.697426552524</v>
      </c>
      <c r="AN183" s="8">
        <v>11576.482387026574</v>
      </c>
      <c r="AO183" s="8">
        <v>1176.1947368651047</v>
      </c>
      <c r="AP183" s="8">
        <v>1251.6414522127102</v>
      </c>
      <c r="AQ183" s="8">
        <v>14114.336842381257</v>
      </c>
      <c r="AR183" s="8">
        <v>15019.697426552524</v>
      </c>
      <c r="AS183" s="8">
        <v>14567.017134466891</v>
      </c>
      <c r="AT183" s="18"/>
      <c r="AU183" s="18"/>
      <c r="AV183" s="18"/>
      <c r="AW183" s="18"/>
      <c r="AX183" s="18"/>
      <c r="AY183" s="18"/>
      <c r="AZ183" s="18"/>
      <c r="BA183" s="18"/>
      <c r="BB183" s="18"/>
      <c r="BC183" s="19"/>
      <c r="BD183" s="19"/>
      <c r="BE183" s="19"/>
      <c r="BF183" s="18"/>
      <c r="BG183" s="18"/>
      <c r="BH183" s="18"/>
      <c r="BI183" s="1"/>
      <c r="BJ183" s="2"/>
      <c r="BK183" s="2"/>
      <c r="BL183" s="2"/>
      <c r="BM183" s="2"/>
      <c r="BN183" s="2"/>
      <c r="BO183" s="2"/>
    </row>
    <row r="184" spans="1:67" s="3" customFormat="1" ht="18.75">
      <c r="A184" s="28" t="s">
        <v>49</v>
      </c>
      <c r="B184" s="30">
        <v>124</v>
      </c>
      <c r="C184" s="9">
        <v>2002</v>
      </c>
      <c r="D184" s="50">
        <v>1.229333</v>
      </c>
      <c r="E184" s="10">
        <v>422.99360710238801</v>
      </c>
      <c r="F184" s="10">
        <v>781.72472389499023</v>
      </c>
      <c r="G184" s="10">
        <v>828.90478007179502</v>
      </c>
      <c r="H184" s="10">
        <v>5075.9232852286568</v>
      </c>
      <c r="I184" s="10">
        <v>9380.6966867398824</v>
      </c>
      <c r="J184" s="10">
        <v>9946.8573608615407</v>
      </c>
      <c r="K184" s="10">
        <v>8134.4924442766933</v>
      </c>
      <c r="L184" s="10">
        <v>312.70344704540321</v>
      </c>
      <c r="M184" s="10">
        <v>312.70344704540321</v>
      </c>
      <c r="N184" s="10">
        <v>0</v>
      </c>
      <c r="O184" s="10">
        <v>0</v>
      </c>
      <c r="P184" s="10">
        <v>0</v>
      </c>
      <c r="Q184" s="10">
        <v>40.197950162133992</v>
      </c>
      <c r="R184" s="10">
        <v>59.316718903665645</v>
      </c>
      <c r="S184" s="10">
        <v>78.430064650234456</v>
      </c>
      <c r="T184" s="10">
        <v>0</v>
      </c>
      <c r="U184" s="10">
        <v>27.589486873505116</v>
      </c>
      <c r="V184" s="10">
        <v>27.589486873505116</v>
      </c>
      <c r="W184" s="8">
        <v>3752.4413645448385</v>
      </c>
      <c r="X184" s="8">
        <v>3752.4413645448385</v>
      </c>
      <c r="Y184" s="8">
        <v>0</v>
      </c>
      <c r="Z184" s="8">
        <v>0</v>
      </c>
      <c r="AA184" s="8">
        <v>0</v>
      </c>
      <c r="AB184" s="8">
        <v>482.3754019456079</v>
      </c>
      <c r="AC184" s="8">
        <v>711.80062684398774</v>
      </c>
      <c r="AD184" s="8">
        <v>941.16077580281353</v>
      </c>
      <c r="AE184" s="8">
        <v>0</v>
      </c>
      <c r="AF184" s="8">
        <v>331.07384248206142</v>
      </c>
      <c r="AG184" s="8">
        <v>331.07384248206142</v>
      </c>
      <c r="AH184" s="8">
        <v>463.19155726452198</v>
      </c>
      <c r="AI184" s="8">
        <v>1181.3343767175643</v>
      </c>
      <c r="AJ184" s="8">
        <v>1247.6277786409378</v>
      </c>
      <c r="AK184" s="8">
        <v>5558.2986871742651</v>
      </c>
      <c r="AL184" s="8">
        <v>14176.01252061077</v>
      </c>
      <c r="AM184" s="8">
        <v>14971.533343691253</v>
      </c>
      <c r="AN184" s="8">
        <v>11568.614850492095</v>
      </c>
      <c r="AO184" s="8">
        <v>1181.3343767175643</v>
      </c>
      <c r="AP184" s="8">
        <v>1247.6277786409378</v>
      </c>
      <c r="AQ184" s="8">
        <v>14176.01252061077</v>
      </c>
      <c r="AR184" s="8">
        <v>14971.533343691253</v>
      </c>
      <c r="AS184" s="8">
        <v>14573.772932151012</v>
      </c>
      <c r="AT184" s="18"/>
      <c r="AU184" s="18"/>
      <c r="AV184" s="18"/>
      <c r="AW184" s="18"/>
      <c r="AX184" s="18"/>
      <c r="AY184" s="18"/>
      <c r="AZ184" s="18"/>
      <c r="BA184" s="18"/>
      <c r="BB184" s="18"/>
      <c r="BC184" s="19"/>
      <c r="BD184" s="19"/>
      <c r="BE184" s="19"/>
      <c r="BF184" s="18"/>
      <c r="BG184" s="18"/>
      <c r="BH184" s="18"/>
      <c r="BI184" s="1"/>
      <c r="BJ184" s="2"/>
      <c r="BK184" s="2"/>
      <c r="BL184" s="2"/>
      <c r="BM184" s="2"/>
      <c r="BN184" s="2"/>
      <c r="BO184" s="2"/>
    </row>
    <row r="185" spans="1:67" s="3" customFormat="1" ht="18.75">
      <c r="A185" s="28" t="s">
        <v>49</v>
      </c>
      <c r="B185" s="30">
        <v>124</v>
      </c>
      <c r="C185" s="9">
        <v>2003</v>
      </c>
      <c r="D185" s="50">
        <v>1.225714</v>
      </c>
      <c r="E185" s="10">
        <v>424.24252313345528</v>
      </c>
      <c r="F185" s="10">
        <v>775.8743067306076</v>
      </c>
      <c r="G185" s="10">
        <v>817.4827080379273</v>
      </c>
      <c r="H185" s="10">
        <v>5090.9102776014633</v>
      </c>
      <c r="I185" s="10">
        <v>9310.4916807672926</v>
      </c>
      <c r="J185" s="10">
        <v>9809.7924964551275</v>
      </c>
      <c r="K185" s="10">
        <v>8070.3981516079612</v>
      </c>
      <c r="L185" s="10">
        <v>331.03154569499901</v>
      </c>
      <c r="M185" s="10">
        <v>331.03154569499901</v>
      </c>
      <c r="N185" s="10">
        <v>0</v>
      </c>
      <c r="O185" s="10">
        <v>0</v>
      </c>
      <c r="P185" s="10">
        <v>0</v>
      </c>
      <c r="Q185" s="10">
        <v>40.656575133622802</v>
      </c>
      <c r="R185" s="10">
        <v>60.307706365432722</v>
      </c>
      <c r="S185" s="10">
        <v>80.021386174371287</v>
      </c>
      <c r="T185" s="10">
        <v>0</v>
      </c>
      <c r="U185" s="10">
        <v>27.670946621044276</v>
      </c>
      <c r="V185" s="10">
        <v>27.670946621044276</v>
      </c>
      <c r="W185" s="8">
        <v>3972.3785483399879</v>
      </c>
      <c r="X185" s="8">
        <v>3972.3785483399879</v>
      </c>
      <c r="Y185" s="8">
        <v>0</v>
      </c>
      <c r="Z185" s="8">
        <v>0</v>
      </c>
      <c r="AA185" s="8">
        <v>0</v>
      </c>
      <c r="AB185" s="8">
        <v>487.87890160347365</v>
      </c>
      <c r="AC185" s="8">
        <v>723.69247638519266</v>
      </c>
      <c r="AD185" s="8">
        <v>960.25663409245544</v>
      </c>
      <c r="AE185" s="8">
        <v>0</v>
      </c>
      <c r="AF185" s="8">
        <v>332.0513594525313</v>
      </c>
      <c r="AG185" s="8">
        <v>332.0513594525313</v>
      </c>
      <c r="AH185" s="8">
        <v>464.8990982670781</v>
      </c>
      <c r="AI185" s="8">
        <v>1194.8845054120836</v>
      </c>
      <c r="AJ185" s="8">
        <v>1256.2065865283419</v>
      </c>
      <c r="AK185" s="8">
        <v>5578.7891792049368</v>
      </c>
      <c r="AL185" s="8">
        <v>14338.614064945004</v>
      </c>
      <c r="AM185" s="8">
        <v>15074.479038340101</v>
      </c>
      <c r="AN185" s="8">
        <v>11663.960760830014</v>
      </c>
      <c r="AO185" s="8">
        <v>1194.8845054120836</v>
      </c>
      <c r="AP185" s="8">
        <v>1256.2065865283419</v>
      </c>
      <c r="AQ185" s="8">
        <v>14338.614064945004</v>
      </c>
      <c r="AR185" s="8">
        <v>15074.479038340101</v>
      </c>
      <c r="AS185" s="8">
        <v>14706.546551642554</v>
      </c>
      <c r="AT185" s="18"/>
      <c r="AU185" s="18"/>
      <c r="AV185" s="18"/>
      <c r="AW185" s="18"/>
      <c r="AX185" s="18"/>
      <c r="AY185" s="18"/>
      <c r="AZ185" s="18"/>
      <c r="BA185" s="18"/>
      <c r="BB185" s="18"/>
      <c r="BC185" s="19"/>
      <c r="BD185" s="19"/>
      <c r="BE185" s="19"/>
      <c r="BF185" s="18"/>
      <c r="BG185" s="18"/>
      <c r="BH185" s="18"/>
      <c r="BI185" s="1"/>
      <c r="BJ185" s="2"/>
      <c r="BK185" s="2"/>
      <c r="BL185" s="2"/>
      <c r="BM185" s="2"/>
      <c r="BN185" s="2"/>
      <c r="BO185" s="2"/>
    </row>
    <row r="186" spans="1:67" s="3" customFormat="1" ht="18.75">
      <c r="A186" s="28" t="s">
        <v>49</v>
      </c>
      <c r="B186" s="30">
        <v>124</v>
      </c>
      <c r="C186" s="9">
        <v>2004</v>
      </c>
      <c r="D186" s="50">
        <v>1.2326619999999999</v>
      </c>
      <c r="E186" s="10">
        <v>430.77502186325205</v>
      </c>
      <c r="F186" s="10">
        <v>784.48106618034797</v>
      </c>
      <c r="G186" s="10">
        <v>818.55366677970119</v>
      </c>
      <c r="H186" s="10">
        <v>5169.3002623590246</v>
      </c>
      <c r="I186" s="10">
        <v>9413.7727941641751</v>
      </c>
      <c r="J186" s="10">
        <v>9822.6440013564152</v>
      </c>
      <c r="K186" s="10">
        <v>8135.2390192932053</v>
      </c>
      <c r="L186" s="10">
        <v>347.41883825411998</v>
      </c>
      <c r="M186" s="10">
        <v>347.41883825411998</v>
      </c>
      <c r="N186" s="10">
        <v>0</v>
      </c>
      <c r="O186" s="10">
        <v>0</v>
      </c>
      <c r="P186" s="10">
        <v>0</v>
      </c>
      <c r="Q186" s="10">
        <v>40.765432859940525</v>
      </c>
      <c r="R186" s="10">
        <v>60.43830344409092</v>
      </c>
      <c r="S186" s="10">
        <v>80.990030789732572</v>
      </c>
      <c r="T186" s="10">
        <v>0</v>
      </c>
      <c r="U186" s="10">
        <v>27.514977071303136</v>
      </c>
      <c r="V186" s="10">
        <v>27.514977071303136</v>
      </c>
      <c r="W186" s="8">
        <v>4169.0260590494399</v>
      </c>
      <c r="X186" s="8">
        <v>4169.0260590494399</v>
      </c>
      <c r="Y186" s="8">
        <v>0</v>
      </c>
      <c r="Z186" s="8">
        <v>0</v>
      </c>
      <c r="AA186" s="8">
        <v>0</v>
      </c>
      <c r="AB186" s="8">
        <v>489.18519431928632</v>
      </c>
      <c r="AC186" s="8">
        <v>725.25964132909098</v>
      </c>
      <c r="AD186" s="8">
        <v>971.88036947679086</v>
      </c>
      <c r="AE186" s="8">
        <v>0</v>
      </c>
      <c r="AF186" s="8">
        <v>330.17972485563763</v>
      </c>
      <c r="AG186" s="8">
        <v>330.17972485563763</v>
      </c>
      <c r="AH186" s="8">
        <v>471.54045472319257</v>
      </c>
      <c r="AI186" s="8">
        <v>1219.853184949862</v>
      </c>
      <c r="AJ186" s="8">
        <v>1274.4775128948568</v>
      </c>
      <c r="AK186" s="8">
        <v>5658.4854566783106</v>
      </c>
      <c r="AL186" s="8">
        <v>14638.238219398343</v>
      </c>
      <c r="AM186" s="8">
        <v>15293.730154738283</v>
      </c>
      <c r="AN186" s="8">
        <v>11863.484610271646</v>
      </c>
      <c r="AO186" s="8">
        <v>1219.853184949862</v>
      </c>
      <c r="AP186" s="8">
        <v>1274.4775128948568</v>
      </c>
      <c r="AQ186" s="8">
        <v>14638.238219398343</v>
      </c>
      <c r="AR186" s="8">
        <v>15293.730154738283</v>
      </c>
      <c r="AS186" s="8">
        <v>14965.984187068312</v>
      </c>
      <c r="AT186" s="18"/>
      <c r="AU186" s="18"/>
      <c r="AV186" s="18"/>
      <c r="AW186" s="18"/>
      <c r="AX186" s="18"/>
      <c r="AY186" s="18"/>
      <c r="AZ186" s="18"/>
      <c r="BA186" s="18"/>
      <c r="BB186" s="18"/>
      <c r="BC186" s="19"/>
      <c r="BD186" s="19"/>
      <c r="BE186" s="19"/>
      <c r="BF186" s="18"/>
      <c r="BG186" s="18"/>
      <c r="BH186" s="18"/>
      <c r="BI186" s="1"/>
      <c r="BJ186" s="2"/>
      <c r="BK186" s="2"/>
      <c r="BL186" s="2"/>
      <c r="BM186" s="2"/>
      <c r="BN186" s="2"/>
      <c r="BO186" s="2"/>
    </row>
    <row r="187" spans="1:67" s="3" customFormat="1" ht="18.75">
      <c r="A187" s="28" t="s">
        <v>49</v>
      </c>
      <c r="B187" s="30">
        <v>124</v>
      </c>
      <c r="C187" s="9">
        <v>2005</v>
      </c>
      <c r="D187" s="50">
        <v>1.2136439999999999</v>
      </c>
      <c r="E187" s="10">
        <v>439.17326662513887</v>
      </c>
      <c r="F187" s="10">
        <v>800.06987221953068</v>
      </c>
      <c r="G187" s="10">
        <v>839.62018516138176</v>
      </c>
      <c r="H187" s="10">
        <v>5270.0791995016662</v>
      </c>
      <c r="I187" s="10">
        <v>9600.8384666343682</v>
      </c>
      <c r="J187" s="10">
        <v>10075.442221936582</v>
      </c>
      <c r="K187" s="10">
        <v>8315.453296024205</v>
      </c>
      <c r="L187" s="10">
        <v>374.28603445491433</v>
      </c>
      <c r="M187" s="10">
        <v>374.28603445491433</v>
      </c>
      <c r="N187" s="10">
        <v>0</v>
      </c>
      <c r="O187" s="10">
        <v>0</v>
      </c>
      <c r="P187" s="10">
        <v>0</v>
      </c>
      <c r="Q187" s="10">
        <v>41.678888811985509</v>
      </c>
      <c r="R187" s="10">
        <v>62.48125479959527</v>
      </c>
      <c r="S187" s="10">
        <v>83.28911388622474</v>
      </c>
      <c r="T187" s="10">
        <v>0</v>
      </c>
      <c r="U187" s="10">
        <v>27.946141262731629</v>
      </c>
      <c r="V187" s="10">
        <v>27.946141262731629</v>
      </c>
      <c r="W187" s="8">
        <v>4491.4324134589715</v>
      </c>
      <c r="X187" s="8">
        <v>4491.4324134589715</v>
      </c>
      <c r="Y187" s="8">
        <v>0</v>
      </c>
      <c r="Z187" s="8">
        <v>0</v>
      </c>
      <c r="AA187" s="8">
        <v>0</v>
      </c>
      <c r="AB187" s="8">
        <v>500.14666574382613</v>
      </c>
      <c r="AC187" s="8">
        <v>749.77505759514327</v>
      </c>
      <c r="AD187" s="8">
        <v>999.46936663469683</v>
      </c>
      <c r="AE187" s="8">
        <v>0</v>
      </c>
      <c r="AF187" s="8">
        <v>335.35369515277955</v>
      </c>
      <c r="AG187" s="8">
        <v>335.35369515277955</v>
      </c>
      <c r="AH187" s="8">
        <v>480.8521554371244</v>
      </c>
      <c r="AI187" s="8">
        <v>1264.7833027367719</v>
      </c>
      <c r="AJ187" s="8">
        <v>1325.1414747652523</v>
      </c>
      <c r="AK187" s="8">
        <v>5770.2258652454921</v>
      </c>
      <c r="AL187" s="8">
        <v>15177.399632841263</v>
      </c>
      <c r="AM187" s="8">
        <v>15901.697697183032</v>
      </c>
      <c r="AN187" s="8">
        <v>12283.107731756596</v>
      </c>
      <c r="AO187" s="8">
        <v>1264.7833027367719</v>
      </c>
      <c r="AP187" s="8">
        <v>1325.1414747652523</v>
      </c>
      <c r="AQ187" s="8">
        <v>15177.399632841263</v>
      </c>
      <c r="AR187" s="8">
        <v>15901.697697183032</v>
      </c>
      <c r="AS187" s="8">
        <v>15539.548665012147</v>
      </c>
      <c r="AT187" s="18"/>
      <c r="AU187" s="18"/>
      <c r="AV187" s="18"/>
      <c r="AW187" s="18"/>
      <c r="AX187" s="18"/>
      <c r="AY187" s="18"/>
      <c r="AZ187" s="18"/>
      <c r="BA187" s="18"/>
      <c r="BB187" s="18"/>
      <c r="BC187" s="19"/>
      <c r="BD187" s="19"/>
      <c r="BE187" s="19"/>
      <c r="BF187" s="18"/>
      <c r="BG187" s="18"/>
      <c r="BH187" s="18"/>
      <c r="BI187" s="1"/>
      <c r="BJ187" s="2"/>
      <c r="BK187" s="2"/>
      <c r="BL187" s="2"/>
      <c r="BM187" s="2"/>
      <c r="BN187" s="2"/>
      <c r="BO187" s="2"/>
    </row>
    <row r="188" spans="1:67" s="3" customFormat="1" ht="18.75">
      <c r="A188" s="28" t="s">
        <v>49</v>
      </c>
      <c r="B188" s="30">
        <v>124</v>
      </c>
      <c r="C188" s="9">
        <v>2006</v>
      </c>
      <c r="D188" s="50">
        <v>1.205365</v>
      </c>
      <c r="E188" s="10">
        <v>444.67858283590448</v>
      </c>
      <c r="F188" s="10">
        <v>963.19372140389009</v>
      </c>
      <c r="G188" s="10">
        <v>1038.6895255793888</v>
      </c>
      <c r="H188" s="10">
        <v>5336.1429940308535</v>
      </c>
      <c r="I188" s="10">
        <v>11558.32465684668</v>
      </c>
      <c r="J188" s="10">
        <v>12464.274306952666</v>
      </c>
      <c r="K188" s="10">
        <v>9786.2473192767338</v>
      </c>
      <c r="L188" s="10">
        <v>393.24188108996032</v>
      </c>
      <c r="M188" s="10">
        <v>393.24188108996032</v>
      </c>
      <c r="N188" s="10">
        <v>0</v>
      </c>
      <c r="O188" s="10">
        <v>0</v>
      </c>
      <c r="P188" s="10">
        <v>0</v>
      </c>
      <c r="Q188" s="10">
        <v>39.821962642021298</v>
      </c>
      <c r="R188" s="10">
        <v>63.399883022984739</v>
      </c>
      <c r="S188" s="10">
        <v>86.007143064548913</v>
      </c>
      <c r="T188" s="10">
        <v>0</v>
      </c>
      <c r="U188" s="10">
        <v>33.873556972369364</v>
      </c>
      <c r="V188" s="10">
        <v>33.873556972369364</v>
      </c>
      <c r="W188" s="8">
        <v>4718.9025730795238</v>
      </c>
      <c r="X188" s="8">
        <v>4718.9025730795238</v>
      </c>
      <c r="Y188" s="8">
        <v>0</v>
      </c>
      <c r="Z188" s="8">
        <v>0</v>
      </c>
      <c r="AA188" s="8">
        <v>0</v>
      </c>
      <c r="AB188" s="8">
        <v>477.86355170425554</v>
      </c>
      <c r="AC188" s="8">
        <v>760.79859627581686</v>
      </c>
      <c r="AD188" s="8">
        <v>1032.0857167745869</v>
      </c>
      <c r="AE188" s="8">
        <v>0</v>
      </c>
      <c r="AF188" s="8">
        <v>406.4826836684324</v>
      </c>
      <c r="AG188" s="8">
        <v>406.4826836684324</v>
      </c>
      <c r="AH188" s="8">
        <v>484.50054547792575</v>
      </c>
      <c r="AI188" s="8">
        <v>1453.7090424892046</v>
      </c>
      <c r="AJ188" s="8">
        <v>1551.8121067062675</v>
      </c>
      <c r="AK188" s="8">
        <v>5814.0065457351093</v>
      </c>
      <c r="AL188" s="8">
        <v>17444.508509870455</v>
      </c>
      <c r="AM188" s="8">
        <v>18621.745280475207</v>
      </c>
      <c r="AN188" s="8">
        <v>13960.086778693591</v>
      </c>
      <c r="AO188" s="8">
        <v>1453.7090424892046</v>
      </c>
      <c r="AP188" s="8">
        <v>1551.8121067062675</v>
      </c>
      <c r="AQ188" s="8">
        <v>17444.508509870455</v>
      </c>
      <c r="AR188" s="8">
        <v>18621.745280475207</v>
      </c>
      <c r="AS188" s="8">
        <v>18033.126895172831</v>
      </c>
      <c r="AT188" s="18"/>
      <c r="AU188" s="18"/>
      <c r="AV188" s="18"/>
      <c r="AW188" s="18"/>
      <c r="AX188" s="18"/>
      <c r="AY188" s="18"/>
      <c r="AZ188" s="18"/>
      <c r="BA188" s="18"/>
      <c r="BB188" s="18"/>
      <c r="BC188" s="19"/>
      <c r="BD188" s="19"/>
      <c r="BE188" s="19"/>
      <c r="BF188" s="18"/>
      <c r="BG188" s="18"/>
      <c r="BH188" s="18"/>
      <c r="BI188" s="1"/>
      <c r="BJ188" s="2"/>
      <c r="BK188" s="2"/>
      <c r="BL188" s="2"/>
      <c r="BM188" s="2"/>
      <c r="BN188" s="2"/>
      <c r="BO188" s="2"/>
    </row>
    <row r="189" spans="1:67" s="3" customFormat="1" ht="18.75">
      <c r="A189" s="28" t="s">
        <v>49</v>
      </c>
      <c r="B189" s="30">
        <v>124</v>
      </c>
      <c r="C189" s="9">
        <v>2007</v>
      </c>
      <c r="D189" s="50">
        <v>1.212099</v>
      </c>
      <c r="E189" s="10">
        <v>452.10828488432048</v>
      </c>
      <c r="F189" s="10">
        <v>977.64291530642299</v>
      </c>
      <c r="G189" s="10">
        <v>1054.369321317813</v>
      </c>
      <c r="H189" s="10">
        <v>5425.2994186118458</v>
      </c>
      <c r="I189" s="10">
        <v>11731.714983677075</v>
      </c>
      <c r="J189" s="10">
        <v>12652.431855813757</v>
      </c>
      <c r="K189" s="10">
        <v>9936.4820860342261</v>
      </c>
      <c r="L189" s="10">
        <v>372.08181839932217</v>
      </c>
      <c r="M189" s="10">
        <v>372.08181839932217</v>
      </c>
      <c r="N189" s="10">
        <v>0</v>
      </c>
      <c r="O189" s="10">
        <v>0</v>
      </c>
      <c r="P189" s="10">
        <v>0</v>
      </c>
      <c r="Q189" s="10">
        <v>40.013233242499169</v>
      </c>
      <c r="R189" s="10">
        <v>63.666416687085793</v>
      </c>
      <c r="S189" s="10">
        <v>86.461584408534279</v>
      </c>
      <c r="T189" s="10">
        <v>0</v>
      </c>
      <c r="U189" s="10">
        <v>33.685367284355486</v>
      </c>
      <c r="V189" s="10">
        <v>33.685367284355486</v>
      </c>
      <c r="W189" s="8">
        <v>4464.9818207918661</v>
      </c>
      <c r="X189" s="8">
        <v>4464.9818207918661</v>
      </c>
      <c r="Y189" s="8">
        <v>0</v>
      </c>
      <c r="Z189" s="8">
        <v>0</v>
      </c>
      <c r="AA189" s="8">
        <v>0</v>
      </c>
      <c r="AB189" s="8">
        <v>480.15879890999003</v>
      </c>
      <c r="AC189" s="8">
        <v>763.99700024502954</v>
      </c>
      <c r="AD189" s="8">
        <v>1037.5390129024113</v>
      </c>
      <c r="AE189" s="8">
        <v>0</v>
      </c>
      <c r="AF189" s="8">
        <v>404.2244074122658</v>
      </c>
      <c r="AG189" s="8">
        <v>404.2244074122658</v>
      </c>
      <c r="AH189" s="8">
        <v>492.12151812681964</v>
      </c>
      <c r="AI189" s="8">
        <v>1447.0765176771863</v>
      </c>
      <c r="AJ189" s="8">
        <v>1546.5980914100248</v>
      </c>
      <c r="AK189" s="8">
        <v>5905.4582175218356</v>
      </c>
      <c r="AL189" s="8">
        <v>17364.918212126235</v>
      </c>
      <c r="AM189" s="8">
        <v>18559.177096920299</v>
      </c>
      <c r="AN189" s="8">
        <v>13943.184508856124</v>
      </c>
      <c r="AO189" s="8">
        <v>1447.0765176771863</v>
      </c>
      <c r="AP189" s="8">
        <v>1546.5980914100248</v>
      </c>
      <c r="AQ189" s="8">
        <v>17364.918212126235</v>
      </c>
      <c r="AR189" s="8">
        <v>18559.177096920299</v>
      </c>
      <c r="AS189" s="8">
        <v>17962.047654523267</v>
      </c>
      <c r="AT189" s="18"/>
      <c r="AU189" s="18"/>
      <c r="AV189" s="18"/>
      <c r="AW189" s="18"/>
      <c r="AX189" s="18"/>
      <c r="AY189" s="18"/>
      <c r="AZ189" s="18"/>
      <c r="BA189" s="18"/>
      <c r="BB189" s="18"/>
      <c r="BC189" s="19"/>
      <c r="BD189" s="19"/>
      <c r="BE189" s="19"/>
      <c r="BF189" s="18"/>
      <c r="BG189" s="18"/>
      <c r="BH189" s="18"/>
      <c r="BI189" s="1"/>
      <c r="BJ189" s="2"/>
      <c r="BK189" s="2"/>
      <c r="BL189" s="2"/>
      <c r="BM189" s="2"/>
      <c r="BN189" s="2"/>
      <c r="BO189" s="2"/>
    </row>
    <row r="190" spans="1:67" s="11" customFormat="1" ht="18.75">
      <c r="A190" s="28" t="s">
        <v>49</v>
      </c>
      <c r="B190" s="30">
        <v>124</v>
      </c>
      <c r="C190" s="9">
        <v>2008</v>
      </c>
      <c r="D190" s="50">
        <v>1.2343900000000001</v>
      </c>
      <c r="E190" s="10">
        <v>463.38677403413828</v>
      </c>
      <c r="F190" s="10">
        <v>797.15487001676934</v>
      </c>
      <c r="G190" s="10">
        <v>895.98911203104365</v>
      </c>
      <c r="H190" s="10">
        <v>5560.641288409659</v>
      </c>
      <c r="I190" s="10">
        <v>9565.858440201233</v>
      </c>
      <c r="J190" s="10">
        <v>10751.869344372522</v>
      </c>
      <c r="K190" s="10">
        <v>8626.1230243278042</v>
      </c>
      <c r="L190" s="10">
        <v>515.16133474833714</v>
      </c>
      <c r="M190" s="10">
        <v>515.16133474833714</v>
      </c>
      <c r="N190" s="10">
        <v>0</v>
      </c>
      <c r="O190" s="10">
        <v>0</v>
      </c>
      <c r="P190" s="10">
        <v>0</v>
      </c>
      <c r="Q190" s="10">
        <v>39.62280964687011</v>
      </c>
      <c r="R190" s="10">
        <v>76.758560908626933</v>
      </c>
      <c r="S190" s="10">
        <v>86.01009405455325</v>
      </c>
      <c r="T190" s="10">
        <v>0</v>
      </c>
      <c r="U190" s="10">
        <v>0</v>
      </c>
      <c r="V190" s="10">
        <v>0</v>
      </c>
      <c r="W190" s="8">
        <v>6181.9360169800457</v>
      </c>
      <c r="X190" s="8">
        <v>6181.9360169800457</v>
      </c>
      <c r="Y190" s="8">
        <v>0</v>
      </c>
      <c r="Z190" s="8">
        <v>0</v>
      </c>
      <c r="AA190" s="8">
        <v>0</v>
      </c>
      <c r="AB190" s="8">
        <v>475.47371576244132</v>
      </c>
      <c r="AC190" s="8">
        <v>921.10273090352325</v>
      </c>
      <c r="AD190" s="8">
        <v>1032.1211286546391</v>
      </c>
      <c r="AE190" s="8">
        <v>0</v>
      </c>
      <c r="AF190" s="8">
        <v>0</v>
      </c>
      <c r="AG190" s="8">
        <v>0</v>
      </c>
      <c r="AH190" s="8">
        <v>503.00958368100839</v>
      </c>
      <c r="AI190" s="8">
        <v>1389.0747656737335</v>
      </c>
      <c r="AJ190" s="8">
        <v>1497.160540833934</v>
      </c>
      <c r="AK190" s="8">
        <v>6036.1150041721003</v>
      </c>
      <c r="AL190" s="8">
        <v>16668.8971880848</v>
      </c>
      <c r="AM190" s="8">
        <v>17965.926490007208</v>
      </c>
      <c r="AN190" s="8">
        <v>13556.979560754704</v>
      </c>
      <c r="AO190" s="8">
        <v>1389.0747656737335</v>
      </c>
      <c r="AP190" s="8">
        <v>1497.160540833934</v>
      </c>
      <c r="AQ190" s="8">
        <v>16668.8971880848</v>
      </c>
      <c r="AR190" s="8">
        <v>17965.926490007208</v>
      </c>
      <c r="AS190" s="8">
        <v>17317.411839046006</v>
      </c>
      <c r="AT190" s="18"/>
      <c r="AU190" s="18"/>
      <c r="AV190" s="18"/>
      <c r="AW190" s="18"/>
      <c r="AX190" s="18"/>
      <c r="AY190" s="18"/>
      <c r="AZ190" s="18"/>
      <c r="BA190" s="18"/>
      <c r="BB190" s="18"/>
      <c r="BC190" s="19"/>
      <c r="BD190" s="19"/>
      <c r="BE190" s="19"/>
      <c r="BF190" s="18"/>
      <c r="BG190" s="18"/>
      <c r="BH190" s="18"/>
      <c r="BI190" s="1"/>
      <c r="BJ190" s="2"/>
      <c r="BK190" s="2"/>
      <c r="BL190" s="2"/>
      <c r="BM190" s="2"/>
      <c r="BN190" s="2"/>
      <c r="BO190" s="2"/>
    </row>
    <row r="191" spans="1:67" s="11" customFormat="1" ht="18.75">
      <c r="A191" s="28" t="s">
        <v>49</v>
      </c>
      <c r="B191" s="30">
        <v>124</v>
      </c>
      <c r="C191" s="9">
        <v>2009</v>
      </c>
      <c r="D191" s="50">
        <v>1.2022440000000001</v>
      </c>
      <c r="E191" s="10">
        <v>469.9545183839553</v>
      </c>
      <c r="F191" s="10">
        <v>774.38523294772108</v>
      </c>
      <c r="G191" s="10">
        <v>894.99302970112547</v>
      </c>
      <c r="H191" s="10">
        <v>5639.4542206074639</v>
      </c>
      <c r="I191" s="10">
        <v>9292.622795372652</v>
      </c>
      <c r="J191" s="10">
        <v>10739.916356413505</v>
      </c>
      <c r="K191" s="10">
        <v>8557.3311241312076</v>
      </c>
      <c r="L191" s="10">
        <v>585.77959216265583</v>
      </c>
      <c r="M191" s="10">
        <v>585.77959216265583</v>
      </c>
      <c r="N191" s="10">
        <v>0</v>
      </c>
      <c r="O191" s="10">
        <v>0</v>
      </c>
      <c r="P191" s="10">
        <v>0</v>
      </c>
      <c r="Q191" s="10">
        <v>41.031604233416836</v>
      </c>
      <c r="R191" s="10">
        <v>65.569052538419811</v>
      </c>
      <c r="S191" s="10">
        <v>82.346012955772693</v>
      </c>
      <c r="T191" s="10">
        <v>0</v>
      </c>
      <c r="U191" s="10">
        <v>0</v>
      </c>
      <c r="V191" s="10">
        <v>0</v>
      </c>
      <c r="W191" s="8">
        <v>7029.3551059518704</v>
      </c>
      <c r="X191" s="8">
        <v>7029.3551059518704</v>
      </c>
      <c r="Y191" s="8">
        <v>0</v>
      </c>
      <c r="Z191" s="8">
        <v>0</v>
      </c>
      <c r="AA191" s="8">
        <v>0</v>
      </c>
      <c r="AB191" s="8">
        <v>492.37925080100206</v>
      </c>
      <c r="AC191" s="8">
        <v>786.82863046103773</v>
      </c>
      <c r="AD191" s="8">
        <v>988.15215546927232</v>
      </c>
      <c r="AE191" s="8">
        <v>0</v>
      </c>
      <c r="AF191" s="8">
        <v>0</v>
      </c>
      <c r="AG191" s="8">
        <v>0</v>
      </c>
      <c r="AH191" s="8">
        <v>510.98612261737213</v>
      </c>
      <c r="AI191" s="8">
        <v>1425.7338776487968</v>
      </c>
      <c r="AJ191" s="8">
        <v>1563.118634819554</v>
      </c>
      <c r="AK191" s="8">
        <v>6131.8334714084658</v>
      </c>
      <c r="AL191" s="8">
        <v>17108.806531785562</v>
      </c>
      <c r="AM191" s="8">
        <v>18757.423617834647</v>
      </c>
      <c r="AN191" s="8">
        <v>13999.354540342893</v>
      </c>
      <c r="AO191" s="8">
        <v>1425.7338776487968</v>
      </c>
      <c r="AP191" s="8">
        <v>1563.118634819554</v>
      </c>
      <c r="AQ191" s="8">
        <v>17108.806531785562</v>
      </c>
      <c r="AR191" s="8">
        <v>18757.423617834647</v>
      </c>
      <c r="AS191" s="8">
        <v>17933.115074810106</v>
      </c>
      <c r="AT191" s="18"/>
      <c r="AU191" s="18"/>
      <c r="AV191" s="18"/>
      <c r="AW191" s="18"/>
      <c r="AX191" s="18"/>
      <c r="AY191" s="18"/>
      <c r="AZ191" s="18"/>
      <c r="BA191" s="18"/>
      <c r="BB191" s="18"/>
      <c r="BC191" s="19"/>
      <c r="BD191" s="19"/>
      <c r="BE191" s="19"/>
      <c r="BF191" s="18"/>
      <c r="BG191" s="18"/>
      <c r="BH191" s="18"/>
      <c r="BI191" s="1"/>
      <c r="BJ191" s="2"/>
      <c r="BK191" s="2"/>
      <c r="BL191" s="2"/>
      <c r="BM191" s="2"/>
      <c r="BN191" s="2"/>
      <c r="BO191" s="2"/>
    </row>
    <row r="192" spans="1:67" s="13" customFormat="1" ht="18.75">
      <c r="A192" s="28" t="s">
        <v>49</v>
      </c>
      <c r="B192" s="30">
        <v>124</v>
      </c>
      <c r="C192" s="9">
        <v>2010</v>
      </c>
      <c r="D192" s="50">
        <v>1.2218199999999999</v>
      </c>
      <c r="E192" s="10">
        <v>478.79393036617506</v>
      </c>
      <c r="F192" s="10">
        <v>786.53156766135771</v>
      </c>
      <c r="G192" s="10">
        <v>910.11769327724221</v>
      </c>
      <c r="H192" s="10">
        <v>5745.5271643941014</v>
      </c>
      <c r="I192" s="10">
        <v>9438.3788119362925</v>
      </c>
      <c r="J192" s="10">
        <v>10921.412319326906</v>
      </c>
      <c r="K192" s="10">
        <v>8701.7727652191006</v>
      </c>
      <c r="L192" s="10">
        <v>599.72008970224749</v>
      </c>
      <c r="M192" s="10">
        <v>599.72008970224749</v>
      </c>
      <c r="N192" s="10">
        <v>0</v>
      </c>
      <c r="O192" s="10">
        <v>0</v>
      </c>
      <c r="P192" s="10">
        <v>0</v>
      </c>
      <c r="Q192" s="10">
        <v>44.441898151937274</v>
      </c>
      <c r="R192" s="10">
        <v>86.076508814719034</v>
      </c>
      <c r="S192" s="10">
        <v>103.45222700561459</v>
      </c>
      <c r="T192" s="10">
        <v>0</v>
      </c>
      <c r="U192" s="10">
        <v>0</v>
      </c>
      <c r="V192" s="10">
        <v>0</v>
      </c>
      <c r="W192" s="8">
        <v>7196.6410764269694</v>
      </c>
      <c r="X192" s="8">
        <v>7196.6410764269694</v>
      </c>
      <c r="Y192" s="8">
        <v>0</v>
      </c>
      <c r="Z192" s="8">
        <v>0</v>
      </c>
      <c r="AA192" s="8">
        <v>0</v>
      </c>
      <c r="AB192" s="8">
        <v>533.30277782324731</v>
      </c>
      <c r="AC192" s="8">
        <v>1032.9181057766284</v>
      </c>
      <c r="AD192" s="8">
        <v>1241.4267240673751</v>
      </c>
      <c r="AE192" s="8">
        <v>0</v>
      </c>
      <c r="AF192" s="8">
        <v>0</v>
      </c>
      <c r="AG192" s="8">
        <v>0</v>
      </c>
      <c r="AH192" s="8">
        <v>523.23582851811238</v>
      </c>
      <c r="AI192" s="8">
        <v>1472.3281661783244</v>
      </c>
      <c r="AJ192" s="8">
        <v>1613.2900099851042</v>
      </c>
      <c r="AK192" s="8">
        <v>6278.8299422173486</v>
      </c>
      <c r="AL192" s="8">
        <v>17667.937994139891</v>
      </c>
      <c r="AM192" s="8">
        <v>19359.480119821252</v>
      </c>
      <c r="AN192" s="8">
        <v>14435.416018726164</v>
      </c>
      <c r="AO192" s="8">
        <v>1472.3281661783244</v>
      </c>
      <c r="AP192" s="8">
        <v>1613.2900099851042</v>
      </c>
      <c r="AQ192" s="8">
        <v>17667.937994139891</v>
      </c>
      <c r="AR192" s="8">
        <v>19359.480119821252</v>
      </c>
      <c r="AS192" s="8">
        <v>18513.709056980573</v>
      </c>
      <c r="AT192" s="20"/>
      <c r="AU192" s="20"/>
      <c r="AV192" s="20"/>
      <c r="AW192" s="20"/>
      <c r="AX192" s="20"/>
      <c r="AY192" s="20"/>
      <c r="AZ192" s="20"/>
      <c r="BA192" s="20"/>
      <c r="BB192" s="20"/>
      <c r="BC192" s="21"/>
      <c r="BD192" s="21"/>
      <c r="BE192" s="21"/>
      <c r="BF192" s="20"/>
      <c r="BG192" s="20"/>
      <c r="BH192" s="20"/>
      <c r="BI192" s="22"/>
      <c r="BJ192" s="12"/>
      <c r="BK192" s="12"/>
      <c r="BL192" s="12"/>
      <c r="BM192" s="12"/>
      <c r="BN192" s="12"/>
      <c r="BO192" s="12"/>
    </row>
    <row r="193" spans="1:67" s="15" customFormat="1" ht="18.75">
      <c r="A193" s="28" t="s">
        <v>49</v>
      </c>
      <c r="B193" s="30">
        <v>124</v>
      </c>
      <c r="C193" s="9">
        <v>2011</v>
      </c>
      <c r="D193" s="50">
        <v>1.2399039999999999</v>
      </c>
      <c r="E193" s="10">
        <v>477.45631919890576</v>
      </c>
      <c r="F193" s="10">
        <v>783.12514517252953</v>
      </c>
      <c r="G193" s="10">
        <v>906.52179523576024</v>
      </c>
      <c r="H193" s="10">
        <v>5729.4758303868693</v>
      </c>
      <c r="I193" s="10">
        <v>9397.5017420703552</v>
      </c>
      <c r="J193" s="10">
        <v>10878.261542829123</v>
      </c>
      <c r="K193" s="10">
        <v>8668.4130384287819</v>
      </c>
      <c r="L193" s="10">
        <v>593.59434278782874</v>
      </c>
      <c r="M193" s="10">
        <v>593.59434278782874</v>
      </c>
      <c r="N193" s="10">
        <v>0</v>
      </c>
      <c r="O193" s="10">
        <v>0</v>
      </c>
      <c r="P193" s="10">
        <v>0</v>
      </c>
      <c r="Q193" s="10">
        <v>47.826283325160659</v>
      </c>
      <c r="R193" s="10">
        <v>106.08079335174337</v>
      </c>
      <c r="S193" s="10">
        <v>124.04186130539141</v>
      </c>
      <c r="T193" s="10">
        <v>0</v>
      </c>
      <c r="U193" s="10">
        <v>0</v>
      </c>
      <c r="V193" s="10">
        <v>0</v>
      </c>
      <c r="W193" s="8">
        <v>7123.1321134539448</v>
      </c>
      <c r="X193" s="8">
        <v>7123.1321134539448</v>
      </c>
      <c r="Y193" s="8">
        <v>0</v>
      </c>
      <c r="Z193" s="8">
        <v>0</v>
      </c>
      <c r="AA193" s="8">
        <v>0</v>
      </c>
      <c r="AB193" s="8">
        <v>573.91539990192791</v>
      </c>
      <c r="AC193" s="8">
        <v>1272.9695202209205</v>
      </c>
      <c r="AD193" s="8">
        <v>1488.5023356646968</v>
      </c>
      <c r="AE193" s="8">
        <v>0</v>
      </c>
      <c r="AF193" s="8">
        <v>0</v>
      </c>
      <c r="AG193" s="8">
        <v>0</v>
      </c>
      <c r="AH193" s="8">
        <v>525.28260252406642</v>
      </c>
      <c r="AI193" s="8">
        <v>1482.8002813121016</v>
      </c>
      <c r="AJ193" s="8">
        <v>1624.1579993289804</v>
      </c>
      <c r="AK193" s="8">
        <v>6303.3912302887975</v>
      </c>
      <c r="AL193" s="8">
        <v>17793.603375745217</v>
      </c>
      <c r="AM193" s="8">
        <v>19489.895991947764</v>
      </c>
      <c r="AN193" s="8">
        <v>14528.963532660593</v>
      </c>
      <c r="AO193" s="8">
        <v>1482.8002813121016</v>
      </c>
      <c r="AP193" s="8">
        <v>1624.1579993289804</v>
      </c>
      <c r="AQ193" s="8">
        <v>17793.603375745217</v>
      </c>
      <c r="AR193" s="8">
        <v>19489.895991947764</v>
      </c>
      <c r="AS193" s="8">
        <v>18641.74968384649</v>
      </c>
      <c r="AT193" s="23"/>
      <c r="AU193" s="23"/>
      <c r="AV193" s="23"/>
      <c r="AW193" s="23"/>
      <c r="AX193" s="23"/>
      <c r="AY193" s="23"/>
      <c r="AZ193" s="23"/>
      <c r="BA193" s="23"/>
      <c r="BB193" s="23"/>
      <c r="BC193" s="24"/>
      <c r="BD193" s="24"/>
      <c r="BE193" s="24"/>
      <c r="BF193" s="23"/>
      <c r="BG193" s="23"/>
      <c r="BH193" s="23"/>
      <c r="BI193" s="25"/>
      <c r="BJ193" s="14"/>
      <c r="BK193" s="14"/>
      <c r="BL193" s="14"/>
      <c r="BM193" s="14"/>
      <c r="BN193" s="14"/>
      <c r="BO193" s="14"/>
    </row>
    <row r="194" spans="1:67" s="15" customFormat="1" ht="18.75">
      <c r="A194" s="28" t="s">
        <v>49</v>
      </c>
      <c r="B194" s="30">
        <v>124</v>
      </c>
      <c r="C194" s="9">
        <v>2012</v>
      </c>
      <c r="D194" s="50">
        <v>1.244607</v>
      </c>
      <c r="E194" s="10">
        <v>481.27641898205616</v>
      </c>
      <c r="F194" s="10">
        <v>788.20061272353439</v>
      </c>
      <c r="G194" s="10">
        <v>912.73791646680434</v>
      </c>
      <c r="H194" s="10">
        <v>5775.3170277846739</v>
      </c>
      <c r="I194" s="10">
        <v>9458.4073526824122</v>
      </c>
      <c r="J194" s="10">
        <v>10952.854997601653</v>
      </c>
      <c r="K194" s="10">
        <v>8728.85979268958</v>
      </c>
      <c r="L194" s="10">
        <v>610.15244169444645</v>
      </c>
      <c r="M194" s="10">
        <v>610.15244169444645</v>
      </c>
      <c r="N194" s="10">
        <v>0</v>
      </c>
      <c r="O194" s="10">
        <v>0</v>
      </c>
      <c r="P194" s="10">
        <v>0</v>
      </c>
      <c r="Q194" s="10">
        <v>51.678963721078212</v>
      </c>
      <c r="R194" s="10">
        <v>126.85128719346748</v>
      </c>
      <c r="S194" s="10">
        <v>145.55598674923087</v>
      </c>
      <c r="T194" s="10">
        <v>0</v>
      </c>
      <c r="U194" s="10">
        <v>0</v>
      </c>
      <c r="V194" s="10">
        <v>0</v>
      </c>
      <c r="W194" s="8">
        <v>7321.8293003333574</v>
      </c>
      <c r="X194" s="8">
        <v>7321.8293003333574</v>
      </c>
      <c r="Y194" s="8">
        <v>0</v>
      </c>
      <c r="Z194" s="8">
        <v>0</v>
      </c>
      <c r="AA194" s="8">
        <v>0</v>
      </c>
      <c r="AB194" s="8">
        <v>620.14756465293851</v>
      </c>
      <c r="AC194" s="8">
        <v>1522.2154463216098</v>
      </c>
      <c r="AD194" s="8">
        <v>1746.6718409907703</v>
      </c>
      <c r="AE194" s="8">
        <v>0</v>
      </c>
      <c r="AF194" s="8">
        <v>0</v>
      </c>
      <c r="AG194" s="8">
        <v>0</v>
      </c>
      <c r="AH194" s="8">
        <v>532.95538270313432</v>
      </c>
      <c r="AI194" s="8">
        <v>1525.2043416114482</v>
      </c>
      <c r="AJ194" s="8">
        <v>1668.4463449104817</v>
      </c>
      <c r="AK194" s="8">
        <v>6395.4645924376127</v>
      </c>
      <c r="AL194" s="8">
        <v>18302.452099337381</v>
      </c>
      <c r="AM194" s="8">
        <v>20021.356138925781</v>
      </c>
      <c r="AN194" s="8">
        <v>14906.424276900259</v>
      </c>
      <c r="AO194" s="8">
        <v>1525.2043416114482</v>
      </c>
      <c r="AP194" s="8">
        <v>1668.4463449104817</v>
      </c>
      <c r="AQ194" s="8">
        <v>18302.452099337381</v>
      </c>
      <c r="AR194" s="8">
        <v>20021.356138925781</v>
      </c>
      <c r="AS194" s="8">
        <v>19161.904119131581</v>
      </c>
      <c r="AT194" s="23"/>
      <c r="AU194" s="23"/>
      <c r="AV194" s="23"/>
      <c r="AW194" s="23"/>
      <c r="AX194" s="23"/>
      <c r="AY194" s="23"/>
      <c r="AZ194" s="23"/>
      <c r="BA194" s="23"/>
      <c r="BB194" s="23"/>
      <c r="BC194" s="24"/>
      <c r="BD194" s="24"/>
      <c r="BE194" s="24"/>
      <c r="BF194" s="23"/>
      <c r="BG194" s="23"/>
      <c r="BH194" s="23"/>
      <c r="BI194" s="25"/>
      <c r="BJ194" s="14"/>
      <c r="BK194" s="14"/>
      <c r="BL194" s="14"/>
      <c r="BM194" s="14"/>
      <c r="BN194" s="14"/>
      <c r="BO194" s="14"/>
    </row>
    <row r="195" spans="1:67" s="15" customFormat="1" ht="18.75">
      <c r="A195" s="28" t="s">
        <v>49</v>
      </c>
      <c r="B195" s="30">
        <v>124</v>
      </c>
      <c r="C195" s="9">
        <v>2013</v>
      </c>
      <c r="D195" s="50">
        <v>1.224</v>
      </c>
      <c r="E195" s="10">
        <v>495.0980392156863</v>
      </c>
      <c r="F195" s="10">
        <v>802.28758169934645</v>
      </c>
      <c r="G195" s="10">
        <v>937.90849673202615</v>
      </c>
      <c r="H195" s="10">
        <v>5941.1764705882351</v>
      </c>
      <c r="I195" s="10">
        <v>9627.4509803921574</v>
      </c>
      <c r="J195" s="10">
        <v>11254.901960784315</v>
      </c>
      <c r="K195" s="10">
        <v>8941.176470588236</v>
      </c>
      <c r="L195" s="10">
        <v>644.80392156862752</v>
      </c>
      <c r="M195" s="10">
        <v>644.80392156862752</v>
      </c>
      <c r="N195" s="10">
        <v>0</v>
      </c>
      <c r="O195" s="10">
        <v>0</v>
      </c>
      <c r="P195" s="10">
        <v>0</v>
      </c>
      <c r="Q195" s="10">
        <v>53.415032679738559</v>
      </c>
      <c r="R195" s="10">
        <v>130.26960784313724</v>
      </c>
      <c r="S195" s="10">
        <v>149.73039215686276</v>
      </c>
      <c r="T195" s="10">
        <v>0</v>
      </c>
      <c r="U195" s="10">
        <v>0</v>
      </c>
      <c r="V195" s="10">
        <v>0</v>
      </c>
      <c r="W195" s="8">
        <v>7737.6470588235297</v>
      </c>
      <c r="X195" s="8">
        <v>7737.6470588235297</v>
      </c>
      <c r="Y195" s="8">
        <v>0</v>
      </c>
      <c r="Z195" s="8">
        <v>0</v>
      </c>
      <c r="AA195" s="8">
        <v>0</v>
      </c>
      <c r="AB195" s="8">
        <v>640.98039215686276</v>
      </c>
      <c r="AC195" s="8">
        <v>1563.2352941176468</v>
      </c>
      <c r="AD195" s="8">
        <v>1796.7647058823532</v>
      </c>
      <c r="AE195" s="8">
        <v>0</v>
      </c>
      <c r="AF195" s="8">
        <v>0</v>
      </c>
      <c r="AG195" s="8">
        <v>0</v>
      </c>
      <c r="AH195" s="8">
        <v>548.5130718954249</v>
      </c>
      <c r="AI195" s="8">
        <v>1577.3611111111113</v>
      </c>
      <c r="AJ195" s="8">
        <v>1732.4428104575163</v>
      </c>
      <c r="AK195" s="8">
        <v>6582.1568627450979</v>
      </c>
      <c r="AL195" s="8">
        <v>18928.333333333332</v>
      </c>
      <c r="AM195" s="8">
        <v>20789.313725490199</v>
      </c>
      <c r="AN195" s="8">
        <v>15433.267973856209</v>
      </c>
      <c r="AO195" s="8">
        <v>1577.3611111111113</v>
      </c>
      <c r="AP195" s="8">
        <v>1732.4428104575163</v>
      </c>
      <c r="AQ195" s="8">
        <v>18928.333333333332</v>
      </c>
      <c r="AR195" s="8">
        <v>20789.313725490199</v>
      </c>
      <c r="AS195" s="8">
        <v>19858.823529411766</v>
      </c>
      <c r="AT195" s="23"/>
      <c r="AU195" s="23"/>
      <c r="AV195" s="23"/>
      <c r="AW195" s="23"/>
      <c r="AX195" s="23"/>
      <c r="AY195" s="23"/>
      <c r="AZ195" s="23"/>
      <c r="BA195" s="23"/>
      <c r="BB195" s="23"/>
      <c r="BC195" s="24"/>
      <c r="BD195" s="24"/>
      <c r="BE195" s="24"/>
      <c r="BF195" s="23"/>
      <c r="BG195" s="23"/>
      <c r="BH195" s="23"/>
      <c r="BI195" s="25"/>
      <c r="BJ195" s="14"/>
      <c r="BK195" s="14"/>
      <c r="BL195" s="14"/>
      <c r="BM195" s="14"/>
      <c r="BN195" s="14"/>
      <c r="BO195" s="14"/>
    </row>
    <row r="196" spans="1:67" s="15" customFormat="1" ht="18.75">
      <c r="A196" s="28" t="s">
        <v>49</v>
      </c>
      <c r="B196" s="30">
        <v>124</v>
      </c>
      <c r="C196" s="9">
        <v>2014</v>
      </c>
      <c r="D196" s="50">
        <v>1.2303580000000001</v>
      </c>
      <c r="E196" s="10">
        <v>508.79500112975245</v>
      </c>
      <c r="F196" s="10">
        <v>806.26939476152461</v>
      </c>
      <c r="G196" s="10">
        <v>942.81501806791186</v>
      </c>
      <c r="H196" s="10">
        <v>6105.5400135570299</v>
      </c>
      <c r="I196" s="10">
        <v>9675.2327371382962</v>
      </c>
      <c r="J196" s="10">
        <v>11313.780216814943</v>
      </c>
      <c r="K196" s="10">
        <v>9031.5176558367566</v>
      </c>
      <c r="L196" s="10">
        <v>667.62411157294594</v>
      </c>
      <c r="M196" s="10">
        <v>667.62411157294594</v>
      </c>
      <c r="N196" s="10">
        <v>0</v>
      </c>
      <c r="O196" s="10">
        <v>0</v>
      </c>
      <c r="P196" s="10">
        <v>0</v>
      </c>
      <c r="Q196" s="10">
        <v>65.184279697453917</v>
      </c>
      <c r="R196" s="10">
        <v>132.72559694007759</v>
      </c>
      <c r="S196" s="10">
        <v>172.47012658104387</v>
      </c>
      <c r="T196" s="10">
        <v>0</v>
      </c>
      <c r="U196" s="10">
        <v>0</v>
      </c>
      <c r="V196" s="10">
        <v>0</v>
      </c>
      <c r="W196" s="8">
        <v>8011.4893388753517</v>
      </c>
      <c r="X196" s="8">
        <v>8011.4893388753517</v>
      </c>
      <c r="Y196" s="8">
        <v>0</v>
      </c>
      <c r="Z196" s="8">
        <v>0</v>
      </c>
      <c r="AA196" s="8">
        <v>0</v>
      </c>
      <c r="AB196" s="8">
        <v>782.211356369447</v>
      </c>
      <c r="AC196" s="8">
        <v>1592.7071632809311</v>
      </c>
      <c r="AD196" s="8">
        <v>2069.6415189725267</v>
      </c>
      <c r="AE196" s="8">
        <v>0</v>
      </c>
      <c r="AF196" s="8">
        <v>0</v>
      </c>
      <c r="AG196" s="8">
        <v>0</v>
      </c>
      <c r="AH196" s="8">
        <v>573.97928082720637</v>
      </c>
      <c r="AI196" s="8">
        <v>1606.6191032745483</v>
      </c>
      <c r="AJ196" s="8">
        <v>1782.9092562219016</v>
      </c>
      <c r="AK196" s="8">
        <v>6887.7513699264764</v>
      </c>
      <c r="AL196" s="8">
        <v>19279.429239294579</v>
      </c>
      <c r="AM196" s="8">
        <v>21394.911074662821</v>
      </c>
      <c r="AN196" s="8">
        <v>15854.030561294625</v>
      </c>
      <c r="AO196" s="8">
        <v>1606.6191032745483</v>
      </c>
      <c r="AP196" s="8">
        <v>1782.9092562219016</v>
      </c>
      <c r="AQ196" s="8">
        <v>19279.429239294579</v>
      </c>
      <c r="AR196" s="8">
        <v>21394.911074662821</v>
      </c>
      <c r="AS196" s="8">
        <v>20337.1701569787</v>
      </c>
      <c r="AT196" s="23"/>
      <c r="AU196" s="23"/>
      <c r="AV196" s="23"/>
      <c r="AW196" s="23"/>
      <c r="AX196" s="23"/>
      <c r="AY196" s="23"/>
      <c r="AZ196" s="23"/>
      <c r="BA196" s="23"/>
      <c r="BB196" s="23"/>
      <c r="BC196" s="24"/>
      <c r="BD196" s="24"/>
      <c r="BE196" s="24"/>
      <c r="BF196" s="23"/>
      <c r="BG196" s="23"/>
      <c r="BH196" s="23"/>
      <c r="BI196" s="25"/>
      <c r="BJ196" s="14"/>
      <c r="BK196" s="14"/>
      <c r="BL196" s="14"/>
      <c r="BM196" s="14"/>
      <c r="BN196" s="14"/>
      <c r="BO196" s="14"/>
    </row>
    <row r="197" spans="1:67" s="15" customFormat="1" ht="18.75">
      <c r="A197" s="28" t="s">
        <v>49</v>
      </c>
      <c r="B197" s="30">
        <v>124</v>
      </c>
      <c r="C197" s="9">
        <v>2015</v>
      </c>
      <c r="D197" s="50">
        <v>1.2480420000000001</v>
      </c>
      <c r="E197" s="10">
        <v>525.6233363941277</v>
      </c>
      <c r="F197" s="10">
        <v>796.4475554508582</v>
      </c>
      <c r="G197" s="10">
        <v>939.87221583888993</v>
      </c>
      <c r="H197" s="10">
        <v>6307.4800367295329</v>
      </c>
      <c r="I197" s="10">
        <v>9557.3706654102971</v>
      </c>
      <c r="J197" s="10">
        <v>11278.466590066679</v>
      </c>
      <c r="K197" s="10">
        <v>9047.7724307355038</v>
      </c>
      <c r="L197" s="10">
        <v>661.63638723696795</v>
      </c>
      <c r="M197" s="10">
        <v>661.63638723696795</v>
      </c>
      <c r="N197" s="10">
        <v>0</v>
      </c>
      <c r="O197" s="10">
        <v>0</v>
      </c>
      <c r="P197" s="10">
        <v>0</v>
      </c>
      <c r="Q197" s="10">
        <v>64.98178747189597</v>
      </c>
      <c r="R197" s="10">
        <v>139.33825944960185</v>
      </c>
      <c r="S197" s="10">
        <v>171.94934144844481</v>
      </c>
      <c r="T197" s="10">
        <v>0</v>
      </c>
      <c r="U197" s="10">
        <v>0</v>
      </c>
      <c r="V197" s="10">
        <v>0</v>
      </c>
      <c r="W197" s="8">
        <v>7939.6366468436154</v>
      </c>
      <c r="X197" s="8">
        <v>7939.6366468436154</v>
      </c>
      <c r="Y197" s="8">
        <v>0</v>
      </c>
      <c r="Z197" s="8">
        <v>0</v>
      </c>
      <c r="AA197" s="8">
        <v>0</v>
      </c>
      <c r="AB197" s="8">
        <v>779.78144966275158</v>
      </c>
      <c r="AC197" s="8">
        <v>1672.0591133952221</v>
      </c>
      <c r="AD197" s="8">
        <v>2063.3920973813379</v>
      </c>
      <c r="AE197" s="8">
        <v>0</v>
      </c>
      <c r="AF197" s="8">
        <v>0</v>
      </c>
      <c r="AG197" s="8">
        <v>0</v>
      </c>
      <c r="AH197" s="8">
        <v>590.60512386602363</v>
      </c>
      <c r="AI197" s="8">
        <v>1597.4222021374278</v>
      </c>
      <c r="AJ197" s="8">
        <v>1773.4579445243028</v>
      </c>
      <c r="AK197" s="8">
        <v>7087.2614863922845</v>
      </c>
      <c r="AL197" s="8">
        <v>19169.066425649133</v>
      </c>
      <c r="AM197" s="8">
        <v>21281.495334291631</v>
      </c>
      <c r="AN197" s="8">
        <v>15845.941082111016</v>
      </c>
      <c r="AO197" s="8">
        <v>1597.4222021374278</v>
      </c>
      <c r="AP197" s="8">
        <v>1773.4579445243028</v>
      </c>
      <c r="AQ197" s="8">
        <v>19169.066425649133</v>
      </c>
      <c r="AR197" s="8">
        <v>21281.495334291631</v>
      </c>
      <c r="AS197" s="8">
        <v>20225.280879970382</v>
      </c>
      <c r="AT197" s="23"/>
      <c r="AU197" s="23"/>
      <c r="AV197" s="23"/>
      <c r="AW197" s="23"/>
      <c r="AX197" s="23"/>
      <c r="AY197" s="23"/>
      <c r="AZ197" s="23"/>
      <c r="BA197" s="23"/>
      <c r="BB197" s="23"/>
      <c r="BC197" s="24"/>
      <c r="BD197" s="24"/>
      <c r="BE197" s="24"/>
      <c r="BF197" s="23"/>
      <c r="BG197" s="23"/>
      <c r="BH197" s="23"/>
      <c r="BI197" s="25"/>
      <c r="BJ197" s="14"/>
      <c r="BK197" s="14"/>
      <c r="BL197" s="14"/>
      <c r="BM197" s="14"/>
      <c r="BN197" s="14"/>
      <c r="BO197" s="14"/>
    </row>
    <row r="198" spans="1:67" s="15" customFormat="1" ht="18.75">
      <c r="A198" s="28" t="s">
        <v>49</v>
      </c>
      <c r="B198" s="30">
        <v>124</v>
      </c>
      <c r="C198" s="9">
        <v>2016</v>
      </c>
      <c r="D198" s="50">
        <v>1.2070449999999999</v>
      </c>
      <c r="E198" s="10">
        <v>564.18774776416785</v>
      </c>
      <c r="F198" s="10">
        <v>831.78340492690836</v>
      </c>
      <c r="G198" s="10">
        <v>982.564858808081</v>
      </c>
      <c r="H198" s="10">
        <v>6770.2529731700151</v>
      </c>
      <c r="I198" s="10">
        <v>9981.4008591228994</v>
      </c>
      <c r="J198" s="10">
        <v>11790.778305696971</v>
      </c>
      <c r="K198" s="10">
        <v>9514.1440459966288</v>
      </c>
      <c r="L198" s="10">
        <v>932.85668719890316</v>
      </c>
      <c r="M198" s="10">
        <v>932.85668719890316</v>
      </c>
      <c r="N198" s="10">
        <v>0</v>
      </c>
      <c r="O198" s="10">
        <v>0</v>
      </c>
      <c r="P198" s="10">
        <v>0</v>
      </c>
      <c r="Q198" s="10">
        <v>68.431582915301419</v>
      </c>
      <c r="R198" s="10">
        <v>149.29020873289727</v>
      </c>
      <c r="S198" s="10">
        <v>181.10343856277106</v>
      </c>
      <c r="T198" s="10">
        <v>0</v>
      </c>
      <c r="U198" s="10">
        <v>0</v>
      </c>
      <c r="V198" s="10">
        <v>0</v>
      </c>
      <c r="W198" s="8">
        <v>11194.280246386837</v>
      </c>
      <c r="X198" s="8">
        <v>11194.280246386837</v>
      </c>
      <c r="Y198" s="8">
        <v>0</v>
      </c>
      <c r="Z198" s="8">
        <v>0</v>
      </c>
      <c r="AA198" s="8">
        <v>0</v>
      </c>
      <c r="AB198" s="8">
        <v>821.17899498361703</v>
      </c>
      <c r="AC198" s="8">
        <v>1791.4825047947672</v>
      </c>
      <c r="AD198" s="8">
        <v>2173.2412627532526</v>
      </c>
      <c r="AE198" s="8">
        <v>0</v>
      </c>
      <c r="AF198" s="8">
        <v>0</v>
      </c>
      <c r="AG198" s="8">
        <v>0</v>
      </c>
      <c r="AH198" s="8">
        <v>632.61933067946927</v>
      </c>
      <c r="AI198" s="8">
        <v>1913.9303008587087</v>
      </c>
      <c r="AJ198" s="8">
        <v>2096.5249845697549</v>
      </c>
      <c r="AK198" s="8">
        <v>7591.4319681536326</v>
      </c>
      <c r="AL198" s="8">
        <v>22967.163610304502</v>
      </c>
      <c r="AM198" s="8">
        <v>25158.299814837061</v>
      </c>
      <c r="AN198" s="8">
        <v>18572.298464431733</v>
      </c>
      <c r="AO198" s="8">
        <v>1913.9303008587087</v>
      </c>
      <c r="AP198" s="8">
        <v>2096.5249845697549</v>
      </c>
      <c r="AQ198" s="8">
        <v>22967.163610304502</v>
      </c>
      <c r="AR198" s="8">
        <v>25158.299814837061</v>
      </c>
      <c r="AS198" s="8">
        <v>24062.731712570781</v>
      </c>
      <c r="AT198" s="23"/>
      <c r="AU198" s="23"/>
      <c r="AV198" s="23"/>
      <c r="AW198" s="23"/>
      <c r="AX198" s="23"/>
      <c r="AY198" s="23"/>
      <c r="AZ198" s="23"/>
      <c r="BA198" s="23"/>
      <c r="BB198" s="23"/>
      <c r="BC198" s="24"/>
      <c r="BD198" s="24"/>
      <c r="BE198" s="24"/>
      <c r="BF198" s="23"/>
      <c r="BG198" s="23"/>
      <c r="BH198" s="23"/>
      <c r="BI198" s="25"/>
      <c r="BJ198" s="14"/>
      <c r="BK198" s="14"/>
      <c r="BL198" s="14"/>
      <c r="BM198" s="14"/>
      <c r="BN198" s="14"/>
      <c r="BO198" s="14"/>
    </row>
    <row r="199" spans="1:67" s="15" customFormat="1" ht="18.75">
      <c r="A199" s="28" t="s">
        <v>49</v>
      </c>
      <c r="B199" s="30">
        <v>124</v>
      </c>
      <c r="C199" s="9">
        <v>2017</v>
      </c>
      <c r="D199" s="50">
        <v>1.212304</v>
      </c>
      <c r="E199" s="10">
        <v>582.36217978328864</v>
      </c>
      <c r="F199" s="10">
        <v>840.54824532460498</v>
      </c>
      <c r="G199" s="10">
        <v>993.97510855363009</v>
      </c>
      <c r="H199" s="10">
        <v>6988.3461573994637</v>
      </c>
      <c r="I199" s="10">
        <v>10086.57894389526</v>
      </c>
      <c r="J199" s="10">
        <v>11927.701302643562</v>
      </c>
      <c r="K199" s="10">
        <v>9667.5421346460953</v>
      </c>
      <c r="L199" s="10">
        <v>928.80993546173238</v>
      </c>
      <c r="M199" s="10">
        <v>928.80993546173238</v>
      </c>
      <c r="N199" s="10">
        <v>0</v>
      </c>
      <c r="O199" s="10">
        <v>0</v>
      </c>
      <c r="P199" s="10">
        <v>0</v>
      </c>
      <c r="Q199" s="10">
        <v>69.124576013937087</v>
      </c>
      <c r="R199" s="10">
        <v>140.8062664150246</v>
      </c>
      <c r="S199" s="10">
        <v>182.95741002256861</v>
      </c>
      <c r="T199" s="10">
        <v>0</v>
      </c>
      <c r="U199" s="10">
        <v>0</v>
      </c>
      <c r="V199" s="10">
        <v>0</v>
      </c>
      <c r="W199" s="8">
        <v>11145.719225540788</v>
      </c>
      <c r="X199" s="8">
        <v>11145.719225540788</v>
      </c>
      <c r="Y199" s="8">
        <v>0</v>
      </c>
      <c r="Z199" s="8">
        <v>0</v>
      </c>
      <c r="AA199" s="8">
        <v>0</v>
      </c>
      <c r="AB199" s="8">
        <v>829.49491216724505</v>
      </c>
      <c r="AC199" s="8">
        <v>1689.6751969802951</v>
      </c>
      <c r="AD199" s="8">
        <v>2195.4889202708232</v>
      </c>
      <c r="AE199" s="8">
        <v>0</v>
      </c>
      <c r="AF199" s="8">
        <v>0</v>
      </c>
      <c r="AG199" s="8">
        <v>0</v>
      </c>
      <c r="AH199" s="8">
        <v>651.48675579722567</v>
      </c>
      <c r="AI199" s="8">
        <v>1910.164447201362</v>
      </c>
      <c r="AJ199" s="8">
        <v>2105.7424540379311</v>
      </c>
      <c r="AK199" s="8">
        <v>7817.8410695667089</v>
      </c>
      <c r="AL199" s="8">
        <v>22921.973366416343</v>
      </c>
      <c r="AM199" s="8">
        <v>25268.909448455172</v>
      </c>
      <c r="AN199" s="8">
        <v>18669.574628146074</v>
      </c>
      <c r="AO199" s="8">
        <v>1910.164447201362</v>
      </c>
      <c r="AP199" s="8">
        <v>2105.7424540379311</v>
      </c>
      <c r="AQ199" s="8">
        <v>22921.973366416343</v>
      </c>
      <c r="AR199" s="8">
        <v>25268.909448455172</v>
      </c>
      <c r="AS199" s="8">
        <v>24095.441407435756</v>
      </c>
      <c r="AT199" s="23"/>
      <c r="AU199" s="23"/>
      <c r="AV199" s="23"/>
      <c r="AW199" s="23"/>
      <c r="AX199" s="23"/>
      <c r="AY199" s="23"/>
      <c r="AZ199" s="23"/>
      <c r="BA199" s="23"/>
      <c r="BB199" s="23"/>
      <c r="BC199" s="24"/>
      <c r="BD199" s="24"/>
      <c r="BE199" s="24"/>
      <c r="BF199" s="23"/>
      <c r="BG199" s="23"/>
      <c r="BH199" s="23"/>
      <c r="BI199" s="25"/>
      <c r="BJ199" s="14"/>
      <c r="BK199" s="14"/>
      <c r="BL199" s="14"/>
      <c r="BM199" s="14"/>
      <c r="BN199" s="14"/>
      <c r="BO199" s="14"/>
    </row>
    <row r="200" spans="1:67" s="15" customFormat="1" ht="18.75">
      <c r="A200" s="28" t="s">
        <v>49</v>
      </c>
      <c r="B200" s="30">
        <v>124</v>
      </c>
      <c r="C200" s="9">
        <v>2018</v>
      </c>
      <c r="D200" s="50">
        <v>1.2065239999999999</v>
      </c>
      <c r="E200" s="10">
        <v>607.53039309620033</v>
      </c>
      <c r="F200" s="10">
        <v>876.07043042658086</v>
      </c>
      <c r="G200" s="10">
        <v>1036.0340946388137</v>
      </c>
      <c r="H200" s="10">
        <v>7290.3647171544044</v>
      </c>
      <c r="I200" s="10">
        <v>10512.84516511897</v>
      </c>
      <c r="J200" s="10">
        <v>12432.409135665765</v>
      </c>
      <c r="K200" s="10">
        <v>10078.53967264638</v>
      </c>
      <c r="L200" s="10">
        <v>950.66488524057547</v>
      </c>
      <c r="M200" s="10">
        <v>950.66488524057547</v>
      </c>
      <c r="N200" s="10">
        <v>0</v>
      </c>
      <c r="O200" s="10">
        <v>0</v>
      </c>
      <c r="P200" s="10">
        <v>0</v>
      </c>
      <c r="Q200" s="10">
        <v>82.302548478107354</v>
      </c>
      <c r="R200" s="10">
        <v>168.41770242448555</v>
      </c>
      <c r="S200" s="10">
        <v>202.89691709406529</v>
      </c>
      <c r="T200" s="10">
        <v>0</v>
      </c>
      <c r="U200" s="10">
        <v>0</v>
      </c>
      <c r="V200" s="10">
        <v>0</v>
      </c>
      <c r="W200" s="8">
        <v>11407.978622886905</v>
      </c>
      <c r="X200" s="8">
        <v>11407.978622886905</v>
      </c>
      <c r="Y200" s="8">
        <v>0</v>
      </c>
      <c r="Z200" s="8">
        <v>0</v>
      </c>
      <c r="AA200" s="8">
        <v>0</v>
      </c>
      <c r="AB200" s="8">
        <v>987.63058173728825</v>
      </c>
      <c r="AC200" s="8">
        <v>2021.0124290938265</v>
      </c>
      <c r="AD200" s="8">
        <v>2434.7630051287833</v>
      </c>
      <c r="AE200" s="8">
        <v>0</v>
      </c>
      <c r="AF200" s="8">
        <v>0</v>
      </c>
      <c r="AG200" s="8">
        <v>0</v>
      </c>
      <c r="AH200" s="8">
        <v>689.83294157430771</v>
      </c>
      <c r="AI200" s="8">
        <v>1995.1530180916418</v>
      </c>
      <c r="AJ200" s="8">
        <v>2189.5958969734547</v>
      </c>
      <c r="AK200" s="8">
        <v>8277.9952988916921</v>
      </c>
      <c r="AL200" s="8">
        <v>23941.836217099699</v>
      </c>
      <c r="AM200" s="8">
        <v>26275.150763681457</v>
      </c>
      <c r="AN200" s="8">
        <v>19498.327426557615</v>
      </c>
      <c r="AO200" s="8">
        <v>1995.1530180916418</v>
      </c>
      <c r="AP200" s="8">
        <v>2189.5958969734547</v>
      </c>
      <c r="AQ200" s="8">
        <v>23941.836217099699</v>
      </c>
      <c r="AR200" s="8">
        <v>26275.150763681457</v>
      </c>
      <c r="AS200" s="8">
        <v>25108.493490390578</v>
      </c>
      <c r="AT200" s="23"/>
      <c r="AU200" s="23"/>
      <c r="AV200" s="23"/>
      <c r="AW200" s="23"/>
      <c r="AX200" s="23"/>
      <c r="AY200" s="23"/>
      <c r="AZ200" s="23"/>
      <c r="BA200" s="23"/>
      <c r="BB200" s="23"/>
      <c r="BC200" s="24"/>
      <c r="BD200" s="24"/>
      <c r="BE200" s="24"/>
      <c r="BF200" s="23"/>
      <c r="BG200" s="23"/>
      <c r="BH200" s="23"/>
      <c r="BI200" s="25"/>
      <c r="BJ200" s="14"/>
      <c r="BK200" s="14"/>
      <c r="BL200" s="14"/>
      <c r="BM200" s="14"/>
      <c r="BN200" s="14"/>
      <c r="BO200" s="14"/>
    </row>
    <row r="201" spans="1:67" s="15" customFormat="1" ht="18.75">
      <c r="A201" s="28" t="s">
        <v>49</v>
      </c>
      <c r="B201" s="30">
        <v>124</v>
      </c>
      <c r="C201" s="9">
        <v>2019</v>
      </c>
      <c r="D201" s="50">
        <v>1.2178599999999999</v>
      </c>
      <c r="E201" s="10">
        <v>601.87542082012715</v>
      </c>
      <c r="F201" s="10">
        <v>867.91585239682729</v>
      </c>
      <c r="G201" s="10">
        <v>1026.3905539224543</v>
      </c>
      <c r="H201" s="10">
        <v>7222.5050498415258</v>
      </c>
      <c r="I201" s="10">
        <v>10414.990228761928</v>
      </c>
      <c r="J201" s="10">
        <v>12316.686647069449</v>
      </c>
      <c r="K201" s="10">
        <v>9984.7273085576344</v>
      </c>
      <c r="L201" s="10">
        <v>942.08967642695654</v>
      </c>
      <c r="M201" s="10">
        <v>962.88571757016393</v>
      </c>
      <c r="N201" s="10">
        <v>0</v>
      </c>
      <c r="O201" s="10">
        <v>0</v>
      </c>
      <c r="P201" s="10">
        <v>0</v>
      </c>
      <c r="Q201" s="10">
        <v>78.63520163784564</v>
      </c>
      <c r="R201" s="10">
        <v>164.86569337471713</v>
      </c>
      <c r="S201" s="10">
        <v>180.24786647616887</v>
      </c>
      <c r="T201" s="10">
        <v>0</v>
      </c>
      <c r="U201" s="10">
        <v>0</v>
      </c>
      <c r="V201" s="10">
        <v>0</v>
      </c>
      <c r="W201" s="8">
        <v>11305.076117123479</v>
      </c>
      <c r="X201" s="8">
        <v>11554.628610841966</v>
      </c>
      <c r="Y201" s="8">
        <v>0</v>
      </c>
      <c r="Z201" s="8">
        <v>0</v>
      </c>
      <c r="AA201" s="8">
        <v>0</v>
      </c>
      <c r="AB201" s="8">
        <v>943.62241965414773</v>
      </c>
      <c r="AC201" s="8">
        <v>1978.3883204966055</v>
      </c>
      <c r="AD201" s="8">
        <v>2162.9743977140265</v>
      </c>
      <c r="AE201" s="8">
        <v>0</v>
      </c>
      <c r="AF201" s="8">
        <v>0</v>
      </c>
      <c r="AG201" s="8">
        <v>0</v>
      </c>
      <c r="AH201" s="8">
        <v>680.51062245797277</v>
      </c>
      <c r="AI201" s="8">
        <v>1974.8712221985011</v>
      </c>
      <c r="AJ201" s="8">
        <v>2169.5241379687873</v>
      </c>
      <c r="AK201" s="8">
        <v>8166.1274694956737</v>
      </c>
      <c r="AL201" s="8">
        <v>23698.454666382011</v>
      </c>
      <c r="AM201" s="8">
        <v>26034.289655625445</v>
      </c>
      <c r="AN201" s="8">
        <v>19299.623930501042</v>
      </c>
      <c r="AO201" s="8">
        <v>1974.8712221985011</v>
      </c>
      <c r="AP201" s="8">
        <v>2169.5241379687873</v>
      </c>
      <c r="AQ201" s="8">
        <v>23698.454666382011</v>
      </c>
      <c r="AR201" s="8">
        <v>26034.289655625445</v>
      </c>
      <c r="AS201" s="8">
        <v>24866.372161003728</v>
      </c>
      <c r="AT201" s="23"/>
      <c r="AU201" s="23"/>
      <c r="AV201" s="23"/>
      <c r="AW201" s="23"/>
      <c r="AX201" s="23"/>
      <c r="AY201" s="23"/>
      <c r="AZ201" s="23"/>
      <c r="BA201" s="23"/>
      <c r="BB201" s="23"/>
      <c r="BC201" s="24"/>
      <c r="BD201" s="24"/>
      <c r="BE201" s="24"/>
      <c r="BF201" s="23"/>
      <c r="BG201" s="23"/>
      <c r="BH201" s="23"/>
      <c r="BI201" s="25"/>
      <c r="BJ201" s="14"/>
      <c r="BK201" s="14"/>
      <c r="BL201" s="14"/>
      <c r="BM201" s="14"/>
      <c r="BN201" s="14"/>
      <c r="BO201" s="14"/>
    </row>
    <row r="202" spans="1:67" s="15" customFormat="1" ht="18.75">
      <c r="A202" s="28" t="s">
        <v>49</v>
      </c>
      <c r="B202" s="30">
        <v>124</v>
      </c>
      <c r="C202" s="9">
        <v>2020</v>
      </c>
      <c r="D202" s="50">
        <v>1.2016929999999999</v>
      </c>
      <c r="E202" s="10">
        <v>609.97276342626617</v>
      </c>
      <c r="F202" s="10">
        <v>879.59237509080947</v>
      </c>
      <c r="G202" s="10">
        <v>1040.1991190761701</v>
      </c>
      <c r="H202" s="10">
        <v>7319.6731611151936</v>
      </c>
      <c r="I202" s="10">
        <v>10555.108501089713</v>
      </c>
      <c r="J202" s="10">
        <v>12482.389428914041</v>
      </c>
      <c r="K202" s="10">
        <v>10119.057030372984</v>
      </c>
      <c r="L202" s="10">
        <v>975.8454669093245</v>
      </c>
      <c r="M202" s="10">
        <v>975.8454669093245</v>
      </c>
      <c r="N202" s="10">
        <v>0</v>
      </c>
      <c r="O202" s="10">
        <v>0</v>
      </c>
      <c r="P202" s="10">
        <v>0</v>
      </c>
      <c r="Q202" s="10">
        <v>83.035628345453716</v>
      </c>
      <c r="R202" s="10">
        <v>167.08371716680801</v>
      </c>
      <c r="S202" s="10">
        <v>188.44247241183896</v>
      </c>
      <c r="T202" s="10">
        <v>0</v>
      </c>
      <c r="U202" s="10">
        <v>0</v>
      </c>
      <c r="V202" s="10">
        <v>0</v>
      </c>
      <c r="W202" s="8">
        <v>11710.145602911894</v>
      </c>
      <c r="X202" s="8">
        <v>11710.145602911894</v>
      </c>
      <c r="Y202" s="8">
        <v>0</v>
      </c>
      <c r="Z202" s="8">
        <v>0</v>
      </c>
      <c r="AA202" s="8">
        <v>0</v>
      </c>
      <c r="AB202" s="8">
        <v>996.4275401454446</v>
      </c>
      <c r="AC202" s="8">
        <v>2005.0046060016962</v>
      </c>
      <c r="AD202" s="8">
        <v>2261.3096689420677</v>
      </c>
      <c r="AE202" s="8">
        <v>0</v>
      </c>
      <c r="AF202" s="8">
        <v>0</v>
      </c>
      <c r="AG202" s="8">
        <v>0</v>
      </c>
      <c r="AH202" s="8">
        <v>693.00839177171986</v>
      </c>
      <c r="AI202" s="8">
        <v>2022.5215591669421</v>
      </c>
      <c r="AJ202" s="8">
        <v>2204.4870583973334</v>
      </c>
      <c r="AK202" s="8">
        <v>8316.1007012606387</v>
      </c>
      <c r="AL202" s="8">
        <v>24270.258710003305</v>
      </c>
      <c r="AM202" s="8">
        <v>26453.844700768004</v>
      </c>
      <c r="AN202" s="8">
        <v>19680.068037343983</v>
      </c>
      <c r="AO202" s="8">
        <v>2022.5215591669421</v>
      </c>
      <c r="AP202" s="8">
        <v>2204.4870583973334</v>
      </c>
      <c r="AQ202" s="8">
        <v>24270.258710003305</v>
      </c>
      <c r="AR202" s="8">
        <v>26453.844700768004</v>
      </c>
      <c r="AS202" s="8">
        <v>25362.051705385653</v>
      </c>
      <c r="AT202" s="23"/>
      <c r="AU202" s="23"/>
      <c r="AV202" s="23"/>
      <c r="AW202" s="23"/>
      <c r="AX202" s="23"/>
      <c r="AY202" s="23"/>
      <c r="AZ202" s="23"/>
      <c r="BA202" s="23"/>
      <c r="BB202" s="23"/>
      <c r="BC202" s="24"/>
      <c r="BD202" s="24"/>
      <c r="BE202" s="24"/>
      <c r="BF202" s="23"/>
      <c r="BG202" s="23"/>
      <c r="BH202" s="23"/>
      <c r="BI202" s="25"/>
      <c r="BJ202" s="14"/>
      <c r="BK202" s="14"/>
      <c r="BL202" s="14"/>
      <c r="BM202" s="14"/>
      <c r="BN202" s="14"/>
      <c r="BO202" s="14"/>
    </row>
    <row r="203" spans="1:67" s="15" customFormat="1" ht="18.75">
      <c r="A203" s="28" t="s">
        <v>49</v>
      </c>
      <c r="B203" s="30">
        <v>124</v>
      </c>
      <c r="C203" s="9">
        <v>2021</v>
      </c>
      <c r="D203" s="50">
        <v>1.1800550000000001</v>
      </c>
      <c r="E203" s="10">
        <v>621.15748842214975</v>
      </c>
      <c r="F203" s="10">
        <v>895.72096215854344</v>
      </c>
      <c r="G203" s="10">
        <v>1059.272661020037</v>
      </c>
      <c r="H203" s="10">
        <v>7453.889861065797</v>
      </c>
      <c r="I203" s="10">
        <v>10748.651545902521</v>
      </c>
      <c r="J203" s="10">
        <v>12711.271932240446</v>
      </c>
      <c r="K203" s="10">
        <v>10304.604446402922</v>
      </c>
      <c r="L203" s="10">
        <v>1012.5234275803527</v>
      </c>
      <c r="M203" s="10">
        <v>1012.5234275803527</v>
      </c>
      <c r="N203" s="10">
        <v>0</v>
      </c>
      <c r="O203" s="10">
        <v>0</v>
      </c>
      <c r="P203" s="10">
        <v>0</v>
      </c>
      <c r="Q203" s="10">
        <v>86.64850367143903</v>
      </c>
      <c r="R203" s="10">
        <v>173.65009822988503</v>
      </c>
      <c r="S203" s="10">
        <v>195.75358775650287</v>
      </c>
      <c r="T203" s="10">
        <v>0</v>
      </c>
      <c r="U203" s="10">
        <v>0</v>
      </c>
      <c r="V203" s="10">
        <v>0</v>
      </c>
      <c r="W203" s="8">
        <v>12150.281130964233</v>
      </c>
      <c r="X203" s="8">
        <v>12150.281130964233</v>
      </c>
      <c r="Y203" s="8">
        <v>0</v>
      </c>
      <c r="Z203" s="8">
        <v>0</v>
      </c>
      <c r="AA203" s="8">
        <v>0</v>
      </c>
      <c r="AB203" s="8">
        <v>1039.7820440572684</v>
      </c>
      <c r="AC203" s="8">
        <v>2083.8011787586202</v>
      </c>
      <c r="AD203" s="8">
        <v>2349.0430530780345</v>
      </c>
      <c r="AE203" s="8">
        <v>0</v>
      </c>
      <c r="AF203" s="8">
        <v>0</v>
      </c>
      <c r="AG203" s="8">
        <v>0</v>
      </c>
      <c r="AH203" s="8">
        <v>707.80599209358877</v>
      </c>
      <c r="AI203" s="8">
        <v>2081.894487968781</v>
      </c>
      <c r="AJ203" s="8">
        <v>2267.5496763568926</v>
      </c>
      <c r="AK203" s="8">
        <v>8493.6719051230648</v>
      </c>
      <c r="AL203" s="8">
        <v>24982.733855625374</v>
      </c>
      <c r="AM203" s="8">
        <v>27210.596116282715</v>
      </c>
      <c r="AN203" s="8">
        <v>20229.000625677054</v>
      </c>
      <c r="AO203" s="8">
        <v>2081.894487968781</v>
      </c>
      <c r="AP203" s="8">
        <v>2267.5496763568926</v>
      </c>
      <c r="AQ203" s="8">
        <v>24982.733855625374</v>
      </c>
      <c r="AR203" s="8">
        <v>27210.596116282715</v>
      </c>
      <c r="AS203" s="8">
        <v>26096.664985954045</v>
      </c>
      <c r="AT203" s="23"/>
      <c r="AU203" s="23"/>
      <c r="AV203" s="23"/>
      <c r="AW203" s="23"/>
      <c r="AX203" s="23"/>
      <c r="AY203" s="23"/>
      <c r="AZ203" s="23"/>
      <c r="BA203" s="23"/>
      <c r="BB203" s="23"/>
      <c r="BC203" s="24"/>
      <c r="BD203" s="24"/>
      <c r="BE203" s="24"/>
      <c r="BF203" s="23"/>
      <c r="BG203" s="23"/>
      <c r="BH203" s="23"/>
      <c r="BI203" s="25"/>
      <c r="BJ203" s="14"/>
      <c r="BK203" s="14"/>
      <c r="BL203" s="14"/>
      <c r="BM203" s="14"/>
      <c r="BN203" s="14"/>
      <c r="BO203" s="14"/>
    </row>
    <row r="204" spans="1:67" s="15" customFormat="1" ht="18.75">
      <c r="A204" s="28" t="s">
        <v>49</v>
      </c>
      <c r="B204" s="30">
        <v>124</v>
      </c>
      <c r="C204" s="9">
        <v>2022</v>
      </c>
      <c r="D204" s="50">
        <v>1.1645099999999999</v>
      </c>
      <c r="E204" s="10">
        <v>629.44929627053443</v>
      </c>
      <c r="F204" s="10">
        <v>907.67790744605031</v>
      </c>
      <c r="G204" s="10">
        <v>1073.4128517573915</v>
      </c>
      <c r="H204" s="10">
        <v>7553.3915552464132</v>
      </c>
      <c r="I204" s="10">
        <v>10892.134889352605</v>
      </c>
      <c r="J204" s="10">
        <v>12880.954221088699</v>
      </c>
      <c r="K204" s="10">
        <v>10442.160221895905</v>
      </c>
      <c r="L204" s="10">
        <v>1036.0580845162344</v>
      </c>
      <c r="M204" s="10">
        <v>1036.0580845162344</v>
      </c>
      <c r="N204" s="10">
        <v>0</v>
      </c>
      <c r="O204" s="10">
        <v>0</v>
      </c>
      <c r="P204" s="10">
        <v>0</v>
      </c>
      <c r="Q204" s="10">
        <v>89.415290551390726</v>
      </c>
      <c r="R204" s="10">
        <v>178.50855724725423</v>
      </c>
      <c r="S204" s="10">
        <v>201.12178799094298</v>
      </c>
      <c r="T204" s="10">
        <v>0</v>
      </c>
      <c r="U204" s="10">
        <v>0</v>
      </c>
      <c r="V204" s="10">
        <v>0</v>
      </c>
      <c r="W204" s="8">
        <v>12432.697014194813</v>
      </c>
      <c r="X204" s="8">
        <v>12432.697014194813</v>
      </c>
      <c r="Y204" s="8">
        <v>0</v>
      </c>
      <c r="Z204" s="8">
        <v>0</v>
      </c>
      <c r="AA204" s="8">
        <v>0</v>
      </c>
      <c r="AB204" s="8">
        <v>1072.9834866166887</v>
      </c>
      <c r="AC204" s="8">
        <v>2142.1026869670509</v>
      </c>
      <c r="AD204" s="8">
        <v>2413.4614558913158</v>
      </c>
      <c r="AE204" s="8">
        <v>0</v>
      </c>
      <c r="AF204" s="8">
        <v>0</v>
      </c>
      <c r="AG204" s="8">
        <v>0</v>
      </c>
      <c r="AH204" s="8">
        <v>718.86458682192517</v>
      </c>
      <c r="AI204" s="8">
        <v>2122.2445492095389</v>
      </c>
      <c r="AJ204" s="8">
        <v>2310.5927242645689</v>
      </c>
      <c r="AK204" s="8">
        <v>8626.3750418631025</v>
      </c>
      <c r="AL204" s="8">
        <v>25466.934590514469</v>
      </c>
      <c r="AM204" s="8">
        <v>27727.112691174829</v>
      </c>
      <c r="AN204" s="8">
        <v>20606.807441184133</v>
      </c>
      <c r="AO204" s="8">
        <v>2122.2445492095389</v>
      </c>
      <c r="AP204" s="8">
        <v>2310.5927242645689</v>
      </c>
      <c r="AQ204" s="8">
        <v>25466.934590514469</v>
      </c>
      <c r="AR204" s="8">
        <v>27727.112691174829</v>
      </c>
      <c r="AS204" s="8">
        <v>26597.023640844651</v>
      </c>
      <c r="AT204" s="23"/>
      <c r="AU204" s="23"/>
      <c r="AV204" s="23"/>
      <c r="AW204" s="23"/>
      <c r="AX204" s="23"/>
      <c r="AY204" s="23"/>
      <c r="AZ204" s="23"/>
      <c r="BA204" s="23"/>
      <c r="BB204" s="23"/>
      <c r="BC204" s="24"/>
      <c r="BD204" s="24"/>
      <c r="BE204" s="24"/>
      <c r="BF204" s="23"/>
      <c r="BG204" s="23"/>
      <c r="BH204" s="23"/>
      <c r="BI204" s="25"/>
      <c r="BJ204" s="14"/>
      <c r="BK204" s="14"/>
      <c r="BL204" s="14"/>
      <c r="BM204" s="14"/>
      <c r="BN204" s="14"/>
      <c r="BO204" s="14"/>
    </row>
    <row r="205" spans="1:67" s="15" customFormat="1" ht="18.75">
      <c r="A205" s="28" t="s">
        <v>49</v>
      </c>
      <c r="B205" s="30">
        <v>124</v>
      </c>
      <c r="C205" s="9">
        <v>2023</v>
      </c>
      <c r="D205" s="50"/>
      <c r="E205" s="10"/>
      <c r="F205" s="1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23"/>
      <c r="AU205" s="23"/>
      <c r="AV205" s="23"/>
      <c r="AW205" s="23"/>
      <c r="AX205" s="23"/>
      <c r="AY205" s="23"/>
      <c r="AZ205" s="23"/>
      <c r="BA205" s="23"/>
      <c r="BB205" s="23"/>
      <c r="BC205" s="24"/>
      <c r="BD205" s="24"/>
      <c r="BE205" s="24"/>
      <c r="BF205" s="23"/>
      <c r="BG205" s="23"/>
      <c r="BH205" s="23"/>
      <c r="BI205" s="25"/>
      <c r="BJ205" s="14"/>
      <c r="BK205" s="14"/>
      <c r="BL205" s="14"/>
      <c r="BM205" s="14"/>
      <c r="BN205" s="14"/>
      <c r="BO205" s="14"/>
    </row>
    <row r="206" spans="1:67" s="3" customFormat="1" ht="18.75">
      <c r="A206" s="28" t="s">
        <v>63</v>
      </c>
      <c r="B206" s="30">
        <v>756</v>
      </c>
      <c r="C206" s="9">
        <v>1990</v>
      </c>
      <c r="D206" s="50">
        <v>1.9329270000000001</v>
      </c>
      <c r="E206" s="10">
        <v>444.02381724710762</v>
      </c>
      <c r="F206" s="10">
        <v>770.69848279319388</v>
      </c>
      <c r="G206" s="10">
        <v>985.46102297189702</v>
      </c>
      <c r="H206" s="10">
        <v>5328.2858069652912</v>
      </c>
      <c r="I206" s="10">
        <v>9248.3817935183251</v>
      </c>
      <c r="J206" s="10">
        <v>11825.532275662765</v>
      </c>
      <c r="K206" s="10">
        <v>8800.7332920487934</v>
      </c>
      <c r="L206" s="10">
        <v>0</v>
      </c>
      <c r="M206" s="10">
        <v>0</v>
      </c>
      <c r="N206" s="10">
        <v>446.85787409457271</v>
      </c>
      <c r="O206" s="10">
        <v>574.95713133501681</v>
      </c>
      <c r="P206" s="10">
        <v>702.20523072004278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8">
        <v>0</v>
      </c>
      <c r="X206" s="8">
        <v>0</v>
      </c>
      <c r="Y206" s="8">
        <v>5362.2944891348725</v>
      </c>
      <c r="Z206" s="8">
        <v>6899.4855760202017</v>
      </c>
      <c r="AA206" s="8">
        <v>8426.4627686405129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890.88169134168038</v>
      </c>
      <c r="AI206" s="8">
        <v>1345.6556141282108</v>
      </c>
      <c r="AJ206" s="8">
        <v>1687.6662536919398</v>
      </c>
      <c r="AK206" s="8">
        <v>10690.580296100165</v>
      </c>
      <c r="AL206" s="8">
        <v>16147.867369538526</v>
      </c>
      <c r="AM206" s="8">
        <v>20251.995044303279</v>
      </c>
      <c r="AN206" s="8">
        <v>15696.814236647324</v>
      </c>
      <c r="AO206" s="8">
        <v>770.69848279319388</v>
      </c>
      <c r="AP206" s="8">
        <v>985.46102297189702</v>
      </c>
      <c r="AQ206" s="8">
        <v>9248.3817935183251</v>
      </c>
      <c r="AR206" s="8">
        <v>11825.532275662765</v>
      </c>
      <c r="AS206" s="8">
        <v>10536.957034590545</v>
      </c>
      <c r="AT206" s="18"/>
      <c r="AU206" s="18"/>
      <c r="AV206" s="18"/>
      <c r="AW206" s="18"/>
      <c r="AX206" s="18"/>
      <c r="AY206" s="18"/>
      <c r="AZ206" s="18"/>
      <c r="BA206" s="18"/>
      <c r="BB206" s="18"/>
      <c r="BC206" s="19"/>
      <c r="BD206" s="19"/>
      <c r="BE206" s="19"/>
      <c r="BF206" s="18"/>
      <c r="BG206" s="18"/>
      <c r="BH206" s="18"/>
      <c r="BI206" s="1"/>
      <c r="BJ206" s="2"/>
      <c r="BK206" s="2"/>
      <c r="BL206" s="2"/>
      <c r="BM206" s="2"/>
      <c r="BN206" s="2"/>
      <c r="BO206" s="2"/>
    </row>
    <row r="207" spans="1:67" s="3" customFormat="1" ht="18.75">
      <c r="A207" s="28" t="s">
        <v>63</v>
      </c>
      <c r="B207" s="30">
        <v>756</v>
      </c>
      <c r="C207" s="9">
        <v>1991</v>
      </c>
      <c r="D207" s="50">
        <v>1.9708330000000001</v>
      </c>
      <c r="E207" s="10">
        <v>472.38908623916893</v>
      </c>
      <c r="F207" s="10">
        <v>819.93248540084312</v>
      </c>
      <c r="G207" s="10">
        <v>1048.4145536430535</v>
      </c>
      <c r="H207" s="10">
        <v>5668.6690348700267</v>
      </c>
      <c r="I207" s="10">
        <v>9839.189824810117</v>
      </c>
      <c r="J207" s="10">
        <v>12580.974643716641</v>
      </c>
      <c r="K207" s="10">
        <v>9362.9445011322623</v>
      </c>
      <c r="L207" s="10">
        <v>0</v>
      </c>
      <c r="M207" s="10">
        <v>0</v>
      </c>
      <c r="N207" s="10">
        <v>480.02545116709535</v>
      </c>
      <c r="O207" s="10">
        <v>617.63274716832927</v>
      </c>
      <c r="P207" s="10">
        <v>754.32570897686412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8">
        <v>0</v>
      </c>
      <c r="X207" s="8">
        <v>0</v>
      </c>
      <c r="Y207" s="8">
        <v>5760.3054140051445</v>
      </c>
      <c r="Z207" s="8">
        <v>7411.5929660199508</v>
      </c>
      <c r="AA207" s="8">
        <v>9051.9085077223699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952.41453740626434</v>
      </c>
      <c r="AI207" s="8">
        <v>1437.5652325691724</v>
      </c>
      <c r="AJ207" s="8">
        <v>1802.7402626199178</v>
      </c>
      <c r="AK207" s="8">
        <v>11428.974448875171</v>
      </c>
      <c r="AL207" s="8">
        <v>17250.782790830068</v>
      </c>
      <c r="AM207" s="8">
        <v>21632.883151439011</v>
      </c>
      <c r="AN207" s="8">
        <v>16770.880130381414</v>
      </c>
      <c r="AO207" s="8">
        <v>819.93248540084312</v>
      </c>
      <c r="AP207" s="8">
        <v>1048.4145536430535</v>
      </c>
      <c r="AQ207" s="8">
        <v>9839.189824810117</v>
      </c>
      <c r="AR207" s="8">
        <v>12580.974643716641</v>
      </c>
      <c r="AS207" s="8">
        <v>11210.08223426338</v>
      </c>
      <c r="AT207" s="18"/>
      <c r="AU207" s="18"/>
      <c r="AV207" s="18"/>
      <c r="AW207" s="18"/>
      <c r="AX207" s="18"/>
      <c r="AY207" s="18"/>
      <c r="AZ207" s="18"/>
      <c r="BA207" s="18"/>
      <c r="BB207" s="18"/>
      <c r="BC207" s="19"/>
      <c r="BD207" s="19"/>
      <c r="BE207" s="19"/>
      <c r="BF207" s="18"/>
      <c r="BG207" s="18"/>
      <c r="BH207" s="18"/>
      <c r="BI207" s="1"/>
      <c r="BJ207" s="2"/>
      <c r="BK207" s="2"/>
      <c r="BL207" s="2"/>
      <c r="BM207" s="2"/>
      <c r="BN207" s="2"/>
      <c r="BO207" s="2"/>
    </row>
    <row r="208" spans="1:67" s="3" customFormat="1" ht="18.75">
      <c r="A208" s="28" t="s">
        <v>63</v>
      </c>
      <c r="B208" s="30">
        <v>756</v>
      </c>
      <c r="C208" s="9">
        <v>1992</v>
      </c>
      <c r="D208" s="50">
        <v>1.9678599999999999</v>
      </c>
      <c r="E208" s="10">
        <v>498.00290671084326</v>
      </c>
      <c r="F208" s="10">
        <v>864.39075950524943</v>
      </c>
      <c r="G208" s="10">
        <v>1105.2615531592694</v>
      </c>
      <c r="H208" s="10">
        <v>5976.0348805301192</v>
      </c>
      <c r="I208" s="10">
        <v>10372.689114062992</v>
      </c>
      <c r="J208" s="10">
        <v>13263.138637911234</v>
      </c>
      <c r="K208" s="10">
        <v>9870.6208775014493</v>
      </c>
      <c r="L208" s="10">
        <v>0</v>
      </c>
      <c r="M208" s="10">
        <v>0</v>
      </c>
      <c r="N208" s="10">
        <v>533.57454290447492</v>
      </c>
      <c r="O208" s="10">
        <v>686.53257853709113</v>
      </c>
      <c r="P208" s="10">
        <v>838.47428170703199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8">
        <v>0</v>
      </c>
      <c r="X208" s="8">
        <v>0</v>
      </c>
      <c r="Y208" s="8">
        <v>6402.8945148536986</v>
      </c>
      <c r="Z208" s="8">
        <v>8238.390942445094</v>
      </c>
      <c r="AA208" s="8">
        <v>10061.691380484384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1031.5774496153181</v>
      </c>
      <c r="AI208" s="8">
        <v>1550.9233380423407</v>
      </c>
      <c r="AJ208" s="8">
        <v>1943.7358348663015</v>
      </c>
      <c r="AK208" s="8">
        <v>12378.929395383817</v>
      </c>
      <c r="AL208" s="8">
        <v>18611.080056508086</v>
      </c>
      <c r="AM208" s="8">
        <v>23324.830018395616</v>
      </c>
      <c r="AN208" s="8">
        <v>18104.946490095841</v>
      </c>
      <c r="AO208" s="8">
        <v>864.39075950524943</v>
      </c>
      <c r="AP208" s="8">
        <v>1105.2615531592694</v>
      </c>
      <c r="AQ208" s="8">
        <v>10372.689114062992</v>
      </c>
      <c r="AR208" s="8">
        <v>13263.138637911234</v>
      </c>
      <c r="AS208" s="8">
        <v>11817.913875987113</v>
      </c>
      <c r="AT208" s="18"/>
      <c r="AU208" s="18"/>
      <c r="AV208" s="18"/>
      <c r="AW208" s="18"/>
      <c r="AX208" s="18"/>
      <c r="AY208" s="18"/>
      <c r="AZ208" s="18"/>
      <c r="BA208" s="18"/>
      <c r="BB208" s="18"/>
      <c r="BC208" s="19"/>
      <c r="BD208" s="19"/>
      <c r="BE208" s="19"/>
      <c r="BF208" s="18"/>
      <c r="BG208" s="18"/>
      <c r="BH208" s="18"/>
      <c r="BI208" s="1"/>
      <c r="BJ208" s="2"/>
      <c r="BK208" s="2"/>
      <c r="BL208" s="2"/>
      <c r="BM208" s="2"/>
      <c r="BN208" s="2"/>
      <c r="BO208" s="2"/>
    </row>
    <row r="209" spans="1:67" s="3" customFormat="1" ht="18.75">
      <c r="A209" s="28" t="s">
        <v>63</v>
      </c>
      <c r="B209" s="30">
        <v>756</v>
      </c>
      <c r="C209" s="9">
        <v>1993</v>
      </c>
      <c r="D209" s="50">
        <v>1.966931</v>
      </c>
      <c r="E209" s="10">
        <v>500.78014937992231</v>
      </c>
      <c r="F209" s="10">
        <v>867.34105060116497</v>
      </c>
      <c r="G209" s="10">
        <v>1108.325609795158</v>
      </c>
      <c r="H209" s="10">
        <v>6009.3617925590679</v>
      </c>
      <c r="I209" s="10">
        <v>10408.092607213979</v>
      </c>
      <c r="J209" s="10">
        <v>13299.907317541896</v>
      </c>
      <c r="K209" s="10">
        <v>9905.7872391049823</v>
      </c>
      <c r="L209" s="10">
        <v>0</v>
      </c>
      <c r="M209" s="10">
        <v>0</v>
      </c>
      <c r="N209" s="10">
        <v>561.05170949057185</v>
      </c>
      <c r="O209" s="10">
        <v>721.88653287786906</v>
      </c>
      <c r="P209" s="10">
        <v>881.65268634232712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8">
        <v>0</v>
      </c>
      <c r="X209" s="8">
        <v>0</v>
      </c>
      <c r="Y209" s="8">
        <v>6732.6205138868627</v>
      </c>
      <c r="Z209" s="8">
        <v>8662.6383945344278</v>
      </c>
      <c r="AA209" s="8">
        <v>10579.832236107926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1061.8318588704942</v>
      </c>
      <c r="AI209" s="8">
        <v>1589.2275834790339</v>
      </c>
      <c r="AJ209" s="8">
        <v>1989.9782961374851</v>
      </c>
      <c r="AK209" s="8">
        <v>12741.982306445931</v>
      </c>
      <c r="AL209" s="8">
        <v>19070.731001748405</v>
      </c>
      <c r="AM209" s="8">
        <v>23879.739553649822</v>
      </c>
      <c r="AN209" s="8">
        <v>18564.15095394805</v>
      </c>
      <c r="AO209" s="8">
        <v>867.34105060116497</v>
      </c>
      <c r="AP209" s="8">
        <v>1108.325609795158</v>
      </c>
      <c r="AQ209" s="8">
        <v>10408.092607213979</v>
      </c>
      <c r="AR209" s="8">
        <v>13299.907317541896</v>
      </c>
      <c r="AS209" s="8">
        <v>11853.999962377937</v>
      </c>
      <c r="AT209" s="18"/>
      <c r="AU209" s="18"/>
      <c r="AV209" s="18"/>
      <c r="AW209" s="18"/>
      <c r="AX209" s="18"/>
      <c r="AY209" s="18"/>
      <c r="AZ209" s="18"/>
      <c r="BA209" s="18"/>
      <c r="BB209" s="18"/>
      <c r="BC209" s="19"/>
      <c r="BD209" s="19"/>
      <c r="BE209" s="19"/>
      <c r="BF209" s="18"/>
      <c r="BG209" s="18"/>
      <c r="BH209" s="18"/>
      <c r="BI209" s="1"/>
      <c r="BJ209" s="2"/>
      <c r="BK209" s="2"/>
      <c r="BL209" s="2"/>
      <c r="BM209" s="2"/>
      <c r="BN209" s="2"/>
      <c r="BO209" s="2"/>
    </row>
    <row r="210" spans="1:67" s="3" customFormat="1" ht="18.75">
      <c r="A210" s="28" t="s">
        <v>63</v>
      </c>
      <c r="B210" s="30">
        <v>756</v>
      </c>
      <c r="C210" s="9">
        <v>1994</v>
      </c>
      <c r="D210" s="50">
        <v>1.9486159999999999</v>
      </c>
      <c r="E210" s="10">
        <v>505.48697126575991</v>
      </c>
      <c r="F210" s="10">
        <v>875.49317053744812</v>
      </c>
      <c r="G210" s="10">
        <v>1118.742738435895</v>
      </c>
      <c r="H210" s="10">
        <v>6065.8436551891191</v>
      </c>
      <c r="I210" s="10">
        <v>10505.918046449378</v>
      </c>
      <c r="J210" s="10">
        <v>13424.912861230741</v>
      </c>
      <c r="K210" s="10">
        <v>9998.8915209564129</v>
      </c>
      <c r="L210" s="10">
        <v>0</v>
      </c>
      <c r="M210" s="10">
        <v>0</v>
      </c>
      <c r="N210" s="10">
        <v>569.72297261235667</v>
      </c>
      <c r="O210" s="10">
        <v>733.04355809456558</v>
      </c>
      <c r="P210" s="10">
        <v>895.27895696227472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8">
        <v>0</v>
      </c>
      <c r="X210" s="8">
        <v>0</v>
      </c>
      <c r="Y210" s="8">
        <v>6836.67567134828</v>
      </c>
      <c r="Z210" s="8">
        <v>8796.5226971347874</v>
      </c>
      <c r="AA210" s="8">
        <v>10743.347483547297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1075.2099438781165</v>
      </c>
      <c r="AI210" s="8">
        <v>1608.5367286320138</v>
      </c>
      <c r="AJ210" s="8">
        <v>2014.0216953981699</v>
      </c>
      <c r="AK210" s="8">
        <v>12902.5193265374</v>
      </c>
      <c r="AL210" s="8">
        <v>19302.440743584164</v>
      </c>
      <c r="AM210" s="8">
        <v>24168.260344778038</v>
      </c>
      <c r="AN210" s="8">
        <v>18791.073471633201</v>
      </c>
      <c r="AO210" s="8">
        <v>875.49317053744812</v>
      </c>
      <c r="AP210" s="8">
        <v>1118.742738435895</v>
      </c>
      <c r="AQ210" s="8">
        <v>10505.918046449378</v>
      </c>
      <c r="AR210" s="8">
        <v>13424.912861230741</v>
      </c>
      <c r="AS210" s="8">
        <v>11965.41545384006</v>
      </c>
      <c r="AT210" s="18"/>
      <c r="AU210" s="18"/>
      <c r="AV210" s="18"/>
      <c r="AW210" s="18"/>
      <c r="AX210" s="18"/>
      <c r="AY210" s="18"/>
      <c r="AZ210" s="18"/>
      <c r="BA210" s="18"/>
      <c r="BB210" s="18"/>
      <c r="BC210" s="19"/>
      <c r="BD210" s="19"/>
      <c r="BE210" s="19"/>
      <c r="BF210" s="18"/>
      <c r="BG210" s="18"/>
      <c r="BH210" s="18"/>
      <c r="BI210" s="1"/>
      <c r="BJ210" s="2"/>
      <c r="BK210" s="2"/>
      <c r="BL210" s="2"/>
      <c r="BM210" s="2"/>
      <c r="BN210" s="2"/>
      <c r="BO210" s="2"/>
    </row>
    <row r="211" spans="1:67" s="3" customFormat="1" ht="18.75">
      <c r="A211" s="28" t="s">
        <v>63</v>
      </c>
      <c r="B211" s="30">
        <v>756</v>
      </c>
      <c r="C211" s="9">
        <v>1995</v>
      </c>
      <c r="D211" s="50">
        <v>1.9226749999999999</v>
      </c>
      <c r="E211" s="10">
        <v>512.30707217808526</v>
      </c>
      <c r="F211" s="10">
        <v>887.30544683838923</v>
      </c>
      <c r="G211" s="10">
        <v>1133.8369719271329</v>
      </c>
      <c r="H211" s="10">
        <v>6147.6848661370232</v>
      </c>
      <c r="I211" s="10">
        <v>10647.66536206067</v>
      </c>
      <c r="J211" s="10">
        <v>13606.043663125594</v>
      </c>
      <c r="K211" s="10">
        <v>10133.79796377443</v>
      </c>
      <c r="L211" s="10">
        <v>0</v>
      </c>
      <c r="M211" s="10">
        <v>0</v>
      </c>
      <c r="N211" s="10">
        <v>583.76126193974528</v>
      </c>
      <c r="O211" s="10">
        <v>751.10615702913901</v>
      </c>
      <c r="P211" s="10">
        <v>917.33912590531406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8">
        <v>0</v>
      </c>
      <c r="X211" s="8">
        <v>0</v>
      </c>
      <c r="Y211" s="8">
        <v>7005.1351432769434</v>
      </c>
      <c r="Z211" s="8">
        <v>9013.2738843496682</v>
      </c>
      <c r="AA211" s="8">
        <v>11008.069510863768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1096.0683341178305</v>
      </c>
      <c r="AI211" s="8">
        <v>1638.4116038675284</v>
      </c>
      <c r="AJ211" s="8">
        <v>2051.1760978324469</v>
      </c>
      <c r="AK211" s="8">
        <v>13152.820009413967</v>
      </c>
      <c r="AL211" s="8">
        <v>19660.939246410337</v>
      </c>
      <c r="AM211" s="8">
        <v>24614.113173989361</v>
      </c>
      <c r="AN211" s="8">
        <v>19142.624143271223</v>
      </c>
      <c r="AO211" s="8">
        <v>887.30544683838923</v>
      </c>
      <c r="AP211" s="8">
        <v>1133.8369719271329</v>
      </c>
      <c r="AQ211" s="8">
        <v>10647.66536206067</v>
      </c>
      <c r="AR211" s="8">
        <v>13606.043663125594</v>
      </c>
      <c r="AS211" s="8">
        <v>12126.854512593132</v>
      </c>
      <c r="AT211" s="18"/>
      <c r="AU211" s="18"/>
      <c r="AV211" s="18"/>
      <c r="AW211" s="18"/>
      <c r="AX211" s="18"/>
      <c r="AY211" s="18"/>
      <c r="AZ211" s="18"/>
      <c r="BA211" s="18"/>
      <c r="BB211" s="18"/>
      <c r="BC211" s="19"/>
      <c r="BD211" s="19"/>
      <c r="BE211" s="19"/>
      <c r="BF211" s="18"/>
      <c r="BG211" s="18"/>
      <c r="BH211" s="18"/>
      <c r="BI211" s="1"/>
      <c r="BJ211" s="2"/>
      <c r="BK211" s="2"/>
      <c r="BL211" s="2"/>
      <c r="BM211" s="2"/>
      <c r="BN211" s="2"/>
      <c r="BO211" s="2"/>
    </row>
    <row r="212" spans="1:67" s="3" customFormat="1" ht="18.75">
      <c r="A212" s="28" t="s">
        <v>63</v>
      </c>
      <c r="B212" s="30">
        <v>756</v>
      </c>
      <c r="C212" s="9">
        <v>1996</v>
      </c>
      <c r="D212" s="50">
        <v>1.8871990000000001</v>
      </c>
      <c r="E212" s="10">
        <v>523.26225268241456</v>
      </c>
      <c r="F212" s="10">
        <v>903.72027539226121</v>
      </c>
      <c r="G212" s="10">
        <v>1151.1769559013119</v>
      </c>
      <c r="H212" s="10">
        <v>6279.1470321889738</v>
      </c>
      <c r="I212" s="10">
        <v>10844.643304707135</v>
      </c>
      <c r="J212" s="10">
        <v>13814.123470815743</v>
      </c>
      <c r="K212" s="10">
        <v>10312.637935903951</v>
      </c>
      <c r="L212" s="10">
        <v>0</v>
      </c>
      <c r="M212" s="10">
        <v>0</v>
      </c>
      <c r="N212" s="10">
        <v>603.06122930342792</v>
      </c>
      <c r="O212" s="10">
        <v>775.93878170374398</v>
      </c>
      <c r="P212" s="10">
        <v>947.66764604824368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8">
        <v>0</v>
      </c>
      <c r="X212" s="8">
        <v>0</v>
      </c>
      <c r="Y212" s="8">
        <v>7236.7347516411355</v>
      </c>
      <c r="Z212" s="8">
        <v>9311.2653804449274</v>
      </c>
      <c r="AA212" s="8">
        <v>11372.011752578925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1126.3234819858426</v>
      </c>
      <c r="AI212" s="8">
        <v>1679.6590570960052</v>
      </c>
      <c r="AJ212" s="8">
        <v>2098.8446019495555</v>
      </c>
      <c r="AK212" s="8">
        <v>13515.881783830109</v>
      </c>
      <c r="AL212" s="8">
        <v>20155.908685152062</v>
      </c>
      <c r="AM212" s="8">
        <v>25186.135223394667</v>
      </c>
      <c r="AN212" s="8">
        <v>19619.308564125615</v>
      </c>
      <c r="AO212" s="8">
        <v>903.72027539226121</v>
      </c>
      <c r="AP212" s="8">
        <v>1151.1769559013119</v>
      </c>
      <c r="AQ212" s="8">
        <v>10844.643304707135</v>
      </c>
      <c r="AR212" s="8">
        <v>13814.123470815743</v>
      </c>
      <c r="AS212" s="8">
        <v>12329.383387761438</v>
      </c>
      <c r="AT212" s="18"/>
      <c r="AU212" s="18"/>
      <c r="AV212" s="18"/>
      <c r="AW212" s="18"/>
      <c r="AX212" s="18"/>
      <c r="AY212" s="18"/>
      <c r="AZ212" s="18"/>
      <c r="BA212" s="18"/>
      <c r="BB212" s="18"/>
      <c r="BC212" s="19"/>
      <c r="BD212" s="19"/>
      <c r="BE212" s="19"/>
      <c r="BF212" s="18"/>
      <c r="BG212" s="18"/>
      <c r="BH212" s="18"/>
      <c r="BI212" s="1"/>
      <c r="BJ212" s="2"/>
      <c r="BK212" s="2"/>
      <c r="BL212" s="2"/>
      <c r="BM212" s="2"/>
      <c r="BN212" s="2"/>
      <c r="BO212" s="2"/>
    </row>
    <row r="213" spans="1:67" s="3" customFormat="1" ht="18.75">
      <c r="A213" s="28" t="s">
        <v>63</v>
      </c>
      <c r="B213" s="30">
        <v>756</v>
      </c>
      <c r="C213" s="9">
        <v>1997</v>
      </c>
      <c r="D213" s="50">
        <v>1.8440319999999999</v>
      </c>
      <c r="E213" s="10">
        <v>536.86703918370188</v>
      </c>
      <c r="F213" s="10">
        <v>924.60434526081985</v>
      </c>
      <c r="G213" s="10">
        <v>1174.0577170027418</v>
      </c>
      <c r="H213" s="10">
        <v>6442.4044702044221</v>
      </c>
      <c r="I213" s="10">
        <v>11095.252143129837</v>
      </c>
      <c r="J213" s="10">
        <v>14088.692604032902</v>
      </c>
      <c r="K213" s="10">
        <v>10542.116405789055</v>
      </c>
      <c r="L213" s="10">
        <v>0</v>
      </c>
      <c r="M213" s="10">
        <v>0</v>
      </c>
      <c r="N213" s="10">
        <v>620.26419911617631</v>
      </c>
      <c r="O213" s="10">
        <v>798.07326952948017</v>
      </c>
      <c r="P213" s="10">
        <v>974.70088432541979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8">
        <v>0</v>
      </c>
      <c r="X213" s="8">
        <v>0</v>
      </c>
      <c r="Y213" s="8">
        <v>7443.1703893941158</v>
      </c>
      <c r="Z213" s="8">
        <v>9576.8792343537625</v>
      </c>
      <c r="AA213" s="8">
        <v>11696.410611905038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1157.1312382998781</v>
      </c>
      <c r="AI213" s="8">
        <v>1722.6776147903001</v>
      </c>
      <c r="AJ213" s="8">
        <v>2148.7586013281616</v>
      </c>
      <c r="AK213" s="8">
        <v>13885.574859598539</v>
      </c>
      <c r="AL213" s="8">
        <v>20672.131377483602</v>
      </c>
      <c r="AM213" s="8">
        <v>25785.103215937939</v>
      </c>
      <c r="AN213" s="8">
        <v>20114.269817673357</v>
      </c>
      <c r="AO213" s="8">
        <v>924.60434526081985</v>
      </c>
      <c r="AP213" s="8">
        <v>1174.0577170027418</v>
      </c>
      <c r="AQ213" s="8">
        <v>11095.252143129837</v>
      </c>
      <c r="AR213" s="8">
        <v>14088.692604032902</v>
      </c>
      <c r="AS213" s="8">
        <v>12591.97237358137</v>
      </c>
      <c r="AT213" s="18"/>
      <c r="AU213" s="18"/>
      <c r="AV213" s="18"/>
      <c r="AW213" s="18"/>
      <c r="AX213" s="18"/>
      <c r="AY213" s="18"/>
      <c r="AZ213" s="18"/>
      <c r="BA213" s="18"/>
      <c r="BB213" s="18"/>
      <c r="BC213" s="19"/>
      <c r="BD213" s="19"/>
      <c r="BE213" s="19"/>
      <c r="BF213" s="18"/>
      <c r="BG213" s="18"/>
      <c r="BH213" s="18"/>
      <c r="BI213" s="1"/>
      <c r="BJ213" s="2"/>
      <c r="BK213" s="2"/>
      <c r="BL213" s="2"/>
      <c r="BM213" s="2"/>
      <c r="BN213" s="2"/>
      <c r="BO213" s="2"/>
    </row>
    <row r="214" spans="1:67" s="3" customFormat="1" ht="18.75">
      <c r="A214" s="28" t="s">
        <v>63</v>
      </c>
      <c r="B214" s="30">
        <v>756</v>
      </c>
      <c r="C214" s="9">
        <v>1998</v>
      </c>
      <c r="D214" s="50">
        <v>1.8276019999999999</v>
      </c>
      <c r="E214" s="10">
        <v>559.74987989726435</v>
      </c>
      <c r="F214" s="10">
        <v>1004.0479272839492</v>
      </c>
      <c r="G214" s="10">
        <v>1210.8763286536127</v>
      </c>
      <c r="H214" s="10">
        <v>6716.9985587671717</v>
      </c>
      <c r="I214" s="10">
        <v>12048.57512740739</v>
      </c>
      <c r="J214" s="10">
        <v>14530.515943843353</v>
      </c>
      <c r="K214" s="10">
        <v>11098.696543339305</v>
      </c>
      <c r="L214" s="10">
        <v>0</v>
      </c>
      <c r="M214" s="10">
        <v>0</v>
      </c>
      <c r="N214" s="10">
        <v>625.84032608007692</v>
      </c>
      <c r="O214" s="10">
        <v>805.24788622303231</v>
      </c>
      <c r="P214" s="10">
        <v>983.46336955440643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8">
        <v>0</v>
      </c>
      <c r="X214" s="8">
        <v>0</v>
      </c>
      <c r="Y214" s="8">
        <v>7510.083912960923</v>
      </c>
      <c r="Z214" s="8">
        <v>9662.9746346763877</v>
      </c>
      <c r="AA214" s="8">
        <v>11801.560434652878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1185.5902059773412</v>
      </c>
      <c r="AI214" s="8">
        <v>1809.2958135069816</v>
      </c>
      <c r="AJ214" s="8">
        <v>2194.3396982080194</v>
      </c>
      <c r="AK214" s="8">
        <v>14227.082471728096</v>
      </c>
      <c r="AL214" s="8">
        <v>21711.549762083778</v>
      </c>
      <c r="AM214" s="8">
        <v>26332.076378496233</v>
      </c>
      <c r="AN214" s="8">
        <v>20756.902870769369</v>
      </c>
      <c r="AO214" s="8">
        <v>1004.0479272839492</v>
      </c>
      <c r="AP214" s="8">
        <v>1210.8763286536127</v>
      </c>
      <c r="AQ214" s="8">
        <v>12048.57512740739</v>
      </c>
      <c r="AR214" s="8">
        <v>14530.515943843353</v>
      </c>
      <c r="AS214" s="8">
        <v>13289.545535625371</v>
      </c>
      <c r="AT214" s="18"/>
      <c r="AU214" s="18"/>
      <c r="AV214" s="18"/>
      <c r="AW214" s="18"/>
      <c r="AX214" s="18"/>
      <c r="AY214" s="18"/>
      <c r="AZ214" s="18"/>
      <c r="BA214" s="18"/>
      <c r="BB214" s="18"/>
      <c r="BC214" s="19"/>
      <c r="BD214" s="19"/>
      <c r="BE214" s="19"/>
      <c r="BF214" s="18"/>
      <c r="BG214" s="18"/>
      <c r="BH214" s="18"/>
      <c r="BI214" s="1"/>
      <c r="BJ214" s="2"/>
      <c r="BK214" s="2"/>
      <c r="BL214" s="2"/>
      <c r="BM214" s="2"/>
      <c r="BN214" s="2"/>
      <c r="BO214" s="2"/>
    </row>
    <row r="215" spans="1:67" s="3" customFormat="1" ht="18.75">
      <c r="A215" s="28" t="s">
        <v>63</v>
      </c>
      <c r="B215" s="30">
        <v>756</v>
      </c>
      <c r="C215" s="9">
        <v>1999</v>
      </c>
      <c r="D215" s="50">
        <v>1.8028360000000001</v>
      </c>
      <c r="E215" s="10">
        <v>615.69660246411763</v>
      </c>
      <c r="F215" s="10">
        <v>1148.1909613520031</v>
      </c>
      <c r="G215" s="10">
        <v>1317.3688566236751</v>
      </c>
      <c r="H215" s="10">
        <v>7388.3592295694116</v>
      </c>
      <c r="I215" s="10">
        <v>13778.291536224036</v>
      </c>
      <c r="J215" s="10">
        <v>15808.426279484102</v>
      </c>
      <c r="K215" s="10">
        <v>12325.025681759183</v>
      </c>
      <c r="L215" s="10">
        <v>0</v>
      </c>
      <c r="M215" s="10">
        <v>0</v>
      </c>
      <c r="N215" s="10">
        <v>638.87871156664994</v>
      </c>
      <c r="O215" s="10">
        <v>822.02394221575616</v>
      </c>
      <c r="P215" s="10">
        <v>1003.9522610333067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8">
        <v>0</v>
      </c>
      <c r="X215" s="8">
        <v>0</v>
      </c>
      <c r="Y215" s="8">
        <v>7666.5445387997988</v>
      </c>
      <c r="Z215" s="8">
        <v>9864.2873065890744</v>
      </c>
      <c r="AA215" s="8">
        <v>12047.42713239968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1254.5753140307675</v>
      </c>
      <c r="AI215" s="8">
        <v>1970.2149035677594</v>
      </c>
      <c r="AJ215" s="8">
        <v>2321.3211176569821</v>
      </c>
      <c r="AK215" s="8">
        <v>15054.903768369211</v>
      </c>
      <c r="AL215" s="8">
        <v>23642.578842813113</v>
      </c>
      <c r="AM215" s="8">
        <v>27855.853411883782</v>
      </c>
      <c r="AN215" s="8">
        <v>22184.445341022034</v>
      </c>
      <c r="AO215" s="8">
        <v>1148.1909613520031</v>
      </c>
      <c r="AP215" s="8">
        <v>1317.3688566236751</v>
      </c>
      <c r="AQ215" s="8">
        <v>13778.291536224036</v>
      </c>
      <c r="AR215" s="8">
        <v>15808.426279484102</v>
      </c>
      <c r="AS215" s="8">
        <v>14793.358907854068</v>
      </c>
      <c r="AT215" s="18"/>
      <c r="AU215" s="18"/>
      <c r="AV215" s="18"/>
      <c r="AW215" s="18"/>
      <c r="AX215" s="18"/>
      <c r="AY215" s="18"/>
      <c r="AZ215" s="18"/>
      <c r="BA215" s="18"/>
      <c r="BB215" s="18"/>
      <c r="BC215" s="19"/>
      <c r="BD215" s="19"/>
      <c r="BE215" s="19"/>
      <c r="BF215" s="18"/>
      <c r="BG215" s="18"/>
      <c r="BH215" s="18"/>
      <c r="BI215" s="1"/>
      <c r="BJ215" s="2"/>
      <c r="BK215" s="2"/>
      <c r="BL215" s="2"/>
      <c r="BM215" s="2"/>
      <c r="BN215" s="2"/>
      <c r="BO215" s="2"/>
    </row>
    <row r="216" spans="1:67" s="3" customFormat="1" ht="18.75">
      <c r="A216" s="28" t="s">
        <v>63</v>
      </c>
      <c r="B216" s="30">
        <v>756</v>
      </c>
      <c r="C216" s="9">
        <v>2000</v>
      </c>
      <c r="D216" s="50">
        <v>1.7886599999999999</v>
      </c>
      <c r="E216" s="10">
        <v>627.00569141144774</v>
      </c>
      <c r="F216" s="10">
        <v>1167.9134100388001</v>
      </c>
      <c r="G216" s="10">
        <v>1341.7865888430447</v>
      </c>
      <c r="H216" s="10">
        <v>7524.0682969373729</v>
      </c>
      <c r="I216" s="10">
        <v>14014.960920465601</v>
      </c>
      <c r="J216" s="10">
        <v>16101.439066116534</v>
      </c>
      <c r="K216" s="10">
        <v>12546.822761173169</v>
      </c>
      <c r="L216" s="10">
        <v>0</v>
      </c>
      <c r="M216" s="10">
        <v>0</v>
      </c>
      <c r="N216" s="10">
        <v>653.60126796521558</v>
      </c>
      <c r="O216" s="10">
        <v>840.96696478191063</v>
      </c>
      <c r="P216" s="10">
        <v>1027.0877068024813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8">
        <v>0</v>
      </c>
      <c r="X216" s="8">
        <v>0</v>
      </c>
      <c r="Y216" s="8">
        <v>7843.215215582587</v>
      </c>
      <c r="Z216" s="8">
        <v>10091.603577382928</v>
      </c>
      <c r="AA216" s="8">
        <v>12325.052481629777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1280.6069593766633</v>
      </c>
      <c r="AI216" s="8">
        <v>2008.8803748207106</v>
      </c>
      <c r="AJ216" s="8">
        <v>2368.8742956455262</v>
      </c>
      <c r="AK216" s="8">
        <v>15367.28351251996</v>
      </c>
      <c r="AL216" s="8">
        <v>24106.564497848529</v>
      </c>
      <c r="AM216" s="8">
        <v>28426.491547746311</v>
      </c>
      <c r="AN216" s="8">
        <v>22633.446519371599</v>
      </c>
      <c r="AO216" s="8">
        <v>1167.9134100388001</v>
      </c>
      <c r="AP216" s="8">
        <v>1341.7865888430447</v>
      </c>
      <c r="AQ216" s="8">
        <v>14014.960920465601</v>
      </c>
      <c r="AR216" s="8">
        <v>16101.439066116534</v>
      </c>
      <c r="AS216" s="8">
        <v>15058.199993291068</v>
      </c>
      <c r="AT216" s="18"/>
      <c r="AU216" s="18"/>
      <c r="AV216" s="18"/>
      <c r="AW216" s="18"/>
      <c r="AX216" s="18"/>
      <c r="AY216" s="18"/>
      <c r="AZ216" s="18"/>
      <c r="BA216" s="18"/>
      <c r="BB216" s="18"/>
      <c r="BC216" s="19"/>
      <c r="BD216" s="19"/>
      <c r="BE216" s="19"/>
      <c r="BF216" s="18"/>
      <c r="BG216" s="18"/>
      <c r="BH216" s="18"/>
      <c r="BI216" s="1"/>
      <c r="BJ216" s="2"/>
      <c r="BK216" s="2"/>
      <c r="BL216" s="2"/>
      <c r="BM216" s="2"/>
      <c r="BN216" s="2"/>
      <c r="BO216" s="2"/>
    </row>
    <row r="217" spans="1:67" s="3" customFormat="1" ht="18.75">
      <c r="A217" s="28" t="s">
        <v>63</v>
      </c>
      <c r="B217" s="30">
        <v>756</v>
      </c>
      <c r="C217" s="9">
        <v>2001</v>
      </c>
      <c r="D217" s="50">
        <v>1.768621</v>
      </c>
      <c r="E217" s="10">
        <v>640.61209269820949</v>
      </c>
      <c r="F217" s="10">
        <v>1191.8890480210289</v>
      </c>
      <c r="G217" s="10">
        <v>1371.1247350336787</v>
      </c>
      <c r="H217" s="10">
        <v>7687.3451123785144</v>
      </c>
      <c r="I217" s="10">
        <v>14302.668576252347</v>
      </c>
      <c r="J217" s="10">
        <v>16453.496820404147</v>
      </c>
      <c r="K217" s="10">
        <v>12814.503503011669</v>
      </c>
      <c r="L217" s="10">
        <v>0</v>
      </c>
      <c r="M217" s="10">
        <v>0</v>
      </c>
      <c r="N217" s="10">
        <v>679.5149533956145</v>
      </c>
      <c r="O217" s="10">
        <v>874.30924003569044</v>
      </c>
      <c r="P217" s="10">
        <v>1067.8092124788225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8">
        <v>0</v>
      </c>
      <c r="X217" s="8">
        <v>0</v>
      </c>
      <c r="Y217" s="8">
        <v>8154.1794407473735</v>
      </c>
      <c r="Z217" s="8">
        <v>10491.710880428285</v>
      </c>
      <c r="AA217" s="8">
        <v>12813.710549745869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1320.127046093824</v>
      </c>
      <c r="AI217" s="8">
        <v>2066.1982880567193</v>
      </c>
      <c r="AJ217" s="8">
        <v>2438.9339475125012</v>
      </c>
      <c r="AK217" s="8">
        <v>15841.524553125888</v>
      </c>
      <c r="AL217" s="8">
        <v>24794.379456680632</v>
      </c>
      <c r="AM217" s="8">
        <v>29267.207370150016</v>
      </c>
      <c r="AN217" s="8">
        <v>23301.03712665218</v>
      </c>
      <c r="AO217" s="8">
        <v>1191.8890480210289</v>
      </c>
      <c r="AP217" s="8">
        <v>1371.1247350336787</v>
      </c>
      <c r="AQ217" s="8">
        <v>14302.668576252347</v>
      </c>
      <c r="AR217" s="8">
        <v>16453.496820404147</v>
      </c>
      <c r="AS217" s="8">
        <v>15378.082698328246</v>
      </c>
      <c r="AT217" s="18"/>
      <c r="AU217" s="18"/>
      <c r="AV217" s="18"/>
      <c r="AW217" s="18"/>
      <c r="AX217" s="18"/>
      <c r="AY217" s="18"/>
      <c r="AZ217" s="18"/>
      <c r="BA217" s="18"/>
      <c r="BB217" s="18"/>
      <c r="BC217" s="19"/>
      <c r="BD217" s="19"/>
      <c r="BE217" s="19"/>
      <c r="BF217" s="18"/>
      <c r="BG217" s="18"/>
      <c r="BH217" s="18"/>
      <c r="BI217" s="1"/>
      <c r="BJ217" s="2"/>
      <c r="BK217" s="2"/>
      <c r="BL217" s="2"/>
      <c r="BM217" s="2"/>
      <c r="BN217" s="2"/>
      <c r="BO217" s="2"/>
    </row>
    <row r="218" spans="1:67" ht="18.75">
      <c r="A218" s="28" t="s">
        <v>63</v>
      </c>
      <c r="B218" s="30">
        <v>756</v>
      </c>
      <c r="C218" s="9">
        <v>2002</v>
      </c>
      <c r="D218" s="50">
        <v>1.7097599999999999</v>
      </c>
      <c r="E218" s="10">
        <v>662.66610518435334</v>
      </c>
      <c r="F218" s="10">
        <v>1232.9215796369081</v>
      </c>
      <c r="G218" s="10">
        <v>1418.3277185102004</v>
      </c>
      <c r="H218" s="10">
        <v>7951.9932622122406</v>
      </c>
      <c r="I218" s="10">
        <v>14795.058955642899</v>
      </c>
      <c r="J218" s="10">
        <v>17019.932622122404</v>
      </c>
      <c r="K218" s="10">
        <v>13255.661613325847</v>
      </c>
      <c r="L218" s="10">
        <v>0</v>
      </c>
      <c r="M218" s="10">
        <v>0</v>
      </c>
      <c r="N218" s="10">
        <v>710.64024481201432</v>
      </c>
      <c r="O218" s="10">
        <v>914.35711499145827</v>
      </c>
      <c r="P218" s="10">
        <v>1116.7203847045935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8">
        <v>0</v>
      </c>
      <c r="X218" s="8">
        <v>0</v>
      </c>
      <c r="Y218" s="8">
        <v>8527.6829377441718</v>
      </c>
      <c r="Z218" s="8">
        <v>10972.285379897499</v>
      </c>
      <c r="AA218" s="8">
        <v>13400.644616455122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1373.3063499963678</v>
      </c>
      <c r="AI218" s="8">
        <v>2147.2786946283663</v>
      </c>
      <c r="AJ218" s="8">
        <v>2535.0481032147936</v>
      </c>
      <c r="AK218" s="8">
        <v>16479.676199956411</v>
      </c>
      <c r="AL218" s="8">
        <v>25767.344335540398</v>
      </c>
      <c r="AM218" s="8">
        <v>30420.577238577527</v>
      </c>
      <c r="AN218" s="8">
        <v>24222.532591358107</v>
      </c>
      <c r="AO218" s="8">
        <v>1232.9215796369081</v>
      </c>
      <c r="AP218" s="8">
        <v>1418.3277185102004</v>
      </c>
      <c r="AQ218" s="8">
        <v>14795.058955642899</v>
      </c>
      <c r="AR218" s="8">
        <v>17019.932622122404</v>
      </c>
      <c r="AS218" s="8">
        <v>15907.49578888265</v>
      </c>
      <c r="AT218" s="18"/>
      <c r="AU218" s="18"/>
      <c r="AV218" s="18"/>
      <c r="AW218" s="18"/>
      <c r="AX218" s="18"/>
      <c r="AY218" s="18"/>
      <c r="AZ218" s="18"/>
      <c r="BA218" s="18"/>
      <c r="BB218" s="18"/>
      <c r="BC218" s="19"/>
      <c r="BD218" s="19"/>
      <c r="BE218" s="19"/>
      <c r="BF218" s="18"/>
      <c r="BG218" s="18"/>
      <c r="BH218" s="18"/>
      <c r="BI218" s="1"/>
      <c r="BJ218" s="1"/>
      <c r="BK218" s="1"/>
      <c r="BL218" s="1"/>
      <c r="BM218" s="1"/>
      <c r="BN218" s="1"/>
      <c r="BO218" s="1"/>
    </row>
    <row r="219" spans="1:67" ht="18.75">
      <c r="A219" s="28" t="s">
        <v>63</v>
      </c>
      <c r="B219" s="30">
        <v>756</v>
      </c>
      <c r="C219" s="9">
        <v>2003</v>
      </c>
      <c r="D219" s="50">
        <v>1.7151540000000001</v>
      </c>
      <c r="E219" s="10">
        <v>660.5820818422136</v>
      </c>
      <c r="F219" s="10">
        <v>1229.044155801753</v>
      </c>
      <c r="G219" s="10">
        <v>1413.8672095916752</v>
      </c>
      <c r="H219" s="10">
        <v>7926.9849821065627</v>
      </c>
      <c r="I219" s="10">
        <v>14748.529869621036</v>
      </c>
      <c r="J219" s="10">
        <v>16966.406515100101</v>
      </c>
      <c r="K219" s="10">
        <v>13213.973788942567</v>
      </c>
      <c r="L219" s="10">
        <v>0</v>
      </c>
      <c r="M219" s="10">
        <v>0</v>
      </c>
      <c r="N219" s="10">
        <v>710.53056329909668</v>
      </c>
      <c r="O219" s="10">
        <v>914.21599144483753</v>
      </c>
      <c r="P219" s="10">
        <v>1116.548028041437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8">
        <v>0</v>
      </c>
      <c r="X219" s="8">
        <v>0</v>
      </c>
      <c r="Y219" s="8">
        <v>8526.3667595891602</v>
      </c>
      <c r="Z219" s="8">
        <v>10970.59189733805</v>
      </c>
      <c r="AA219" s="8">
        <v>13398.576336497244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1371.1126451413102</v>
      </c>
      <c r="AI219" s="8">
        <v>2143.2601472465903</v>
      </c>
      <c r="AJ219" s="8">
        <v>2530.4152376331122</v>
      </c>
      <c r="AK219" s="8">
        <v>16453.351741695722</v>
      </c>
      <c r="AL219" s="8">
        <v>25719.121766959084</v>
      </c>
      <c r="AM219" s="8">
        <v>30364.982851597346</v>
      </c>
      <c r="AN219" s="8">
        <v>24179.152120084051</v>
      </c>
      <c r="AO219" s="8">
        <v>1229.044155801753</v>
      </c>
      <c r="AP219" s="8">
        <v>1413.8672095916752</v>
      </c>
      <c r="AQ219" s="8">
        <v>14748.529869621036</v>
      </c>
      <c r="AR219" s="8">
        <v>16966.406515100101</v>
      </c>
      <c r="AS219" s="8">
        <v>15857.468192360568</v>
      </c>
      <c r="AT219" s="18"/>
      <c r="AU219" s="18"/>
      <c r="AV219" s="18"/>
      <c r="AW219" s="18"/>
      <c r="AX219" s="18"/>
      <c r="AY219" s="18"/>
      <c r="AZ219" s="18"/>
      <c r="BA219" s="18"/>
      <c r="BB219" s="18"/>
      <c r="BC219" s="19"/>
      <c r="BD219" s="19"/>
      <c r="BE219" s="19"/>
      <c r="BF219" s="18"/>
      <c r="BG219" s="18"/>
      <c r="BH219" s="18"/>
      <c r="BI219" s="1"/>
      <c r="BJ219" s="1"/>
      <c r="BK219" s="1"/>
      <c r="BL219" s="1"/>
      <c r="BM219" s="1"/>
      <c r="BN219" s="1"/>
      <c r="BO219" s="1"/>
    </row>
    <row r="220" spans="1:67" ht="18.75">
      <c r="A220" s="28" t="s">
        <v>63</v>
      </c>
      <c r="B220" s="30">
        <v>756</v>
      </c>
      <c r="C220" s="9">
        <v>2004</v>
      </c>
      <c r="D220" s="50">
        <v>1.6917580000000001</v>
      </c>
      <c r="E220" s="10">
        <v>669.71753643251577</v>
      </c>
      <c r="F220" s="10">
        <v>1246.0411004410796</v>
      </c>
      <c r="G220" s="10">
        <v>1433.4201463802742</v>
      </c>
      <c r="H220" s="10">
        <v>8036.6104371901883</v>
      </c>
      <c r="I220" s="10">
        <v>14952.493205292954</v>
      </c>
      <c r="J220" s="10">
        <v>17201.041756563289</v>
      </c>
      <c r="K220" s="10">
        <v>13396.715133015477</v>
      </c>
      <c r="L220" s="10">
        <v>0</v>
      </c>
      <c r="M220" s="10">
        <v>0</v>
      </c>
      <c r="N220" s="10">
        <v>729.00105678109708</v>
      </c>
      <c r="O220" s="10">
        <v>937.98135972501143</v>
      </c>
      <c r="P220" s="10">
        <v>1145.5730892274375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8">
        <v>0</v>
      </c>
      <c r="X220" s="8">
        <v>0</v>
      </c>
      <c r="Y220" s="8">
        <v>8748.0126813731658</v>
      </c>
      <c r="Z220" s="8">
        <v>11255.776316700138</v>
      </c>
      <c r="AA220" s="8">
        <v>13746.87707072925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1398.7185932136128</v>
      </c>
      <c r="AI220" s="8">
        <v>2184.0224601660912</v>
      </c>
      <c r="AJ220" s="8">
        <v>2578.9932356077115</v>
      </c>
      <c r="AK220" s="8">
        <v>16784.623118563355</v>
      </c>
      <c r="AL220" s="8">
        <v>26208.26952199309</v>
      </c>
      <c r="AM220" s="8">
        <v>30947.918827292538</v>
      </c>
      <c r="AN220" s="8">
        <v>24646.937155949661</v>
      </c>
      <c r="AO220" s="8">
        <v>1246.0411004410796</v>
      </c>
      <c r="AP220" s="8">
        <v>1433.4201463802742</v>
      </c>
      <c r="AQ220" s="8">
        <v>14952.493205292954</v>
      </c>
      <c r="AR220" s="8">
        <v>17201.041756563289</v>
      </c>
      <c r="AS220" s="8">
        <v>16076.767480928122</v>
      </c>
      <c r="AT220" s="18"/>
      <c r="AU220" s="18"/>
      <c r="AV220" s="18"/>
      <c r="AW220" s="18"/>
      <c r="AX220" s="18"/>
      <c r="AY220" s="18"/>
      <c r="AZ220" s="18"/>
      <c r="BA220" s="18"/>
      <c r="BB220" s="18"/>
      <c r="BC220" s="19"/>
      <c r="BD220" s="19"/>
      <c r="BE220" s="19"/>
      <c r="BF220" s="18"/>
      <c r="BG220" s="18"/>
      <c r="BH220" s="18"/>
      <c r="BI220" s="1"/>
      <c r="BJ220" s="1"/>
      <c r="BK220" s="1"/>
      <c r="BL220" s="1"/>
      <c r="BM220" s="1"/>
      <c r="BN220" s="1"/>
      <c r="BO220" s="1"/>
    </row>
    <row r="221" spans="1:67" s="3" customFormat="1" ht="18.75">
      <c r="A221" s="28" t="s">
        <v>63</v>
      </c>
      <c r="B221" s="30">
        <v>756</v>
      </c>
      <c r="C221" s="9">
        <v>2005</v>
      </c>
      <c r="D221" s="50">
        <v>1.6865479999999999</v>
      </c>
      <c r="E221" s="10">
        <v>569.21000766061809</v>
      </c>
      <c r="F221" s="10">
        <v>1058.9677850852747</v>
      </c>
      <c r="G221" s="10">
        <v>1217.8722455571974</v>
      </c>
      <c r="H221" s="10">
        <v>6830.5200919274166</v>
      </c>
      <c r="I221" s="10">
        <v>12707.613421023298</v>
      </c>
      <c r="J221" s="10">
        <v>14614.466946686369</v>
      </c>
      <c r="K221" s="10">
        <v>11384.200153212361</v>
      </c>
      <c r="L221" s="10">
        <v>0</v>
      </c>
      <c r="M221" s="10">
        <v>0</v>
      </c>
      <c r="N221" s="10">
        <v>740.75934015842279</v>
      </c>
      <c r="O221" s="10">
        <v>953.11035100383708</v>
      </c>
      <c r="P221" s="10">
        <v>1164.050391677521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8">
        <v>0</v>
      </c>
      <c r="X221" s="8">
        <v>0</v>
      </c>
      <c r="Y221" s="8">
        <v>8889.1120819010739</v>
      </c>
      <c r="Z221" s="8">
        <v>11437.324212046045</v>
      </c>
      <c r="AA221" s="8">
        <v>13968.604700130252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1309.9693478190409</v>
      </c>
      <c r="AI221" s="8">
        <v>2012.0781360891119</v>
      </c>
      <c r="AJ221" s="8">
        <v>2381.9226372347184</v>
      </c>
      <c r="AK221" s="8">
        <v>15719.63217382849</v>
      </c>
      <c r="AL221" s="8">
        <v>24144.937633069341</v>
      </c>
      <c r="AM221" s="8">
        <v>28583.071646816621</v>
      </c>
      <c r="AN221" s="8">
        <v>22815.880484571488</v>
      </c>
      <c r="AO221" s="8">
        <v>1058.9677850852747</v>
      </c>
      <c r="AP221" s="8">
        <v>1217.8722455571974</v>
      </c>
      <c r="AQ221" s="8">
        <v>12707.613421023298</v>
      </c>
      <c r="AR221" s="8">
        <v>14614.466946686369</v>
      </c>
      <c r="AS221" s="8">
        <v>13661.040183854833</v>
      </c>
      <c r="AT221" s="18"/>
      <c r="AU221" s="18"/>
      <c r="AV221" s="18"/>
      <c r="AW221" s="18"/>
      <c r="AX221" s="18"/>
      <c r="AY221" s="18"/>
      <c r="AZ221" s="18"/>
      <c r="BA221" s="18"/>
      <c r="BB221" s="18"/>
      <c r="BC221" s="19"/>
      <c r="BD221" s="19"/>
      <c r="BE221" s="19"/>
      <c r="BF221" s="18"/>
      <c r="BG221" s="18"/>
      <c r="BH221" s="18"/>
      <c r="BI221" s="1"/>
      <c r="BJ221" s="2"/>
      <c r="BK221" s="2"/>
      <c r="BL221" s="2"/>
      <c r="BM221" s="2"/>
      <c r="BN221" s="2"/>
      <c r="BO221" s="2"/>
    </row>
    <row r="222" spans="1:67" s="3" customFormat="1" ht="18.75">
      <c r="A222" s="28" t="s">
        <v>63</v>
      </c>
      <c r="B222" s="30">
        <v>756</v>
      </c>
      <c r="C222" s="9">
        <v>2006</v>
      </c>
      <c r="D222" s="50">
        <v>1.5988579999999999</v>
      </c>
      <c r="E222" s="10">
        <v>600.42855588176064</v>
      </c>
      <c r="F222" s="10">
        <v>1117.0472925050256</v>
      </c>
      <c r="G222" s="10">
        <v>1284.666931022017</v>
      </c>
      <c r="H222" s="10">
        <v>7205.1426705811282</v>
      </c>
      <c r="I222" s="10">
        <v>13404.567510060306</v>
      </c>
      <c r="J222" s="10">
        <v>15416.003172264205</v>
      </c>
      <c r="K222" s="10">
        <v>12008.571117635212</v>
      </c>
      <c r="L222" s="10">
        <v>0</v>
      </c>
      <c r="M222" s="10">
        <v>0</v>
      </c>
      <c r="N222" s="10">
        <v>797.79569760519269</v>
      </c>
      <c r="O222" s="10">
        <v>1026.497130918681</v>
      </c>
      <c r="P222" s="10">
        <v>1253.6789533795879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8">
        <v>0</v>
      </c>
      <c r="X222" s="8">
        <v>0</v>
      </c>
      <c r="Y222" s="8">
        <v>9573.5483712623118</v>
      </c>
      <c r="Z222" s="8">
        <v>12317.965571024171</v>
      </c>
      <c r="AA222" s="8">
        <v>15044.147440555054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1398.2242534869533</v>
      </c>
      <c r="AI222" s="8">
        <v>2143.5444234237066</v>
      </c>
      <c r="AJ222" s="8">
        <v>2538.345884401605</v>
      </c>
      <c r="AK222" s="8">
        <v>16778.691041843442</v>
      </c>
      <c r="AL222" s="8">
        <v>25722.533081084475</v>
      </c>
      <c r="AM222" s="8">
        <v>30460.15061281926</v>
      </c>
      <c r="AN222" s="8">
        <v>24320.458245249058</v>
      </c>
      <c r="AO222" s="8">
        <v>1117.0472925050256</v>
      </c>
      <c r="AP222" s="8">
        <v>1284.666931022017</v>
      </c>
      <c r="AQ222" s="8">
        <v>13404.567510060306</v>
      </c>
      <c r="AR222" s="8">
        <v>15416.003172264205</v>
      </c>
      <c r="AS222" s="8">
        <v>14410.285341162256</v>
      </c>
      <c r="AT222" s="18"/>
      <c r="AU222" s="18"/>
      <c r="AV222" s="18"/>
      <c r="AW222" s="18"/>
      <c r="AX222" s="18"/>
      <c r="AY222" s="18"/>
      <c r="AZ222" s="18"/>
      <c r="BA222" s="18"/>
      <c r="BB222" s="18"/>
      <c r="BC222" s="19"/>
      <c r="BD222" s="19"/>
      <c r="BE222" s="19"/>
      <c r="BF222" s="18"/>
      <c r="BG222" s="18"/>
      <c r="BH222" s="18"/>
      <c r="BI222" s="1"/>
      <c r="BJ222" s="2"/>
      <c r="BK222" s="2"/>
      <c r="BL222" s="2"/>
      <c r="BM222" s="2"/>
      <c r="BN222" s="2"/>
      <c r="BO222" s="2"/>
    </row>
    <row r="223" spans="1:67" s="3" customFormat="1" ht="18.75">
      <c r="A223" s="28" t="s">
        <v>63</v>
      </c>
      <c r="B223" s="30">
        <v>756</v>
      </c>
      <c r="C223" s="9">
        <v>2007</v>
      </c>
      <c r="D223" s="50">
        <v>1.531784</v>
      </c>
      <c r="E223" s="10">
        <v>626.72021642738139</v>
      </c>
      <c r="F223" s="10">
        <v>1165.9607359784409</v>
      </c>
      <c r="G223" s="10">
        <v>1340.9201297310847</v>
      </c>
      <c r="H223" s="10">
        <v>7520.6425971285771</v>
      </c>
      <c r="I223" s="10">
        <v>13991.528831741289</v>
      </c>
      <c r="J223" s="10">
        <v>16091.041556773018</v>
      </c>
      <c r="K223" s="10">
        <v>12534.404328547627</v>
      </c>
      <c r="L223" s="10">
        <v>0</v>
      </c>
      <c r="M223" s="10">
        <v>0</v>
      </c>
      <c r="N223" s="10">
        <v>851.88248490108322</v>
      </c>
      <c r="O223" s="10">
        <v>1096.0887972393934</v>
      </c>
      <c r="P223" s="10">
        <v>1338.6724762731301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8">
        <v>0</v>
      </c>
      <c r="X223" s="8">
        <v>0</v>
      </c>
      <c r="Y223" s="8">
        <v>10222.589818812998</v>
      </c>
      <c r="Z223" s="8">
        <v>13153.065566872721</v>
      </c>
      <c r="AA223" s="8">
        <v>16064.069715277561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1478.6027013284647</v>
      </c>
      <c r="AI223" s="8">
        <v>2262.0495332178343</v>
      </c>
      <c r="AJ223" s="8">
        <v>2679.5926060042148</v>
      </c>
      <c r="AK223" s="8">
        <v>17743.232415941573</v>
      </c>
      <c r="AL223" s="8">
        <v>27144.594398614012</v>
      </c>
      <c r="AM223" s="8">
        <v>32155.111272050577</v>
      </c>
      <c r="AN223" s="8">
        <v>25680.979362202052</v>
      </c>
      <c r="AO223" s="8">
        <v>1165.9607359784409</v>
      </c>
      <c r="AP223" s="8">
        <v>1340.9201297310847</v>
      </c>
      <c r="AQ223" s="8">
        <v>13991.528831741289</v>
      </c>
      <c r="AR223" s="8">
        <v>16091.041556773018</v>
      </c>
      <c r="AS223" s="8">
        <v>15041.285194257154</v>
      </c>
      <c r="AT223" s="18"/>
      <c r="AU223" s="18"/>
      <c r="AV223" s="18"/>
      <c r="AW223" s="18"/>
      <c r="AX223" s="18"/>
      <c r="AY223" s="18"/>
      <c r="AZ223" s="18"/>
      <c r="BA223" s="18"/>
      <c r="BB223" s="18"/>
      <c r="BC223" s="19"/>
      <c r="BD223" s="19"/>
      <c r="BE223" s="19"/>
      <c r="BF223" s="18"/>
      <c r="BG223" s="18"/>
      <c r="BH223" s="18"/>
      <c r="BI223" s="1"/>
      <c r="BJ223" s="2"/>
      <c r="BK223" s="2"/>
      <c r="BL223" s="2"/>
      <c r="BM223" s="2"/>
      <c r="BN223" s="2"/>
      <c r="BO223" s="2"/>
    </row>
    <row r="224" spans="1:67" s="3" customFormat="1" ht="18.75">
      <c r="A224" s="28" t="s">
        <v>63</v>
      </c>
      <c r="B224" s="30">
        <v>756</v>
      </c>
      <c r="C224" s="9">
        <v>2008</v>
      </c>
      <c r="D224" s="50">
        <v>1.4930490000000001</v>
      </c>
      <c r="E224" s="10">
        <v>642.97956731493741</v>
      </c>
      <c r="F224" s="10">
        <v>1196.2099033588315</v>
      </c>
      <c r="G224" s="10">
        <v>1375.7083659009181</v>
      </c>
      <c r="H224" s="10">
        <v>7715.7548077792489</v>
      </c>
      <c r="I224" s="10">
        <v>14354.518840305976</v>
      </c>
      <c r="J224" s="10">
        <v>16508.500390811016</v>
      </c>
      <c r="K224" s="10">
        <v>12859.591346298748</v>
      </c>
      <c r="L224" s="10">
        <v>0</v>
      </c>
      <c r="M224" s="10">
        <v>0</v>
      </c>
      <c r="N224" s="10">
        <v>894.95894595405912</v>
      </c>
      <c r="O224" s="10">
        <v>1151.5138437942226</v>
      </c>
      <c r="P224" s="10">
        <v>1406.3640579278067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8">
        <v>0</v>
      </c>
      <c r="X224" s="8">
        <v>0</v>
      </c>
      <c r="Y224" s="8">
        <v>10739.507351448709</v>
      </c>
      <c r="Z224" s="8">
        <v>13818.166125530672</v>
      </c>
      <c r="AA224" s="8">
        <v>16876.368695133679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1537.9385132689965</v>
      </c>
      <c r="AI224" s="8">
        <v>2347.7237471530543</v>
      </c>
      <c r="AJ224" s="8">
        <v>2782.0724238287248</v>
      </c>
      <c r="AK224" s="8">
        <v>18455.262159227957</v>
      </c>
      <c r="AL224" s="8">
        <v>28172.684965836648</v>
      </c>
      <c r="AM224" s="8">
        <v>33384.869085944694</v>
      </c>
      <c r="AN224" s="8">
        <v>26670.9387370031</v>
      </c>
      <c r="AO224" s="8">
        <v>1196.2099033588315</v>
      </c>
      <c r="AP224" s="8">
        <v>1375.7083659009181</v>
      </c>
      <c r="AQ224" s="8">
        <v>14354.518840305976</v>
      </c>
      <c r="AR224" s="8">
        <v>16508.500390811016</v>
      </c>
      <c r="AS224" s="8">
        <v>15431.509615558496</v>
      </c>
      <c r="AT224" s="18"/>
      <c r="AU224" s="18"/>
      <c r="AV224" s="18"/>
      <c r="AW224" s="18"/>
      <c r="AX224" s="18"/>
      <c r="AY224" s="18"/>
      <c r="AZ224" s="18"/>
      <c r="BA224" s="18"/>
      <c r="BB224" s="18"/>
      <c r="BC224" s="19"/>
      <c r="BD224" s="19"/>
      <c r="BE224" s="19"/>
      <c r="BF224" s="18"/>
      <c r="BG224" s="18"/>
      <c r="BH224" s="18"/>
      <c r="BI224" s="1"/>
      <c r="BJ224" s="2"/>
      <c r="BK224" s="2"/>
      <c r="BL224" s="2"/>
      <c r="BM224" s="2"/>
      <c r="BN224" s="2"/>
      <c r="BO224" s="2"/>
    </row>
    <row r="225" spans="1:67" s="3" customFormat="1" ht="18.75">
      <c r="A225" s="28" t="s">
        <v>63</v>
      </c>
      <c r="B225" s="30">
        <v>756</v>
      </c>
      <c r="C225" s="9">
        <v>2009</v>
      </c>
      <c r="D225" s="50">
        <v>1.470105</v>
      </c>
      <c r="E225" s="10">
        <v>653.01458059118227</v>
      </c>
      <c r="F225" s="10">
        <v>1214.8792093081786</v>
      </c>
      <c r="G225" s="10">
        <v>1397.1791130565505</v>
      </c>
      <c r="H225" s="10">
        <v>7836.1749670941872</v>
      </c>
      <c r="I225" s="10">
        <v>14578.550511698144</v>
      </c>
      <c r="J225" s="10">
        <v>16766.149356678605</v>
      </c>
      <c r="K225" s="10">
        <v>13060.291611823644</v>
      </c>
      <c r="L225" s="10">
        <v>0</v>
      </c>
      <c r="M225" s="10">
        <v>0</v>
      </c>
      <c r="N225" s="10">
        <v>931.6497789479024</v>
      </c>
      <c r="O225" s="10">
        <v>1198.7227155796343</v>
      </c>
      <c r="P225" s="10">
        <v>1464.0210812038461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8">
        <v>0</v>
      </c>
      <c r="X225" s="8">
        <v>0</v>
      </c>
      <c r="Y225" s="8">
        <v>11179.797347374828</v>
      </c>
      <c r="Z225" s="8">
        <v>14384.67258695561</v>
      </c>
      <c r="AA225" s="8">
        <v>17568.252974446154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1584.6643595390847</v>
      </c>
      <c r="AI225" s="8">
        <v>2413.6019248878129</v>
      </c>
      <c r="AJ225" s="8">
        <v>2861.2001942603965</v>
      </c>
      <c r="AK225" s="8">
        <v>19015.972314469014</v>
      </c>
      <c r="AL225" s="8">
        <v>28963.223098653754</v>
      </c>
      <c r="AM225" s="8">
        <v>34334.402331124758</v>
      </c>
      <c r="AN225" s="8">
        <v>27437.865914749174</v>
      </c>
      <c r="AO225" s="8">
        <v>1214.8792093081786</v>
      </c>
      <c r="AP225" s="8">
        <v>1397.1791130565505</v>
      </c>
      <c r="AQ225" s="8">
        <v>14578.550511698144</v>
      </c>
      <c r="AR225" s="8">
        <v>16766.149356678605</v>
      </c>
      <c r="AS225" s="8">
        <v>15672.349934188374</v>
      </c>
      <c r="AT225" s="18"/>
      <c r="AU225" s="18"/>
      <c r="AV225" s="18"/>
      <c r="AW225" s="18"/>
      <c r="AX225" s="18"/>
      <c r="AY225" s="18"/>
      <c r="AZ225" s="18"/>
      <c r="BA225" s="18"/>
      <c r="BB225" s="18"/>
      <c r="BC225" s="19"/>
      <c r="BD225" s="19"/>
      <c r="BE225" s="19"/>
      <c r="BF225" s="18"/>
      <c r="BG225" s="18"/>
      <c r="BH225" s="18"/>
      <c r="BI225" s="1"/>
      <c r="BJ225" s="2"/>
      <c r="BK225" s="2"/>
      <c r="BL225" s="2"/>
      <c r="BM225" s="2"/>
      <c r="BN225" s="2"/>
      <c r="BO225" s="2"/>
    </row>
    <row r="226" spans="1:67" s="3" customFormat="1" ht="18.75">
      <c r="A226" s="28" t="s">
        <v>63</v>
      </c>
      <c r="B226" s="30">
        <v>756</v>
      </c>
      <c r="C226" s="9">
        <v>2010</v>
      </c>
      <c r="D226" s="50">
        <v>1.466316</v>
      </c>
      <c r="E226" s="10">
        <v>654.70198783891055</v>
      </c>
      <c r="F226" s="10">
        <v>1218.0184898753066</v>
      </c>
      <c r="G226" s="10">
        <v>1400.7894614803358</v>
      </c>
      <c r="H226" s="10">
        <v>7856.4238540669276</v>
      </c>
      <c r="I226" s="10">
        <v>14616.221878503678</v>
      </c>
      <c r="J226" s="10">
        <v>16809.473537764028</v>
      </c>
      <c r="K226" s="10">
        <v>13094.039756778211</v>
      </c>
      <c r="L226" s="10">
        <v>0</v>
      </c>
      <c r="M226" s="10">
        <v>0</v>
      </c>
      <c r="N226" s="10">
        <v>750.17936106541845</v>
      </c>
      <c r="O226" s="10">
        <v>1091.1699797315177</v>
      </c>
      <c r="P226" s="10">
        <v>1227.5662271979575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8">
        <v>0</v>
      </c>
      <c r="X226" s="8">
        <v>0</v>
      </c>
      <c r="Y226" s="8">
        <v>9002.1523327850209</v>
      </c>
      <c r="Z226" s="8">
        <v>13094.039756778213</v>
      </c>
      <c r="AA226" s="8">
        <v>14730.79472637549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1404.8813489043291</v>
      </c>
      <c r="AI226" s="8">
        <v>2309.1884696068246</v>
      </c>
      <c r="AJ226" s="8">
        <v>2628.3556886782935</v>
      </c>
      <c r="AK226" s="8">
        <v>16858.576186851948</v>
      </c>
      <c r="AL226" s="8">
        <v>27710.261635281891</v>
      </c>
      <c r="AM226" s="8">
        <v>31540.268264139519</v>
      </c>
      <c r="AN226" s="8">
        <v>25369.702028757787</v>
      </c>
      <c r="AO226" s="8">
        <v>1218.0184898753066</v>
      </c>
      <c r="AP226" s="8">
        <v>1400.7894614803358</v>
      </c>
      <c r="AQ226" s="8">
        <v>14616.221878503678</v>
      </c>
      <c r="AR226" s="8">
        <v>16809.473537764028</v>
      </c>
      <c r="AS226" s="8">
        <v>15712.847708133853</v>
      </c>
      <c r="AT226" s="18"/>
      <c r="AU226" s="18"/>
      <c r="AV226" s="18"/>
      <c r="AW226" s="18"/>
      <c r="AX226" s="18"/>
      <c r="AY226" s="18"/>
      <c r="AZ226" s="18"/>
      <c r="BA226" s="18"/>
      <c r="BB226" s="18"/>
      <c r="BC226" s="19"/>
      <c r="BD226" s="19"/>
      <c r="BE226" s="19"/>
      <c r="BF226" s="18"/>
      <c r="BG226" s="18"/>
      <c r="BH226" s="18"/>
      <c r="BI226" s="1"/>
      <c r="BJ226" s="2"/>
      <c r="BK226" s="2"/>
      <c r="BL226" s="2"/>
      <c r="BM226" s="2"/>
      <c r="BN226" s="2"/>
      <c r="BO226" s="2"/>
    </row>
    <row r="227" spans="1:67" s="3" customFormat="1" ht="18.75">
      <c r="A227" s="28" t="s">
        <v>63</v>
      </c>
      <c r="B227" s="30">
        <v>756</v>
      </c>
      <c r="C227" s="9">
        <v>2011</v>
      </c>
      <c r="D227" s="50">
        <v>1.3974979999999999</v>
      </c>
      <c r="E227" s="10">
        <v>699.10654612743633</v>
      </c>
      <c r="F227" s="10">
        <v>1300.8963161306851</v>
      </c>
      <c r="G227" s="10">
        <v>1496.2454329093853</v>
      </c>
      <c r="H227" s="10">
        <v>8389.2785535292369</v>
      </c>
      <c r="I227" s="10">
        <v>15610.755793568222</v>
      </c>
      <c r="J227" s="10">
        <v>17954.945194912623</v>
      </c>
      <c r="K227" s="10">
        <v>13984.993180670026</v>
      </c>
      <c r="L227" s="10">
        <v>0</v>
      </c>
      <c r="M227" s="10">
        <v>0</v>
      </c>
      <c r="N227" s="10">
        <v>787.12098335740018</v>
      </c>
      <c r="O227" s="10">
        <v>1144.9032485198547</v>
      </c>
      <c r="P227" s="10">
        <v>1288.0161545848366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8">
        <v>0</v>
      </c>
      <c r="X227" s="8">
        <v>0</v>
      </c>
      <c r="Y227" s="8">
        <v>9445.4518002888017</v>
      </c>
      <c r="Z227" s="8">
        <v>13738.838982238256</v>
      </c>
      <c r="AA227" s="8">
        <v>15456.193855018038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1486.2275294848364</v>
      </c>
      <c r="AI227" s="8">
        <v>2445.7995646505397</v>
      </c>
      <c r="AJ227" s="8">
        <v>2784.2615874942221</v>
      </c>
      <c r="AK227" s="8">
        <v>17834.730353818039</v>
      </c>
      <c r="AL227" s="8">
        <v>29349.594775806479</v>
      </c>
      <c r="AM227" s="8">
        <v>33411.139049930658</v>
      </c>
      <c r="AN227" s="8">
        <v>26865.154726518391</v>
      </c>
      <c r="AO227" s="8">
        <v>1300.8963161306851</v>
      </c>
      <c r="AP227" s="8">
        <v>1496.2454329093853</v>
      </c>
      <c r="AQ227" s="8">
        <v>15610.755793568222</v>
      </c>
      <c r="AR227" s="8">
        <v>17954.945194912623</v>
      </c>
      <c r="AS227" s="8">
        <v>16782.850494240422</v>
      </c>
      <c r="AT227" s="18"/>
      <c r="AU227" s="18"/>
      <c r="AV227" s="18"/>
      <c r="AW227" s="18"/>
      <c r="AX227" s="18"/>
      <c r="AY227" s="18"/>
      <c r="AZ227" s="18"/>
      <c r="BA227" s="18"/>
      <c r="BB227" s="18"/>
      <c r="BC227" s="19"/>
      <c r="BD227" s="19"/>
      <c r="BE227" s="19"/>
      <c r="BF227" s="18"/>
      <c r="BG227" s="18"/>
      <c r="BH227" s="18"/>
      <c r="BI227" s="1"/>
      <c r="BJ227" s="2"/>
      <c r="BK227" s="2"/>
      <c r="BL227" s="2"/>
      <c r="BM227" s="2"/>
      <c r="BN227" s="2"/>
      <c r="BO227" s="2"/>
    </row>
    <row r="228" spans="1:67" s="3" customFormat="1" ht="18.75">
      <c r="A228" s="28" t="s">
        <v>63</v>
      </c>
      <c r="B228" s="30">
        <v>756</v>
      </c>
      <c r="C228" s="9">
        <v>2012</v>
      </c>
      <c r="D228" s="50">
        <v>1.3540719999999999</v>
      </c>
      <c r="E228" s="10">
        <v>721.52736338983459</v>
      </c>
      <c r="F228" s="10">
        <v>1342.6169361747382</v>
      </c>
      <c r="G228" s="10">
        <v>1544.2310305508126</v>
      </c>
      <c r="H228" s="10">
        <v>8658.3283606780151</v>
      </c>
      <c r="I228" s="10">
        <v>16111.403234096859</v>
      </c>
      <c r="J228" s="10">
        <v>18530.772366609752</v>
      </c>
      <c r="K228" s="10">
        <v>14433.501320461542</v>
      </c>
      <c r="L228" s="10">
        <v>0</v>
      </c>
      <c r="M228" s="10">
        <v>0</v>
      </c>
      <c r="N228" s="10">
        <v>812.364482834</v>
      </c>
      <c r="O228" s="10">
        <v>1181.6210659403637</v>
      </c>
      <c r="P228" s="10">
        <v>1329.3236991829092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8">
        <v>0</v>
      </c>
      <c r="X228" s="8">
        <v>0</v>
      </c>
      <c r="Y228" s="8">
        <v>9748.3737940079991</v>
      </c>
      <c r="Z228" s="8">
        <v>14179.452791284364</v>
      </c>
      <c r="AA228" s="8">
        <v>15951.884390194911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1533.8918462238346</v>
      </c>
      <c r="AI228" s="8">
        <v>2524.2380021151021</v>
      </c>
      <c r="AJ228" s="8">
        <v>2873.5547297337216</v>
      </c>
      <c r="AK228" s="8">
        <v>18406.702154686012</v>
      </c>
      <c r="AL228" s="8">
        <v>30290.856025381225</v>
      </c>
      <c r="AM228" s="8">
        <v>34482.656756804659</v>
      </c>
      <c r="AN228" s="8">
        <v>27726.738312290632</v>
      </c>
      <c r="AO228" s="8">
        <v>1342.6169361747382</v>
      </c>
      <c r="AP228" s="8">
        <v>1544.2310305508126</v>
      </c>
      <c r="AQ228" s="8">
        <v>16111.403234096859</v>
      </c>
      <c r="AR228" s="8">
        <v>18530.772366609752</v>
      </c>
      <c r="AS228" s="8">
        <v>17321.087800353307</v>
      </c>
      <c r="AT228" s="18"/>
      <c r="AU228" s="18"/>
      <c r="AV228" s="18"/>
      <c r="AW228" s="18"/>
      <c r="AX228" s="18"/>
      <c r="AY228" s="18"/>
      <c r="AZ228" s="18"/>
      <c r="BA228" s="18"/>
      <c r="BB228" s="18"/>
      <c r="BC228" s="19"/>
      <c r="BD228" s="19"/>
      <c r="BE228" s="19"/>
      <c r="BF228" s="18"/>
      <c r="BG228" s="18"/>
      <c r="BH228" s="18"/>
      <c r="BI228" s="1"/>
      <c r="BJ228" s="2"/>
      <c r="BK228" s="2"/>
      <c r="BL228" s="2"/>
      <c r="BM228" s="2"/>
      <c r="BN228" s="2"/>
      <c r="BO228" s="2"/>
    </row>
    <row r="229" spans="1:67" s="3" customFormat="1" ht="18.75">
      <c r="A229" s="28" t="s">
        <v>63</v>
      </c>
      <c r="B229" s="30">
        <v>756</v>
      </c>
      <c r="C229" s="9">
        <v>2013</v>
      </c>
      <c r="D229" s="50">
        <v>1.3124769999999999</v>
      </c>
      <c r="E229" s="10">
        <v>751.25126002208049</v>
      </c>
      <c r="F229" s="10">
        <v>1397.3578203656141</v>
      </c>
      <c r="G229" s="10">
        <v>1607.6472197227076</v>
      </c>
      <c r="H229" s="10">
        <v>9015.0151202649649</v>
      </c>
      <c r="I229" s="10">
        <v>16768.293844387368</v>
      </c>
      <c r="J229" s="10">
        <v>19291.766636672492</v>
      </c>
      <c r="K229" s="10">
        <v>15025.025200441609</v>
      </c>
      <c r="L229" s="10">
        <v>0</v>
      </c>
      <c r="M229" s="10">
        <v>0</v>
      </c>
      <c r="N229" s="10">
        <v>838.1099249739234</v>
      </c>
      <c r="O229" s="10">
        <v>1219.0689817802522</v>
      </c>
      <c r="P229" s="10">
        <v>1371.4526045027837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8">
        <v>0</v>
      </c>
      <c r="X229" s="8">
        <v>0</v>
      </c>
      <c r="Y229" s="8">
        <v>10057.31909968708</v>
      </c>
      <c r="Z229" s="8">
        <v>14628.827781363027</v>
      </c>
      <c r="AA229" s="8">
        <v>16457.431254033407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1589.3611849960039</v>
      </c>
      <c r="AI229" s="8">
        <v>2616.4268021458665</v>
      </c>
      <c r="AJ229" s="8">
        <v>2979.0998242254914</v>
      </c>
      <c r="AK229" s="8">
        <v>19072.334219952045</v>
      </c>
      <c r="AL229" s="8">
        <v>31397.121625750395</v>
      </c>
      <c r="AM229" s="8">
        <v>35749.197890705895</v>
      </c>
      <c r="AN229" s="8">
        <v>28739.551245469444</v>
      </c>
      <c r="AO229" s="8">
        <v>1397.3578203656141</v>
      </c>
      <c r="AP229" s="8">
        <v>1607.6472197227076</v>
      </c>
      <c r="AQ229" s="8">
        <v>16768.293844387368</v>
      </c>
      <c r="AR229" s="8">
        <v>19291.766636672492</v>
      </c>
      <c r="AS229" s="8">
        <v>18030.03024052993</v>
      </c>
      <c r="AT229" s="18"/>
      <c r="AU229" s="18"/>
      <c r="AV229" s="18"/>
      <c r="AW229" s="18"/>
      <c r="AX229" s="18"/>
      <c r="AY229" s="18"/>
      <c r="AZ229" s="18"/>
      <c r="BA229" s="18"/>
      <c r="BB229" s="18"/>
      <c r="BC229" s="19"/>
      <c r="BD229" s="19"/>
      <c r="BE229" s="19"/>
      <c r="BF229" s="18"/>
      <c r="BG229" s="18"/>
      <c r="BH229" s="18"/>
      <c r="BI229" s="1"/>
      <c r="BJ229" s="2"/>
      <c r="BK229" s="2"/>
      <c r="BL229" s="2"/>
      <c r="BM229" s="2"/>
      <c r="BN229" s="2"/>
      <c r="BO229" s="2"/>
    </row>
    <row r="230" spans="1:67" s="3" customFormat="1" ht="18.75">
      <c r="A230" s="28" t="s">
        <v>63</v>
      </c>
      <c r="B230" s="30">
        <v>756</v>
      </c>
      <c r="C230" s="9">
        <v>2014</v>
      </c>
      <c r="D230" s="50">
        <v>1.2817609999999999</v>
      </c>
      <c r="E230" s="10">
        <v>769.25417453019713</v>
      </c>
      <c r="F230" s="10">
        <v>1430.8439716920707</v>
      </c>
      <c r="G230" s="10">
        <v>1646.1727264287181</v>
      </c>
      <c r="H230" s="10">
        <v>9231.0500943623665</v>
      </c>
      <c r="I230" s="10">
        <v>17170.127660304846</v>
      </c>
      <c r="J230" s="10">
        <v>19754.072717144616</v>
      </c>
      <c r="K230" s="10">
        <v>15385.083490603944</v>
      </c>
      <c r="L230" s="10">
        <v>0</v>
      </c>
      <c r="M230" s="10">
        <v>0</v>
      </c>
      <c r="N230" s="10">
        <v>858.1943123562038</v>
      </c>
      <c r="O230" s="10">
        <v>1248.2826361544783</v>
      </c>
      <c r="P230" s="10">
        <v>1404.317965673788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8">
        <v>0</v>
      </c>
      <c r="X230" s="8">
        <v>0</v>
      </c>
      <c r="Y230" s="8">
        <v>10298.331748274446</v>
      </c>
      <c r="Z230" s="8">
        <v>14979.391633853738</v>
      </c>
      <c r="AA230" s="8">
        <v>16851.815588085454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1627.448486886401</v>
      </c>
      <c r="AI230" s="8">
        <v>2679.1266078465487</v>
      </c>
      <c r="AJ230" s="8">
        <v>3050.4906921025058</v>
      </c>
      <c r="AK230" s="8">
        <v>19529.381842636813</v>
      </c>
      <c r="AL230" s="8">
        <v>32149.519294158585</v>
      </c>
      <c r="AM230" s="8">
        <v>36605.888305230066</v>
      </c>
      <c r="AN230" s="8">
        <v>29428.263147341819</v>
      </c>
      <c r="AO230" s="8">
        <v>1430.8439716920707</v>
      </c>
      <c r="AP230" s="8">
        <v>1646.1727264287181</v>
      </c>
      <c r="AQ230" s="8">
        <v>17170.127660304846</v>
      </c>
      <c r="AR230" s="8">
        <v>19754.072717144616</v>
      </c>
      <c r="AS230" s="8">
        <v>18462.100188724733</v>
      </c>
      <c r="AT230" s="18"/>
      <c r="AU230" s="18"/>
      <c r="AV230" s="18"/>
      <c r="AW230" s="18"/>
      <c r="AX230" s="18"/>
      <c r="AY230" s="18"/>
      <c r="AZ230" s="18"/>
      <c r="BA230" s="18"/>
      <c r="BB230" s="18"/>
      <c r="BC230" s="19"/>
      <c r="BD230" s="19"/>
      <c r="BE230" s="19"/>
      <c r="BF230" s="18"/>
      <c r="BG230" s="18"/>
      <c r="BH230" s="18"/>
      <c r="BI230" s="1"/>
      <c r="BJ230" s="2"/>
      <c r="BK230" s="2"/>
      <c r="BL230" s="2"/>
      <c r="BM230" s="2"/>
      <c r="BN230" s="2"/>
      <c r="BO230" s="2"/>
    </row>
    <row r="231" spans="1:67" s="3" customFormat="1" ht="18.75">
      <c r="A231" s="28" t="s">
        <v>63</v>
      </c>
      <c r="B231" s="30">
        <v>756</v>
      </c>
      <c r="C231" s="9">
        <v>2015</v>
      </c>
      <c r="D231" s="50">
        <v>1.2357880000000001</v>
      </c>
      <c r="E231" s="10">
        <v>797.87147957416641</v>
      </c>
      <c r="F231" s="10">
        <v>1484.0733200192913</v>
      </c>
      <c r="G231" s="10">
        <v>1707.4125982773744</v>
      </c>
      <c r="H231" s="10">
        <v>9574.4577548899961</v>
      </c>
      <c r="I231" s="10">
        <v>17808.879840231493</v>
      </c>
      <c r="J231" s="10">
        <v>20488.951179328491</v>
      </c>
      <c r="K231" s="10">
        <v>15957.429591483327</v>
      </c>
      <c r="L231" s="10">
        <v>0</v>
      </c>
      <c r="M231" s="10">
        <v>0</v>
      </c>
      <c r="N231" s="10">
        <v>890.12031189815718</v>
      </c>
      <c r="O231" s="10">
        <v>1294.7204536700469</v>
      </c>
      <c r="P231" s="10">
        <v>1456.5605103788027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8">
        <v>0</v>
      </c>
      <c r="X231" s="8">
        <v>0</v>
      </c>
      <c r="Y231" s="8">
        <v>10681.443742777887</v>
      </c>
      <c r="Z231" s="8">
        <v>15536.645444040563</v>
      </c>
      <c r="AA231" s="8">
        <v>17478.726124545632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1687.9917914723237</v>
      </c>
      <c r="AI231" s="8">
        <v>2778.7937736893382</v>
      </c>
      <c r="AJ231" s="8">
        <v>3163.9731086561769</v>
      </c>
      <c r="AK231" s="8">
        <v>20255.901497667881</v>
      </c>
      <c r="AL231" s="8">
        <v>33345.525284272058</v>
      </c>
      <c r="AM231" s="8">
        <v>37967.677303874123</v>
      </c>
      <c r="AN231" s="8">
        <v>30523.034695271355</v>
      </c>
      <c r="AO231" s="8">
        <v>1484.0733200192913</v>
      </c>
      <c r="AP231" s="8">
        <v>1707.4125982773744</v>
      </c>
      <c r="AQ231" s="8">
        <v>17808.879840231493</v>
      </c>
      <c r="AR231" s="8">
        <v>20488.951179328491</v>
      </c>
      <c r="AS231" s="8">
        <v>19148.915509779992</v>
      </c>
      <c r="AT231" s="18"/>
      <c r="AU231" s="18"/>
      <c r="AV231" s="18"/>
      <c r="AW231" s="18"/>
      <c r="AX231" s="18"/>
      <c r="AY231" s="18"/>
      <c r="AZ231" s="18"/>
      <c r="BA231" s="18"/>
      <c r="BB231" s="18"/>
      <c r="BC231" s="19"/>
      <c r="BD231" s="19"/>
      <c r="BE231" s="19"/>
      <c r="BF231" s="18"/>
      <c r="BG231" s="18"/>
      <c r="BH231" s="18"/>
      <c r="BI231" s="1"/>
      <c r="BJ231" s="2"/>
      <c r="BK231" s="2"/>
      <c r="BL231" s="2"/>
      <c r="BM231" s="2"/>
      <c r="BN231" s="2"/>
      <c r="BO231" s="2"/>
    </row>
    <row r="232" spans="1:67" s="3" customFormat="1" ht="18.75">
      <c r="A232" s="28" t="s">
        <v>63</v>
      </c>
      <c r="B232" s="30">
        <v>756</v>
      </c>
      <c r="C232" s="9">
        <v>2016</v>
      </c>
      <c r="D232" s="50">
        <v>1.201964</v>
      </c>
      <c r="E232" s="10">
        <v>820.32406960607807</v>
      </c>
      <c r="F232" s="10">
        <v>1525.8360483342262</v>
      </c>
      <c r="G232" s="10">
        <v>1755.4602300900858</v>
      </c>
      <c r="H232" s="10">
        <v>9843.8888352729355</v>
      </c>
      <c r="I232" s="10">
        <v>18310.032580010717</v>
      </c>
      <c r="J232" s="10">
        <v>21065.522761081029</v>
      </c>
      <c r="K232" s="10">
        <v>16406.481392121561</v>
      </c>
      <c r="L232" s="10">
        <v>0</v>
      </c>
      <c r="M232" s="10">
        <v>0</v>
      </c>
      <c r="N232" s="10">
        <v>915.16884033132442</v>
      </c>
      <c r="O232" s="10">
        <v>1331.1546768455628</v>
      </c>
      <c r="P232" s="10">
        <v>1497.5490114512581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8">
        <v>0</v>
      </c>
      <c r="X232" s="8">
        <v>0</v>
      </c>
      <c r="Y232" s="8">
        <v>10982.026083975892</v>
      </c>
      <c r="Z232" s="8">
        <v>15973.856122146753</v>
      </c>
      <c r="AA232" s="8">
        <v>17970.588137415099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1735.4929099374026</v>
      </c>
      <c r="AI232" s="8">
        <v>2856.990725179789</v>
      </c>
      <c r="AJ232" s="8">
        <v>3253.0092415413437</v>
      </c>
      <c r="AK232" s="8">
        <v>20825.914919248826</v>
      </c>
      <c r="AL232" s="8">
        <v>34283.88870215747</v>
      </c>
      <c r="AM232" s="8">
        <v>39036.110898496132</v>
      </c>
      <c r="AN232" s="8">
        <v>31381.971506634145</v>
      </c>
      <c r="AO232" s="8">
        <v>1525.8360483342262</v>
      </c>
      <c r="AP232" s="8">
        <v>1755.4602300900858</v>
      </c>
      <c r="AQ232" s="8">
        <v>18310.032580010717</v>
      </c>
      <c r="AR232" s="8">
        <v>21065.522761081029</v>
      </c>
      <c r="AS232" s="8">
        <v>19687.777670545875</v>
      </c>
      <c r="AT232" s="18"/>
      <c r="AU232" s="18"/>
      <c r="AV232" s="18"/>
      <c r="AW232" s="18"/>
      <c r="AX232" s="18"/>
      <c r="AY232" s="18"/>
      <c r="AZ232" s="18"/>
      <c r="BA232" s="18"/>
      <c r="BB232" s="18"/>
      <c r="BC232" s="19"/>
      <c r="BD232" s="19"/>
      <c r="BE232" s="19"/>
      <c r="BF232" s="18"/>
      <c r="BG232" s="18"/>
      <c r="BH232" s="18"/>
      <c r="BI232" s="1"/>
      <c r="BJ232" s="2"/>
      <c r="BK232" s="2"/>
      <c r="BL232" s="2"/>
      <c r="BM232" s="2"/>
      <c r="BN232" s="2"/>
      <c r="BO232" s="2"/>
    </row>
    <row r="233" spans="1:67" s="3" customFormat="1" ht="18.75">
      <c r="A233" s="28" t="s">
        <v>63</v>
      </c>
      <c r="B233" s="30">
        <v>756</v>
      </c>
      <c r="C233" s="9">
        <v>2017</v>
      </c>
      <c r="D233" s="50">
        <v>1.1877260000000001</v>
      </c>
      <c r="E233" s="10">
        <v>830.15779733709621</v>
      </c>
      <c r="F233" s="10">
        <v>1544.1271808481081</v>
      </c>
      <c r="G233" s="10">
        <v>1776.504008500277</v>
      </c>
      <c r="H233" s="10">
        <v>9961.8935680451541</v>
      </c>
      <c r="I233" s="10">
        <v>18529.526170177294</v>
      </c>
      <c r="J233" s="10">
        <v>21318.048102003322</v>
      </c>
      <c r="K233" s="10">
        <v>16603.155946741925</v>
      </c>
      <c r="L233" s="10">
        <v>0</v>
      </c>
      <c r="M233" s="10">
        <v>0</v>
      </c>
      <c r="N233" s="10">
        <v>926.13953049777467</v>
      </c>
      <c r="O233" s="10">
        <v>1347.1120443603995</v>
      </c>
      <c r="P233" s="10">
        <v>1515.5010499054495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8">
        <v>0</v>
      </c>
      <c r="X233" s="8">
        <v>0</v>
      </c>
      <c r="Y233" s="8">
        <v>11113.674365973297</v>
      </c>
      <c r="Z233" s="8">
        <v>16165.344532324794</v>
      </c>
      <c r="AA233" s="8">
        <v>18186.012598865393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1756.2973278348709</v>
      </c>
      <c r="AI233" s="8">
        <v>2891.2392252085074</v>
      </c>
      <c r="AJ233" s="8">
        <v>3292.0050584057262</v>
      </c>
      <c r="AK233" s="8">
        <v>21075.567934018451</v>
      </c>
      <c r="AL233" s="8">
        <v>34694.870702502085</v>
      </c>
      <c r="AM233" s="8">
        <v>39504.060700868715</v>
      </c>
      <c r="AN233" s="8">
        <v>31758.166445796418</v>
      </c>
      <c r="AO233" s="8">
        <v>1544.1271808481081</v>
      </c>
      <c r="AP233" s="8">
        <v>1776.504008500277</v>
      </c>
      <c r="AQ233" s="8">
        <v>18529.526170177294</v>
      </c>
      <c r="AR233" s="8">
        <v>21318.048102003322</v>
      </c>
      <c r="AS233" s="8">
        <v>19923.787136090308</v>
      </c>
      <c r="AT233" s="18"/>
      <c r="AU233" s="18"/>
      <c r="AV233" s="18"/>
      <c r="AW233" s="18"/>
      <c r="AX233" s="18"/>
      <c r="AY233" s="18"/>
      <c r="AZ233" s="18"/>
      <c r="BA233" s="18"/>
      <c r="BB233" s="18"/>
      <c r="BC233" s="19"/>
      <c r="BD233" s="19"/>
      <c r="BE233" s="19"/>
      <c r="BF233" s="18"/>
      <c r="BG233" s="18"/>
      <c r="BH233" s="18"/>
      <c r="BI233" s="1"/>
      <c r="BJ233" s="2"/>
      <c r="BK233" s="2"/>
      <c r="BL233" s="2"/>
      <c r="BM233" s="2"/>
      <c r="BN233" s="2"/>
      <c r="BO233" s="2"/>
    </row>
    <row r="234" spans="1:67" s="3" customFormat="1" ht="18.75">
      <c r="A234" s="28" t="s">
        <v>63</v>
      </c>
      <c r="B234" s="30">
        <v>756</v>
      </c>
      <c r="C234" s="9">
        <v>2018</v>
      </c>
      <c r="D234" s="50">
        <v>1.178866</v>
      </c>
      <c r="E234" s="10">
        <v>836.39701204377764</v>
      </c>
      <c r="F234" s="10">
        <v>1555.7323733146941</v>
      </c>
      <c r="G234" s="10">
        <v>1789.8556748604167</v>
      </c>
      <c r="H234" s="10">
        <v>10036.764144525332</v>
      </c>
      <c r="I234" s="10">
        <v>18668.788479776329</v>
      </c>
      <c r="J234" s="10">
        <v>21478.268098324999</v>
      </c>
      <c r="K234" s="10">
        <v>16727.940240875552</v>
      </c>
      <c r="L234" s="10">
        <v>0</v>
      </c>
      <c r="M234" s="10">
        <v>0</v>
      </c>
      <c r="N234" s="10">
        <v>933.10011485614143</v>
      </c>
      <c r="O234" s="10">
        <v>1357.236530699842</v>
      </c>
      <c r="P234" s="10">
        <v>1526.8910970373224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8">
        <v>0</v>
      </c>
      <c r="X234" s="8">
        <v>0</v>
      </c>
      <c r="Y234" s="8">
        <v>11197.201378273698</v>
      </c>
      <c r="Z234" s="8">
        <v>16286.838368398105</v>
      </c>
      <c r="AA234" s="8">
        <v>18322.693164447868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1769.4971268999191</v>
      </c>
      <c r="AI234" s="8">
        <v>2912.9689040145358</v>
      </c>
      <c r="AJ234" s="8">
        <v>3316.7467718977391</v>
      </c>
      <c r="AK234" s="8">
        <v>21233.96552279903</v>
      </c>
      <c r="AL234" s="8">
        <v>34955.626848174434</v>
      </c>
      <c r="AM234" s="8">
        <v>39800.961262772864</v>
      </c>
      <c r="AN234" s="8">
        <v>31996.851211248777</v>
      </c>
      <c r="AO234" s="8">
        <v>1555.7323733146941</v>
      </c>
      <c r="AP234" s="8">
        <v>1789.8556748604167</v>
      </c>
      <c r="AQ234" s="8">
        <v>18668.788479776329</v>
      </c>
      <c r="AR234" s="8">
        <v>21478.268098324999</v>
      </c>
      <c r="AS234" s="8">
        <v>20073.528289050664</v>
      </c>
      <c r="AT234" s="18"/>
      <c r="AU234" s="18"/>
      <c r="AV234" s="18"/>
      <c r="AW234" s="18"/>
      <c r="AX234" s="18"/>
      <c r="AY234" s="18"/>
      <c r="AZ234" s="18"/>
      <c r="BA234" s="18"/>
      <c r="BB234" s="18"/>
      <c r="BC234" s="19"/>
      <c r="BD234" s="19"/>
      <c r="BE234" s="19"/>
      <c r="BF234" s="18"/>
      <c r="BG234" s="18"/>
      <c r="BH234" s="18"/>
      <c r="BI234" s="1"/>
      <c r="BJ234" s="2"/>
      <c r="BK234" s="2"/>
      <c r="BL234" s="2"/>
      <c r="BM234" s="2"/>
      <c r="BN234" s="2"/>
      <c r="BO234" s="2"/>
    </row>
    <row r="235" spans="1:67" s="3" customFormat="1" ht="18.75">
      <c r="A235" s="28" t="s">
        <v>63</v>
      </c>
      <c r="B235" s="30">
        <v>756</v>
      </c>
      <c r="C235" s="9">
        <v>2019</v>
      </c>
      <c r="D235" s="50">
        <v>1.1338090000000001</v>
      </c>
      <c r="E235" s="10">
        <v>869.63500907119271</v>
      </c>
      <c r="F235" s="10">
        <v>1617.5563961831313</v>
      </c>
      <c r="G235" s="10">
        <v>1860.9836401016396</v>
      </c>
      <c r="H235" s="10">
        <v>10435.620108854313</v>
      </c>
      <c r="I235" s="10">
        <v>19410.676754197575</v>
      </c>
      <c r="J235" s="10">
        <v>22331.803681219673</v>
      </c>
      <c r="K235" s="10">
        <v>17392.700181423854</v>
      </c>
      <c r="L235" s="10">
        <v>0</v>
      </c>
      <c r="M235" s="10">
        <v>0</v>
      </c>
      <c r="N235" s="10">
        <v>970.18104460275049</v>
      </c>
      <c r="O235" s="10">
        <v>1411.1724285130915</v>
      </c>
      <c r="P235" s="10">
        <v>1587.5689820772282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8">
        <v>0</v>
      </c>
      <c r="X235" s="8">
        <v>0</v>
      </c>
      <c r="Y235" s="8">
        <v>11642.172535233007</v>
      </c>
      <c r="Z235" s="8">
        <v>16934.069142157099</v>
      </c>
      <c r="AA235" s="8">
        <v>19050.82778492674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1839.8160536739433</v>
      </c>
      <c r="AI235" s="8">
        <v>3028.7288246962225</v>
      </c>
      <c r="AJ235" s="8">
        <v>3448.5526221788678</v>
      </c>
      <c r="AK235" s="8">
        <v>22077.79264408732</v>
      </c>
      <c r="AL235" s="8">
        <v>36344.745896354674</v>
      </c>
      <c r="AM235" s="8">
        <v>41382.631466146413</v>
      </c>
      <c r="AN235" s="8">
        <v>33268.390002196138</v>
      </c>
      <c r="AO235" s="8">
        <v>1617.5563961831313</v>
      </c>
      <c r="AP235" s="8">
        <v>1860.9836401016396</v>
      </c>
      <c r="AQ235" s="8">
        <v>19410.676754197575</v>
      </c>
      <c r="AR235" s="8">
        <v>22331.803681219673</v>
      </c>
      <c r="AS235" s="8">
        <v>20871.240217708626</v>
      </c>
      <c r="AT235" s="18"/>
      <c r="AU235" s="18"/>
      <c r="AV235" s="18"/>
      <c r="AW235" s="18"/>
      <c r="AX235" s="18"/>
      <c r="AY235" s="18"/>
      <c r="AZ235" s="18"/>
      <c r="BA235" s="18"/>
      <c r="BB235" s="18"/>
      <c r="BC235" s="19"/>
      <c r="BD235" s="19"/>
      <c r="BE235" s="19"/>
      <c r="BF235" s="18"/>
      <c r="BG235" s="18"/>
      <c r="BH235" s="18"/>
      <c r="BI235" s="1"/>
      <c r="BJ235" s="2"/>
      <c r="BK235" s="2"/>
      <c r="BL235" s="2"/>
      <c r="BM235" s="2"/>
      <c r="BN235" s="2"/>
      <c r="BO235" s="2"/>
    </row>
    <row r="236" spans="1:67" s="3" customFormat="1" ht="18.75">
      <c r="A236" s="28" t="s">
        <v>63</v>
      </c>
      <c r="B236" s="30">
        <v>756</v>
      </c>
      <c r="C236" s="9">
        <v>2020</v>
      </c>
      <c r="D236" s="50">
        <v>1.104749</v>
      </c>
      <c r="E236" s="10">
        <v>902.46743830499054</v>
      </c>
      <c r="F236" s="10">
        <v>1678.2092583926303</v>
      </c>
      <c r="G236" s="10">
        <v>1931.6604948273318</v>
      </c>
      <c r="H236" s="10">
        <v>10829.609259659886</v>
      </c>
      <c r="I236" s="10">
        <v>20138.511100711563</v>
      </c>
      <c r="J236" s="10">
        <v>23179.925937927983</v>
      </c>
      <c r="K236" s="10">
        <v>18049.348766099811</v>
      </c>
      <c r="L236" s="10">
        <v>0</v>
      </c>
      <c r="M236" s="10">
        <v>0</v>
      </c>
      <c r="N236" s="10">
        <v>995.70128599347004</v>
      </c>
      <c r="O236" s="10">
        <v>1448.2927796268655</v>
      </c>
      <c r="P236" s="10">
        <v>1629.3293770802236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8">
        <v>0</v>
      </c>
      <c r="X236" s="8">
        <v>0</v>
      </c>
      <c r="Y236" s="8">
        <v>11948.41543192164</v>
      </c>
      <c r="Z236" s="8">
        <v>17379.513355522387</v>
      </c>
      <c r="AA236" s="8">
        <v>19551.952524962682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1898.1687242984606</v>
      </c>
      <c r="AI236" s="8">
        <v>3126.5020380194956</v>
      </c>
      <c r="AJ236" s="8">
        <v>3560.9898719075554</v>
      </c>
      <c r="AK236" s="8">
        <v>22778.024691581526</v>
      </c>
      <c r="AL236" s="8">
        <v>37518.02445623395</v>
      </c>
      <c r="AM236" s="8">
        <v>42731.878462890665</v>
      </c>
      <c r="AN236" s="8">
        <v>34342.642536902044</v>
      </c>
      <c r="AO236" s="8">
        <v>1678.2092583926303</v>
      </c>
      <c r="AP236" s="8">
        <v>1931.6604948273318</v>
      </c>
      <c r="AQ236" s="8">
        <v>20138.511100711563</v>
      </c>
      <c r="AR236" s="8">
        <v>23179.925937927983</v>
      </c>
      <c r="AS236" s="8">
        <v>21659.218519319773</v>
      </c>
      <c r="AT236" s="18"/>
      <c r="AU236" s="18"/>
      <c r="AV236" s="18"/>
      <c r="AW236" s="18"/>
      <c r="AX236" s="18"/>
      <c r="AY236" s="18"/>
      <c r="AZ236" s="18"/>
      <c r="BA236" s="18"/>
      <c r="BB236" s="18"/>
      <c r="BC236" s="19"/>
      <c r="BD236" s="19"/>
      <c r="BE236" s="19"/>
      <c r="BF236" s="18"/>
      <c r="BG236" s="18"/>
      <c r="BH236" s="18"/>
      <c r="BI236" s="1"/>
      <c r="BJ236" s="2"/>
      <c r="BK236" s="2"/>
      <c r="BL236" s="2"/>
      <c r="BM236" s="2"/>
      <c r="BN236" s="2"/>
      <c r="BO236" s="2"/>
    </row>
    <row r="237" spans="1:67" s="3" customFormat="1" ht="18.75">
      <c r="A237" s="28" t="s">
        <v>63</v>
      </c>
      <c r="B237" s="30">
        <v>756</v>
      </c>
      <c r="C237" s="9">
        <v>2021</v>
      </c>
      <c r="D237" s="50">
        <v>1.046473</v>
      </c>
      <c r="E237" s="10">
        <v>952.72405499234094</v>
      </c>
      <c r="F237" s="10">
        <v>1771.6653941382149</v>
      </c>
      <c r="G237" s="10">
        <v>2039.2308258311491</v>
      </c>
      <c r="H237" s="10">
        <v>11432.688659908092</v>
      </c>
      <c r="I237" s="10">
        <v>21259.984729658576</v>
      </c>
      <c r="J237" s="10">
        <v>24470.769909973787</v>
      </c>
      <c r="K237" s="10">
        <v>19054.48109984682</v>
      </c>
      <c r="L237" s="10">
        <v>0</v>
      </c>
      <c r="M237" s="10">
        <v>0</v>
      </c>
      <c r="N237" s="10">
        <v>1146.7089929697183</v>
      </c>
      <c r="O237" s="10">
        <v>1576.7248653333627</v>
      </c>
      <c r="P237" s="10">
        <v>1720.0634894545774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8">
        <v>0</v>
      </c>
      <c r="X237" s="8">
        <v>0</v>
      </c>
      <c r="Y237" s="8">
        <v>13760.507915636619</v>
      </c>
      <c r="Z237" s="8">
        <v>18920.698384000352</v>
      </c>
      <c r="AA237" s="8">
        <v>20640.761873454929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2099.4330479620594</v>
      </c>
      <c r="AI237" s="8">
        <v>3348.3902594715773</v>
      </c>
      <c r="AJ237" s="8">
        <v>3759.2943152857265</v>
      </c>
      <c r="AK237" s="8">
        <v>25193.196575544709</v>
      </c>
      <c r="AL237" s="8">
        <v>40180.683113658932</v>
      </c>
      <c r="AM237" s="8">
        <v>45111.531783428713</v>
      </c>
      <c r="AN237" s="8">
        <v>36828.470490877451</v>
      </c>
      <c r="AO237" s="8">
        <v>1771.6653941382149</v>
      </c>
      <c r="AP237" s="8">
        <v>2039.2308258311491</v>
      </c>
      <c r="AQ237" s="8">
        <v>21259.984729658576</v>
      </c>
      <c r="AR237" s="8">
        <v>24470.769909973787</v>
      </c>
      <c r="AS237" s="8">
        <v>22865.37731981618</v>
      </c>
      <c r="AT237" s="18"/>
      <c r="AU237" s="18"/>
      <c r="AV237" s="18"/>
      <c r="AW237" s="18"/>
      <c r="AX237" s="18"/>
      <c r="AY237" s="18"/>
      <c r="AZ237" s="18"/>
      <c r="BA237" s="18"/>
      <c r="BB237" s="18"/>
      <c r="BC237" s="19"/>
      <c r="BD237" s="19"/>
      <c r="BE237" s="19"/>
      <c r="BF237" s="18"/>
      <c r="BG237" s="18"/>
      <c r="BH237" s="18"/>
      <c r="BI237" s="1"/>
      <c r="BJ237" s="2"/>
      <c r="BK237" s="2"/>
      <c r="BL237" s="2"/>
      <c r="BM237" s="2"/>
      <c r="BN237" s="2"/>
      <c r="BO237" s="2"/>
    </row>
    <row r="238" spans="1:67" s="3" customFormat="1" ht="18.75">
      <c r="A238" s="28" t="s">
        <v>63</v>
      </c>
      <c r="B238" s="30">
        <v>756</v>
      </c>
      <c r="C238" s="9">
        <v>2022</v>
      </c>
      <c r="D238" s="50">
        <v>0.98127500000000001</v>
      </c>
      <c r="E238" s="10">
        <v>1025.1968102723497</v>
      </c>
      <c r="F238" s="10">
        <v>1906.7030139359506</v>
      </c>
      <c r="G238" s="10">
        <v>2194.0842271534484</v>
      </c>
      <c r="H238" s="10">
        <v>12302.361723268197</v>
      </c>
      <c r="I238" s="10">
        <v>22880.436167231408</v>
      </c>
      <c r="J238" s="10">
        <v>26329.010725841381</v>
      </c>
      <c r="K238" s="10">
        <v>20503.936205446997</v>
      </c>
      <c r="L238" s="10">
        <v>0</v>
      </c>
      <c r="M238" s="10">
        <v>0</v>
      </c>
      <c r="N238" s="10">
        <v>1222.8987796489262</v>
      </c>
      <c r="O238" s="10">
        <v>1681.4858220172734</v>
      </c>
      <c r="P238" s="10">
        <v>1834.3481694733891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8">
        <v>0</v>
      </c>
      <c r="X238" s="8">
        <v>0</v>
      </c>
      <c r="Y238" s="8">
        <v>14674.785355787113</v>
      </c>
      <c r="Z238" s="8">
        <v>20177.82986420728</v>
      </c>
      <c r="AA238" s="8">
        <v>22012.17803368067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2248.0955899212759</v>
      </c>
      <c r="AI238" s="8">
        <v>3588.188835953224</v>
      </c>
      <c r="AJ238" s="8">
        <v>4028.4323966268375</v>
      </c>
      <c r="AK238" s="8">
        <v>26977.14707905531</v>
      </c>
      <c r="AL238" s="8">
        <v>43058.266031438689</v>
      </c>
      <c r="AM238" s="8">
        <v>48341.188759522047</v>
      </c>
      <c r="AN238" s="8">
        <v>39458.86729000535</v>
      </c>
      <c r="AO238" s="8">
        <v>1906.7030139359506</v>
      </c>
      <c r="AP238" s="8">
        <v>2194.0842271534484</v>
      </c>
      <c r="AQ238" s="8">
        <v>22880.436167231408</v>
      </c>
      <c r="AR238" s="8">
        <v>26329.010725841381</v>
      </c>
      <c r="AS238" s="8">
        <v>24604.723446536394</v>
      </c>
      <c r="AT238" s="18"/>
      <c r="AU238" s="18"/>
      <c r="AV238" s="18"/>
      <c r="AW238" s="18"/>
      <c r="AX238" s="18"/>
      <c r="AY238" s="18"/>
      <c r="AZ238" s="18"/>
      <c r="BA238" s="18"/>
      <c r="BB238" s="18"/>
      <c r="BC238" s="19"/>
      <c r="BD238" s="19"/>
      <c r="BE238" s="19"/>
      <c r="BF238" s="18"/>
      <c r="BG238" s="18"/>
      <c r="BH238" s="18"/>
      <c r="BI238" s="1"/>
      <c r="BJ238" s="2"/>
      <c r="BK238" s="2"/>
      <c r="BL238" s="2"/>
      <c r="BM238" s="2"/>
      <c r="BN238" s="2"/>
      <c r="BO238" s="2"/>
    </row>
    <row r="239" spans="1:67" s="3" customFormat="1" ht="18.75">
      <c r="A239" s="28" t="s">
        <v>63</v>
      </c>
      <c r="B239" s="30">
        <v>756</v>
      </c>
      <c r="C239" s="9">
        <v>2023</v>
      </c>
      <c r="D239" s="5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9"/>
      <c r="BD239" s="19"/>
      <c r="BE239" s="19"/>
      <c r="BF239" s="18"/>
      <c r="BG239" s="18"/>
      <c r="BH239" s="18"/>
      <c r="BI239" s="1"/>
      <c r="BJ239" s="2"/>
      <c r="BK239" s="2"/>
      <c r="BL239" s="2"/>
      <c r="BM239" s="2"/>
      <c r="BN239" s="2"/>
      <c r="BO239" s="2"/>
    </row>
    <row r="240" spans="1:67" s="3" customFormat="1" ht="18.75">
      <c r="A240" s="28" t="s">
        <v>67</v>
      </c>
      <c r="B240" s="29">
        <v>196</v>
      </c>
      <c r="C240" s="9">
        <v>1990</v>
      </c>
      <c r="D240" s="50"/>
      <c r="E240" s="8" t="s">
        <v>43</v>
      </c>
      <c r="F240" s="8" t="s">
        <v>43</v>
      </c>
      <c r="G240" s="8" t="s">
        <v>43</v>
      </c>
      <c r="H240" s="8" t="s">
        <v>43</v>
      </c>
      <c r="I240" s="8" t="s">
        <v>43</v>
      </c>
      <c r="J240" s="8" t="s">
        <v>43</v>
      </c>
      <c r="K240" s="8" t="s">
        <v>43</v>
      </c>
      <c r="L240" s="8" t="s">
        <v>43</v>
      </c>
      <c r="M240" s="8" t="s">
        <v>43</v>
      </c>
      <c r="N240" s="8" t="s">
        <v>43</v>
      </c>
      <c r="O240" s="8" t="s">
        <v>43</v>
      </c>
      <c r="P240" s="8" t="s">
        <v>43</v>
      </c>
      <c r="Q240" s="8" t="s">
        <v>43</v>
      </c>
      <c r="R240" s="8" t="s">
        <v>43</v>
      </c>
      <c r="S240" s="8" t="s">
        <v>43</v>
      </c>
      <c r="T240" s="8" t="s">
        <v>43</v>
      </c>
      <c r="U240" s="8" t="s">
        <v>43</v>
      </c>
      <c r="V240" s="8" t="s">
        <v>43</v>
      </c>
      <c r="W240" s="8" t="s">
        <v>43</v>
      </c>
      <c r="X240" s="8" t="s">
        <v>43</v>
      </c>
      <c r="Y240" s="8" t="s">
        <v>43</v>
      </c>
      <c r="Z240" s="8" t="s">
        <v>43</v>
      </c>
      <c r="AA240" s="8" t="s">
        <v>43</v>
      </c>
      <c r="AB240" s="8" t="s">
        <v>43</v>
      </c>
      <c r="AC240" s="8" t="s">
        <v>43</v>
      </c>
      <c r="AD240" s="8" t="s">
        <v>43</v>
      </c>
      <c r="AE240" s="8" t="s">
        <v>43</v>
      </c>
      <c r="AF240" s="8" t="s">
        <v>43</v>
      </c>
      <c r="AG240" s="8" t="s">
        <v>43</v>
      </c>
      <c r="AH240" s="8" t="s">
        <v>43</v>
      </c>
      <c r="AI240" s="8" t="s">
        <v>43</v>
      </c>
      <c r="AJ240" s="8" t="s">
        <v>43</v>
      </c>
      <c r="AK240" s="8" t="s">
        <v>43</v>
      </c>
      <c r="AL240" s="8" t="s">
        <v>43</v>
      </c>
      <c r="AM240" s="8" t="s">
        <v>43</v>
      </c>
      <c r="AN240" s="8" t="s">
        <v>43</v>
      </c>
      <c r="AO240" s="8" t="s">
        <v>43</v>
      </c>
      <c r="AP240" s="8" t="s">
        <v>43</v>
      </c>
      <c r="AQ240" s="8" t="s">
        <v>43</v>
      </c>
      <c r="AR240" s="8" t="s">
        <v>43</v>
      </c>
      <c r="AS240" s="8" t="s">
        <v>43</v>
      </c>
      <c r="AT240" s="18"/>
      <c r="AU240" s="18"/>
      <c r="AV240" s="18"/>
      <c r="AW240" s="18"/>
      <c r="AX240" s="18"/>
      <c r="AY240" s="18"/>
      <c r="AZ240" s="18"/>
      <c r="BA240" s="18"/>
      <c r="BB240" s="18"/>
      <c r="BC240" s="19"/>
      <c r="BD240" s="19"/>
      <c r="BE240" s="19"/>
      <c r="BF240" s="18"/>
      <c r="BG240" s="18"/>
      <c r="BH240" s="18"/>
      <c r="BI240" s="1"/>
      <c r="BJ240" s="2"/>
      <c r="BK240" s="2"/>
      <c r="BL240" s="2"/>
      <c r="BM240" s="2"/>
      <c r="BN240" s="2"/>
      <c r="BO240" s="2"/>
    </row>
    <row r="241" spans="1:67" s="3" customFormat="1" ht="18.75">
      <c r="A241" s="28" t="s">
        <v>67</v>
      </c>
      <c r="B241" s="29">
        <v>196</v>
      </c>
      <c r="C241" s="9">
        <v>1991</v>
      </c>
      <c r="D241" s="50"/>
      <c r="E241" s="8" t="s">
        <v>43</v>
      </c>
      <c r="F241" s="8" t="s">
        <v>43</v>
      </c>
      <c r="G241" s="8" t="s">
        <v>43</v>
      </c>
      <c r="H241" s="8" t="s">
        <v>43</v>
      </c>
      <c r="I241" s="8" t="s">
        <v>43</v>
      </c>
      <c r="J241" s="8" t="s">
        <v>43</v>
      </c>
      <c r="K241" s="8" t="s">
        <v>43</v>
      </c>
      <c r="L241" s="8" t="s">
        <v>43</v>
      </c>
      <c r="M241" s="8" t="s">
        <v>43</v>
      </c>
      <c r="N241" s="8" t="s">
        <v>43</v>
      </c>
      <c r="O241" s="8" t="s">
        <v>43</v>
      </c>
      <c r="P241" s="8" t="s">
        <v>43</v>
      </c>
      <c r="Q241" s="8" t="s">
        <v>43</v>
      </c>
      <c r="R241" s="8" t="s">
        <v>43</v>
      </c>
      <c r="S241" s="8" t="s">
        <v>43</v>
      </c>
      <c r="T241" s="8" t="s">
        <v>43</v>
      </c>
      <c r="U241" s="8" t="s">
        <v>43</v>
      </c>
      <c r="V241" s="8" t="s">
        <v>43</v>
      </c>
      <c r="W241" s="8" t="s">
        <v>43</v>
      </c>
      <c r="X241" s="8" t="s">
        <v>43</v>
      </c>
      <c r="Y241" s="8" t="s">
        <v>43</v>
      </c>
      <c r="Z241" s="8" t="s">
        <v>43</v>
      </c>
      <c r="AA241" s="8" t="s">
        <v>43</v>
      </c>
      <c r="AB241" s="8" t="s">
        <v>43</v>
      </c>
      <c r="AC241" s="8" t="s">
        <v>43</v>
      </c>
      <c r="AD241" s="8" t="s">
        <v>43</v>
      </c>
      <c r="AE241" s="8" t="s">
        <v>43</v>
      </c>
      <c r="AF241" s="8" t="s">
        <v>43</v>
      </c>
      <c r="AG241" s="8" t="s">
        <v>43</v>
      </c>
      <c r="AH241" s="8" t="s">
        <v>43</v>
      </c>
      <c r="AI241" s="8" t="s">
        <v>43</v>
      </c>
      <c r="AJ241" s="8" t="s">
        <v>43</v>
      </c>
      <c r="AK241" s="8" t="s">
        <v>43</v>
      </c>
      <c r="AL241" s="8" t="s">
        <v>43</v>
      </c>
      <c r="AM241" s="8" t="s">
        <v>43</v>
      </c>
      <c r="AN241" s="8" t="s">
        <v>43</v>
      </c>
      <c r="AO241" s="8" t="s">
        <v>43</v>
      </c>
      <c r="AP241" s="8" t="s">
        <v>43</v>
      </c>
      <c r="AQ241" s="8" t="s">
        <v>43</v>
      </c>
      <c r="AR241" s="8" t="s">
        <v>43</v>
      </c>
      <c r="AS241" s="8" t="s">
        <v>43</v>
      </c>
      <c r="AT241" s="18"/>
      <c r="AU241" s="18"/>
      <c r="AV241" s="18"/>
      <c r="AW241" s="18"/>
      <c r="AX241" s="18"/>
      <c r="AY241" s="18"/>
      <c r="AZ241" s="18"/>
      <c r="BA241" s="18"/>
      <c r="BB241" s="18"/>
      <c r="BC241" s="19"/>
      <c r="BD241" s="19"/>
      <c r="BE241" s="19"/>
      <c r="BF241" s="18"/>
      <c r="BG241" s="18"/>
      <c r="BH241" s="18"/>
      <c r="BI241" s="1"/>
      <c r="BJ241" s="2"/>
      <c r="BK241" s="2"/>
      <c r="BL241" s="2"/>
      <c r="BM241" s="2"/>
      <c r="BN241" s="2"/>
      <c r="BO241" s="2"/>
    </row>
    <row r="242" spans="1:67" s="3" customFormat="1" ht="18.75">
      <c r="A242" s="28" t="s">
        <v>67</v>
      </c>
      <c r="B242" s="29">
        <v>196</v>
      </c>
      <c r="C242" s="9">
        <v>1992</v>
      </c>
      <c r="D242" s="50"/>
      <c r="E242" s="8" t="s">
        <v>43</v>
      </c>
      <c r="F242" s="8" t="s">
        <v>43</v>
      </c>
      <c r="G242" s="8" t="s">
        <v>43</v>
      </c>
      <c r="H242" s="8" t="s">
        <v>43</v>
      </c>
      <c r="I242" s="8" t="s">
        <v>43</v>
      </c>
      <c r="J242" s="8" t="s">
        <v>43</v>
      </c>
      <c r="K242" s="8" t="s">
        <v>43</v>
      </c>
      <c r="L242" s="8" t="s">
        <v>43</v>
      </c>
      <c r="M242" s="8" t="s">
        <v>43</v>
      </c>
      <c r="N242" s="8" t="s">
        <v>43</v>
      </c>
      <c r="O242" s="8" t="s">
        <v>43</v>
      </c>
      <c r="P242" s="8" t="s">
        <v>43</v>
      </c>
      <c r="Q242" s="8" t="s">
        <v>43</v>
      </c>
      <c r="R242" s="8" t="s">
        <v>43</v>
      </c>
      <c r="S242" s="8" t="s">
        <v>43</v>
      </c>
      <c r="T242" s="8" t="s">
        <v>43</v>
      </c>
      <c r="U242" s="8" t="s">
        <v>43</v>
      </c>
      <c r="V242" s="8" t="s">
        <v>43</v>
      </c>
      <c r="W242" s="8" t="s">
        <v>43</v>
      </c>
      <c r="X242" s="8" t="s">
        <v>43</v>
      </c>
      <c r="Y242" s="8" t="s">
        <v>43</v>
      </c>
      <c r="Z242" s="8" t="s">
        <v>43</v>
      </c>
      <c r="AA242" s="8" t="s">
        <v>43</v>
      </c>
      <c r="AB242" s="8" t="s">
        <v>43</v>
      </c>
      <c r="AC242" s="8" t="s">
        <v>43</v>
      </c>
      <c r="AD242" s="8" t="s">
        <v>43</v>
      </c>
      <c r="AE242" s="8" t="s">
        <v>43</v>
      </c>
      <c r="AF242" s="8" t="s">
        <v>43</v>
      </c>
      <c r="AG242" s="8" t="s">
        <v>43</v>
      </c>
      <c r="AH242" s="8" t="s">
        <v>43</v>
      </c>
      <c r="AI242" s="8" t="s">
        <v>43</v>
      </c>
      <c r="AJ242" s="8" t="s">
        <v>43</v>
      </c>
      <c r="AK242" s="8" t="s">
        <v>43</v>
      </c>
      <c r="AL242" s="8" t="s">
        <v>43</v>
      </c>
      <c r="AM242" s="8" t="s">
        <v>43</v>
      </c>
      <c r="AN242" s="8" t="s">
        <v>43</v>
      </c>
      <c r="AO242" s="8" t="s">
        <v>43</v>
      </c>
      <c r="AP242" s="8" t="s">
        <v>43</v>
      </c>
      <c r="AQ242" s="8" t="s">
        <v>43</v>
      </c>
      <c r="AR242" s="8" t="s">
        <v>43</v>
      </c>
      <c r="AS242" s="8" t="s">
        <v>43</v>
      </c>
      <c r="AT242" s="18"/>
      <c r="AU242" s="18"/>
      <c r="AV242" s="18"/>
      <c r="AW242" s="18"/>
      <c r="AX242" s="18"/>
      <c r="AY242" s="18"/>
      <c r="AZ242" s="18"/>
      <c r="BA242" s="18"/>
      <c r="BB242" s="18"/>
      <c r="BC242" s="19"/>
      <c r="BD242" s="19"/>
      <c r="BE242" s="19"/>
      <c r="BF242" s="18"/>
      <c r="BG242" s="18"/>
      <c r="BH242" s="18"/>
      <c r="BI242" s="1"/>
      <c r="BJ242" s="2"/>
      <c r="BK242" s="2"/>
      <c r="BL242" s="2"/>
      <c r="BM242" s="2"/>
      <c r="BN242" s="2"/>
      <c r="BO242" s="2"/>
    </row>
    <row r="243" spans="1:67" s="3" customFormat="1" ht="18.75">
      <c r="A243" s="28" t="s">
        <v>67</v>
      </c>
      <c r="B243" s="29">
        <v>196</v>
      </c>
      <c r="C243" s="9">
        <v>1993</v>
      </c>
      <c r="D243" s="50"/>
      <c r="E243" s="8" t="s">
        <v>43</v>
      </c>
      <c r="F243" s="8" t="s">
        <v>43</v>
      </c>
      <c r="G243" s="8" t="s">
        <v>43</v>
      </c>
      <c r="H243" s="8" t="s">
        <v>43</v>
      </c>
      <c r="I243" s="8" t="s">
        <v>43</v>
      </c>
      <c r="J243" s="8" t="s">
        <v>43</v>
      </c>
      <c r="K243" s="8" t="s">
        <v>43</v>
      </c>
      <c r="L243" s="8" t="s">
        <v>43</v>
      </c>
      <c r="M243" s="8" t="s">
        <v>43</v>
      </c>
      <c r="N243" s="8" t="s">
        <v>43</v>
      </c>
      <c r="O243" s="8" t="s">
        <v>43</v>
      </c>
      <c r="P243" s="8" t="s">
        <v>43</v>
      </c>
      <c r="Q243" s="8" t="s">
        <v>43</v>
      </c>
      <c r="R243" s="8" t="s">
        <v>43</v>
      </c>
      <c r="S243" s="8" t="s">
        <v>43</v>
      </c>
      <c r="T243" s="8" t="s">
        <v>43</v>
      </c>
      <c r="U243" s="8" t="s">
        <v>43</v>
      </c>
      <c r="V243" s="8" t="s">
        <v>43</v>
      </c>
      <c r="W243" s="8" t="s">
        <v>43</v>
      </c>
      <c r="X243" s="8" t="s">
        <v>43</v>
      </c>
      <c r="Y243" s="8" t="s">
        <v>43</v>
      </c>
      <c r="Z243" s="8" t="s">
        <v>43</v>
      </c>
      <c r="AA243" s="8" t="s">
        <v>43</v>
      </c>
      <c r="AB243" s="8" t="s">
        <v>43</v>
      </c>
      <c r="AC243" s="8" t="s">
        <v>43</v>
      </c>
      <c r="AD243" s="8" t="s">
        <v>43</v>
      </c>
      <c r="AE243" s="8" t="s">
        <v>43</v>
      </c>
      <c r="AF243" s="8" t="s">
        <v>43</v>
      </c>
      <c r="AG243" s="8" t="s">
        <v>43</v>
      </c>
      <c r="AH243" s="8" t="s">
        <v>43</v>
      </c>
      <c r="AI243" s="8" t="s">
        <v>43</v>
      </c>
      <c r="AJ243" s="8" t="s">
        <v>43</v>
      </c>
      <c r="AK243" s="8" t="s">
        <v>43</v>
      </c>
      <c r="AL243" s="8" t="s">
        <v>43</v>
      </c>
      <c r="AM243" s="8" t="s">
        <v>43</v>
      </c>
      <c r="AN243" s="8" t="s">
        <v>43</v>
      </c>
      <c r="AO243" s="8" t="s">
        <v>43</v>
      </c>
      <c r="AP243" s="8" t="s">
        <v>43</v>
      </c>
      <c r="AQ243" s="8" t="s">
        <v>43</v>
      </c>
      <c r="AR243" s="8" t="s">
        <v>43</v>
      </c>
      <c r="AS243" s="8" t="s">
        <v>43</v>
      </c>
      <c r="AT243" s="18"/>
      <c r="AU243" s="18"/>
      <c r="AV243" s="18"/>
      <c r="AW243" s="18"/>
      <c r="AX243" s="18"/>
      <c r="AY243" s="18"/>
      <c r="AZ243" s="18"/>
      <c r="BA243" s="18"/>
      <c r="BB243" s="18"/>
      <c r="BC243" s="19"/>
      <c r="BD243" s="19"/>
      <c r="BE243" s="19"/>
      <c r="BF243" s="18"/>
      <c r="BG243" s="18"/>
      <c r="BH243" s="18"/>
      <c r="BI243" s="1"/>
      <c r="BJ243" s="2"/>
      <c r="BK243" s="2"/>
      <c r="BL243" s="2"/>
      <c r="BM243" s="2"/>
      <c r="BN243" s="2"/>
      <c r="BO243" s="2"/>
    </row>
    <row r="244" spans="1:67" s="3" customFormat="1" ht="18.75">
      <c r="A244" s="28" t="s">
        <v>67</v>
      </c>
      <c r="B244" s="29">
        <v>196</v>
      </c>
      <c r="C244" s="9">
        <v>1994</v>
      </c>
      <c r="D244" s="50"/>
      <c r="E244" s="8" t="s">
        <v>43</v>
      </c>
      <c r="F244" s="8" t="s">
        <v>43</v>
      </c>
      <c r="G244" s="8" t="s">
        <v>43</v>
      </c>
      <c r="H244" s="8" t="s">
        <v>43</v>
      </c>
      <c r="I244" s="8" t="s">
        <v>43</v>
      </c>
      <c r="J244" s="8" t="s">
        <v>43</v>
      </c>
      <c r="K244" s="8" t="s">
        <v>43</v>
      </c>
      <c r="L244" s="8" t="s">
        <v>43</v>
      </c>
      <c r="M244" s="8" t="s">
        <v>43</v>
      </c>
      <c r="N244" s="8" t="s">
        <v>43</v>
      </c>
      <c r="O244" s="8" t="s">
        <v>43</v>
      </c>
      <c r="P244" s="8" t="s">
        <v>43</v>
      </c>
      <c r="Q244" s="8" t="s">
        <v>43</v>
      </c>
      <c r="R244" s="8" t="s">
        <v>43</v>
      </c>
      <c r="S244" s="8" t="s">
        <v>43</v>
      </c>
      <c r="T244" s="8" t="s">
        <v>43</v>
      </c>
      <c r="U244" s="8" t="s">
        <v>43</v>
      </c>
      <c r="V244" s="8" t="s">
        <v>43</v>
      </c>
      <c r="W244" s="8" t="s">
        <v>43</v>
      </c>
      <c r="X244" s="8" t="s">
        <v>43</v>
      </c>
      <c r="Y244" s="8" t="s">
        <v>43</v>
      </c>
      <c r="Z244" s="8" t="s">
        <v>43</v>
      </c>
      <c r="AA244" s="8" t="s">
        <v>43</v>
      </c>
      <c r="AB244" s="8" t="s">
        <v>43</v>
      </c>
      <c r="AC244" s="8" t="s">
        <v>43</v>
      </c>
      <c r="AD244" s="8" t="s">
        <v>43</v>
      </c>
      <c r="AE244" s="8" t="s">
        <v>43</v>
      </c>
      <c r="AF244" s="8" t="s">
        <v>43</v>
      </c>
      <c r="AG244" s="8" t="s">
        <v>43</v>
      </c>
      <c r="AH244" s="8" t="s">
        <v>43</v>
      </c>
      <c r="AI244" s="8" t="s">
        <v>43</v>
      </c>
      <c r="AJ244" s="8" t="s">
        <v>43</v>
      </c>
      <c r="AK244" s="8" t="s">
        <v>43</v>
      </c>
      <c r="AL244" s="8" t="s">
        <v>43</v>
      </c>
      <c r="AM244" s="8" t="s">
        <v>43</v>
      </c>
      <c r="AN244" s="8" t="s">
        <v>43</v>
      </c>
      <c r="AO244" s="8" t="s">
        <v>43</v>
      </c>
      <c r="AP244" s="8" t="s">
        <v>43</v>
      </c>
      <c r="AQ244" s="8" t="s">
        <v>43</v>
      </c>
      <c r="AR244" s="8" t="s">
        <v>43</v>
      </c>
      <c r="AS244" s="8" t="s">
        <v>43</v>
      </c>
      <c r="AT244" s="18"/>
      <c r="AU244" s="18"/>
      <c r="AV244" s="18"/>
      <c r="AW244" s="18"/>
      <c r="AX244" s="18"/>
      <c r="AY244" s="18"/>
      <c r="AZ244" s="18"/>
      <c r="BA244" s="18"/>
      <c r="BB244" s="18"/>
      <c r="BC244" s="19"/>
      <c r="BD244" s="19"/>
      <c r="BE244" s="19"/>
      <c r="BF244" s="18"/>
      <c r="BG244" s="18"/>
      <c r="BH244" s="18"/>
      <c r="BI244" s="1"/>
      <c r="BJ244" s="2"/>
      <c r="BK244" s="2"/>
      <c r="BL244" s="2"/>
      <c r="BM244" s="2"/>
      <c r="BN244" s="2"/>
      <c r="BO244" s="2"/>
    </row>
    <row r="245" spans="1:67" s="3" customFormat="1" ht="18.75">
      <c r="A245" s="28" t="s">
        <v>67</v>
      </c>
      <c r="B245" s="29">
        <v>196</v>
      </c>
      <c r="C245" s="9">
        <v>1995</v>
      </c>
      <c r="D245" s="50">
        <v>0.69001599999999996</v>
      </c>
      <c r="E245" s="8" t="s">
        <v>43</v>
      </c>
      <c r="F245" s="8" t="s">
        <v>43</v>
      </c>
      <c r="G245" s="8" t="s">
        <v>43</v>
      </c>
      <c r="H245" s="8" t="s">
        <v>43</v>
      </c>
      <c r="I245" s="8" t="s">
        <v>43</v>
      </c>
      <c r="J245" s="8" t="s">
        <v>43</v>
      </c>
      <c r="K245" s="8" t="s">
        <v>43</v>
      </c>
      <c r="L245" s="8" t="s">
        <v>43</v>
      </c>
      <c r="M245" s="8" t="s">
        <v>43</v>
      </c>
      <c r="N245" s="8" t="s">
        <v>43</v>
      </c>
      <c r="O245" s="8" t="s">
        <v>43</v>
      </c>
      <c r="P245" s="8" t="s">
        <v>43</v>
      </c>
      <c r="Q245" s="8" t="s">
        <v>43</v>
      </c>
      <c r="R245" s="8" t="s">
        <v>43</v>
      </c>
      <c r="S245" s="8" t="s">
        <v>43</v>
      </c>
      <c r="T245" s="8" t="s">
        <v>43</v>
      </c>
      <c r="U245" s="8" t="s">
        <v>43</v>
      </c>
      <c r="V245" s="8" t="s">
        <v>43</v>
      </c>
      <c r="W245" s="8" t="s">
        <v>43</v>
      </c>
      <c r="X245" s="8" t="s">
        <v>43</v>
      </c>
      <c r="Y245" s="8" t="s">
        <v>43</v>
      </c>
      <c r="Z245" s="8" t="s">
        <v>43</v>
      </c>
      <c r="AA245" s="8" t="s">
        <v>43</v>
      </c>
      <c r="AB245" s="8" t="s">
        <v>43</v>
      </c>
      <c r="AC245" s="8" t="s">
        <v>43</v>
      </c>
      <c r="AD245" s="8" t="s">
        <v>43</v>
      </c>
      <c r="AE245" s="8" t="s">
        <v>43</v>
      </c>
      <c r="AF245" s="8" t="s">
        <v>43</v>
      </c>
      <c r="AG245" s="8" t="s">
        <v>43</v>
      </c>
      <c r="AH245" s="8" t="s">
        <v>43</v>
      </c>
      <c r="AI245" s="8" t="s">
        <v>43</v>
      </c>
      <c r="AJ245" s="8" t="s">
        <v>43</v>
      </c>
      <c r="AK245" s="8" t="s">
        <v>43</v>
      </c>
      <c r="AL245" s="8" t="s">
        <v>43</v>
      </c>
      <c r="AM245" s="8" t="s">
        <v>43</v>
      </c>
      <c r="AN245" s="8" t="s">
        <v>43</v>
      </c>
      <c r="AO245" s="8" t="s">
        <v>43</v>
      </c>
      <c r="AP245" s="8" t="s">
        <v>43</v>
      </c>
      <c r="AQ245" s="8" t="s">
        <v>43</v>
      </c>
      <c r="AR245" s="8" t="s">
        <v>43</v>
      </c>
      <c r="AS245" s="8" t="s">
        <v>43</v>
      </c>
      <c r="AT245" s="18"/>
      <c r="AU245" s="18"/>
      <c r="AV245" s="18"/>
      <c r="AW245" s="18"/>
      <c r="AX245" s="18"/>
      <c r="AY245" s="18"/>
      <c r="AZ245" s="18"/>
      <c r="BA245" s="18"/>
      <c r="BB245" s="18"/>
      <c r="BC245" s="19"/>
      <c r="BD245" s="19"/>
      <c r="BE245" s="19"/>
      <c r="BF245" s="18"/>
      <c r="BG245" s="18"/>
      <c r="BH245" s="18"/>
      <c r="BI245" s="1"/>
      <c r="BJ245" s="2"/>
      <c r="BK245" s="2"/>
      <c r="BL245" s="2"/>
      <c r="BM245" s="2"/>
      <c r="BN245" s="2"/>
      <c r="BO245" s="2"/>
    </row>
    <row r="246" spans="1:67" s="3" customFormat="1" ht="18.75">
      <c r="A246" s="28" t="s">
        <v>67</v>
      </c>
      <c r="B246" s="29">
        <v>196</v>
      </c>
      <c r="C246" s="9">
        <v>1996</v>
      </c>
      <c r="D246" s="50">
        <v>0.69666799999999995</v>
      </c>
      <c r="E246" s="8" t="s">
        <v>43</v>
      </c>
      <c r="F246" s="8" t="s">
        <v>43</v>
      </c>
      <c r="G246" s="8" t="s">
        <v>43</v>
      </c>
      <c r="H246" s="8" t="s">
        <v>43</v>
      </c>
      <c r="I246" s="8" t="s">
        <v>43</v>
      </c>
      <c r="J246" s="8" t="s">
        <v>43</v>
      </c>
      <c r="K246" s="8" t="s">
        <v>43</v>
      </c>
      <c r="L246" s="8" t="s">
        <v>43</v>
      </c>
      <c r="M246" s="8" t="s">
        <v>43</v>
      </c>
      <c r="N246" s="8" t="s">
        <v>43</v>
      </c>
      <c r="O246" s="8" t="s">
        <v>43</v>
      </c>
      <c r="P246" s="8" t="s">
        <v>43</v>
      </c>
      <c r="Q246" s="8" t="s">
        <v>43</v>
      </c>
      <c r="R246" s="8" t="s">
        <v>43</v>
      </c>
      <c r="S246" s="8" t="s">
        <v>43</v>
      </c>
      <c r="T246" s="8" t="s">
        <v>43</v>
      </c>
      <c r="U246" s="8" t="s">
        <v>43</v>
      </c>
      <c r="V246" s="8" t="s">
        <v>43</v>
      </c>
      <c r="W246" s="8" t="s">
        <v>43</v>
      </c>
      <c r="X246" s="8" t="s">
        <v>43</v>
      </c>
      <c r="Y246" s="8" t="s">
        <v>43</v>
      </c>
      <c r="Z246" s="8" t="s">
        <v>43</v>
      </c>
      <c r="AA246" s="8" t="s">
        <v>43</v>
      </c>
      <c r="AB246" s="8" t="s">
        <v>43</v>
      </c>
      <c r="AC246" s="8" t="s">
        <v>43</v>
      </c>
      <c r="AD246" s="8" t="s">
        <v>43</v>
      </c>
      <c r="AE246" s="8" t="s">
        <v>43</v>
      </c>
      <c r="AF246" s="8" t="s">
        <v>43</v>
      </c>
      <c r="AG246" s="8" t="s">
        <v>43</v>
      </c>
      <c r="AH246" s="8" t="s">
        <v>43</v>
      </c>
      <c r="AI246" s="8" t="s">
        <v>43</v>
      </c>
      <c r="AJ246" s="8" t="s">
        <v>43</v>
      </c>
      <c r="AK246" s="8" t="s">
        <v>43</v>
      </c>
      <c r="AL246" s="8" t="s">
        <v>43</v>
      </c>
      <c r="AM246" s="8" t="s">
        <v>43</v>
      </c>
      <c r="AN246" s="8" t="s">
        <v>43</v>
      </c>
      <c r="AO246" s="8" t="s">
        <v>43</v>
      </c>
      <c r="AP246" s="8" t="s">
        <v>43</v>
      </c>
      <c r="AQ246" s="8" t="s">
        <v>43</v>
      </c>
      <c r="AR246" s="8" t="s">
        <v>43</v>
      </c>
      <c r="AS246" s="8" t="s">
        <v>43</v>
      </c>
      <c r="AT246" s="18"/>
      <c r="AU246" s="18"/>
      <c r="AV246" s="18"/>
      <c r="AW246" s="18"/>
      <c r="AX246" s="18"/>
      <c r="AY246" s="18"/>
      <c r="AZ246" s="18"/>
      <c r="BA246" s="18"/>
      <c r="BB246" s="18"/>
      <c r="BC246" s="19"/>
      <c r="BD246" s="19"/>
      <c r="BE246" s="19"/>
      <c r="BF246" s="18"/>
      <c r="BG246" s="18"/>
      <c r="BH246" s="18"/>
      <c r="BI246" s="1"/>
      <c r="BJ246" s="2"/>
      <c r="BK246" s="2"/>
      <c r="BL246" s="2"/>
      <c r="BM246" s="2"/>
      <c r="BN246" s="2"/>
      <c r="BO246" s="2"/>
    </row>
    <row r="247" spans="1:67" s="3" customFormat="1" ht="18.75">
      <c r="A247" s="28" t="s">
        <v>67</v>
      </c>
      <c r="B247" s="29">
        <v>196</v>
      </c>
      <c r="C247" s="9">
        <v>1997</v>
      </c>
      <c r="D247" s="50">
        <v>0.70208099999999996</v>
      </c>
      <c r="E247" s="8" t="s">
        <v>43</v>
      </c>
      <c r="F247" s="8" t="s">
        <v>43</v>
      </c>
      <c r="G247" s="8" t="s">
        <v>43</v>
      </c>
      <c r="H247" s="8" t="s">
        <v>43</v>
      </c>
      <c r="I247" s="8" t="s">
        <v>43</v>
      </c>
      <c r="J247" s="8" t="s">
        <v>43</v>
      </c>
      <c r="K247" s="8" t="s">
        <v>43</v>
      </c>
      <c r="L247" s="8" t="s">
        <v>43</v>
      </c>
      <c r="M247" s="8" t="s">
        <v>43</v>
      </c>
      <c r="N247" s="8" t="s">
        <v>43</v>
      </c>
      <c r="O247" s="8" t="s">
        <v>43</v>
      </c>
      <c r="P247" s="8" t="s">
        <v>43</v>
      </c>
      <c r="Q247" s="8" t="s">
        <v>43</v>
      </c>
      <c r="R247" s="8" t="s">
        <v>43</v>
      </c>
      <c r="S247" s="8" t="s">
        <v>43</v>
      </c>
      <c r="T247" s="8" t="s">
        <v>43</v>
      </c>
      <c r="U247" s="8" t="s">
        <v>43</v>
      </c>
      <c r="V247" s="8" t="s">
        <v>43</v>
      </c>
      <c r="W247" s="8" t="s">
        <v>43</v>
      </c>
      <c r="X247" s="8" t="s">
        <v>43</v>
      </c>
      <c r="Y247" s="8" t="s">
        <v>43</v>
      </c>
      <c r="Z247" s="8" t="s">
        <v>43</v>
      </c>
      <c r="AA247" s="8" t="s">
        <v>43</v>
      </c>
      <c r="AB247" s="8" t="s">
        <v>43</v>
      </c>
      <c r="AC247" s="8" t="s">
        <v>43</v>
      </c>
      <c r="AD247" s="8" t="s">
        <v>43</v>
      </c>
      <c r="AE247" s="8" t="s">
        <v>43</v>
      </c>
      <c r="AF247" s="8" t="s">
        <v>43</v>
      </c>
      <c r="AG247" s="8" t="s">
        <v>43</v>
      </c>
      <c r="AH247" s="8" t="s">
        <v>43</v>
      </c>
      <c r="AI247" s="8" t="s">
        <v>43</v>
      </c>
      <c r="AJ247" s="8" t="s">
        <v>43</v>
      </c>
      <c r="AK247" s="8" t="s">
        <v>43</v>
      </c>
      <c r="AL247" s="8" t="s">
        <v>43</v>
      </c>
      <c r="AM247" s="8" t="s">
        <v>43</v>
      </c>
      <c r="AN247" s="8" t="s">
        <v>43</v>
      </c>
      <c r="AO247" s="8" t="s">
        <v>43</v>
      </c>
      <c r="AP247" s="8" t="s">
        <v>43</v>
      </c>
      <c r="AQ247" s="8" t="s">
        <v>43</v>
      </c>
      <c r="AR247" s="8" t="s">
        <v>43</v>
      </c>
      <c r="AS247" s="8" t="s">
        <v>43</v>
      </c>
      <c r="AT247" s="18"/>
      <c r="AU247" s="18"/>
      <c r="AV247" s="18"/>
      <c r="AW247" s="18"/>
      <c r="AX247" s="18"/>
      <c r="AY247" s="18"/>
      <c r="AZ247" s="18"/>
      <c r="BA247" s="18"/>
      <c r="BB247" s="18"/>
      <c r="BC247" s="19"/>
      <c r="BD247" s="19"/>
      <c r="BE247" s="19"/>
      <c r="BF247" s="18"/>
      <c r="BG247" s="18"/>
      <c r="BH247" s="18"/>
      <c r="BI247" s="1"/>
      <c r="BJ247" s="2"/>
      <c r="BK247" s="2"/>
      <c r="BL247" s="2"/>
      <c r="BM247" s="2"/>
      <c r="BN247" s="2"/>
      <c r="BO247" s="2"/>
    </row>
    <row r="248" spans="1:67" s="3" customFormat="1" ht="18.75">
      <c r="A248" s="28" t="s">
        <v>67</v>
      </c>
      <c r="B248" s="29">
        <v>196</v>
      </c>
      <c r="C248" s="9">
        <v>1998</v>
      </c>
      <c r="D248" s="50">
        <v>0.71122700000000005</v>
      </c>
      <c r="E248" s="8" t="s">
        <v>43</v>
      </c>
      <c r="F248" s="8" t="s">
        <v>43</v>
      </c>
      <c r="G248" s="8" t="s">
        <v>43</v>
      </c>
      <c r="H248" s="8" t="s">
        <v>43</v>
      </c>
      <c r="I248" s="8" t="s">
        <v>43</v>
      </c>
      <c r="J248" s="8" t="s">
        <v>43</v>
      </c>
      <c r="K248" s="8" t="s">
        <v>43</v>
      </c>
      <c r="L248" s="8" t="s">
        <v>43</v>
      </c>
      <c r="M248" s="8" t="s">
        <v>43</v>
      </c>
      <c r="N248" s="8" t="s">
        <v>43</v>
      </c>
      <c r="O248" s="8" t="s">
        <v>43</v>
      </c>
      <c r="P248" s="8" t="s">
        <v>43</v>
      </c>
      <c r="Q248" s="8" t="s">
        <v>43</v>
      </c>
      <c r="R248" s="8" t="s">
        <v>43</v>
      </c>
      <c r="S248" s="8" t="s">
        <v>43</v>
      </c>
      <c r="T248" s="8" t="s">
        <v>43</v>
      </c>
      <c r="U248" s="8" t="s">
        <v>43</v>
      </c>
      <c r="V248" s="8" t="s">
        <v>43</v>
      </c>
      <c r="W248" s="8" t="s">
        <v>43</v>
      </c>
      <c r="X248" s="8" t="s">
        <v>43</v>
      </c>
      <c r="Y248" s="8" t="s">
        <v>43</v>
      </c>
      <c r="Z248" s="8" t="s">
        <v>43</v>
      </c>
      <c r="AA248" s="8" t="s">
        <v>43</v>
      </c>
      <c r="AB248" s="8" t="s">
        <v>43</v>
      </c>
      <c r="AC248" s="8" t="s">
        <v>43</v>
      </c>
      <c r="AD248" s="8" t="s">
        <v>43</v>
      </c>
      <c r="AE248" s="8" t="s">
        <v>43</v>
      </c>
      <c r="AF248" s="8" t="s">
        <v>43</v>
      </c>
      <c r="AG248" s="8" t="s">
        <v>43</v>
      </c>
      <c r="AH248" s="8" t="s">
        <v>43</v>
      </c>
      <c r="AI248" s="8" t="s">
        <v>43</v>
      </c>
      <c r="AJ248" s="8" t="s">
        <v>43</v>
      </c>
      <c r="AK248" s="8" t="s">
        <v>43</v>
      </c>
      <c r="AL248" s="8" t="s">
        <v>43</v>
      </c>
      <c r="AM248" s="8" t="s">
        <v>43</v>
      </c>
      <c r="AN248" s="8" t="s">
        <v>43</v>
      </c>
      <c r="AO248" s="8" t="s">
        <v>43</v>
      </c>
      <c r="AP248" s="8" t="s">
        <v>43</v>
      </c>
      <c r="AQ248" s="8" t="s">
        <v>43</v>
      </c>
      <c r="AR248" s="8" t="s">
        <v>43</v>
      </c>
      <c r="AS248" s="8" t="s">
        <v>43</v>
      </c>
      <c r="AT248" s="18"/>
      <c r="AU248" s="18"/>
      <c r="AV248" s="18"/>
      <c r="AW248" s="18"/>
      <c r="AX248" s="18"/>
      <c r="AY248" s="18"/>
      <c r="AZ248" s="18"/>
      <c r="BA248" s="18"/>
      <c r="BB248" s="18"/>
      <c r="BC248" s="19"/>
      <c r="BD248" s="19"/>
      <c r="BE248" s="19"/>
      <c r="BF248" s="18"/>
      <c r="BG248" s="18"/>
      <c r="BH248" s="18"/>
      <c r="BI248" s="1"/>
      <c r="BJ248" s="2"/>
      <c r="BK248" s="2"/>
      <c r="BL248" s="2"/>
      <c r="BM248" s="2"/>
      <c r="BN248" s="2"/>
      <c r="BO248" s="2"/>
    </row>
    <row r="249" spans="1:67" s="3" customFormat="1" ht="18.75">
      <c r="A249" s="28" t="s">
        <v>67</v>
      </c>
      <c r="B249" s="29">
        <v>196</v>
      </c>
      <c r="C249" s="9">
        <v>1999</v>
      </c>
      <c r="D249" s="50">
        <v>0.72075199999999995</v>
      </c>
      <c r="E249" s="8" t="s">
        <v>43</v>
      </c>
      <c r="F249" s="8" t="s">
        <v>43</v>
      </c>
      <c r="G249" s="8" t="s">
        <v>43</v>
      </c>
      <c r="H249" s="8" t="s">
        <v>43</v>
      </c>
      <c r="I249" s="8" t="s">
        <v>43</v>
      </c>
      <c r="J249" s="8" t="s">
        <v>43</v>
      </c>
      <c r="K249" s="8" t="s">
        <v>43</v>
      </c>
      <c r="L249" s="8" t="s">
        <v>43</v>
      </c>
      <c r="M249" s="8" t="s">
        <v>43</v>
      </c>
      <c r="N249" s="8" t="s">
        <v>43</v>
      </c>
      <c r="O249" s="8" t="s">
        <v>43</v>
      </c>
      <c r="P249" s="8" t="s">
        <v>43</v>
      </c>
      <c r="Q249" s="8" t="s">
        <v>43</v>
      </c>
      <c r="R249" s="8" t="s">
        <v>43</v>
      </c>
      <c r="S249" s="8" t="s">
        <v>43</v>
      </c>
      <c r="T249" s="8" t="s">
        <v>43</v>
      </c>
      <c r="U249" s="8" t="s">
        <v>43</v>
      </c>
      <c r="V249" s="8" t="s">
        <v>43</v>
      </c>
      <c r="W249" s="8" t="s">
        <v>43</v>
      </c>
      <c r="X249" s="8" t="s">
        <v>43</v>
      </c>
      <c r="Y249" s="8" t="s">
        <v>43</v>
      </c>
      <c r="Z249" s="8" t="s">
        <v>43</v>
      </c>
      <c r="AA249" s="8" t="s">
        <v>43</v>
      </c>
      <c r="AB249" s="8" t="s">
        <v>43</v>
      </c>
      <c r="AC249" s="8" t="s">
        <v>43</v>
      </c>
      <c r="AD249" s="8" t="s">
        <v>43</v>
      </c>
      <c r="AE249" s="8" t="s">
        <v>43</v>
      </c>
      <c r="AF249" s="8" t="s">
        <v>43</v>
      </c>
      <c r="AG249" s="8" t="s">
        <v>43</v>
      </c>
      <c r="AH249" s="8" t="s">
        <v>43</v>
      </c>
      <c r="AI249" s="8" t="s">
        <v>43</v>
      </c>
      <c r="AJ249" s="8" t="s">
        <v>43</v>
      </c>
      <c r="AK249" s="8" t="s">
        <v>43</v>
      </c>
      <c r="AL249" s="8" t="s">
        <v>43</v>
      </c>
      <c r="AM249" s="8" t="s">
        <v>43</v>
      </c>
      <c r="AN249" s="8" t="s">
        <v>43</v>
      </c>
      <c r="AO249" s="8" t="s">
        <v>43</v>
      </c>
      <c r="AP249" s="8" t="s">
        <v>43</v>
      </c>
      <c r="AQ249" s="8" t="s">
        <v>43</v>
      </c>
      <c r="AR249" s="8" t="s">
        <v>43</v>
      </c>
      <c r="AS249" s="8" t="s">
        <v>43</v>
      </c>
      <c r="AT249" s="18"/>
      <c r="AU249" s="18"/>
      <c r="AV249" s="18"/>
      <c r="AW249" s="18"/>
      <c r="AX249" s="18"/>
      <c r="AY249" s="18"/>
      <c r="AZ249" s="18"/>
      <c r="BA249" s="18"/>
      <c r="BB249" s="18"/>
      <c r="BC249" s="19"/>
      <c r="BD249" s="19"/>
      <c r="BE249" s="19"/>
      <c r="BF249" s="18"/>
      <c r="BG249" s="18"/>
      <c r="BH249" s="18"/>
      <c r="BI249" s="1"/>
      <c r="BJ249" s="2"/>
      <c r="BK249" s="2"/>
      <c r="BL249" s="2"/>
      <c r="BM249" s="2"/>
      <c r="BN249" s="2"/>
      <c r="BO249" s="2"/>
    </row>
    <row r="250" spans="1:67" s="3" customFormat="1" ht="18.75">
      <c r="A250" s="28" t="s">
        <v>67</v>
      </c>
      <c r="B250" s="29">
        <v>196</v>
      </c>
      <c r="C250" s="9">
        <v>2000</v>
      </c>
      <c r="D250" s="50">
        <v>0.71696400000000005</v>
      </c>
      <c r="E250" s="8" t="s">
        <v>43</v>
      </c>
      <c r="F250" s="8" t="s">
        <v>43</v>
      </c>
      <c r="G250" s="8" t="s">
        <v>43</v>
      </c>
      <c r="H250" s="8" t="s">
        <v>43</v>
      </c>
      <c r="I250" s="8" t="s">
        <v>43</v>
      </c>
      <c r="J250" s="8" t="s">
        <v>43</v>
      </c>
      <c r="K250" s="8" t="s">
        <v>43</v>
      </c>
      <c r="L250" s="8" t="s">
        <v>43</v>
      </c>
      <c r="M250" s="8" t="s">
        <v>43</v>
      </c>
      <c r="N250" s="8" t="s">
        <v>43</v>
      </c>
      <c r="O250" s="8" t="s">
        <v>43</v>
      </c>
      <c r="P250" s="8" t="s">
        <v>43</v>
      </c>
      <c r="Q250" s="8" t="s">
        <v>43</v>
      </c>
      <c r="R250" s="8" t="s">
        <v>43</v>
      </c>
      <c r="S250" s="8" t="s">
        <v>43</v>
      </c>
      <c r="T250" s="8" t="s">
        <v>43</v>
      </c>
      <c r="U250" s="8" t="s">
        <v>43</v>
      </c>
      <c r="V250" s="8" t="s">
        <v>43</v>
      </c>
      <c r="W250" s="8" t="s">
        <v>43</v>
      </c>
      <c r="X250" s="8" t="s">
        <v>43</v>
      </c>
      <c r="Y250" s="8" t="s">
        <v>43</v>
      </c>
      <c r="Z250" s="8" t="s">
        <v>43</v>
      </c>
      <c r="AA250" s="8" t="s">
        <v>43</v>
      </c>
      <c r="AB250" s="8" t="s">
        <v>43</v>
      </c>
      <c r="AC250" s="8" t="s">
        <v>43</v>
      </c>
      <c r="AD250" s="8" t="s">
        <v>43</v>
      </c>
      <c r="AE250" s="8" t="s">
        <v>43</v>
      </c>
      <c r="AF250" s="8" t="s">
        <v>43</v>
      </c>
      <c r="AG250" s="8" t="s">
        <v>43</v>
      </c>
      <c r="AH250" s="8" t="s">
        <v>43</v>
      </c>
      <c r="AI250" s="8" t="s">
        <v>43</v>
      </c>
      <c r="AJ250" s="8" t="s">
        <v>43</v>
      </c>
      <c r="AK250" s="8" t="s">
        <v>43</v>
      </c>
      <c r="AL250" s="8" t="s">
        <v>43</v>
      </c>
      <c r="AM250" s="8" t="s">
        <v>43</v>
      </c>
      <c r="AN250" s="8" t="s">
        <v>43</v>
      </c>
      <c r="AO250" s="8" t="s">
        <v>43</v>
      </c>
      <c r="AP250" s="8" t="s">
        <v>43</v>
      </c>
      <c r="AQ250" s="8" t="s">
        <v>43</v>
      </c>
      <c r="AR250" s="8" t="s">
        <v>43</v>
      </c>
      <c r="AS250" s="8" t="s">
        <v>43</v>
      </c>
      <c r="AT250" s="18"/>
      <c r="AU250" s="18"/>
      <c r="AV250" s="18"/>
      <c r="AW250" s="18"/>
      <c r="AX250" s="18"/>
      <c r="AY250" s="18"/>
      <c r="AZ250" s="18"/>
      <c r="BA250" s="18"/>
      <c r="BB250" s="18"/>
      <c r="BC250" s="19"/>
      <c r="BD250" s="19"/>
      <c r="BE250" s="19"/>
      <c r="BF250" s="18"/>
      <c r="BG250" s="18"/>
      <c r="BH250" s="18"/>
      <c r="BI250" s="1"/>
      <c r="BJ250" s="2"/>
      <c r="BK250" s="2"/>
      <c r="BL250" s="2"/>
      <c r="BM250" s="2"/>
      <c r="BN250" s="2"/>
      <c r="BO250" s="2"/>
    </row>
    <row r="251" spans="1:67" s="3" customFormat="1" ht="18.75">
      <c r="A251" s="28" t="s">
        <v>67</v>
      </c>
      <c r="B251" s="29">
        <v>196</v>
      </c>
      <c r="C251" s="9">
        <v>2001</v>
      </c>
      <c r="D251" s="50">
        <v>0.7117</v>
      </c>
      <c r="E251" s="8" t="s">
        <v>43</v>
      </c>
      <c r="F251" s="8" t="s">
        <v>43</v>
      </c>
      <c r="G251" s="8" t="s">
        <v>43</v>
      </c>
      <c r="H251" s="8" t="s">
        <v>43</v>
      </c>
      <c r="I251" s="8" t="s">
        <v>43</v>
      </c>
      <c r="J251" s="8" t="s">
        <v>43</v>
      </c>
      <c r="K251" s="8" t="s">
        <v>43</v>
      </c>
      <c r="L251" s="8" t="s">
        <v>43</v>
      </c>
      <c r="M251" s="8" t="s">
        <v>43</v>
      </c>
      <c r="N251" s="8" t="s">
        <v>43</v>
      </c>
      <c r="O251" s="8" t="s">
        <v>43</v>
      </c>
      <c r="P251" s="8" t="s">
        <v>43</v>
      </c>
      <c r="Q251" s="8" t="s">
        <v>43</v>
      </c>
      <c r="R251" s="8" t="s">
        <v>43</v>
      </c>
      <c r="S251" s="8" t="s">
        <v>43</v>
      </c>
      <c r="T251" s="8" t="s">
        <v>43</v>
      </c>
      <c r="U251" s="8" t="s">
        <v>43</v>
      </c>
      <c r="V251" s="8" t="s">
        <v>43</v>
      </c>
      <c r="W251" s="8" t="s">
        <v>43</v>
      </c>
      <c r="X251" s="8" t="s">
        <v>43</v>
      </c>
      <c r="Y251" s="8" t="s">
        <v>43</v>
      </c>
      <c r="Z251" s="8" t="s">
        <v>43</v>
      </c>
      <c r="AA251" s="8" t="s">
        <v>43</v>
      </c>
      <c r="AB251" s="8" t="s">
        <v>43</v>
      </c>
      <c r="AC251" s="8" t="s">
        <v>43</v>
      </c>
      <c r="AD251" s="8" t="s">
        <v>43</v>
      </c>
      <c r="AE251" s="8" t="s">
        <v>43</v>
      </c>
      <c r="AF251" s="8" t="s">
        <v>43</v>
      </c>
      <c r="AG251" s="8" t="s">
        <v>43</v>
      </c>
      <c r="AH251" s="8" t="s">
        <v>43</v>
      </c>
      <c r="AI251" s="8" t="s">
        <v>43</v>
      </c>
      <c r="AJ251" s="8" t="s">
        <v>43</v>
      </c>
      <c r="AK251" s="8" t="s">
        <v>43</v>
      </c>
      <c r="AL251" s="8" t="s">
        <v>43</v>
      </c>
      <c r="AM251" s="8" t="s">
        <v>43</v>
      </c>
      <c r="AN251" s="8" t="s">
        <v>43</v>
      </c>
      <c r="AO251" s="8" t="s">
        <v>43</v>
      </c>
      <c r="AP251" s="8" t="s">
        <v>43</v>
      </c>
      <c r="AQ251" s="8" t="s">
        <v>43</v>
      </c>
      <c r="AR251" s="8" t="s">
        <v>43</v>
      </c>
      <c r="AS251" s="8" t="s">
        <v>43</v>
      </c>
      <c r="AT251" s="18"/>
      <c r="AU251" s="18"/>
      <c r="AV251" s="18"/>
      <c r="AW251" s="18"/>
      <c r="AX251" s="18"/>
      <c r="AY251" s="18"/>
      <c r="AZ251" s="18"/>
      <c r="BA251" s="18"/>
      <c r="BB251" s="18"/>
      <c r="BC251" s="19"/>
      <c r="BD251" s="19"/>
      <c r="BE251" s="19"/>
      <c r="BF251" s="18"/>
      <c r="BG251" s="18"/>
      <c r="BH251" s="18"/>
      <c r="BI251" s="1"/>
      <c r="BJ251" s="2"/>
      <c r="BK251" s="2"/>
      <c r="BL251" s="2"/>
      <c r="BM251" s="2"/>
      <c r="BN251" s="2"/>
      <c r="BO251" s="2"/>
    </row>
    <row r="252" spans="1:67" s="3" customFormat="1" ht="18.75">
      <c r="A252" s="28" t="s">
        <v>67</v>
      </c>
      <c r="B252" s="29">
        <v>196</v>
      </c>
      <c r="C252" s="9">
        <v>2002</v>
      </c>
      <c r="D252" s="50">
        <v>0.69699800000000001</v>
      </c>
      <c r="E252" s="8" t="s">
        <v>43</v>
      </c>
      <c r="F252" s="8" t="s">
        <v>43</v>
      </c>
      <c r="G252" s="8" t="s">
        <v>43</v>
      </c>
      <c r="H252" s="8" t="s">
        <v>43</v>
      </c>
      <c r="I252" s="8" t="s">
        <v>43</v>
      </c>
      <c r="J252" s="8" t="s">
        <v>43</v>
      </c>
      <c r="K252" s="8" t="s">
        <v>43</v>
      </c>
      <c r="L252" s="8" t="s">
        <v>43</v>
      </c>
      <c r="M252" s="8" t="s">
        <v>43</v>
      </c>
      <c r="N252" s="8" t="s">
        <v>43</v>
      </c>
      <c r="O252" s="8" t="s">
        <v>43</v>
      </c>
      <c r="P252" s="8" t="s">
        <v>43</v>
      </c>
      <c r="Q252" s="8" t="s">
        <v>43</v>
      </c>
      <c r="R252" s="8" t="s">
        <v>43</v>
      </c>
      <c r="S252" s="8" t="s">
        <v>43</v>
      </c>
      <c r="T252" s="8" t="s">
        <v>43</v>
      </c>
      <c r="U252" s="8" t="s">
        <v>43</v>
      </c>
      <c r="V252" s="8" t="s">
        <v>43</v>
      </c>
      <c r="W252" s="8" t="s">
        <v>43</v>
      </c>
      <c r="X252" s="8" t="s">
        <v>43</v>
      </c>
      <c r="Y252" s="8" t="s">
        <v>43</v>
      </c>
      <c r="Z252" s="8" t="s">
        <v>43</v>
      </c>
      <c r="AA252" s="8" t="s">
        <v>43</v>
      </c>
      <c r="AB252" s="8" t="s">
        <v>43</v>
      </c>
      <c r="AC252" s="8" t="s">
        <v>43</v>
      </c>
      <c r="AD252" s="8" t="s">
        <v>43</v>
      </c>
      <c r="AE252" s="8" t="s">
        <v>43</v>
      </c>
      <c r="AF252" s="8" t="s">
        <v>43</v>
      </c>
      <c r="AG252" s="8" t="s">
        <v>43</v>
      </c>
      <c r="AH252" s="8" t="s">
        <v>43</v>
      </c>
      <c r="AI252" s="8" t="s">
        <v>43</v>
      </c>
      <c r="AJ252" s="8" t="s">
        <v>43</v>
      </c>
      <c r="AK252" s="8" t="s">
        <v>43</v>
      </c>
      <c r="AL252" s="8" t="s">
        <v>43</v>
      </c>
      <c r="AM252" s="8" t="s">
        <v>43</v>
      </c>
      <c r="AN252" s="8" t="s">
        <v>43</v>
      </c>
      <c r="AO252" s="8" t="s">
        <v>43</v>
      </c>
      <c r="AP252" s="8" t="s">
        <v>43</v>
      </c>
      <c r="AQ252" s="8" t="s">
        <v>43</v>
      </c>
      <c r="AR252" s="8" t="s">
        <v>43</v>
      </c>
      <c r="AS252" s="8" t="s">
        <v>43</v>
      </c>
      <c r="AT252" s="18"/>
      <c r="AU252" s="18"/>
      <c r="AV252" s="18"/>
      <c r="AW252" s="18"/>
      <c r="AX252" s="18"/>
      <c r="AY252" s="18"/>
      <c r="AZ252" s="18"/>
      <c r="BA252" s="18"/>
      <c r="BB252" s="18"/>
      <c r="BC252" s="19"/>
      <c r="BD252" s="19"/>
      <c r="BE252" s="19"/>
      <c r="BF252" s="18"/>
      <c r="BG252" s="18"/>
      <c r="BH252" s="18"/>
      <c r="BI252" s="1"/>
      <c r="BJ252" s="2"/>
      <c r="BK252" s="2"/>
      <c r="BL252" s="2"/>
      <c r="BM252" s="2"/>
      <c r="BN252" s="2"/>
      <c r="BO252" s="2"/>
    </row>
    <row r="253" spans="1:67" s="3" customFormat="1" ht="18.75">
      <c r="A253" s="28" t="s">
        <v>67</v>
      </c>
      <c r="B253" s="29">
        <v>196</v>
      </c>
      <c r="C253" s="9">
        <v>2003</v>
      </c>
      <c r="D253" s="50">
        <v>0.73648800000000003</v>
      </c>
      <c r="E253" s="8" t="s">
        <v>43</v>
      </c>
      <c r="F253" s="8" t="s">
        <v>43</v>
      </c>
      <c r="G253" s="8" t="s">
        <v>43</v>
      </c>
      <c r="H253" s="8" t="s">
        <v>43</v>
      </c>
      <c r="I253" s="8" t="s">
        <v>43</v>
      </c>
      <c r="J253" s="8" t="s">
        <v>43</v>
      </c>
      <c r="K253" s="8" t="s">
        <v>43</v>
      </c>
      <c r="L253" s="8" t="s">
        <v>43</v>
      </c>
      <c r="M253" s="8" t="s">
        <v>43</v>
      </c>
      <c r="N253" s="8" t="s">
        <v>43</v>
      </c>
      <c r="O253" s="8" t="s">
        <v>43</v>
      </c>
      <c r="P253" s="8" t="s">
        <v>43</v>
      </c>
      <c r="Q253" s="8" t="s">
        <v>43</v>
      </c>
      <c r="R253" s="8" t="s">
        <v>43</v>
      </c>
      <c r="S253" s="8" t="s">
        <v>43</v>
      </c>
      <c r="T253" s="8" t="s">
        <v>43</v>
      </c>
      <c r="U253" s="8" t="s">
        <v>43</v>
      </c>
      <c r="V253" s="8" t="s">
        <v>43</v>
      </c>
      <c r="W253" s="8" t="s">
        <v>43</v>
      </c>
      <c r="X253" s="8" t="s">
        <v>43</v>
      </c>
      <c r="Y253" s="8" t="s">
        <v>43</v>
      </c>
      <c r="Z253" s="8" t="s">
        <v>43</v>
      </c>
      <c r="AA253" s="8" t="s">
        <v>43</v>
      </c>
      <c r="AB253" s="8" t="s">
        <v>43</v>
      </c>
      <c r="AC253" s="8" t="s">
        <v>43</v>
      </c>
      <c r="AD253" s="8" t="s">
        <v>43</v>
      </c>
      <c r="AE253" s="8" t="s">
        <v>43</v>
      </c>
      <c r="AF253" s="8" t="s">
        <v>43</v>
      </c>
      <c r="AG253" s="8" t="s">
        <v>43</v>
      </c>
      <c r="AH253" s="8" t="s">
        <v>43</v>
      </c>
      <c r="AI253" s="8" t="s">
        <v>43</v>
      </c>
      <c r="AJ253" s="8" t="s">
        <v>43</v>
      </c>
      <c r="AK253" s="8" t="s">
        <v>43</v>
      </c>
      <c r="AL253" s="8" t="s">
        <v>43</v>
      </c>
      <c r="AM253" s="8" t="s">
        <v>43</v>
      </c>
      <c r="AN253" s="8" t="s">
        <v>43</v>
      </c>
      <c r="AO253" s="8" t="s">
        <v>43</v>
      </c>
      <c r="AP253" s="8" t="s">
        <v>43</v>
      </c>
      <c r="AQ253" s="8" t="s">
        <v>43</v>
      </c>
      <c r="AR253" s="8" t="s">
        <v>43</v>
      </c>
      <c r="AS253" s="8" t="s">
        <v>43</v>
      </c>
      <c r="AT253" s="18"/>
      <c r="AU253" s="18"/>
      <c r="AV253" s="18"/>
      <c r="AW253" s="18"/>
      <c r="AX253" s="18"/>
      <c r="AY253" s="18"/>
      <c r="AZ253" s="18"/>
      <c r="BA253" s="18"/>
      <c r="BB253" s="18"/>
      <c r="BC253" s="19"/>
      <c r="BD253" s="19"/>
      <c r="BE253" s="19"/>
      <c r="BF253" s="18"/>
      <c r="BG253" s="18"/>
      <c r="BH253" s="18"/>
      <c r="BI253"/>
    </row>
    <row r="254" spans="1:67" s="3" customFormat="1" ht="18.75">
      <c r="A254" s="28" t="s">
        <v>67</v>
      </c>
      <c r="B254" s="29">
        <v>196</v>
      </c>
      <c r="C254" s="9">
        <v>2004</v>
      </c>
      <c r="D254" s="50">
        <v>0.73363400000000001</v>
      </c>
      <c r="E254" s="8">
        <v>465.09215766990076</v>
      </c>
      <c r="F254" s="8">
        <v>751.66997440140449</v>
      </c>
      <c r="G254" s="8">
        <v>987.01079829996979</v>
      </c>
      <c r="H254" s="8">
        <v>5581.1058920388077</v>
      </c>
      <c r="I254" s="8">
        <v>9020.0396928168539</v>
      </c>
      <c r="J254" s="8">
        <v>11844.129579599638</v>
      </c>
      <c r="K254" s="8">
        <v>8815.0917214850997</v>
      </c>
      <c r="L254" s="8">
        <v>121.2686462186867</v>
      </c>
      <c r="M254" s="8">
        <v>121.2686462186867</v>
      </c>
      <c r="N254" s="8">
        <v>232.54607883495038</v>
      </c>
      <c r="O254" s="8">
        <v>375.83498720070224</v>
      </c>
      <c r="P254" s="8">
        <v>493.5053991499849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1455.2237546242404</v>
      </c>
      <c r="X254" s="8">
        <v>1455.2237546242404</v>
      </c>
      <c r="Y254" s="8">
        <v>2790.5529460194048</v>
      </c>
      <c r="Z254" s="8">
        <v>4510.0198464084269</v>
      </c>
      <c r="AA254" s="8">
        <v>5922.0647897998188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697.63823650485119</v>
      </c>
      <c r="AI254" s="8">
        <v>1248.7736078207936</v>
      </c>
      <c r="AJ254" s="8">
        <v>1601.7848436686413</v>
      </c>
      <c r="AK254" s="8">
        <v>8371.6588380582125</v>
      </c>
      <c r="AL254" s="8">
        <v>14985.283293849523</v>
      </c>
      <c r="AM254" s="8">
        <v>19221.418124023694</v>
      </c>
      <c r="AN254" s="8">
        <v>14192.786751977144</v>
      </c>
      <c r="AO254" s="8">
        <v>872.93862062009123</v>
      </c>
      <c r="AP254" s="8">
        <v>1108.2794445186564</v>
      </c>
      <c r="AQ254" s="8">
        <v>10475.263447441095</v>
      </c>
      <c r="AR254" s="8">
        <v>13299.353334223877</v>
      </c>
      <c r="AS254" s="8">
        <v>11887.308390832486</v>
      </c>
      <c r="AT254" s="18"/>
      <c r="AU254" s="18"/>
      <c r="AV254" s="18"/>
      <c r="AW254" s="18"/>
      <c r="AX254" s="18"/>
      <c r="AY254" s="18"/>
      <c r="AZ254" s="18"/>
      <c r="BA254" s="18"/>
      <c r="BB254" s="18"/>
      <c r="BC254" s="19"/>
      <c r="BD254" s="19"/>
      <c r="BE254" s="19"/>
      <c r="BF254" s="18"/>
      <c r="BG254" s="18"/>
      <c r="BH254" s="18"/>
      <c r="BI254"/>
    </row>
    <row r="255" spans="1:67" s="3" customFormat="1" ht="18.75">
      <c r="A255" s="28" t="s">
        <v>67</v>
      </c>
      <c r="B255" s="29">
        <v>196</v>
      </c>
      <c r="C255" s="9">
        <v>2005</v>
      </c>
      <c r="D255" s="50">
        <v>0.722889</v>
      </c>
      <c r="E255" s="8">
        <v>486.00943575016356</v>
      </c>
      <c r="F255" s="8">
        <v>785.88759823430689</v>
      </c>
      <c r="G255" s="8">
        <v>1031.8172361178549</v>
      </c>
      <c r="H255" s="8">
        <v>5832.1132290019623</v>
      </c>
      <c r="I255" s="8">
        <v>9430.6511788116841</v>
      </c>
      <c r="J255" s="8">
        <v>12381.806833414257</v>
      </c>
      <c r="K255" s="8">
        <v>9214.8570804093033</v>
      </c>
      <c r="L255" s="8">
        <v>125.87792109161987</v>
      </c>
      <c r="M255" s="8">
        <v>125.87792109161987</v>
      </c>
      <c r="N255" s="8">
        <v>243.00471787508178</v>
      </c>
      <c r="O255" s="8">
        <v>392.94379911715345</v>
      </c>
      <c r="P255" s="8">
        <v>515.90861805892746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1510.5350530994383</v>
      </c>
      <c r="X255" s="8">
        <v>1510.5350530994383</v>
      </c>
      <c r="Y255" s="8">
        <v>2916.0566145009816</v>
      </c>
      <c r="Z255" s="8">
        <v>4715.3255894058411</v>
      </c>
      <c r="AA255" s="8">
        <v>6190.9034167071295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729.0141536252454</v>
      </c>
      <c r="AI255" s="8">
        <v>1304.7093184430803</v>
      </c>
      <c r="AJ255" s="8">
        <v>1673.6037752684022</v>
      </c>
      <c r="AK255" s="8">
        <v>8748.169843502943</v>
      </c>
      <c r="AL255" s="8">
        <v>15656.511821316963</v>
      </c>
      <c r="AM255" s="8">
        <v>20083.245303220825</v>
      </c>
      <c r="AN255" s="8">
        <v>14829.30898934691</v>
      </c>
      <c r="AO255" s="8">
        <v>911.76551932592679</v>
      </c>
      <c r="AP255" s="8">
        <v>1157.6951572094747</v>
      </c>
      <c r="AQ255" s="8">
        <v>10941.186231911122</v>
      </c>
      <c r="AR255" s="8">
        <v>13892.341886513695</v>
      </c>
      <c r="AS255" s="8">
        <v>12416.764059212408</v>
      </c>
      <c r="AT255" s="18"/>
      <c r="AU255" s="18"/>
      <c r="AV255" s="18"/>
      <c r="AW255" s="18"/>
      <c r="AX255" s="18"/>
      <c r="AY255" s="18"/>
      <c r="AZ255" s="18"/>
      <c r="BA255" s="18"/>
      <c r="BB255" s="18"/>
      <c r="BC255" s="19"/>
      <c r="BD255" s="19"/>
      <c r="BE255" s="19"/>
      <c r="BF255" s="18"/>
      <c r="BG255" s="18"/>
      <c r="BH255" s="18"/>
      <c r="BI255"/>
    </row>
    <row r="256" spans="1:67" s="3" customFormat="1" ht="18.75">
      <c r="A256" s="28" t="s">
        <v>67</v>
      </c>
      <c r="B256" s="29">
        <v>196</v>
      </c>
      <c r="C256" s="9">
        <v>2006</v>
      </c>
      <c r="D256" s="50">
        <v>0.70987800000000001</v>
      </c>
      <c r="E256" s="8">
        <v>511.94602452815826</v>
      </c>
      <c r="F256" s="8">
        <v>827.48962497781292</v>
      </c>
      <c r="G256" s="8">
        <v>1086.350908184223</v>
      </c>
      <c r="H256" s="8">
        <v>6143.3522943378985</v>
      </c>
      <c r="I256" s="8">
        <v>9929.8754997337546</v>
      </c>
      <c r="J256" s="8">
        <v>13036.210898210678</v>
      </c>
      <c r="K256" s="8">
        <v>9703.1462307607781</v>
      </c>
      <c r="L256" s="8">
        <v>131.41632787605758</v>
      </c>
      <c r="M256" s="8">
        <v>131.41632787605758</v>
      </c>
      <c r="N256" s="8">
        <v>255.97301226407913</v>
      </c>
      <c r="O256" s="8">
        <v>413.74481248890646</v>
      </c>
      <c r="P256" s="8">
        <v>543.17545409211152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1576.9959345126908</v>
      </c>
      <c r="X256" s="8">
        <v>1576.9959345126908</v>
      </c>
      <c r="Y256" s="8">
        <v>3071.6761471689497</v>
      </c>
      <c r="Z256" s="8">
        <v>4964.9377498668773</v>
      </c>
      <c r="AA256" s="8">
        <v>6518.1054491053383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767.91903679223742</v>
      </c>
      <c r="AI256" s="8">
        <v>1372.650765342777</v>
      </c>
      <c r="AJ256" s="8">
        <v>1760.9426901523921</v>
      </c>
      <c r="AK256" s="8">
        <v>9215.028441506849</v>
      </c>
      <c r="AL256" s="8">
        <v>16471.809184113321</v>
      </c>
      <c r="AM256" s="8">
        <v>21131.312281828708</v>
      </c>
      <c r="AN256" s="8">
        <v>15606.049969149628</v>
      </c>
      <c r="AO256" s="8">
        <v>958.90595285387053</v>
      </c>
      <c r="AP256" s="8">
        <v>1217.7672360602805</v>
      </c>
      <c r="AQ256" s="8">
        <v>11506.871434246445</v>
      </c>
      <c r="AR256" s="8">
        <v>14613.206832723368</v>
      </c>
      <c r="AS256" s="8">
        <v>13060.039133484906</v>
      </c>
      <c r="AT256" s="18"/>
      <c r="AU256" s="18"/>
      <c r="AV256" s="18"/>
      <c r="AW256" s="18"/>
      <c r="AX256" s="18"/>
      <c r="AY256" s="18"/>
      <c r="AZ256" s="18"/>
      <c r="BA256" s="18"/>
      <c r="BB256" s="18"/>
      <c r="BC256" s="19"/>
      <c r="BD256" s="19"/>
      <c r="BE256" s="19"/>
      <c r="BF256" s="18"/>
      <c r="BG256" s="18"/>
      <c r="BH256" s="18"/>
      <c r="BI256"/>
    </row>
    <row r="257" spans="1:61" s="3" customFormat="1" ht="18.75">
      <c r="A257" s="28" t="s">
        <v>67</v>
      </c>
      <c r="B257" s="29">
        <v>196</v>
      </c>
      <c r="C257" s="9">
        <v>2007</v>
      </c>
      <c r="D257" s="50">
        <v>0.69414799999999999</v>
      </c>
      <c r="E257" s="8">
        <v>523.54716861533848</v>
      </c>
      <c r="F257" s="8">
        <v>846.24126267020858</v>
      </c>
      <c r="G257" s="8">
        <v>1110.9685686625905</v>
      </c>
      <c r="H257" s="8">
        <v>6282.5660233840608</v>
      </c>
      <c r="I257" s="8">
        <v>10154.895152042502</v>
      </c>
      <c r="J257" s="8">
        <v>13331.622823951087</v>
      </c>
      <c r="K257" s="8">
        <v>9923.02799979255</v>
      </c>
      <c r="L257" s="8">
        <v>137.79316778746502</v>
      </c>
      <c r="M257" s="8">
        <v>137.79316778746502</v>
      </c>
      <c r="N257" s="8">
        <v>261.77358430766924</v>
      </c>
      <c r="O257" s="8">
        <v>423.12063133510429</v>
      </c>
      <c r="P257" s="8">
        <v>555.48428433129527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1653.5180134495804</v>
      </c>
      <c r="X257" s="8">
        <v>1653.5180134495804</v>
      </c>
      <c r="Y257" s="8">
        <v>3141.2830116920309</v>
      </c>
      <c r="Z257" s="8">
        <v>5077.4475760212517</v>
      </c>
      <c r="AA257" s="8">
        <v>6665.8114119755428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785.32075292300772</v>
      </c>
      <c r="AI257" s="8">
        <v>1407.1550617927778</v>
      </c>
      <c r="AJ257" s="8">
        <v>1804.246020781351</v>
      </c>
      <c r="AK257" s="8">
        <v>9423.8490350760912</v>
      </c>
      <c r="AL257" s="8">
        <v>16885.860741513334</v>
      </c>
      <c r="AM257" s="8">
        <v>21650.952249376212</v>
      </c>
      <c r="AN257" s="8">
        <v>15986.887341988544</v>
      </c>
      <c r="AO257" s="8">
        <v>984.03443045767358</v>
      </c>
      <c r="AP257" s="8">
        <v>1248.7617364500557</v>
      </c>
      <c r="AQ257" s="8">
        <v>11808.413165492082</v>
      </c>
      <c r="AR257" s="8">
        <v>14985.140837400668</v>
      </c>
      <c r="AS257" s="8">
        <v>13396.777001446375</v>
      </c>
      <c r="AT257" s="18"/>
      <c r="AU257" s="18"/>
      <c r="AV257" s="18"/>
      <c r="AW257" s="18"/>
      <c r="AX257" s="18"/>
      <c r="AY257" s="18"/>
      <c r="AZ257" s="18"/>
      <c r="BA257" s="18"/>
      <c r="BB257" s="18"/>
      <c r="BC257" s="19"/>
      <c r="BD257" s="19"/>
      <c r="BE257" s="19"/>
      <c r="BF257" s="18"/>
      <c r="BG257" s="18"/>
      <c r="BH257" s="18"/>
      <c r="BI257"/>
    </row>
    <row r="258" spans="1:61" s="3" customFormat="1" ht="18.75">
      <c r="A258" s="28" t="s">
        <v>67</v>
      </c>
      <c r="B258" s="29">
        <v>196</v>
      </c>
      <c r="C258" s="9">
        <v>2008</v>
      </c>
      <c r="D258" s="50">
        <v>0.69381499999999996</v>
      </c>
      <c r="E258" s="8">
        <v>597.92136921470421</v>
      </c>
      <c r="F258" s="8">
        <v>966.17893025192598</v>
      </c>
      <c r="G258" s="8">
        <v>1268.9250842004856</v>
      </c>
      <c r="H258" s="8">
        <v>7175.0564305764501</v>
      </c>
      <c r="I258" s="8">
        <v>11594.147163023112</v>
      </c>
      <c r="J258" s="8">
        <v>15227.10101040583</v>
      </c>
      <c r="K258" s="8">
        <v>11332.101534668464</v>
      </c>
      <c r="L258" s="8">
        <v>141.14728125098185</v>
      </c>
      <c r="M258" s="8">
        <v>141.14728125098185</v>
      </c>
      <c r="N258" s="8">
        <v>298.96068460735211</v>
      </c>
      <c r="O258" s="8">
        <v>483.08946512596299</v>
      </c>
      <c r="P258" s="8">
        <v>634.46254210024279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1693.7673750117822</v>
      </c>
      <c r="X258" s="8">
        <v>1693.7673750117822</v>
      </c>
      <c r="Y258" s="8">
        <v>3587.5282152882255</v>
      </c>
      <c r="Z258" s="8">
        <v>5797.0735815115559</v>
      </c>
      <c r="AA258" s="8">
        <v>7613.550505202913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896.88205382205638</v>
      </c>
      <c r="AI258" s="8">
        <v>1590.4156766288709</v>
      </c>
      <c r="AJ258" s="8">
        <v>2044.5349075517101</v>
      </c>
      <c r="AK258" s="8">
        <v>10762.584645864676</v>
      </c>
      <c r="AL258" s="8">
        <v>19084.988119546451</v>
      </c>
      <c r="AM258" s="8">
        <v>24534.418890620524</v>
      </c>
      <c r="AN258" s="8">
        <v>18127.33055201055</v>
      </c>
      <c r="AO258" s="8">
        <v>1107.3262115029079</v>
      </c>
      <c r="AP258" s="8">
        <v>1410.0723654514675</v>
      </c>
      <c r="AQ258" s="8">
        <v>13287.914538034895</v>
      </c>
      <c r="AR258" s="8">
        <v>16920.868385417612</v>
      </c>
      <c r="AS258" s="8">
        <v>15104.391461726253</v>
      </c>
      <c r="AT258" s="18"/>
      <c r="AU258" s="18"/>
      <c r="AV258" s="18"/>
      <c r="AW258" s="18"/>
      <c r="AX258" s="18"/>
      <c r="AY258" s="18"/>
      <c r="AZ258" s="18"/>
      <c r="BA258" s="18"/>
      <c r="BB258" s="18"/>
      <c r="BC258" s="19"/>
      <c r="BD258" s="19"/>
      <c r="BE258" s="19"/>
      <c r="BF258" s="18"/>
      <c r="BG258" s="18"/>
      <c r="BH258" s="18"/>
      <c r="BI258"/>
    </row>
    <row r="259" spans="1:61" s="3" customFormat="1" ht="18.75">
      <c r="A259" s="28" t="s">
        <v>67</v>
      </c>
      <c r="B259" s="29">
        <v>196</v>
      </c>
      <c r="C259" s="9">
        <v>2009</v>
      </c>
      <c r="D259" s="50">
        <v>0.68207300000000004</v>
      </c>
      <c r="E259" s="8">
        <v>687.1645722985661</v>
      </c>
      <c r="F259" s="8">
        <v>1116.7416939680647</v>
      </c>
      <c r="G259" s="8">
        <v>1466.4107159076516</v>
      </c>
      <c r="H259" s="8">
        <v>8245.9748675827923</v>
      </c>
      <c r="I259" s="8">
        <v>13400.90032761678</v>
      </c>
      <c r="J259" s="8">
        <v>17596.928590891821</v>
      </c>
      <c r="K259" s="8">
        <v>13081.267928697131</v>
      </c>
      <c r="L259" s="8">
        <v>150.2812751871129</v>
      </c>
      <c r="M259" s="8">
        <v>150.2812751871129</v>
      </c>
      <c r="N259" s="8">
        <v>343.58228614928305</v>
      </c>
      <c r="O259" s="8">
        <v>558.37084698403237</v>
      </c>
      <c r="P259" s="8">
        <v>733.2053579538258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1803.3753022453548</v>
      </c>
      <c r="X259" s="8">
        <v>1803.3753022453548</v>
      </c>
      <c r="Y259" s="8">
        <v>4122.9874337913971</v>
      </c>
      <c r="Z259" s="8">
        <v>6700.4501638083884</v>
      </c>
      <c r="AA259" s="8">
        <v>8798.4642954459086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1030.7468584478493</v>
      </c>
      <c r="AI259" s="8">
        <v>1825.39381613921</v>
      </c>
      <c r="AJ259" s="8">
        <v>2349.8973490485905</v>
      </c>
      <c r="AK259" s="8">
        <v>12368.962301374189</v>
      </c>
      <c r="AL259" s="8">
        <v>21904.725793670525</v>
      </c>
      <c r="AM259" s="8">
        <v>28198.768188583086</v>
      </c>
      <c r="AN259" s="8">
        <v>20824.152094542602</v>
      </c>
      <c r="AO259" s="8">
        <v>1267.0229691551776</v>
      </c>
      <c r="AP259" s="8">
        <v>1616.6919910947645</v>
      </c>
      <c r="AQ259" s="8">
        <v>15204.275629862135</v>
      </c>
      <c r="AR259" s="8">
        <v>19400.303893137178</v>
      </c>
      <c r="AS259" s="8">
        <v>17302.289761499655</v>
      </c>
      <c r="AT259" s="18"/>
      <c r="AU259" s="18"/>
      <c r="AV259" s="18"/>
      <c r="AW259" s="18"/>
      <c r="AX259" s="18"/>
      <c r="AY259" s="18"/>
      <c r="AZ259" s="18"/>
      <c r="BA259" s="18"/>
      <c r="BB259" s="18"/>
      <c r="BC259" s="19"/>
      <c r="BD259" s="19"/>
      <c r="BE259" s="19"/>
      <c r="BF259" s="18"/>
      <c r="BG259" s="18"/>
      <c r="BH259" s="18"/>
      <c r="BI259"/>
    </row>
    <row r="260" spans="1:61" s="3" customFormat="1" ht="18.75">
      <c r="A260" s="28" t="s">
        <v>67</v>
      </c>
      <c r="B260" s="29">
        <v>196</v>
      </c>
      <c r="C260" s="9">
        <v>2010</v>
      </c>
      <c r="D260" s="50">
        <v>0.70017499999999999</v>
      </c>
      <c r="E260" s="8">
        <v>763.31402354456361</v>
      </c>
      <c r="F260" s="8">
        <v>1426.7135463073944</v>
      </c>
      <c r="G260" s="8">
        <v>1521.0470261948797</v>
      </c>
      <c r="H260" s="8">
        <v>9159.7682825347656</v>
      </c>
      <c r="I260" s="8">
        <v>17120.562555688732</v>
      </c>
      <c r="J260" s="8">
        <v>18252.564314338557</v>
      </c>
      <c r="K260" s="8">
        <v>14844.298384187352</v>
      </c>
      <c r="L260" s="8">
        <v>146.8583995745216</v>
      </c>
      <c r="M260" s="8">
        <v>146.8583995745216</v>
      </c>
      <c r="N260" s="8">
        <v>381.65701177228181</v>
      </c>
      <c r="O260" s="8">
        <v>713.35677315369719</v>
      </c>
      <c r="P260" s="8">
        <v>760.52351309743983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1762.3007948942591</v>
      </c>
      <c r="X260" s="8">
        <v>1762.3007948942591</v>
      </c>
      <c r="Y260" s="8">
        <v>4579.8841412673819</v>
      </c>
      <c r="Z260" s="8">
        <v>8560.2812778443658</v>
      </c>
      <c r="AA260" s="8">
        <v>9126.2821571692784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1144.9710353168455</v>
      </c>
      <c r="AI260" s="8">
        <v>2286.9287190356131</v>
      </c>
      <c r="AJ260" s="8">
        <v>2428.4289388668412</v>
      </c>
      <c r="AK260" s="8">
        <v>13739.652423802148</v>
      </c>
      <c r="AL260" s="8">
        <v>27443.144628427355</v>
      </c>
      <c r="AM260" s="8">
        <v>29141.147266402091</v>
      </c>
      <c r="AN260" s="8">
        <v>23441.314772877202</v>
      </c>
      <c r="AO260" s="8">
        <v>1573.571945881916</v>
      </c>
      <c r="AP260" s="8">
        <v>1667.9054257694013</v>
      </c>
      <c r="AQ260" s="8">
        <v>18882.863350582989</v>
      </c>
      <c r="AR260" s="8">
        <v>20014.865109232815</v>
      </c>
      <c r="AS260" s="8">
        <v>19448.8642299079</v>
      </c>
      <c r="AT260" s="18"/>
      <c r="AU260" s="18"/>
      <c r="AV260" s="18"/>
      <c r="AW260" s="18"/>
      <c r="AX260" s="18"/>
      <c r="AY260" s="18"/>
      <c r="AZ260" s="18"/>
      <c r="BA260" s="18"/>
      <c r="BB260" s="18"/>
      <c r="BC260" s="19"/>
      <c r="BD260" s="19"/>
      <c r="BE260" s="19"/>
      <c r="BF260" s="18"/>
      <c r="BG260" s="18"/>
      <c r="BH260" s="18"/>
      <c r="BI260"/>
    </row>
    <row r="261" spans="1:61" s="3" customFormat="1" ht="18.75">
      <c r="A261" s="28" t="s">
        <v>67</v>
      </c>
      <c r="B261" s="29">
        <v>196</v>
      </c>
      <c r="C261" s="9">
        <v>2011</v>
      </c>
      <c r="D261" s="50">
        <v>0.69862199999999997</v>
      </c>
      <c r="E261" s="8">
        <v>765.01083051394733</v>
      </c>
      <c r="F261" s="8">
        <v>1429.885055560489</v>
      </c>
      <c r="G261" s="8">
        <v>1524.4282338174289</v>
      </c>
      <c r="H261" s="8">
        <v>9180.1299661673693</v>
      </c>
      <c r="I261" s="8">
        <v>17158.620666725867</v>
      </c>
      <c r="J261" s="8">
        <v>18293.138805809147</v>
      </c>
      <c r="K261" s="8">
        <v>14877.296479567463</v>
      </c>
      <c r="L261" s="8">
        <v>150.76094246649834</v>
      </c>
      <c r="M261" s="8">
        <v>150.76094246649834</v>
      </c>
      <c r="N261" s="8">
        <v>382.50541525697366</v>
      </c>
      <c r="O261" s="8">
        <v>714.94252778024452</v>
      </c>
      <c r="P261" s="8">
        <v>762.21411690871446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1809.1313095979799</v>
      </c>
      <c r="X261" s="8">
        <v>1809.1313095979799</v>
      </c>
      <c r="Y261" s="8">
        <v>4590.0649830836837</v>
      </c>
      <c r="Z261" s="8">
        <v>8579.3103333629333</v>
      </c>
      <c r="AA261" s="8">
        <v>9146.5694029045735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1147.5162457709209</v>
      </c>
      <c r="AI261" s="8">
        <v>2295.5885258072321</v>
      </c>
      <c r="AJ261" s="8">
        <v>2437.4032931926417</v>
      </c>
      <c r="AK261" s="8">
        <v>13770.194949251054</v>
      </c>
      <c r="AL261" s="8">
        <v>27547.062309686778</v>
      </c>
      <c r="AM261" s="8">
        <v>29248.839518311699</v>
      </c>
      <c r="AN261" s="8">
        <v>23522.032259083178</v>
      </c>
      <c r="AO261" s="8">
        <v>1580.6459980269874</v>
      </c>
      <c r="AP261" s="8">
        <v>1675.1891762839273</v>
      </c>
      <c r="AQ261" s="8">
        <v>18967.751976323845</v>
      </c>
      <c r="AR261" s="8">
        <v>20102.270115407126</v>
      </c>
      <c r="AS261" s="8">
        <v>19535.011045865485</v>
      </c>
      <c r="AT261" s="18"/>
      <c r="AU261" s="18"/>
      <c r="AV261" s="18"/>
      <c r="AW261" s="18"/>
      <c r="AX261" s="18"/>
      <c r="AY261" s="18"/>
      <c r="AZ261" s="18"/>
      <c r="BA261" s="18"/>
      <c r="BB261" s="18"/>
      <c r="BC261" s="19"/>
      <c r="BD261" s="19"/>
      <c r="BE261" s="19"/>
      <c r="BF261" s="18"/>
      <c r="BG261" s="18"/>
      <c r="BH261" s="18"/>
      <c r="BI261"/>
    </row>
    <row r="262" spans="1:61" s="3" customFormat="1" ht="18.75">
      <c r="A262" s="28" t="s">
        <v>67</v>
      </c>
      <c r="B262" s="29">
        <v>196</v>
      </c>
      <c r="C262" s="9">
        <v>2012</v>
      </c>
      <c r="D262" s="50">
        <v>0.70685100000000001</v>
      </c>
      <c r="E262" s="8">
        <v>756.10474687779299</v>
      </c>
      <c r="F262" s="8">
        <v>1413.2386560757216</v>
      </c>
      <c r="G262" s="8">
        <v>1506.6811839638053</v>
      </c>
      <c r="H262" s="8">
        <v>9073.2569625335182</v>
      </c>
      <c r="I262" s="8">
        <v>16958.863872908656</v>
      </c>
      <c r="J262" s="8">
        <v>18080.174207565666</v>
      </c>
      <c r="K262" s="8">
        <v>14704.098347669282</v>
      </c>
      <c r="L262" s="8">
        <v>148.54603222178366</v>
      </c>
      <c r="M262" s="8">
        <v>148.54603222178366</v>
      </c>
      <c r="N262" s="8">
        <v>378.0523734388965</v>
      </c>
      <c r="O262" s="8">
        <v>706.61932803786078</v>
      </c>
      <c r="P262" s="8">
        <v>753.34059198190266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1782.5523866614039</v>
      </c>
      <c r="X262" s="8">
        <v>1782.5523866614039</v>
      </c>
      <c r="Y262" s="8">
        <v>4536.6284812667582</v>
      </c>
      <c r="Z262" s="8">
        <v>8479.4319364543298</v>
      </c>
      <c r="AA262" s="8">
        <v>9040.0871037828329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1134.1571203166895</v>
      </c>
      <c r="AI262" s="8">
        <v>2268.4040163353661</v>
      </c>
      <c r="AJ262" s="8">
        <v>2408.5678081674914</v>
      </c>
      <c r="AK262" s="8">
        <v>13609.885443800276</v>
      </c>
      <c r="AL262" s="8">
        <v>27220.848196024392</v>
      </c>
      <c r="AM262" s="8">
        <v>28902.813698009901</v>
      </c>
      <c r="AN262" s="8">
        <v>23244.515779278194</v>
      </c>
      <c r="AO262" s="8">
        <v>1561.7846882975052</v>
      </c>
      <c r="AP262" s="8">
        <v>1655.227216185589</v>
      </c>
      <c r="AQ262" s="8">
        <v>18741.416259570062</v>
      </c>
      <c r="AR262" s="8">
        <v>19862.726594227068</v>
      </c>
      <c r="AS262" s="8">
        <v>19302.071426898565</v>
      </c>
      <c r="AT262" s="18"/>
      <c r="AU262" s="18"/>
      <c r="AV262" s="18"/>
      <c r="AW262" s="18"/>
      <c r="AX262" s="18"/>
      <c r="AY262" s="18"/>
      <c r="AZ262" s="18"/>
      <c r="BA262" s="18"/>
      <c r="BB262" s="18"/>
      <c r="BC262" s="19"/>
      <c r="BD262" s="19"/>
      <c r="BE262" s="19"/>
      <c r="BF262" s="18"/>
      <c r="BG262" s="18"/>
      <c r="BH262" s="18"/>
      <c r="BI262"/>
    </row>
    <row r="263" spans="1:61" s="3" customFormat="1" ht="18.75">
      <c r="A263" s="28" t="s">
        <v>67</v>
      </c>
      <c r="B263" s="29">
        <v>196</v>
      </c>
      <c r="C263" s="9">
        <v>2013</v>
      </c>
      <c r="D263" s="50">
        <v>0.68731299999999995</v>
      </c>
      <c r="E263" s="8">
        <v>701.42176626398748</v>
      </c>
      <c r="F263" s="8">
        <v>1122.3552431549003</v>
      </c>
      <c r="G263" s="8">
        <v>1473.0976220031805</v>
      </c>
      <c r="H263" s="8">
        <v>8417.0611951678493</v>
      </c>
      <c r="I263" s="8">
        <v>13468.262917858803</v>
      </c>
      <c r="J263" s="8">
        <v>17677.171464038165</v>
      </c>
      <c r="K263" s="8">
        <v>13187.498525688274</v>
      </c>
      <c r="L263" s="8">
        <v>523.80662958506525</v>
      </c>
      <c r="M263" s="8">
        <v>0</v>
      </c>
      <c r="N263" s="8">
        <v>203.70064468444508</v>
      </c>
      <c r="O263" s="8">
        <v>325.92103149511212</v>
      </c>
      <c r="P263" s="8">
        <v>325.92103149511212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6285.6795550207826</v>
      </c>
      <c r="X263" s="8">
        <v>0</v>
      </c>
      <c r="Y263" s="8">
        <v>2444.4077362133412</v>
      </c>
      <c r="Z263" s="8">
        <v>3911.0523779413452</v>
      </c>
      <c r="AA263" s="8">
        <v>3911.0523779413452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905.12241094843262</v>
      </c>
      <c r="AI263" s="8">
        <v>1972.0829042350776</v>
      </c>
      <c r="AJ263" s="8">
        <v>1799.0186534982927</v>
      </c>
      <c r="AK263" s="8">
        <v>10861.46893138119</v>
      </c>
      <c r="AL263" s="8">
        <v>23664.994850820931</v>
      </c>
      <c r="AM263" s="8">
        <v>21588.22384197951</v>
      </c>
      <c r="AN263" s="8">
        <v>18704.895874727208</v>
      </c>
      <c r="AO263" s="8">
        <v>1646.1618727399655</v>
      </c>
      <c r="AP263" s="8">
        <v>1473.0976220031805</v>
      </c>
      <c r="AQ263" s="8">
        <v>19753.942472879586</v>
      </c>
      <c r="AR263" s="8">
        <v>17677.171464038165</v>
      </c>
      <c r="AS263" s="8">
        <v>18715.556968458877</v>
      </c>
      <c r="AT263" s="18"/>
      <c r="AU263" s="18"/>
      <c r="AV263" s="18"/>
      <c r="AW263" s="18"/>
      <c r="AX263" s="18"/>
      <c r="AY263" s="18"/>
      <c r="AZ263" s="18"/>
      <c r="BA263" s="18"/>
      <c r="BB263" s="18"/>
      <c r="BC263" s="19"/>
      <c r="BD263" s="19"/>
      <c r="BE263" s="19"/>
      <c r="BF263" s="18"/>
      <c r="BG263" s="18"/>
      <c r="BH263" s="18"/>
      <c r="BI263"/>
    </row>
    <row r="264" spans="1:61" s="3" customFormat="1" ht="18.75">
      <c r="A264" s="28" t="s">
        <v>67</v>
      </c>
      <c r="B264" s="29">
        <v>196</v>
      </c>
      <c r="C264" s="9">
        <v>2014</v>
      </c>
      <c r="D264" s="50">
        <v>0.67971400000000004</v>
      </c>
      <c r="E264" s="8">
        <v>708.9847657691322</v>
      </c>
      <c r="F264" s="8">
        <v>1134.9028403689256</v>
      </c>
      <c r="G264" s="8">
        <v>1489.5664145094433</v>
      </c>
      <c r="H264" s="8">
        <v>8507.817189229585</v>
      </c>
      <c r="I264" s="8">
        <v>13618.834084427108</v>
      </c>
      <c r="J264" s="8">
        <v>17874.79697411332</v>
      </c>
      <c r="K264" s="8">
        <v>13333.816082590005</v>
      </c>
      <c r="L264" s="8">
        <v>529.66263163624694</v>
      </c>
      <c r="M264" s="8">
        <v>0</v>
      </c>
      <c r="N264" s="8">
        <v>205.97795719964572</v>
      </c>
      <c r="O264" s="8">
        <v>329.56473151943311</v>
      </c>
      <c r="P264" s="8">
        <v>329.56473151943311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6355.9515796349633</v>
      </c>
      <c r="X264" s="8">
        <v>0</v>
      </c>
      <c r="Y264" s="8">
        <v>2471.7354863957485</v>
      </c>
      <c r="Z264" s="8">
        <v>3954.7767782331975</v>
      </c>
      <c r="AA264" s="8">
        <v>3954.7767782331975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914.96272296877794</v>
      </c>
      <c r="AI264" s="8">
        <v>1994.1302035246056</v>
      </c>
      <c r="AJ264" s="8">
        <v>1819.1311460288764</v>
      </c>
      <c r="AK264" s="8">
        <v>10979.552675625333</v>
      </c>
      <c r="AL264" s="8">
        <v>23929.562442295268</v>
      </c>
      <c r="AM264" s="8">
        <v>21829.573752346518</v>
      </c>
      <c r="AN264" s="8">
        <v>18912.896290089036</v>
      </c>
      <c r="AO264" s="8">
        <v>1664.5654720051725</v>
      </c>
      <c r="AP264" s="8">
        <v>1489.5664145094433</v>
      </c>
      <c r="AQ264" s="8">
        <v>19974.78566406207</v>
      </c>
      <c r="AR264" s="8">
        <v>17874.79697411332</v>
      </c>
      <c r="AS264" s="8">
        <v>18924.791319087693</v>
      </c>
      <c r="AT264" s="18"/>
      <c r="AU264" s="18"/>
      <c r="AV264" s="18"/>
      <c r="AW264" s="18"/>
      <c r="AX264" s="18"/>
      <c r="AY264" s="18"/>
      <c r="AZ264" s="18"/>
      <c r="BA264" s="18"/>
      <c r="BB264" s="18"/>
      <c r="BC264" s="19"/>
      <c r="BD264" s="19"/>
      <c r="BE264" s="19"/>
      <c r="BF264" s="18"/>
      <c r="BG264" s="18"/>
      <c r="BH264" s="18"/>
      <c r="BI264"/>
    </row>
    <row r="265" spans="1:61" s="3" customFormat="1" ht="18.75">
      <c r="A265" s="28" t="s">
        <v>67</v>
      </c>
      <c r="B265" s="29">
        <v>196</v>
      </c>
      <c r="C265" s="9">
        <v>2015</v>
      </c>
      <c r="D265" s="50">
        <v>0.66313800000000001</v>
      </c>
      <c r="E265" s="8">
        <v>723.49176189571403</v>
      </c>
      <c r="F265" s="8">
        <v>1158.1794226842678</v>
      </c>
      <c r="G265" s="8">
        <v>1520.1056612650759</v>
      </c>
      <c r="H265" s="8">
        <v>8681.9011427485675</v>
      </c>
      <c r="I265" s="8">
        <v>13898.153072211213</v>
      </c>
      <c r="J265" s="8">
        <v>18241.267935180913</v>
      </c>
      <c r="K265" s="8">
        <v>13607.107383380233</v>
      </c>
      <c r="L265" s="8">
        <v>542.90224055928024</v>
      </c>
      <c r="M265" s="8">
        <v>0</v>
      </c>
      <c r="N265" s="8">
        <v>211.12664513268729</v>
      </c>
      <c r="O265" s="8">
        <v>337.80263221229967</v>
      </c>
      <c r="P265" s="8">
        <v>337.80263221229967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6514.8268867113629</v>
      </c>
      <c r="X265" s="8">
        <v>0</v>
      </c>
      <c r="Y265" s="8">
        <v>2533.5197415922476</v>
      </c>
      <c r="Z265" s="8">
        <v>4053.6315865475963</v>
      </c>
      <c r="AA265" s="8">
        <v>4053.6315865475963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934.61840702840129</v>
      </c>
      <c r="AI265" s="8">
        <v>2038.8842954558477</v>
      </c>
      <c r="AJ265" s="8">
        <v>1857.9082934773755</v>
      </c>
      <c r="AK265" s="8">
        <v>11215.420884340816</v>
      </c>
      <c r="AL265" s="8">
        <v>24466.611545470172</v>
      </c>
      <c r="AM265" s="8">
        <v>22294.899521728508</v>
      </c>
      <c r="AN265" s="8">
        <v>19325.643983846501</v>
      </c>
      <c r="AO265" s="8">
        <v>1701.0816632435481</v>
      </c>
      <c r="AP265" s="8">
        <v>1520.1056612650759</v>
      </c>
      <c r="AQ265" s="8">
        <v>20412.979958922577</v>
      </c>
      <c r="AR265" s="8">
        <v>18241.267935180913</v>
      </c>
      <c r="AS265" s="8">
        <v>19327.123947051747</v>
      </c>
      <c r="AT265" s="18"/>
      <c r="AU265" s="18"/>
      <c r="AV265" s="18"/>
      <c r="AW265" s="18"/>
      <c r="AX265" s="18"/>
      <c r="AY265" s="18"/>
      <c r="AZ265" s="18"/>
      <c r="BA265" s="18"/>
      <c r="BB265" s="18"/>
      <c r="BC265" s="19"/>
      <c r="BD265" s="19"/>
      <c r="BE265" s="19"/>
      <c r="BF265" s="18"/>
      <c r="BG265" s="18"/>
      <c r="BH265" s="18"/>
      <c r="BI265"/>
    </row>
    <row r="266" spans="1:61" s="3" customFormat="1" ht="18.75">
      <c r="A266" s="28" t="s">
        <v>67</v>
      </c>
      <c r="B266" s="29">
        <v>196</v>
      </c>
      <c r="C266" s="9">
        <v>2016</v>
      </c>
      <c r="D266" s="50">
        <v>0.62232500000000002</v>
      </c>
      <c r="E266" s="8">
        <v>770.93942875507173</v>
      </c>
      <c r="F266" s="8">
        <v>1387.6909717591288</v>
      </c>
      <c r="G266" s="8">
        <v>1773.1606861366649</v>
      </c>
      <c r="H266" s="8">
        <v>9251.2731450608608</v>
      </c>
      <c r="I266" s="8">
        <v>16652.291661109546</v>
      </c>
      <c r="J266" s="8">
        <v>21277.928233639977</v>
      </c>
      <c r="K266" s="8">
        <v>15727.16434660346</v>
      </c>
      <c r="L266" s="8">
        <v>578.50657775278182</v>
      </c>
      <c r="M266" s="8">
        <v>0</v>
      </c>
      <c r="N266" s="8">
        <v>224.97264483991481</v>
      </c>
      <c r="O266" s="8">
        <v>359.95623174386373</v>
      </c>
      <c r="P266" s="8">
        <v>359.95623174386373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6942.0789330333819</v>
      </c>
      <c r="X266" s="8">
        <v>0</v>
      </c>
      <c r="Y266" s="8">
        <v>2699.6717380789778</v>
      </c>
      <c r="Z266" s="8">
        <v>4319.4747809263645</v>
      </c>
      <c r="AA266" s="8">
        <v>4319.4747809263645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995.91207359498651</v>
      </c>
      <c r="AI266" s="8">
        <v>2326.1537812557744</v>
      </c>
      <c r="AJ266" s="8">
        <v>2133.1169178805285</v>
      </c>
      <c r="AK266" s="8">
        <v>11950.944883139839</v>
      </c>
      <c r="AL266" s="8">
        <v>27913.845375069293</v>
      </c>
      <c r="AM266" s="8">
        <v>25597.403014566342</v>
      </c>
      <c r="AN266" s="8">
        <v>21820.731090925157</v>
      </c>
      <c r="AO266" s="8">
        <v>1966.1975495119107</v>
      </c>
      <c r="AP266" s="8">
        <v>1773.1606861366649</v>
      </c>
      <c r="AQ266" s="8">
        <v>23594.370594142929</v>
      </c>
      <c r="AR266" s="8">
        <v>21277.928233639977</v>
      </c>
      <c r="AS266" s="8">
        <v>22436.149413891453</v>
      </c>
      <c r="AT266" s="18"/>
      <c r="AU266" s="18"/>
      <c r="AV266" s="18"/>
      <c r="AW266" s="18"/>
      <c r="AX266" s="18"/>
      <c r="AY266" s="18"/>
      <c r="AZ266" s="18"/>
      <c r="BA266" s="18"/>
      <c r="BB266" s="18"/>
      <c r="BC266" s="19"/>
      <c r="BD266" s="19"/>
      <c r="BE266" s="19"/>
      <c r="BF266" s="18"/>
      <c r="BG266" s="18"/>
      <c r="BH266" s="18"/>
      <c r="BI266"/>
    </row>
    <row r="267" spans="1:61" s="3" customFormat="1" ht="18.75">
      <c r="A267" s="28" t="s">
        <v>67</v>
      </c>
      <c r="B267" s="29">
        <v>196</v>
      </c>
      <c r="C267" s="9">
        <v>2017</v>
      </c>
      <c r="D267" s="50">
        <v>0.61518200000000001</v>
      </c>
      <c r="E267" s="8">
        <v>779.89095909828313</v>
      </c>
      <c r="F267" s="8">
        <v>1403.8037263769095</v>
      </c>
      <c r="G267" s="8">
        <v>1793.7492059260512</v>
      </c>
      <c r="H267" s="8">
        <v>9358.6915091793981</v>
      </c>
      <c r="I267" s="8">
        <v>16845.644716522911</v>
      </c>
      <c r="J267" s="8">
        <v>21524.990471112611</v>
      </c>
      <c r="K267" s="8">
        <v>15909.775565604974</v>
      </c>
      <c r="L267" s="8">
        <v>585.22373216381493</v>
      </c>
      <c r="M267" s="8">
        <v>0</v>
      </c>
      <c r="N267" s="8">
        <v>227.58484676079598</v>
      </c>
      <c r="O267" s="8">
        <v>364.13575481727355</v>
      </c>
      <c r="P267" s="8">
        <v>364.13575481727355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7022.6847859657792</v>
      </c>
      <c r="X267" s="8">
        <v>0</v>
      </c>
      <c r="Y267" s="8">
        <v>2731.018161129552</v>
      </c>
      <c r="Z267" s="8">
        <v>4369.6290578072822</v>
      </c>
      <c r="AA267" s="8">
        <v>4369.6290578072822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1007.4758058590792</v>
      </c>
      <c r="AI267" s="8">
        <v>2353.1632133579978</v>
      </c>
      <c r="AJ267" s="8">
        <v>2157.8849607433249</v>
      </c>
      <c r="AK267" s="8">
        <v>12089.70967030895</v>
      </c>
      <c r="AL267" s="8">
        <v>28237.958560295971</v>
      </c>
      <c r="AM267" s="8">
        <v>25894.619528919895</v>
      </c>
      <c r="AN267" s="8">
        <v>22074.095919841606</v>
      </c>
      <c r="AO267" s="8">
        <v>1989.0274585407244</v>
      </c>
      <c r="AP267" s="8">
        <v>1793.7492059260512</v>
      </c>
      <c r="AQ267" s="8">
        <v>23868.32950248869</v>
      </c>
      <c r="AR267" s="8">
        <v>21524.990471112611</v>
      </c>
      <c r="AS267" s="8">
        <v>22696.659986800652</v>
      </c>
      <c r="AT267" s="18"/>
      <c r="AU267" s="18"/>
      <c r="AV267" s="18"/>
      <c r="AW267" s="18"/>
      <c r="AX267" s="18"/>
      <c r="AY267" s="18"/>
      <c r="AZ267" s="18"/>
      <c r="BA267" s="18"/>
      <c r="BB267" s="18"/>
      <c r="BC267" s="19"/>
      <c r="BD267" s="19"/>
      <c r="BE267" s="19"/>
      <c r="BF267" s="18"/>
      <c r="BG267" s="18"/>
      <c r="BH267" s="18"/>
      <c r="BI267"/>
    </row>
    <row r="268" spans="1:61" s="3" customFormat="1" ht="18.75">
      <c r="A268" s="28" t="s">
        <v>67</v>
      </c>
      <c r="B268" s="29">
        <v>196</v>
      </c>
      <c r="C268" s="9">
        <v>2018</v>
      </c>
      <c r="D268" s="50">
        <v>0.61243999999999998</v>
      </c>
      <c r="E268" s="8">
        <v>783.38266605708316</v>
      </c>
      <c r="F268" s="8">
        <v>1410.0887989027494</v>
      </c>
      <c r="G268" s="8">
        <v>1801.7801319312914</v>
      </c>
      <c r="H268" s="8">
        <v>9400.5919926849983</v>
      </c>
      <c r="I268" s="8">
        <v>16921.065586832996</v>
      </c>
      <c r="J268" s="8">
        <v>21621.361583175494</v>
      </c>
      <c r="K268" s="8">
        <v>15981.006387564494</v>
      </c>
      <c r="L268" s="8">
        <v>587.84388021683753</v>
      </c>
      <c r="M268" s="8">
        <v>0</v>
      </c>
      <c r="N268" s="8">
        <v>228.60378355430734</v>
      </c>
      <c r="O268" s="8">
        <v>365.76605368689178</v>
      </c>
      <c r="P268" s="8">
        <v>365.76605368689178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7054.1265626020504</v>
      </c>
      <c r="X268" s="8">
        <v>0</v>
      </c>
      <c r="Y268" s="8">
        <v>2743.245402651688</v>
      </c>
      <c r="Z268" s="8">
        <v>4389.1926442427011</v>
      </c>
      <c r="AA268" s="8">
        <v>4389.1926442427011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1011.9864496113905</v>
      </c>
      <c r="AI268" s="8">
        <v>2363.6987328064788</v>
      </c>
      <c r="AJ268" s="8">
        <v>2167.5461856181832</v>
      </c>
      <c r="AK268" s="8">
        <v>12143.837395336686</v>
      </c>
      <c r="AL268" s="8">
        <v>28364.384793677746</v>
      </c>
      <c r="AM268" s="8">
        <v>26010.554227418193</v>
      </c>
      <c r="AN268" s="8">
        <v>22172.925472144208</v>
      </c>
      <c r="AO268" s="8">
        <v>1997.932679119587</v>
      </c>
      <c r="AP268" s="8">
        <v>1801.7801319312914</v>
      </c>
      <c r="AQ268" s="8">
        <v>23975.192149435046</v>
      </c>
      <c r="AR268" s="8">
        <v>21621.361583175494</v>
      </c>
      <c r="AS268" s="8">
        <v>22798.27686630527</v>
      </c>
      <c r="AT268" s="18"/>
      <c r="AU268" s="18"/>
      <c r="AV268" s="18"/>
      <c r="AW268" s="18"/>
      <c r="AX268" s="18"/>
      <c r="AY268" s="18"/>
      <c r="AZ268" s="18"/>
      <c r="BA268" s="18"/>
      <c r="BB268" s="18"/>
      <c r="BC268" s="19"/>
      <c r="BD268" s="19"/>
      <c r="BE268" s="19"/>
      <c r="BF268" s="18"/>
      <c r="BG268" s="18"/>
      <c r="BH268" s="18"/>
      <c r="BI268"/>
    </row>
    <row r="269" spans="1:61" s="3" customFormat="1" ht="18.75">
      <c r="A269" s="28" t="s">
        <v>67</v>
      </c>
      <c r="B269" s="29">
        <v>196</v>
      </c>
      <c r="C269" s="9">
        <v>2019</v>
      </c>
      <c r="D269" s="50">
        <v>0.58809699999999998</v>
      </c>
      <c r="E269" s="8">
        <v>816.22745635498916</v>
      </c>
      <c r="F269" s="8">
        <v>1469.2094214389804</v>
      </c>
      <c r="G269" s="8">
        <v>1877.3231496164749</v>
      </c>
      <c r="H269" s="8">
        <v>9794.7294762598704</v>
      </c>
      <c r="I269" s="8">
        <v>17630.513057267763</v>
      </c>
      <c r="J269" s="8">
        <v>22527.877795397697</v>
      </c>
      <c r="K269" s="8">
        <v>16651.040109641777</v>
      </c>
      <c r="L269" s="8">
        <v>612.17059226624178</v>
      </c>
      <c r="M269" s="8">
        <v>0</v>
      </c>
      <c r="N269" s="8">
        <v>238.0663414368718</v>
      </c>
      <c r="O269" s="8">
        <v>380.90614629899488</v>
      </c>
      <c r="P269" s="8">
        <v>380.90614629899488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7346.0471071949014</v>
      </c>
      <c r="X269" s="8">
        <v>0</v>
      </c>
      <c r="Y269" s="8">
        <v>2856.7960972424617</v>
      </c>
      <c r="Z269" s="8">
        <v>4570.8737555879388</v>
      </c>
      <c r="AA269" s="8">
        <v>4570.8737555879388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1054.2937977918609</v>
      </c>
      <c r="AI269" s="8">
        <v>2462.286160004217</v>
      </c>
      <c r="AJ269" s="8">
        <v>2258.2292959154697</v>
      </c>
      <c r="AK269" s="8">
        <v>12651.525573502331</v>
      </c>
      <c r="AL269" s="8">
        <v>29547.433920050604</v>
      </c>
      <c r="AM269" s="8">
        <v>27098.751550985635</v>
      </c>
      <c r="AN269" s="8">
        <v>23099.237014846189</v>
      </c>
      <c r="AO269" s="8">
        <v>2081.3800137052222</v>
      </c>
      <c r="AP269" s="8">
        <v>1877.3231496164749</v>
      </c>
      <c r="AQ269" s="8">
        <v>24976.560164462666</v>
      </c>
      <c r="AR269" s="8">
        <v>22527.877795397697</v>
      </c>
      <c r="AS269" s="8">
        <v>23752.218979930181</v>
      </c>
      <c r="AT269" s="18"/>
      <c r="AU269" s="18"/>
      <c r="AV269" s="18"/>
      <c r="AW269" s="18"/>
      <c r="AX269" s="18"/>
      <c r="AY269" s="18"/>
      <c r="AZ269" s="18"/>
      <c r="BA269" s="18"/>
      <c r="BB269" s="18"/>
      <c r="BC269" s="19"/>
      <c r="BD269" s="19"/>
      <c r="BE269" s="19"/>
      <c r="BF269" s="18"/>
      <c r="BG269" s="18"/>
      <c r="BH269" s="18"/>
      <c r="BI269"/>
    </row>
    <row r="270" spans="1:61" s="3" customFormat="1" ht="18.75">
      <c r="A270" s="28" t="s">
        <v>67</v>
      </c>
      <c r="B270" s="29">
        <v>196</v>
      </c>
      <c r="C270" s="9">
        <v>2020</v>
      </c>
      <c r="D270" s="50">
        <v>0.57854399999999995</v>
      </c>
      <c r="E270" s="8">
        <v>829.66826217539199</v>
      </c>
      <c r="F270" s="8">
        <v>933.72249005655578</v>
      </c>
      <c r="G270" s="8">
        <v>1783.1673932730441</v>
      </c>
      <c r="H270" s="8">
        <v>9956.0191461047034</v>
      </c>
      <c r="I270" s="8">
        <v>11204.66988067867</v>
      </c>
      <c r="J270" s="8">
        <v>21398.008719276531</v>
      </c>
      <c r="K270" s="8">
        <v>14186.232582019968</v>
      </c>
      <c r="L270" s="8">
        <v>801.95503758467294</v>
      </c>
      <c r="M270" s="8">
        <v>167.44606853800229</v>
      </c>
      <c r="N270" s="8">
        <v>385.96858946617715</v>
      </c>
      <c r="O270" s="8">
        <v>404.17519855280324</v>
      </c>
      <c r="P270" s="8">
        <v>604.07339547068671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9623.4604510160752</v>
      </c>
      <c r="X270" s="8">
        <v>2009.3528224560275</v>
      </c>
      <c r="Y270" s="8">
        <v>4631.6230735941263</v>
      </c>
      <c r="Z270" s="8">
        <v>4850.1023826336386</v>
      </c>
      <c r="AA270" s="8">
        <v>7248.8807456482409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1215.6368516415691</v>
      </c>
      <c r="AI270" s="8">
        <v>2139.8527261940317</v>
      </c>
      <c r="AJ270" s="8">
        <v>2554.686857281733</v>
      </c>
      <c r="AK270" s="8">
        <v>14587.64221969883</v>
      </c>
      <c r="AL270" s="8">
        <v>25678.232714328384</v>
      </c>
      <c r="AM270" s="8">
        <v>30656.242287380803</v>
      </c>
      <c r="AN270" s="8">
        <v>23640.705740469337</v>
      </c>
      <c r="AO270" s="8">
        <v>1735.6775276412286</v>
      </c>
      <c r="AP270" s="8">
        <v>1950.6134618110464</v>
      </c>
      <c r="AQ270" s="8">
        <v>20828.130331694745</v>
      </c>
      <c r="AR270" s="8">
        <v>23407.36154173256</v>
      </c>
      <c r="AS270" s="8">
        <v>22117.745936713654</v>
      </c>
      <c r="AT270" s="18"/>
      <c r="AU270" s="18"/>
      <c r="AV270" s="18"/>
      <c r="AW270" s="18"/>
      <c r="AX270" s="18"/>
      <c r="AY270" s="18"/>
      <c r="AZ270" s="18"/>
      <c r="BA270" s="18"/>
      <c r="BB270" s="18"/>
      <c r="BC270" s="19"/>
      <c r="BD270" s="19"/>
      <c r="BE270" s="19"/>
      <c r="BF270" s="18"/>
      <c r="BG270" s="18"/>
      <c r="BH270" s="18"/>
      <c r="BI270"/>
    </row>
    <row r="271" spans="1:61" s="3" customFormat="1" ht="18.75">
      <c r="A271" s="28" t="s">
        <v>67</v>
      </c>
      <c r="B271" s="29">
        <v>196</v>
      </c>
      <c r="C271" s="9">
        <v>2021</v>
      </c>
      <c r="D271" s="50">
        <v>0.571214</v>
      </c>
      <c r="E271" s="8">
        <v>840.31482959451262</v>
      </c>
      <c r="F271" s="8">
        <v>951.77325490878536</v>
      </c>
      <c r="G271" s="8">
        <v>1807.1874915975795</v>
      </c>
      <c r="H271" s="8">
        <v>10083.777955134152</v>
      </c>
      <c r="I271" s="8">
        <v>11421.279058905424</v>
      </c>
      <c r="J271" s="8">
        <v>21686.249899170951</v>
      </c>
      <c r="K271" s="8">
        <v>14397.10230440351</v>
      </c>
      <c r="L271" s="8">
        <v>812.24598007819657</v>
      </c>
      <c r="M271" s="8">
        <v>169.59478982701751</v>
      </c>
      <c r="N271" s="8">
        <v>390.9214613509472</v>
      </c>
      <c r="O271" s="8">
        <v>426.75155200171389</v>
      </c>
      <c r="P271" s="8">
        <v>634.14592036135832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9746.9517609383583</v>
      </c>
      <c r="X271" s="8">
        <v>2035.1374779242101</v>
      </c>
      <c r="Y271" s="8">
        <v>4691.0575362113668</v>
      </c>
      <c r="Z271" s="8">
        <v>5121.0186240205667</v>
      </c>
      <c r="AA271" s="8">
        <v>7609.7510443362999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1231.2362909454598</v>
      </c>
      <c r="AI271" s="8">
        <v>2190.7707869886958</v>
      </c>
      <c r="AJ271" s="8">
        <v>2610.928201785955</v>
      </c>
      <c r="AK271" s="8">
        <v>14774.835491345519</v>
      </c>
      <c r="AL271" s="8">
        <v>26289.249443864348</v>
      </c>
      <c r="AM271" s="8">
        <v>31331.13842143146</v>
      </c>
      <c r="AN271" s="8">
        <v>24131.741118880444</v>
      </c>
      <c r="AO271" s="8">
        <v>1764.0192349869819</v>
      </c>
      <c r="AP271" s="8">
        <v>1976.7822814245969</v>
      </c>
      <c r="AQ271" s="8">
        <v>21168.230819843782</v>
      </c>
      <c r="AR271" s="8">
        <v>23721.387377095161</v>
      </c>
      <c r="AS271" s="8">
        <v>22444.809098469472</v>
      </c>
      <c r="AT271" s="18"/>
      <c r="AU271" s="18"/>
      <c r="AV271" s="18"/>
      <c r="AW271" s="18"/>
      <c r="AX271" s="18"/>
      <c r="AY271" s="18"/>
      <c r="AZ271" s="18"/>
      <c r="BA271" s="18"/>
      <c r="BB271" s="18"/>
      <c r="BC271" s="19"/>
      <c r="BD271" s="19"/>
      <c r="BE271" s="19"/>
      <c r="BF271" s="18"/>
      <c r="BG271" s="18"/>
      <c r="BH271" s="18"/>
      <c r="BI271"/>
    </row>
    <row r="272" spans="1:61" s="3" customFormat="1" ht="18.75">
      <c r="A272" s="28" t="s">
        <v>67</v>
      </c>
      <c r="B272" s="29">
        <v>196</v>
      </c>
      <c r="C272" s="9">
        <v>2022</v>
      </c>
      <c r="D272" s="50">
        <v>0.56583099999999997</v>
      </c>
      <c r="E272" s="8">
        <v>848.30911539311194</v>
      </c>
      <c r="F272" s="8">
        <v>966.49801558460047</v>
      </c>
      <c r="G272" s="8">
        <v>1825.3520845648968</v>
      </c>
      <c r="H272" s="8">
        <v>10179.709384717344</v>
      </c>
      <c r="I272" s="8">
        <v>11597.976187015205</v>
      </c>
      <c r="J272" s="8">
        <v>21904.225014778764</v>
      </c>
      <c r="K272" s="8">
        <v>14560.636862170437</v>
      </c>
      <c r="L272" s="8">
        <v>823.83186279270649</v>
      </c>
      <c r="M272" s="8">
        <v>172.00350969923883</v>
      </c>
      <c r="N272" s="8">
        <v>394.640469723504</v>
      </c>
      <c r="O272" s="8">
        <v>454.16938368911036</v>
      </c>
      <c r="P272" s="8">
        <v>671.28349791003495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9885.9823535124779</v>
      </c>
      <c r="X272" s="8">
        <v>2064.0421163908659</v>
      </c>
      <c r="Y272" s="8">
        <v>4735.6856366820484</v>
      </c>
      <c r="Z272" s="8">
        <v>5450.0326042693241</v>
      </c>
      <c r="AA272" s="8">
        <v>8055.4019749204199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1242.9495851166159</v>
      </c>
      <c r="AI272" s="8">
        <v>2244.4992620664175</v>
      </c>
      <c r="AJ272" s="8">
        <v>2668.6390921741704</v>
      </c>
      <c r="AK272" s="8">
        <v>14915.395021399392</v>
      </c>
      <c r="AL272" s="8">
        <v>26933.991144797004</v>
      </c>
      <c r="AM272" s="8">
        <v>32023.669106090048</v>
      </c>
      <c r="AN272" s="8">
        <v>24624.351757428813</v>
      </c>
      <c r="AO272" s="8">
        <v>1790.3298783773071</v>
      </c>
      <c r="AP272" s="8">
        <v>1997.3555942641356</v>
      </c>
      <c r="AQ272" s="8">
        <v>21483.958540527681</v>
      </c>
      <c r="AR272" s="8">
        <v>23968.267131169629</v>
      </c>
      <c r="AS272" s="8">
        <v>22726.112835848653</v>
      </c>
      <c r="AT272" s="18"/>
      <c r="AU272" s="18"/>
      <c r="AV272" s="18"/>
      <c r="AW272" s="18"/>
      <c r="AX272" s="18"/>
      <c r="AY272" s="18"/>
      <c r="AZ272" s="18"/>
      <c r="BA272" s="18"/>
      <c r="BB272" s="18"/>
      <c r="BC272" s="19"/>
      <c r="BD272" s="19"/>
      <c r="BE272" s="19"/>
      <c r="BF272" s="18"/>
      <c r="BG272" s="18"/>
      <c r="BH272" s="18"/>
      <c r="BI272"/>
    </row>
    <row r="273" spans="1:61" s="3" customFormat="1" ht="18.75">
      <c r="A273" s="28" t="s">
        <v>67</v>
      </c>
      <c r="B273" s="29">
        <v>196</v>
      </c>
      <c r="C273" s="9">
        <v>2023</v>
      </c>
      <c r="D273" s="50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9"/>
      <c r="BD273" s="19"/>
      <c r="BE273" s="19"/>
      <c r="BF273" s="18"/>
      <c r="BG273" s="18"/>
      <c r="BH273" s="18"/>
      <c r="BI273"/>
    </row>
    <row r="274" spans="1:61" s="3" customFormat="1" ht="18.75">
      <c r="A274" s="28" t="s">
        <v>68</v>
      </c>
      <c r="B274" s="29">
        <v>203</v>
      </c>
      <c r="C274" s="9">
        <v>1990</v>
      </c>
      <c r="D274" s="50">
        <v>5.5647270000000004</v>
      </c>
      <c r="E274" s="8" t="s">
        <v>43</v>
      </c>
      <c r="F274" s="8" t="s">
        <v>43</v>
      </c>
      <c r="G274" s="8" t="s">
        <v>43</v>
      </c>
      <c r="H274" s="8" t="s">
        <v>43</v>
      </c>
      <c r="I274" s="8" t="s">
        <v>43</v>
      </c>
      <c r="J274" s="8" t="s">
        <v>43</v>
      </c>
      <c r="K274" s="8" t="s">
        <v>43</v>
      </c>
      <c r="L274" s="8" t="s">
        <v>43</v>
      </c>
      <c r="M274" s="8" t="s">
        <v>43</v>
      </c>
      <c r="N274" s="8" t="s">
        <v>43</v>
      </c>
      <c r="O274" s="8" t="s">
        <v>43</v>
      </c>
      <c r="P274" s="8" t="s">
        <v>43</v>
      </c>
      <c r="Q274" s="8" t="s">
        <v>43</v>
      </c>
      <c r="R274" s="8" t="s">
        <v>43</v>
      </c>
      <c r="S274" s="8" t="s">
        <v>43</v>
      </c>
      <c r="T274" s="8" t="s">
        <v>43</v>
      </c>
      <c r="U274" s="8" t="s">
        <v>43</v>
      </c>
      <c r="V274" s="8" t="s">
        <v>43</v>
      </c>
      <c r="W274" s="8" t="s">
        <v>43</v>
      </c>
      <c r="X274" s="8" t="s">
        <v>43</v>
      </c>
      <c r="Y274" s="8" t="s">
        <v>43</v>
      </c>
      <c r="Z274" s="8" t="s">
        <v>43</v>
      </c>
      <c r="AA274" s="8" t="s">
        <v>43</v>
      </c>
      <c r="AB274" s="8" t="s">
        <v>43</v>
      </c>
      <c r="AC274" s="8" t="s">
        <v>43</v>
      </c>
      <c r="AD274" s="8" t="s">
        <v>43</v>
      </c>
      <c r="AE274" s="8" t="s">
        <v>43</v>
      </c>
      <c r="AF274" s="8" t="s">
        <v>43</v>
      </c>
      <c r="AG274" s="8" t="s">
        <v>43</v>
      </c>
      <c r="AH274" s="8" t="s">
        <v>43</v>
      </c>
      <c r="AI274" s="8" t="s">
        <v>43</v>
      </c>
      <c r="AJ274" s="8" t="s">
        <v>43</v>
      </c>
      <c r="AK274" s="8" t="s">
        <v>43</v>
      </c>
      <c r="AL274" s="8" t="s">
        <v>43</v>
      </c>
      <c r="AM274" s="8" t="s">
        <v>43</v>
      </c>
      <c r="AN274" s="8" t="s">
        <v>43</v>
      </c>
      <c r="AO274" s="8" t="s">
        <v>43</v>
      </c>
      <c r="AP274" s="8" t="s">
        <v>43</v>
      </c>
      <c r="AQ274" s="8" t="s">
        <v>43</v>
      </c>
      <c r="AR274" s="8" t="s">
        <v>43</v>
      </c>
      <c r="AS274" s="8" t="s">
        <v>43</v>
      </c>
      <c r="AT274" s="18"/>
      <c r="AU274" s="18"/>
      <c r="AV274" s="18"/>
      <c r="AW274" s="18"/>
      <c r="AX274" s="18"/>
      <c r="AY274" s="18"/>
      <c r="AZ274" s="18"/>
      <c r="BA274" s="18"/>
      <c r="BB274" s="18"/>
      <c r="BC274" s="19"/>
      <c r="BD274" s="19"/>
      <c r="BE274" s="19"/>
      <c r="BF274" s="18"/>
      <c r="BG274" s="18"/>
      <c r="BH274" s="18"/>
      <c r="BI274"/>
    </row>
    <row r="275" spans="1:61" s="3" customFormat="1" ht="18.75">
      <c r="A275" s="28" t="s">
        <v>68</v>
      </c>
      <c r="B275" s="29">
        <v>203</v>
      </c>
      <c r="C275" s="9">
        <v>1991</v>
      </c>
      <c r="D275" s="50">
        <v>7.3308229999999996</v>
      </c>
      <c r="E275" s="8" t="s">
        <v>43</v>
      </c>
      <c r="F275" s="8" t="s">
        <v>43</v>
      </c>
      <c r="G275" s="8" t="s">
        <v>43</v>
      </c>
      <c r="H275" s="8" t="s">
        <v>43</v>
      </c>
      <c r="I275" s="8" t="s">
        <v>43</v>
      </c>
      <c r="J275" s="8" t="s">
        <v>43</v>
      </c>
      <c r="K275" s="8" t="s">
        <v>43</v>
      </c>
      <c r="L275" s="8" t="s">
        <v>43</v>
      </c>
      <c r="M275" s="8" t="s">
        <v>43</v>
      </c>
      <c r="N275" s="8" t="s">
        <v>43</v>
      </c>
      <c r="O275" s="8" t="s">
        <v>43</v>
      </c>
      <c r="P275" s="8" t="s">
        <v>43</v>
      </c>
      <c r="Q275" s="8" t="s">
        <v>43</v>
      </c>
      <c r="R275" s="8" t="s">
        <v>43</v>
      </c>
      <c r="S275" s="8" t="s">
        <v>43</v>
      </c>
      <c r="T275" s="8" t="s">
        <v>43</v>
      </c>
      <c r="U275" s="8" t="s">
        <v>43</v>
      </c>
      <c r="V275" s="8" t="s">
        <v>43</v>
      </c>
      <c r="W275" s="8" t="s">
        <v>43</v>
      </c>
      <c r="X275" s="8" t="s">
        <v>43</v>
      </c>
      <c r="Y275" s="8" t="s">
        <v>43</v>
      </c>
      <c r="Z275" s="8" t="s">
        <v>43</v>
      </c>
      <c r="AA275" s="8" t="s">
        <v>43</v>
      </c>
      <c r="AB275" s="8" t="s">
        <v>43</v>
      </c>
      <c r="AC275" s="8" t="s">
        <v>43</v>
      </c>
      <c r="AD275" s="8" t="s">
        <v>43</v>
      </c>
      <c r="AE275" s="8" t="s">
        <v>43</v>
      </c>
      <c r="AF275" s="8" t="s">
        <v>43</v>
      </c>
      <c r="AG275" s="8" t="s">
        <v>43</v>
      </c>
      <c r="AH275" s="8" t="s">
        <v>43</v>
      </c>
      <c r="AI275" s="8" t="s">
        <v>43</v>
      </c>
      <c r="AJ275" s="8" t="s">
        <v>43</v>
      </c>
      <c r="AK275" s="8" t="s">
        <v>43</v>
      </c>
      <c r="AL275" s="8" t="s">
        <v>43</v>
      </c>
      <c r="AM275" s="8" t="s">
        <v>43</v>
      </c>
      <c r="AN275" s="8" t="s">
        <v>43</v>
      </c>
      <c r="AO275" s="8" t="s">
        <v>43</v>
      </c>
      <c r="AP275" s="8" t="s">
        <v>43</v>
      </c>
      <c r="AQ275" s="8" t="s">
        <v>43</v>
      </c>
      <c r="AR275" s="8" t="s">
        <v>43</v>
      </c>
      <c r="AS275" s="8" t="s">
        <v>43</v>
      </c>
      <c r="AT275" s="18"/>
      <c r="AU275" s="18"/>
      <c r="AV275" s="18"/>
      <c r="AW275" s="18"/>
      <c r="AX275" s="18"/>
      <c r="AY275" s="18"/>
      <c r="AZ275" s="18"/>
      <c r="BA275" s="18"/>
      <c r="BB275" s="18"/>
      <c r="BC275" s="19"/>
      <c r="BD275" s="19"/>
      <c r="BE275" s="19"/>
      <c r="BF275" s="18"/>
      <c r="BG275" s="18"/>
      <c r="BH275" s="18"/>
      <c r="BI275"/>
    </row>
    <row r="276" spans="1:61" s="3" customFormat="1" ht="18.75">
      <c r="A276" s="28" t="s">
        <v>68</v>
      </c>
      <c r="B276" s="29">
        <v>203</v>
      </c>
      <c r="C276" s="9">
        <v>1992</v>
      </c>
      <c r="D276" s="50">
        <v>8.0531869999999994</v>
      </c>
      <c r="E276" s="8" t="s">
        <v>43</v>
      </c>
      <c r="F276" s="8" t="s">
        <v>43</v>
      </c>
      <c r="G276" s="8" t="s">
        <v>43</v>
      </c>
      <c r="H276" s="8" t="s">
        <v>43</v>
      </c>
      <c r="I276" s="8" t="s">
        <v>43</v>
      </c>
      <c r="J276" s="8" t="s">
        <v>43</v>
      </c>
      <c r="K276" s="8" t="s">
        <v>43</v>
      </c>
      <c r="L276" s="8" t="s">
        <v>43</v>
      </c>
      <c r="M276" s="8" t="s">
        <v>43</v>
      </c>
      <c r="N276" s="8" t="s">
        <v>43</v>
      </c>
      <c r="O276" s="8" t="s">
        <v>43</v>
      </c>
      <c r="P276" s="8" t="s">
        <v>43</v>
      </c>
      <c r="Q276" s="8" t="s">
        <v>43</v>
      </c>
      <c r="R276" s="8" t="s">
        <v>43</v>
      </c>
      <c r="S276" s="8" t="s">
        <v>43</v>
      </c>
      <c r="T276" s="8" t="s">
        <v>43</v>
      </c>
      <c r="U276" s="8" t="s">
        <v>43</v>
      </c>
      <c r="V276" s="8" t="s">
        <v>43</v>
      </c>
      <c r="W276" s="8" t="s">
        <v>43</v>
      </c>
      <c r="X276" s="8" t="s">
        <v>43</v>
      </c>
      <c r="Y276" s="8" t="s">
        <v>43</v>
      </c>
      <c r="Z276" s="8" t="s">
        <v>43</v>
      </c>
      <c r="AA276" s="8" t="s">
        <v>43</v>
      </c>
      <c r="AB276" s="8" t="s">
        <v>43</v>
      </c>
      <c r="AC276" s="8" t="s">
        <v>43</v>
      </c>
      <c r="AD276" s="8" t="s">
        <v>43</v>
      </c>
      <c r="AE276" s="8" t="s">
        <v>43</v>
      </c>
      <c r="AF276" s="8" t="s">
        <v>43</v>
      </c>
      <c r="AG276" s="8" t="s">
        <v>43</v>
      </c>
      <c r="AH276" s="8" t="s">
        <v>43</v>
      </c>
      <c r="AI276" s="8" t="s">
        <v>43</v>
      </c>
      <c r="AJ276" s="8" t="s">
        <v>43</v>
      </c>
      <c r="AK276" s="8" t="s">
        <v>43</v>
      </c>
      <c r="AL276" s="8" t="s">
        <v>43</v>
      </c>
      <c r="AM276" s="8" t="s">
        <v>43</v>
      </c>
      <c r="AN276" s="8" t="s">
        <v>43</v>
      </c>
      <c r="AO276" s="8" t="s">
        <v>43</v>
      </c>
      <c r="AP276" s="8" t="s">
        <v>43</v>
      </c>
      <c r="AQ276" s="8" t="s">
        <v>43</v>
      </c>
      <c r="AR276" s="8" t="s">
        <v>43</v>
      </c>
      <c r="AS276" s="8" t="s">
        <v>43</v>
      </c>
      <c r="AT276" s="18"/>
      <c r="AU276" s="18"/>
      <c r="AV276" s="18"/>
      <c r="AW276" s="18"/>
      <c r="AX276" s="18"/>
      <c r="AY276" s="18"/>
      <c r="AZ276" s="18"/>
      <c r="BA276" s="18"/>
      <c r="BB276" s="18"/>
      <c r="BC276" s="19"/>
      <c r="BD276" s="19"/>
      <c r="BE276" s="19"/>
      <c r="BF276" s="18"/>
      <c r="BG276" s="18"/>
      <c r="BH276" s="18"/>
      <c r="BI276"/>
    </row>
    <row r="277" spans="1:61" s="3" customFormat="1" ht="18.75">
      <c r="A277" s="28" t="s">
        <v>68</v>
      </c>
      <c r="B277" s="29">
        <v>203</v>
      </c>
      <c r="C277" s="9">
        <v>1993</v>
      </c>
      <c r="D277" s="50">
        <v>9.5194229999999997</v>
      </c>
      <c r="E277" s="8">
        <v>205.89483207122953</v>
      </c>
      <c r="F277" s="8">
        <v>488.47498425062111</v>
      </c>
      <c r="G277" s="8">
        <v>631.34078609596406</v>
      </c>
      <c r="H277" s="8">
        <v>2470.7379848547544</v>
      </c>
      <c r="I277" s="8">
        <v>5861.6998110074528</v>
      </c>
      <c r="J277" s="8">
        <v>7576.0894331515683</v>
      </c>
      <c r="K277" s="8">
        <v>5302.8424096712588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205.89483207122953</v>
      </c>
      <c r="AI277" s="8">
        <v>488.47498425062111</v>
      </c>
      <c r="AJ277" s="8">
        <v>631.34078609596406</v>
      </c>
      <c r="AK277" s="8">
        <v>2470.7379848547544</v>
      </c>
      <c r="AL277" s="8">
        <v>5861.6998110074528</v>
      </c>
      <c r="AM277" s="8">
        <v>7576.0894331515683</v>
      </c>
      <c r="AN277" s="8">
        <v>5302.8424096712579</v>
      </c>
      <c r="AO277" s="8">
        <v>488.47498425062111</v>
      </c>
      <c r="AP277" s="8">
        <v>631.34078609596406</v>
      </c>
      <c r="AQ277" s="8">
        <v>5861.6998110074528</v>
      </c>
      <c r="AR277" s="8">
        <v>7576.0894331515683</v>
      </c>
      <c r="AS277" s="8">
        <v>6718.8946220795106</v>
      </c>
      <c r="AT277" s="18"/>
      <c r="AU277" s="18"/>
      <c r="AV277" s="18"/>
      <c r="AW277" s="18"/>
      <c r="AX277" s="18"/>
      <c r="AY277" s="18"/>
      <c r="AZ277" s="18"/>
      <c r="BA277" s="18"/>
      <c r="BB277" s="18"/>
      <c r="BC277" s="19"/>
      <c r="BD277" s="19"/>
      <c r="BE277" s="19"/>
      <c r="BF277" s="18"/>
      <c r="BG277" s="18"/>
      <c r="BH277" s="18"/>
      <c r="BI277"/>
    </row>
    <row r="278" spans="1:61" s="3" customFormat="1" ht="18.75">
      <c r="A278" s="28" t="s">
        <v>68</v>
      </c>
      <c r="B278" s="29">
        <v>203</v>
      </c>
      <c r="C278" s="9">
        <v>1994</v>
      </c>
      <c r="D278" s="50">
        <v>10.470713</v>
      </c>
      <c r="E278" s="8">
        <v>206.28967673930131</v>
      </c>
      <c r="F278" s="8">
        <v>492.80311665499761</v>
      </c>
      <c r="G278" s="8">
        <v>636.05983661284574</v>
      </c>
      <c r="H278" s="8">
        <v>2475.4761208716159</v>
      </c>
      <c r="I278" s="8">
        <v>5913.6373998599711</v>
      </c>
      <c r="J278" s="8">
        <v>7632.7180393541494</v>
      </c>
      <c r="K278" s="8">
        <v>5340.6105200285792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206.28967673930131</v>
      </c>
      <c r="AI278" s="8">
        <v>492.80311665499761</v>
      </c>
      <c r="AJ278" s="8">
        <v>636.05983661284574</v>
      </c>
      <c r="AK278" s="8">
        <v>2475.4761208716159</v>
      </c>
      <c r="AL278" s="8">
        <v>5913.6373998599711</v>
      </c>
      <c r="AM278" s="8">
        <v>7632.7180393541494</v>
      </c>
      <c r="AN278" s="8">
        <v>5340.6105200285792</v>
      </c>
      <c r="AO278" s="8">
        <v>492.80311665499761</v>
      </c>
      <c r="AP278" s="8">
        <v>636.05983661284574</v>
      </c>
      <c r="AQ278" s="8">
        <v>5913.6373998599711</v>
      </c>
      <c r="AR278" s="8">
        <v>7632.7180393541494</v>
      </c>
      <c r="AS278" s="8">
        <v>6773.1777196070598</v>
      </c>
      <c r="AT278" s="18"/>
      <c r="AU278" s="18"/>
      <c r="AV278" s="18"/>
      <c r="AW278" s="18"/>
      <c r="AX278" s="18"/>
      <c r="AY278" s="18"/>
      <c r="AZ278" s="18"/>
      <c r="BA278" s="18"/>
      <c r="BB278" s="18"/>
      <c r="BC278" s="19"/>
      <c r="BD278" s="19"/>
      <c r="BE278" s="19"/>
      <c r="BF278" s="18"/>
      <c r="BG278" s="18"/>
      <c r="BH278" s="18"/>
      <c r="BI278"/>
    </row>
    <row r="279" spans="1:61" s="3" customFormat="1" ht="18.75">
      <c r="A279" s="28" t="s">
        <v>68</v>
      </c>
      <c r="B279" s="29">
        <v>203</v>
      </c>
      <c r="C279" s="9">
        <v>1995</v>
      </c>
      <c r="D279" s="50">
        <v>11.160326</v>
      </c>
      <c r="E279" s="8">
        <v>218.63160628103518</v>
      </c>
      <c r="F279" s="8">
        <v>528.65839223692933</v>
      </c>
      <c r="G279" s="8">
        <v>679.19162934846167</v>
      </c>
      <c r="H279" s="8">
        <v>2623.5792753724222</v>
      </c>
      <c r="I279" s="8">
        <v>6343.900706843152</v>
      </c>
      <c r="J279" s="8">
        <v>8150.299552181541</v>
      </c>
      <c r="K279" s="8">
        <v>5705.9265114657046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218.63160628103518</v>
      </c>
      <c r="AI279" s="8">
        <v>528.65839223692933</v>
      </c>
      <c r="AJ279" s="8">
        <v>679.19162934846167</v>
      </c>
      <c r="AK279" s="8">
        <v>2623.5792753724222</v>
      </c>
      <c r="AL279" s="8">
        <v>6343.900706843152</v>
      </c>
      <c r="AM279" s="8">
        <v>8150.299552181541</v>
      </c>
      <c r="AN279" s="8">
        <v>5705.9265114657055</v>
      </c>
      <c r="AO279" s="8">
        <v>528.65839223692933</v>
      </c>
      <c r="AP279" s="8">
        <v>679.19162934846167</v>
      </c>
      <c r="AQ279" s="8">
        <v>6343.900706843152</v>
      </c>
      <c r="AR279" s="8">
        <v>8150.299552181541</v>
      </c>
      <c r="AS279" s="8">
        <v>7247.100129512346</v>
      </c>
      <c r="AT279" s="18"/>
      <c r="AU279" s="18"/>
      <c r="AV279" s="18"/>
      <c r="AW279" s="18"/>
      <c r="AX279" s="18"/>
      <c r="AY279" s="18"/>
      <c r="AZ279" s="18"/>
      <c r="BA279" s="18"/>
      <c r="BB279" s="18"/>
      <c r="BC279" s="19"/>
      <c r="BD279" s="19"/>
      <c r="BE279" s="19"/>
      <c r="BF279" s="18"/>
      <c r="BG279" s="18"/>
      <c r="BH279" s="18"/>
      <c r="BI279"/>
    </row>
    <row r="280" spans="1:61" s="3" customFormat="1" ht="18.75">
      <c r="A280" s="28" t="s">
        <v>68</v>
      </c>
      <c r="B280" s="29">
        <v>203</v>
      </c>
      <c r="C280" s="9">
        <v>1996</v>
      </c>
      <c r="D280" s="50">
        <v>12.076264999999999</v>
      </c>
      <c r="E280" s="8">
        <v>220.26677950508704</v>
      </c>
      <c r="F280" s="8">
        <v>520.02833657591987</v>
      </c>
      <c r="G280" s="8">
        <v>669.08104451169299</v>
      </c>
      <c r="H280" s="8">
        <v>2643.2013540610446</v>
      </c>
      <c r="I280" s="8">
        <v>6240.3400389110375</v>
      </c>
      <c r="J280" s="8">
        <v>8028.9725341403164</v>
      </c>
      <c r="K280" s="8">
        <v>5637.5046423708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220.26677950508704</v>
      </c>
      <c r="AI280" s="8">
        <v>520.02833657591987</v>
      </c>
      <c r="AJ280" s="8">
        <v>669.08104451169299</v>
      </c>
      <c r="AK280" s="8">
        <v>2643.2013540610446</v>
      </c>
      <c r="AL280" s="8">
        <v>6240.3400389110375</v>
      </c>
      <c r="AM280" s="8">
        <v>8028.9725341403164</v>
      </c>
      <c r="AN280" s="8">
        <v>5637.5046423708</v>
      </c>
      <c r="AO280" s="8">
        <v>520.02833657591987</v>
      </c>
      <c r="AP280" s="8">
        <v>669.08104451169299</v>
      </c>
      <c r="AQ280" s="8">
        <v>6240.3400389110375</v>
      </c>
      <c r="AR280" s="8">
        <v>8028.9725341403164</v>
      </c>
      <c r="AS280" s="8">
        <v>7134.6562865256765</v>
      </c>
      <c r="AT280" s="18"/>
      <c r="AU280" s="18"/>
      <c r="AV280" s="18"/>
      <c r="AW280" s="18"/>
      <c r="AX280" s="18"/>
      <c r="AY280" s="18"/>
      <c r="AZ280" s="18"/>
      <c r="BA280" s="18"/>
      <c r="BB280" s="18"/>
      <c r="BC280" s="19"/>
      <c r="BD280" s="19"/>
      <c r="BE280" s="19"/>
      <c r="BF280" s="18"/>
      <c r="BG280" s="18"/>
      <c r="BH280" s="18"/>
      <c r="BI280"/>
    </row>
    <row r="281" spans="1:61" s="3" customFormat="1" ht="18.75">
      <c r="A281" s="28" t="s">
        <v>68</v>
      </c>
      <c r="B281" s="29">
        <v>203</v>
      </c>
      <c r="C281" s="9">
        <v>1997</v>
      </c>
      <c r="D281" s="50">
        <v>12.905536</v>
      </c>
      <c r="E281" s="8">
        <v>235.55782572688187</v>
      </c>
      <c r="F281" s="8">
        <v>561.77441990785974</v>
      </c>
      <c r="G281" s="8">
        <v>718.29639621322201</v>
      </c>
      <c r="H281" s="8">
        <v>2826.6939087225824</v>
      </c>
      <c r="I281" s="8">
        <v>6741.2930388943169</v>
      </c>
      <c r="J281" s="8">
        <v>8619.5567545586637</v>
      </c>
      <c r="K281" s="8">
        <v>6062.5145673918541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235.55782572688187</v>
      </c>
      <c r="AI281" s="8">
        <v>561.77441990785974</v>
      </c>
      <c r="AJ281" s="8">
        <v>718.29639621322201</v>
      </c>
      <c r="AK281" s="8">
        <v>2826.6939087225824</v>
      </c>
      <c r="AL281" s="8">
        <v>6741.2930388943169</v>
      </c>
      <c r="AM281" s="8">
        <v>8619.5567545586637</v>
      </c>
      <c r="AN281" s="8">
        <v>6062.5145673918551</v>
      </c>
      <c r="AO281" s="8">
        <v>561.77441990785974</v>
      </c>
      <c r="AP281" s="8">
        <v>718.29639621322201</v>
      </c>
      <c r="AQ281" s="8">
        <v>6741.2930388943169</v>
      </c>
      <c r="AR281" s="8">
        <v>8619.5567545586637</v>
      </c>
      <c r="AS281" s="8">
        <v>7680.4248967264903</v>
      </c>
      <c r="AT281" s="18"/>
      <c r="AU281" s="18"/>
      <c r="AV281" s="18"/>
      <c r="AW281" s="18"/>
      <c r="AX281" s="18"/>
      <c r="AY281" s="18"/>
      <c r="AZ281" s="18"/>
      <c r="BA281" s="18"/>
      <c r="BB281" s="18"/>
      <c r="BC281" s="19"/>
      <c r="BD281" s="19"/>
      <c r="BE281" s="19"/>
      <c r="BF281" s="18"/>
      <c r="BG281" s="18"/>
      <c r="BH281" s="18"/>
      <c r="BI281"/>
    </row>
    <row r="282" spans="1:61" s="3" customFormat="1" ht="18.75">
      <c r="A282" s="28" t="s">
        <v>68</v>
      </c>
      <c r="B282" s="29">
        <v>203</v>
      </c>
      <c r="C282" s="9">
        <v>1998</v>
      </c>
      <c r="D282" s="50">
        <v>13.987233</v>
      </c>
      <c r="E282" s="8">
        <v>245.22362643133206</v>
      </c>
      <c r="F282" s="8">
        <v>573.38002448375596</v>
      </c>
      <c r="G282" s="8">
        <v>725.66175168455402</v>
      </c>
      <c r="H282" s="8">
        <v>2942.6835171759849</v>
      </c>
      <c r="I282" s="8">
        <v>6880.5602938050724</v>
      </c>
      <c r="J282" s="8">
        <v>8707.9410202146482</v>
      </c>
      <c r="K282" s="8">
        <v>6177.0616103985685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245.22362643133206</v>
      </c>
      <c r="AI282" s="8">
        <v>573.38002448375596</v>
      </c>
      <c r="AJ282" s="8">
        <v>725.66175168455402</v>
      </c>
      <c r="AK282" s="8">
        <v>2942.6835171759849</v>
      </c>
      <c r="AL282" s="8">
        <v>6880.5602938050724</v>
      </c>
      <c r="AM282" s="8">
        <v>8707.9410202146482</v>
      </c>
      <c r="AN282" s="8">
        <v>6177.0616103985694</v>
      </c>
      <c r="AO282" s="8">
        <v>573.38002448375596</v>
      </c>
      <c r="AP282" s="8">
        <v>725.66175168455402</v>
      </c>
      <c r="AQ282" s="8">
        <v>6880.5602938050724</v>
      </c>
      <c r="AR282" s="8">
        <v>8707.9410202146482</v>
      </c>
      <c r="AS282" s="8">
        <v>7794.2506570098603</v>
      </c>
      <c r="AT282" s="18"/>
      <c r="AU282" s="18"/>
      <c r="AV282" s="18"/>
      <c r="AW282" s="18"/>
      <c r="AX282" s="18"/>
      <c r="AY282" s="18"/>
      <c r="AZ282" s="18"/>
      <c r="BA282" s="18"/>
      <c r="BB282" s="18"/>
      <c r="BC282" s="19"/>
      <c r="BD282" s="19"/>
      <c r="BE282" s="19"/>
      <c r="BF282" s="18"/>
      <c r="BG282" s="18"/>
      <c r="BH282" s="18"/>
      <c r="BI282"/>
    </row>
    <row r="283" spans="1:61" s="3" customFormat="1" ht="18.75">
      <c r="A283" s="28" t="s">
        <v>68</v>
      </c>
      <c r="B283" s="29">
        <v>203</v>
      </c>
      <c r="C283" s="9">
        <v>1999</v>
      </c>
      <c r="D283" s="50">
        <v>14.22935</v>
      </c>
      <c r="E283" s="8">
        <v>241.05106698478849</v>
      </c>
      <c r="F283" s="8">
        <v>563.62377761457833</v>
      </c>
      <c r="G283" s="8">
        <v>713.31438189376183</v>
      </c>
      <c r="H283" s="8">
        <v>2892.6128038174616</v>
      </c>
      <c r="I283" s="8">
        <v>6763.48533137494</v>
      </c>
      <c r="J283" s="8">
        <v>8559.7725827251415</v>
      </c>
      <c r="K283" s="8">
        <v>6071.9569059725145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241.05106698478849</v>
      </c>
      <c r="AI283" s="8">
        <v>563.62377761457833</v>
      </c>
      <c r="AJ283" s="8">
        <v>713.31438189376183</v>
      </c>
      <c r="AK283" s="8">
        <v>2892.6128038174616</v>
      </c>
      <c r="AL283" s="8">
        <v>6763.48533137494</v>
      </c>
      <c r="AM283" s="8">
        <v>8559.7725827251415</v>
      </c>
      <c r="AN283" s="8">
        <v>6071.9569059725145</v>
      </c>
      <c r="AO283" s="8">
        <v>563.62377761457833</v>
      </c>
      <c r="AP283" s="8">
        <v>713.31438189376183</v>
      </c>
      <c r="AQ283" s="8">
        <v>6763.48533137494</v>
      </c>
      <c r="AR283" s="8">
        <v>8559.7725827251415</v>
      </c>
      <c r="AS283" s="8">
        <v>7661.6289570500412</v>
      </c>
      <c r="AT283" s="18"/>
      <c r="AU283" s="18"/>
      <c r="AV283" s="18"/>
      <c r="AW283" s="18"/>
      <c r="AX283" s="18"/>
      <c r="AY283" s="18"/>
      <c r="AZ283" s="18"/>
      <c r="BA283" s="18"/>
      <c r="BB283" s="18"/>
      <c r="BC283" s="19"/>
      <c r="BD283" s="19"/>
      <c r="BE283" s="19"/>
      <c r="BF283" s="18"/>
      <c r="BG283" s="18"/>
      <c r="BH283" s="18"/>
      <c r="BI283"/>
    </row>
    <row r="284" spans="1:61" s="3" customFormat="1" ht="18.75">
      <c r="A284" s="28" t="s">
        <v>68</v>
      </c>
      <c r="B284" s="29">
        <v>203</v>
      </c>
      <c r="C284" s="9">
        <v>2000</v>
      </c>
      <c r="D284" s="50">
        <v>14.330601</v>
      </c>
      <c r="E284" s="8">
        <v>239.34795198052058</v>
      </c>
      <c r="F284" s="8">
        <v>559.64156702150876</v>
      </c>
      <c r="G284" s="8">
        <v>708.27455177909144</v>
      </c>
      <c r="H284" s="8">
        <v>2872.1754237662467</v>
      </c>
      <c r="I284" s="8">
        <v>6715.6988042581052</v>
      </c>
      <c r="J284" s="8">
        <v>8499.2946213490977</v>
      </c>
      <c r="K284" s="8">
        <v>6029.0562831244833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239.34795198052058</v>
      </c>
      <c r="AI284" s="8">
        <v>559.64156702150876</v>
      </c>
      <c r="AJ284" s="8">
        <v>708.27455177909144</v>
      </c>
      <c r="AK284" s="8">
        <v>2872.1754237662467</v>
      </c>
      <c r="AL284" s="8">
        <v>6715.6988042581052</v>
      </c>
      <c r="AM284" s="8">
        <v>8499.2946213490977</v>
      </c>
      <c r="AN284" s="8">
        <v>6029.0562831244824</v>
      </c>
      <c r="AO284" s="8">
        <v>559.64156702150876</v>
      </c>
      <c r="AP284" s="8">
        <v>708.27455177909144</v>
      </c>
      <c r="AQ284" s="8">
        <v>6715.6988042581052</v>
      </c>
      <c r="AR284" s="8">
        <v>8499.2946213490977</v>
      </c>
      <c r="AS284" s="8">
        <v>7607.4967128036014</v>
      </c>
      <c r="AT284" s="18"/>
      <c r="AU284" s="18"/>
      <c r="AV284" s="18"/>
      <c r="AW284" s="18"/>
      <c r="AX284" s="18"/>
      <c r="AY284" s="18"/>
      <c r="AZ284" s="18"/>
      <c r="BA284" s="18"/>
      <c r="BB284" s="18"/>
      <c r="BC284" s="19"/>
      <c r="BD284" s="19"/>
      <c r="BE284" s="19"/>
      <c r="BF284" s="18"/>
      <c r="BG284" s="18"/>
      <c r="BH284" s="18"/>
      <c r="BI284"/>
    </row>
    <row r="285" spans="1:61" s="3" customFormat="1" ht="18.75">
      <c r="A285" s="28" t="s">
        <v>68</v>
      </c>
      <c r="B285" s="29">
        <v>203</v>
      </c>
      <c r="C285" s="9">
        <v>2001</v>
      </c>
      <c r="D285" s="50">
        <v>14.322067000000001</v>
      </c>
      <c r="E285" s="8">
        <v>286.27152770616141</v>
      </c>
      <c r="F285" s="8">
        <v>650.74405810278643</v>
      </c>
      <c r="G285" s="8">
        <v>812.73184939017528</v>
      </c>
      <c r="H285" s="8">
        <v>3435.2583324739367</v>
      </c>
      <c r="I285" s="8">
        <v>7808.9286972334367</v>
      </c>
      <c r="J285" s="8">
        <v>9752.7821926821034</v>
      </c>
      <c r="K285" s="8">
        <v>6998.9897407964927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286.27152770616141</v>
      </c>
      <c r="AI285" s="8">
        <v>650.74405810278643</v>
      </c>
      <c r="AJ285" s="8">
        <v>812.73184939017528</v>
      </c>
      <c r="AK285" s="8">
        <v>3435.2583324739367</v>
      </c>
      <c r="AL285" s="8">
        <v>7808.9286972334367</v>
      </c>
      <c r="AM285" s="8">
        <v>9752.7821926821034</v>
      </c>
      <c r="AN285" s="8">
        <v>6998.9897407964918</v>
      </c>
      <c r="AO285" s="8">
        <v>650.74405810278643</v>
      </c>
      <c r="AP285" s="8">
        <v>812.73184939017528</v>
      </c>
      <c r="AQ285" s="8">
        <v>7808.9286972334367</v>
      </c>
      <c r="AR285" s="8">
        <v>9752.7821926821034</v>
      </c>
      <c r="AS285" s="8">
        <v>8780.8554449577696</v>
      </c>
      <c r="AT285" s="18"/>
      <c r="AU285" s="18"/>
      <c r="AV285" s="18"/>
      <c r="AW285" s="18"/>
      <c r="AX285" s="18"/>
      <c r="AY285" s="18"/>
      <c r="AZ285" s="18"/>
      <c r="BA285" s="18"/>
      <c r="BB285" s="18"/>
      <c r="BC285" s="19"/>
      <c r="BD285" s="19"/>
      <c r="BE285" s="19"/>
      <c r="BF285" s="18"/>
      <c r="BG285" s="18"/>
      <c r="BH285" s="18"/>
      <c r="BI285"/>
    </row>
    <row r="286" spans="1:61" s="3" customFormat="1" ht="18.75">
      <c r="A286" s="28" t="s">
        <v>68</v>
      </c>
      <c r="B286" s="29">
        <v>203</v>
      </c>
      <c r="C286" s="9">
        <v>2002</v>
      </c>
      <c r="D286" s="50">
        <v>14.458321</v>
      </c>
      <c r="E286" s="8">
        <v>283.57372892744598</v>
      </c>
      <c r="F286" s="8">
        <v>644.61150087897488</v>
      </c>
      <c r="G286" s="8">
        <v>805.07273285743213</v>
      </c>
      <c r="H286" s="8">
        <v>3402.884747129352</v>
      </c>
      <c r="I286" s="8">
        <v>7735.3380105476981</v>
      </c>
      <c r="J286" s="8">
        <v>9660.8727942891855</v>
      </c>
      <c r="K286" s="8">
        <v>6933.0318506554113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283.57372892744598</v>
      </c>
      <c r="AI286" s="8">
        <v>644.61150087897488</v>
      </c>
      <c r="AJ286" s="8">
        <v>805.07273285743213</v>
      </c>
      <c r="AK286" s="8">
        <v>3402.884747129352</v>
      </c>
      <c r="AL286" s="8">
        <v>7735.3380105476981</v>
      </c>
      <c r="AM286" s="8">
        <v>9660.8727942891855</v>
      </c>
      <c r="AN286" s="8">
        <v>6933.0318506554113</v>
      </c>
      <c r="AO286" s="8">
        <v>644.61150087897488</v>
      </c>
      <c r="AP286" s="8">
        <v>805.07273285743213</v>
      </c>
      <c r="AQ286" s="8">
        <v>7735.3380105476981</v>
      </c>
      <c r="AR286" s="8">
        <v>9660.8727942891855</v>
      </c>
      <c r="AS286" s="8">
        <v>8698.1054024184414</v>
      </c>
      <c r="AT286" s="18"/>
      <c r="AU286" s="18"/>
      <c r="AV286" s="18"/>
      <c r="AW286" s="18"/>
      <c r="AX286" s="18"/>
      <c r="AY286" s="18"/>
      <c r="AZ286" s="18"/>
      <c r="BA286" s="18"/>
      <c r="BB286" s="18"/>
      <c r="BC286" s="19"/>
      <c r="BD286" s="19"/>
      <c r="BE286" s="19"/>
      <c r="BF286" s="18"/>
      <c r="BG286" s="18"/>
      <c r="BH286" s="18"/>
      <c r="BI286"/>
    </row>
    <row r="287" spans="1:61" s="3" customFormat="1" ht="18.75">
      <c r="A287" s="28" t="s">
        <v>68</v>
      </c>
      <c r="B287" s="29">
        <v>203</v>
      </c>
      <c r="C287" s="9">
        <v>2003</v>
      </c>
      <c r="D287" s="50">
        <v>14.175231999999999</v>
      </c>
      <c r="E287" s="8">
        <v>289.2368886801994</v>
      </c>
      <c r="F287" s="8">
        <v>657.4848298779167</v>
      </c>
      <c r="G287" s="8">
        <v>821.15058152134657</v>
      </c>
      <c r="H287" s="8">
        <v>3470.8426641623928</v>
      </c>
      <c r="I287" s="8">
        <v>7889.8179585349999</v>
      </c>
      <c r="J287" s="8">
        <v>9853.8069782561579</v>
      </c>
      <c r="K287" s="8">
        <v>7071.4892003178502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289.2368886801994</v>
      </c>
      <c r="AI287" s="8">
        <v>657.4848298779167</v>
      </c>
      <c r="AJ287" s="8">
        <v>821.15058152134657</v>
      </c>
      <c r="AK287" s="8">
        <v>3470.8426641623928</v>
      </c>
      <c r="AL287" s="8">
        <v>7889.8179585349999</v>
      </c>
      <c r="AM287" s="8">
        <v>9853.8069782561579</v>
      </c>
      <c r="AN287" s="8">
        <v>7071.4892003178502</v>
      </c>
      <c r="AO287" s="8">
        <v>657.4848298779167</v>
      </c>
      <c r="AP287" s="8">
        <v>821.15058152134657</v>
      </c>
      <c r="AQ287" s="8">
        <v>7889.8179585349999</v>
      </c>
      <c r="AR287" s="8">
        <v>9853.8069782561579</v>
      </c>
      <c r="AS287" s="8">
        <v>8871.8124683955793</v>
      </c>
      <c r="AT287" s="18"/>
      <c r="AU287" s="18"/>
      <c r="AV287" s="18"/>
      <c r="AW287" s="18"/>
      <c r="AX287" s="18"/>
      <c r="AY287" s="18"/>
      <c r="AZ287" s="18"/>
      <c r="BA287" s="18"/>
      <c r="BB287" s="18"/>
      <c r="BC287" s="19"/>
      <c r="BD287" s="19"/>
      <c r="BE287" s="19"/>
      <c r="BF287" s="18"/>
      <c r="BG287" s="18"/>
      <c r="BH287" s="18"/>
      <c r="BI287"/>
    </row>
    <row r="288" spans="1:61" s="3" customFormat="1" ht="18.75">
      <c r="A288" s="28" t="s">
        <v>68</v>
      </c>
      <c r="B288" s="29">
        <v>203</v>
      </c>
      <c r="C288" s="9">
        <v>2004</v>
      </c>
      <c r="D288" s="50">
        <v>14.425719000000001</v>
      </c>
      <c r="E288" s="8">
        <v>284.21460309881257</v>
      </c>
      <c r="F288" s="8">
        <v>646.06831728803252</v>
      </c>
      <c r="G288" s="8">
        <v>806.89219026101921</v>
      </c>
      <c r="H288" s="8">
        <v>3410.5752371857511</v>
      </c>
      <c r="I288" s="8">
        <v>7752.8198074563907</v>
      </c>
      <c r="J288" s="8">
        <v>9682.706283132231</v>
      </c>
      <c r="K288" s="8">
        <v>6948.7004425914574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284.21460309881257</v>
      </c>
      <c r="AI288" s="8">
        <v>646.06831728803252</v>
      </c>
      <c r="AJ288" s="8">
        <v>806.89219026101921</v>
      </c>
      <c r="AK288" s="8">
        <v>3410.5752371857511</v>
      </c>
      <c r="AL288" s="8">
        <v>7752.8198074563907</v>
      </c>
      <c r="AM288" s="8">
        <v>9682.706283132231</v>
      </c>
      <c r="AN288" s="8">
        <v>6948.7004425914574</v>
      </c>
      <c r="AO288" s="8">
        <v>646.06831728803252</v>
      </c>
      <c r="AP288" s="8">
        <v>806.89219026101921</v>
      </c>
      <c r="AQ288" s="8">
        <v>7752.8198074563907</v>
      </c>
      <c r="AR288" s="8">
        <v>9682.706283132231</v>
      </c>
      <c r="AS288" s="8">
        <v>8717.7630452943104</v>
      </c>
      <c r="AT288" s="18"/>
      <c r="AU288" s="18"/>
      <c r="AV288" s="18"/>
      <c r="AW288" s="18"/>
      <c r="AX288" s="18"/>
      <c r="AY288" s="18"/>
      <c r="AZ288" s="18"/>
      <c r="BA288" s="18"/>
      <c r="BB288" s="18"/>
      <c r="BC288" s="19"/>
      <c r="BD288" s="19"/>
      <c r="BE288" s="19"/>
      <c r="BF288" s="18"/>
      <c r="BG288" s="18"/>
      <c r="BH288" s="18"/>
      <c r="BI288"/>
    </row>
    <row r="289" spans="1:61" s="3" customFormat="1" ht="18.75">
      <c r="A289" s="28" t="s">
        <v>68</v>
      </c>
      <c r="B289" s="29">
        <v>203</v>
      </c>
      <c r="C289" s="9">
        <v>2005</v>
      </c>
      <c r="D289" s="50">
        <v>14.562493</v>
      </c>
      <c r="E289" s="8">
        <v>295.27911189382201</v>
      </c>
      <c r="F289" s="8">
        <v>665.40804517468268</v>
      </c>
      <c r="G289" s="8">
        <v>827.46820891175707</v>
      </c>
      <c r="H289" s="8">
        <v>3543.3493427258645</v>
      </c>
      <c r="I289" s="8">
        <v>7984.8965420961922</v>
      </c>
      <c r="J289" s="8">
        <v>9929.6185069410858</v>
      </c>
      <c r="K289" s="8">
        <v>7152.6214639210475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295.27911189382201</v>
      </c>
      <c r="AI289" s="8">
        <v>665.40804517468268</v>
      </c>
      <c r="AJ289" s="8">
        <v>827.46820891175707</v>
      </c>
      <c r="AK289" s="8">
        <v>3543.3493427258645</v>
      </c>
      <c r="AL289" s="8">
        <v>7984.8965420961922</v>
      </c>
      <c r="AM289" s="8">
        <v>9929.6185069410858</v>
      </c>
      <c r="AN289" s="8">
        <v>7152.6214639210475</v>
      </c>
      <c r="AO289" s="8">
        <v>665.40804517468268</v>
      </c>
      <c r="AP289" s="8">
        <v>827.46820891175707</v>
      </c>
      <c r="AQ289" s="8">
        <v>7984.8965420961922</v>
      </c>
      <c r="AR289" s="8">
        <v>9929.6185069410858</v>
      </c>
      <c r="AS289" s="8">
        <v>8957.2575245186381</v>
      </c>
      <c r="AT289" s="18"/>
      <c r="AU289" s="18"/>
      <c r="AV289" s="18"/>
      <c r="AW289" s="18"/>
      <c r="AX289" s="18"/>
      <c r="AY289" s="18"/>
      <c r="AZ289" s="18"/>
      <c r="BA289" s="18"/>
      <c r="BB289" s="18"/>
      <c r="BC289" s="19"/>
      <c r="BD289" s="19"/>
      <c r="BE289" s="19"/>
      <c r="BF289" s="18"/>
      <c r="BG289" s="18"/>
      <c r="BH289" s="18"/>
      <c r="BI289"/>
    </row>
    <row r="290" spans="1:61" s="3" customFormat="1" ht="18.75">
      <c r="A290" s="28" t="s">
        <v>68</v>
      </c>
      <c r="B290" s="29">
        <v>203</v>
      </c>
      <c r="C290" s="9">
        <v>2006</v>
      </c>
      <c r="D290" s="50">
        <v>14.414642000000001</v>
      </c>
      <c r="E290" s="8">
        <v>306.63265865361069</v>
      </c>
      <c r="F290" s="8">
        <v>688.18913435380489</v>
      </c>
      <c r="G290" s="8">
        <v>854.68650556843522</v>
      </c>
      <c r="H290" s="8">
        <v>3679.5919038433281</v>
      </c>
      <c r="I290" s="8">
        <v>8258.26961224566</v>
      </c>
      <c r="J290" s="8">
        <v>10256.238066821223</v>
      </c>
      <c r="K290" s="8">
        <v>7398.0331943034034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306.63265865361069</v>
      </c>
      <c r="AI290" s="8">
        <v>688.18913435380489</v>
      </c>
      <c r="AJ290" s="8">
        <v>854.68650556843522</v>
      </c>
      <c r="AK290" s="8">
        <v>3679.5919038433281</v>
      </c>
      <c r="AL290" s="8">
        <v>8258.26961224566</v>
      </c>
      <c r="AM290" s="8">
        <v>10256.238066821223</v>
      </c>
      <c r="AN290" s="8">
        <v>7398.0331943034034</v>
      </c>
      <c r="AO290" s="8">
        <v>688.18913435380489</v>
      </c>
      <c r="AP290" s="8">
        <v>854.68650556843522</v>
      </c>
      <c r="AQ290" s="8">
        <v>8258.26961224566</v>
      </c>
      <c r="AR290" s="8">
        <v>10256.238066821223</v>
      </c>
      <c r="AS290" s="8">
        <v>9257.2538395334414</v>
      </c>
      <c r="AT290" s="18"/>
      <c r="AU290" s="18"/>
      <c r="AV290" s="18"/>
      <c r="AW290" s="18"/>
      <c r="AX290" s="18"/>
      <c r="AY290" s="18"/>
      <c r="AZ290" s="18"/>
      <c r="BA290" s="18"/>
      <c r="BB290" s="18"/>
      <c r="BC290" s="19"/>
      <c r="BD290" s="19"/>
      <c r="BE290" s="19"/>
      <c r="BF290" s="18"/>
      <c r="BG290" s="18"/>
      <c r="BH290" s="18"/>
      <c r="BI290"/>
    </row>
    <row r="291" spans="1:61" s="3" customFormat="1" ht="18.75">
      <c r="A291" s="28" t="s">
        <v>68</v>
      </c>
      <c r="B291" s="29">
        <v>203</v>
      </c>
      <c r="C291" s="9">
        <v>2007</v>
      </c>
      <c r="D291" s="50">
        <v>14.255540999999999</v>
      </c>
      <c r="E291" s="8">
        <v>180.49122092244693</v>
      </c>
      <c r="F291" s="8">
        <v>446.84379217877461</v>
      </c>
      <c r="G291" s="8">
        <v>608.88604648536318</v>
      </c>
      <c r="H291" s="8">
        <v>2165.8946510693631</v>
      </c>
      <c r="I291" s="8">
        <v>5362.1255061452948</v>
      </c>
      <c r="J291" s="8">
        <v>7306.6325578243577</v>
      </c>
      <c r="K291" s="8">
        <v>4944.8842383463389</v>
      </c>
      <c r="L291" s="8">
        <v>0</v>
      </c>
      <c r="M291" s="8">
        <v>0</v>
      </c>
      <c r="N291" s="8">
        <v>146.55704753681394</v>
      </c>
      <c r="O291" s="8">
        <v>72.357829141664993</v>
      </c>
      <c r="P291" s="8">
        <v>118.02077521996536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1758.6845704417674</v>
      </c>
      <c r="Z291" s="8">
        <v>868.29394969997998</v>
      </c>
      <c r="AA291" s="8">
        <v>1416.2493026395844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327.04826845926084</v>
      </c>
      <c r="AI291" s="8">
        <v>519.20162132043959</v>
      </c>
      <c r="AJ291" s="8">
        <v>726.90682170532853</v>
      </c>
      <c r="AK291" s="8">
        <v>3924.5792215111305</v>
      </c>
      <c r="AL291" s="8">
        <v>6230.4194558452746</v>
      </c>
      <c r="AM291" s="8">
        <v>8722.8818604639418</v>
      </c>
      <c r="AN291" s="8">
        <v>6292.6268459401153</v>
      </c>
      <c r="AO291" s="8">
        <v>446.84379217877461</v>
      </c>
      <c r="AP291" s="8">
        <v>608.88604648536318</v>
      </c>
      <c r="AQ291" s="8">
        <v>5362.1255061452948</v>
      </c>
      <c r="AR291" s="8">
        <v>7306.6325578243577</v>
      </c>
      <c r="AS291" s="8">
        <v>6334.3790319848267</v>
      </c>
      <c r="AT291" s="18"/>
      <c r="AU291" s="18"/>
      <c r="AV291" s="18"/>
      <c r="AW291" s="18"/>
      <c r="AX291" s="18"/>
      <c r="AY291" s="18"/>
      <c r="AZ291" s="18"/>
      <c r="BA291" s="18"/>
      <c r="BB291" s="18"/>
      <c r="BC291" s="19"/>
      <c r="BD291" s="19"/>
      <c r="BE291" s="19"/>
      <c r="BF291" s="18"/>
      <c r="BG291" s="18"/>
      <c r="BH291" s="18"/>
      <c r="BI291"/>
    </row>
    <row r="292" spans="1:61" s="3" customFormat="1" ht="18.75">
      <c r="A292" s="28" t="s">
        <v>68</v>
      </c>
      <c r="B292" s="29">
        <v>203</v>
      </c>
      <c r="C292" s="9">
        <v>2008</v>
      </c>
      <c r="D292" s="50">
        <v>13.916713</v>
      </c>
      <c r="E292" s="8">
        <v>184.88561199760318</v>
      </c>
      <c r="F292" s="8">
        <v>457.72302698201798</v>
      </c>
      <c r="G292" s="8">
        <v>623.71049830516733</v>
      </c>
      <c r="H292" s="8">
        <v>2218.6273439712381</v>
      </c>
      <c r="I292" s="8">
        <v>5492.6763237842151</v>
      </c>
      <c r="J292" s="8">
        <v>7484.5259796620076</v>
      </c>
      <c r="K292" s="8">
        <v>5065.2765491391538</v>
      </c>
      <c r="L292" s="8">
        <v>0</v>
      </c>
      <c r="M292" s="8">
        <v>0</v>
      </c>
      <c r="N292" s="8">
        <v>163.26292949587545</v>
      </c>
      <c r="O292" s="8">
        <v>99.164939307148188</v>
      </c>
      <c r="P292" s="8">
        <v>148.59231965670821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1959.1551539505053</v>
      </c>
      <c r="Z292" s="8">
        <v>1189.9792716857783</v>
      </c>
      <c r="AA292" s="8">
        <v>1783.1078358804984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348.14854149347866</v>
      </c>
      <c r="AI292" s="8">
        <v>556.88796628916612</v>
      </c>
      <c r="AJ292" s="8">
        <v>772.30281796187558</v>
      </c>
      <c r="AK292" s="8">
        <v>4177.7824979217439</v>
      </c>
      <c r="AL292" s="8">
        <v>6682.6555954699934</v>
      </c>
      <c r="AM292" s="8">
        <v>9267.6338155425055</v>
      </c>
      <c r="AN292" s="8">
        <v>6709.3573029780819</v>
      </c>
      <c r="AO292" s="8">
        <v>457.72302698201798</v>
      </c>
      <c r="AP292" s="8">
        <v>623.71049830516733</v>
      </c>
      <c r="AQ292" s="8">
        <v>5492.6763237842151</v>
      </c>
      <c r="AR292" s="8">
        <v>7484.5259796620076</v>
      </c>
      <c r="AS292" s="8">
        <v>6488.6011517231109</v>
      </c>
      <c r="AT292" s="18"/>
      <c r="AU292" s="18"/>
      <c r="AV292" s="18"/>
      <c r="AW292" s="18"/>
      <c r="AX292" s="18"/>
      <c r="AY292" s="18"/>
      <c r="AZ292" s="18"/>
      <c r="BA292" s="18"/>
      <c r="BB292" s="18"/>
      <c r="BC292" s="19"/>
      <c r="BD292" s="19"/>
      <c r="BE292" s="19"/>
      <c r="BF292" s="18"/>
      <c r="BG292" s="18"/>
      <c r="BH292" s="18"/>
      <c r="BI292"/>
    </row>
    <row r="293" spans="1:61" s="3" customFormat="1" ht="18.75">
      <c r="A293" s="28" t="s">
        <v>68</v>
      </c>
      <c r="B293" s="29">
        <v>203</v>
      </c>
      <c r="C293" s="9">
        <v>2009</v>
      </c>
      <c r="D293" s="50">
        <v>13.638835</v>
      </c>
      <c r="E293" s="8">
        <v>188.65247654950002</v>
      </c>
      <c r="F293" s="8">
        <v>467.04868854267977</v>
      </c>
      <c r="G293" s="8">
        <v>636.41799317903622</v>
      </c>
      <c r="H293" s="8">
        <v>2263.829718594</v>
      </c>
      <c r="I293" s="8">
        <v>5604.5842625121577</v>
      </c>
      <c r="J293" s="8">
        <v>7637.0159181484341</v>
      </c>
      <c r="K293" s="8">
        <v>5168.4766330848643</v>
      </c>
      <c r="L293" s="8">
        <v>0</v>
      </c>
      <c r="M293" s="8">
        <v>0</v>
      </c>
      <c r="N293" s="8">
        <v>171.13937272990449</v>
      </c>
      <c r="O293" s="8">
        <v>104.07902630002245</v>
      </c>
      <c r="P293" s="8">
        <v>155.42383202084343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2053.6724727588539</v>
      </c>
      <c r="Z293" s="8">
        <v>1248.9483156002693</v>
      </c>
      <c r="AA293" s="8">
        <v>1865.0859842501213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359.79184927940452</v>
      </c>
      <c r="AI293" s="8">
        <v>571.12771484270218</v>
      </c>
      <c r="AJ293" s="8">
        <v>791.84182519987962</v>
      </c>
      <c r="AK293" s="8">
        <v>4317.5021913528544</v>
      </c>
      <c r="AL293" s="8">
        <v>6853.5325781124266</v>
      </c>
      <c r="AM293" s="8">
        <v>9502.1019023985555</v>
      </c>
      <c r="AN293" s="8">
        <v>6891.0455572879464</v>
      </c>
      <c r="AO293" s="8">
        <v>467.04868854267977</v>
      </c>
      <c r="AP293" s="8">
        <v>636.41799317903622</v>
      </c>
      <c r="AQ293" s="8">
        <v>5604.5842625121577</v>
      </c>
      <c r="AR293" s="8">
        <v>7637.0159181484341</v>
      </c>
      <c r="AS293" s="8">
        <v>6620.8000903302964</v>
      </c>
      <c r="AT293" s="18"/>
      <c r="AU293" s="18"/>
      <c r="AV293" s="18"/>
      <c r="AW293" s="18"/>
      <c r="AX293" s="18"/>
      <c r="AY293" s="18"/>
      <c r="AZ293" s="18"/>
      <c r="BA293" s="18"/>
      <c r="BB293" s="18"/>
      <c r="BC293" s="19"/>
      <c r="BD293" s="19"/>
      <c r="BE293" s="19"/>
      <c r="BF293" s="18"/>
      <c r="BG293" s="18"/>
      <c r="BH293" s="18"/>
      <c r="BI293"/>
    </row>
    <row r="294" spans="1:61" s="3" customFormat="1" ht="18.75">
      <c r="A294" s="28" t="s">
        <v>68</v>
      </c>
      <c r="B294" s="29">
        <v>203</v>
      </c>
      <c r="C294" s="9">
        <v>2010</v>
      </c>
      <c r="D294" s="50">
        <v>13.67437</v>
      </c>
      <c r="E294" s="8">
        <v>188.16223343378891</v>
      </c>
      <c r="F294" s="8">
        <v>465.83498910735926</v>
      </c>
      <c r="G294" s="8">
        <v>634.7641609814566</v>
      </c>
      <c r="H294" s="8">
        <v>2257.9468012054667</v>
      </c>
      <c r="I294" s="8">
        <v>5590.0198692883114</v>
      </c>
      <c r="J294" s="8">
        <v>7617.1699317774792</v>
      </c>
      <c r="K294" s="8">
        <v>5155.0455340904191</v>
      </c>
      <c r="L294" s="8">
        <v>0</v>
      </c>
      <c r="M294" s="8">
        <v>0</v>
      </c>
      <c r="N294" s="8">
        <v>175.56445622967155</v>
      </c>
      <c r="O294" s="8">
        <v>112.21236030130335</v>
      </c>
      <c r="P294" s="8">
        <v>164.39697039059203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2106.7734747560585</v>
      </c>
      <c r="Z294" s="8">
        <v>1346.5483236156401</v>
      </c>
      <c r="AA294" s="8">
        <v>1972.7636446871043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363.72668966346043</v>
      </c>
      <c r="AI294" s="8">
        <v>578.04734940866263</v>
      </c>
      <c r="AJ294" s="8">
        <v>799.16113137204866</v>
      </c>
      <c r="AK294" s="8">
        <v>4364.7202759615247</v>
      </c>
      <c r="AL294" s="8">
        <v>6936.5681929039511</v>
      </c>
      <c r="AM294" s="8">
        <v>9589.9335764645839</v>
      </c>
      <c r="AN294" s="8">
        <v>6963.7406817766869</v>
      </c>
      <c r="AO294" s="8">
        <v>465.83498910735926</v>
      </c>
      <c r="AP294" s="8">
        <v>634.7641609814566</v>
      </c>
      <c r="AQ294" s="8">
        <v>5590.0198692883114</v>
      </c>
      <c r="AR294" s="8">
        <v>7617.1699317774792</v>
      </c>
      <c r="AS294" s="8">
        <v>6603.5949005328948</v>
      </c>
      <c r="AT294" s="18"/>
      <c r="AU294" s="18"/>
      <c r="AV294" s="18"/>
      <c r="AW294" s="18"/>
      <c r="AX294" s="18"/>
      <c r="AY294" s="18"/>
      <c r="AZ294" s="18"/>
      <c r="BA294" s="18"/>
      <c r="BB294" s="18"/>
      <c r="BC294" s="19"/>
      <c r="BD294" s="19"/>
      <c r="BE294" s="19"/>
      <c r="BF294" s="18"/>
      <c r="BG294" s="18"/>
      <c r="BH294" s="18"/>
      <c r="BI294"/>
    </row>
    <row r="295" spans="1:61" s="3" customFormat="1" ht="18.75">
      <c r="A295" s="28" t="s">
        <v>68</v>
      </c>
      <c r="B295" s="29">
        <v>203</v>
      </c>
      <c r="C295" s="9">
        <v>2011</v>
      </c>
      <c r="D295" s="50">
        <v>13.345305</v>
      </c>
      <c r="E295" s="8">
        <v>192.80188800480769</v>
      </c>
      <c r="F295" s="8">
        <v>477.32142502550522</v>
      </c>
      <c r="G295" s="8">
        <v>650.41600772706204</v>
      </c>
      <c r="H295" s="8">
        <v>2313.6226560576924</v>
      </c>
      <c r="I295" s="8">
        <v>5727.8571003060624</v>
      </c>
      <c r="J295" s="8">
        <v>7804.9920927247449</v>
      </c>
      <c r="K295" s="8">
        <v>5282.1572830294999</v>
      </c>
      <c r="L295" s="8">
        <v>0</v>
      </c>
      <c r="M295" s="8">
        <v>0</v>
      </c>
      <c r="N295" s="8">
        <v>184.88025064495216</v>
      </c>
      <c r="O295" s="8">
        <v>189.86015431394537</v>
      </c>
      <c r="P295" s="8">
        <v>226.83632933080213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2218.5630077394258</v>
      </c>
      <c r="Z295" s="8">
        <v>2278.3218517673445</v>
      </c>
      <c r="AA295" s="8">
        <v>2722.0359519696258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377.68213864975985</v>
      </c>
      <c r="AI295" s="8">
        <v>667.18157933945054</v>
      </c>
      <c r="AJ295" s="8">
        <v>877.25233705786422</v>
      </c>
      <c r="AK295" s="8">
        <v>4532.1856637971177</v>
      </c>
      <c r="AL295" s="8">
        <v>8006.1789520734073</v>
      </c>
      <c r="AM295" s="8">
        <v>10527.028044694371</v>
      </c>
      <c r="AN295" s="8">
        <v>7688.4642201882989</v>
      </c>
      <c r="AO295" s="8">
        <v>477.32142502550522</v>
      </c>
      <c r="AP295" s="8">
        <v>650.41600772706204</v>
      </c>
      <c r="AQ295" s="8">
        <v>5727.8571003060624</v>
      </c>
      <c r="AR295" s="8">
        <v>7804.9920927247449</v>
      </c>
      <c r="AS295" s="8">
        <v>6766.4245965154041</v>
      </c>
      <c r="AT295" s="18"/>
      <c r="AU295" s="18"/>
      <c r="AV295" s="18"/>
      <c r="AW295" s="18"/>
      <c r="AX295" s="18"/>
      <c r="AY295" s="18"/>
      <c r="AZ295" s="18"/>
      <c r="BA295" s="18"/>
      <c r="BB295" s="18"/>
      <c r="BC295" s="19"/>
      <c r="BD295" s="19"/>
      <c r="BE295" s="19"/>
      <c r="BF295" s="18"/>
      <c r="BG295" s="18"/>
      <c r="BH295" s="18"/>
      <c r="BI295"/>
    </row>
    <row r="296" spans="1:61" s="3" customFormat="1" ht="18.75">
      <c r="A296" s="28" t="s">
        <v>68</v>
      </c>
      <c r="B296" s="29">
        <v>203</v>
      </c>
      <c r="C296" s="9">
        <v>2012</v>
      </c>
      <c r="D296" s="50">
        <v>13.297699</v>
      </c>
      <c r="E296" s="8">
        <v>200.78661729371376</v>
      </c>
      <c r="F296" s="8">
        <v>522.64681280573427</v>
      </c>
      <c r="G296" s="8">
        <v>711.77727815917626</v>
      </c>
      <c r="H296" s="8">
        <v>2409.439407524565</v>
      </c>
      <c r="I296" s="8">
        <v>6271.7617536688113</v>
      </c>
      <c r="J296" s="8">
        <v>8541.3273379101156</v>
      </c>
      <c r="K296" s="8">
        <v>5740.8428330344977</v>
      </c>
      <c r="L296" s="8">
        <v>0</v>
      </c>
      <c r="M296" s="8">
        <v>0</v>
      </c>
      <c r="N296" s="8">
        <v>190.3976018708199</v>
      </c>
      <c r="O296" s="8">
        <v>215.40631453105783</v>
      </c>
      <c r="P296" s="8">
        <v>253.48558423528763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2284.7712224498387</v>
      </c>
      <c r="Z296" s="8">
        <v>2584.8757743726937</v>
      </c>
      <c r="AA296" s="8">
        <v>3041.8270108234515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391.18421916453366</v>
      </c>
      <c r="AI296" s="8">
        <v>738.05312733679216</v>
      </c>
      <c r="AJ296" s="8">
        <v>965.26286239446392</v>
      </c>
      <c r="AK296" s="8">
        <v>4694.2106299744037</v>
      </c>
      <c r="AL296" s="8">
        <v>8856.637528041505</v>
      </c>
      <c r="AM296" s="8">
        <v>11583.154348733568</v>
      </c>
      <c r="AN296" s="8">
        <v>8378.0008355831596</v>
      </c>
      <c r="AO296" s="8">
        <v>522.64681280573427</v>
      </c>
      <c r="AP296" s="8">
        <v>711.77727815917626</v>
      </c>
      <c r="AQ296" s="8">
        <v>6271.7617536688113</v>
      </c>
      <c r="AR296" s="8">
        <v>8541.3273379101156</v>
      </c>
      <c r="AS296" s="8">
        <v>7406.5445457894639</v>
      </c>
      <c r="AT296" s="18"/>
      <c r="AU296" s="18"/>
      <c r="AV296" s="18"/>
      <c r="AW296" s="18"/>
      <c r="AX296" s="18"/>
      <c r="AY296" s="18"/>
      <c r="AZ296" s="18"/>
      <c r="BA296" s="18"/>
      <c r="BB296" s="18"/>
      <c r="BC296" s="19"/>
      <c r="BD296" s="19"/>
      <c r="BE296" s="19"/>
      <c r="BF296" s="18"/>
      <c r="BG296" s="18"/>
      <c r="BH296" s="18"/>
      <c r="BI296"/>
    </row>
    <row r="297" spans="1:61" s="3" customFormat="1" ht="18.75">
      <c r="A297" s="28" t="s">
        <v>68</v>
      </c>
      <c r="B297" s="29">
        <v>203</v>
      </c>
      <c r="C297" s="9">
        <v>2013</v>
      </c>
      <c r="D297" s="50">
        <v>12.785271</v>
      </c>
      <c r="E297" s="8">
        <v>208.8340560008466</v>
      </c>
      <c r="F297" s="8">
        <v>543.5942656201812</v>
      </c>
      <c r="G297" s="8">
        <v>740.30499627266408</v>
      </c>
      <c r="H297" s="8">
        <v>2506.0086720101594</v>
      </c>
      <c r="I297" s="8">
        <v>6523.1311874421745</v>
      </c>
      <c r="J297" s="8">
        <v>8883.659955271969</v>
      </c>
      <c r="K297" s="8">
        <v>5970.9332715747678</v>
      </c>
      <c r="L297" s="8">
        <v>0</v>
      </c>
      <c r="M297" s="8">
        <v>0</v>
      </c>
      <c r="N297" s="8">
        <v>216.75528035346298</v>
      </c>
      <c r="O297" s="8">
        <v>222.7674068595548</v>
      </c>
      <c r="P297" s="8">
        <v>262.17799111701794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2601.063364241556</v>
      </c>
      <c r="Z297" s="8">
        <v>2673.2088823146578</v>
      </c>
      <c r="AA297" s="8">
        <v>3146.1358934042155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425.58933635430958</v>
      </c>
      <c r="AI297" s="8">
        <v>766.36167247973594</v>
      </c>
      <c r="AJ297" s="8">
        <v>1002.482987389682</v>
      </c>
      <c r="AK297" s="8">
        <v>5107.072036251715</v>
      </c>
      <c r="AL297" s="8">
        <v>9196.3400697568322</v>
      </c>
      <c r="AM297" s="8">
        <v>12029.795848676185</v>
      </c>
      <c r="AN297" s="8">
        <v>8777.7359848949109</v>
      </c>
      <c r="AO297" s="8">
        <v>543.5942656201812</v>
      </c>
      <c r="AP297" s="8">
        <v>740.30499627266408</v>
      </c>
      <c r="AQ297" s="8">
        <v>6523.1311874421745</v>
      </c>
      <c r="AR297" s="8">
        <v>8883.659955271969</v>
      </c>
      <c r="AS297" s="8">
        <v>7703.3955713570722</v>
      </c>
      <c r="AT297" s="18"/>
      <c r="AU297" s="18"/>
      <c r="AV297" s="18"/>
      <c r="AW297" s="18"/>
      <c r="AX297" s="18"/>
      <c r="AY297" s="18"/>
      <c r="AZ297" s="18"/>
      <c r="BA297" s="18"/>
      <c r="BB297" s="18"/>
      <c r="BC297" s="19"/>
      <c r="BD297" s="19"/>
      <c r="BE297" s="19"/>
      <c r="BF297" s="18"/>
      <c r="BG297" s="18"/>
      <c r="BH297" s="18"/>
      <c r="BI297"/>
    </row>
    <row r="298" spans="1:61" s="3" customFormat="1" ht="18.75">
      <c r="A298" s="28" t="s">
        <v>68</v>
      </c>
      <c r="B298" s="29">
        <v>203</v>
      </c>
      <c r="C298" s="9">
        <v>2014</v>
      </c>
      <c r="D298" s="50">
        <v>12.70321</v>
      </c>
      <c r="E298" s="8">
        <v>210.18309545382624</v>
      </c>
      <c r="F298" s="8">
        <v>547.10581026370494</v>
      </c>
      <c r="G298" s="8">
        <v>745.08726534474351</v>
      </c>
      <c r="H298" s="8">
        <v>2522.1971454459149</v>
      </c>
      <c r="I298" s="8">
        <v>6565.2697231644597</v>
      </c>
      <c r="J298" s="8">
        <v>8941.0471841369235</v>
      </c>
      <c r="K298" s="8">
        <v>6009.5046842490992</v>
      </c>
      <c r="L298" s="8">
        <v>0</v>
      </c>
      <c r="M298" s="8">
        <v>0</v>
      </c>
      <c r="N298" s="8">
        <v>204.30728401194136</v>
      </c>
      <c r="O298" s="8">
        <v>211.55545199467957</v>
      </c>
      <c r="P298" s="8">
        <v>252.41651519576547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2451.6874081432961</v>
      </c>
      <c r="Z298" s="8">
        <v>2538.6654239361551</v>
      </c>
      <c r="AA298" s="8">
        <v>3028.9981823491858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414.4903794657676</v>
      </c>
      <c r="AI298" s="8">
        <v>758.66126225838457</v>
      </c>
      <c r="AJ298" s="8">
        <v>997.50378054050896</v>
      </c>
      <c r="AK298" s="8">
        <v>4973.8845535892106</v>
      </c>
      <c r="AL298" s="8">
        <v>9103.9351471006157</v>
      </c>
      <c r="AM298" s="8">
        <v>11970.045366486109</v>
      </c>
      <c r="AN298" s="8">
        <v>8682.6216890586456</v>
      </c>
      <c r="AO298" s="8">
        <v>547.10581026370494</v>
      </c>
      <c r="AP298" s="8">
        <v>745.08726534474351</v>
      </c>
      <c r="AQ298" s="8">
        <v>6565.2697231644597</v>
      </c>
      <c r="AR298" s="8">
        <v>8941.0471841369235</v>
      </c>
      <c r="AS298" s="8">
        <v>7753.1584536506916</v>
      </c>
      <c r="AT298" s="18"/>
      <c r="AU298" s="18"/>
      <c r="AV298" s="18"/>
      <c r="AW298" s="18"/>
      <c r="AX298" s="18"/>
      <c r="AY298" s="18"/>
      <c r="AZ298" s="18"/>
      <c r="BA298" s="18"/>
      <c r="BB298" s="18"/>
      <c r="BC298" s="19"/>
      <c r="BD298" s="19"/>
      <c r="BE298" s="19"/>
      <c r="BF298" s="18"/>
      <c r="BG298" s="18"/>
      <c r="BH298" s="18"/>
      <c r="BI298"/>
    </row>
    <row r="299" spans="1:61" s="3" customFormat="1" ht="18.75">
      <c r="A299" s="28" t="s">
        <v>68</v>
      </c>
      <c r="B299" s="29">
        <v>203</v>
      </c>
      <c r="C299" s="9">
        <v>2015</v>
      </c>
      <c r="D299" s="50">
        <v>12.93798</v>
      </c>
      <c r="E299" s="8">
        <v>206.3691549994667</v>
      </c>
      <c r="F299" s="8">
        <v>537.17813754542829</v>
      </c>
      <c r="G299" s="8">
        <v>731.56706070035659</v>
      </c>
      <c r="H299" s="8">
        <v>2476.4298599936005</v>
      </c>
      <c r="I299" s="8">
        <v>6446.137650545139</v>
      </c>
      <c r="J299" s="8">
        <v>8778.8047284042805</v>
      </c>
      <c r="K299" s="8">
        <v>5900.4574129810062</v>
      </c>
      <c r="L299" s="8">
        <v>0</v>
      </c>
      <c r="M299" s="8">
        <v>0</v>
      </c>
      <c r="N299" s="8">
        <v>206.72985015177537</v>
      </c>
      <c r="O299" s="8">
        <v>215.07221374588619</v>
      </c>
      <c r="P299" s="8">
        <v>256.41818377624122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2480.7582018213043</v>
      </c>
      <c r="Z299" s="8">
        <v>2580.8665649506343</v>
      </c>
      <c r="AA299" s="8">
        <v>3077.0182053148947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413.09900515124207</v>
      </c>
      <c r="AI299" s="8">
        <v>752.25035129131447</v>
      </c>
      <c r="AJ299" s="8">
        <v>987.98524447659781</v>
      </c>
      <c r="AK299" s="8">
        <v>4957.1880618149044</v>
      </c>
      <c r="AL299" s="8">
        <v>9027.0042154957737</v>
      </c>
      <c r="AM299" s="8">
        <v>11855.822933719175</v>
      </c>
      <c r="AN299" s="8">
        <v>8613.3384036766165</v>
      </c>
      <c r="AO299" s="8">
        <v>537.17813754542829</v>
      </c>
      <c r="AP299" s="8">
        <v>731.56706070035659</v>
      </c>
      <c r="AQ299" s="8">
        <v>6446.137650545139</v>
      </c>
      <c r="AR299" s="8">
        <v>8778.8047284042805</v>
      </c>
      <c r="AS299" s="8">
        <v>7612.4711894747097</v>
      </c>
      <c r="AT299" s="18"/>
      <c r="AU299" s="18"/>
      <c r="AV299" s="18"/>
      <c r="AW299" s="18"/>
      <c r="AX299" s="18"/>
      <c r="AY299" s="18"/>
      <c r="AZ299" s="18"/>
      <c r="BA299" s="18"/>
      <c r="BB299" s="18"/>
      <c r="BC299" s="19"/>
      <c r="BD299" s="19"/>
      <c r="BE299" s="19"/>
      <c r="BF299" s="18"/>
      <c r="BG299" s="18"/>
      <c r="BH299" s="18"/>
      <c r="BI299"/>
    </row>
    <row r="300" spans="1:61" s="3" customFormat="1" ht="18.75">
      <c r="A300" s="28" t="s">
        <v>68</v>
      </c>
      <c r="B300" s="29">
        <v>203</v>
      </c>
      <c r="C300" s="9">
        <v>2016</v>
      </c>
      <c r="D300" s="50">
        <v>12.576343</v>
      </c>
      <c r="E300" s="8">
        <v>212.30336990649826</v>
      </c>
      <c r="F300" s="8">
        <v>552.62487672290752</v>
      </c>
      <c r="G300" s="8">
        <v>752.60351916292359</v>
      </c>
      <c r="H300" s="8">
        <v>2547.6404388779792</v>
      </c>
      <c r="I300" s="8">
        <v>6631.4985206748897</v>
      </c>
      <c r="J300" s="8">
        <v>9031.2422299550835</v>
      </c>
      <c r="K300" s="8">
        <v>6070.1270631693178</v>
      </c>
      <c r="L300" s="8">
        <v>0</v>
      </c>
      <c r="M300" s="8">
        <v>0</v>
      </c>
      <c r="N300" s="8">
        <v>221.71654616396302</v>
      </c>
      <c r="O300" s="8">
        <v>232.10708656191503</v>
      </c>
      <c r="P300" s="8">
        <v>276.45026327075635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2660.5985539675562</v>
      </c>
      <c r="Z300" s="8">
        <v>2785.2850387429803</v>
      </c>
      <c r="AA300" s="8">
        <v>3317.4031592490765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434.01991607046125</v>
      </c>
      <c r="AI300" s="8">
        <v>784.73196328482254</v>
      </c>
      <c r="AJ300" s="8">
        <v>1029.05378243368</v>
      </c>
      <c r="AK300" s="8">
        <v>5208.2389928455359</v>
      </c>
      <c r="AL300" s="8">
        <v>9416.7835594178705</v>
      </c>
      <c r="AM300" s="8">
        <v>12348.645389204161</v>
      </c>
      <c r="AN300" s="8">
        <v>8991.2226471558552</v>
      </c>
      <c r="AO300" s="8">
        <v>552.62487672290752</v>
      </c>
      <c r="AP300" s="8">
        <v>752.60351916292359</v>
      </c>
      <c r="AQ300" s="8">
        <v>6631.4985206748897</v>
      </c>
      <c r="AR300" s="8">
        <v>9031.2422299550835</v>
      </c>
      <c r="AS300" s="8">
        <v>7831.3703753149866</v>
      </c>
      <c r="AT300" s="18"/>
      <c r="AU300" s="18"/>
      <c r="AV300" s="18"/>
      <c r="AW300" s="18"/>
      <c r="AX300" s="18"/>
      <c r="AY300" s="18"/>
      <c r="AZ300" s="18"/>
      <c r="BA300" s="18"/>
      <c r="BB300" s="18"/>
      <c r="BC300" s="19"/>
      <c r="BD300" s="19"/>
      <c r="BE300" s="19"/>
      <c r="BF300" s="18"/>
      <c r="BG300" s="18"/>
      <c r="BH300" s="18"/>
      <c r="BI300"/>
    </row>
    <row r="301" spans="1:61" s="3" customFormat="1" ht="18.75">
      <c r="A301" s="28" t="s">
        <v>68</v>
      </c>
      <c r="B301" s="29">
        <v>203</v>
      </c>
      <c r="C301" s="9">
        <v>2017</v>
      </c>
      <c r="D301" s="50">
        <v>12.424986000000001</v>
      </c>
      <c r="E301" s="8">
        <v>214.8895781451987</v>
      </c>
      <c r="F301" s="8">
        <v>559.35676708207154</v>
      </c>
      <c r="G301" s="8">
        <v>761.77148207651896</v>
      </c>
      <c r="H301" s="8">
        <v>2578.6749377423844</v>
      </c>
      <c r="I301" s="8">
        <v>6712.2812049848581</v>
      </c>
      <c r="J301" s="8">
        <v>9141.2577849182289</v>
      </c>
      <c r="K301" s="8">
        <v>6144.0713092151573</v>
      </c>
      <c r="L301" s="8">
        <v>0</v>
      </c>
      <c r="M301" s="8">
        <v>0</v>
      </c>
      <c r="N301" s="8">
        <v>214.94859900311627</v>
      </c>
      <c r="O301" s="8">
        <v>228.34901651666516</v>
      </c>
      <c r="P301" s="8">
        <v>276.11499924426477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2579.3831880373955</v>
      </c>
      <c r="Z301" s="8">
        <v>2740.1881981999818</v>
      </c>
      <c r="AA301" s="8">
        <v>3313.3799909311774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429.83817714831497</v>
      </c>
      <c r="AI301" s="8">
        <v>787.70578359873673</v>
      </c>
      <c r="AJ301" s="8">
        <v>1037.8864813207838</v>
      </c>
      <c r="AK301" s="8">
        <v>5158.0581257797803</v>
      </c>
      <c r="AL301" s="8">
        <v>9452.4694031848394</v>
      </c>
      <c r="AM301" s="8">
        <v>12454.637775849405</v>
      </c>
      <c r="AN301" s="8">
        <v>9021.7217682713417</v>
      </c>
      <c r="AO301" s="8">
        <v>559.35676708207154</v>
      </c>
      <c r="AP301" s="8">
        <v>761.77148207651896</v>
      </c>
      <c r="AQ301" s="8">
        <v>6712.2812049848581</v>
      </c>
      <c r="AR301" s="8">
        <v>9141.2577849182289</v>
      </c>
      <c r="AS301" s="8">
        <v>7926.7694949515435</v>
      </c>
      <c r="AT301" s="18"/>
      <c r="AU301" s="18"/>
      <c r="AV301" s="18"/>
      <c r="AW301" s="18"/>
      <c r="AX301" s="18"/>
      <c r="AY301" s="18"/>
      <c r="AZ301" s="18"/>
      <c r="BA301" s="18"/>
      <c r="BB301" s="18"/>
      <c r="BC301" s="19"/>
      <c r="BD301" s="19"/>
      <c r="BE301" s="19"/>
      <c r="BF301" s="18"/>
      <c r="BG301" s="18"/>
      <c r="BH301" s="18"/>
      <c r="BI301"/>
    </row>
    <row r="302" spans="1:61" s="3" customFormat="1" ht="18.75">
      <c r="A302" s="28" t="s">
        <v>68</v>
      </c>
      <c r="B302" s="29">
        <v>203</v>
      </c>
      <c r="C302" s="9">
        <v>2018</v>
      </c>
      <c r="D302" s="50">
        <v>12.371528</v>
      </c>
      <c r="E302" s="8">
        <v>215.81812691205161</v>
      </c>
      <c r="F302" s="8">
        <v>561.77377604447895</v>
      </c>
      <c r="G302" s="8">
        <v>765.06313528935152</v>
      </c>
      <c r="H302" s="8">
        <v>2589.8175229446192</v>
      </c>
      <c r="I302" s="8">
        <v>6741.2853125337469</v>
      </c>
      <c r="J302" s="8">
        <v>9180.7576234722183</v>
      </c>
      <c r="K302" s="8">
        <v>6170.620152983528</v>
      </c>
      <c r="L302" s="8">
        <v>0</v>
      </c>
      <c r="M302" s="8">
        <v>0</v>
      </c>
      <c r="N302" s="8">
        <v>232.15469692452976</v>
      </c>
      <c r="O302" s="8">
        <v>249.23019479350762</v>
      </c>
      <c r="P302" s="8">
        <v>275.02531080504639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2785.8563630943572</v>
      </c>
      <c r="Z302" s="8">
        <v>2990.7623375220915</v>
      </c>
      <c r="AA302" s="8">
        <v>3300.3037296605567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447.97282383658137</v>
      </c>
      <c r="AI302" s="8">
        <v>811.00397083798657</v>
      </c>
      <c r="AJ302" s="8">
        <v>1040.088446094398</v>
      </c>
      <c r="AK302" s="8">
        <v>5375.673886038976</v>
      </c>
      <c r="AL302" s="8">
        <v>9732.0476500558379</v>
      </c>
      <c r="AM302" s="8">
        <v>12481.061353132774</v>
      </c>
      <c r="AN302" s="8">
        <v>9196.2609630758616</v>
      </c>
      <c r="AO302" s="8">
        <v>561.77377604447895</v>
      </c>
      <c r="AP302" s="8">
        <v>765.06313528935152</v>
      </c>
      <c r="AQ302" s="8">
        <v>6741.2853125337469</v>
      </c>
      <c r="AR302" s="8">
        <v>9180.7576234722183</v>
      </c>
      <c r="AS302" s="8">
        <v>7961.0214680029821</v>
      </c>
      <c r="AT302" s="18"/>
      <c r="AU302" s="18"/>
      <c r="AV302" s="18"/>
      <c r="AW302" s="18"/>
      <c r="AX302" s="18"/>
      <c r="AY302" s="18"/>
      <c r="AZ302" s="18"/>
      <c r="BA302" s="18"/>
      <c r="BB302" s="18"/>
      <c r="BC302" s="19"/>
      <c r="BD302" s="19"/>
      <c r="BE302" s="19"/>
      <c r="BF302" s="18"/>
      <c r="BG302" s="18"/>
      <c r="BH302" s="18"/>
      <c r="BI302"/>
    </row>
    <row r="303" spans="1:61" s="3" customFormat="1" ht="18.75">
      <c r="A303" s="28" t="s">
        <v>68</v>
      </c>
      <c r="B303" s="29">
        <v>203</v>
      </c>
      <c r="C303" s="9">
        <v>2019</v>
      </c>
      <c r="D303" s="50">
        <v>12.097428000000001</v>
      </c>
      <c r="E303" s="8">
        <v>220.70807117016938</v>
      </c>
      <c r="F303" s="8">
        <v>574.5022826339615</v>
      </c>
      <c r="G303" s="8">
        <v>782.39771296840945</v>
      </c>
      <c r="H303" s="8">
        <v>2648.4968540420327</v>
      </c>
      <c r="I303" s="8">
        <v>6894.0273916075375</v>
      </c>
      <c r="J303" s="8">
        <v>9388.7725556209134</v>
      </c>
      <c r="K303" s="8">
        <v>6310.4322670901611</v>
      </c>
      <c r="L303" s="8">
        <v>0</v>
      </c>
      <c r="M303" s="8">
        <v>0</v>
      </c>
      <c r="N303" s="8">
        <v>254.54515345465717</v>
      </c>
      <c r="O303" s="8">
        <v>247.53126587458644</v>
      </c>
      <c r="P303" s="8">
        <v>304.0970086093231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3054.5418414558862</v>
      </c>
      <c r="Z303" s="8">
        <v>2970.3751904950373</v>
      </c>
      <c r="AA303" s="8">
        <v>3649.1641033118772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475.25322462482654</v>
      </c>
      <c r="AI303" s="8">
        <v>822.03354850854794</v>
      </c>
      <c r="AJ303" s="8">
        <v>1086.4947215777324</v>
      </c>
      <c r="AK303" s="8">
        <v>5703.0386954979185</v>
      </c>
      <c r="AL303" s="8">
        <v>9864.4025821025753</v>
      </c>
      <c r="AM303" s="8">
        <v>13037.936658932791</v>
      </c>
      <c r="AN303" s="8">
        <v>9535.1259788444277</v>
      </c>
      <c r="AO303" s="8">
        <v>574.5022826339615</v>
      </c>
      <c r="AP303" s="8">
        <v>782.39771296840945</v>
      </c>
      <c r="AQ303" s="8">
        <v>6894.0273916075375</v>
      </c>
      <c r="AR303" s="8">
        <v>9388.7725556209134</v>
      </c>
      <c r="AS303" s="8">
        <v>8141.399973614225</v>
      </c>
      <c r="AT303" s="18"/>
      <c r="AU303" s="18"/>
      <c r="AV303" s="18"/>
      <c r="AW303" s="18"/>
      <c r="AX303" s="18"/>
      <c r="AY303" s="18"/>
      <c r="AZ303" s="18"/>
      <c r="BA303" s="18"/>
      <c r="BB303" s="18"/>
      <c r="BC303" s="19"/>
      <c r="BD303" s="19"/>
      <c r="BE303" s="19"/>
      <c r="BF303" s="18"/>
      <c r="BG303" s="18"/>
      <c r="BH303" s="18"/>
      <c r="BI303"/>
    </row>
    <row r="304" spans="1:61" s="3" customFormat="1" ht="18.75">
      <c r="A304" s="28" t="s">
        <v>68</v>
      </c>
      <c r="B304" s="29">
        <v>203</v>
      </c>
      <c r="C304" s="9">
        <v>2020</v>
      </c>
      <c r="D304" s="50">
        <v>12.150247999999999</v>
      </c>
      <c r="E304" s="8">
        <v>219.74860101620973</v>
      </c>
      <c r="F304" s="8">
        <v>572.00478541672567</v>
      </c>
      <c r="G304" s="8">
        <v>778.99644517544004</v>
      </c>
      <c r="H304" s="8">
        <v>2636.9832121945165</v>
      </c>
      <c r="I304" s="8">
        <v>6864.0574250007085</v>
      </c>
      <c r="J304" s="8">
        <v>9347.957342105281</v>
      </c>
      <c r="K304" s="8">
        <v>6282.9993264335017</v>
      </c>
      <c r="L304" s="8">
        <v>0</v>
      </c>
      <c r="M304" s="8">
        <v>0</v>
      </c>
      <c r="N304" s="8">
        <v>261.43636464594528</v>
      </c>
      <c r="O304" s="8">
        <v>255.34115298167853</v>
      </c>
      <c r="P304" s="8">
        <v>313.43804669666008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3137.2363757513431</v>
      </c>
      <c r="Z304" s="8">
        <v>3064.0938357801424</v>
      </c>
      <c r="AA304" s="8">
        <v>3761.256560359921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481.18496566215504</v>
      </c>
      <c r="AI304" s="8">
        <v>827.3459383984042</v>
      </c>
      <c r="AJ304" s="8">
        <v>1092.4344918721001</v>
      </c>
      <c r="AK304" s="8">
        <v>5774.2195879458595</v>
      </c>
      <c r="AL304" s="8">
        <v>9928.1512607808509</v>
      </c>
      <c r="AM304" s="8">
        <v>13109.213902465202</v>
      </c>
      <c r="AN304" s="8">
        <v>9603.861583730637</v>
      </c>
      <c r="AO304" s="8">
        <v>572.00478541672567</v>
      </c>
      <c r="AP304" s="8">
        <v>778.99644517544004</v>
      </c>
      <c r="AQ304" s="8">
        <v>6864.0574250007085</v>
      </c>
      <c r="AR304" s="8">
        <v>9347.957342105281</v>
      </c>
      <c r="AS304" s="8">
        <v>8106.0073835529947</v>
      </c>
      <c r="AT304" s="18"/>
      <c r="AU304" s="18"/>
      <c r="AV304" s="18"/>
      <c r="AW304" s="18"/>
      <c r="AX304" s="18"/>
      <c r="AY304" s="18"/>
      <c r="AZ304" s="18"/>
      <c r="BA304" s="18"/>
      <c r="BB304" s="18"/>
      <c r="BC304" s="19"/>
      <c r="BD304" s="19"/>
      <c r="BE304" s="19"/>
      <c r="BF304" s="18"/>
      <c r="BG304" s="18"/>
      <c r="BH304" s="18"/>
      <c r="BI304"/>
    </row>
    <row r="305" spans="1:61" s="3" customFormat="1" ht="18.75">
      <c r="A305" s="28" t="s">
        <v>68</v>
      </c>
      <c r="B305" s="29">
        <v>203</v>
      </c>
      <c r="C305" s="9">
        <v>2021</v>
      </c>
      <c r="D305" s="50">
        <v>12.009186</v>
      </c>
      <c r="E305" s="8">
        <v>264.38094971632552</v>
      </c>
      <c r="F305" s="8">
        <v>654.49898103002158</v>
      </c>
      <c r="G305" s="8">
        <v>891.40096589394159</v>
      </c>
      <c r="H305" s="8">
        <v>3172.5713965959058</v>
      </c>
      <c r="I305" s="8">
        <v>7853.9877723602585</v>
      </c>
      <c r="J305" s="8">
        <v>10696.811590727299</v>
      </c>
      <c r="K305" s="8">
        <v>7241.1235865611543</v>
      </c>
      <c r="L305" s="8">
        <v>0</v>
      </c>
      <c r="M305" s="8">
        <v>0</v>
      </c>
      <c r="N305" s="8">
        <v>247.81654643370501</v>
      </c>
      <c r="O305" s="8">
        <v>274.21439443661438</v>
      </c>
      <c r="P305" s="8">
        <v>336.16835756672714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2973.7985572044599</v>
      </c>
      <c r="Z305" s="8">
        <v>3290.5727332393726</v>
      </c>
      <c r="AA305" s="8">
        <v>4034.0202908007259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512.19749615003047</v>
      </c>
      <c r="AI305" s="8">
        <v>928.71337546663597</v>
      </c>
      <c r="AJ305" s="8">
        <v>1227.5693234606688</v>
      </c>
      <c r="AK305" s="8">
        <v>6146.3699538003657</v>
      </c>
      <c r="AL305" s="8">
        <v>11144.560505599631</v>
      </c>
      <c r="AM305" s="8">
        <v>14730.831881528025</v>
      </c>
      <c r="AN305" s="8">
        <v>10673.920780309341</v>
      </c>
      <c r="AO305" s="8">
        <v>654.49898103002158</v>
      </c>
      <c r="AP305" s="8">
        <v>891.40096589394159</v>
      </c>
      <c r="AQ305" s="8">
        <v>7853.9877723602585</v>
      </c>
      <c r="AR305" s="8">
        <v>10696.811590727299</v>
      </c>
      <c r="AS305" s="8">
        <v>9275.3996815437786</v>
      </c>
      <c r="AT305" s="18"/>
      <c r="AU305" s="18"/>
      <c r="AV305" s="18"/>
      <c r="AW305" s="18"/>
      <c r="AX305" s="18"/>
      <c r="AY305" s="18"/>
      <c r="AZ305" s="18"/>
      <c r="BA305" s="18"/>
      <c r="BB305" s="18"/>
      <c r="BC305" s="19"/>
      <c r="BD305" s="19"/>
      <c r="BE305" s="19"/>
      <c r="BF305" s="18"/>
      <c r="BG305" s="18"/>
      <c r="BH305" s="18"/>
      <c r="BI305"/>
    </row>
    <row r="306" spans="1:61" s="3" customFormat="1" ht="18.75">
      <c r="A306" s="28" t="s">
        <v>68</v>
      </c>
      <c r="B306" s="29">
        <v>203</v>
      </c>
      <c r="C306" s="9">
        <v>2022</v>
      </c>
      <c r="D306" s="50">
        <v>12.299913999999999</v>
      </c>
      <c r="E306" s="8">
        <v>258.13188612538266</v>
      </c>
      <c r="F306" s="8">
        <v>639.02885825055364</v>
      </c>
      <c r="G306" s="8">
        <v>870.33128849518789</v>
      </c>
      <c r="H306" s="8">
        <v>3097.5826335045922</v>
      </c>
      <c r="I306" s="8">
        <v>7668.3462990066437</v>
      </c>
      <c r="J306" s="8">
        <v>10443.975461942255</v>
      </c>
      <c r="K306" s="8">
        <v>7069.9681314844966</v>
      </c>
      <c r="L306" s="8">
        <v>0</v>
      </c>
      <c r="M306" s="8">
        <v>0</v>
      </c>
      <c r="N306" s="8">
        <v>292.45529684191297</v>
      </c>
      <c r="O306" s="8">
        <v>313.62346652721857</v>
      </c>
      <c r="P306" s="8">
        <v>378.61375832925881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3509.4635621029556</v>
      </c>
      <c r="Z306" s="8">
        <v>3763.4815983266226</v>
      </c>
      <c r="AA306" s="8">
        <v>4543.3650999511055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550.58718296729558</v>
      </c>
      <c r="AI306" s="8">
        <v>952.65232477777226</v>
      </c>
      <c r="AJ306" s="8">
        <v>1248.9450468244468</v>
      </c>
      <c r="AK306" s="8">
        <v>6607.0461956075478</v>
      </c>
      <c r="AL306" s="8">
        <v>11431.827897333267</v>
      </c>
      <c r="AM306" s="8">
        <v>14987.340561893361</v>
      </c>
      <c r="AN306" s="8">
        <v>11008.738218278058</v>
      </c>
      <c r="AO306" s="8">
        <v>639.02885825055364</v>
      </c>
      <c r="AP306" s="8">
        <v>870.33128849518789</v>
      </c>
      <c r="AQ306" s="8">
        <v>7668.3462990066437</v>
      </c>
      <c r="AR306" s="8">
        <v>10443.975461942255</v>
      </c>
      <c r="AS306" s="8">
        <v>9056.1608804744501</v>
      </c>
      <c r="AT306" s="18"/>
      <c r="AU306" s="18"/>
      <c r="AV306" s="18"/>
      <c r="AW306" s="18"/>
      <c r="AX306" s="18"/>
      <c r="AY306" s="18"/>
      <c r="AZ306" s="18"/>
      <c r="BA306" s="18"/>
      <c r="BB306" s="18"/>
      <c r="BC306" s="19"/>
      <c r="BD306" s="19"/>
      <c r="BE306" s="19"/>
      <c r="BF306" s="18"/>
      <c r="BG306" s="18"/>
      <c r="BH306" s="18"/>
      <c r="BI306"/>
    </row>
    <row r="307" spans="1:61" s="3" customFormat="1" ht="18.75">
      <c r="A307" s="28" t="s">
        <v>68</v>
      </c>
      <c r="B307" s="29">
        <v>203</v>
      </c>
      <c r="C307" s="9">
        <v>2023</v>
      </c>
      <c r="D307" s="50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3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9"/>
      <c r="BD307" s="19"/>
      <c r="BE307" s="19"/>
      <c r="BF307" s="18"/>
      <c r="BG307" s="18"/>
      <c r="BH307" s="18"/>
      <c r="BI307"/>
    </row>
    <row r="308" spans="1:61" s="3" customFormat="1" ht="18.75">
      <c r="A308" s="28" t="s">
        <v>53</v>
      </c>
      <c r="B308" s="30">
        <v>276</v>
      </c>
      <c r="C308" s="9">
        <v>1990</v>
      </c>
      <c r="D308" s="50">
        <v>0.94732799999999995</v>
      </c>
      <c r="E308" s="8">
        <v>270.40402057154438</v>
      </c>
      <c r="F308" s="8">
        <v>651.45240085799219</v>
      </c>
      <c r="G308" s="8">
        <v>779.3680752601</v>
      </c>
      <c r="H308" s="8">
        <v>3244.8482468585325</v>
      </c>
      <c r="I308" s="8">
        <v>7817.4288102959054</v>
      </c>
      <c r="J308" s="8">
        <v>9352.4169031212004</v>
      </c>
      <c r="K308" s="8">
        <v>6804.8979867585467</v>
      </c>
      <c r="L308" s="8">
        <v>0</v>
      </c>
      <c r="M308" s="8">
        <v>0</v>
      </c>
      <c r="N308" s="8">
        <v>288.21506384272396</v>
      </c>
      <c r="O308" s="8">
        <v>355.14140825564112</v>
      </c>
      <c r="P308" s="8">
        <v>444.19662461153899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3458.5807661126873</v>
      </c>
      <c r="Z308" s="8">
        <v>4261.6968990676933</v>
      </c>
      <c r="AA308" s="8">
        <v>5330.3594953384682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558.6190844142684</v>
      </c>
      <c r="AI308" s="8">
        <v>1006.5938091136334</v>
      </c>
      <c r="AJ308" s="8">
        <v>1223.564699871639</v>
      </c>
      <c r="AK308" s="8">
        <v>6703.4290129712199</v>
      </c>
      <c r="AL308" s="8">
        <v>12079.125709363598</v>
      </c>
      <c r="AM308" s="8">
        <v>14682.776398459668</v>
      </c>
      <c r="AN308" s="8">
        <v>11155.110373598161</v>
      </c>
      <c r="AO308" s="8">
        <v>651.45240085799219</v>
      </c>
      <c r="AP308" s="8">
        <v>779.3680752601</v>
      </c>
      <c r="AQ308" s="8">
        <v>7817.4288102959054</v>
      </c>
      <c r="AR308" s="8">
        <v>9352.4169031212004</v>
      </c>
      <c r="AS308" s="8">
        <v>8584.922856708552</v>
      </c>
      <c r="AT308" s="18"/>
      <c r="AU308" s="18"/>
      <c r="AV308" s="18"/>
      <c r="AW308" s="18"/>
      <c r="AX308" s="18"/>
      <c r="AY308" s="18"/>
      <c r="AZ308" s="18"/>
      <c r="BA308" s="18"/>
      <c r="BB308" s="18"/>
      <c r="BC308" s="19"/>
      <c r="BD308" s="19"/>
      <c r="BE308" s="19"/>
      <c r="BF308" s="18"/>
      <c r="BG308" s="18"/>
      <c r="BH308" s="18"/>
      <c r="BI308"/>
    </row>
    <row r="309" spans="1:61" s="3" customFormat="1" ht="18.75">
      <c r="A309" s="28" t="s">
        <v>53</v>
      </c>
      <c r="B309" s="30">
        <v>276</v>
      </c>
      <c r="C309" s="9">
        <v>1991</v>
      </c>
      <c r="D309" s="50">
        <v>0.94460999999999995</v>
      </c>
      <c r="E309" s="8">
        <v>285.79667799409276</v>
      </c>
      <c r="F309" s="8">
        <v>678.22582864886044</v>
      </c>
      <c r="G309" s="8">
        <v>826.536983517007</v>
      </c>
      <c r="H309" s="8">
        <v>3429.5601359291136</v>
      </c>
      <c r="I309" s="8">
        <v>8138.7099437863244</v>
      </c>
      <c r="J309" s="8">
        <v>9918.4438022040849</v>
      </c>
      <c r="K309" s="8">
        <v>7162.2379606398408</v>
      </c>
      <c r="L309" s="8">
        <v>0</v>
      </c>
      <c r="M309" s="8">
        <v>0</v>
      </c>
      <c r="N309" s="8">
        <v>318.81485480780424</v>
      </c>
      <c r="O309" s="8">
        <v>392.42915065476757</v>
      </c>
      <c r="P309" s="8">
        <v>491.48368109590206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3825.7782576936506</v>
      </c>
      <c r="Z309" s="8">
        <v>4709.1498078572113</v>
      </c>
      <c r="AA309" s="8">
        <v>5897.8041731508247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604.61153280189706</v>
      </c>
      <c r="AI309" s="8">
        <v>1070.6549793036279</v>
      </c>
      <c r="AJ309" s="8">
        <v>1318.0206646129091</v>
      </c>
      <c r="AK309" s="8">
        <v>7255.3383936227638</v>
      </c>
      <c r="AL309" s="8">
        <v>12847.859751643537</v>
      </c>
      <c r="AM309" s="8">
        <v>15816.247975354909</v>
      </c>
      <c r="AN309" s="8">
        <v>11973.148706873739</v>
      </c>
      <c r="AO309" s="8">
        <v>678.22582864886044</v>
      </c>
      <c r="AP309" s="8">
        <v>826.536983517007</v>
      </c>
      <c r="AQ309" s="8">
        <v>8138.7099437863244</v>
      </c>
      <c r="AR309" s="8">
        <v>9918.4438022040849</v>
      </c>
      <c r="AS309" s="8">
        <v>9028.5768729952051</v>
      </c>
      <c r="AT309" s="18"/>
      <c r="AU309" s="18"/>
      <c r="AV309" s="18"/>
      <c r="AW309" s="18"/>
      <c r="AX309" s="18"/>
      <c r="AY309" s="18"/>
      <c r="AZ309" s="18"/>
      <c r="BA309" s="18"/>
      <c r="BB309" s="18"/>
      <c r="BC309" s="19"/>
      <c r="BD309" s="19"/>
      <c r="BE309" s="19"/>
      <c r="BF309" s="18"/>
      <c r="BG309" s="18"/>
      <c r="BH309" s="18"/>
      <c r="BI309"/>
    </row>
    <row r="310" spans="1:61" s="3" customFormat="1" ht="18.75">
      <c r="A310" s="28" t="s">
        <v>53</v>
      </c>
      <c r="B310" s="30">
        <v>276</v>
      </c>
      <c r="C310" s="9">
        <v>1992</v>
      </c>
      <c r="D310" s="50">
        <v>0.97256900000000002</v>
      </c>
      <c r="E310" s="8">
        <v>293.87806931950325</v>
      </c>
      <c r="F310" s="8">
        <v>720.7635653614293</v>
      </c>
      <c r="G310" s="8">
        <v>853.77099208385209</v>
      </c>
      <c r="H310" s="8">
        <v>3526.5368318340393</v>
      </c>
      <c r="I310" s="8">
        <v>8649.1627843371534</v>
      </c>
      <c r="J310" s="8">
        <v>10245.251905006224</v>
      </c>
      <c r="K310" s="8">
        <v>7473.6505070591384</v>
      </c>
      <c r="L310" s="8">
        <v>0</v>
      </c>
      <c r="M310" s="8">
        <v>0</v>
      </c>
      <c r="N310" s="8">
        <v>341.71868525523638</v>
      </c>
      <c r="O310" s="8">
        <v>421.10256444529898</v>
      </c>
      <c r="P310" s="8">
        <v>526.77249634730288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4100.6242230628368</v>
      </c>
      <c r="Z310" s="8">
        <v>5053.2307733435882</v>
      </c>
      <c r="AA310" s="8">
        <v>6321.2699561676345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635.59675457473963</v>
      </c>
      <c r="AI310" s="8">
        <v>1141.8661298067282</v>
      </c>
      <c r="AJ310" s="8">
        <v>1380.5434884311549</v>
      </c>
      <c r="AK310" s="8">
        <v>7627.1610548968765</v>
      </c>
      <c r="AL310" s="8">
        <v>13702.393557680742</v>
      </c>
      <c r="AM310" s="8">
        <v>16566.52186117386</v>
      </c>
      <c r="AN310" s="8">
        <v>12632.025491250492</v>
      </c>
      <c r="AO310" s="8">
        <v>720.7635653614293</v>
      </c>
      <c r="AP310" s="8">
        <v>853.77099208385209</v>
      </c>
      <c r="AQ310" s="8">
        <v>8649.1627843371534</v>
      </c>
      <c r="AR310" s="8">
        <v>10245.251905006224</v>
      </c>
      <c r="AS310" s="8">
        <v>9447.2073446716895</v>
      </c>
      <c r="AT310" s="18"/>
      <c r="AU310" s="18"/>
      <c r="AV310" s="18"/>
      <c r="AW310" s="18"/>
      <c r="AX310" s="18"/>
      <c r="AY310" s="18"/>
      <c r="AZ310" s="18"/>
      <c r="BA310" s="18"/>
      <c r="BB310" s="18"/>
      <c r="BC310" s="19"/>
      <c r="BD310" s="19"/>
      <c r="BE310" s="19"/>
      <c r="BF310" s="18"/>
      <c r="BG310" s="18"/>
      <c r="BH310" s="18"/>
      <c r="BI310"/>
    </row>
    <row r="311" spans="1:61" s="3" customFormat="1" ht="18.75">
      <c r="A311" s="28" t="s">
        <v>53</v>
      </c>
      <c r="B311" s="30">
        <v>276</v>
      </c>
      <c r="C311" s="9">
        <v>1993</v>
      </c>
      <c r="D311" s="50">
        <v>0.98694599999999999</v>
      </c>
      <c r="E311" s="8">
        <v>300.47641917592244</v>
      </c>
      <c r="F311" s="8">
        <v>768.28712006533283</v>
      </c>
      <c r="G311" s="8">
        <v>873.97192956858828</v>
      </c>
      <c r="H311" s="8">
        <v>3605.7170301110696</v>
      </c>
      <c r="I311" s="8">
        <v>9219.445440783993</v>
      </c>
      <c r="J311" s="8">
        <v>10487.66315482306</v>
      </c>
      <c r="K311" s="8">
        <v>7770.9418752393749</v>
      </c>
      <c r="L311" s="8">
        <v>0</v>
      </c>
      <c r="M311" s="8">
        <v>0</v>
      </c>
      <c r="N311" s="8">
        <v>371.45102163644214</v>
      </c>
      <c r="O311" s="8">
        <v>457.44944505575785</v>
      </c>
      <c r="P311" s="8">
        <v>572.45938480930056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4457.4122596373054</v>
      </c>
      <c r="Z311" s="8">
        <v>5489.393340669094</v>
      </c>
      <c r="AA311" s="8">
        <v>6869.5126177116072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671.92744081236458</v>
      </c>
      <c r="AI311" s="8">
        <v>1225.7365651210907</v>
      </c>
      <c r="AJ311" s="8">
        <v>1446.4313143778888</v>
      </c>
      <c r="AK311" s="8">
        <v>8063.1292897483745</v>
      </c>
      <c r="AL311" s="8">
        <v>14708.838781453087</v>
      </c>
      <c r="AM311" s="8">
        <v>17357.175772534669</v>
      </c>
      <c r="AN311" s="8">
        <v>13376.381281245376</v>
      </c>
      <c r="AO311" s="8">
        <v>768.28712006533283</v>
      </c>
      <c r="AP311" s="8">
        <v>873.97192956858828</v>
      </c>
      <c r="AQ311" s="8">
        <v>9219.445440783993</v>
      </c>
      <c r="AR311" s="8">
        <v>10487.66315482306</v>
      </c>
      <c r="AS311" s="8">
        <v>9853.5542978035264</v>
      </c>
      <c r="AT311" s="18"/>
      <c r="AU311" s="18"/>
      <c r="AV311" s="18"/>
      <c r="AW311" s="18"/>
      <c r="AX311" s="18"/>
      <c r="AY311" s="18"/>
      <c r="AZ311" s="18"/>
      <c r="BA311" s="18"/>
      <c r="BB311" s="18"/>
      <c r="BC311" s="19"/>
      <c r="BD311" s="19"/>
      <c r="BE311" s="19"/>
      <c r="BF311" s="18"/>
      <c r="BG311" s="18"/>
      <c r="BH311" s="18"/>
      <c r="BI311"/>
    </row>
    <row r="312" spans="1:61" s="3" customFormat="1" ht="18.75">
      <c r="A312" s="28" t="s">
        <v>53</v>
      </c>
      <c r="B312" s="30">
        <v>276</v>
      </c>
      <c r="C312" s="9">
        <v>1994</v>
      </c>
      <c r="D312" s="50">
        <v>0.98613600000000001</v>
      </c>
      <c r="E312" s="8">
        <v>304.8711333933656</v>
      </c>
      <c r="F312" s="8">
        <v>780.84341307892623</v>
      </c>
      <c r="G312" s="8">
        <v>887.13351910892618</v>
      </c>
      <c r="H312" s="8">
        <v>3658.4536007203874</v>
      </c>
      <c r="I312" s="8">
        <v>9370.1209569471139</v>
      </c>
      <c r="J312" s="8">
        <v>10645.602229307113</v>
      </c>
      <c r="K312" s="8">
        <v>7891.3922623248718</v>
      </c>
      <c r="L312" s="8">
        <v>0</v>
      </c>
      <c r="M312" s="8">
        <v>0</v>
      </c>
      <c r="N312" s="8">
        <v>391.45868318365825</v>
      </c>
      <c r="O312" s="8">
        <v>482.19413955073128</v>
      </c>
      <c r="P312" s="8">
        <v>603.52040692156049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4697.5041982038993</v>
      </c>
      <c r="Z312" s="8">
        <v>5786.3296746087753</v>
      </c>
      <c r="AA312" s="8">
        <v>7242.2448830587255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696.32981657702385</v>
      </c>
      <c r="AI312" s="8">
        <v>1263.0375526296575</v>
      </c>
      <c r="AJ312" s="8">
        <v>1490.6539260304867</v>
      </c>
      <c r="AK312" s="8">
        <v>8355.9577989242862</v>
      </c>
      <c r="AL312" s="8">
        <v>15156.45063155589</v>
      </c>
      <c r="AM312" s="8">
        <v>17887.847112365838</v>
      </c>
      <c r="AN312" s="8">
        <v>13800.085180948672</v>
      </c>
      <c r="AO312" s="8">
        <v>780.84341307892623</v>
      </c>
      <c r="AP312" s="8">
        <v>887.13351910892618</v>
      </c>
      <c r="AQ312" s="8">
        <v>9370.1209569471139</v>
      </c>
      <c r="AR312" s="8">
        <v>10645.602229307113</v>
      </c>
      <c r="AS312" s="8">
        <v>10007.861593127112</v>
      </c>
      <c r="AT312" s="18"/>
      <c r="AU312" s="18"/>
      <c r="AV312" s="18"/>
      <c r="AW312" s="18"/>
      <c r="AX312" s="18"/>
      <c r="AY312" s="18"/>
      <c r="AZ312" s="18"/>
      <c r="BA312" s="18"/>
      <c r="BB312" s="18"/>
      <c r="BC312" s="19"/>
      <c r="BD312" s="19"/>
      <c r="BE312" s="19"/>
      <c r="BF312" s="18"/>
      <c r="BG312" s="18"/>
      <c r="BH312" s="18"/>
      <c r="BI312"/>
    </row>
    <row r="313" spans="1:61" s="3" customFormat="1" ht="18.75">
      <c r="A313" s="28" t="s">
        <v>53</v>
      </c>
      <c r="B313" s="30">
        <v>276</v>
      </c>
      <c r="C313" s="9">
        <v>1995</v>
      </c>
      <c r="D313" s="50">
        <v>0.98502000000000001</v>
      </c>
      <c r="E313" s="8">
        <v>306.25469533613528</v>
      </c>
      <c r="F313" s="8">
        <v>785.36161702300456</v>
      </c>
      <c r="G313" s="8">
        <v>893.32937402286245</v>
      </c>
      <c r="H313" s="8">
        <v>3675.0563440336236</v>
      </c>
      <c r="I313" s="8">
        <v>9424.3394042760556</v>
      </c>
      <c r="J313" s="8">
        <v>10719.95248827435</v>
      </c>
      <c r="K313" s="8">
        <v>7939.7827455280094</v>
      </c>
      <c r="L313" s="8">
        <v>0</v>
      </c>
      <c r="M313" s="8">
        <v>0</v>
      </c>
      <c r="N313" s="8">
        <v>407.99354327830906</v>
      </c>
      <c r="O313" s="8">
        <v>502.46533065318471</v>
      </c>
      <c r="P313" s="8">
        <v>628.60073907128788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4895.9225193397087</v>
      </c>
      <c r="Z313" s="8">
        <v>6029.5839678382163</v>
      </c>
      <c r="AA313" s="8">
        <v>7543.2088688554541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714.24823861444429</v>
      </c>
      <c r="AI313" s="8">
        <v>1287.8269476761893</v>
      </c>
      <c r="AJ313" s="8">
        <v>1521.9301130941503</v>
      </c>
      <c r="AK313" s="8">
        <v>8570.9788633733333</v>
      </c>
      <c r="AL313" s="8">
        <v>15453.923372114272</v>
      </c>
      <c r="AM313" s="8">
        <v>18263.161357129804</v>
      </c>
      <c r="AN313" s="8">
        <v>14096.021197539138</v>
      </c>
      <c r="AO313" s="8">
        <v>785.36161702300456</v>
      </c>
      <c r="AP313" s="8">
        <v>893.32937402286245</v>
      </c>
      <c r="AQ313" s="8">
        <v>9424.3394042760556</v>
      </c>
      <c r="AR313" s="8">
        <v>10719.95248827435</v>
      </c>
      <c r="AS313" s="8">
        <v>10072.145946275203</v>
      </c>
      <c r="AT313" s="18"/>
      <c r="AU313" s="18"/>
      <c r="AV313" s="18"/>
      <c r="AW313" s="18"/>
      <c r="AX313" s="18"/>
      <c r="AY313" s="18"/>
      <c r="AZ313" s="18"/>
      <c r="BA313" s="18"/>
      <c r="BB313" s="18"/>
      <c r="BC313" s="19"/>
      <c r="BD313" s="19"/>
      <c r="BE313" s="19"/>
      <c r="BF313" s="18"/>
      <c r="BG313" s="18"/>
      <c r="BH313" s="18"/>
      <c r="BI313"/>
    </row>
    <row r="314" spans="1:61" s="3" customFormat="1" ht="18.75">
      <c r="A314" s="28" t="s">
        <v>53</v>
      </c>
      <c r="B314" s="30">
        <v>276</v>
      </c>
      <c r="C314" s="9">
        <v>1996</v>
      </c>
      <c r="D314" s="50">
        <v>0.97447899999999998</v>
      </c>
      <c r="E314" s="8">
        <v>312.19092458636874</v>
      </c>
      <c r="F314" s="8">
        <v>801.20259133342017</v>
      </c>
      <c r="G314" s="8">
        <v>911.38762354037385</v>
      </c>
      <c r="H314" s="8">
        <v>3746.2910950364244</v>
      </c>
      <c r="I314" s="8">
        <v>9614.4310960010425</v>
      </c>
      <c r="J314" s="8">
        <v>10936.651482484485</v>
      </c>
      <c r="K314" s="8">
        <v>8099.1245578406506</v>
      </c>
      <c r="L314" s="8">
        <v>0</v>
      </c>
      <c r="M314" s="8">
        <v>0</v>
      </c>
      <c r="N314" s="8">
        <v>425.5241005706639</v>
      </c>
      <c r="O314" s="8">
        <v>524.16593892736523</v>
      </c>
      <c r="P314" s="8">
        <v>655.86328694615281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5106.2892068479669</v>
      </c>
      <c r="Z314" s="8">
        <v>6289.9912671283828</v>
      </c>
      <c r="AA314" s="8">
        <v>7870.3594433538337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737.71502515703264</v>
      </c>
      <c r="AI314" s="8">
        <v>1325.3685302607855</v>
      </c>
      <c r="AJ314" s="8">
        <v>1567.2509104865267</v>
      </c>
      <c r="AK314" s="8">
        <v>8852.5803018843908</v>
      </c>
      <c r="AL314" s="8">
        <v>15904.422363129426</v>
      </c>
      <c r="AM314" s="8">
        <v>18807.01092583832</v>
      </c>
      <c r="AN314" s="8">
        <v>14521.337863617378</v>
      </c>
      <c r="AO314" s="8">
        <v>801.20259133342017</v>
      </c>
      <c r="AP314" s="8">
        <v>911.38762354037385</v>
      </c>
      <c r="AQ314" s="8">
        <v>9614.4310960010425</v>
      </c>
      <c r="AR314" s="8">
        <v>10936.651482484485</v>
      </c>
      <c r="AS314" s="8">
        <v>10275.541289242763</v>
      </c>
      <c r="AT314" s="18"/>
      <c r="AU314" s="18"/>
      <c r="AV314" s="18"/>
      <c r="AW314" s="18"/>
      <c r="AX314" s="18"/>
      <c r="AY314" s="18"/>
      <c r="AZ314" s="18"/>
      <c r="BA314" s="18"/>
      <c r="BB314" s="18"/>
      <c r="BC314" s="19"/>
      <c r="BD314" s="19"/>
      <c r="BE314" s="19"/>
      <c r="BF314" s="18"/>
      <c r="BG314" s="18"/>
      <c r="BH314" s="18"/>
      <c r="BI314"/>
    </row>
    <row r="315" spans="1:61" s="3" customFormat="1" ht="18.75">
      <c r="A315" s="28" t="s">
        <v>53</v>
      </c>
      <c r="B315" s="30">
        <v>276</v>
      </c>
      <c r="C315" s="9">
        <v>1997</v>
      </c>
      <c r="D315" s="50">
        <v>0.97306199999999998</v>
      </c>
      <c r="E315" s="8">
        <v>316.84918329972805</v>
      </c>
      <c r="F315" s="8">
        <v>812.35296414822483</v>
      </c>
      <c r="G315" s="8">
        <v>923.74936026686885</v>
      </c>
      <c r="H315" s="8">
        <v>3802.1901995967369</v>
      </c>
      <c r="I315" s="8">
        <v>9748.2355697786988</v>
      </c>
      <c r="J315" s="8">
        <v>11084.992323202427</v>
      </c>
      <c r="K315" s="8">
        <v>8211.8060308592867</v>
      </c>
      <c r="L315" s="8">
        <v>0</v>
      </c>
      <c r="M315" s="8">
        <v>0</v>
      </c>
      <c r="N315" s="8">
        <v>436.65285459713766</v>
      </c>
      <c r="O315" s="8">
        <v>538.0656114409976</v>
      </c>
      <c r="P315" s="8">
        <v>673.63292369859266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5239.8342551656515</v>
      </c>
      <c r="Z315" s="8">
        <v>6456.7873372919712</v>
      </c>
      <c r="AA315" s="8">
        <v>8083.5950843831124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753.50203789686566</v>
      </c>
      <c r="AI315" s="8">
        <v>1350.4185755892224</v>
      </c>
      <c r="AJ315" s="8">
        <v>1597.3822839654615</v>
      </c>
      <c r="AK315" s="8">
        <v>9042.0244547623879</v>
      </c>
      <c r="AL315" s="8">
        <v>16205.02290707067</v>
      </c>
      <c r="AM315" s="8">
        <v>19168.587407585539</v>
      </c>
      <c r="AN315" s="8">
        <v>14805.211589806198</v>
      </c>
      <c r="AO315" s="8">
        <v>812.35296414822483</v>
      </c>
      <c r="AP315" s="8">
        <v>923.74936026686885</v>
      </c>
      <c r="AQ315" s="8">
        <v>9748.2355697786988</v>
      </c>
      <c r="AR315" s="8">
        <v>11084.992323202427</v>
      </c>
      <c r="AS315" s="8">
        <v>10416.613946490563</v>
      </c>
      <c r="AT315" s="18"/>
      <c r="AU315" s="18"/>
      <c r="AV315" s="18"/>
      <c r="AW315" s="18"/>
      <c r="AX315" s="18"/>
      <c r="AY315" s="18"/>
      <c r="AZ315" s="18"/>
      <c r="BA315" s="18"/>
      <c r="BB315" s="18"/>
      <c r="BC315" s="19"/>
      <c r="BD315" s="19"/>
      <c r="BE315" s="19"/>
      <c r="BF315" s="18"/>
      <c r="BG315" s="18"/>
      <c r="BH315" s="18"/>
      <c r="BI315"/>
    </row>
    <row r="316" spans="1:61" s="3" customFormat="1" ht="18.75">
      <c r="A316" s="28" t="s">
        <v>53</v>
      </c>
      <c r="B316" s="30">
        <v>276</v>
      </c>
      <c r="C316" s="9">
        <v>1998</v>
      </c>
      <c r="D316" s="50">
        <v>0.96871499999999999</v>
      </c>
      <c r="E316" s="8">
        <v>319.85444635419088</v>
      </c>
      <c r="F316" s="8">
        <v>821.27643321307096</v>
      </c>
      <c r="G316" s="8">
        <v>934.22833341075545</v>
      </c>
      <c r="H316" s="8">
        <v>3838.2533562502899</v>
      </c>
      <c r="I316" s="8">
        <v>9855.3171985568515</v>
      </c>
      <c r="J316" s="8">
        <v>11210.740000929065</v>
      </c>
      <c r="K316" s="8">
        <v>8301.436851912069</v>
      </c>
      <c r="L316" s="8">
        <v>0</v>
      </c>
      <c r="M316" s="8">
        <v>0</v>
      </c>
      <c r="N316" s="8">
        <v>443.89041152454536</v>
      </c>
      <c r="O316" s="8">
        <v>546.81387198505229</v>
      </c>
      <c r="P316" s="8">
        <v>684.04515259906157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5326.6849382945438</v>
      </c>
      <c r="Z316" s="8">
        <v>6561.7664638206279</v>
      </c>
      <c r="AA316" s="8">
        <v>8208.5418311887388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763.74485787873618</v>
      </c>
      <c r="AI316" s="8">
        <v>1368.0903051981231</v>
      </c>
      <c r="AJ316" s="8">
        <v>1618.2734860098171</v>
      </c>
      <c r="AK316" s="8">
        <v>9164.9382945448342</v>
      </c>
      <c r="AL316" s="8">
        <v>16417.083662377481</v>
      </c>
      <c r="AM316" s="8">
        <v>19419.281832117806</v>
      </c>
      <c r="AN316" s="8">
        <v>15000.434596346706</v>
      </c>
      <c r="AO316" s="8">
        <v>821.27643321307096</v>
      </c>
      <c r="AP316" s="8">
        <v>934.22833341075545</v>
      </c>
      <c r="AQ316" s="8">
        <v>9855.3171985568515</v>
      </c>
      <c r="AR316" s="8">
        <v>11210.740000929065</v>
      </c>
      <c r="AS316" s="8">
        <v>10533.028599742958</v>
      </c>
      <c r="AT316" s="18"/>
      <c r="AU316" s="18"/>
      <c r="AV316" s="18"/>
      <c r="AW316" s="18"/>
      <c r="AX316" s="18"/>
      <c r="AY316" s="18"/>
      <c r="AZ316" s="18"/>
      <c r="BA316" s="18"/>
      <c r="BB316" s="18"/>
      <c r="BC316" s="19"/>
      <c r="BD316" s="19"/>
      <c r="BE316" s="19"/>
      <c r="BF316" s="18"/>
      <c r="BG316" s="18"/>
      <c r="BH316" s="18"/>
      <c r="BI316"/>
    </row>
    <row r="317" spans="1:61" s="3" customFormat="1" ht="18.75">
      <c r="A317" s="28" t="s">
        <v>53</v>
      </c>
      <c r="B317" s="30">
        <v>276</v>
      </c>
      <c r="C317" s="9">
        <v>1999</v>
      </c>
      <c r="D317" s="50">
        <v>0.95411900000000005</v>
      </c>
      <c r="E317" s="8">
        <v>333.32173450062305</v>
      </c>
      <c r="F317" s="8">
        <v>807.74252477940365</v>
      </c>
      <c r="G317" s="8">
        <v>1042.3538678089419</v>
      </c>
      <c r="H317" s="8">
        <v>3999.8608140074766</v>
      </c>
      <c r="I317" s="8">
        <v>9692.9102973528443</v>
      </c>
      <c r="J317" s="8">
        <v>12508.246413707302</v>
      </c>
      <c r="K317" s="8">
        <v>8733.672508355874</v>
      </c>
      <c r="L317" s="8">
        <v>21.435481318368041</v>
      </c>
      <c r="M317" s="8">
        <v>21.435481318368041</v>
      </c>
      <c r="N317" s="8">
        <v>454.96809098236167</v>
      </c>
      <c r="O317" s="8">
        <v>560.5378364753243</v>
      </c>
      <c r="P317" s="8">
        <v>701.47612614359423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257.22577582041652</v>
      </c>
      <c r="X317" s="8">
        <v>257.22577582041652</v>
      </c>
      <c r="Y317" s="8">
        <v>5459.6170917883401</v>
      </c>
      <c r="Z317" s="8">
        <v>6726.454037703892</v>
      </c>
      <c r="AA317" s="8">
        <v>8417.7135137231307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788.28982548298472</v>
      </c>
      <c r="AI317" s="8">
        <v>1389.7158425730959</v>
      </c>
      <c r="AJ317" s="8">
        <v>1765.2654752709043</v>
      </c>
      <c r="AK317" s="8">
        <v>9459.4779057958167</v>
      </c>
      <c r="AL317" s="8">
        <v>16676.59011087715</v>
      </c>
      <c r="AM317" s="8">
        <v>21183.185703250849</v>
      </c>
      <c r="AN317" s="8">
        <v>15773.084573307939</v>
      </c>
      <c r="AO317" s="8">
        <v>829.17800609777169</v>
      </c>
      <c r="AP317" s="8">
        <v>1063.7893491273101</v>
      </c>
      <c r="AQ317" s="8">
        <v>9950.1360731732602</v>
      </c>
      <c r="AR317" s="8">
        <v>12765.472189527718</v>
      </c>
      <c r="AS317" s="8">
        <v>11357.804131350489</v>
      </c>
      <c r="AT317" s="18"/>
      <c r="AU317" s="18"/>
      <c r="AV317" s="18"/>
      <c r="AW317" s="18"/>
      <c r="AX317" s="18"/>
      <c r="AY317" s="18"/>
      <c r="AZ317" s="18"/>
      <c r="BA317" s="18"/>
      <c r="BB317" s="18"/>
      <c r="BC317" s="19"/>
      <c r="BD317" s="19"/>
      <c r="BE317" s="19"/>
      <c r="BF317" s="18"/>
      <c r="BG317" s="18"/>
      <c r="BH317" s="18"/>
      <c r="BI317"/>
    </row>
    <row r="318" spans="1:61" s="3" customFormat="1" ht="18.75">
      <c r="A318" s="28" t="s">
        <v>53</v>
      </c>
      <c r="B318" s="30">
        <v>276</v>
      </c>
      <c r="C318" s="9">
        <v>2000</v>
      </c>
      <c r="D318" s="50">
        <v>0.94309200000000004</v>
      </c>
      <c r="E318" s="8">
        <v>341.01413223736387</v>
      </c>
      <c r="F318" s="8">
        <v>826.86439392975444</v>
      </c>
      <c r="G318" s="8">
        <v>1067.2549602795909</v>
      </c>
      <c r="H318" s="8">
        <v>4092.1695868483666</v>
      </c>
      <c r="I318" s="8">
        <v>9922.3727271570551</v>
      </c>
      <c r="J318" s="8">
        <v>12807.059523355088</v>
      </c>
      <c r="K318" s="8">
        <v>8940.5339457868376</v>
      </c>
      <c r="L318" s="8">
        <v>21.68611333782918</v>
      </c>
      <c r="M318" s="8">
        <v>21.68611333782918</v>
      </c>
      <c r="N318" s="8">
        <v>466.25143676332738</v>
      </c>
      <c r="O318" s="8">
        <v>574.13985061902758</v>
      </c>
      <c r="P318" s="8">
        <v>718.35250431559166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260.23336005395015</v>
      </c>
      <c r="X318" s="8">
        <v>260.23336005395015</v>
      </c>
      <c r="Y318" s="8">
        <v>5595.0172411599287</v>
      </c>
      <c r="Z318" s="8">
        <v>6889.678207428331</v>
      </c>
      <c r="AA318" s="8">
        <v>8620.2300517871008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807.26556900069124</v>
      </c>
      <c r="AI318" s="8">
        <v>1422.6903578866113</v>
      </c>
      <c r="AJ318" s="8">
        <v>1807.2935779330119</v>
      </c>
      <c r="AK318" s="8">
        <v>9687.1868280082963</v>
      </c>
      <c r="AL318" s="8">
        <v>17072.284294639336</v>
      </c>
      <c r="AM318" s="8">
        <v>21687.522935196139</v>
      </c>
      <c r="AN318" s="8">
        <v>16148.998019281256</v>
      </c>
      <c r="AO318" s="8">
        <v>848.55050726758361</v>
      </c>
      <c r="AP318" s="8">
        <v>1088.9410736174202</v>
      </c>
      <c r="AQ318" s="8">
        <v>10182.606087211005</v>
      </c>
      <c r="AR318" s="8">
        <v>13067.292883409038</v>
      </c>
      <c r="AS318" s="8">
        <v>11624.949485310022</v>
      </c>
      <c r="AT318" s="18"/>
      <c r="AU318" s="18"/>
      <c r="AV318" s="18"/>
      <c r="AW318" s="18"/>
      <c r="AX318" s="18"/>
      <c r="AY318" s="18"/>
      <c r="AZ318" s="18"/>
      <c r="BA318" s="18"/>
      <c r="BB318" s="18"/>
      <c r="BC318" s="19"/>
      <c r="BD318" s="19"/>
      <c r="BE318" s="19"/>
      <c r="BF318" s="18"/>
      <c r="BG318" s="18"/>
      <c r="BH318" s="18"/>
      <c r="BI318"/>
    </row>
    <row r="319" spans="1:61" s="3" customFormat="1" ht="18.75">
      <c r="A319" s="28" t="s">
        <v>53</v>
      </c>
      <c r="B319" s="30">
        <v>276</v>
      </c>
      <c r="C319" s="9">
        <v>2001</v>
      </c>
      <c r="D319" s="50">
        <v>0.92969299999999999</v>
      </c>
      <c r="E319" s="8">
        <v>349.77869038489052</v>
      </c>
      <c r="F319" s="8">
        <v>848.59830072938053</v>
      </c>
      <c r="G319" s="8">
        <v>1095.5332566772042</v>
      </c>
      <c r="H319" s="8">
        <v>4197.3442846186854</v>
      </c>
      <c r="I319" s="8">
        <v>10183.179608752565</v>
      </c>
      <c r="J319" s="8">
        <v>13146.39908012645</v>
      </c>
      <c r="K319" s="8">
        <v>9175.6409911658993</v>
      </c>
      <c r="L319" s="8">
        <v>21.998659772634621</v>
      </c>
      <c r="M319" s="8">
        <v>21.998659772634621</v>
      </c>
      <c r="N319" s="8">
        <v>478.47085005480301</v>
      </c>
      <c r="O319" s="8">
        <v>589.56408190660795</v>
      </c>
      <c r="P319" s="8">
        <v>737.5050688775757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263.98391727161544</v>
      </c>
      <c r="X319" s="8">
        <v>263.98391727161544</v>
      </c>
      <c r="Y319" s="8">
        <v>5741.6502006576357</v>
      </c>
      <c r="Z319" s="8">
        <v>7074.7689828792954</v>
      </c>
      <c r="AA319" s="8">
        <v>8850.0608265309093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828.24954043969353</v>
      </c>
      <c r="AI319" s="8">
        <v>1460.161042408623</v>
      </c>
      <c r="AJ319" s="8">
        <v>1855.0369853274146</v>
      </c>
      <c r="AK319" s="8">
        <v>9938.9944852763219</v>
      </c>
      <c r="AL319" s="8">
        <v>17521.932508903476</v>
      </c>
      <c r="AM319" s="8">
        <v>22260.443823928974</v>
      </c>
      <c r="AN319" s="8">
        <v>16573.790272702925</v>
      </c>
      <c r="AO319" s="8">
        <v>870.59696050201512</v>
      </c>
      <c r="AP319" s="8">
        <v>1117.5319164498389</v>
      </c>
      <c r="AQ319" s="8">
        <v>10447.16352602418</v>
      </c>
      <c r="AR319" s="8">
        <v>13410.382997398065</v>
      </c>
      <c r="AS319" s="8">
        <v>11928.773261711121</v>
      </c>
      <c r="AT319" s="18"/>
      <c r="AU319" s="18"/>
      <c r="AV319" s="18"/>
      <c r="AW319" s="18"/>
      <c r="AX319" s="18"/>
      <c r="AY319" s="18"/>
      <c r="AZ319" s="18"/>
      <c r="BA319" s="18"/>
      <c r="BB319" s="18"/>
      <c r="BC319" s="19"/>
      <c r="BD319" s="19"/>
      <c r="BE319" s="19"/>
      <c r="BF319" s="18"/>
      <c r="BG319" s="18"/>
      <c r="BH319" s="18"/>
      <c r="BI319"/>
    </row>
    <row r="320" spans="1:61" s="3" customFormat="1" ht="18.75">
      <c r="A320" s="28" t="s">
        <v>53</v>
      </c>
      <c r="B320" s="30">
        <v>276</v>
      </c>
      <c r="C320" s="9">
        <v>2002</v>
      </c>
      <c r="D320" s="50">
        <v>0.91325699999999999</v>
      </c>
      <c r="E320" s="8">
        <v>343.24720971205255</v>
      </c>
      <c r="F320" s="8">
        <v>843.32360989294352</v>
      </c>
      <c r="G320" s="8">
        <v>1108.0610474379064</v>
      </c>
      <c r="H320" s="8">
        <v>4118.9665165446304</v>
      </c>
      <c r="I320" s="8">
        <v>10119.883318715321</v>
      </c>
      <c r="J320" s="8">
        <v>13296.732569254877</v>
      </c>
      <c r="K320" s="8">
        <v>9178.527468171611</v>
      </c>
      <c r="L320" s="8">
        <v>22.394572393094165</v>
      </c>
      <c r="M320" s="8">
        <v>22.394572393094165</v>
      </c>
      <c r="N320" s="8">
        <v>493.80032126772636</v>
      </c>
      <c r="O320" s="8">
        <v>608.57250478233402</v>
      </c>
      <c r="P320" s="8">
        <v>761.41546136520162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268.73486871712998</v>
      </c>
      <c r="X320" s="8">
        <v>268.73486871712998</v>
      </c>
      <c r="Y320" s="8">
        <v>5925.6038552127166</v>
      </c>
      <c r="Z320" s="8">
        <v>7302.8700573880087</v>
      </c>
      <c r="AA320" s="8">
        <v>9136.985536382419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837.04753097977891</v>
      </c>
      <c r="AI320" s="8">
        <v>1474.2906870683719</v>
      </c>
      <c r="AJ320" s="8">
        <v>1891.8710811962023</v>
      </c>
      <c r="AK320" s="8">
        <v>10044.570371757347</v>
      </c>
      <c r="AL320" s="8">
        <v>17691.488244820459</v>
      </c>
      <c r="AM320" s="8">
        <v>22702.452974354426</v>
      </c>
      <c r="AN320" s="8">
        <v>16812.837196977413</v>
      </c>
      <c r="AO320" s="8">
        <v>865.71818228603775</v>
      </c>
      <c r="AP320" s="8">
        <v>1130.4556198310006</v>
      </c>
      <c r="AQ320" s="8">
        <v>10388.618187432452</v>
      </c>
      <c r="AR320" s="8">
        <v>13565.467437972007</v>
      </c>
      <c r="AS320" s="8">
        <v>11977.04281270223</v>
      </c>
      <c r="AT320" s="18"/>
      <c r="AU320" s="18"/>
      <c r="AV320" s="18"/>
      <c r="AW320" s="18"/>
      <c r="AX320" s="18"/>
      <c r="AY320" s="18"/>
      <c r="AZ320" s="18"/>
      <c r="BA320" s="18"/>
      <c r="BB320" s="18"/>
      <c r="BC320" s="19"/>
      <c r="BD320" s="19"/>
      <c r="BE320" s="19"/>
      <c r="BF320" s="18"/>
      <c r="BG320" s="18"/>
      <c r="BH320" s="18"/>
      <c r="BI320"/>
    </row>
    <row r="321" spans="1:61" s="3" customFormat="1" ht="18.75">
      <c r="A321" s="28" t="s">
        <v>53</v>
      </c>
      <c r="B321" s="30">
        <v>276</v>
      </c>
      <c r="C321" s="9">
        <v>2003</v>
      </c>
      <c r="D321" s="50">
        <v>0.89588699999999999</v>
      </c>
      <c r="E321" s="8">
        <v>376.16108951240506</v>
      </c>
      <c r="F321" s="8">
        <v>898.82582289953973</v>
      </c>
      <c r="G321" s="8">
        <v>1174.5346087173939</v>
      </c>
      <c r="H321" s="8">
        <v>4513.9330741488602</v>
      </c>
      <c r="I321" s="8">
        <v>10785.909874794479</v>
      </c>
      <c r="J321" s="8">
        <v>14094.415304608727</v>
      </c>
      <c r="K321" s="8">
        <v>9798.0860845173574</v>
      </c>
      <c r="L321" s="8">
        <v>22.82877193217448</v>
      </c>
      <c r="M321" s="8">
        <v>22.82877193217448</v>
      </c>
      <c r="N321" s="8">
        <v>509.08161408749089</v>
      </c>
      <c r="O321" s="8">
        <v>627.22050883649388</v>
      </c>
      <c r="P321" s="8">
        <v>785.30975446680213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273.94526318609377</v>
      </c>
      <c r="X321" s="8">
        <v>273.94526318609377</v>
      </c>
      <c r="Y321" s="8">
        <v>6108.9793690498909</v>
      </c>
      <c r="Z321" s="8">
        <v>7526.6461060379261</v>
      </c>
      <c r="AA321" s="8">
        <v>9423.7170536016256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885.242703599896</v>
      </c>
      <c r="AI321" s="8">
        <v>1548.8751036682081</v>
      </c>
      <c r="AJ321" s="8">
        <v>1982.6731351163705</v>
      </c>
      <c r="AK321" s="8">
        <v>10622.912443198751</v>
      </c>
      <c r="AL321" s="8">
        <v>18586.501244018498</v>
      </c>
      <c r="AM321" s="8">
        <v>23792.077621396445</v>
      </c>
      <c r="AN321" s="8">
        <v>17667.163769537899</v>
      </c>
      <c r="AO321" s="8">
        <v>921.65459483171423</v>
      </c>
      <c r="AP321" s="8">
        <v>1197.3633806495684</v>
      </c>
      <c r="AQ321" s="8">
        <v>11059.855137980572</v>
      </c>
      <c r="AR321" s="8">
        <v>14368.36056779482</v>
      </c>
      <c r="AS321" s="8">
        <v>12714.107852887697</v>
      </c>
      <c r="AT321" s="18"/>
      <c r="AU321" s="18"/>
      <c r="AV321" s="18"/>
      <c r="AW321" s="18"/>
      <c r="AX321" s="18"/>
      <c r="AY321" s="18"/>
      <c r="AZ321" s="18"/>
      <c r="BA321" s="18"/>
      <c r="BB321" s="18"/>
      <c r="BC321" s="19"/>
      <c r="BD321" s="19"/>
      <c r="BE321" s="19"/>
      <c r="BF321" s="18"/>
      <c r="BG321" s="18"/>
      <c r="BH321" s="18"/>
      <c r="BI321"/>
    </row>
    <row r="322" spans="1:61" s="3" customFormat="1" ht="18.75">
      <c r="A322" s="28" t="s">
        <v>53</v>
      </c>
      <c r="B322" s="30">
        <v>276</v>
      </c>
      <c r="C322" s="9">
        <v>2004</v>
      </c>
      <c r="D322" s="50">
        <v>0.87503799999999998</v>
      </c>
      <c r="E322" s="8">
        <v>387.40248994900793</v>
      </c>
      <c r="F322" s="8">
        <v>923.10300364098475</v>
      </c>
      <c r="G322" s="8">
        <v>1205.9494764798785</v>
      </c>
      <c r="H322" s="8">
        <v>4648.8298793880949</v>
      </c>
      <c r="I322" s="8">
        <v>11077.236043691815</v>
      </c>
      <c r="J322" s="8">
        <v>14471.393717758543</v>
      </c>
      <c r="K322" s="8">
        <v>10065.819880279485</v>
      </c>
      <c r="L322" s="8">
        <v>23.372699242775742</v>
      </c>
      <c r="M322" s="8">
        <v>23.372699242775742</v>
      </c>
      <c r="N322" s="8">
        <v>526.47005044352352</v>
      </c>
      <c r="O322" s="8">
        <v>648.59240398702684</v>
      </c>
      <c r="P322" s="8">
        <v>811.61698120538767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280.47239091330891</v>
      </c>
      <c r="X322" s="8">
        <v>280.47239091330891</v>
      </c>
      <c r="Y322" s="8">
        <v>6317.6406053222818</v>
      </c>
      <c r="Z322" s="8">
        <v>7783.1088478443216</v>
      </c>
      <c r="AA322" s="8">
        <v>9739.4037744646521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913.87254039253139</v>
      </c>
      <c r="AI322" s="8">
        <v>1595.0681068707872</v>
      </c>
      <c r="AJ322" s="8">
        <v>2040.9391569280419</v>
      </c>
      <c r="AK322" s="8">
        <v>10966.470484710377</v>
      </c>
      <c r="AL322" s="8">
        <v>19140.817282449447</v>
      </c>
      <c r="AM322" s="8">
        <v>24491.269883136505</v>
      </c>
      <c r="AN322" s="8">
        <v>18199.519216765442</v>
      </c>
      <c r="AO322" s="8">
        <v>946.4757028837605</v>
      </c>
      <c r="AP322" s="8">
        <v>1229.3221757226543</v>
      </c>
      <c r="AQ322" s="8">
        <v>11357.708434605123</v>
      </c>
      <c r="AR322" s="8">
        <v>14751.866108671851</v>
      </c>
      <c r="AS322" s="8">
        <v>13054.787271638488</v>
      </c>
      <c r="AT322" s="18"/>
      <c r="AU322" s="18"/>
      <c r="AV322" s="18"/>
      <c r="AW322" s="18"/>
      <c r="AX322" s="18"/>
      <c r="AY322" s="18"/>
      <c r="AZ322" s="18"/>
      <c r="BA322" s="18"/>
      <c r="BB322" s="18"/>
      <c r="BC322" s="19"/>
      <c r="BD322" s="19"/>
      <c r="BE322" s="19"/>
      <c r="BF322" s="18"/>
      <c r="BG322" s="18"/>
      <c r="BH322" s="18"/>
      <c r="BI322"/>
    </row>
    <row r="323" spans="1:61" s="3" customFormat="1" ht="18.75">
      <c r="A323" s="28" t="s">
        <v>53</v>
      </c>
      <c r="B323" s="30">
        <v>276</v>
      </c>
      <c r="C323" s="9">
        <v>2005</v>
      </c>
      <c r="D323" s="50">
        <v>0.87272099999999997</v>
      </c>
      <c r="E323" s="8">
        <v>454.29438044919283</v>
      </c>
      <c r="F323" s="8">
        <v>933.8748580588757</v>
      </c>
      <c r="G323" s="8">
        <v>1309.1765489772793</v>
      </c>
      <c r="H323" s="8">
        <v>5451.5325653903137</v>
      </c>
      <c r="I323" s="8">
        <v>11206.498296706508</v>
      </c>
      <c r="J323" s="8">
        <v>15710.118587727349</v>
      </c>
      <c r="K323" s="8">
        <v>10789.383149941392</v>
      </c>
      <c r="L323" s="8">
        <v>0</v>
      </c>
      <c r="M323" s="8">
        <v>0</v>
      </c>
      <c r="N323" s="8">
        <v>533.14060278141585</v>
      </c>
      <c r="O323" s="8">
        <v>657.34478716565775</v>
      </c>
      <c r="P323" s="8">
        <v>821.97391835420478</v>
      </c>
      <c r="Q323" s="8">
        <v>0</v>
      </c>
      <c r="R323" s="8">
        <v>0</v>
      </c>
      <c r="S323" s="8">
        <v>0</v>
      </c>
      <c r="T323" s="8">
        <v>0</v>
      </c>
      <c r="U323" s="8">
        <v>142.31338881498209</v>
      </c>
      <c r="V323" s="8">
        <v>0</v>
      </c>
      <c r="W323" s="8">
        <v>0</v>
      </c>
      <c r="X323" s="8">
        <v>0</v>
      </c>
      <c r="Y323" s="8">
        <v>6397.6872333769898</v>
      </c>
      <c r="Z323" s="8">
        <v>7888.1374459878934</v>
      </c>
      <c r="AA323" s="8">
        <v>9863.6870202504579</v>
      </c>
      <c r="AB323" s="8">
        <v>0</v>
      </c>
      <c r="AC323" s="8">
        <v>0</v>
      </c>
      <c r="AD323" s="8">
        <v>0</v>
      </c>
      <c r="AE323" s="8">
        <v>0</v>
      </c>
      <c r="AF323" s="8">
        <v>1707.7606657797851</v>
      </c>
      <c r="AG323" s="8">
        <v>0</v>
      </c>
      <c r="AH323" s="8">
        <v>987.43498323060862</v>
      </c>
      <c r="AI323" s="8">
        <v>1733.5330340395155</v>
      </c>
      <c r="AJ323" s="8">
        <v>2131.1504673314839</v>
      </c>
      <c r="AK323" s="8">
        <v>11849.219798767303</v>
      </c>
      <c r="AL323" s="8">
        <v>20802.396408474186</v>
      </c>
      <c r="AM323" s="8">
        <v>25573.805607977807</v>
      </c>
      <c r="AN323" s="8">
        <v>19408.473938406431</v>
      </c>
      <c r="AO323" s="8">
        <v>1076.1882468738577</v>
      </c>
      <c r="AP323" s="8">
        <v>1309.1765489772793</v>
      </c>
      <c r="AQ323" s="8">
        <v>12914.258962486292</v>
      </c>
      <c r="AR323" s="8">
        <v>15710.118587727349</v>
      </c>
      <c r="AS323" s="8">
        <v>14312.188775106821</v>
      </c>
      <c r="AT323" s="18"/>
      <c r="AU323" s="18"/>
      <c r="AV323" s="18"/>
      <c r="AW323" s="18"/>
      <c r="AX323" s="18"/>
      <c r="AY323" s="18"/>
      <c r="AZ323" s="18"/>
      <c r="BA323" s="18"/>
      <c r="BB323" s="18"/>
      <c r="BC323" s="19"/>
      <c r="BD323" s="19"/>
      <c r="BE323" s="19"/>
      <c r="BF323" s="18"/>
      <c r="BG323" s="18"/>
      <c r="BH323" s="18"/>
      <c r="BI323"/>
    </row>
    <row r="324" spans="1:61" s="3" customFormat="1" ht="18.75">
      <c r="A324" s="28" t="s">
        <v>53</v>
      </c>
      <c r="B324" s="30">
        <v>276</v>
      </c>
      <c r="C324" s="9">
        <v>2006</v>
      </c>
      <c r="D324" s="50">
        <v>0.84758</v>
      </c>
      <c r="E324" s="8">
        <v>467.76970433469404</v>
      </c>
      <c r="F324" s="8">
        <v>961.57554449137547</v>
      </c>
      <c r="G324" s="8">
        <v>1348.0094704924609</v>
      </c>
      <c r="H324" s="8">
        <v>5613.2364520163283</v>
      </c>
      <c r="I324" s="8">
        <v>11538.906533896505</v>
      </c>
      <c r="J324" s="8">
        <v>16176.113645909531</v>
      </c>
      <c r="K324" s="8">
        <v>11109.418877274122</v>
      </c>
      <c r="L324" s="8">
        <v>0</v>
      </c>
      <c r="M324" s="8">
        <v>0</v>
      </c>
      <c r="N324" s="8">
        <v>554.65674984746443</v>
      </c>
      <c r="O324" s="8">
        <v>683.87348717456598</v>
      </c>
      <c r="P324" s="8">
        <v>855.14661542416775</v>
      </c>
      <c r="Q324" s="8">
        <v>0</v>
      </c>
      <c r="R324" s="8">
        <v>0</v>
      </c>
      <c r="S324" s="8">
        <v>0</v>
      </c>
      <c r="T324" s="8">
        <v>0</v>
      </c>
      <c r="U324" s="8">
        <v>146.53470232898368</v>
      </c>
      <c r="V324" s="8">
        <v>0</v>
      </c>
      <c r="W324" s="8">
        <v>0</v>
      </c>
      <c r="X324" s="8">
        <v>0</v>
      </c>
      <c r="Y324" s="8">
        <v>6655.8809981695731</v>
      </c>
      <c r="Z324" s="8">
        <v>8206.4818460947918</v>
      </c>
      <c r="AA324" s="8">
        <v>10261.759385090012</v>
      </c>
      <c r="AB324" s="8">
        <v>0</v>
      </c>
      <c r="AC324" s="8">
        <v>0</v>
      </c>
      <c r="AD324" s="8">
        <v>0</v>
      </c>
      <c r="AE324" s="8">
        <v>0</v>
      </c>
      <c r="AF324" s="8">
        <v>1758.4164279478041</v>
      </c>
      <c r="AG324" s="8">
        <v>0</v>
      </c>
      <c r="AH324" s="8">
        <v>1022.4264541821585</v>
      </c>
      <c r="AI324" s="8">
        <v>1791.9837339949252</v>
      </c>
      <c r="AJ324" s="8">
        <v>2203.1560859166284</v>
      </c>
      <c r="AK324" s="8">
        <v>12269.117450185902</v>
      </c>
      <c r="AL324" s="8">
        <v>21503.804807939097</v>
      </c>
      <c r="AM324" s="8">
        <v>26437.873030999544</v>
      </c>
      <c r="AN324" s="8">
        <v>20070.265096374849</v>
      </c>
      <c r="AO324" s="8">
        <v>1108.1102468203592</v>
      </c>
      <c r="AP324" s="8">
        <v>1348.0094704924609</v>
      </c>
      <c r="AQ324" s="8">
        <v>13297.322961844309</v>
      </c>
      <c r="AR324" s="8">
        <v>16176.113645909531</v>
      </c>
      <c r="AS324" s="8">
        <v>14736.71830387692</v>
      </c>
      <c r="AT324" s="18"/>
      <c r="AU324" s="18"/>
      <c r="AV324" s="18"/>
      <c r="AW324" s="18"/>
      <c r="AX324" s="18"/>
      <c r="AY324" s="18"/>
      <c r="AZ324" s="18"/>
      <c r="BA324" s="18"/>
      <c r="BB324" s="18"/>
      <c r="BC324" s="19"/>
      <c r="BD324" s="19"/>
      <c r="BE324" s="19"/>
      <c r="BF324" s="18"/>
      <c r="BG324" s="18"/>
      <c r="BH324" s="18"/>
      <c r="BI324"/>
    </row>
    <row r="325" spans="1:61" s="3" customFormat="1" ht="18.75">
      <c r="A325" s="28" t="s">
        <v>53</v>
      </c>
      <c r="B325" s="30">
        <v>276</v>
      </c>
      <c r="C325" s="9">
        <v>2007</v>
      </c>
      <c r="D325" s="50">
        <v>0.837113</v>
      </c>
      <c r="E325" s="8">
        <v>473.61855090053552</v>
      </c>
      <c r="F325" s="8">
        <v>973.59878534917027</v>
      </c>
      <c r="G325" s="8">
        <v>1321.4984918404086</v>
      </c>
      <c r="H325" s="8">
        <v>5683.4226108064258</v>
      </c>
      <c r="I325" s="8">
        <v>11683.185424190044</v>
      </c>
      <c r="J325" s="8">
        <v>15857.981902084903</v>
      </c>
      <c r="K325" s="8">
        <v>11074.863312360458</v>
      </c>
      <c r="L325" s="8">
        <v>0</v>
      </c>
      <c r="M325" s="8">
        <v>0</v>
      </c>
      <c r="N325" s="8">
        <v>568.41508554184543</v>
      </c>
      <c r="O325" s="8">
        <v>700.83706151423132</v>
      </c>
      <c r="P325" s="8">
        <v>876.35864287385596</v>
      </c>
      <c r="Q325" s="8">
        <v>0</v>
      </c>
      <c r="R325" s="8">
        <v>0</v>
      </c>
      <c r="S325" s="8">
        <v>0</v>
      </c>
      <c r="T325" s="8">
        <v>0</v>
      </c>
      <c r="U325" s="8">
        <v>148.3669265678588</v>
      </c>
      <c r="V325" s="8">
        <v>0</v>
      </c>
      <c r="W325" s="8">
        <v>0</v>
      </c>
      <c r="X325" s="8">
        <v>0</v>
      </c>
      <c r="Y325" s="8">
        <v>6820.9810265021451</v>
      </c>
      <c r="Z325" s="8">
        <v>8410.0447381707763</v>
      </c>
      <c r="AA325" s="8">
        <v>10516.303714486272</v>
      </c>
      <c r="AB325" s="8">
        <v>0</v>
      </c>
      <c r="AC325" s="8">
        <v>0</v>
      </c>
      <c r="AD325" s="8">
        <v>0</v>
      </c>
      <c r="AE325" s="8">
        <v>0</v>
      </c>
      <c r="AF325" s="8">
        <v>1780.4031188143056</v>
      </c>
      <c r="AG325" s="8">
        <v>0</v>
      </c>
      <c r="AH325" s="8">
        <v>1042.0336364423811</v>
      </c>
      <c r="AI325" s="8">
        <v>1822.8027734312604</v>
      </c>
      <c r="AJ325" s="8">
        <v>2197.8571347142647</v>
      </c>
      <c r="AK325" s="8">
        <v>12504.403637308571</v>
      </c>
      <c r="AL325" s="8">
        <v>21873.633281175127</v>
      </c>
      <c r="AM325" s="8">
        <v>26374.285616571175</v>
      </c>
      <c r="AN325" s="8">
        <v>20250.774178351625</v>
      </c>
      <c r="AO325" s="8">
        <v>1121.965711917029</v>
      </c>
      <c r="AP325" s="8">
        <v>1321.4984918404086</v>
      </c>
      <c r="AQ325" s="8">
        <v>13463.588543004349</v>
      </c>
      <c r="AR325" s="8">
        <v>15857.981902084903</v>
      </c>
      <c r="AS325" s="8">
        <v>14660.785222544626</v>
      </c>
      <c r="AT325" s="18"/>
      <c r="AU325" s="18"/>
      <c r="AV325" s="18"/>
      <c r="AW325" s="18"/>
      <c r="AX325" s="18"/>
      <c r="AY325" s="18"/>
      <c r="AZ325" s="18"/>
      <c r="BA325" s="18"/>
      <c r="BB325" s="18"/>
      <c r="BC325" s="19"/>
      <c r="BD325" s="19"/>
      <c r="BE325" s="19"/>
      <c r="BF325" s="18"/>
      <c r="BG325" s="18"/>
      <c r="BH325" s="18"/>
      <c r="BI325"/>
    </row>
    <row r="326" spans="1:61" s="3" customFormat="1" ht="18.75">
      <c r="A326" s="28" t="s">
        <v>53</v>
      </c>
      <c r="B326" s="30">
        <v>276</v>
      </c>
      <c r="C326" s="9">
        <v>2008</v>
      </c>
      <c r="D326" s="50">
        <v>0.82040100000000005</v>
      </c>
      <c r="E326" s="8">
        <v>491.67380707727068</v>
      </c>
      <c r="F326" s="8">
        <v>1011.760752363783</v>
      </c>
      <c r="G326" s="8">
        <v>1371.845395117753</v>
      </c>
      <c r="H326" s="8">
        <v>5900.0856849272486</v>
      </c>
      <c r="I326" s="8">
        <v>12141.129028365396</v>
      </c>
      <c r="J326" s="8">
        <v>16462.144741413034</v>
      </c>
      <c r="K326" s="8">
        <v>11501.119818235227</v>
      </c>
      <c r="L326" s="8">
        <v>0</v>
      </c>
      <c r="M326" s="8">
        <v>0</v>
      </c>
      <c r="N326" s="8">
        <v>586.95606980582454</v>
      </c>
      <c r="O326" s="8">
        <v>723.69748387047832</v>
      </c>
      <c r="P326" s="8">
        <v>904.94435817315582</v>
      </c>
      <c r="Q326" s="8">
        <v>0</v>
      </c>
      <c r="R326" s="8">
        <v>0</v>
      </c>
      <c r="S326" s="8">
        <v>0</v>
      </c>
      <c r="T326" s="8">
        <v>0</v>
      </c>
      <c r="U326" s="8">
        <v>154.02177008560446</v>
      </c>
      <c r="V326" s="8">
        <v>0</v>
      </c>
      <c r="W326" s="8">
        <v>0</v>
      </c>
      <c r="X326" s="8">
        <v>0</v>
      </c>
      <c r="Y326" s="8">
        <v>7043.4728376698949</v>
      </c>
      <c r="Z326" s="8">
        <v>8684.3698064457403</v>
      </c>
      <c r="AA326" s="8">
        <v>10859.33229807787</v>
      </c>
      <c r="AB326" s="8">
        <v>0</v>
      </c>
      <c r="AC326" s="8">
        <v>0</v>
      </c>
      <c r="AD326" s="8">
        <v>0</v>
      </c>
      <c r="AE326" s="8">
        <v>0</v>
      </c>
      <c r="AF326" s="8">
        <v>1848.2612410272536</v>
      </c>
      <c r="AG326" s="8">
        <v>0</v>
      </c>
      <c r="AH326" s="8">
        <v>1078.6298768830952</v>
      </c>
      <c r="AI326" s="8">
        <v>1889.4800063198657</v>
      </c>
      <c r="AJ326" s="8">
        <v>2276.7897532909087</v>
      </c>
      <c r="AK326" s="8">
        <v>12943.558522597144</v>
      </c>
      <c r="AL326" s="8">
        <v>22673.760075838389</v>
      </c>
      <c r="AM326" s="8">
        <v>27321.477039490906</v>
      </c>
      <c r="AN326" s="8">
        <v>20979.598545975481</v>
      </c>
      <c r="AO326" s="8">
        <v>1165.7825224493874</v>
      </c>
      <c r="AP326" s="8">
        <v>1371.845395117753</v>
      </c>
      <c r="AQ326" s="8">
        <v>13989.39026939265</v>
      </c>
      <c r="AR326" s="8">
        <v>16462.144741413034</v>
      </c>
      <c r="AS326" s="8">
        <v>15225.767505402842</v>
      </c>
      <c r="AT326" s="18"/>
      <c r="AU326" s="18"/>
      <c r="AV326" s="18"/>
      <c r="AW326" s="18"/>
      <c r="AX326" s="18"/>
      <c r="AY326" s="18"/>
      <c r="AZ326" s="18"/>
      <c r="BA326" s="18"/>
      <c r="BB326" s="18"/>
      <c r="BC326" s="19"/>
      <c r="BD326" s="19"/>
      <c r="BE326" s="19"/>
      <c r="BF326" s="18"/>
      <c r="BG326" s="18"/>
      <c r="BH326" s="18"/>
      <c r="BI326"/>
    </row>
    <row r="327" spans="1:61" s="3" customFormat="1" ht="18.75">
      <c r="A327" s="28" t="s">
        <v>53</v>
      </c>
      <c r="B327" s="30">
        <v>276</v>
      </c>
      <c r="C327" s="9">
        <v>2009</v>
      </c>
      <c r="D327" s="50">
        <v>0.81113000000000002</v>
      </c>
      <c r="E327" s="8">
        <v>508.62729402191997</v>
      </c>
      <c r="F327" s="8">
        <v>1139.8208499254126</v>
      </c>
      <c r="G327" s="8">
        <v>1511.2702489120115</v>
      </c>
      <c r="H327" s="8">
        <v>6103.52752826304</v>
      </c>
      <c r="I327" s="8">
        <v>13677.850199104951</v>
      </c>
      <c r="J327" s="8">
        <v>18135.242986944137</v>
      </c>
      <c r="K327" s="8">
        <v>12638.873571437374</v>
      </c>
      <c r="L327" s="8">
        <v>0</v>
      </c>
      <c r="M327" s="8">
        <v>0</v>
      </c>
      <c r="N327" s="8">
        <v>600.79099171411804</v>
      </c>
      <c r="O327" s="8">
        <v>740.75548648707752</v>
      </c>
      <c r="P327" s="8">
        <v>926.27446304934904</v>
      </c>
      <c r="Q327" s="8">
        <v>0</v>
      </c>
      <c r="R327" s="8">
        <v>0</v>
      </c>
      <c r="S327" s="8">
        <v>0</v>
      </c>
      <c r="T327" s="8">
        <v>0</v>
      </c>
      <c r="U327" s="8">
        <v>179.88445871808466</v>
      </c>
      <c r="V327" s="8">
        <v>20.549578982407258</v>
      </c>
      <c r="W327" s="8">
        <v>0</v>
      </c>
      <c r="X327" s="8">
        <v>0</v>
      </c>
      <c r="Y327" s="8">
        <v>7209.4919005694164</v>
      </c>
      <c r="Z327" s="8">
        <v>8889.0658378449298</v>
      </c>
      <c r="AA327" s="8">
        <v>11115.293556592189</v>
      </c>
      <c r="AB327" s="8">
        <v>0</v>
      </c>
      <c r="AC327" s="8">
        <v>0</v>
      </c>
      <c r="AD327" s="8">
        <v>0</v>
      </c>
      <c r="AE327" s="8">
        <v>0</v>
      </c>
      <c r="AF327" s="8">
        <v>2158.6135046170157</v>
      </c>
      <c r="AG327" s="8">
        <v>246.59494778888711</v>
      </c>
      <c r="AH327" s="8">
        <v>1109.4182857360379</v>
      </c>
      <c r="AI327" s="8">
        <v>2060.4607951305748</v>
      </c>
      <c r="AJ327" s="8">
        <v>2458.0942909437676</v>
      </c>
      <c r="AK327" s="8">
        <v>13313.019428832456</v>
      </c>
      <c r="AL327" s="8">
        <v>24725.529541566895</v>
      </c>
      <c r="AM327" s="8">
        <v>29497.131491325214</v>
      </c>
      <c r="AN327" s="8">
        <v>22511.893487241523</v>
      </c>
      <c r="AO327" s="8">
        <v>1319.7053086434973</v>
      </c>
      <c r="AP327" s="8">
        <v>1531.8198278944187</v>
      </c>
      <c r="AQ327" s="8">
        <v>15836.463703721965</v>
      </c>
      <c r="AR327" s="8">
        <v>18381.837934733023</v>
      </c>
      <c r="AS327" s="8">
        <v>17109.150819227492</v>
      </c>
      <c r="AT327" s="18"/>
      <c r="AU327" s="18"/>
      <c r="AV327" s="18"/>
      <c r="AW327" s="18"/>
      <c r="AX327" s="18"/>
      <c r="AY327" s="18"/>
      <c r="AZ327" s="18"/>
      <c r="BA327" s="18"/>
      <c r="BB327" s="18"/>
      <c r="BC327" s="19"/>
      <c r="BD327" s="19"/>
      <c r="BE327" s="19"/>
      <c r="BF327" s="18"/>
      <c r="BG327" s="18"/>
      <c r="BH327" s="18"/>
      <c r="BI327"/>
    </row>
    <row r="328" spans="1:61" s="3" customFormat="1" ht="18.75">
      <c r="A328" s="28" t="s">
        <v>53</v>
      </c>
      <c r="B328" s="30">
        <v>276</v>
      </c>
      <c r="C328" s="9">
        <v>2010</v>
      </c>
      <c r="D328" s="50">
        <v>0.80518000000000001</v>
      </c>
      <c r="E328" s="8">
        <v>512.38587272411132</v>
      </c>
      <c r="F328" s="8">
        <v>1148.2437293524429</v>
      </c>
      <c r="G328" s="8">
        <v>1522.4380101343797</v>
      </c>
      <c r="H328" s="8">
        <v>6148.6304726893359</v>
      </c>
      <c r="I328" s="8">
        <v>13778.924752229314</v>
      </c>
      <c r="J328" s="8">
        <v>18269.256121612558</v>
      </c>
      <c r="K328" s="8">
        <v>12732.270448843734</v>
      </c>
      <c r="L328" s="8">
        <v>0</v>
      </c>
      <c r="M328" s="8">
        <v>0</v>
      </c>
      <c r="N328" s="8">
        <v>611.78545734077227</v>
      </c>
      <c r="O328" s="8">
        <v>754.31130014983148</v>
      </c>
      <c r="P328" s="8">
        <v>943.2252710429708</v>
      </c>
      <c r="Q328" s="8">
        <v>0</v>
      </c>
      <c r="R328" s="8">
        <v>0</v>
      </c>
      <c r="S328" s="8">
        <v>0</v>
      </c>
      <c r="T328" s="8">
        <v>0</v>
      </c>
      <c r="U328" s="8">
        <v>181.21374226880945</v>
      </c>
      <c r="V328" s="8">
        <v>20.701433219901137</v>
      </c>
      <c r="W328" s="8">
        <v>0</v>
      </c>
      <c r="X328" s="8">
        <v>0</v>
      </c>
      <c r="Y328" s="8">
        <v>7341.4254880892677</v>
      </c>
      <c r="Z328" s="8">
        <v>9051.7356017979782</v>
      </c>
      <c r="AA328" s="8">
        <v>11318.70325251565</v>
      </c>
      <c r="AB328" s="8">
        <v>0</v>
      </c>
      <c r="AC328" s="8">
        <v>0</v>
      </c>
      <c r="AD328" s="8">
        <v>0</v>
      </c>
      <c r="AE328" s="8">
        <v>0</v>
      </c>
      <c r="AF328" s="8">
        <v>2174.5649072257133</v>
      </c>
      <c r="AG328" s="8">
        <v>248.41719863881366</v>
      </c>
      <c r="AH328" s="8">
        <v>1124.1713300648835</v>
      </c>
      <c r="AI328" s="8">
        <v>2083.7687717710837</v>
      </c>
      <c r="AJ328" s="8">
        <v>2486.3647143972516</v>
      </c>
      <c r="AK328" s="8">
        <v>13490.055960778604</v>
      </c>
      <c r="AL328" s="8">
        <v>25005.225261253006</v>
      </c>
      <c r="AM328" s="8">
        <v>29836.376572767022</v>
      </c>
      <c r="AN328" s="8">
        <v>22777.219264932879</v>
      </c>
      <c r="AO328" s="8">
        <v>1329.4574716212524</v>
      </c>
      <c r="AP328" s="8">
        <v>1543.139443354281</v>
      </c>
      <c r="AQ328" s="8">
        <v>15953.489659455026</v>
      </c>
      <c r="AR328" s="8">
        <v>18517.673320251371</v>
      </c>
      <c r="AS328" s="8">
        <v>17235.581489853197</v>
      </c>
      <c r="AT328" s="18"/>
      <c r="AU328" s="18"/>
      <c r="AV328" s="18"/>
      <c r="AW328" s="18"/>
      <c r="AX328" s="18"/>
      <c r="AY328" s="18"/>
      <c r="AZ328" s="18"/>
      <c r="BA328" s="18"/>
      <c r="BB328" s="18"/>
      <c r="BC328" s="19"/>
      <c r="BD328" s="19"/>
      <c r="BE328" s="19"/>
      <c r="BF328" s="18"/>
      <c r="BG328" s="18"/>
      <c r="BH328" s="18"/>
      <c r="BI328"/>
    </row>
    <row r="329" spans="1:61" s="3" customFormat="1" ht="18.75">
      <c r="A329" s="28" t="s">
        <v>53</v>
      </c>
      <c r="B329" s="30">
        <v>276</v>
      </c>
      <c r="C329" s="9">
        <v>2011</v>
      </c>
      <c r="D329" s="50">
        <v>0.78873899999999997</v>
      </c>
      <c r="E329" s="8">
        <v>530.35271363530899</v>
      </c>
      <c r="F329" s="8">
        <v>1178.985109142568</v>
      </c>
      <c r="G329" s="8">
        <v>1567.7081784975765</v>
      </c>
      <c r="H329" s="8">
        <v>6364.2325636237074</v>
      </c>
      <c r="I329" s="8">
        <v>14147.821309710816</v>
      </c>
      <c r="J329" s="8">
        <v>18812.498141970918</v>
      </c>
      <c r="K329" s="8">
        <v>13108.184005101815</v>
      </c>
      <c r="L329" s="8">
        <v>0</v>
      </c>
      <c r="M329" s="8">
        <v>0</v>
      </c>
      <c r="N329" s="8">
        <v>632.34464407543385</v>
      </c>
      <c r="O329" s="8">
        <v>779.66009961828229</v>
      </c>
      <c r="P329" s="8">
        <v>974.92256663498188</v>
      </c>
      <c r="Q329" s="8">
        <v>0</v>
      </c>
      <c r="R329" s="8">
        <v>0</v>
      </c>
      <c r="S329" s="8">
        <v>0</v>
      </c>
      <c r="T329" s="8">
        <v>0</v>
      </c>
      <c r="U329" s="8">
        <v>212.6194939010243</v>
      </c>
      <c r="V329" s="8">
        <v>46.479519841164191</v>
      </c>
      <c r="W329" s="8">
        <v>0</v>
      </c>
      <c r="X329" s="8">
        <v>0</v>
      </c>
      <c r="Y329" s="8">
        <v>7588.1357289052066</v>
      </c>
      <c r="Z329" s="8">
        <v>9355.921195419387</v>
      </c>
      <c r="AA329" s="8">
        <v>11699.070799619782</v>
      </c>
      <c r="AB329" s="8">
        <v>0</v>
      </c>
      <c r="AC329" s="8">
        <v>0</v>
      </c>
      <c r="AD329" s="8">
        <v>0</v>
      </c>
      <c r="AE329" s="8">
        <v>0</v>
      </c>
      <c r="AF329" s="8">
        <v>2551.4339268122917</v>
      </c>
      <c r="AG329" s="8">
        <v>557.75423809397034</v>
      </c>
      <c r="AH329" s="8">
        <v>1162.6973577107428</v>
      </c>
      <c r="AI329" s="8">
        <v>2171.2647026618747</v>
      </c>
      <c r="AJ329" s="8">
        <v>2589.1102649737227</v>
      </c>
      <c r="AK329" s="8">
        <v>13952.368292528914</v>
      </c>
      <c r="AL329" s="8">
        <v>26055.176431942498</v>
      </c>
      <c r="AM329" s="8">
        <v>31069.32317968467</v>
      </c>
      <c r="AN329" s="8">
        <v>23692.289301385361</v>
      </c>
      <c r="AO329" s="8">
        <v>1391.6046030435923</v>
      </c>
      <c r="AP329" s="8">
        <v>1614.1876983387406</v>
      </c>
      <c r="AQ329" s="8">
        <v>16699.255236523109</v>
      </c>
      <c r="AR329" s="8">
        <v>19370.252380064889</v>
      </c>
      <c r="AS329" s="8">
        <v>18034.753808294001</v>
      </c>
      <c r="AT329" s="18"/>
      <c r="AU329" s="18"/>
      <c r="AV329" s="18"/>
      <c r="AW329" s="18"/>
      <c r="AX329" s="18"/>
      <c r="AY329" s="18"/>
      <c r="AZ329" s="18"/>
      <c r="BA329" s="18"/>
      <c r="BB329" s="18"/>
      <c r="BC329" s="19"/>
      <c r="BD329" s="19"/>
      <c r="BE329" s="19"/>
      <c r="BF329" s="18"/>
      <c r="BG329" s="18"/>
      <c r="BH329" s="18"/>
      <c r="BI329"/>
    </row>
    <row r="330" spans="1:61" s="3" customFormat="1" ht="18.75">
      <c r="A330" s="28" t="s">
        <v>53</v>
      </c>
      <c r="B330" s="30">
        <v>276</v>
      </c>
      <c r="C330" s="9">
        <v>2012</v>
      </c>
      <c r="D330" s="50">
        <v>0.787246</v>
      </c>
      <c r="E330" s="8">
        <v>545.95231985935777</v>
      </c>
      <c r="F330" s="8">
        <v>1194.8601021789884</v>
      </c>
      <c r="G330" s="8">
        <v>1595.0952408776925</v>
      </c>
      <c r="H330" s="8">
        <v>6551.4278383122937</v>
      </c>
      <c r="I330" s="8">
        <v>14338.321226147862</v>
      </c>
      <c r="J330" s="8">
        <v>19141.142890532312</v>
      </c>
      <c r="K330" s="8">
        <v>13343.630651664156</v>
      </c>
      <c r="L330" s="8">
        <v>0</v>
      </c>
      <c r="M330" s="8">
        <v>0</v>
      </c>
      <c r="N330" s="8">
        <v>641.17687599546957</v>
      </c>
      <c r="O330" s="8">
        <v>790.54995040320534</v>
      </c>
      <c r="P330" s="8">
        <v>988.53973299081701</v>
      </c>
      <c r="Q330" s="8">
        <v>0</v>
      </c>
      <c r="R330" s="8">
        <v>0</v>
      </c>
      <c r="S330" s="8">
        <v>0</v>
      </c>
      <c r="T330" s="8">
        <v>0</v>
      </c>
      <c r="U330" s="8">
        <v>217.59505796155202</v>
      </c>
      <c r="V330" s="8">
        <v>46.567667539752506</v>
      </c>
      <c r="W330" s="8">
        <v>0</v>
      </c>
      <c r="X330" s="8">
        <v>0</v>
      </c>
      <c r="Y330" s="8">
        <v>7694.1225119456349</v>
      </c>
      <c r="Z330" s="8">
        <v>9486.5994048384637</v>
      </c>
      <c r="AA330" s="8">
        <v>11862.476795889805</v>
      </c>
      <c r="AB330" s="8">
        <v>0</v>
      </c>
      <c r="AC330" s="8">
        <v>0</v>
      </c>
      <c r="AD330" s="8">
        <v>0</v>
      </c>
      <c r="AE330" s="8">
        <v>0</v>
      </c>
      <c r="AF330" s="8">
        <v>2611.1406955386242</v>
      </c>
      <c r="AG330" s="8">
        <v>558.81201047703007</v>
      </c>
      <c r="AH330" s="8">
        <v>1187.1291958548272</v>
      </c>
      <c r="AI330" s="8">
        <v>2203.0051105437456</v>
      </c>
      <c r="AJ330" s="8">
        <v>2630.202641408262</v>
      </c>
      <c r="AK330" s="8">
        <v>14245.550350257929</v>
      </c>
      <c r="AL330" s="8">
        <v>26436.061326524949</v>
      </c>
      <c r="AM330" s="8">
        <v>31562.431696899148</v>
      </c>
      <c r="AN330" s="8">
        <v>24081.347791227341</v>
      </c>
      <c r="AO330" s="8">
        <v>1412.4551601405406</v>
      </c>
      <c r="AP330" s="8">
        <v>1641.6629084174451</v>
      </c>
      <c r="AQ330" s="8">
        <v>16949.461921686485</v>
      </c>
      <c r="AR330" s="8">
        <v>19699.954901009343</v>
      </c>
      <c r="AS330" s="8">
        <v>18324.708411347914</v>
      </c>
      <c r="AT330" s="18"/>
      <c r="AU330" s="18"/>
      <c r="AV330" s="18"/>
      <c r="AW330" s="18"/>
      <c r="AX330" s="18"/>
      <c r="AY330" s="18"/>
      <c r="AZ330" s="18"/>
      <c r="BA330" s="18"/>
      <c r="BB330" s="18"/>
      <c r="BC330" s="19"/>
      <c r="BD330" s="19"/>
      <c r="BE330" s="19"/>
      <c r="BF330" s="18"/>
      <c r="BG330" s="18"/>
      <c r="BH330" s="18"/>
      <c r="BI330"/>
    </row>
    <row r="331" spans="1:61" s="3" customFormat="1" ht="18.75">
      <c r="A331" s="28" t="s">
        <v>53</v>
      </c>
      <c r="B331" s="30">
        <v>276</v>
      </c>
      <c r="C331" s="9">
        <v>2013</v>
      </c>
      <c r="D331" s="50">
        <v>0.77478400000000003</v>
      </c>
      <c r="E331" s="8">
        <v>566.60574689203702</v>
      </c>
      <c r="F331" s="8">
        <v>1236.2523180654221</v>
      </c>
      <c r="G331" s="8">
        <v>1653.8270072691228</v>
      </c>
      <c r="H331" s="8">
        <v>6799.2689627044429</v>
      </c>
      <c r="I331" s="8">
        <v>14835.027816785065</v>
      </c>
      <c r="J331" s="8">
        <v>19845.924087229472</v>
      </c>
      <c r="K331" s="8">
        <v>13826.740288906325</v>
      </c>
      <c r="L331" s="8">
        <v>0</v>
      </c>
      <c r="M331" s="8">
        <v>0</v>
      </c>
      <c r="N331" s="8">
        <v>659.17276428589378</v>
      </c>
      <c r="O331" s="8">
        <v>812.73828739425585</v>
      </c>
      <c r="P331" s="8">
        <v>1016.2850420803394</v>
      </c>
      <c r="Q331" s="8">
        <v>0</v>
      </c>
      <c r="R331" s="8">
        <v>0</v>
      </c>
      <c r="S331" s="8">
        <v>0</v>
      </c>
      <c r="T331" s="8">
        <v>0</v>
      </c>
      <c r="U331" s="8">
        <v>224.81034456054846</v>
      </c>
      <c r="V331" s="8">
        <v>47.316684392037004</v>
      </c>
      <c r="W331" s="8">
        <v>0</v>
      </c>
      <c r="X331" s="8">
        <v>0</v>
      </c>
      <c r="Y331" s="8">
        <v>7910.0731714307258</v>
      </c>
      <c r="Z331" s="8">
        <v>9752.8594487310693</v>
      </c>
      <c r="AA331" s="8">
        <v>12195.420504964073</v>
      </c>
      <c r="AB331" s="8">
        <v>0</v>
      </c>
      <c r="AC331" s="8">
        <v>0</v>
      </c>
      <c r="AD331" s="8">
        <v>0</v>
      </c>
      <c r="AE331" s="8">
        <v>0</v>
      </c>
      <c r="AF331" s="8">
        <v>2697.7241347265817</v>
      </c>
      <c r="AG331" s="8">
        <v>567.80021270444399</v>
      </c>
      <c r="AH331" s="8">
        <v>1225.7785111779308</v>
      </c>
      <c r="AI331" s="8">
        <v>2273.8009500202261</v>
      </c>
      <c r="AJ331" s="8">
        <v>2717.4287337414994</v>
      </c>
      <c r="AK331" s="8">
        <v>14709.342134135168</v>
      </c>
      <c r="AL331" s="8">
        <v>27285.611400242713</v>
      </c>
      <c r="AM331" s="8">
        <v>32609.144804897991</v>
      </c>
      <c r="AN331" s="8">
        <v>24868.032779758625</v>
      </c>
      <c r="AO331" s="8">
        <v>1461.0626626259705</v>
      </c>
      <c r="AP331" s="8">
        <v>1701.1436916611597</v>
      </c>
      <c r="AQ331" s="8">
        <v>17532.751951511647</v>
      </c>
      <c r="AR331" s="8">
        <v>20413.724299933918</v>
      </c>
      <c r="AS331" s="8">
        <v>18973.238125722783</v>
      </c>
      <c r="AT331" s="18"/>
      <c r="AU331" s="18"/>
      <c r="AV331" s="18"/>
      <c r="AW331" s="18"/>
      <c r="AX331" s="18"/>
      <c r="AY331" s="18"/>
      <c r="AZ331" s="18"/>
      <c r="BA331" s="18"/>
      <c r="BB331" s="18"/>
      <c r="BC331" s="19"/>
      <c r="BD331" s="19"/>
      <c r="BE331" s="19"/>
      <c r="BF331" s="18"/>
      <c r="BG331" s="18"/>
      <c r="BH331" s="18"/>
      <c r="BI331"/>
    </row>
    <row r="332" spans="1:61" s="3" customFormat="1" ht="18.75">
      <c r="A332" s="28" t="s">
        <v>53</v>
      </c>
      <c r="B332" s="30">
        <v>276</v>
      </c>
      <c r="C332" s="9">
        <v>2014</v>
      </c>
      <c r="D332" s="50">
        <v>0.76893699999999998</v>
      </c>
      <c r="E332" s="8">
        <v>584.3593857494177</v>
      </c>
      <c r="F332" s="8">
        <v>1274.9808031087073</v>
      </c>
      <c r="G332" s="8">
        <v>1705.288636130138</v>
      </c>
      <c r="H332" s="8">
        <v>7012.3126289930124</v>
      </c>
      <c r="I332" s="8">
        <v>15299.769637304486</v>
      </c>
      <c r="J332" s="8">
        <v>20463.46363356166</v>
      </c>
      <c r="K332" s="8">
        <v>14258.515299953051</v>
      </c>
      <c r="L332" s="8">
        <v>0</v>
      </c>
      <c r="M332" s="8">
        <v>0</v>
      </c>
      <c r="N332" s="8">
        <v>673.73192525937827</v>
      </c>
      <c r="O332" s="8">
        <v>830.68925290222239</v>
      </c>
      <c r="P332" s="8">
        <v>1038.7317485042938</v>
      </c>
      <c r="Q332" s="8">
        <v>0</v>
      </c>
      <c r="R332" s="8">
        <v>0</v>
      </c>
      <c r="S332" s="8">
        <v>0</v>
      </c>
      <c r="T332" s="8">
        <v>0</v>
      </c>
      <c r="U332" s="8">
        <v>230.73554790574519</v>
      </c>
      <c r="V332" s="8">
        <v>47.676480647959458</v>
      </c>
      <c r="W332" s="8">
        <v>0</v>
      </c>
      <c r="X332" s="8">
        <v>0</v>
      </c>
      <c r="Y332" s="8">
        <v>8084.7831031125388</v>
      </c>
      <c r="Z332" s="8">
        <v>9968.2710348266683</v>
      </c>
      <c r="AA332" s="8">
        <v>12464.780982051525</v>
      </c>
      <c r="AB332" s="8">
        <v>0</v>
      </c>
      <c r="AC332" s="8">
        <v>0</v>
      </c>
      <c r="AD332" s="8">
        <v>0</v>
      </c>
      <c r="AE332" s="8">
        <v>0</v>
      </c>
      <c r="AF332" s="8">
        <v>2768.8265748689423</v>
      </c>
      <c r="AG332" s="8">
        <v>572.11776777551347</v>
      </c>
      <c r="AH332" s="8">
        <v>1258.0913110087959</v>
      </c>
      <c r="AI332" s="8">
        <v>2336.4056039166749</v>
      </c>
      <c r="AJ332" s="8">
        <v>2791.6968652823916</v>
      </c>
      <c r="AK332" s="8">
        <v>15097.09573210555</v>
      </c>
      <c r="AL332" s="8">
        <v>28036.867247000093</v>
      </c>
      <c r="AM332" s="8">
        <v>33500.362383388696</v>
      </c>
      <c r="AN332" s="8">
        <v>25544.775120831444</v>
      </c>
      <c r="AO332" s="8">
        <v>1505.7163510144524</v>
      </c>
      <c r="AP332" s="8">
        <v>1752.9651167780974</v>
      </c>
      <c r="AQ332" s="8">
        <v>18068.596212173426</v>
      </c>
      <c r="AR332" s="8">
        <v>21035.581401337175</v>
      </c>
      <c r="AS332" s="8">
        <v>19552.088806755302</v>
      </c>
      <c r="AT332" s="18"/>
      <c r="AU332" s="18"/>
      <c r="AV332" s="18"/>
      <c r="AW332" s="18"/>
      <c r="AX332" s="18"/>
      <c r="AY332" s="18"/>
      <c r="AZ332" s="18"/>
      <c r="BA332" s="18"/>
      <c r="BB332" s="18"/>
      <c r="BC332" s="19"/>
      <c r="BD332" s="19"/>
      <c r="BE332" s="19"/>
      <c r="BF332" s="18"/>
      <c r="BG332" s="18"/>
      <c r="BH332" s="18"/>
      <c r="BI332"/>
    </row>
    <row r="333" spans="1:61" s="3" customFormat="1" ht="18.75">
      <c r="A333" s="28" t="s">
        <v>53</v>
      </c>
      <c r="B333" s="30">
        <v>276</v>
      </c>
      <c r="C333" s="9">
        <v>2015</v>
      </c>
      <c r="D333" s="50">
        <v>0.77812199999999998</v>
      </c>
      <c r="E333" s="8">
        <v>589.27613793209798</v>
      </c>
      <c r="F333" s="8">
        <v>1287.531465502839</v>
      </c>
      <c r="G333" s="8">
        <v>1720.8395572930724</v>
      </c>
      <c r="H333" s="8">
        <v>7071.3136551851767</v>
      </c>
      <c r="I333" s="8">
        <v>15450.377586034067</v>
      </c>
      <c r="J333" s="8">
        <v>20650.074687516866</v>
      </c>
      <c r="K333" s="8">
        <v>14390.588642912035</v>
      </c>
      <c r="L333" s="8">
        <v>0</v>
      </c>
      <c r="M333" s="8">
        <v>0</v>
      </c>
      <c r="N333" s="8">
        <v>673.86553859242883</v>
      </c>
      <c r="O333" s="8">
        <v>830.85399373703865</v>
      </c>
      <c r="P333" s="8">
        <v>1038.9377479617335</v>
      </c>
      <c r="Q333" s="8">
        <v>0</v>
      </c>
      <c r="R333" s="8">
        <v>0</v>
      </c>
      <c r="S333" s="8">
        <v>0</v>
      </c>
      <c r="T333" s="8">
        <v>0</v>
      </c>
      <c r="U333" s="8">
        <v>231.7113755940585</v>
      </c>
      <c r="V333" s="8">
        <v>47.113704534764473</v>
      </c>
      <c r="W333" s="8">
        <v>0</v>
      </c>
      <c r="X333" s="8">
        <v>0</v>
      </c>
      <c r="Y333" s="8">
        <v>8086.3864631091456</v>
      </c>
      <c r="Z333" s="8">
        <v>9970.2479248444633</v>
      </c>
      <c r="AA333" s="8">
        <v>12467.252975540803</v>
      </c>
      <c r="AB333" s="8">
        <v>0</v>
      </c>
      <c r="AC333" s="8">
        <v>0</v>
      </c>
      <c r="AD333" s="8">
        <v>0</v>
      </c>
      <c r="AE333" s="8">
        <v>0</v>
      </c>
      <c r="AF333" s="8">
        <v>2780.5365071287019</v>
      </c>
      <c r="AG333" s="8">
        <v>565.36445441717365</v>
      </c>
      <c r="AH333" s="8">
        <v>1263.1416765245267</v>
      </c>
      <c r="AI333" s="8">
        <v>2350.0968348339361</v>
      </c>
      <c r="AJ333" s="8">
        <v>2806.8910097895705</v>
      </c>
      <c r="AK333" s="8">
        <v>15157.700118294322</v>
      </c>
      <c r="AL333" s="8">
        <v>28201.162018007231</v>
      </c>
      <c r="AM333" s="8">
        <v>33682.69211747485</v>
      </c>
      <c r="AN333" s="8">
        <v>25680.518084592139</v>
      </c>
      <c r="AO333" s="8">
        <v>1519.2428410968973</v>
      </c>
      <c r="AP333" s="8">
        <v>1767.953261827837</v>
      </c>
      <c r="AQ333" s="8">
        <v>18230.91409316277</v>
      </c>
      <c r="AR333" s="8">
        <v>21215.439141934039</v>
      </c>
      <c r="AS333" s="8">
        <v>19723.176617548404</v>
      </c>
      <c r="AT333" s="18"/>
      <c r="AU333" s="18"/>
      <c r="AV333" s="18"/>
      <c r="AW333" s="18"/>
      <c r="AX333" s="18"/>
      <c r="AY333" s="18"/>
      <c r="AZ333" s="18"/>
      <c r="BA333" s="18"/>
      <c r="BB333" s="18"/>
      <c r="BC333" s="19"/>
      <c r="BD333" s="19"/>
      <c r="BE333" s="19"/>
      <c r="BF333" s="18"/>
      <c r="BG333" s="18"/>
      <c r="BH333" s="18"/>
      <c r="BI333"/>
    </row>
    <row r="334" spans="1:61" s="3" customFormat="1" ht="18.75">
      <c r="A334" s="28" t="s">
        <v>53</v>
      </c>
      <c r="B334" s="30">
        <v>276</v>
      </c>
      <c r="C334" s="9">
        <v>2016</v>
      </c>
      <c r="D334" s="50">
        <v>0.75260800000000005</v>
      </c>
      <c r="E334" s="8">
        <v>616.8891893256515</v>
      </c>
      <c r="F334" s="8">
        <v>1346.8732580573151</v>
      </c>
      <c r="G334" s="8">
        <v>1799.0353769824396</v>
      </c>
      <c r="H334" s="8">
        <v>7402.6702719078185</v>
      </c>
      <c r="I334" s="8">
        <v>16162.479096687783</v>
      </c>
      <c r="J334" s="8">
        <v>21588.424523789276</v>
      </c>
      <c r="K334" s="8">
        <v>15051.191297461628</v>
      </c>
      <c r="L334" s="8">
        <v>0</v>
      </c>
      <c r="M334" s="8">
        <v>0</v>
      </c>
      <c r="N334" s="8">
        <v>704.37391872986279</v>
      </c>
      <c r="O334" s="8">
        <v>868.46982067572105</v>
      </c>
      <c r="P334" s="8">
        <v>1085.9742944813158</v>
      </c>
      <c r="Q334" s="8">
        <v>0</v>
      </c>
      <c r="R334" s="8">
        <v>0</v>
      </c>
      <c r="S334" s="8">
        <v>0</v>
      </c>
      <c r="T334" s="8">
        <v>0</v>
      </c>
      <c r="U334" s="8">
        <v>241.95795819337553</v>
      </c>
      <c r="V334" s="8">
        <v>48.710895977720135</v>
      </c>
      <c r="W334" s="8">
        <v>0</v>
      </c>
      <c r="X334" s="8">
        <v>0</v>
      </c>
      <c r="Y334" s="8">
        <v>8452.4870247583531</v>
      </c>
      <c r="Z334" s="8">
        <v>10421.637848108652</v>
      </c>
      <c r="AA334" s="8">
        <v>13031.691533775789</v>
      </c>
      <c r="AB334" s="8">
        <v>0</v>
      </c>
      <c r="AC334" s="8">
        <v>0</v>
      </c>
      <c r="AD334" s="8">
        <v>0</v>
      </c>
      <c r="AE334" s="8">
        <v>0</v>
      </c>
      <c r="AF334" s="8">
        <v>2903.4954983205062</v>
      </c>
      <c r="AG334" s="8">
        <v>584.53075173264165</v>
      </c>
      <c r="AH334" s="8">
        <v>1321.2631080555143</v>
      </c>
      <c r="AI334" s="8">
        <v>2457.3010369264116</v>
      </c>
      <c r="AJ334" s="8">
        <v>2933.7205674414759</v>
      </c>
      <c r="AK334" s="8">
        <v>15855.157296666172</v>
      </c>
      <c r="AL334" s="8">
        <v>29487.612443116941</v>
      </c>
      <c r="AM334" s="8">
        <v>35204.646809297708</v>
      </c>
      <c r="AN334" s="8">
        <v>26849.138849693609</v>
      </c>
      <c r="AO334" s="8">
        <v>1588.8312162506907</v>
      </c>
      <c r="AP334" s="8">
        <v>1847.7462729601598</v>
      </c>
      <c r="AQ334" s="8">
        <v>19065.974595008287</v>
      </c>
      <c r="AR334" s="8">
        <v>22172.955275521916</v>
      </c>
      <c r="AS334" s="8">
        <v>20619.464935265103</v>
      </c>
      <c r="AT334" s="18"/>
      <c r="AU334" s="18"/>
      <c r="AV334" s="18"/>
      <c r="AW334" s="18"/>
      <c r="AX334" s="18"/>
      <c r="AY334" s="18"/>
      <c r="AZ334" s="18"/>
      <c r="BA334" s="18"/>
      <c r="BB334" s="18"/>
      <c r="BC334" s="19"/>
      <c r="BD334" s="19"/>
      <c r="BE334" s="19"/>
      <c r="BF334" s="18"/>
      <c r="BG334" s="18"/>
      <c r="BH334" s="18"/>
      <c r="BI334"/>
    </row>
    <row r="335" spans="1:61" s="3" customFormat="1" ht="18.75">
      <c r="A335" s="28" t="s">
        <v>53</v>
      </c>
      <c r="B335" s="30">
        <v>276</v>
      </c>
      <c r="C335" s="9">
        <v>2017</v>
      </c>
      <c r="D335" s="50">
        <v>0.74478299999999997</v>
      </c>
      <c r="E335" s="8">
        <v>631.08684140212654</v>
      </c>
      <c r="F335" s="8">
        <v>1428.7893413249228</v>
      </c>
      <c r="G335" s="8">
        <v>1889.6288932481004</v>
      </c>
      <c r="H335" s="8">
        <v>7573.0420968255185</v>
      </c>
      <c r="I335" s="8">
        <v>17145.472095899073</v>
      </c>
      <c r="J335" s="8">
        <v>22675.546718977203</v>
      </c>
      <c r="K335" s="8">
        <v>15798.020303900597</v>
      </c>
      <c r="L335" s="8">
        <v>0</v>
      </c>
      <c r="M335" s="8">
        <v>0</v>
      </c>
      <c r="N335" s="8">
        <v>721.63078458575626</v>
      </c>
      <c r="O335" s="8">
        <v>889.746967368372</v>
      </c>
      <c r="P335" s="8">
        <v>1112.5802096415559</v>
      </c>
      <c r="Q335" s="8">
        <v>0</v>
      </c>
      <c r="R335" s="8">
        <v>0</v>
      </c>
      <c r="S335" s="8">
        <v>0</v>
      </c>
      <c r="T335" s="8">
        <v>0</v>
      </c>
      <c r="U335" s="8">
        <v>246.92344481546974</v>
      </c>
      <c r="V335" s="8">
        <v>49.229537999658952</v>
      </c>
      <c r="W335" s="8">
        <v>0</v>
      </c>
      <c r="X335" s="8">
        <v>0</v>
      </c>
      <c r="Y335" s="8">
        <v>8659.5694150290747</v>
      </c>
      <c r="Z335" s="8">
        <v>10676.963608420465</v>
      </c>
      <c r="AA335" s="8">
        <v>13350.962515698671</v>
      </c>
      <c r="AB335" s="8">
        <v>0</v>
      </c>
      <c r="AC335" s="8">
        <v>0</v>
      </c>
      <c r="AD335" s="8">
        <v>0</v>
      </c>
      <c r="AE335" s="8">
        <v>0</v>
      </c>
      <c r="AF335" s="8">
        <v>2963.0813377856366</v>
      </c>
      <c r="AG335" s="8">
        <v>590.75445599590739</v>
      </c>
      <c r="AH335" s="8">
        <v>1352.7176259878829</v>
      </c>
      <c r="AI335" s="8">
        <v>2565.4597535087646</v>
      </c>
      <c r="AJ335" s="8">
        <v>3051.4386408893156</v>
      </c>
      <c r="AK335" s="8">
        <v>16232.611511854593</v>
      </c>
      <c r="AL335" s="8">
        <v>30785.517042105173</v>
      </c>
      <c r="AM335" s="8">
        <v>36617.263690671782</v>
      </c>
      <c r="AN335" s="8">
        <v>27878.464081543847</v>
      </c>
      <c r="AO335" s="8">
        <v>1675.7127861403926</v>
      </c>
      <c r="AP335" s="8">
        <v>1938.8584312477594</v>
      </c>
      <c r="AQ335" s="8">
        <v>20108.553433684709</v>
      </c>
      <c r="AR335" s="8">
        <v>23266.301174973109</v>
      </c>
      <c r="AS335" s="8">
        <v>21687.427304328907</v>
      </c>
      <c r="AT335" s="18"/>
      <c r="AU335" s="18"/>
      <c r="AV335" s="18"/>
      <c r="AW335" s="18"/>
      <c r="AX335" s="18"/>
      <c r="AY335" s="18"/>
      <c r="AZ335" s="18"/>
      <c r="BA335" s="18"/>
      <c r="BB335" s="18"/>
      <c r="BC335" s="19"/>
      <c r="BD335" s="19"/>
      <c r="BE335" s="19"/>
      <c r="BF335" s="18"/>
      <c r="BG335" s="18"/>
      <c r="BH335" s="18"/>
      <c r="BI335"/>
    </row>
    <row r="336" spans="1:61" s="3" customFormat="1" ht="18.75">
      <c r="A336" s="28" t="s">
        <v>53</v>
      </c>
      <c r="B336" s="30">
        <v>276</v>
      </c>
      <c r="C336" s="9">
        <v>2018</v>
      </c>
      <c r="D336" s="50">
        <v>0.73544799999999999</v>
      </c>
      <c r="E336" s="8">
        <v>650.0330410851617</v>
      </c>
      <c r="F336" s="8">
        <v>1471.7443272671894</v>
      </c>
      <c r="G336" s="8">
        <v>1945.5523680804081</v>
      </c>
      <c r="H336" s="8">
        <v>7800.3964930219408</v>
      </c>
      <c r="I336" s="8">
        <v>17660.931927206271</v>
      </c>
      <c r="J336" s="8">
        <v>23346.628416964901</v>
      </c>
      <c r="K336" s="8">
        <v>16269.318945731038</v>
      </c>
      <c r="L336" s="8">
        <v>0</v>
      </c>
      <c r="M336" s="8">
        <v>0</v>
      </c>
      <c r="N336" s="8">
        <v>742.1978634057923</v>
      </c>
      <c r="O336" s="8">
        <v>915.1054975179112</v>
      </c>
      <c r="P336" s="8">
        <v>1144.2896729212378</v>
      </c>
      <c r="Q336" s="8">
        <v>0</v>
      </c>
      <c r="R336" s="8">
        <v>0</v>
      </c>
      <c r="S336" s="8">
        <v>0</v>
      </c>
      <c r="T336" s="8">
        <v>0</v>
      </c>
      <c r="U336" s="8">
        <v>253.47812489802132</v>
      </c>
      <c r="V336" s="8">
        <v>49.847453524926301</v>
      </c>
      <c r="W336" s="8">
        <v>0</v>
      </c>
      <c r="X336" s="8">
        <v>0</v>
      </c>
      <c r="Y336" s="8">
        <v>8906.3743608695077</v>
      </c>
      <c r="Z336" s="8">
        <v>10981.265970214934</v>
      </c>
      <c r="AA336" s="8">
        <v>13731.476075054852</v>
      </c>
      <c r="AB336" s="8">
        <v>0</v>
      </c>
      <c r="AC336" s="8">
        <v>0</v>
      </c>
      <c r="AD336" s="8">
        <v>0</v>
      </c>
      <c r="AE336" s="8">
        <v>0</v>
      </c>
      <c r="AF336" s="8">
        <v>3041.737498776256</v>
      </c>
      <c r="AG336" s="8">
        <v>598.16944229911564</v>
      </c>
      <c r="AH336" s="8">
        <v>1392.2309044909539</v>
      </c>
      <c r="AI336" s="8">
        <v>2640.3279496831219</v>
      </c>
      <c r="AJ336" s="8">
        <v>3139.6894945265722</v>
      </c>
      <c r="AK336" s="8">
        <v>16706.770853891448</v>
      </c>
      <c r="AL336" s="8">
        <v>31683.935396197459</v>
      </c>
      <c r="AM336" s="8">
        <v>37676.273934318866</v>
      </c>
      <c r="AN336" s="8">
        <v>28688.99339480259</v>
      </c>
      <c r="AO336" s="8">
        <v>1725.2224521652108</v>
      </c>
      <c r="AP336" s="8">
        <v>1995.3998216053344</v>
      </c>
      <c r="AQ336" s="8">
        <v>20702.669425982527</v>
      </c>
      <c r="AR336" s="8">
        <v>23944.797859264017</v>
      </c>
      <c r="AS336" s="8">
        <v>22323.733642623272</v>
      </c>
      <c r="AT336" s="18"/>
      <c r="AU336" s="18"/>
      <c r="AV336" s="18"/>
      <c r="AW336" s="18"/>
      <c r="AX336" s="18"/>
      <c r="AY336" s="18"/>
      <c r="AZ336" s="18"/>
      <c r="BA336" s="18"/>
      <c r="BB336" s="18"/>
      <c r="BC336" s="19"/>
      <c r="BD336" s="19"/>
      <c r="BE336" s="19"/>
      <c r="BF336" s="18"/>
      <c r="BG336" s="18"/>
      <c r="BH336" s="18"/>
      <c r="BI336"/>
    </row>
    <row r="337" spans="1:61" s="3" customFormat="1" ht="18.75">
      <c r="A337" s="28" t="s">
        <v>53</v>
      </c>
      <c r="B337" s="30">
        <v>276</v>
      </c>
      <c r="C337" s="9">
        <v>2019</v>
      </c>
      <c r="D337" s="50">
        <v>0.71774499999999997</v>
      </c>
      <c r="E337" s="8">
        <v>675.03119022772717</v>
      </c>
      <c r="F337" s="8">
        <v>1567.1312337835859</v>
      </c>
      <c r="G337" s="8">
        <v>2057.6956962793192</v>
      </c>
      <c r="H337" s="8">
        <v>8100.3742827327242</v>
      </c>
      <c r="I337" s="8">
        <v>18805.574805403034</v>
      </c>
      <c r="J337" s="8">
        <v>24692.348355351834</v>
      </c>
      <c r="K337" s="8">
        <v>17199.43248116253</v>
      </c>
      <c r="L337" s="8">
        <v>0</v>
      </c>
      <c r="M337" s="8">
        <v>0</v>
      </c>
      <c r="N337" s="8">
        <v>773.65391198438749</v>
      </c>
      <c r="O337" s="8">
        <v>953.88976840272869</v>
      </c>
      <c r="P337" s="8">
        <v>1192.7872950704348</v>
      </c>
      <c r="Q337" s="8">
        <v>0</v>
      </c>
      <c r="R337" s="8">
        <v>0</v>
      </c>
      <c r="S337" s="8">
        <v>0</v>
      </c>
      <c r="T337" s="8">
        <v>0</v>
      </c>
      <c r="U337" s="8">
        <v>269.5845354904597</v>
      </c>
      <c r="V337" s="8">
        <v>56.891173583004154</v>
      </c>
      <c r="W337" s="8">
        <v>0</v>
      </c>
      <c r="X337" s="8">
        <v>0</v>
      </c>
      <c r="Y337" s="8">
        <v>9283.8469438126504</v>
      </c>
      <c r="Z337" s="8">
        <v>11446.677220832744</v>
      </c>
      <c r="AA337" s="8">
        <v>14313.447540845216</v>
      </c>
      <c r="AB337" s="8">
        <v>0</v>
      </c>
      <c r="AC337" s="8">
        <v>0</v>
      </c>
      <c r="AD337" s="8">
        <v>0</v>
      </c>
      <c r="AE337" s="8">
        <v>0</v>
      </c>
      <c r="AF337" s="8">
        <v>3235.0144258855162</v>
      </c>
      <c r="AG337" s="8">
        <v>682.69408299604981</v>
      </c>
      <c r="AH337" s="8">
        <v>1448.6851022121145</v>
      </c>
      <c r="AI337" s="8">
        <v>2790.605537676774</v>
      </c>
      <c r="AJ337" s="8">
        <v>3307.3741649327585</v>
      </c>
      <c r="AK337" s="8">
        <v>17384.221226545375</v>
      </c>
      <c r="AL337" s="8">
        <v>33487.266452121294</v>
      </c>
      <c r="AM337" s="8">
        <v>39688.489979193102</v>
      </c>
      <c r="AN337" s="8">
        <v>30186.65921928659</v>
      </c>
      <c r="AO337" s="8">
        <v>1836.7157692740457</v>
      </c>
      <c r="AP337" s="8">
        <v>2114.5868698623235</v>
      </c>
      <c r="AQ337" s="8">
        <v>22040.589231288548</v>
      </c>
      <c r="AR337" s="8">
        <v>25375.042438347886</v>
      </c>
      <c r="AS337" s="8">
        <v>23707.815834818219</v>
      </c>
      <c r="AT337" s="18"/>
      <c r="AU337" s="18"/>
      <c r="AV337" s="18"/>
      <c r="AW337" s="18"/>
      <c r="AX337" s="18"/>
      <c r="AY337" s="18"/>
      <c r="AZ337" s="18"/>
      <c r="BA337" s="18"/>
      <c r="BB337" s="18"/>
      <c r="BC337" s="19"/>
      <c r="BD337" s="19"/>
      <c r="BE337" s="19"/>
      <c r="BF337" s="18"/>
      <c r="BG337" s="18"/>
      <c r="BH337" s="18"/>
      <c r="BI337"/>
    </row>
    <row r="338" spans="1:61" s="3" customFormat="1" ht="18.75">
      <c r="A338" s="28" t="s">
        <v>53</v>
      </c>
      <c r="B338" s="30">
        <v>276</v>
      </c>
      <c r="C338" s="9">
        <v>2020</v>
      </c>
      <c r="D338" s="50">
        <v>0.70683499999999999</v>
      </c>
      <c r="E338" s="8">
        <v>698.38873071366163</v>
      </c>
      <c r="F338" s="8">
        <v>1653.2591561113577</v>
      </c>
      <c r="G338" s="8">
        <v>2159.7383267061159</v>
      </c>
      <c r="H338" s="8">
        <v>8380.6647685639382</v>
      </c>
      <c r="I338" s="8">
        <v>19839.109873336292</v>
      </c>
      <c r="J338" s="8">
        <v>25916.859920473391</v>
      </c>
      <c r="K338" s="8">
        <v>18045.544854124539</v>
      </c>
      <c r="L338" s="8">
        <v>0</v>
      </c>
      <c r="M338" s="8">
        <v>0</v>
      </c>
      <c r="N338" s="8">
        <v>794.69482107864633</v>
      </c>
      <c r="O338" s="8">
        <v>979.83251565960609</v>
      </c>
      <c r="P338" s="8">
        <v>1225.2272900805942</v>
      </c>
      <c r="Q338" s="8">
        <v>0</v>
      </c>
      <c r="R338" s="8">
        <v>0</v>
      </c>
      <c r="S338" s="8">
        <v>0</v>
      </c>
      <c r="T338" s="8">
        <v>0</v>
      </c>
      <c r="U338" s="8">
        <v>273.74557347273407</v>
      </c>
      <c r="V338" s="8">
        <v>57.769288990122611</v>
      </c>
      <c r="W338" s="8">
        <v>0</v>
      </c>
      <c r="X338" s="8">
        <v>0</v>
      </c>
      <c r="Y338" s="8">
        <v>9536.3378529437559</v>
      </c>
      <c r="Z338" s="8">
        <v>11757.990187915273</v>
      </c>
      <c r="AA338" s="8">
        <v>14702.727480967131</v>
      </c>
      <c r="AB338" s="8">
        <v>0</v>
      </c>
      <c r="AC338" s="8">
        <v>0</v>
      </c>
      <c r="AD338" s="8">
        <v>0</v>
      </c>
      <c r="AE338" s="8">
        <v>0</v>
      </c>
      <c r="AF338" s="8">
        <v>3284.9468816728086</v>
      </c>
      <c r="AG338" s="8">
        <v>693.2314678814713</v>
      </c>
      <c r="AH338" s="8">
        <v>1493.0835517923078</v>
      </c>
      <c r="AI338" s="8">
        <v>2906.8372452436979</v>
      </c>
      <c r="AJ338" s="8">
        <v>3442.7349057768329</v>
      </c>
      <c r="AK338" s="8">
        <v>17917.002621507694</v>
      </c>
      <c r="AL338" s="8">
        <v>34882.046942924375</v>
      </c>
      <c r="AM338" s="8">
        <v>41312.818869321993</v>
      </c>
      <c r="AN338" s="8">
        <v>31370.622811251353</v>
      </c>
      <c r="AO338" s="8">
        <v>1927.0047295840918</v>
      </c>
      <c r="AP338" s="8">
        <v>2217.5076156962386</v>
      </c>
      <c r="AQ338" s="8">
        <v>23124.0567550091</v>
      </c>
      <c r="AR338" s="8">
        <v>26610.091388354864</v>
      </c>
      <c r="AS338" s="8">
        <v>24867.074071681982</v>
      </c>
      <c r="AT338" s="18"/>
      <c r="AU338" s="18"/>
      <c r="AV338" s="18"/>
      <c r="AW338" s="18"/>
      <c r="AX338" s="18"/>
      <c r="AY338" s="18"/>
      <c r="AZ338" s="18"/>
      <c r="BA338" s="18"/>
      <c r="BB338" s="18"/>
      <c r="BC338" s="19"/>
      <c r="BD338" s="19"/>
      <c r="BE338" s="19"/>
      <c r="BF338" s="18"/>
      <c r="BG338" s="18"/>
      <c r="BH338" s="18"/>
      <c r="BI338"/>
    </row>
    <row r="339" spans="1:61" s="3" customFormat="1" ht="18.75">
      <c r="A339" s="28" t="s">
        <v>53</v>
      </c>
      <c r="B339" s="30">
        <v>276</v>
      </c>
      <c r="C339" s="9">
        <v>2021</v>
      </c>
      <c r="D339" s="50">
        <v>0.70198899999999997</v>
      </c>
      <c r="E339" s="8">
        <v>725.99908616603841</v>
      </c>
      <c r="F339" s="8">
        <v>1758.1929033930298</v>
      </c>
      <c r="G339" s="8">
        <v>2282.3033411707383</v>
      </c>
      <c r="H339" s="8">
        <v>8711.9890339924605</v>
      </c>
      <c r="I339" s="8">
        <v>21098.314840716361</v>
      </c>
      <c r="J339" s="8">
        <v>27387.640094048857</v>
      </c>
      <c r="K339" s="8">
        <v>19065.981322919226</v>
      </c>
      <c r="L339" s="8">
        <v>0</v>
      </c>
      <c r="M339" s="8">
        <v>0</v>
      </c>
      <c r="N339" s="8">
        <v>813.92435502117712</v>
      </c>
      <c r="O339" s="8">
        <v>1003.5418970700671</v>
      </c>
      <c r="P339" s="8">
        <v>1254.8745825216608</v>
      </c>
      <c r="Q339" s="8">
        <v>0</v>
      </c>
      <c r="R339" s="8">
        <v>0</v>
      </c>
      <c r="S339" s="8">
        <v>0</v>
      </c>
      <c r="T339" s="8">
        <v>0</v>
      </c>
      <c r="U339" s="8">
        <v>275.63530543299112</v>
      </c>
      <c r="V339" s="8">
        <v>58.168084376440817</v>
      </c>
      <c r="W339" s="8">
        <v>0</v>
      </c>
      <c r="X339" s="8">
        <v>0</v>
      </c>
      <c r="Y339" s="8">
        <v>9767.092260254125</v>
      </c>
      <c r="Z339" s="8">
        <v>12042.502764840805</v>
      </c>
      <c r="AA339" s="8">
        <v>15058.494990259929</v>
      </c>
      <c r="AB339" s="8">
        <v>0</v>
      </c>
      <c r="AC339" s="8">
        <v>0</v>
      </c>
      <c r="AD339" s="8">
        <v>0</v>
      </c>
      <c r="AE339" s="8">
        <v>0</v>
      </c>
      <c r="AF339" s="8">
        <v>3307.6236651958934</v>
      </c>
      <c r="AG339" s="8">
        <v>698.0170125172898</v>
      </c>
      <c r="AH339" s="8">
        <v>1539.9234411872155</v>
      </c>
      <c r="AI339" s="8">
        <v>3037.3701058960878</v>
      </c>
      <c r="AJ339" s="8">
        <v>3595.3460080688401</v>
      </c>
      <c r="AK339" s="8">
        <v>18479.081294246585</v>
      </c>
      <c r="AL339" s="8">
        <v>36448.441270753057</v>
      </c>
      <c r="AM339" s="8">
        <v>43144.152096826074</v>
      </c>
      <c r="AN339" s="8">
        <v>32690.558220608571</v>
      </c>
      <c r="AO339" s="8">
        <v>2033.828208826021</v>
      </c>
      <c r="AP339" s="8">
        <v>2340.471425547179</v>
      </c>
      <c r="AQ339" s="8">
        <v>24405.938505912254</v>
      </c>
      <c r="AR339" s="8">
        <v>28085.657106566145</v>
      </c>
      <c r="AS339" s="8">
        <v>26245.797806239199</v>
      </c>
      <c r="AT339" s="18"/>
      <c r="AU339" s="18"/>
      <c r="AV339" s="18"/>
      <c r="AW339" s="18"/>
      <c r="AX339" s="18"/>
      <c r="AY339" s="18"/>
      <c r="AZ339" s="18"/>
      <c r="BA339" s="18"/>
      <c r="BB339" s="18"/>
      <c r="BC339" s="19"/>
      <c r="BD339" s="19"/>
      <c r="BE339" s="19"/>
      <c r="BF339" s="18"/>
      <c r="BG339" s="18"/>
      <c r="BH339" s="18"/>
      <c r="BI339"/>
    </row>
    <row r="340" spans="1:61" s="3" customFormat="1" ht="18.75">
      <c r="A340" s="28" t="s">
        <v>53</v>
      </c>
      <c r="B340" s="30">
        <v>276</v>
      </c>
      <c r="C340" s="9">
        <v>2022</v>
      </c>
      <c r="D340" s="50">
        <v>0.69448100000000001</v>
      </c>
      <c r="E340" s="8">
        <v>738.78402279177999</v>
      </c>
      <c r="F340" s="8">
        <v>1789.804900426798</v>
      </c>
      <c r="G340" s="8">
        <v>2324.077445945617</v>
      </c>
      <c r="H340" s="8">
        <v>8865.4082735013599</v>
      </c>
      <c r="I340" s="8">
        <v>21477.658805121573</v>
      </c>
      <c r="J340" s="8">
        <v>27888.929351347404</v>
      </c>
      <c r="K340" s="8">
        <v>19410.665476656781</v>
      </c>
      <c r="L340" s="8">
        <v>0</v>
      </c>
      <c r="M340" s="8">
        <v>0</v>
      </c>
      <c r="N340" s="8">
        <v>882.15115703610809</v>
      </c>
      <c r="O340" s="8">
        <v>1087.6632947192454</v>
      </c>
      <c r="P340" s="8">
        <v>1360.0638168369883</v>
      </c>
      <c r="Q340" s="8">
        <v>0</v>
      </c>
      <c r="R340" s="8">
        <v>0</v>
      </c>
      <c r="S340" s="8">
        <v>0</v>
      </c>
      <c r="T340" s="8">
        <v>0</v>
      </c>
      <c r="U340" s="8">
        <v>278.61518518951561</v>
      </c>
      <c r="V340" s="8">
        <v>58.796936681253065</v>
      </c>
      <c r="W340" s="8">
        <v>0</v>
      </c>
      <c r="X340" s="8">
        <v>0</v>
      </c>
      <c r="Y340" s="8">
        <v>10585.813884433297</v>
      </c>
      <c r="Z340" s="8">
        <v>13051.959536630944</v>
      </c>
      <c r="AA340" s="8">
        <v>16320.765802043859</v>
      </c>
      <c r="AB340" s="8">
        <v>0</v>
      </c>
      <c r="AC340" s="8">
        <v>0</v>
      </c>
      <c r="AD340" s="8">
        <v>0</v>
      </c>
      <c r="AE340" s="8">
        <v>0</v>
      </c>
      <c r="AF340" s="8">
        <v>3343.3822222741874</v>
      </c>
      <c r="AG340" s="8">
        <v>705.56324017503675</v>
      </c>
      <c r="AH340" s="8">
        <v>1620.9351798278881</v>
      </c>
      <c r="AI340" s="8">
        <v>3156.083380335559</v>
      </c>
      <c r="AJ340" s="8">
        <v>3742.9381994638584</v>
      </c>
      <c r="AK340" s="8">
        <v>19451.222157934659</v>
      </c>
      <c r="AL340" s="8">
        <v>37873.000564026705</v>
      </c>
      <c r="AM340" s="8">
        <v>44915.258393566299</v>
      </c>
      <c r="AN340" s="8">
        <v>34079.827038509218</v>
      </c>
      <c r="AO340" s="8">
        <v>2068.4200856163134</v>
      </c>
      <c r="AP340" s="8">
        <v>2382.8743826268701</v>
      </c>
      <c r="AQ340" s="8">
        <v>24821.04102739576</v>
      </c>
      <c r="AR340" s="8">
        <v>28594.492591522441</v>
      </c>
      <c r="AS340" s="8">
        <v>26707.766809459099</v>
      </c>
      <c r="AT340" s="18"/>
      <c r="AU340" s="18"/>
      <c r="AV340" s="18"/>
      <c r="AW340" s="18"/>
      <c r="AX340" s="18"/>
      <c r="AY340" s="18"/>
      <c r="AZ340" s="18"/>
      <c r="BA340" s="18"/>
      <c r="BB340" s="18"/>
      <c r="BC340" s="19"/>
      <c r="BD340" s="19"/>
      <c r="BE340" s="19"/>
      <c r="BF340" s="18"/>
      <c r="BG340" s="18"/>
      <c r="BH340" s="18"/>
      <c r="BI340"/>
    </row>
    <row r="341" spans="1:61" s="3" customFormat="1" ht="18.75">
      <c r="A341" s="28" t="s">
        <v>53</v>
      </c>
      <c r="B341" s="30">
        <v>276</v>
      </c>
      <c r="C341" s="9">
        <v>2023</v>
      </c>
      <c r="D341" s="50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9"/>
      <c r="BD341" s="19"/>
      <c r="BE341" s="19"/>
      <c r="BF341" s="18"/>
      <c r="BG341" s="18"/>
      <c r="BH341" s="18"/>
      <c r="BI341"/>
    </row>
    <row r="342" spans="1:61" s="3" customFormat="1" ht="18.75">
      <c r="A342" s="28" t="s">
        <v>50</v>
      </c>
      <c r="B342" s="30">
        <v>208</v>
      </c>
      <c r="C342" s="9">
        <v>1990</v>
      </c>
      <c r="D342" s="50">
        <v>9.1282730000000001</v>
      </c>
      <c r="E342" s="10">
        <v>293.04557389990418</v>
      </c>
      <c r="F342" s="10">
        <v>519.04670248140042</v>
      </c>
      <c r="G342" s="10">
        <v>811.98272663405226</v>
      </c>
      <c r="H342" s="10">
        <v>3516.5468867988502</v>
      </c>
      <c r="I342" s="10">
        <v>6228.5604297768041</v>
      </c>
      <c r="J342" s="10">
        <v>9743.7927196086275</v>
      </c>
      <c r="K342" s="10">
        <v>6496.300012061427</v>
      </c>
      <c r="L342" s="10">
        <v>164.54372037295553</v>
      </c>
      <c r="M342" s="10">
        <v>89.063944516120415</v>
      </c>
      <c r="N342" s="10">
        <v>302.46685216360203</v>
      </c>
      <c r="O342" s="10">
        <v>367.10120304245942</v>
      </c>
      <c r="P342" s="10">
        <v>475.4459030749847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8">
        <v>1974.5246444754664</v>
      </c>
      <c r="X342" s="8">
        <v>1068.7673341934451</v>
      </c>
      <c r="Y342" s="8">
        <v>3629.6022259632246</v>
      </c>
      <c r="Z342" s="8">
        <v>4405.2144365095128</v>
      </c>
      <c r="AA342" s="8">
        <v>5705.3508368998164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595.51242606350615</v>
      </c>
      <c r="AI342" s="8">
        <v>1050.6916258968154</v>
      </c>
      <c r="AJ342" s="8">
        <v>1376.4925742251573</v>
      </c>
      <c r="AK342" s="8">
        <v>7146.1491127620748</v>
      </c>
      <c r="AL342" s="8">
        <v>12608.299510761783</v>
      </c>
      <c r="AM342" s="8">
        <v>16517.910890701889</v>
      </c>
      <c r="AN342" s="8">
        <v>12090.786504741916</v>
      </c>
      <c r="AO342" s="8">
        <v>683.59042285435589</v>
      </c>
      <c r="AP342" s="8">
        <v>901.04667115017264</v>
      </c>
      <c r="AQ342" s="8">
        <v>8203.0850742522707</v>
      </c>
      <c r="AR342" s="8">
        <v>10812.560053802074</v>
      </c>
      <c r="AS342" s="8">
        <v>9507.8225640271721</v>
      </c>
      <c r="AT342" s="18"/>
      <c r="AU342" s="18"/>
      <c r="AV342" s="18"/>
      <c r="AW342" s="18"/>
      <c r="AX342" s="18"/>
      <c r="AY342" s="18"/>
      <c r="AZ342" s="18"/>
      <c r="BA342" s="18"/>
      <c r="BB342" s="18"/>
      <c r="BC342" s="19"/>
      <c r="BD342" s="19"/>
      <c r="BE342" s="19"/>
      <c r="BF342" s="18"/>
      <c r="BG342" s="18"/>
      <c r="BH342" s="18"/>
      <c r="BI342"/>
    </row>
    <row r="343" spans="1:61" s="3" customFormat="1" ht="18.75">
      <c r="A343" s="28" t="s">
        <v>50</v>
      </c>
      <c r="B343" s="30">
        <v>208</v>
      </c>
      <c r="C343" s="9">
        <v>1991</v>
      </c>
      <c r="D343" s="50">
        <v>9.0644960000000001</v>
      </c>
      <c r="E343" s="10">
        <v>302.38857185220223</v>
      </c>
      <c r="F343" s="10">
        <v>535.6061715951995</v>
      </c>
      <c r="G343" s="10">
        <v>838.10506397708161</v>
      </c>
      <c r="H343" s="10">
        <v>3628.662862226427</v>
      </c>
      <c r="I343" s="10">
        <v>6427.2740591423944</v>
      </c>
      <c r="J343" s="10">
        <v>10057.260767724978</v>
      </c>
      <c r="K343" s="10">
        <v>6704.3992296979332</v>
      </c>
      <c r="L343" s="10">
        <v>181.80823291223251</v>
      </c>
      <c r="M343" s="10">
        <v>98.405912474339445</v>
      </c>
      <c r="N343" s="10">
        <v>318.38504865576641</v>
      </c>
      <c r="O343" s="10">
        <v>386.45281546817387</v>
      </c>
      <c r="P343" s="10">
        <v>500.5242431570382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8">
        <v>2181.6987949467903</v>
      </c>
      <c r="X343" s="8">
        <v>1180.8709496920733</v>
      </c>
      <c r="Y343" s="8">
        <v>3820.6205838691967</v>
      </c>
      <c r="Z343" s="8">
        <v>4637.4337856180864</v>
      </c>
      <c r="AA343" s="8">
        <v>6006.2909178844584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620.77362050796864</v>
      </c>
      <c r="AI343" s="8">
        <v>1103.8672199756058</v>
      </c>
      <c r="AJ343" s="8">
        <v>1437.0352196084591</v>
      </c>
      <c r="AK343" s="8">
        <v>7449.2834460956237</v>
      </c>
      <c r="AL343" s="8">
        <v>13246.406639707271</v>
      </c>
      <c r="AM343" s="8">
        <v>17244.422635301511</v>
      </c>
      <c r="AN343" s="8">
        <v>12646.704240368135</v>
      </c>
      <c r="AO343" s="8">
        <v>717.41440450743198</v>
      </c>
      <c r="AP343" s="8">
        <v>936.51097645142102</v>
      </c>
      <c r="AQ343" s="8">
        <v>8608.9728540891847</v>
      </c>
      <c r="AR343" s="8">
        <v>11238.131717417051</v>
      </c>
      <c r="AS343" s="8">
        <v>9923.5522857531178</v>
      </c>
      <c r="AT343" s="18"/>
      <c r="AU343" s="18"/>
      <c r="AV343" s="18"/>
      <c r="AW343" s="18"/>
      <c r="AX343" s="18"/>
      <c r="AY343" s="18"/>
      <c r="AZ343" s="18"/>
      <c r="BA343" s="18"/>
      <c r="BB343" s="18"/>
      <c r="BC343" s="19"/>
      <c r="BD343" s="19"/>
      <c r="BE343" s="19"/>
      <c r="BF343" s="18"/>
      <c r="BG343" s="18"/>
      <c r="BH343" s="18"/>
      <c r="BI343"/>
    </row>
    <row r="344" spans="1:61" s="3" customFormat="1" ht="18.75">
      <c r="A344" s="28" t="s">
        <v>50</v>
      </c>
      <c r="B344" s="30">
        <v>208</v>
      </c>
      <c r="C344" s="9">
        <v>1992</v>
      </c>
      <c r="D344" s="50">
        <v>9.0092820000000007</v>
      </c>
      <c r="E344" s="10">
        <v>316.56240752592714</v>
      </c>
      <c r="F344" s="10">
        <v>560.75500800174746</v>
      </c>
      <c r="G344" s="10">
        <v>877.3174155276746</v>
      </c>
      <c r="H344" s="10">
        <v>3798.7488903111257</v>
      </c>
      <c r="I344" s="10">
        <v>6729.0600960209695</v>
      </c>
      <c r="J344" s="10">
        <v>10527.808986332095</v>
      </c>
      <c r="K344" s="10">
        <v>7018.5393242213968</v>
      </c>
      <c r="L344" s="10">
        <v>201.01490884623212</v>
      </c>
      <c r="M344" s="10">
        <v>108.77670384831998</v>
      </c>
      <c r="N344" s="10">
        <v>331.32496019105628</v>
      </c>
      <c r="O344" s="10">
        <v>402.14081432904419</v>
      </c>
      <c r="P344" s="10">
        <v>520.90721546955683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8">
        <v>2412.1789061547852</v>
      </c>
      <c r="X344" s="8">
        <v>1305.3204461798398</v>
      </c>
      <c r="Y344" s="8">
        <v>3975.8995222926751</v>
      </c>
      <c r="Z344" s="8">
        <v>4825.6897719485305</v>
      </c>
      <c r="AA344" s="8">
        <v>6250.886585634682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647.88736771698336</v>
      </c>
      <c r="AI344" s="8">
        <v>1163.9107311770238</v>
      </c>
      <c r="AJ344" s="8">
        <v>1507.0013348455514</v>
      </c>
      <c r="AK344" s="8">
        <v>7774.6484126038013</v>
      </c>
      <c r="AL344" s="8">
        <v>13966.928774124284</v>
      </c>
      <c r="AM344" s="8">
        <v>18084.016018146616</v>
      </c>
      <c r="AN344" s="8">
        <v>13275.197734958236</v>
      </c>
      <c r="AO344" s="8">
        <v>761.76991684797963</v>
      </c>
      <c r="AP344" s="8">
        <v>986.09411937599452</v>
      </c>
      <c r="AQ344" s="8">
        <v>9141.2390021757546</v>
      </c>
      <c r="AR344" s="8">
        <v>11833.129432511934</v>
      </c>
      <c r="AS344" s="8">
        <v>10487.184217343845</v>
      </c>
      <c r="AT344" s="18"/>
      <c r="AU344" s="18"/>
      <c r="AV344" s="18"/>
      <c r="AW344" s="18"/>
      <c r="AX344" s="18"/>
      <c r="AY344" s="18"/>
      <c r="AZ344" s="18"/>
      <c r="BA344" s="18"/>
      <c r="BB344" s="18"/>
      <c r="BC344" s="19"/>
      <c r="BD344" s="19"/>
      <c r="BE344" s="19"/>
      <c r="BF344" s="18"/>
      <c r="BG344" s="18"/>
      <c r="BH344" s="18"/>
      <c r="BI344"/>
    </row>
    <row r="345" spans="1:61" s="3" customFormat="1" ht="18.75">
      <c r="A345" s="28" t="s">
        <v>50</v>
      </c>
      <c r="B345" s="30">
        <v>208</v>
      </c>
      <c r="C345" s="9">
        <v>1993</v>
      </c>
      <c r="D345" s="50">
        <v>8.8517130000000002</v>
      </c>
      <c r="E345" s="10">
        <v>328.63695422569617</v>
      </c>
      <c r="F345" s="10">
        <v>582.14720698694134</v>
      </c>
      <c r="G345" s="10">
        <v>910.78416121263763</v>
      </c>
      <c r="H345" s="10">
        <v>3943.6434507083545</v>
      </c>
      <c r="I345" s="10">
        <v>6985.7664838432966</v>
      </c>
      <c r="J345" s="10">
        <v>10929.409934551652</v>
      </c>
      <c r="K345" s="10">
        <v>7286.273289701101</v>
      </c>
      <c r="L345" s="10">
        <v>208.32125939916941</v>
      </c>
      <c r="M345" s="10">
        <v>112.7465384383791</v>
      </c>
      <c r="N345" s="10">
        <v>347.61633143776805</v>
      </c>
      <c r="O345" s="10">
        <v>421.9522255183827</v>
      </c>
      <c r="P345" s="10">
        <v>546.44790223090149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8">
        <v>2499.8551127900328</v>
      </c>
      <c r="X345" s="8">
        <v>1352.9584612605493</v>
      </c>
      <c r="Y345" s="8">
        <v>4171.3959772532162</v>
      </c>
      <c r="Z345" s="8">
        <v>5063.4267062205927</v>
      </c>
      <c r="AA345" s="8">
        <v>6557.3748267708179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676.25328566346423</v>
      </c>
      <c r="AI345" s="8">
        <v>1212.4206919044934</v>
      </c>
      <c r="AJ345" s="8">
        <v>1569.9786018819182</v>
      </c>
      <c r="AK345" s="8">
        <v>8115.0394279615703</v>
      </c>
      <c r="AL345" s="8">
        <v>14549.048302853922</v>
      </c>
      <c r="AM345" s="8">
        <v>18839.74322258302</v>
      </c>
      <c r="AN345" s="8">
        <v>13834.610317799505</v>
      </c>
      <c r="AO345" s="8">
        <v>790.46846638611078</v>
      </c>
      <c r="AP345" s="8">
        <v>1023.5306996510167</v>
      </c>
      <c r="AQ345" s="8">
        <v>9485.6215966333293</v>
      </c>
      <c r="AR345" s="8">
        <v>12282.3683958122</v>
      </c>
      <c r="AS345" s="8">
        <v>10883.994996222766</v>
      </c>
      <c r="AT345" s="18"/>
      <c r="AU345" s="18"/>
      <c r="AV345" s="18"/>
      <c r="AW345" s="18"/>
      <c r="AX345" s="18"/>
      <c r="AY345" s="18"/>
      <c r="AZ345" s="18"/>
      <c r="BA345" s="18"/>
      <c r="BB345" s="18"/>
      <c r="BC345" s="19"/>
      <c r="BD345" s="19"/>
      <c r="BE345" s="19"/>
      <c r="BF345" s="18"/>
      <c r="BG345" s="18"/>
      <c r="BH345" s="18"/>
      <c r="BI345"/>
    </row>
    <row r="346" spans="1:61" s="3" customFormat="1" ht="18.75">
      <c r="A346" s="28" t="s">
        <v>50</v>
      </c>
      <c r="B346" s="30">
        <v>208</v>
      </c>
      <c r="C346" s="9">
        <v>1994</v>
      </c>
      <c r="D346" s="50">
        <v>8.8023199999999999</v>
      </c>
      <c r="E346" s="10">
        <v>461.98899835497906</v>
      </c>
      <c r="F346" s="10">
        <v>700.04080742349743</v>
      </c>
      <c r="G346" s="10">
        <v>1400.0816148469949</v>
      </c>
      <c r="H346" s="10">
        <v>5543.8679802597489</v>
      </c>
      <c r="I346" s="10">
        <v>8400.4896890819691</v>
      </c>
      <c r="J346" s="10">
        <v>16800.979378163938</v>
      </c>
      <c r="K346" s="10">
        <v>10248.445682501886</v>
      </c>
      <c r="L346" s="10">
        <v>223.91823973679666</v>
      </c>
      <c r="M346" s="10">
        <v>121.21804251606395</v>
      </c>
      <c r="N346" s="10">
        <v>180.63419643912059</v>
      </c>
      <c r="O346" s="10">
        <v>220.62365376400768</v>
      </c>
      <c r="P346" s="10">
        <v>349.45332594134271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8">
        <v>2687.0188768415601</v>
      </c>
      <c r="X346" s="8">
        <v>1454.6165101927672</v>
      </c>
      <c r="Y346" s="8">
        <v>2167.6103572694469</v>
      </c>
      <c r="Z346" s="8">
        <v>2647.4838451680921</v>
      </c>
      <c r="AA346" s="8">
        <v>4193.4399112961128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642.62319479409962</v>
      </c>
      <c r="AI346" s="8">
        <v>1144.5827009243017</v>
      </c>
      <c r="AJ346" s="8">
        <v>1870.7529833044014</v>
      </c>
      <c r="AK346" s="8">
        <v>7711.4783375291954</v>
      </c>
      <c r="AL346" s="8">
        <v>13734.992411091622</v>
      </c>
      <c r="AM346" s="8">
        <v>22449.035799652818</v>
      </c>
      <c r="AN346" s="8">
        <v>14631.835516091212</v>
      </c>
      <c r="AO346" s="8">
        <v>923.95904716029406</v>
      </c>
      <c r="AP346" s="8">
        <v>1521.2996573630587</v>
      </c>
      <c r="AQ346" s="8">
        <v>11087.50856592353</v>
      </c>
      <c r="AR346" s="8">
        <v>18255.595888356707</v>
      </c>
      <c r="AS346" s="8">
        <v>14671.552227140119</v>
      </c>
      <c r="AT346" s="18"/>
      <c r="AU346" s="18"/>
      <c r="AV346" s="18"/>
      <c r="AW346" s="18"/>
      <c r="AX346" s="18"/>
      <c r="AY346" s="18"/>
      <c r="AZ346" s="18"/>
      <c r="BA346" s="18"/>
      <c r="BB346" s="18"/>
      <c r="BC346" s="19"/>
      <c r="BD346" s="19"/>
      <c r="BE346" s="19"/>
      <c r="BF346" s="18"/>
      <c r="BG346" s="18"/>
      <c r="BH346" s="18"/>
      <c r="BI346"/>
    </row>
    <row r="347" spans="1:61" s="3" customFormat="1" ht="18.75">
      <c r="A347" s="28" t="s">
        <v>50</v>
      </c>
      <c r="B347" s="30">
        <v>208</v>
      </c>
      <c r="C347" s="9">
        <v>1995</v>
      </c>
      <c r="D347" s="50">
        <v>8.7320969999999996</v>
      </c>
      <c r="E347" s="10">
        <v>561.05795663973959</v>
      </c>
      <c r="F347" s="10">
        <v>708.38984037854834</v>
      </c>
      <c r="G347" s="10">
        <v>1416.8596615452161</v>
      </c>
      <c r="H347" s="10">
        <v>6732.695479676875</v>
      </c>
      <c r="I347" s="10">
        <v>8500.6780845425801</v>
      </c>
      <c r="J347" s="10">
        <v>17002.315938542597</v>
      </c>
      <c r="K347" s="10">
        <v>10745.229834254016</v>
      </c>
      <c r="L347" s="10">
        <v>237.40001972034898</v>
      </c>
      <c r="M347" s="10">
        <v>128.49147232331478</v>
      </c>
      <c r="N347" s="10">
        <v>182.31588586338427</v>
      </c>
      <c r="O347" s="10">
        <v>227.32225718518703</v>
      </c>
      <c r="P347" s="10">
        <v>360.50905068965682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8">
        <v>2848.8002366441879</v>
      </c>
      <c r="X347" s="8">
        <v>1541.8976678797774</v>
      </c>
      <c r="Y347" s="8">
        <v>2187.7906303606114</v>
      </c>
      <c r="Z347" s="8">
        <v>2727.8670862222443</v>
      </c>
      <c r="AA347" s="8">
        <v>4326.108608275882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743.3738425031238</v>
      </c>
      <c r="AI347" s="8">
        <v>1173.1121172840844</v>
      </c>
      <c r="AJ347" s="8">
        <v>1905.8601845581877</v>
      </c>
      <c r="AK347" s="8">
        <v>8920.4861100374874</v>
      </c>
      <c r="AL347" s="8">
        <v>14077.345407409013</v>
      </c>
      <c r="AM347" s="8">
        <v>22870.322214698255</v>
      </c>
      <c r="AN347" s="8">
        <v>15289.384577381585</v>
      </c>
      <c r="AO347" s="8">
        <v>945.78986009889729</v>
      </c>
      <c r="AP347" s="8">
        <v>1545.351133868531</v>
      </c>
      <c r="AQ347" s="8">
        <v>11349.478321186769</v>
      </c>
      <c r="AR347" s="8">
        <v>18544.213606422374</v>
      </c>
      <c r="AS347" s="8">
        <v>14946.845963804572</v>
      </c>
      <c r="AT347" s="18"/>
      <c r="AU347" s="18"/>
      <c r="AV347" s="18"/>
      <c r="AW347" s="18"/>
      <c r="AX347" s="18"/>
      <c r="AY347" s="18"/>
      <c r="AZ347" s="18"/>
      <c r="BA347" s="18"/>
      <c r="BB347" s="18"/>
      <c r="BC347" s="19"/>
      <c r="BD347" s="19"/>
      <c r="BE347" s="19"/>
      <c r="BF347" s="18"/>
      <c r="BG347" s="18"/>
      <c r="BH347" s="18"/>
      <c r="BI347"/>
    </row>
    <row r="348" spans="1:61" s="3" customFormat="1" ht="18.75">
      <c r="A348" s="28" t="s">
        <v>50</v>
      </c>
      <c r="B348" s="30">
        <v>208</v>
      </c>
      <c r="C348" s="9">
        <v>1996</v>
      </c>
      <c r="D348" s="50">
        <v>8.7105379999999997</v>
      </c>
      <c r="E348" s="10">
        <v>570.15135000846101</v>
      </c>
      <c r="F348" s="10">
        <v>719.88485671034323</v>
      </c>
      <c r="G348" s="10">
        <v>1439.8098027928932</v>
      </c>
      <c r="H348" s="10">
        <v>6841.8162001015316</v>
      </c>
      <c r="I348" s="10">
        <v>8638.6182805241187</v>
      </c>
      <c r="J348" s="10">
        <v>17277.717633514716</v>
      </c>
      <c r="K348" s="10">
        <v>10919.38403804679</v>
      </c>
      <c r="L348" s="10">
        <v>249.69755025464559</v>
      </c>
      <c r="M348" s="10">
        <v>135.12368581596223</v>
      </c>
      <c r="N348" s="10">
        <v>181.38948478268506</v>
      </c>
      <c r="O348" s="10">
        <v>233.73986773262456</v>
      </c>
      <c r="P348" s="10">
        <v>369.78198131963836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8">
        <v>2996.3706030557469</v>
      </c>
      <c r="X348" s="8">
        <v>1621.4842297915468</v>
      </c>
      <c r="Y348" s="8">
        <v>2176.6738173922208</v>
      </c>
      <c r="Z348" s="8">
        <v>2804.8784127914946</v>
      </c>
      <c r="AA348" s="8">
        <v>4437.3837758356603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751.54083479114604</v>
      </c>
      <c r="AI348" s="8">
        <v>1203.3222746976135</v>
      </c>
      <c r="AJ348" s="8">
        <v>1944.7154699284938</v>
      </c>
      <c r="AK348" s="8">
        <v>9018.490017493752</v>
      </c>
      <c r="AL348" s="8">
        <v>14439.867296371362</v>
      </c>
      <c r="AM348" s="8">
        <v>23336.585639141922</v>
      </c>
      <c r="AN348" s="8">
        <v>15598.314317669012</v>
      </c>
      <c r="AO348" s="8">
        <v>969.58240696498888</v>
      </c>
      <c r="AP348" s="8">
        <v>1574.9334886088554</v>
      </c>
      <c r="AQ348" s="8">
        <v>11634.988883579867</v>
      </c>
      <c r="AR348" s="8">
        <v>18899.201863306262</v>
      </c>
      <c r="AS348" s="8">
        <v>15267.095373443064</v>
      </c>
      <c r="AT348" s="18"/>
      <c r="AU348" s="18"/>
      <c r="AV348" s="18"/>
      <c r="AW348" s="18"/>
      <c r="AX348" s="18"/>
      <c r="AY348" s="18"/>
      <c r="AZ348" s="18"/>
      <c r="BA348" s="18"/>
      <c r="BB348" s="18"/>
      <c r="BC348" s="19"/>
      <c r="BD348" s="19"/>
      <c r="BE348" s="19"/>
      <c r="BF348" s="18"/>
      <c r="BG348" s="18"/>
      <c r="BH348" s="18"/>
      <c r="BI348"/>
    </row>
    <row r="349" spans="1:61" s="3" customFormat="1" ht="18.75">
      <c r="A349" s="28" t="s">
        <v>50</v>
      </c>
      <c r="B349" s="30">
        <v>208</v>
      </c>
      <c r="C349" s="9">
        <v>1997</v>
      </c>
      <c r="D349" s="50">
        <v>8.7011210000000005</v>
      </c>
      <c r="E349" s="10">
        <v>578.48149680943402</v>
      </c>
      <c r="F349" s="10">
        <v>730.41623027653554</v>
      </c>
      <c r="G349" s="10">
        <v>1460.8324605530711</v>
      </c>
      <c r="H349" s="10">
        <v>6941.7779617132092</v>
      </c>
      <c r="I349" s="10">
        <v>8764.9947633184274</v>
      </c>
      <c r="J349" s="10">
        <v>17529.989526636855</v>
      </c>
      <c r="K349" s="10">
        <v>11078.920750556161</v>
      </c>
      <c r="L349" s="10">
        <v>261.80534669038622</v>
      </c>
      <c r="M349" s="10">
        <v>141.70587904707909</v>
      </c>
      <c r="N349" s="10">
        <v>183.53956921182913</v>
      </c>
      <c r="O349" s="10">
        <v>243.99155005429759</v>
      </c>
      <c r="P349" s="10">
        <v>383.85858557765141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8">
        <v>3141.6641602846348</v>
      </c>
      <c r="X349" s="8">
        <v>1700.4705485649492</v>
      </c>
      <c r="Y349" s="8">
        <v>2202.4748305419498</v>
      </c>
      <c r="Z349" s="8">
        <v>2927.8986006515711</v>
      </c>
      <c r="AA349" s="8">
        <v>4606.3030269318169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762.0210660212631</v>
      </c>
      <c r="AI349" s="8">
        <v>1236.2131270212194</v>
      </c>
      <c r="AJ349" s="8">
        <v>1986.3969251778017</v>
      </c>
      <c r="AK349" s="8">
        <v>9144.2527922551599</v>
      </c>
      <c r="AL349" s="8">
        <v>14834.557524254635</v>
      </c>
      <c r="AM349" s="8">
        <v>23836.76310213362</v>
      </c>
      <c r="AN349" s="8">
        <v>15938.524472881138</v>
      </c>
      <c r="AO349" s="8">
        <v>992.2215769669217</v>
      </c>
      <c r="AP349" s="8">
        <v>1602.5383396001503</v>
      </c>
      <c r="AQ349" s="8">
        <v>11906.658923603063</v>
      </c>
      <c r="AR349" s="8">
        <v>19230.460075201805</v>
      </c>
      <c r="AS349" s="8">
        <v>15568.559499402434</v>
      </c>
      <c r="AT349" s="18"/>
      <c r="AU349" s="18"/>
      <c r="AV349" s="18"/>
      <c r="AW349" s="18"/>
      <c r="AX349" s="18"/>
      <c r="AY349" s="18"/>
      <c r="AZ349" s="18"/>
      <c r="BA349" s="18"/>
      <c r="BB349" s="18"/>
      <c r="BC349" s="19"/>
      <c r="BD349" s="19"/>
      <c r="BE349" s="19"/>
      <c r="BF349" s="18"/>
      <c r="BG349" s="18"/>
      <c r="BH349" s="18"/>
      <c r="BI349"/>
    </row>
    <row r="350" spans="1:61" s="3" customFormat="1" ht="18.75">
      <c r="A350" s="28" t="s">
        <v>50</v>
      </c>
      <c r="B350" s="30">
        <v>208</v>
      </c>
      <c r="C350" s="9">
        <v>1998</v>
      </c>
      <c r="D350" s="50">
        <v>8.6617460000000008</v>
      </c>
      <c r="E350" s="10">
        <v>601.55654529698734</v>
      </c>
      <c r="F350" s="10">
        <v>760.27569961067888</v>
      </c>
      <c r="G350" s="10">
        <v>1594.1889776033606</v>
      </c>
      <c r="H350" s="10">
        <v>7218.6785435638494</v>
      </c>
      <c r="I350" s="10">
        <v>9123.3083953281457</v>
      </c>
      <c r="J350" s="10">
        <v>19130.267731240325</v>
      </c>
      <c r="K350" s="10">
        <v>11824.084890044109</v>
      </c>
      <c r="L350" s="10">
        <v>273.61688971253596</v>
      </c>
      <c r="M350" s="10">
        <v>150.08521376636995</v>
      </c>
      <c r="N350" s="10">
        <v>185.41296408368473</v>
      </c>
      <c r="O350" s="10">
        <v>256.87661586936395</v>
      </c>
      <c r="P350" s="10">
        <v>400.95842108507912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8">
        <v>3283.4026765504314</v>
      </c>
      <c r="X350" s="8">
        <v>1801.0225651964392</v>
      </c>
      <c r="Y350" s="8">
        <v>2224.9555690042166</v>
      </c>
      <c r="Z350" s="8">
        <v>3082.5193904323673</v>
      </c>
      <c r="AA350" s="8">
        <v>4811.5010530209493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786.96950938067209</v>
      </c>
      <c r="AI350" s="8">
        <v>1290.7692051925787</v>
      </c>
      <c r="AJ350" s="8">
        <v>2145.2326124548094</v>
      </c>
      <c r="AK350" s="8">
        <v>9443.6341125680665</v>
      </c>
      <c r="AL350" s="8">
        <v>15489.230462310945</v>
      </c>
      <c r="AM350" s="8">
        <v>25742.791349457715</v>
      </c>
      <c r="AN350" s="8">
        <v>16891.88530811224</v>
      </c>
      <c r="AO350" s="8">
        <v>1033.8925893232149</v>
      </c>
      <c r="AP350" s="8">
        <v>1744.2741913697305</v>
      </c>
      <c r="AQ350" s="8">
        <v>12406.711071878577</v>
      </c>
      <c r="AR350" s="8">
        <v>20931.290296436764</v>
      </c>
      <c r="AS350" s="8">
        <v>16669.000684157669</v>
      </c>
      <c r="AT350" s="18"/>
      <c r="AU350" s="18"/>
      <c r="AV350" s="18"/>
      <c r="AW350" s="18"/>
      <c r="AX350" s="18"/>
      <c r="AY350" s="18"/>
      <c r="AZ350" s="18"/>
      <c r="BA350" s="18"/>
      <c r="BB350" s="18"/>
      <c r="BC350" s="19"/>
      <c r="BD350" s="19"/>
      <c r="BE350" s="19"/>
      <c r="BF350" s="18"/>
      <c r="BG350" s="18"/>
      <c r="BH350" s="18"/>
      <c r="BI350"/>
    </row>
    <row r="351" spans="1:61" s="3" customFormat="1" ht="18.75">
      <c r="A351" s="28" t="s">
        <v>50</v>
      </c>
      <c r="B351" s="30">
        <v>208</v>
      </c>
      <c r="C351" s="9">
        <v>1999</v>
      </c>
      <c r="D351" s="50">
        <v>8.7525779999999997</v>
      </c>
      <c r="E351" s="10">
        <v>617.29812633489246</v>
      </c>
      <c r="F351" s="10">
        <v>779.78465316161714</v>
      </c>
      <c r="G351" s="10">
        <v>1709.1918518178302</v>
      </c>
      <c r="H351" s="10">
        <v>7407.5775160187086</v>
      </c>
      <c r="I351" s="10">
        <v>9357.4158379394048</v>
      </c>
      <c r="J351" s="10">
        <v>20510.302221813959</v>
      </c>
      <c r="K351" s="10">
        <v>12425.098525257361</v>
      </c>
      <c r="L351" s="10">
        <v>279.57477214141937</v>
      </c>
      <c r="M351" s="10">
        <v>154.24027069510262</v>
      </c>
      <c r="N351" s="10">
        <v>185.43108099122338</v>
      </c>
      <c r="O351" s="10">
        <v>267.00704638107766</v>
      </c>
      <c r="P351" s="10">
        <v>413.36392546287505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8">
        <v>3354.8972656970327</v>
      </c>
      <c r="X351" s="8">
        <v>1850.8832483412316</v>
      </c>
      <c r="Y351" s="8">
        <v>2225.1729718946808</v>
      </c>
      <c r="Z351" s="8">
        <v>3204.0845565729319</v>
      </c>
      <c r="AA351" s="8">
        <v>4960.3671055545001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802.72920732611578</v>
      </c>
      <c r="AI351" s="8">
        <v>1326.366471684114</v>
      </c>
      <c r="AJ351" s="8">
        <v>2276.7960479758081</v>
      </c>
      <c r="AK351" s="8">
        <v>9632.7504879133885</v>
      </c>
      <c r="AL351" s="8">
        <v>15916.39766020937</v>
      </c>
      <c r="AM351" s="8">
        <v>27321.552575709691</v>
      </c>
      <c r="AN351" s="8">
        <v>17623.56690794415</v>
      </c>
      <c r="AO351" s="8">
        <v>1059.3594253030365</v>
      </c>
      <c r="AP351" s="8">
        <v>1863.4321225129329</v>
      </c>
      <c r="AQ351" s="8">
        <v>12712.313103636438</v>
      </c>
      <c r="AR351" s="8">
        <v>22361.185470155193</v>
      </c>
      <c r="AS351" s="8">
        <v>17536.749286895814</v>
      </c>
      <c r="AT351" s="18"/>
      <c r="AU351" s="18"/>
      <c r="AV351" s="18"/>
      <c r="AW351" s="18"/>
      <c r="AX351" s="18"/>
      <c r="AY351" s="18"/>
      <c r="AZ351" s="18"/>
      <c r="BA351" s="18"/>
      <c r="BB351" s="18"/>
      <c r="BC351" s="19"/>
      <c r="BD351" s="19"/>
      <c r="BE351" s="19"/>
      <c r="BF351" s="18"/>
      <c r="BG351" s="18"/>
      <c r="BH351" s="18"/>
      <c r="BI351"/>
    </row>
    <row r="352" spans="1:61" s="3" customFormat="1" ht="18.75">
      <c r="A352" s="28" t="s">
        <v>50</v>
      </c>
      <c r="B352" s="30">
        <v>208</v>
      </c>
      <c r="C352" s="9">
        <v>2000</v>
      </c>
      <c r="D352" s="50">
        <v>8.6701979999999992</v>
      </c>
      <c r="E352" s="10">
        <v>641.15975206102564</v>
      </c>
      <c r="F352" s="10">
        <v>812.88777949477037</v>
      </c>
      <c r="G352" s="10">
        <v>1779.6128761995978</v>
      </c>
      <c r="H352" s="10">
        <v>7693.9170247323082</v>
      </c>
      <c r="I352" s="10">
        <v>9754.6533539372449</v>
      </c>
      <c r="J352" s="10">
        <v>21355.354514395174</v>
      </c>
      <c r="K352" s="10">
        <v>12934.641631021575</v>
      </c>
      <c r="L352" s="10">
        <v>268.50597875619451</v>
      </c>
      <c r="M352" s="10">
        <v>161.47266763688674</v>
      </c>
      <c r="N352" s="10">
        <v>193.30585068530155</v>
      </c>
      <c r="O352" s="10">
        <v>286.84466029495525</v>
      </c>
      <c r="P352" s="10">
        <v>438.85964311311005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8">
        <v>3222.0717450743341</v>
      </c>
      <c r="X352" s="8">
        <v>1937.6720116426409</v>
      </c>
      <c r="Y352" s="8">
        <v>2319.6702082236188</v>
      </c>
      <c r="Z352" s="8">
        <v>3442.135923539463</v>
      </c>
      <c r="AA352" s="8">
        <v>5266.3157173573209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834.46560274632725</v>
      </c>
      <c r="AI352" s="8">
        <v>1368.23841854592</v>
      </c>
      <c r="AJ352" s="8">
        <v>2379.9451869495947</v>
      </c>
      <c r="AK352" s="8">
        <v>10013.587232955928</v>
      </c>
      <c r="AL352" s="8">
        <v>16418.861022551042</v>
      </c>
      <c r="AM352" s="8">
        <v>28559.342243395135</v>
      </c>
      <c r="AN352" s="8">
        <v>18330.596832967367</v>
      </c>
      <c r="AO352" s="8">
        <v>1081.3937582509648</v>
      </c>
      <c r="AP352" s="8">
        <v>1941.0855438364847</v>
      </c>
      <c r="AQ352" s="8">
        <v>12976.725099011579</v>
      </c>
      <c r="AR352" s="8">
        <v>23293.026526037815</v>
      </c>
      <c r="AS352" s="8">
        <v>18134.875812524697</v>
      </c>
      <c r="AT352" s="18"/>
      <c r="AU352" s="18"/>
      <c r="AV352" s="18"/>
      <c r="AW352" s="18"/>
      <c r="AX352" s="18"/>
      <c r="AY352" s="18"/>
      <c r="AZ352" s="18"/>
      <c r="BA352" s="18"/>
      <c r="BB352" s="18"/>
      <c r="BC352" s="19"/>
      <c r="BD352" s="19"/>
      <c r="BE352" s="19"/>
      <c r="BF352" s="18"/>
      <c r="BG352" s="18"/>
      <c r="BH352" s="18"/>
      <c r="BI352"/>
    </row>
    <row r="353" spans="1:61" s="3" customFormat="1" ht="18.75">
      <c r="A353" s="28" t="s">
        <v>50</v>
      </c>
      <c r="B353" s="30">
        <v>208</v>
      </c>
      <c r="C353" s="9">
        <v>2001</v>
      </c>
      <c r="D353" s="50">
        <v>8.6918340000000001</v>
      </c>
      <c r="E353" s="10">
        <v>663.50288098000942</v>
      </c>
      <c r="F353" s="10">
        <v>840.05418189072634</v>
      </c>
      <c r="G353" s="10">
        <v>1836.8744732124428</v>
      </c>
      <c r="H353" s="10">
        <v>7962.034571760114</v>
      </c>
      <c r="I353" s="10">
        <v>10080.650182688718</v>
      </c>
      <c r="J353" s="10">
        <v>22042.493678549312</v>
      </c>
      <c r="K353" s="10">
        <v>13361.726144332715</v>
      </c>
      <c r="L353" s="10">
        <v>275.08578741839756</v>
      </c>
      <c r="M353" s="10">
        <v>164.86739162298772</v>
      </c>
      <c r="N353" s="10">
        <v>198.4621427422567</v>
      </c>
      <c r="O353" s="10">
        <v>302.81296214354762</v>
      </c>
      <c r="P353" s="10">
        <v>458.59136288152763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8">
        <v>3301.0294490207707</v>
      </c>
      <c r="X353" s="8">
        <v>1978.4086994758527</v>
      </c>
      <c r="Y353" s="8">
        <v>2381.5457129070805</v>
      </c>
      <c r="Z353" s="8">
        <v>3633.7555457225717</v>
      </c>
      <c r="AA353" s="8">
        <v>5503.0963545783316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861.9650237222661</v>
      </c>
      <c r="AI353" s="8">
        <v>1417.9529314526715</v>
      </c>
      <c r="AJ353" s="8">
        <v>2460.3332277169584</v>
      </c>
      <c r="AK353" s="8">
        <v>10343.580284667194</v>
      </c>
      <c r="AL353" s="8">
        <v>17015.43517743206</v>
      </c>
      <c r="AM353" s="8">
        <v>29523.998732603497</v>
      </c>
      <c r="AN353" s="8">
        <v>18961.004731567584</v>
      </c>
      <c r="AO353" s="8">
        <v>1115.1399693091239</v>
      </c>
      <c r="AP353" s="8">
        <v>2001.7418648354305</v>
      </c>
      <c r="AQ353" s="8">
        <v>13381.679631709489</v>
      </c>
      <c r="AR353" s="8">
        <v>24020.902378025166</v>
      </c>
      <c r="AS353" s="8">
        <v>18701.291004867329</v>
      </c>
      <c r="AT353" s="18"/>
      <c r="AU353" s="18"/>
      <c r="AV353" s="18"/>
      <c r="AW353" s="18"/>
      <c r="AX353" s="18"/>
      <c r="AY353" s="18"/>
      <c r="AZ353" s="18"/>
      <c r="BA353" s="18"/>
      <c r="BB353" s="18"/>
      <c r="BC353" s="19"/>
      <c r="BD353" s="19"/>
      <c r="BE353" s="19"/>
      <c r="BF353" s="18"/>
      <c r="BG353" s="18"/>
      <c r="BH353" s="18"/>
      <c r="BI353"/>
    </row>
    <row r="354" spans="1:61" s="3" customFormat="1" ht="18.75">
      <c r="A354" s="28" t="s">
        <v>50</v>
      </c>
      <c r="B354" s="30">
        <v>208</v>
      </c>
      <c r="C354" s="9">
        <v>2002</v>
      </c>
      <c r="D354" s="50">
        <v>8.5616059999999994</v>
      </c>
      <c r="E354" s="10">
        <v>696.01982385080566</v>
      </c>
      <c r="F354" s="10">
        <v>882.15827731385934</v>
      </c>
      <c r="G354" s="10">
        <v>1925.3122837000444</v>
      </c>
      <c r="H354" s="10">
        <v>8352.2378862096684</v>
      </c>
      <c r="I354" s="10">
        <v>10585.89932776631</v>
      </c>
      <c r="J354" s="10">
        <v>23103.747404400532</v>
      </c>
      <c r="K354" s="10">
        <v>14013.961539458836</v>
      </c>
      <c r="L354" s="10">
        <v>288.14687337866286</v>
      </c>
      <c r="M354" s="10">
        <v>173.21516547245926</v>
      </c>
      <c r="N354" s="10">
        <v>206.8537141279335</v>
      </c>
      <c r="O354" s="10">
        <v>310.68937299847715</v>
      </c>
      <c r="P354" s="10">
        <v>424.68667677536206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8">
        <v>3457.7624805439546</v>
      </c>
      <c r="X354" s="8">
        <v>2078.5819856695111</v>
      </c>
      <c r="Y354" s="8">
        <v>2482.2445695352021</v>
      </c>
      <c r="Z354" s="8">
        <v>3728.2724759817256</v>
      </c>
      <c r="AA354" s="8">
        <v>5096.2401213043449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902.87353797873914</v>
      </c>
      <c r="AI354" s="8">
        <v>1480.9945236909994</v>
      </c>
      <c r="AJ354" s="8">
        <v>2523.2141259478658</v>
      </c>
      <c r="AK354" s="8">
        <v>10834.48245574487</v>
      </c>
      <c r="AL354" s="8">
        <v>17771.93428429199</v>
      </c>
      <c r="AM354" s="8">
        <v>30278.56951137439</v>
      </c>
      <c r="AN354" s="8">
        <v>19628.328750470417</v>
      </c>
      <c r="AO354" s="8">
        <v>1170.3051506925221</v>
      </c>
      <c r="AP354" s="8">
        <v>2098.5274491725036</v>
      </c>
      <c r="AQ354" s="8">
        <v>14043.661808310266</v>
      </c>
      <c r="AR354" s="8">
        <v>25182.329390070045</v>
      </c>
      <c r="AS354" s="8">
        <v>19612.995599190155</v>
      </c>
      <c r="AT354" s="18"/>
      <c r="AU354" s="18"/>
      <c r="AV354" s="18"/>
      <c r="AW354" s="18"/>
      <c r="AX354" s="18"/>
      <c r="AY354" s="18"/>
      <c r="AZ354" s="18"/>
      <c r="BA354" s="18"/>
      <c r="BB354" s="18"/>
      <c r="BC354" s="19"/>
      <c r="BD354" s="19"/>
      <c r="BE354" s="19"/>
      <c r="BF354" s="18"/>
      <c r="BG354" s="18"/>
      <c r="BH354" s="18"/>
      <c r="BI354"/>
    </row>
    <row r="355" spans="1:61" s="3" customFormat="1" ht="18.75">
      <c r="A355" s="28" t="s">
        <v>50</v>
      </c>
      <c r="B355" s="30">
        <v>208</v>
      </c>
      <c r="C355" s="9">
        <v>2003</v>
      </c>
      <c r="D355" s="50">
        <v>8.6473779999999998</v>
      </c>
      <c r="E355" s="10">
        <v>711.51033295873049</v>
      </c>
      <c r="F355" s="10">
        <v>901.63307305405181</v>
      </c>
      <c r="G355" s="10">
        <v>1968.5236842890413</v>
      </c>
      <c r="H355" s="10">
        <v>8538.1239955047658</v>
      </c>
      <c r="I355" s="10">
        <v>10819.596876648622</v>
      </c>
      <c r="J355" s="10">
        <v>23622.284211468494</v>
      </c>
      <c r="K355" s="10">
        <v>14326.668361207294</v>
      </c>
      <c r="L355" s="10">
        <v>294.77143245039133</v>
      </c>
      <c r="M355" s="10">
        <v>171.49707113531986</v>
      </c>
      <c r="N355" s="10">
        <v>217.17565717608275</v>
      </c>
      <c r="O355" s="10">
        <v>304.36971761845035</v>
      </c>
      <c r="P355" s="10">
        <v>439.78648788106636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8">
        <v>3537.257189404696</v>
      </c>
      <c r="X355" s="8">
        <v>2057.9648536238383</v>
      </c>
      <c r="Y355" s="8">
        <v>2606.1078861129931</v>
      </c>
      <c r="Z355" s="8">
        <v>3652.4366114214045</v>
      </c>
      <c r="AA355" s="8">
        <v>5277.4378545727959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928.68599013481321</v>
      </c>
      <c r="AI355" s="8">
        <v>1500.7742231228933</v>
      </c>
      <c r="AJ355" s="8">
        <v>2579.8072433054276</v>
      </c>
      <c r="AK355" s="8">
        <v>11144.231881617759</v>
      </c>
      <c r="AL355" s="8">
        <v>18009.290677474724</v>
      </c>
      <c r="AM355" s="8">
        <v>30957.686919665128</v>
      </c>
      <c r="AN355" s="8">
        <v>20037.069826252537</v>
      </c>
      <c r="AO355" s="8">
        <v>1196.404505504443</v>
      </c>
      <c r="AP355" s="8">
        <v>2140.0207554243611</v>
      </c>
      <c r="AQ355" s="8">
        <v>14356.854066053318</v>
      </c>
      <c r="AR355" s="8">
        <v>25680.249065092332</v>
      </c>
      <c r="AS355" s="8">
        <v>20018.551565572823</v>
      </c>
      <c r="AT355" s="18"/>
      <c r="AU355" s="18"/>
      <c r="AV355" s="18"/>
      <c r="AW355" s="18"/>
      <c r="AX355" s="18"/>
      <c r="AY355" s="18"/>
      <c r="AZ355" s="18"/>
      <c r="BA355" s="18"/>
      <c r="BB355" s="18"/>
      <c r="BC355" s="19"/>
      <c r="BD355" s="19"/>
      <c r="BE355" s="19"/>
      <c r="BF355" s="18"/>
      <c r="BG355" s="18"/>
      <c r="BH355" s="18"/>
      <c r="BI355"/>
    </row>
    <row r="356" spans="1:61" s="3" customFormat="1" ht="18.75">
      <c r="A356" s="28" t="s">
        <v>50</v>
      </c>
      <c r="B356" s="30">
        <v>208</v>
      </c>
      <c r="C356" s="9">
        <v>2004</v>
      </c>
      <c r="D356" s="50">
        <v>8.4595859999999998</v>
      </c>
      <c r="E356" s="10">
        <v>748.79547296995395</v>
      </c>
      <c r="F356" s="10">
        <v>948.77978662312785</v>
      </c>
      <c r="G356" s="10">
        <v>2022.4265584627901</v>
      </c>
      <c r="H356" s="10">
        <v>8985.5456756394469</v>
      </c>
      <c r="I356" s="10">
        <v>11385.357439477533</v>
      </c>
      <c r="J356" s="10">
        <v>24269.118701553482</v>
      </c>
      <c r="K356" s="10">
        <v>14880.007272223489</v>
      </c>
      <c r="L356" s="10">
        <v>308.52573636582218</v>
      </c>
      <c r="M356" s="10">
        <v>184.99723272510028</v>
      </c>
      <c r="N356" s="10">
        <v>111.58938510702534</v>
      </c>
      <c r="O356" s="10">
        <v>330.0397915453546</v>
      </c>
      <c r="P356" s="10">
        <v>226.19310212107308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8">
        <v>3702.308836389866</v>
      </c>
      <c r="X356" s="8">
        <v>2219.9667927012033</v>
      </c>
      <c r="Y356" s="8">
        <v>1339.072621284304</v>
      </c>
      <c r="Z356" s="8">
        <v>3960.4774985442555</v>
      </c>
      <c r="AA356" s="8">
        <v>2714.3172254528772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860.3848580769793</v>
      </c>
      <c r="AI356" s="8">
        <v>1587.3453145343046</v>
      </c>
      <c r="AJ356" s="8">
        <v>2433.6168933089634</v>
      </c>
      <c r="AK356" s="8">
        <v>10324.618296923751</v>
      </c>
      <c r="AL356" s="8">
        <v>19048.143774411656</v>
      </c>
      <c r="AM356" s="8">
        <v>29203.402719707563</v>
      </c>
      <c r="AN356" s="8">
        <v>19525.38826368099</v>
      </c>
      <c r="AO356" s="8">
        <v>1257.3055229889501</v>
      </c>
      <c r="AP356" s="8">
        <v>2207.4237911878904</v>
      </c>
      <c r="AQ356" s="8">
        <v>15087.666275867399</v>
      </c>
      <c r="AR356" s="8">
        <v>26489.085494254687</v>
      </c>
      <c r="AS356" s="8">
        <v>20788.375885061043</v>
      </c>
      <c r="AT356" s="18"/>
      <c r="AU356" s="18"/>
      <c r="AV356" s="18"/>
      <c r="AW356" s="18"/>
      <c r="AX356" s="18"/>
      <c r="AY356" s="18"/>
      <c r="AZ356" s="18"/>
      <c r="BA356" s="18"/>
      <c r="BB356" s="18"/>
      <c r="BC356" s="19"/>
      <c r="BD356" s="19"/>
      <c r="BE356" s="19"/>
      <c r="BF356" s="18"/>
      <c r="BG356" s="18"/>
      <c r="BH356" s="18"/>
      <c r="BI356"/>
    </row>
    <row r="357" spans="1:61" s="3" customFormat="1" ht="18.75">
      <c r="A357" s="28" t="s">
        <v>50</v>
      </c>
      <c r="B357" s="30">
        <v>208</v>
      </c>
      <c r="C357" s="9">
        <v>2005</v>
      </c>
      <c r="D357" s="50">
        <v>8.5694379999999999</v>
      </c>
      <c r="E357" s="10">
        <v>754.36509372026501</v>
      </c>
      <c r="F357" s="10">
        <v>955.70843735610208</v>
      </c>
      <c r="G357" s="10">
        <v>2037.8663805024323</v>
      </c>
      <c r="H357" s="10">
        <v>9052.3811246431815</v>
      </c>
      <c r="I357" s="10">
        <v>11468.501248273225</v>
      </c>
      <c r="J357" s="10">
        <v>24454.396566029187</v>
      </c>
      <c r="K357" s="10">
        <v>14991.759646315197</v>
      </c>
      <c r="L357" s="10">
        <v>335.84466099177098</v>
      </c>
      <c r="M357" s="10">
        <v>211.56579929745686</v>
      </c>
      <c r="N357" s="10">
        <v>113.01791319337394</v>
      </c>
      <c r="O357" s="10">
        <v>332.51888863657103</v>
      </c>
      <c r="P357" s="10">
        <v>229.47829250879695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8">
        <v>4030.1359319012518</v>
      </c>
      <c r="X357" s="8">
        <v>2538.7895915694826</v>
      </c>
      <c r="Y357" s="8">
        <v>1356.2149583204873</v>
      </c>
      <c r="Z357" s="8">
        <v>3990.2266636388522</v>
      </c>
      <c r="AA357" s="8">
        <v>2753.7395101055636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867.38300691363895</v>
      </c>
      <c r="AI357" s="8">
        <v>1624.071986984444</v>
      </c>
      <c r="AJ357" s="8">
        <v>2478.9104723086862</v>
      </c>
      <c r="AK357" s="8">
        <v>10408.596082963668</v>
      </c>
      <c r="AL357" s="8">
        <v>19488.863843813328</v>
      </c>
      <c r="AM357" s="8">
        <v>29746.925667704232</v>
      </c>
      <c r="AN357" s="8">
        <v>19881.461864827073</v>
      </c>
      <c r="AO357" s="8">
        <v>1291.5530983478729</v>
      </c>
      <c r="AP357" s="8">
        <v>2249.4321797998891</v>
      </c>
      <c r="AQ357" s="8">
        <v>15498.637180174477</v>
      </c>
      <c r="AR357" s="8">
        <v>26993.18615759867</v>
      </c>
      <c r="AS357" s="8">
        <v>21245.911668886572</v>
      </c>
      <c r="AT357" s="18"/>
      <c r="AU357" s="18"/>
      <c r="AV357" s="18"/>
      <c r="AW357" s="18"/>
      <c r="AX357" s="18"/>
      <c r="AY357" s="18"/>
      <c r="AZ357" s="18"/>
      <c r="BA357" s="18"/>
      <c r="BB357" s="18"/>
      <c r="BC357" s="19"/>
      <c r="BD357" s="19"/>
      <c r="BE357" s="19"/>
      <c r="BF357" s="18"/>
      <c r="BG357" s="18"/>
      <c r="BH357" s="18"/>
      <c r="BI357"/>
    </row>
    <row r="358" spans="1:61" s="3" customFormat="1" ht="18.75">
      <c r="A358" s="28" t="s">
        <v>50</v>
      </c>
      <c r="B358" s="30">
        <v>208</v>
      </c>
      <c r="C358" s="9">
        <v>2006</v>
      </c>
      <c r="D358" s="50">
        <v>8.2871600000000001</v>
      </c>
      <c r="E358" s="10">
        <v>796.23125413289949</v>
      </c>
      <c r="F358" s="10">
        <v>1008.5934143904547</v>
      </c>
      <c r="G358" s="10">
        <v>2151.3393611321612</v>
      </c>
      <c r="H358" s="10">
        <v>9554.775049594793</v>
      </c>
      <c r="I358" s="10">
        <v>12103.120972685456</v>
      </c>
      <c r="J358" s="10">
        <v>25816.072333585937</v>
      </c>
      <c r="K358" s="10">
        <v>15824.656118622061</v>
      </c>
      <c r="L358" s="10">
        <v>326.12740673523859</v>
      </c>
      <c r="M358" s="10">
        <v>195.00045854068222</v>
      </c>
      <c r="N358" s="10">
        <v>118.73790297279164</v>
      </c>
      <c r="O358" s="10">
        <v>346.31888367064226</v>
      </c>
      <c r="P358" s="10">
        <v>241.94054416712117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8">
        <v>3913.5288808228634</v>
      </c>
      <c r="X358" s="8">
        <v>2340.0055024881867</v>
      </c>
      <c r="Y358" s="8">
        <v>1424.8548356734998</v>
      </c>
      <c r="Z358" s="8">
        <v>4155.8266040477074</v>
      </c>
      <c r="AA358" s="8">
        <v>2903.2865300054541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914.96915710569112</v>
      </c>
      <c r="AI358" s="8">
        <v>1681.0397047963354</v>
      </c>
      <c r="AJ358" s="8">
        <v>2588.2803638399646</v>
      </c>
      <c r="AK358" s="8">
        <v>10979.629885268292</v>
      </c>
      <c r="AL358" s="8">
        <v>20172.476457556026</v>
      </c>
      <c r="AM358" s="8">
        <v>31059.364366079579</v>
      </c>
      <c r="AN358" s="8">
        <v>20737.156902967967</v>
      </c>
      <c r="AO358" s="8">
        <v>1334.7208211256932</v>
      </c>
      <c r="AP358" s="8">
        <v>2346.3398196728435</v>
      </c>
      <c r="AQ358" s="8">
        <v>16016.649853508319</v>
      </c>
      <c r="AR358" s="8">
        <v>28156.077836074124</v>
      </c>
      <c r="AS358" s="8">
        <v>22086.363844791224</v>
      </c>
      <c r="AT358" s="18"/>
      <c r="AU358" s="18"/>
      <c r="AV358" s="18"/>
      <c r="AW358" s="18"/>
      <c r="AX358" s="18"/>
      <c r="AY358" s="18"/>
      <c r="AZ358" s="18"/>
      <c r="BA358" s="18"/>
      <c r="BB358" s="18"/>
      <c r="BC358" s="19"/>
      <c r="BD358" s="19"/>
      <c r="BE358" s="19"/>
      <c r="BF358" s="18"/>
      <c r="BG358" s="18"/>
      <c r="BH358" s="18"/>
      <c r="BI358"/>
    </row>
    <row r="359" spans="1:61" s="3" customFormat="1" ht="18.75">
      <c r="A359" s="28" t="s">
        <v>50</v>
      </c>
      <c r="B359" s="30">
        <v>208</v>
      </c>
      <c r="C359" s="9">
        <v>2007</v>
      </c>
      <c r="D359" s="50">
        <v>8.1605919999999994</v>
      </c>
      <c r="E359" s="10">
        <v>828.42781504086963</v>
      </c>
      <c r="F359" s="10">
        <v>1049.2556422377199</v>
      </c>
      <c r="G359" s="10">
        <v>2238.3042553775513</v>
      </c>
      <c r="H359" s="10">
        <v>9941.133780490436</v>
      </c>
      <c r="I359" s="10">
        <v>12591.067706852638</v>
      </c>
      <c r="J359" s="10">
        <v>26859.651064530615</v>
      </c>
      <c r="K359" s="10">
        <v>16463.950850624562</v>
      </c>
      <c r="L359" s="10">
        <v>338.12865537206125</v>
      </c>
      <c r="M359" s="10">
        <v>201.7010530608564</v>
      </c>
      <c r="N359" s="10">
        <v>123.15283008879749</v>
      </c>
      <c r="O359" s="10">
        <v>362.16735256461789</v>
      </c>
      <c r="P359" s="10">
        <v>251.51361567886252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8">
        <v>4057.5438644647347</v>
      </c>
      <c r="X359" s="8">
        <v>2420.412636730277</v>
      </c>
      <c r="Y359" s="8">
        <v>1477.8339610655698</v>
      </c>
      <c r="Z359" s="8">
        <v>4346.0082307754146</v>
      </c>
      <c r="AA359" s="8">
        <v>3018.1633881463504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951.58064512966712</v>
      </c>
      <c r="AI359" s="8">
        <v>1749.5516501743991</v>
      </c>
      <c r="AJ359" s="8">
        <v>2691.5189241172702</v>
      </c>
      <c r="AK359" s="8">
        <v>11418.967741556005</v>
      </c>
      <c r="AL359" s="8">
        <v>20994.619802092784</v>
      </c>
      <c r="AM359" s="8">
        <v>32298.227089407243</v>
      </c>
      <c r="AN359" s="8">
        <v>21570.604877685346</v>
      </c>
      <c r="AO359" s="8">
        <v>1387.3842976097812</v>
      </c>
      <c r="AP359" s="8">
        <v>2440.0053084384076</v>
      </c>
      <c r="AQ359" s="8">
        <v>16648.611571317371</v>
      </c>
      <c r="AR359" s="8">
        <v>29280.063701260893</v>
      </c>
      <c r="AS359" s="8">
        <v>22964.337636289132</v>
      </c>
      <c r="AT359" s="18"/>
      <c r="AU359" s="18"/>
      <c r="AV359" s="18"/>
      <c r="AW359" s="18"/>
      <c r="AX359" s="18"/>
      <c r="AY359" s="18"/>
      <c r="AZ359" s="18"/>
      <c r="BA359" s="18"/>
      <c r="BB359" s="18"/>
      <c r="BC359" s="19"/>
      <c r="BD359" s="19"/>
      <c r="BE359" s="19"/>
      <c r="BF359" s="18"/>
      <c r="BG359" s="18"/>
      <c r="BH359" s="18"/>
      <c r="BI359"/>
    </row>
    <row r="360" spans="1:61" s="3" customFormat="1" ht="18.75">
      <c r="A360" s="28" t="s">
        <v>50</v>
      </c>
      <c r="B360" s="30">
        <v>208</v>
      </c>
      <c r="C360" s="9">
        <v>2008</v>
      </c>
      <c r="D360" s="50">
        <v>7.9441280000000001</v>
      </c>
      <c r="E360" s="10">
        <v>851.0010664480734</v>
      </c>
      <c r="F360" s="10">
        <v>1077.8460770017803</v>
      </c>
      <c r="G360" s="10">
        <v>2299.294246014163</v>
      </c>
      <c r="H360" s="10">
        <v>10212.012797376879</v>
      </c>
      <c r="I360" s="10">
        <v>12934.152924021362</v>
      </c>
      <c r="J360" s="10">
        <v>27591.530952169956</v>
      </c>
      <c r="K360" s="10">
        <v>16912.565557856065</v>
      </c>
      <c r="L360" s="10">
        <v>347.30054702039041</v>
      </c>
      <c r="M360" s="10">
        <v>207.19706429705059</v>
      </c>
      <c r="N360" s="10">
        <v>133.18013002811637</v>
      </c>
      <c r="O360" s="10">
        <v>380.40676081754975</v>
      </c>
      <c r="P360" s="10">
        <v>268.90931263947408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8">
        <v>4167.6065642446847</v>
      </c>
      <c r="X360" s="8">
        <v>2486.3647715646071</v>
      </c>
      <c r="Y360" s="8">
        <v>1598.1615603373964</v>
      </c>
      <c r="Z360" s="8">
        <v>4564.8811298105975</v>
      </c>
      <c r="AA360" s="8">
        <v>3226.9117516736887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984.18119647618983</v>
      </c>
      <c r="AI360" s="8">
        <v>1805.5533848397204</v>
      </c>
      <c r="AJ360" s="8">
        <v>2775.4006229506876</v>
      </c>
      <c r="AK360" s="8">
        <v>11810.174357714275</v>
      </c>
      <c r="AL360" s="8">
        <v>21666.640618076646</v>
      </c>
      <c r="AM360" s="8">
        <v>33304.807475408255</v>
      </c>
      <c r="AN360" s="8">
        <v>22260.54081706639</v>
      </c>
      <c r="AO360" s="8">
        <v>1425.1466240221707</v>
      </c>
      <c r="AP360" s="8">
        <v>2506.4913103112135</v>
      </c>
      <c r="AQ360" s="8">
        <v>17101.759488266049</v>
      </c>
      <c r="AR360" s="8">
        <v>30077.895723734564</v>
      </c>
      <c r="AS360" s="8">
        <v>23589.827606000305</v>
      </c>
      <c r="AT360" s="18"/>
      <c r="AU360" s="18"/>
      <c r="AV360" s="18"/>
      <c r="AW360" s="18"/>
      <c r="AX360" s="18"/>
      <c r="AY360" s="18"/>
      <c r="AZ360" s="18"/>
      <c r="BA360" s="18"/>
      <c r="BB360" s="18"/>
      <c r="BC360" s="19"/>
      <c r="BD360" s="19"/>
      <c r="BE360" s="19"/>
      <c r="BF360" s="18"/>
      <c r="BG360" s="18"/>
      <c r="BH360" s="18"/>
      <c r="BI360"/>
    </row>
    <row r="361" spans="1:61" s="3" customFormat="1" ht="18.75">
      <c r="A361" s="28" t="s">
        <v>50</v>
      </c>
      <c r="B361" s="30">
        <v>208</v>
      </c>
      <c r="C361" s="9">
        <v>2009</v>
      </c>
      <c r="D361" s="50">
        <v>7.7313609999999997</v>
      </c>
      <c r="E361" s="10">
        <v>927.71156333276906</v>
      </c>
      <c r="F361" s="10">
        <v>1174.9599714720343</v>
      </c>
      <c r="G361" s="10">
        <v>2509.9646491736708</v>
      </c>
      <c r="H361" s="10">
        <v>11132.538759993229</v>
      </c>
      <c r="I361" s="10">
        <v>14099.519657664412</v>
      </c>
      <c r="J361" s="10">
        <v>30119.575790084047</v>
      </c>
      <c r="K361" s="10">
        <v>18450.5447359139</v>
      </c>
      <c r="L361" s="10">
        <v>368.88718558090875</v>
      </c>
      <c r="M361" s="10">
        <v>220.65972601719156</v>
      </c>
      <c r="N361" s="10">
        <v>143.20838448165006</v>
      </c>
      <c r="O361" s="10">
        <v>401.35855667251849</v>
      </c>
      <c r="P361" s="10">
        <v>286.14036915067732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8">
        <v>4426.6462269709045</v>
      </c>
      <c r="X361" s="8">
        <v>2647.9167122062986</v>
      </c>
      <c r="Y361" s="8">
        <v>1718.5006137798007</v>
      </c>
      <c r="Z361" s="8">
        <v>4816.3026800702219</v>
      </c>
      <c r="AA361" s="8">
        <v>3433.6844298081278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1070.9199478144192</v>
      </c>
      <c r="AI361" s="8">
        <v>1945.2057137254617</v>
      </c>
      <c r="AJ361" s="8">
        <v>3016.7647443415399</v>
      </c>
      <c r="AK361" s="8">
        <v>12851.03937377303</v>
      </c>
      <c r="AL361" s="8">
        <v>23342.468564705538</v>
      </c>
      <c r="AM361" s="8">
        <v>36201.176932098475</v>
      </c>
      <c r="AN361" s="8">
        <v>24131.561623525678</v>
      </c>
      <c r="AO361" s="8">
        <v>1543.8471570529432</v>
      </c>
      <c r="AP361" s="8">
        <v>2730.6243751908623</v>
      </c>
      <c r="AQ361" s="8">
        <v>18526.165884635317</v>
      </c>
      <c r="AR361" s="8">
        <v>32767.492502290344</v>
      </c>
      <c r="AS361" s="8">
        <v>25646.829193462829</v>
      </c>
      <c r="AT361" s="18"/>
      <c r="AU361" s="18"/>
      <c r="AV361" s="18"/>
      <c r="AW361" s="18"/>
      <c r="AX361" s="18"/>
      <c r="AY361" s="18"/>
      <c r="AZ361" s="18"/>
      <c r="BA361" s="18"/>
      <c r="BB361" s="18"/>
      <c r="BC361" s="19"/>
      <c r="BD361" s="19"/>
      <c r="BE361" s="19"/>
      <c r="BF361" s="18"/>
      <c r="BG361" s="18"/>
      <c r="BH361" s="18"/>
      <c r="BI361"/>
    </row>
    <row r="362" spans="1:61" s="3" customFormat="1" ht="18.75">
      <c r="A362" s="28" t="s">
        <v>50</v>
      </c>
      <c r="B362" s="30">
        <v>208</v>
      </c>
      <c r="C362" s="9">
        <v>2010</v>
      </c>
      <c r="D362" s="50">
        <v>7.5921500000000002</v>
      </c>
      <c r="E362" s="10">
        <v>1058.3299855772079</v>
      </c>
      <c r="F362" s="10">
        <v>1369.8359489736108</v>
      </c>
      <c r="G362" s="10">
        <v>2627.0555771421796</v>
      </c>
      <c r="H362" s="10">
        <v>12699.959826926497</v>
      </c>
      <c r="I362" s="10">
        <v>16438.031387683332</v>
      </c>
      <c r="J362" s="10">
        <v>31524.666925706155</v>
      </c>
      <c r="K362" s="10">
        <v>20220.886046771993</v>
      </c>
      <c r="L362" s="10">
        <v>393.43269034463225</v>
      </c>
      <c r="M362" s="10">
        <v>232.21353635004576</v>
      </c>
      <c r="N362" s="10">
        <v>172.54664357263752</v>
      </c>
      <c r="O362" s="10">
        <v>370.38256620324938</v>
      </c>
      <c r="P362" s="10">
        <v>239.72129107038191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8">
        <v>4721.1922841355872</v>
      </c>
      <c r="X362" s="8">
        <v>2786.5624362005492</v>
      </c>
      <c r="Y362" s="8">
        <v>2070.5597228716501</v>
      </c>
      <c r="Z362" s="8">
        <v>4444.5907944389928</v>
      </c>
      <c r="AA362" s="8">
        <v>2876.655492844583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1230.8766291498455</v>
      </c>
      <c r="AI362" s="8">
        <v>2133.6512055214926</v>
      </c>
      <c r="AJ362" s="8">
        <v>3098.9904045626072</v>
      </c>
      <c r="AK362" s="8">
        <v>14770.519549798148</v>
      </c>
      <c r="AL362" s="8">
        <v>25603.814466257914</v>
      </c>
      <c r="AM362" s="8">
        <v>37187.88485475129</v>
      </c>
      <c r="AN362" s="8">
        <v>25854.072956935783</v>
      </c>
      <c r="AO362" s="8">
        <v>1763.268639318243</v>
      </c>
      <c r="AP362" s="8">
        <v>2859.2691134922252</v>
      </c>
      <c r="AQ362" s="8">
        <v>21159.22367181892</v>
      </c>
      <c r="AR362" s="8">
        <v>34311.229361906706</v>
      </c>
      <c r="AS362" s="8">
        <v>27735.226516862815</v>
      </c>
      <c r="AT362" s="18"/>
      <c r="AU362" s="18"/>
      <c r="AV362" s="18"/>
      <c r="AW362" s="18"/>
      <c r="AX362" s="18"/>
      <c r="AY362" s="18"/>
      <c r="AZ362" s="18"/>
      <c r="BA362" s="18"/>
      <c r="BB362" s="18"/>
      <c r="BC362" s="19"/>
      <c r="BD362" s="19"/>
      <c r="BE362" s="19"/>
      <c r="BF362" s="18"/>
      <c r="BG362" s="18"/>
      <c r="BH362" s="18"/>
      <c r="BI362"/>
    </row>
    <row r="363" spans="1:61" s="3" customFormat="1" ht="18.75">
      <c r="A363" s="28" t="s">
        <v>50</v>
      </c>
      <c r="B363" s="30">
        <v>208</v>
      </c>
      <c r="C363" s="9">
        <v>2011</v>
      </c>
      <c r="D363" s="50">
        <v>7.4664919999999997</v>
      </c>
      <c r="E363" s="10">
        <v>1029.6669439945829</v>
      </c>
      <c r="F363" s="10">
        <v>1368.112361199878</v>
      </c>
      <c r="G363" s="10">
        <v>2671.2678457299626</v>
      </c>
      <c r="H363" s="10">
        <v>12356.003327934994</v>
      </c>
      <c r="I363" s="10">
        <v>16417.348334398539</v>
      </c>
      <c r="J363" s="10">
        <v>32055.214148759551</v>
      </c>
      <c r="K363" s="10">
        <v>20276.188603697694</v>
      </c>
      <c r="L363" s="10">
        <v>403.4022938750889</v>
      </c>
      <c r="M363" s="10">
        <v>236.25552669178512</v>
      </c>
      <c r="N363" s="10">
        <v>236.12159498731131</v>
      </c>
      <c r="O363" s="10">
        <v>397.50929887824162</v>
      </c>
      <c r="P363" s="10">
        <v>236.12159498731131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8">
        <v>4840.827526501067</v>
      </c>
      <c r="X363" s="8">
        <v>2835.0663203014215</v>
      </c>
      <c r="Y363" s="8">
        <v>2833.459139847736</v>
      </c>
      <c r="Z363" s="8">
        <v>4770.1115865388992</v>
      </c>
      <c r="AA363" s="8">
        <v>2833.459139847736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1265.7885389818941</v>
      </c>
      <c r="AI363" s="8">
        <v>2169.0239539532085</v>
      </c>
      <c r="AJ363" s="8">
        <v>3143.6449674090591</v>
      </c>
      <c r="AK363" s="8">
        <v>15189.462467782731</v>
      </c>
      <c r="AL363" s="8">
        <v>26028.287447438506</v>
      </c>
      <c r="AM363" s="8">
        <v>37723.739608908705</v>
      </c>
      <c r="AN363" s="8">
        <v>26313.82984137665</v>
      </c>
      <c r="AO363" s="8">
        <v>1771.5146550749669</v>
      </c>
      <c r="AP363" s="8">
        <v>2907.5233724217478</v>
      </c>
      <c r="AQ363" s="8">
        <v>21258.175860899606</v>
      </c>
      <c r="AR363" s="8">
        <v>34890.28046906097</v>
      </c>
      <c r="AS363" s="8">
        <v>28074.22816498029</v>
      </c>
      <c r="AT363" s="18"/>
      <c r="AU363" s="18"/>
      <c r="AV363" s="18"/>
      <c r="AW363" s="18"/>
      <c r="AX363" s="18"/>
      <c r="AY363" s="18"/>
      <c r="AZ363" s="18"/>
      <c r="BA363" s="18"/>
      <c r="BB363" s="18"/>
      <c r="BC363" s="19"/>
      <c r="BD363" s="19"/>
      <c r="BE363" s="19"/>
      <c r="BF363" s="18"/>
      <c r="BG363" s="18"/>
      <c r="BH363" s="18"/>
      <c r="BI363"/>
    </row>
    <row r="364" spans="1:61" s="3" customFormat="1" ht="18.75">
      <c r="A364" s="28" t="s">
        <v>50</v>
      </c>
      <c r="B364" s="30">
        <v>208</v>
      </c>
      <c r="C364" s="9">
        <v>2012</v>
      </c>
      <c r="D364" s="50">
        <v>7.5641360000000004</v>
      </c>
      <c r="E364" s="10">
        <v>1065.6868147267578</v>
      </c>
      <c r="F364" s="10">
        <v>1420.9157529690106</v>
      </c>
      <c r="G364" s="10">
        <v>2684.1477114284207</v>
      </c>
      <c r="H364" s="10">
        <v>12788.241776721095</v>
      </c>
      <c r="I364" s="10">
        <v>17050.989035628125</v>
      </c>
      <c r="J364" s="10">
        <v>32209.772537141052</v>
      </c>
      <c r="K364" s="10">
        <v>20683.001116496758</v>
      </c>
      <c r="L364" s="10">
        <v>403.8795706475928</v>
      </c>
      <c r="M364" s="10">
        <v>234.26337125614873</v>
      </c>
      <c r="N364" s="10">
        <v>244.38161477149768</v>
      </c>
      <c r="O364" s="10">
        <v>412.85148847890582</v>
      </c>
      <c r="P364" s="10">
        <v>237.26008599891233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8">
        <v>4846.5548477711136</v>
      </c>
      <c r="X364" s="8">
        <v>2811.1604550737848</v>
      </c>
      <c r="Y364" s="8">
        <v>2932.5793772579723</v>
      </c>
      <c r="Z364" s="8">
        <v>4954.2178617468699</v>
      </c>
      <c r="AA364" s="8">
        <v>2847.1210319869479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1310.0684294982555</v>
      </c>
      <c r="AI364" s="8">
        <v>2237.6468120955092</v>
      </c>
      <c r="AJ364" s="8">
        <v>3155.6711686834819</v>
      </c>
      <c r="AK364" s="8">
        <v>15720.821153979068</v>
      </c>
      <c r="AL364" s="8">
        <v>26851.761745146108</v>
      </c>
      <c r="AM364" s="8">
        <v>37868.054024201789</v>
      </c>
      <c r="AN364" s="8">
        <v>26813.545641108987</v>
      </c>
      <c r="AO364" s="8">
        <v>1824.7953236166034</v>
      </c>
      <c r="AP364" s="8">
        <v>2918.4110826845695</v>
      </c>
      <c r="AQ364" s="8">
        <v>21897.543883399238</v>
      </c>
      <c r="AR364" s="8">
        <v>35020.932992214839</v>
      </c>
      <c r="AS364" s="8">
        <v>28459.238437807038</v>
      </c>
      <c r="AT364" s="18"/>
      <c r="AU364" s="18"/>
      <c r="AV364" s="18"/>
      <c r="AW364" s="18"/>
      <c r="AX364" s="18"/>
      <c r="AY364" s="18"/>
      <c r="AZ364" s="18"/>
      <c r="BA364" s="18"/>
      <c r="BB364" s="18"/>
      <c r="BC364" s="19"/>
      <c r="BD364" s="19"/>
      <c r="BE364" s="19"/>
      <c r="BF364" s="18"/>
      <c r="BG364" s="18"/>
      <c r="BH364" s="18"/>
      <c r="BI364"/>
    </row>
    <row r="365" spans="1:61" s="3" customFormat="1" ht="18.75">
      <c r="A365" s="28" t="s">
        <v>50</v>
      </c>
      <c r="B365" s="30">
        <v>208</v>
      </c>
      <c r="C365" s="9">
        <v>2013</v>
      </c>
      <c r="D365" s="50">
        <v>7.3548460000000002</v>
      </c>
      <c r="E365" s="10">
        <v>1113.5515277954155</v>
      </c>
      <c r="F365" s="10">
        <v>1479.7046736260691</v>
      </c>
      <c r="G365" s="10">
        <v>2792.4219396753288</v>
      </c>
      <c r="H365" s="10">
        <v>13362.618333544984</v>
      </c>
      <c r="I365" s="10">
        <v>17756.456083512829</v>
      </c>
      <c r="J365" s="10">
        <v>33509.063276103945</v>
      </c>
      <c r="K365" s="10">
        <v>21542.712564387253</v>
      </c>
      <c r="L365" s="10">
        <v>420.13116250156696</v>
      </c>
      <c r="M365" s="10">
        <v>242.83309263035554</v>
      </c>
      <c r="N365" s="10">
        <v>255.35787506546794</v>
      </c>
      <c r="O365" s="10">
        <v>429.93279210202377</v>
      </c>
      <c r="P365" s="10">
        <v>246.83077862359514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8">
        <v>5041.5739500188038</v>
      </c>
      <c r="X365" s="8">
        <v>2913.9971115642666</v>
      </c>
      <c r="Y365" s="8">
        <v>3064.2945007856151</v>
      </c>
      <c r="Z365" s="8">
        <v>5159.1935052242852</v>
      </c>
      <c r="AA365" s="8">
        <v>2961.9693434831415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1368.9094028608833</v>
      </c>
      <c r="AI365" s="8">
        <v>2329.76862822966</v>
      </c>
      <c r="AJ365" s="8">
        <v>3282.0858109292794</v>
      </c>
      <c r="AK365" s="8">
        <v>16426.9128343306</v>
      </c>
      <c r="AL365" s="8">
        <v>27957.223538755916</v>
      </c>
      <c r="AM365" s="8">
        <v>39385.029731151357</v>
      </c>
      <c r="AN365" s="8">
        <v>27923.055368079291</v>
      </c>
      <c r="AO365" s="8">
        <v>1899.835836127636</v>
      </c>
      <c r="AP365" s="8">
        <v>3035.2550323056844</v>
      </c>
      <c r="AQ365" s="8">
        <v>22798.030033531631</v>
      </c>
      <c r="AR365" s="8">
        <v>36423.060387668214</v>
      </c>
      <c r="AS365" s="8">
        <v>29610.545210599921</v>
      </c>
      <c r="AT365" s="18"/>
      <c r="AU365" s="18"/>
      <c r="AV365" s="18"/>
      <c r="AW365" s="18"/>
      <c r="AX365" s="18"/>
      <c r="AY365" s="18"/>
      <c r="AZ365" s="18"/>
      <c r="BA365" s="18"/>
      <c r="BB365" s="18"/>
      <c r="BC365" s="19"/>
      <c r="BD365" s="19"/>
      <c r="BE365" s="19"/>
      <c r="BF365" s="18"/>
      <c r="BG365" s="18"/>
      <c r="BH365" s="18"/>
      <c r="BI365"/>
    </row>
    <row r="366" spans="1:61" s="3" customFormat="1" ht="18.75">
      <c r="A366" s="28" t="s">
        <v>50</v>
      </c>
      <c r="B366" s="30">
        <v>208</v>
      </c>
      <c r="C366" s="9">
        <v>2014</v>
      </c>
      <c r="D366" s="50">
        <v>7.3286740000000004</v>
      </c>
      <c r="E366" s="10">
        <v>1119.5056568214113</v>
      </c>
      <c r="F366" s="10">
        <v>1429.6890542545623</v>
      </c>
      <c r="G366" s="10">
        <v>2852.5567289980877</v>
      </c>
      <c r="H366" s="10">
        <v>13434.067881856938</v>
      </c>
      <c r="I366" s="10">
        <v>17156.268651054746</v>
      </c>
      <c r="J366" s="10">
        <v>34230.68074797705</v>
      </c>
      <c r="K366" s="10">
        <v>21607.005760296248</v>
      </c>
      <c r="L366" s="10">
        <v>430.86466483113685</v>
      </c>
      <c r="M366" s="10">
        <v>249.7041074551822</v>
      </c>
      <c r="N366" s="10">
        <v>296.09722031570783</v>
      </c>
      <c r="O366" s="10">
        <v>472.9368505134762</v>
      </c>
      <c r="P366" s="10">
        <v>257.12700551286633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8">
        <v>5170.375977973642</v>
      </c>
      <c r="X366" s="8">
        <v>2996.4492894621862</v>
      </c>
      <c r="Y366" s="8">
        <v>3553.1666437884942</v>
      </c>
      <c r="Z366" s="8">
        <v>5675.2422061617144</v>
      </c>
      <c r="AA366" s="8">
        <v>3085.5240661543958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1415.6028771371191</v>
      </c>
      <c r="AI366" s="8">
        <v>2333.4905695991756</v>
      </c>
      <c r="AJ366" s="8">
        <v>3359.387841966136</v>
      </c>
      <c r="AK366" s="8">
        <v>16987.234525645432</v>
      </c>
      <c r="AL366" s="8">
        <v>28001.886835190104</v>
      </c>
      <c r="AM366" s="8">
        <v>40312.654103593632</v>
      </c>
      <c r="AN366" s="8">
        <v>28433.925154809724</v>
      </c>
      <c r="AO366" s="8">
        <v>1860.5537190856992</v>
      </c>
      <c r="AP366" s="8">
        <v>3102.2608364532698</v>
      </c>
      <c r="AQ366" s="8">
        <v>22326.644629028389</v>
      </c>
      <c r="AR366" s="8">
        <v>37227.130037439238</v>
      </c>
      <c r="AS366" s="8">
        <v>29776.887333233812</v>
      </c>
      <c r="AT366" s="18"/>
      <c r="AU366" s="18"/>
      <c r="AV366" s="18"/>
      <c r="AW366" s="18"/>
      <c r="AX366" s="18"/>
      <c r="AY366" s="18"/>
      <c r="AZ366" s="18"/>
      <c r="BA366" s="18"/>
      <c r="BB366" s="18"/>
      <c r="BC366" s="19"/>
      <c r="BD366" s="19"/>
      <c r="BE366" s="19"/>
      <c r="BF366" s="18"/>
      <c r="BG366" s="18"/>
      <c r="BH366" s="18"/>
      <c r="BI366"/>
    </row>
    <row r="367" spans="1:61" s="3" customFormat="1" ht="18.75">
      <c r="A367" s="28" t="s">
        <v>50</v>
      </c>
      <c r="B367" s="30">
        <v>208</v>
      </c>
      <c r="C367" s="9">
        <v>2015</v>
      </c>
      <c r="D367" s="50">
        <v>7.3053569999999999</v>
      </c>
      <c r="E367" s="10">
        <v>1133.0189612910087</v>
      </c>
      <c r="F367" s="10">
        <v>1445.7278405422214</v>
      </c>
      <c r="G367" s="10">
        <v>2886.4366245208826</v>
      </c>
      <c r="H367" s="10">
        <v>13596.227535492106</v>
      </c>
      <c r="I367" s="10">
        <v>17348.734086506658</v>
      </c>
      <c r="J367" s="10">
        <v>34637.239494250593</v>
      </c>
      <c r="K367" s="10">
        <v>21860.733705416453</v>
      </c>
      <c r="L367" s="10">
        <v>437.16777519109149</v>
      </c>
      <c r="M367" s="10">
        <v>252.69127846866348</v>
      </c>
      <c r="N367" s="10">
        <v>307.3087324822045</v>
      </c>
      <c r="O367" s="10">
        <v>478.27915870504347</v>
      </c>
      <c r="P367" s="10">
        <v>254.43543233638914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8">
        <v>5246.0133022930977</v>
      </c>
      <c r="X367" s="8">
        <v>3032.2953416239616</v>
      </c>
      <c r="Y367" s="8">
        <v>3687.7047897864541</v>
      </c>
      <c r="Z367" s="8">
        <v>5739.3499044605214</v>
      </c>
      <c r="AA367" s="8">
        <v>3053.2251880366698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1440.3276937732132</v>
      </c>
      <c r="AI367" s="8">
        <v>2361.1747744383565</v>
      </c>
      <c r="AJ367" s="8">
        <v>3393.563335325935</v>
      </c>
      <c r="AK367" s="8">
        <v>17283.932325278562</v>
      </c>
      <c r="AL367" s="8">
        <v>28334.097293260274</v>
      </c>
      <c r="AM367" s="8">
        <v>40722.760023911222</v>
      </c>
      <c r="AN367" s="8">
        <v>28780.263214150018</v>
      </c>
      <c r="AO367" s="8">
        <v>1882.895615733313</v>
      </c>
      <c r="AP367" s="8">
        <v>3139.1279029895459</v>
      </c>
      <c r="AQ367" s="8">
        <v>22594.747388799755</v>
      </c>
      <c r="AR367" s="8">
        <v>37669.534835874554</v>
      </c>
      <c r="AS367" s="8">
        <v>30132.141112337154</v>
      </c>
      <c r="AT367" s="18"/>
      <c r="AU367" s="18"/>
      <c r="AV367" s="18"/>
      <c r="AW367" s="18"/>
      <c r="AX367" s="18"/>
      <c r="AY367" s="18"/>
      <c r="AZ367" s="18"/>
      <c r="BA367" s="18"/>
      <c r="BB367" s="18"/>
      <c r="BC367" s="19"/>
      <c r="BD367" s="19"/>
      <c r="BE367" s="19"/>
      <c r="BF367" s="18"/>
      <c r="BG367" s="18"/>
      <c r="BH367" s="18"/>
      <c r="BI367"/>
    </row>
    <row r="368" spans="1:61" s="3" customFormat="1" ht="18.75">
      <c r="A368" s="28" t="s">
        <v>50</v>
      </c>
      <c r="B368" s="30">
        <v>208</v>
      </c>
      <c r="C368" s="9">
        <v>2016</v>
      </c>
      <c r="D368" s="50">
        <v>7.0798560000000004</v>
      </c>
      <c r="E368" s="10">
        <v>1183.0749099981695</v>
      </c>
      <c r="F368" s="10">
        <v>1508.3887299402697</v>
      </c>
      <c r="G368" s="10">
        <v>3011.5984468234005</v>
      </c>
      <c r="H368" s="10">
        <v>14196.898919978034</v>
      </c>
      <c r="I368" s="10">
        <v>18100.664759283238</v>
      </c>
      <c r="J368" s="10">
        <v>36139.181361880808</v>
      </c>
      <c r="K368" s="10">
        <v>22812.248347047356</v>
      </c>
      <c r="L368" s="10">
        <v>455.18816578566941</v>
      </c>
      <c r="M368" s="10">
        <v>262.15222456501937</v>
      </c>
      <c r="N368" s="10">
        <v>356.08068864677472</v>
      </c>
      <c r="O368" s="10">
        <v>496.4790244321353</v>
      </c>
      <c r="P368" s="10">
        <v>260.95163517450072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8">
        <v>5462.2579894280334</v>
      </c>
      <c r="X368" s="8">
        <v>3145.8266947802322</v>
      </c>
      <c r="Y368" s="8">
        <v>4272.9682637612968</v>
      </c>
      <c r="Z368" s="8">
        <v>5957.7482931856239</v>
      </c>
      <c r="AA368" s="8">
        <v>3131.4196220940084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1539.1555986449441</v>
      </c>
      <c r="AI368" s="8">
        <v>2460.0559201580745</v>
      </c>
      <c r="AJ368" s="8">
        <v>3534.7023065629205</v>
      </c>
      <c r="AK368" s="8">
        <v>18469.86718373933</v>
      </c>
      <c r="AL368" s="8">
        <v>29520.671041896898</v>
      </c>
      <c r="AM368" s="8">
        <v>42416.427678755048</v>
      </c>
      <c r="AN368" s="8">
        <v>30135.655301463761</v>
      </c>
      <c r="AO368" s="8">
        <v>1963.5768957259393</v>
      </c>
      <c r="AP368" s="8">
        <v>3273.75067138842</v>
      </c>
      <c r="AQ368" s="8">
        <v>23562.922748711273</v>
      </c>
      <c r="AR368" s="8">
        <v>39285.008056661041</v>
      </c>
      <c r="AS368" s="8">
        <v>31423.965402686157</v>
      </c>
      <c r="AT368" s="18"/>
      <c r="AU368" s="18"/>
      <c r="AV368" s="18"/>
      <c r="AW368" s="18"/>
      <c r="AX368" s="18"/>
      <c r="AY368" s="18"/>
      <c r="AZ368" s="18"/>
      <c r="BA368" s="18"/>
      <c r="BB368" s="18"/>
      <c r="BC368" s="19"/>
      <c r="BD368" s="19"/>
      <c r="BE368" s="19"/>
      <c r="BF368" s="18"/>
      <c r="BG368" s="18"/>
      <c r="BH368" s="18"/>
      <c r="BI368"/>
    </row>
    <row r="369" spans="1:61" s="3" customFormat="1" ht="18.75">
      <c r="A369" s="28" t="s">
        <v>50</v>
      </c>
      <c r="B369" s="30">
        <v>208</v>
      </c>
      <c r="C369" s="9">
        <v>2017</v>
      </c>
      <c r="D369" s="50">
        <v>6.8716790000000003</v>
      </c>
      <c r="E369" s="10">
        <v>1238.4164044915369</v>
      </c>
      <c r="F369" s="10">
        <v>1579.6454791713445</v>
      </c>
      <c r="G369" s="10">
        <v>3154.0751054679163</v>
      </c>
      <c r="H369" s="10">
        <v>14860.996853898443</v>
      </c>
      <c r="I369" s="10">
        <v>18955.745750056132</v>
      </c>
      <c r="J369" s="10">
        <v>37848.901265614993</v>
      </c>
      <c r="K369" s="10">
        <v>23888.547956523191</v>
      </c>
      <c r="L369" s="10">
        <v>474.11993488054372</v>
      </c>
      <c r="M369" s="10">
        <v>271.25830528463274</v>
      </c>
      <c r="N369" s="10">
        <v>370.21519777044301</v>
      </c>
      <c r="O369" s="10">
        <v>144.7972176814429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8">
        <v>5689.4392185665247</v>
      </c>
      <c r="X369" s="8">
        <v>3255.0996634155927</v>
      </c>
      <c r="Y369" s="8">
        <v>4442.5823732453164</v>
      </c>
      <c r="Z369" s="8">
        <v>1737.5666121773147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1608.6316022619799</v>
      </c>
      <c r="AI369" s="8">
        <v>2198.5626317333308</v>
      </c>
      <c r="AJ369" s="8">
        <v>3425.3334107525488</v>
      </c>
      <c r="AK369" s="8">
        <v>19303.57922714376</v>
      </c>
      <c r="AL369" s="8">
        <v>26382.75158079997</v>
      </c>
      <c r="AM369" s="8">
        <v>41104.00092903059</v>
      </c>
      <c r="AN369" s="8">
        <v>28930.11057899144</v>
      </c>
      <c r="AO369" s="8">
        <v>2053.765414051888</v>
      </c>
      <c r="AP369" s="8">
        <v>3425.3334107525488</v>
      </c>
      <c r="AQ369" s="8">
        <v>24645.184968622656</v>
      </c>
      <c r="AR369" s="8">
        <v>41104.00092903059</v>
      </c>
      <c r="AS369" s="8">
        <v>32874.592948826627</v>
      </c>
      <c r="AT369" s="18"/>
      <c r="AU369" s="18"/>
      <c r="AV369" s="18"/>
      <c r="AW369" s="18"/>
      <c r="AX369" s="18"/>
      <c r="AY369" s="18"/>
      <c r="AZ369" s="18"/>
      <c r="BA369" s="18"/>
      <c r="BB369" s="18"/>
      <c r="BC369" s="19"/>
      <c r="BD369" s="19"/>
      <c r="BE369" s="19"/>
      <c r="BF369" s="18"/>
      <c r="BG369" s="18"/>
      <c r="BH369" s="18"/>
      <c r="BI369"/>
    </row>
    <row r="370" spans="1:61" s="3" customFormat="1" ht="18.75">
      <c r="A370" s="28" t="s">
        <v>50</v>
      </c>
      <c r="B370" s="30">
        <v>208</v>
      </c>
      <c r="C370" s="9">
        <v>2018</v>
      </c>
      <c r="D370" s="50">
        <v>6.7659969999999996</v>
      </c>
      <c r="E370" s="10">
        <v>1273.4265179248528</v>
      </c>
      <c r="F370" s="10">
        <v>1622.1864025853595</v>
      </c>
      <c r="G370" s="10">
        <v>3240.0620337254068</v>
      </c>
      <c r="H370" s="10">
        <v>15281.118215098235</v>
      </c>
      <c r="I370" s="10">
        <v>19466.236831024315</v>
      </c>
      <c r="J370" s="10">
        <v>38880.744404704885</v>
      </c>
      <c r="K370" s="10">
        <v>24542.699816942477</v>
      </c>
      <c r="L370" s="10">
        <v>486.10722115306885</v>
      </c>
      <c r="M370" s="10">
        <v>276.67762784996802</v>
      </c>
      <c r="N370" s="10">
        <v>335.35338546558626</v>
      </c>
      <c r="O370" s="10">
        <v>148.98026114998279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8">
        <v>5833.2866538368262</v>
      </c>
      <c r="X370" s="8">
        <v>3320.131534199616</v>
      </c>
      <c r="Y370" s="8">
        <v>4024.2406255870351</v>
      </c>
      <c r="Z370" s="8">
        <v>1787.7631337997936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1608.7799033904389</v>
      </c>
      <c r="AI370" s="8">
        <v>2257.273884888411</v>
      </c>
      <c r="AJ370" s="8">
        <v>3516.7396615753746</v>
      </c>
      <c r="AK370" s="8">
        <v>19305.358840685269</v>
      </c>
      <c r="AL370" s="8">
        <v>27087.286618660932</v>
      </c>
      <c r="AM370" s="8">
        <v>42200.875938904501</v>
      </c>
      <c r="AN370" s="8">
        <v>29531.173799416898</v>
      </c>
      <c r="AO370" s="8">
        <v>2108.2936237384283</v>
      </c>
      <c r="AP370" s="8">
        <v>3516.7396615753746</v>
      </c>
      <c r="AQ370" s="8">
        <v>25299.52348486114</v>
      </c>
      <c r="AR370" s="8">
        <v>42200.875938904501</v>
      </c>
      <c r="AS370" s="8">
        <v>33750.199711882822</v>
      </c>
      <c r="AT370" s="18"/>
      <c r="AU370" s="18"/>
      <c r="AV370" s="18"/>
      <c r="AW370" s="18"/>
      <c r="AX370" s="18"/>
      <c r="AY370" s="18"/>
      <c r="AZ370" s="18"/>
      <c r="BA370" s="18"/>
      <c r="BB370" s="18"/>
      <c r="BC370" s="19"/>
      <c r="BD370" s="19"/>
      <c r="BE370" s="19"/>
      <c r="BF370" s="18"/>
      <c r="BG370" s="18"/>
      <c r="BH370" s="18"/>
      <c r="BI370"/>
    </row>
    <row r="371" spans="1:61" s="3" customFormat="1" ht="18.75">
      <c r="A371" s="28" t="s">
        <v>50</v>
      </c>
      <c r="B371" s="30">
        <v>208</v>
      </c>
      <c r="C371" s="9">
        <v>2019</v>
      </c>
      <c r="D371" s="50">
        <v>6.5383909999999998</v>
      </c>
      <c r="E371" s="10">
        <v>1327.7824518295097</v>
      </c>
      <c r="F371" s="10">
        <v>1692.9865976710987</v>
      </c>
      <c r="G371" s="10">
        <v>3382.2758025126773</v>
      </c>
      <c r="H371" s="10">
        <v>15933.389421954116</v>
      </c>
      <c r="I371" s="10">
        <v>20315.839172053184</v>
      </c>
      <c r="J371" s="10">
        <v>40587.309630152129</v>
      </c>
      <c r="K371" s="10">
        <v>25612.179408053144</v>
      </c>
      <c r="L371" s="10">
        <v>511.185906950706</v>
      </c>
      <c r="M371" s="10">
        <v>289.36782765056421</v>
      </c>
      <c r="N371" s="10">
        <v>351.57834192948491</v>
      </c>
      <c r="O371" s="10">
        <v>98.954008715599912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8">
        <v>6134.2308834084724</v>
      </c>
      <c r="X371" s="8">
        <v>3472.4139318067705</v>
      </c>
      <c r="Y371" s="8">
        <v>4218.9401031538191</v>
      </c>
      <c r="Z371" s="8">
        <v>1187.4481045871989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1679.3607937589945</v>
      </c>
      <c r="AI371" s="8">
        <v>2303.1265133374045</v>
      </c>
      <c r="AJ371" s="8">
        <v>3671.6436301632416</v>
      </c>
      <c r="AK371" s="8">
        <v>20152.329525107936</v>
      </c>
      <c r="AL371" s="8">
        <v>27637.518160048854</v>
      </c>
      <c r="AM371" s="8">
        <v>44059.723561958897</v>
      </c>
      <c r="AN371" s="8">
        <v>30616.523749038563</v>
      </c>
      <c r="AO371" s="8">
        <v>2204.1725046218048</v>
      </c>
      <c r="AP371" s="8">
        <v>3671.6436301632416</v>
      </c>
      <c r="AQ371" s="8">
        <v>26450.070055461656</v>
      </c>
      <c r="AR371" s="8">
        <v>44059.723561958897</v>
      </c>
      <c r="AS371" s="8">
        <v>35254.896808710277</v>
      </c>
      <c r="AT371" s="18"/>
      <c r="AU371" s="18"/>
      <c r="AV371" s="18"/>
      <c r="AW371" s="18"/>
      <c r="AX371" s="18"/>
      <c r="AY371" s="18"/>
      <c r="AZ371" s="18"/>
      <c r="BA371" s="18"/>
      <c r="BB371" s="18"/>
      <c r="BC371" s="19"/>
      <c r="BD371" s="19"/>
      <c r="BE371" s="19"/>
      <c r="BF371" s="18"/>
      <c r="BG371" s="18"/>
      <c r="BH371" s="18"/>
      <c r="BI371"/>
    </row>
    <row r="372" spans="1:61" s="3" customFormat="1" ht="18.75">
      <c r="A372" s="28" t="s">
        <v>50</v>
      </c>
      <c r="B372" s="30">
        <v>208</v>
      </c>
      <c r="C372" s="9">
        <v>2020</v>
      </c>
      <c r="D372" s="50">
        <v>6.3650469999999997</v>
      </c>
      <c r="E372" s="10">
        <v>1377.1579377182918</v>
      </c>
      <c r="F372" s="10">
        <v>1756.1326203351939</v>
      </c>
      <c r="G372" s="10">
        <v>3509.124389288354</v>
      </c>
      <c r="H372" s="10">
        <v>16525.895252619503</v>
      </c>
      <c r="I372" s="10">
        <v>21073.591444022324</v>
      </c>
      <c r="J372" s="10">
        <v>42109.492671460248</v>
      </c>
      <c r="K372" s="10">
        <v>26569.659789367361</v>
      </c>
      <c r="L372" s="10">
        <v>825.02663897585251</v>
      </c>
      <c r="M372" s="10">
        <v>474.46625295932614</v>
      </c>
      <c r="N372" s="10">
        <v>377.05927387496121</v>
      </c>
      <c r="O372" s="10">
        <v>162.13548776623333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8">
        <v>9900.3196677102296</v>
      </c>
      <c r="X372" s="8">
        <v>5693.5950355119139</v>
      </c>
      <c r="Y372" s="8">
        <v>4524.7112864995343</v>
      </c>
      <c r="Z372" s="8">
        <v>1945.6258531947999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1754.2172115932531</v>
      </c>
      <c r="AI372" s="8">
        <v>2743.2947470772797</v>
      </c>
      <c r="AJ372" s="8">
        <v>3983.5906422476801</v>
      </c>
      <c r="AK372" s="8">
        <v>21050.606539119035</v>
      </c>
      <c r="AL372" s="8">
        <v>32919.536964927349</v>
      </c>
      <c r="AM372" s="8">
        <v>47803.087706972161</v>
      </c>
      <c r="AN372" s="8">
        <v>33924.410403672846</v>
      </c>
      <c r="AO372" s="8">
        <v>2581.1592593110463</v>
      </c>
      <c r="AP372" s="8">
        <v>3983.5906422476801</v>
      </c>
      <c r="AQ372" s="8">
        <v>30973.911111732552</v>
      </c>
      <c r="AR372" s="8">
        <v>47803.087706972161</v>
      </c>
      <c r="AS372" s="8">
        <v>39388.499409352356</v>
      </c>
      <c r="AT372" s="18"/>
      <c r="AU372" s="18"/>
      <c r="AV372" s="18"/>
      <c r="AW372" s="18"/>
      <c r="AX372" s="18"/>
      <c r="AY372" s="18"/>
      <c r="AZ372" s="18"/>
      <c r="BA372" s="18"/>
      <c r="BB372" s="18"/>
      <c r="BC372" s="19"/>
      <c r="BD372" s="19"/>
      <c r="BE372" s="19"/>
      <c r="BF372" s="18"/>
      <c r="BG372" s="18"/>
      <c r="BH372" s="18"/>
      <c r="BI372"/>
    </row>
    <row r="373" spans="1:61" s="3" customFormat="1" ht="18.75">
      <c r="A373" s="28" t="s">
        <v>50</v>
      </c>
      <c r="B373" s="30">
        <v>208</v>
      </c>
      <c r="C373" s="9">
        <v>2021</v>
      </c>
      <c r="D373" s="50">
        <v>6.2321960000000001</v>
      </c>
      <c r="E373" s="10">
        <v>1423.5845599207728</v>
      </c>
      <c r="F373" s="10">
        <v>1815.510402218843</v>
      </c>
      <c r="G373" s="10">
        <v>3627.8116627483041</v>
      </c>
      <c r="H373" s="10">
        <v>17083.014719049275</v>
      </c>
      <c r="I373" s="10">
        <v>21786.124826626114</v>
      </c>
      <c r="J373" s="10">
        <v>43533.739952979646</v>
      </c>
      <c r="K373" s="10">
        <v>27467.626499551676</v>
      </c>
      <c r="L373" s="10">
        <v>854.54094618761462</v>
      </c>
      <c r="M373" s="10">
        <v>489.07319346182311</v>
      </c>
      <c r="N373" s="10">
        <v>393.44077111823827</v>
      </c>
      <c r="O373" s="10">
        <v>167.67765327021166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8">
        <v>10254.491354251375</v>
      </c>
      <c r="X373" s="8">
        <v>5868.8783215418771</v>
      </c>
      <c r="Y373" s="8">
        <v>4721.2892534188595</v>
      </c>
      <c r="Z373" s="8">
        <v>2012.1318392425401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1817.025331039011</v>
      </c>
      <c r="AI373" s="8">
        <v>2837.7290016766692</v>
      </c>
      <c r="AJ373" s="8">
        <v>4116.8848562101275</v>
      </c>
      <c r="AK373" s="8">
        <v>21804.303972468137</v>
      </c>
      <c r="AL373" s="8">
        <v>34052.748020120031</v>
      </c>
      <c r="AM373" s="8">
        <v>49402.618274521519</v>
      </c>
      <c r="AN373" s="8">
        <v>35086.556755703226</v>
      </c>
      <c r="AO373" s="8">
        <v>2670.0513484064577</v>
      </c>
      <c r="AP373" s="8">
        <v>4116.8848562101275</v>
      </c>
      <c r="AQ373" s="8">
        <v>32040.616180877489</v>
      </c>
      <c r="AR373" s="8">
        <v>49402.618274521519</v>
      </c>
      <c r="AS373" s="8">
        <v>40721.617227699506</v>
      </c>
      <c r="AT373" s="18"/>
      <c r="AU373" s="18"/>
      <c r="AV373" s="18"/>
      <c r="AW373" s="18"/>
      <c r="AX373" s="18"/>
      <c r="AY373" s="18"/>
      <c r="AZ373" s="18"/>
      <c r="BA373" s="18"/>
      <c r="BB373" s="18"/>
      <c r="BC373" s="19"/>
      <c r="BD373" s="19"/>
      <c r="BE373" s="19"/>
      <c r="BF373" s="18"/>
      <c r="BG373" s="18"/>
      <c r="BH373" s="18"/>
      <c r="BI373"/>
    </row>
    <row r="374" spans="1:61" s="3" customFormat="1" ht="18.75">
      <c r="A374" s="28" t="s">
        <v>50</v>
      </c>
      <c r="B374" s="30">
        <v>208</v>
      </c>
      <c r="C374" s="9">
        <v>2022</v>
      </c>
      <c r="D374" s="50">
        <v>6.1535359999999999</v>
      </c>
      <c r="E374" s="10">
        <v>1439.4203592861079</v>
      </c>
      <c r="F374" s="10">
        <v>1835.9796167060153</v>
      </c>
      <c r="G374" s="10">
        <v>3669.5229647907586</v>
      </c>
      <c r="H374" s="10">
        <v>17273.044311433296</v>
      </c>
      <c r="I374" s="10">
        <v>22031.755400472186</v>
      </c>
      <c r="J374" s="10">
        <v>44034.275577489105</v>
      </c>
      <c r="K374" s="10">
        <v>27779.69176313153</v>
      </c>
      <c r="L374" s="10">
        <v>870.50220664454832</v>
      </c>
      <c r="M374" s="10">
        <v>497.27506266315822</v>
      </c>
      <c r="N374" s="10">
        <v>398.95760746341614</v>
      </c>
      <c r="O374" s="10">
        <v>170.14607536219825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8">
        <v>10446.026479734581</v>
      </c>
      <c r="X374" s="8">
        <v>5967.3007519578987</v>
      </c>
      <c r="Y374" s="8">
        <v>4787.4912895609941</v>
      </c>
      <c r="Z374" s="8">
        <v>2041.752904346379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1838.3779667495241</v>
      </c>
      <c r="AI374" s="8">
        <v>2876.6278987127621</v>
      </c>
      <c r="AJ374" s="8">
        <v>4166.7980274539168</v>
      </c>
      <c r="AK374" s="8">
        <v>22060.535600994292</v>
      </c>
      <c r="AL374" s="8">
        <v>34519.534784553143</v>
      </c>
      <c r="AM374" s="8">
        <v>50001.576329447002</v>
      </c>
      <c r="AN374" s="8">
        <v>35527.215571664812</v>
      </c>
      <c r="AO374" s="8">
        <v>2706.4818233505639</v>
      </c>
      <c r="AP374" s="8">
        <v>4166.7980274539168</v>
      </c>
      <c r="AQ374" s="8">
        <v>32477.781880206767</v>
      </c>
      <c r="AR374" s="8">
        <v>50001.576329447002</v>
      </c>
      <c r="AS374" s="8">
        <v>41239.679104826886</v>
      </c>
      <c r="AT374" s="18"/>
      <c r="AU374" s="18"/>
      <c r="AV374" s="18"/>
      <c r="AW374" s="18"/>
      <c r="AX374" s="18"/>
      <c r="AY374" s="18"/>
      <c r="AZ374" s="18"/>
      <c r="BA374" s="18"/>
      <c r="BB374" s="18"/>
      <c r="BC374" s="19"/>
      <c r="BD374" s="19"/>
      <c r="BE374" s="19"/>
      <c r="BF374" s="18"/>
      <c r="BG374" s="18"/>
      <c r="BH374" s="18"/>
      <c r="BI374"/>
    </row>
    <row r="375" spans="1:61" s="3" customFormat="1" ht="18.75">
      <c r="A375" s="28" t="s">
        <v>50</v>
      </c>
      <c r="B375" s="30">
        <v>208</v>
      </c>
      <c r="C375" s="9">
        <v>2023</v>
      </c>
      <c r="D375" s="50"/>
      <c r="E375" s="10"/>
      <c r="F375" s="10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9"/>
      <c r="BD375" s="19"/>
      <c r="BE375" s="19"/>
      <c r="BF375" s="18"/>
      <c r="BG375" s="18"/>
      <c r="BH375" s="18"/>
      <c r="BI375"/>
    </row>
    <row r="376" spans="1:61" s="3" customFormat="1" ht="18.75">
      <c r="A376" s="28" t="s">
        <v>81</v>
      </c>
      <c r="B376" s="29">
        <v>724</v>
      </c>
      <c r="C376" s="9">
        <v>1990</v>
      </c>
      <c r="D376" s="50">
        <v>0.61835899999999999</v>
      </c>
      <c r="E376" s="8">
        <v>382.20730973431296</v>
      </c>
      <c r="F376" s="8">
        <v>535.09669146887165</v>
      </c>
      <c r="G376" s="8">
        <v>592.45846267297804</v>
      </c>
      <c r="H376" s="8">
        <v>4586.4877168117555</v>
      </c>
      <c r="I376" s="8">
        <v>6421.1602976264603</v>
      </c>
      <c r="J376" s="8">
        <v>7109.5015520757361</v>
      </c>
      <c r="K376" s="8">
        <v>6039.0498555046506</v>
      </c>
      <c r="L376" s="8">
        <v>58.21860763731101</v>
      </c>
      <c r="M376" s="8">
        <v>58.21860763731101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698.62329164773212</v>
      </c>
      <c r="X376" s="8">
        <v>698.62329164773212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382.20730973431296</v>
      </c>
      <c r="AI376" s="8">
        <v>593.31529910618269</v>
      </c>
      <c r="AJ376" s="8">
        <v>650.67707031028908</v>
      </c>
      <c r="AK376" s="8">
        <v>4586.4877168117555</v>
      </c>
      <c r="AL376" s="8">
        <v>7119.7835892741923</v>
      </c>
      <c r="AM376" s="8">
        <v>7808.1248437234681</v>
      </c>
      <c r="AN376" s="8">
        <v>6504.798716603138</v>
      </c>
      <c r="AO376" s="8">
        <v>593.31529910618269</v>
      </c>
      <c r="AP376" s="8">
        <v>650.67707031028908</v>
      </c>
      <c r="AQ376" s="8">
        <v>7119.7835892741923</v>
      </c>
      <c r="AR376" s="8">
        <v>7808.1248437234681</v>
      </c>
      <c r="AS376" s="8">
        <v>7463.9542164988306</v>
      </c>
      <c r="AT376" s="18"/>
      <c r="AU376" s="18"/>
      <c r="AV376" s="18"/>
      <c r="AW376" s="18"/>
      <c r="AX376" s="18"/>
      <c r="AY376" s="18"/>
      <c r="AZ376" s="18"/>
      <c r="BA376" s="18"/>
      <c r="BB376" s="18"/>
      <c r="BC376" s="19"/>
      <c r="BD376" s="19"/>
      <c r="BE376" s="19"/>
      <c r="BF376" s="18"/>
      <c r="BG376" s="18"/>
      <c r="BH376" s="18"/>
      <c r="BI376"/>
    </row>
    <row r="377" spans="1:61" s="3" customFormat="1" ht="18.75">
      <c r="A377" s="28" t="s">
        <v>81</v>
      </c>
      <c r="B377" s="29">
        <v>724</v>
      </c>
      <c r="C377" s="9">
        <v>1991</v>
      </c>
      <c r="D377" s="50">
        <v>0.63961299999999999</v>
      </c>
      <c r="E377" s="8">
        <v>369.5067639963541</v>
      </c>
      <c r="F377" s="8">
        <v>517.31571284511108</v>
      </c>
      <c r="G377" s="8">
        <v>572.7713828830872</v>
      </c>
      <c r="H377" s="8">
        <v>4434.0811679562494</v>
      </c>
      <c r="I377" s="8">
        <v>6207.7885541413325</v>
      </c>
      <c r="J377" s="8">
        <v>6873.2565945970455</v>
      </c>
      <c r="K377" s="8">
        <v>5838.3754388982097</v>
      </c>
      <c r="L377" s="8">
        <v>56.284034251961735</v>
      </c>
      <c r="M377" s="8">
        <v>56.284034251961735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675.40841102354079</v>
      </c>
      <c r="X377" s="8">
        <v>675.40841102354079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369.5067639963541</v>
      </c>
      <c r="AI377" s="8">
        <v>573.59974709707285</v>
      </c>
      <c r="AJ377" s="8">
        <v>629.05541713504897</v>
      </c>
      <c r="AK377" s="8">
        <v>4434.0811679562494</v>
      </c>
      <c r="AL377" s="8">
        <v>6883.1969651648733</v>
      </c>
      <c r="AM377" s="8">
        <v>7548.6650056205863</v>
      </c>
      <c r="AN377" s="8">
        <v>6288.647712913903</v>
      </c>
      <c r="AO377" s="8">
        <v>573.59974709707285</v>
      </c>
      <c r="AP377" s="8">
        <v>629.05541713504897</v>
      </c>
      <c r="AQ377" s="8">
        <v>6883.1969651648733</v>
      </c>
      <c r="AR377" s="8">
        <v>7548.6650056205863</v>
      </c>
      <c r="AS377" s="8">
        <v>7215.9309853927298</v>
      </c>
      <c r="AT377" s="18"/>
      <c r="AU377" s="18"/>
      <c r="AV377" s="18"/>
      <c r="AW377" s="18"/>
      <c r="AX377" s="18"/>
      <c r="AY377" s="18"/>
      <c r="AZ377" s="18"/>
      <c r="BA377" s="18"/>
      <c r="BB377" s="18"/>
      <c r="BC377" s="19"/>
      <c r="BD377" s="19"/>
      <c r="BE377" s="19"/>
      <c r="BF377" s="18"/>
      <c r="BG377" s="18"/>
      <c r="BH377" s="18"/>
      <c r="BI377"/>
    </row>
    <row r="378" spans="1:61" s="3" customFormat="1" ht="18.75">
      <c r="A378" s="28" t="s">
        <v>81</v>
      </c>
      <c r="B378" s="29">
        <v>724</v>
      </c>
      <c r="C378" s="9">
        <v>1992</v>
      </c>
      <c r="D378" s="50">
        <v>0.66732800000000003</v>
      </c>
      <c r="E378" s="8">
        <v>354.16066737796109</v>
      </c>
      <c r="F378" s="8">
        <v>495.83091828905725</v>
      </c>
      <c r="G378" s="8">
        <v>548.98344220533238</v>
      </c>
      <c r="H378" s="8">
        <v>4249.9280085355331</v>
      </c>
      <c r="I378" s="8">
        <v>5949.9710194686868</v>
      </c>
      <c r="J378" s="8">
        <v>6587.8013064639872</v>
      </c>
      <c r="K378" s="8">
        <v>5595.9001114894027</v>
      </c>
      <c r="L378" s="8">
        <v>53.946485086793899</v>
      </c>
      <c r="M378" s="8">
        <v>53.946485086793899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647.35782104152679</v>
      </c>
      <c r="X378" s="8">
        <v>647.35782104152679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354.16066737796109</v>
      </c>
      <c r="AI378" s="8">
        <v>549.77740337585112</v>
      </c>
      <c r="AJ378" s="8">
        <v>602.92992729212631</v>
      </c>
      <c r="AK378" s="8">
        <v>4249.9280085355331</v>
      </c>
      <c r="AL378" s="8">
        <v>6597.3288405102139</v>
      </c>
      <c r="AM378" s="8">
        <v>7235.1591275055143</v>
      </c>
      <c r="AN378" s="8">
        <v>6027.4719921837532</v>
      </c>
      <c r="AO378" s="8">
        <v>549.77740337585112</v>
      </c>
      <c r="AP378" s="8">
        <v>602.92992729212631</v>
      </c>
      <c r="AQ378" s="8">
        <v>6597.3288405102139</v>
      </c>
      <c r="AR378" s="8">
        <v>7235.1591275055143</v>
      </c>
      <c r="AS378" s="8">
        <v>6916.2439840078641</v>
      </c>
      <c r="AT378" s="18"/>
      <c r="AU378" s="18"/>
      <c r="AV378" s="18"/>
      <c r="AW378" s="18"/>
      <c r="AX378" s="18"/>
      <c r="AY378" s="18"/>
      <c r="AZ378" s="18"/>
      <c r="BA378" s="18"/>
      <c r="BB378" s="18"/>
      <c r="BC378" s="19"/>
      <c r="BD378" s="19"/>
      <c r="BE378" s="19"/>
      <c r="BF378" s="18"/>
      <c r="BG378" s="18"/>
      <c r="BH378" s="18"/>
      <c r="BI378"/>
    </row>
    <row r="379" spans="1:61" s="3" customFormat="1" ht="18.75">
      <c r="A379" s="28" t="s">
        <v>81</v>
      </c>
      <c r="B379" s="29">
        <v>724</v>
      </c>
      <c r="C379" s="9">
        <v>1993</v>
      </c>
      <c r="D379" s="50">
        <v>0.681454</v>
      </c>
      <c r="E379" s="8">
        <v>346.81919812635925</v>
      </c>
      <c r="F379" s="8">
        <v>485.55273729408003</v>
      </c>
      <c r="G379" s="8">
        <v>537.60345161962516</v>
      </c>
      <c r="H379" s="8">
        <v>4161.8303775163113</v>
      </c>
      <c r="I379" s="8">
        <v>5826.6328475289602</v>
      </c>
      <c r="J379" s="8">
        <v>6451.2414194355006</v>
      </c>
      <c r="K379" s="8">
        <v>5479.9015481602573</v>
      </c>
      <c r="L379" s="8">
        <v>52.82821731180681</v>
      </c>
      <c r="M379" s="8">
        <v>52.82821731180681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633.93860774168172</v>
      </c>
      <c r="X379" s="8">
        <v>633.93860774168172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346.81919812635925</v>
      </c>
      <c r="AI379" s="8">
        <v>538.38095460588681</v>
      </c>
      <c r="AJ379" s="8">
        <v>590.431668931432</v>
      </c>
      <c r="AK379" s="8">
        <v>4161.8303775163113</v>
      </c>
      <c r="AL379" s="8">
        <v>6460.5714552706422</v>
      </c>
      <c r="AM379" s="8">
        <v>7085.1800271771826</v>
      </c>
      <c r="AN379" s="8">
        <v>5902.527286654712</v>
      </c>
      <c r="AO379" s="8">
        <v>538.38095460588681</v>
      </c>
      <c r="AP379" s="8">
        <v>590.431668931432</v>
      </c>
      <c r="AQ379" s="8">
        <v>6460.5714552706422</v>
      </c>
      <c r="AR379" s="8">
        <v>7085.1800271771826</v>
      </c>
      <c r="AS379" s="8">
        <v>6772.875741223912</v>
      </c>
      <c r="AT379" s="18"/>
      <c r="AU379" s="18"/>
      <c r="AV379" s="18"/>
      <c r="AW379" s="18"/>
      <c r="AX379" s="18"/>
      <c r="AY379" s="18"/>
      <c r="AZ379" s="18"/>
      <c r="BA379" s="18"/>
      <c r="BB379" s="18"/>
      <c r="BC379" s="19"/>
      <c r="BD379" s="19"/>
      <c r="BE379" s="19"/>
      <c r="BF379" s="18"/>
      <c r="BG379" s="18"/>
      <c r="BH379" s="18"/>
      <c r="BI379"/>
    </row>
    <row r="380" spans="1:61" s="3" customFormat="1" ht="18.75">
      <c r="A380" s="28" t="s">
        <v>81</v>
      </c>
      <c r="B380" s="29">
        <v>724</v>
      </c>
      <c r="C380" s="9">
        <v>1994</v>
      </c>
      <c r="D380" s="50">
        <v>0.69309299999999996</v>
      </c>
      <c r="E380" s="8">
        <v>340.99511875029759</v>
      </c>
      <c r="F380" s="8">
        <v>477.39892776294096</v>
      </c>
      <c r="G380" s="8">
        <v>528.57556275997604</v>
      </c>
      <c r="H380" s="8">
        <v>4091.9414250035716</v>
      </c>
      <c r="I380" s="8">
        <v>5728.7871331552915</v>
      </c>
      <c r="J380" s="8">
        <v>6342.9067531197115</v>
      </c>
      <c r="K380" s="8">
        <v>5387.8784370928588</v>
      </c>
      <c r="L380" s="8">
        <v>51.9410814998853</v>
      </c>
      <c r="M380" s="8">
        <v>51.9410814998853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623.29297799862366</v>
      </c>
      <c r="X380" s="8">
        <v>623.29297799862366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340.99511875029759</v>
      </c>
      <c r="AI380" s="8">
        <v>529.34000926282624</v>
      </c>
      <c r="AJ380" s="8">
        <v>580.51664425986132</v>
      </c>
      <c r="AK380" s="8">
        <v>4091.9414250035716</v>
      </c>
      <c r="AL380" s="8">
        <v>6352.0801111539149</v>
      </c>
      <c r="AM380" s="8">
        <v>6966.199731118335</v>
      </c>
      <c r="AN380" s="8">
        <v>5803.4070890919402</v>
      </c>
      <c r="AO380" s="8">
        <v>529.34000926282624</v>
      </c>
      <c r="AP380" s="8">
        <v>580.51664425986132</v>
      </c>
      <c r="AQ380" s="8">
        <v>6352.0801111539149</v>
      </c>
      <c r="AR380" s="8">
        <v>6966.199731118335</v>
      </c>
      <c r="AS380" s="8">
        <v>6659.1399211361249</v>
      </c>
      <c r="AT380" s="18"/>
      <c r="AU380" s="18"/>
      <c r="AV380" s="18"/>
      <c r="AW380" s="18"/>
      <c r="AX380" s="18"/>
      <c r="AY380" s="18"/>
      <c r="AZ380" s="18"/>
      <c r="BA380" s="18"/>
      <c r="BB380" s="18"/>
      <c r="BC380" s="19"/>
      <c r="BD380" s="19"/>
      <c r="BE380" s="19"/>
      <c r="BF380" s="18"/>
      <c r="BG380" s="18"/>
      <c r="BH380" s="18"/>
      <c r="BI380"/>
    </row>
    <row r="381" spans="1:61" s="3" customFormat="1" ht="18.75">
      <c r="A381" s="28" t="s">
        <v>81</v>
      </c>
      <c r="B381" s="29">
        <v>724</v>
      </c>
      <c r="C381" s="9">
        <v>1995</v>
      </c>
      <c r="D381" s="50">
        <v>0.71234699999999995</v>
      </c>
      <c r="E381" s="8">
        <v>344.34934710190407</v>
      </c>
      <c r="F381" s="8">
        <v>482.09749461989736</v>
      </c>
      <c r="G381" s="8">
        <v>533.76881620895438</v>
      </c>
      <c r="H381" s="8">
        <v>4132.1921652228484</v>
      </c>
      <c r="I381" s="8">
        <v>5785.1699354387692</v>
      </c>
      <c r="J381" s="8">
        <v>6405.2257945074525</v>
      </c>
      <c r="K381" s="8">
        <v>5440.8626317230228</v>
      </c>
      <c r="L381" s="8">
        <v>50.537167981334946</v>
      </c>
      <c r="M381" s="8">
        <v>50.537167981334946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606.44601577601929</v>
      </c>
      <c r="X381" s="8">
        <v>606.44601577601929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344.34934710190407</v>
      </c>
      <c r="AI381" s="8">
        <v>532.63466260123232</v>
      </c>
      <c r="AJ381" s="8">
        <v>584.30598419028934</v>
      </c>
      <c r="AK381" s="8">
        <v>4132.1921652228484</v>
      </c>
      <c r="AL381" s="8">
        <v>6391.6159512147888</v>
      </c>
      <c r="AM381" s="8">
        <v>7011.671810283472</v>
      </c>
      <c r="AN381" s="8">
        <v>5845.1599755737034</v>
      </c>
      <c r="AO381" s="8">
        <v>532.63466260123232</v>
      </c>
      <c r="AP381" s="8">
        <v>584.30598419028934</v>
      </c>
      <c r="AQ381" s="8">
        <v>6391.6159512147888</v>
      </c>
      <c r="AR381" s="8">
        <v>7011.671810283472</v>
      </c>
      <c r="AS381" s="8">
        <v>6701.6438807491304</v>
      </c>
      <c r="AT381" s="18"/>
      <c r="AU381" s="18"/>
      <c r="AV381" s="18"/>
      <c r="AW381" s="18"/>
      <c r="AX381" s="18"/>
      <c r="AY381" s="18"/>
      <c r="AZ381" s="18"/>
      <c r="BA381" s="18"/>
      <c r="BB381" s="18"/>
      <c r="BC381" s="19"/>
      <c r="BD381" s="19"/>
      <c r="BE381" s="19"/>
      <c r="BF381" s="18"/>
      <c r="BG381" s="18"/>
      <c r="BH381" s="18"/>
      <c r="BI381"/>
    </row>
    <row r="382" spans="1:61" s="3" customFormat="1" ht="18.75">
      <c r="A382" s="28" t="s">
        <v>81</v>
      </c>
      <c r="B382" s="29">
        <v>724</v>
      </c>
      <c r="C382" s="9">
        <v>1996</v>
      </c>
      <c r="D382" s="50">
        <v>0.72251399999999999</v>
      </c>
      <c r="E382" s="8">
        <v>339.50376651525096</v>
      </c>
      <c r="F382" s="8">
        <v>475.31356347420257</v>
      </c>
      <c r="G382" s="8">
        <v>526.25778174540562</v>
      </c>
      <c r="H382" s="8">
        <v>4074.0451981830115</v>
      </c>
      <c r="I382" s="8">
        <v>5703.7627616904319</v>
      </c>
      <c r="J382" s="8">
        <v>6315.0933809448679</v>
      </c>
      <c r="K382" s="8">
        <v>5364.3004469394364</v>
      </c>
      <c r="L382" s="8">
        <v>49.826024132404356</v>
      </c>
      <c r="M382" s="8">
        <v>49.826024132404356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597.91228958885222</v>
      </c>
      <c r="X382" s="8">
        <v>597.91228958885222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339.50376651525096</v>
      </c>
      <c r="AI382" s="8">
        <v>525.13958760660694</v>
      </c>
      <c r="AJ382" s="8">
        <v>576.08380587780994</v>
      </c>
      <c r="AK382" s="8">
        <v>4074.0451981830115</v>
      </c>
      <c r="AL382" s="8">
        <v>6301.6750512792842</v>
      </c>
      <c r="AM382" s="8">
        <v>6913.0056705337201</v>
      </c>
      <c r="AN382" s="8">
        <v>5762.9086399986727</v>
      </c>
      <c r="AO382" s="8">
        <v>525.13958760660694</v>
      </c>
      <c r="AP382" s="8">
        <v>576.08380587780994</v>
      </c>
      <c r="AQ382" s="8">
        <v>6301.6750512792842</v>
      </c>
      <c r="AR382" s="8">
        <v>6913.0056705337201</v>
      </c>
      <c r="AS382" s="8">
        <v>6607.3403609065026</v>
      </c>
      <c r="AT382" s="18"/>
      <c r="AU382" s="18"/>
      <c r="AV382" s="18"/>
      <c r="AW382" s="18"/>
      <c r="AX382" s="18"/>
      <c r="AY382" s="18"/>
      <c r="AZ382" s="18"/>
      <c r="BA382" s="18"/>
      <c r="BB382" s="18"/>
      <c r="BC382" s="19"/>
      <c r="BD382" s="19"/>
      <c r="BE382" s="19"/>
      <c r="BF382" s="18"/>
      <c r="BG382" s="18"/>
      <c r="BH382" s="18"/>
      <c r="BI382"/>
    </row>
    <row r="383" spans="1:61" s="3" customFormat="1" ht="18.75">
      <c r="A383" s="28" t="s">
        <v>81</v>
      </c>
      <c r="B383" s="29">
        <v>724</v>
      </c>
      <c r="C383" s="9">
        <v>1997</v>
      </c>
      <c r="D383" s="50">
        <v>0.72381399999999996</v>
      </c>
      <c r="E383" s="8">
        <v>338.89400365287219</v>
      </c>
      <c r="F383" s="8">
        <v>474.45988057705438</v>
      </c>
      <c r="G383" s="8">
        <v>525.31260091681008</v>
      </c>
      <c r="H383" s="8">
        <v>4066.7280438344665</v>
      </c>
      <c r="I383" s="8">
        <v>5693.518566924653</v>
      </c>
      <c r="J383" s="8">
        <v>6303.7512110017215</v>
      </c>
      <c r="K383" s="8">
        <v>5354.6659405869459</v>
      </c>
      <c r="L383" s="8">
        <v>49.736534524062812</v>
      </c>
      <c r="M383" s="8">
        <v>49.736534524062812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596.83841428875371</v>
      </c>
      <c r="X383" s="8">
        <v>596.83841428875371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338.89400365287219</v>
      </c>
      <c r="AI383" s="8">
        <v>524.19641510111717</v>
      </c>
      <c r="AJ383" s="8">
        <v>575.04913544087287</v>
      </c>
      <c r="AK383" s="8">
        <v>4066.7280438344665</v>
      </c>
      <c r="AL383" s="8">
        <v>6290.3569812134065</v>
      </c>
      <c r="AM383" s="8">
        <v>6900.5896252904749</v>
      </c>
      <c r="AN383" s="8">
        <v>5752.5582167794491</v>
      </c>
      <c r="AO383" s="8">
        <v>524.19641510111717</v>
      </c>
      <c r="AP383" s="8">
        <v>575.04913544087287</v>
      </c>
      <c r="AQ383" s="8">
        <v>6290.3569812134065</v>
      </c>
      <c r="AR383" s="8">
        <v>6900.5896252904749</v>
      </c>
      <c r="AS383" s="8">
        <v>6595.4733032519407</v>
      </c>
      <c r="AT383" s="18"/>
      <c r="AU383" s="18"/>
      <c r="AV383" s="18"/>
      <c r="AW383" s="18"/>
      <c r="AX383" s="18"/>
      <c r="AY383" s="18"/>
      <c r="AZ383" s="18"/>
      <c r="BA383" s="18"/>
      <c r="BB383" s="18"/>
      <c r="BC383" s="19"/>
      <c r="BD383" s="19"/>
      <c r="BE383" s="19"/>
      <c r="BF383" s="18"/>
      <c r="BG383" s="18"/>
      <c r="BH383" s="18"/>
      <c r="BI383"/>
    </row>
    <row r="384" spans="1:61" s="3" customFormat="1" ht="18.75">
      <c r="A384" s="28" t="s">
        <v>81</v>
      </c>
      <c r="B384" s="29">
        <v>724</v>
      </c>
      <c r="C384" s="9">
        <v>1998</v>
      </c>
      <c r="D384" s="50">
        <v>0.72382899999999994</v>
      </c>
      <c r="E384" s="8">
        <v>338.88698070953228</v>
      </c>
      <c r="F384" s="8">
        <v>474.45004828488499</v>
      </c>
      <c r="G384" s="8">
        <v>525.30171479727949</v>
      </c>
      <c r="H384" s="8">
        <v>4066.6437685143874</v>
      </c>
      <c r="I384" s="8">
        <v>5693.4005794186205</v>
      </c>
      <c r="J384" s="8">
        <v>6303.6205775673543</v>
      </c>
      <c r="K384" s="8">
        <v>5354.5549751667868</v>
      </c>
      <c r="L384" s="8">
        <v>49.735503827561487</v>
      </c>
      <c r="M384" s="8">
        <v>49.735503827561487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596.82604593073779</v>
      </c>
      <c r="X384" s="8">
        <v>596.82604593073779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338.88698070953228</v>
      </c>
      <c r="AI384" s="8">
        <v>524.18555211244643</v>
      </c>
      <c r="AJ384" s="8">
        <v>575.03721862484099</v>
      </c>
      <c r="AK384" s="8">
        <v>4066.6437685143874</v>
      </c>
      <c r="AL384" s="8">
        <v>6290.2266253493581</v>
      </c>
      <c r="AM384" s="8">
        <v>6900.4466234980919</v>
      </c>
      <c r="AN384" s="8">
        <v>5752.4390057872779</v>
      </c>
      <c r="AO384" s="8">
        <v>524.18555211244643</v>
      </c>
      <c r="AP384" s="8">
        <v>575.03721862484099</v>
      </c>
      <c r="AQ384" s="8">
        <v>6290.2266253493581</v>
      </c>
      <c r="AR384" s="8">
        <v>6900.4466234980919</v>
      </c>
      <c r="AS384" s="8">
        <v>6595.336624423725</v>
      </c>
      <c r="AT384" s="18"/>
      <c r="AU384" s="18"/>
      <c r="AV384" s="18"/>
      <c r="AW384" s="18"/>
      <c r="AX384" s="18"/>
      <c r="AY384" s="18"/>
      <c r="AZ384" s="18"/>
      <c r="BA384" s="18"/>
      <c r="BB384" s="18"/>
      <c r="BC384" s="19"/>
      <c r="BD384" s="19"/>
      <c r="BE384" s="19"/>
      <c r="BF384" s="18"/>
      <c r="BG384" s="18"/>
      <c r="BH384" s="18"/>
      <c r="BI384"/>
    </row>
    <row r="385" spans="1:61" s="3" customFormat="1" ht="18.75">
      <c r="A385" s="28" t="s">
        <v>81</v>
      </c>
      <c r="B385" s="29">
        <v>724</v>
      </c>
      <c r="C385" s="9">
        <v>1999</v>
      </c>
      <c r="D385" s="50">
        <v>0.73921000000000003</v>
      </c>
      <c r="E385" s="8">
        <v>331.83564123861964</v>
      </c>
      <c r="F385" s="8">
        <v>464.5780008387332</v>
      </c>
      <c r="G385" s="8">
        <v>514.37157901002422</v>
      </c>
      <c r="H385" s="8">
        <v>3982.0276948634355</v>
      </c>
      <c r="I385" s="8">
        <v>5574.9360100647991</v>
      </c>
      <c r="J385" s="8">
        <v>6172.4589481202902</v>
      </c>
      <c r="K385" s="8">
        <v>5243.1408843495074</v>
      </c>
      <c r="L385" s="8">
        <v>48.700639872296101</v>
      </c>
      <c r="M385" s="8">
        <v>48.700639872296101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584.40767846755318</v>
      </c>
      <c r="X385" s="8">
        <v>584.40767846755318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331.83564123861964</v>
      </c>
      <c r="AI385" s="8">
        <v>513.27864071102931</v>
      </c>
      <c r="AJ385" s="8">
        <v>563.07221888232027</v>
      </c>
      <c r="AK385" s="8">
        <v>3982.0276948634355</v>
      </c>
      <c r="AL385" s="8">
        <v>6159.3436885323526</v>
      </c>
      <c r="AM385" s="8">
        <v>6756.8666265878437</v>
      </c>
      <c r="AN385" s="8">
        <v>5632.7460033278767</v>
      </c>
      <c r="AO385" s="8">
        <v>513.27864071102931</v>
      </c>
      <c r="AP385" s="8">
        <v>563.07221888232027</v>
      </c>
      <c r="AQ385" s="8">
        <v>6159.3436885323526</v>
      </c>
      <c r="AR385" s="8">
        <v>6756.8666265878437</v>
      </c>
      <c r="AS385" s="8">
        <v>6458.1051575600977</v>
      </c>
      <c r="AT385" s="18"/>
      <c r="AU385" s="18"/>
      <c r="AV385" s="18"/>
      <c r="AW385" s="18"/>
      <c r="AX385" s="18"/>
      <c r="AY385" s="18"/>
      <c r="AZ385" s="18"/>
      <c r="BA385" s="18"/>
      <c r="BB385" s="18"/>
      <c r="BC385" s="19"/>
      <c r="BD385" s="19"/>
      <c r="BE385" s="19"/>
      <c r="BF385" s="18"/>
      <c r="BG385" s="18"/>
      <c r="BH385" s="18"/>
      <c r="BI385"/>
    </row>
    <row r="386" spans="1:61" s="3" customFormat="1" ht="18.75">
      <c r="A386" s="28" t="s">
        <v>81</v>
      </c>
      <c r="B386" s="29">
        <v>724</v>
      </c>
      <c r="C386" s="9">
        <v>2000</v>
      </c>
      <c r="D386" s="50">
        <v>0.73977700000000002</v>
      </c>
      <c r="E386" s="8">
        <v>351.2567593207142</v>
      </c>
      <c r="F386" s="8">
        <v>491.76486097837591</v>
      </c>
      <c r="G386" s="8">
        <v>544.46214651171908</v>
      </c>
      <c r="H386" s="8">
        <v>4215.0811118485708</v>
      </c>
      <c r="I386" s="8">
        <v>5901.1783317405107</v>
      </c>
      <c r="J386" s="8">
        <v>6533.5457581406299</v>
      </c>
      <c r="K386" s="8">
        <v>5549.9350672432365</v>
      </c>
      <c r="L386" s="8">
        <v>65.452156528251081</v>
      </c>
      <c r="M386" s="8">
        <v>65.452156528251081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785.42587833901302</v>
      </c>
      <c r="X386" s="8">
        <v>785.42587833901302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351.2567593207142</v>
      </c>
      <c r="AI386" s="8">
        <v>557.21701750662703</v>
      </c>
      <c r="AJ386" s="8">
        <v>609.91430303997015</v>
      </c>
      <c r="AK386" s="8">
        <v>4215.0811118485708</v>
      </c>
      <c r="AL386" s="8">
        <v>6686.6042100795239</v>
      </c>
      <c r="AM386" s="8">
        <v>7318.9716364796432</v>
      </c>
      <c r="AN386" s="8">
        <v>6073.552319469246</v>
      </c>
      <c r="AO386" s="8">
        <v>557.21701750662703</v>
      </c>
      <c r="AP386" s="8">
        <v>609.91430303997015</v>
      </c>
      <c r="AQ386" s="8">
        <v>6686.6042100795239</v>
      </c>
      <c r="AR386" s="8">
        <v>7318.9716364796432</v>
      </c>
      <c r="AS386" s="8">
        <v>7002.787923279584</v>
      </c>
      <c r="AT386" s="18"/>
      <c r="AU386" s="18"/>
      <c r="AV386" s="18"/>
      <c r="AW386" s="18"/>
      <c r="AX386" s="18"/>
      <c r="AY386" s="18"/>
      <c r="AZ386" s="18"/>
      <c r="BA386" s="18"/>
      <c r="BB386" s="18"/>
      <c r="BC386" s="19"/>
      <c r="BD386" s="19"/>
      <c r="BE386" s="19"/>
      <c r="BF386" s="18"/>
      <c r="BG386" s="18"/>
      <c r="BH386" s="18"/>
      <c r="BI386"/>
    </row>
    <row r="387" spans="1:61" s="3" customFormat="1" ht="18.75">
      <c r="A387" s="28" t="s">
        <v>81</v>
      </c>
      <c r="B387" s="29">
        <v>724</v>
      </c>
      <c r="C387" s="9">
        <v>2001</v>
      </c>
      <c r="D387" s="50">
        <v>0.74751800000000002</v>
      </c>
      <c r="E387" s="8">
        <v>384.59949015274555</v>
      </c>
      <c r="F387" s="8">
        <v>538.44997027496322</v>
      </c>
      <c r="G387" s="8">
        <v>596.14390032079496</v>
      </c>
      <c r="H387" s="8">
        <v>4615.1938818329463</v>
      </c>
      <c r="I387" s="8">
        <v>6461.39964329956</v>
      </c>
      <c r="J387" s="8">
        <v>7153.7268038495395</v>
      </c>
      <c r="K387" s="8">
        <v>6076.7734429940147</v>
      </c>
      <c r="L387" s="8">
        <v>64.774359948522985</v>
      </c>
      <c r="M387" s="8">
        <v>64.774359948522985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777.29231938227576</v>
      </c>
      <c r="X387" s="8">
        <v>777.29231938227576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384.59949015274555</v>
      </c>
      <c r="AI387" s="8">
        <v>603.22433022348616</v>
      </c>
      <c r="AJ387" s="8">
        <v>660.9182602693179</v>
      </c>
      <c r="AK387" s="8">
        <v>4615.1938818329463</v>
      </c>
      <c r="AL387" s="8">
        <v>7238.6919626818362</v>
      </c>
      <c r="AM387" s="8">
        <v>7931.0191232318157</v>
      </c>
      <c r="AN387" s="8">
        <v>6594.9683225821982</v>
      </c>
      <c r="AO387" s="8">
        <v>603.22433022348616</v>
      </c>
      <c r="AP387" s="8">
        <v>660.9182602693179</v>
      </c>
      <c r="AQ387" s="8">
        <v>7238.6919626818362</v>
      </c>
      <c r="AR387" s="8">
        <v>7931.0191232318157</v>
      </c>
      <c r="AS387" s="8">
        <v>7584.855542956826</v>
      </c>
      <c r="AT387" s="18"/>
      <c r="AU387" s="18"/>
      <c r="AV387" s="18"/>
      <c r="AW387" s="18"/>
      <c r="AX387" s="18"/>
      <c r="AY387" s="18"/>
      <c r="AZ387" s="18"/>
      <c r="BA387" s="18"/>
      <c r="BB387" s="18"/>
      <c r="BC387" s="19"/>
      <c r="BD387" s="19"/>
      <c r="BE387" s="19"/>
      <c r="BF387" s="18"/>
      <c r="BG387" s="18"/>
      <c r="BH387" s="18"/>
      <c r="BI387"/>
    </row>
    <row r="388" spans="1:61" s="3" customFormat="1" ht="18.75">
      <c r="A388" s="28" t="s">
        <v>81</v>
      </c>
      <c r="B388" s="29">
        <v>724</v>
      </c>
      <c r="C388" s="9">
        <v>2002</v>
      </c>
      <c r="D388" s="50">
        <v>0.74231199999999997</v>
      </c>
      <c r="E388" s="8">
        <v>395.20463061354263</v>
      </c>
      <c r="F388" s="8">
        <v>553.29455210208107</v>
      </c>
      <c r="G388" s="8">
        <v>612.57659156796615</v>
      </c>
      <c r="H388" s="8">
        <v>4742.4555673625118</v>
      </c>
      <c r="I388" s="8">
        <v>6639.5346252249738</v>
      </c>
      <c r="J388" s="8">
        <v>7350.9190988155933</v>
      </c>
      <c r="K388" s="8">
        <v>6244.3030971343596</v>
      </c>
      <c r="L388" s="8">
        <v>65.228637015163443</v>
      </c>
      <c r="M388" s="8">
        <v>65.228637015163443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782.74364418196137</v>
      </c>
      <c r="X388" s="8">
        <v>782.74364418196137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395.20463061354263</v>
      </c>
      <c r="AI388" s="8">
        <v>618.52318911724456</v>
      </c>
      <c r="AJ388" s="8">
        <v>677.80522858312963</v>
      </c>
      <c r="AK388" s="8">
        <v>4742.4555673625118</v>
      </c>
      <c r="AL388" s="8">
        <v>7422.2782694069356</v>
      </c>
      <c r="AM388" s="8">
        <v>8133.6627429975542</v>
      </c>
      <c r="AN388" s="8">
        <v>6766.1321932556675</v>
      </c>
      <c r="AO388" s="8">
        <v>618.52318911724456</v>
      </c>
      <c r="AP388" s="8">
        <v>677.80522858312963</v>
      </c>
      <c r="AQ388" s="8">
        <v>7422.2782694069356</v>
      </c>
      <c r="AR388" s="8">
        <v>8133.6627429975542</v>
      </c>
      <c r="AS388" s="8">
        <v>7777.9705062022449</v>
      </c>
      <c r="AT388" s="18"/>
      <c r="AU388" s="18"/>
      <c r="AV388" s="18"/>
      <c r="AW388" s="18"/>
      <c r="AX388" s="18"/>
      <c r="AY388" s="18"/>
      <c r="AZ388" s="18"/>
      <c r="BA388" s="18"/>
      <c r="BB388" s="18"/>
      <c r="BC388" s="19"/>
      <c r="BD388" s="19"/>
      <c r="BE388" s="19"/>
      <c r="BF388" s="18"/>
      <c r="BG388" s="18"/>
      <c r="BH388" s="18"/>
      <c r="BI388"/>
    </row>
    <row r="389" spans="1:61" s="3" customFormat="1" ht="18.75">
      <c r="A389" s="28" t="s">
        <v>81</v>
      </c>
      <c r="B389" s="29">
        <v>724</v>
      </c>
      <c r="C389" s="9">
        <v>2003</v>
      </c>
      <c r="D389" s="50">
        <v>0.75922199999999995</v>
      </c>
      <c r="E389" s="8">
        <v>394.13404490386216</v>
      </c>
      <c r="F389" s="8">
        <v>571.64821072097504</v>
      </c>
      <c r="G389" s="8">
        <v>630.81959932667917</v>
      </c>
      <c r="H389" s="8">
        <v>4729.6085388463462</v>
      </c>
      <c r="I389" s="8">
        <v>6859.7785286516992</v>
      </c>
      <c r="J389" s="8">
        <v>7569.8351919201496</v>
      </c>
      <c r="K389" s="8">
        <v>6386.4074198060653</v>
      </c>
      <c r="L389" s="8">
        <v>63.77581260816995</v>
      </c>
      <c r="M389" s="8">
        <v>63.77581260816995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765.30975129803937</v>
      </c>
      <c r="X389" s="8">
        <v>765.30975129803937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394.13404490386216</v>
      </c>
      <c r="AI389" s="8">
        <v>635.42402332914503</v>
      </c>
      <c r="AJ389" s="8">
        <v>694.59541193484915</v>
      </c>
      <c r="AK389" s="8">
        <v>4729.6085388463462</v>
      </c>
      <c r="AL389" s="8">
        <v>7625.0882799497385</v>
      </c>
      <c r="AM389" s="8">
        <v>8335.1449432181889</v>
      </c>
      <c r="AN389" s="8">
        <v>6896.6139206714242</v>
      </c>
      <c r="AO389" s="8">
        <v>635.42402332914503</v>
      </c>
      <c r="AP389" s="8">
        <v>694.59541193484915</v>
      </c>
      <c r="AQ389" s="8">
        <v>7625.0882799497385</v>
      </c>
      <c r="AR389" s="8">
        <v>8335.1449432181889</v>
      </c>
      <c r="AS389" s="8">
        <v>7980.1166115839642</v>
      </c>
      <c r="AT389" s="18"/>
      <c r="AU389" s="18"/>
      <c r="AV389" s="18"/>
      <c r="AW389" s="18"/>
      <c r="AX389" s="18"/>
      <c r="AY389" s="18"/>
      <c r="AZ389" s="18"/>
      <c r="BA389" s="18"/>
      <c r="BB389" s="18"/>
      <c r="BC389" s="19"/>
      <c r="BD389" s="19"/>
      <c r="BE389" s="19"/>
      <c r="BF389" s="18"/>
      <c r="BG389" s="18"/>
      <c r="BH389" s="18"/>
      <c r="BI389"/>
    </row>
    <row r="390" spans="1:61" s="3" customFormat="1" ht="18.75">
      <c r="A390" s="28" t="s">
        <v>81</v>
      </c>
      <c r="B390" s="29">
        <v>724</v>
      </c>
      <c r="C390" s="9">
        <v>2004</v>
      </c>
      <c r="D390" s="50">
        <v>0.76587300000000003</v>
      </c>
      <c r="E390" s="8">
        <v>398.53230736688721</v>
      </c>
      <c r="F390" s="8">
        <v>597.96791614275469</v>
      </c>
      <c r="G390" s="8">
        <v>677.48145951091112</v>
      </c>
      <c r="H390" s="8">
        <v>4782.3876884026467</v>
      </c>
      <c r="I390" s="8">
        <v>7175.6149937130576</v>
      </c>
      <c r="J390" s="8">
        <v>8129.7775141309321</v>
      </c>
      <c r="K390" s="8">
        <v>6695.9267320822119</v>
      </c>
      <c r="L390" s="8">
        <v>63.221970222217003</v>
      </c>
      <c r="M390" s="8">
        <v>63.221970222217003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758.66364266660401</v>
      </c>
      <c r="X390" s="8">
        <v>758.66364266660401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398.53230736688721</v>
      </c>
      <c r="AI390" s="8">
        <v>661.1898863649717</v>
      </c>
      <c r="AJ390" s="8">
        <v>740.70342973312813</v>
      </c>
      <c r="AK390" s="8">
        <v>4782.3876884026467</v>
      </c>
      <c r="AL390" s="8">
        <v>7934.2786363796613</v>
      </c>
      <c r="AM390" s="8">
        <v>8888.4411567975367</v>
      </c>
      <c r="AN390" s="8">
        <v>7201.7024938599488</v>
      </c>
      <c r="AO390" s="8">
        <v>661.1898863649717</v>
      </c>
      <c r="AP390" s="8">
        <v>740.70342973312813</v>
      </c>
      <c r="AQ390" s="8">
        <v>7934.2786363796613</v>
      </c>
      <c r="AR390" s="8">
        <v>8888.4411567975367</v>
      </c>
      <c r="AS390" s="8">
        <v>8411.3598965885994</v>
      </c>
      <c r="AT390" s="18"/>
      <c r="AU390" s="18"/>
      <c r="AV390" s="18"/>
      <c r="AW390" s="18"/>
      <c r="AX390" s="18"/>
      <c r="AY390" s="18"/>
      <c r="AZ390" s="18"/>
      <c r="BA390" s="18"/>
      <c r="BB390" s="18"/>
      <c r="BC390" s="19"/>
      <c r="BD390" s="19"/>
      <c r="BE390" s="19"/>
      <c r="BF390" s="18"/>
      <c r="BG390" s="18"/>
      <c r="BH390" s="18"/>
      <c r="BI390"/>
    </row>
    <row r="391" spans="1:61" s="3" customFormat="1" ht="18.75">
      <c r="A391" s="28" t="s">
        <v>81</v>
      </c>
      <c r="B391" s="29">
        <v>724</v>
      </c>
      <c r="C391" s="9">
        <v>2005</v>
      </c>
      <c r="D391" s="50">
        <v>0.76950799999999997</v>
      </c>
      <c r="E391" s="8">
        <v>408.66311981161988</v>
      </c>
      <c r="F391" s="8">
        <v>613.64664175031328</v>
      </c>
      <c r="G391" s="8">
        <v>695.37678620625127</v>
      </c>
      <c r="H391" s="8">
        <v>4903.9574377394383</v>
      </c>
      <c r="I391" s="8">
        <v>7363.759701003758</v>
      </c>
      <c r="J391" s="8">
        <v>8344.5214344750166</v>
      </c>
      <c r="K391" s="8">
        <v>6870.746191072737</v>
      </c>
      <c r="L391" s="8">
        <v>62.923322434594574</v>
      </c>
      <c r="M391" s="8">
        <v>62.923322434594574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755.07986921513486</v>
      </c>
      <c r="X391" s="8">
        <v>755.07986921513486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408.66311981161988</v>
      </c>
      <c r="AI391" s="8">
        <v>676.5699641849078</v>
      </c>
      <c r="AJ391" s="8">
        <v>758.30010864084579</v>
      </c>
      <c r="AK391" s="8">
        <v>4903.9574377394383</v>
      </c>
      <c r="AL391" s="8">
        <v>8118.8395702188927</v>
      </c>
      <c r="AM391" s="8">
        <v>9099.6013036901513</v>
      </c>
      <c r="AN391" s="8">
        <v>7374.1327705494941</v>
      </c>
      <c r="AO391" s="8">
        <v>676.5699641849078</v>
      </c>
      <c r="AP391" s="8">
        <v>758.30010864084579</v>
      </c>
      <c r="AQ391" s="8">
        <v>8118.8395702188927</v>
      </c>
      <c r="AR391" s="8">
        <v>9099.6013036901513</v>
      </c>
      <c r="AS391" s="8">
        <v>8609.2204369545216</v>
      </c>
      <c r="AT391" s="18"/>
      <c r="AU391" s="18"/>
      <c r="AV391" s="18"/>
      <c r="AW391" s="18"/>
      <c r="AX391" s="18"/>
      <c r="AY391" s="18"/>
      <c r="AZ391" s="18"/>
      <c r="BA391" s="18"/>
      <c r="BB391" s="18"/>
      <c r="BC391" s="19"/>
      <c r="BD391" s="19"/>
      <c r="BE391" s="19"/>
      <c r="BF391" s="18"/>
      <c r="BG391" s="18"/>
      <c r="BH391" s="18"/>
      <c r="BI391"/>
    </row>
    <row r="392" spans="1:61" s="3" customFormat="1" ht="18.75">
      <c r="A392" s="28" t="s">
        <v>81</v>
      </c>
      <c r="B392" s="29">
        <v>724</v>
      </c>
      <c r="C392" s="9">
        <v>2006</v>
      </c>
      <c r="D392" s="50">
        <v>0.73600200000000005</v>
      </c>
      <c r="E392" s="8">
        <v>442.18767883782925</v>
      </c>
      <c r="F392" s="8">
        <v>663.28151825674388</v>
      </c>
      <c r="G392" s="8">
        <v>751.44777323974654</v>
      </c>
      <c r="H392" s="8">
        <v>5306.252146053951</v>
      </c>
      <c r="I392" s="8">
        <v>7959.3782190809252</v>
      </c>
      <c r="J392" s="8">
        <v>9017.3732788769594</v>
      </c>
      <c r="K392" s="8">
        <v>7427.6678813372782</v>
      </c>
      <c r="L392" s="8">
        <v>65.78786470688938</v>
      </c>
      <c r="M392" s="8">
        <v>65.78786470688938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789.45437648267261</v>
      </c>
      <c r="X392" s="8">
        <v>789.45437648267261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442.18767883782925</v>
      </c>
      <c r="AI392" s="8">
        <v>729.0693829636333</v>
      </c>
      <c r="AJ392" s="8">
        <v>817.23563794663596</v>
      </c>
      <c r="AK392" s="8">
        <v>5306.252146053951</v>
      </c>
      <c r="AL392" s="8">
        <v>8748.8325955635974</v>
      </c>
      <c r="AM392" s="8">
        <v>9806.8276553596315</v>
      </c>
      <c r="AN392" s="8">
        <v>7953.9707989923945</v>
      </c>
      <c r="AO392" s="8">
        <v>729.0693829636333</v>
      </c>
      <c r="AP392" s="8">
        <v>817.23563794663596</v>
      </c>
      <c r="AQ392" s="8">
        <v>8748.8325955635974</v>
      </c>
      <c r="AR392" s="8">
        <v>9806.8276553596315</v>
      </c>
      <c r="AS392" s="8">
        <v>9277.8301254616144</v>
      </c>
      <c r="AT392" s="18"/>
      <c r="AU392" s="18"/>
      <c r="AV392" s="18"/>
      <c r="AW392" s="18"/>
      <c r="AX392" s="18"/>
      <c r="AY392" s="18"/>
      <c r="AZ392" s="18"/>
      <c r="BA392" s="18"/>
      <c r="BB392" s="18"/>
      <c r="BC392" s="19"/>
      <c r="BD392" s="19"/>
      <c r="BE392" s="19"/>
      <c r="BF392" s="18"/>
      <c r="BG392" s="18"/>
      <c r="BH392" s="18"/>
      <c r="BI392"/>
    </row>
    <row r="393" spans="1:61" s="3" customFormat="1" ht="18.75">
      <c r="A393" s="28" t="s">
        <v>81</v>
      </c>
      <c r="B393" s="29">
        <v>724</v>
      </c>
      <c r="C393" s="9">
        <v>2007</v>
      </c>
      <c r="D393" s="50">
        <v>0.73224400000000001</v>
      </c>
      <c r="E393" s="8">
        <v>463.54417379999018</v>
      </c>
      <c r="F393" s="8">
        <v>695.31626069998526</v>
      </c>
      <c r="G393" s="8">
        <v>788.02509545998328</v>
      </c>
      <c r="H393" s="8">
        <v>5562.5300855998821</v>
      </c>
      <c r="I393" s="8">
        <v>8343.7951283998245</v>
      </c>
      <c r="J393" s="8">
        <v>9456.3011455197993</v>
      </c>
      <c r="K393" s="8">
        <v>7787.5421198398353</v>
      </c>
      <c r="L393" s="8">
        <v>66.125499150556379</v>
      </c>
      <c r="M393" s="8">
        <v>66.125499150556379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793.50598980667655</v>
      </c>
      <c r="X393" s="8">
        <v>793.50598980667655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463.54417379999018</v>
      </c>
      <c r="AI393" s="8">
        <v>761.44175985054164</v>
      </c>
      <c r="AJ393" s="8">
        <v>854.15059461053966</v>
      </c>
      <c r="AK393" s="8">
        <v>5562.5300855998821</v>
      </c>
      <c r="AL393" s="8">
        <v>9137.301118206502</v>
      </c>
      <c r="AM393" s="8">
        <v>10249.807135326475</v>
      </c>
      <c r="AN393" s="8">
        <v>8316.5461130442873</v>
      </c>
      <c r="AO393" s="8">
        <v>761.44175985054164</v>
      </c>
      <c r="AP393" s="8">
        <v>854.15059461053966</v>
      </c>
      <c r="AQ393" s="8">
        <v>9137.301118206502</v>
      </c>
      <c r="AR393" s="8">
        <v>10249.807135326475</v>
      </c>
      <c r="AS393" s="8">
        <v>9693.5541267664885</v>
      </c>
      <c r="AT393" s="18"/>
      <c r="AU393" s="18"/>
      <c r="AV393" s="18"/>
      <c r="AW393" s="18"/>
      <c r="AX393" s="18"/>
      <c r="AY393" s="18"/>
      <c r="AZ393" s="18"/>
      <c r="BA393" s="18"/>
      <c r="BB393" s="18"/>
      <c r="BC393" s="19"/>
      <c r="BD393" s="19"/>
      <c r="BE393" s="19"/>
      <c r="BF393" s="18"/>
      <c r="BG393" s="18"/>
      <c r="BH393" s="18"/>
      <c r="BI393"/>
    </row>
    <row r="394" spans="1:61" s="3" customFormat="1" ht="18.75">
      <c r="A394" s="28" t="s">
        <v>81</v>
      </c>
      <c r="B394" s="29">
        <v>724</v>
      </c>
      <c r="C394" s="9">
        <v>2008</v>
      </c>
      <c r="D394" s="50">
        <v>0.72586200000000001</v>
      </c>
      <c r="E394" s="8">
        <v>486.877670962249</v>
      </c>
      <c r="F394" s="8">
        <v>728.93674004149545</v>
      </c>
      <c r="G394" s="8">
        <v>825.21140382056092</v>
      </c>
      <c r="H394" s="8">
        <v>5842.5320515469884</v>
      </c>
      <c r="I394" s="8">
        <v>8747.2408804979459</v>
      </c>
      <c r="J394" s="8">
        <v>9902.5368458467328</v>
      </c>
      <c r="K394" s="8">
        <v>8164.1032592972224</v>
      </c>
      <c r="L394" s="8">
        <v>66.706894698992372</v>
      </c>
      <c r="M394" s="8">
        <v>66.706894698992372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800.48273638790852</v>
      </c>
      <c r="X394" s="8">
        <v>800.48273638790852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486.877670962249</v>
      </c>
      <c r="AI394" s="8">
        <v>795.64363474048787</v>
      </c>
      <c r="AJ394" s="8">
        <v>891.91829851955333</v>
      </c>
      <c r="AK394" s="8">
        <v>5842.5320515469884</v>
      </c>
      <c r="AL394" s="8">
        <v>9547.7236168858544</v>
      </c>
      <c r="AM394" s="8">
        <v>10703.019582234641</v>
      </c>
      <c r="AN394" s="8">
        <v>8697.7584168891608</v>
      </c>
      <c r="AO394" s="8">
        <v>795.64363474048787</v>
      </c>
      <c r="AP394" s="8">
        <v>891.91829851955333</v>
      </c>
      <c r="AQ394" s="8">
        <v>9547.7236168858544</v>
      </c>
      <c r="AR394" s="8">
        <v>10703.019582234641</v>
      </c>
      <c r="AS394" s="8">
        <v>10125.371599560247</v>
      </c>
      <c r="AT394" s="18"/>
      <c r="AU394" s="18"/>
      <c r="AV394" s="18"/>
      <c r="AW394" s="18"/>
      <c r="AX394" s="18"/>
      <c r="AY394" s="18"/>
      <c r="AZ394" s="18"/>
      <c r="BA394" s="18"/>
      <c r="BB394" s="18"/>
      <c r="BC394" s="19"/>
      <c r="BD394" s="19"/>
      <c r="BE394" s="19"/>
      <c r="BF394" s="18"/>
      <c r="BG394" s="18"/>
      <c r="BH394" s="18"/>
      <c r="BI394"/>
    </row>
    <row r="395" spans="1:61" s="3" customFormat="1" ht="18.75">
      <c r="A395" s="28" t="s">
        <v>81</v>
      </c>
      <c r="B395" s="29">
        <v>724</v>
      </c>
      <c r="C395" s="9">
        <v>2009</v>
      </c>
      <c r="D395" s="50">
        <v>0.71870199999999995</v>
      </c>
      <c r="E395" s="8">
        <v>511.9788670841167</v>
      </c>
      <c r="F395" s="8">
        <v>765.06924002044877</v>
      </c>
      <c r="G395" s="8">
        <v>865.15483762495001</v>
      </c>
      <c r="H395" s="8">
        <v>6143.7464050093995</v>
      </c>
      <c r="I395" s="8">
        <v>9180.8308802453867</v>
      </c>
      <c r="J395" s="8">
        <v>10381.858051499401</v>
      </c>
      <c r="K395" s="8">
        <v>8568.8117789180615</v>
      </c>
      <c r="L395" s="8">
        <v>67.371455763306628</v>
      </c>
      <c r="M395" s="8">
        <v>67.371455763306628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808.45746915967948</v>
      </c>
      <c r="X395" s="8">
        <v>808.45746915967948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511.9788670841167</v>
      </c>
      <c r="AI395" s="8">
        <v>832.44069578375536</v>
      </c>
      <c r="AJ395" s="8">
        <v>932.52629338825659</v>
      </c>
      <c r="AK395" s="8">
        <v>6143.7464050093995</v>
      </c>
      <c r="AL395" s="8">
        <v>9989.2883494050657</v>
      </c>
      <c r="AM395" s="8">
        <v>11190.31552065908</v>
      </c>
      <c r="AN395" s="8">
        <v>9107.7834250245141</v>
      </c>
      <c r="AO395" s="8">
        <v>832.44069578375536</v>
      </c>
      <c r="AP395" s="8">
        <v>932.52629338825659</v>
      </c>
      <c r="AQ395" s="8">
        <v>9989.2883494050657</v>
      </c>
      <c r="AR395" s="8">
        <v>11190.31552065908</v>
      </c>
      <c r="AS395" s="8">
        <v>10589.801935032072</v>
      </c>
      <c r="AT395" s="18"/>
      <c r="AU395" s="18"/>
      <c r="AV395" s="18"/>
      <c r="AW395" s="18"/>
      <c r="AX395" s="18"/>
      <c r="AY395" s="18"/>
      <c r="AZ395" s="18"/>
      <c r="BA395" s="18"/>
      <c r="BB395" s="18"/>
      <c r="BC395" s="19"/>
      <c r="BD395" s="19"/>
      <c r="BE395" s="19"/>
      <c r="BF395" s="18"/>
      <c r="BG395" s="18"/>
      <c r="BH395" s="18"/>
      <c r="BI395"/>
    </row>
    <row r="396" spans="1:61" s="3" customFormat="1" ht="18.75">
      <c r="A396" s="28" t="s">
        <v>81</v>
      </c>
      <c r="B396" s="29">
        <v>724</v>
      </c>
      <c r="C396" s="9">
        <v>2010</v>
      </c>
      <c r="D396" s="50">
        <v>0.72704999999999997</v>
      </c>
      <c r="E396" s="8">
        <v>508.04885496183203</v>
      </c>
      <c r="F396" s="8">
        <v>762.07328244274811</v>
      </c>
      <c r="G396" s="8">
        <v>863.6830534351144</v>
      </c>
      <c r="H396" s="8">
        <v>6096.5862595419849</v>
      </c>
      <c r="I396" s="8">
        <v>9144.8793893129769</v>
      </c>
      <c r="J396" s="8">
        <v>10364.196641221373</v>
      </c>
      <c r="K396" s="8">
        <v>8535.2207633587786</v>
      </c>
      <c r="L396" s="8">
        <v>66.597895605529203</v>
      </c>
      <c r="M396" s="8">
        <v>66.597895605529203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799.17474726635044</v>
      </c>
      <c r="X396" s="8">
        <v>799.17474726635044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508.04885496183203</v>
      </c>
      <c r="AI396" s="8">
        <v>828.67117804827728</v>
      </c>
      <c r="AJ396" s="8">
        <v>930.28094904064358</v>
      </c>
      <c r="AK396" s="8">
        <v>6096.5862595419849</v>
      </c>
      <c r="AL396" s="8">
        <v>9944.054136579327</v>
      </c>
      <c r="AM396" s="8">
        <v>11163.371388487723</v>
      </c>
      <c r="AN396" s="8">
        <v>9068.003928203012</v>
      </c>
      <c r="AO396" s="8">
        <v>828.67117804827728</v>
      </c>
      <c r="AP396" s="8">
        <v>930.28094904064358</v>
      </c>
      <c r="AQ396" s="8">
        <v>9944.054136579327</v>
      </c>
      <c r="AR396" s="8">
        <v>11163.371388487723</v>
      </c>
      <c r="AS396" s="8">
        <v>10553.712762533525</v>
      </c>
      <c r="AT396" s="18"/>
      <c r="AU396" s="18"/>
      <c r="AV396" s="18"/>
      <c r="AW396" s="18"/>
      <c r="AX396" s="18"/>
      <c r="AY396" s="18"/>
      <c r="AZ396" s="18"/>
      <c r="BA396" s="18"/>
      <c r="BB396" s="18"/>
      <c r="BC396" s="19"/>
      <c r="BD396" s="19"/>
      <c r="BE396" s="19"/>
      <c r="BF396" s="18"/>
      <c r="BG396" s="18"/>
      <c r="BH396" s="18"/>
      <c r="BI396"/>
    </row>
    <row r="397" spans="1:61" s="3" customFormat="1" ht="18.75">
      <c r="A397" s="28" t="s">
        <v>81</v>
      </c>
      <c r="B397" s="29">
        <v>724</v>
      </c>
      <c r="C397" s="9">
        <v>2011</v>
      </c>
      <c r="D397" s="50">
        <v>0.71412900000000001</v>
      </c>
      <c r="E397" s="8">
        <v>524.99978827354721</v>
      </c>
      <c r="F397" s="8">
        <v>787.506672155871</v>
      </c>
      <c r="G397" s="8">
        <v>892.50662981058042</v>
      </c>
      <c r="H397" s="8">
        <v>6299.9974592825674</v>
      </c>
      <c r="I397" s="8">
        <v>9450.080065870452</v>
      </c>
      <c r="J397" s="8">
        <v>10710.079557726966</v>
      </c>
      <c r="K397" s="8">
        <v>8820.0523609599968</v>
      </c>
      <c r="L397" s="8">
        <v>67.802875950983648</v>
      </c>
      <c r="M397" s="8">
        <v>67.802875950983648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813.63451141180371</v>
      </c>
      <c r="X397" s="8">
        <v>813.63451141180371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524.99978827354721</v>
      </c>
      <c r="AI397" s="8">
        <v>855.30954810685466</v>
      </c>
      <c r="AJ397" s="8">
        <v>960.30950576156408</v>
      </c>
      <c r="AK397" s="8">
        <v>6299.9974592825674</v>
      </c>
      <c r="AL397" s="8">
        <v>10263.714577282255</v>
      </c>
      <c r="AM397" s="8">
        <v>11523.714069138769</v>
      </c>
      <c r="AN397" s="8">
        <v>9362.4753685678643</v>
      </c>
      <c r="AO397" s="8">
        <v>855.30954810685466</v>
      </c>
      <c r="AP397" s="8">
        <v>960.30950576156408</v>
      </c>
      <c r="AQ397" s="8">
        <v>10263.714577282255</v>
      </c>
      <c r="AR397" s="8">
        <v>11523.714069138769</v>
      </c>
      <c r="AS397" s="8">
        <v>10893.714323210512</v>
      </c>
      <c r="AT397" s="18"/>
      <c r="AU397" s="18"/>
      <c r="AV397" s="18"/>
      <c r="AW397" s="18"/>
      <c r="AX397" s="18"/>
      <c r="AY397" s="18"/>
      <c r="AZ397" s="18"/>
      <c r="BA397" s="18"/>
      <c r="BB397" s="18"/>
      <c r="BC397" s="19"/>
      <c r="BD397" s="19"/>
      <c r="BE397" s="19"/>
      <c r="BF397" s="18"/>
      <c r="BG397" s="18"/>
      <c r="BH397" s="18"/>
      <c r="BI397"/>
    </row>
    <row r="398" spans="1:61" s="3" customFormat="1" ht="18.75">
      <c r="A398" s="28" t="s">
        <v>81</v>
      </c>
      <c r="B398" s="29">
        <v>724</v>
      </c>
      <c r="C398" s="9">
        <v>2012</v>
      </c>
      <c r="D398" s="50">
        <v>0.69497600000000004</v>
      </c>
      <c r="E398" s="8">
        <v>539.46837559858182</v>
      </c>
      <c r="F398" s="8">
        <v>809.20974577539357</v>
      </c>
      <c r="G398" s="8">
        <v>917.10342089511005</v>
      </c>
      <c r="H398" s="8">
        <v>6473.6205071829827</v>
      </c>
      <c r="I398" s="8">
        <v>9710.5169493047233</v>
      </c>
      <c r="J398" s="8">
        <v>11005.241050741321</v>
      </c>
      <c r="K398" s="8">
        <v>9063.126169076344</v>
      </c>
      <c r="L398" s="8">
        <v>69.671470669490745</v>
      </c>
      <c r="M398" s="8">
        <v>69.671470669490745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836.05764803388888</v>
      </c>
      <c r="X398" s="8">
        <v>836.05764803388888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539.46837559858182</v>
      </c>
      <c r="AI398" s="8">
        <v>878.88121644488433</v>
      </c>
      <c r="AJ398" s="8">
        <v>986.77489156460081</v>
      </c>
      <c r="AK398" s="8">
        <v>6473.6205071829827</v>
      </c>
      <c r="AL398" s="8">
        <v>10546.574597338613</v>
      </c>
      <c r="AM398" s="8">
        <v>11841.29869877521</v>
      </c>
      <c r="AN398" s="8">
        <v>9620.4979344322692</v>
      </c>
      <c r="AO398" s="8">
        <v>878.88121644488433</v>
      </c>
      <c r="AP398" s="8">
        <v>986.77489156460081</v>
      </c>
      <c r="AQ398" s="8">
        <v>10546.574597338613</v>
      </c>
      <c r="AR398" s="8">
        <v>11841.29869877521</v>
      </c>
      <c r="AS398" s="8">
        <v>11193.936648056912</v>
      </c>
      <c r="AT398" s="18"/>
      <c r="AU398" s="18"/>
      <c r="AV398" s="18"/>
      <c r="AW398" s="18"/>
      <c r="AX398" s="18"/>
      <c r="AY398" s="18"/>
      <c r="AZ398" s="18"/>
      <c r="BA398" s="18"/>
      <c r="BB398" s="18"/>
      <c r="BC398" s="19"/>
      <c r="BD398" s="19"/>
      <c r="BE398" s="19"/>
      <c r="BF398" s="18"/>
      <c r="BG398" s="18"/>
      <c r="BH398" s="18"/>
      <c r="BI398"/>
    </row>
    <row r="399" spans="1:61" s="3" customFormat="1" ht="18.75">
      <c r="A399" s="28" t="s">
        <v>81</v>
      </c>
      <c r="B399" s="29">
        <v>724</v>
      </c>
      <c r="C399" s="9">
        <v>2013</v>
      </c>
      <c r="D399" s="50">
        <v>0.67479999999999996</v>
      </c>
      <c r="E399" s="8">
        <v>555.59806431535276</v>
      </c>
      <c r="F399" s="8">
        <v>833.40449359810316</v>
      </c>
      <c r="G399" s="8">
        <v>944.5241064611738</v>
      </c>
      <c r="H399" s="8">
        <v>6667.176771784234</v>
      </c>
      <c r="I399" s="8">
        <v>10000.853923177239</v>
      </c>
      <c r="J399" s="8">
        <v>11334.289277534086</v>
      </c>
      <c r="K399" s="8">
        <v>9334.1066574985198</v>
      </c>
      <c r="L399" s="8">
        <v>71.754593953764086</v>
      </c>
      <c r="M399" s="8">
        <v>71.754593953764086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861.05512744516909</v>
      </c>
      <c r="X399" s="8">
        <v>861.05512744516909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555.59806431535276</v>
      </c>
      <c r="AI399" s="8">
        <v>905.15908755186729</v>
      </c>
      <c r="AJ399" s="8">
        <v>1016.2787004149379</v>
      </c>
      <c r="AK399" s="8">
        <v>6667.176771784234</v>
      </c>
      <c r="AL399" s="8">
        <v>10861.909050622409</v>
      </c>
      <c r="AM399" s="8">
        <v>12195.344404979256</v>
      </c>
      <c r="AN399" s="8">
        <v>9908.1434091286337</v>
      </c>
      <c r="AO399" s="8">
        <v>905.15908755186729</v>
      </c>
      <c r="AP399" s="8">
        <v>1016.2787004149379</v>
      </c>
      <c r="AQ399" s="8">
        <v>10861.909050622409</v>
      </c>
      <c r="AR399" s="8">
        <v>12195.344404979256</v>
      </c>
      <c r="AS399" s="8">
        <v>11528.626727800833</v>
      </c>
      <c r="AT399" s="18"/>
      <c r="AU399" s="18"/>
      <c r="AV399" s="18"/>
      <c r="AW399" s="18"/>
      <c r="AX399" s="18"/>
      <c r="AY399" s="18"/>
      <c r="AZ399" s="18"/>
      <c r="BA399" s="18"/>
      <c r="BB399" s="18"/>
      <c r="BC399" s="19"/>
      <c r="BD399" s="19"/>
      <c r="BE399" s="19"/>
      <c r="BF399" s="18"/>
      <c r="BG399" s="18"/>
      <c r="BH399" s="18"/>
      <c r="BI399"/>
    </row>
    <row r="400" spans="1:61" s="3" customFormat="1" ht="18.75">
      <c r="A400" s="28" t="s">
        <v>81</v>
      </c>
      <c r="B400" s="29">
        <v>724</v>
      </c>
      <c r="C400" s="9">
        <v>2014</v>
      </c>
      <c r="D400" s="50">
        <v>0.66235900000000003</v>
      </c>
      <c r="E400" s="8">
        <v>566.03378802129964</v>
      </c>
      <c r="F400" s="8">
        <v>849.05821809622876</v>
      </c>
      <c r="G400" s="8">
        <v>962.26497570048866</v>
      </c>
      <c r="H400" s="8">
        <v>6792.4054562555957</v>
      </c>
      <c r="I400" s="8">
        <v>10188.698617154745</v>
      </c>
      <c r="J400" s="8">
        <v>11547.179708405865</v>
      </c>
      <c r="K400" s="8">
        <v>9509.4279272720705</v>
      </c>
      <c r="L400" s="8">
        <v>73.102350839952351</v>
      </c>
      <c r="M400" s="8">
        <v>73.102350839952351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877.22821007942821</v>
      </c>
      <c r="X400" s="8">
        <v>877.22821007942821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566.03378802129964</v>
      </c>
      <c r="AI400" s="8">
        <v>922.16056893618111</v>
      </c>
      <c r="AJ400" s="8">
        <v>1035.3673265404409</v>
      </c>
      <c r="AK400" s="8">
        <v>6792.4054562555957</v>
      </c>
      <c r="AL400" s="8">
        <v>11065.926827234172</v>
      </c>
      <c r="AM400" s="8">
        <v>12424.407918485293</v>
      </c>
      <c r="AN400" s="8">
        <v>10094.246733991688</v>
      </c>
      <c r="AO400" s="8">
        <v>922.16056893618111</v>
      </c>
      <c r="AP400" s="8">
        <v>1035.3673265404409</v>
      </c>
      <c r="AQ400" s="8">
        <v>11065.926827234172</v>
      </c>
      <c r="AR400" s="8">
        <v>12424.407918485293</v>
      </c>
      <c r="AS400" s="8">
        <v>11745.167372859732</v>
      </c>
      <c r="AT400" s="18"/>
      <c r="AU400" s="18"/>
      <c r="AV400" s="18"/>
      <c r="AW400" s="18"/>
      <c r="AX400" s="18"/>
      <c r="AY400" s="18"/>
      <c r="AZ400" s="18"/>
      <c r="BA400" s="18"/>
      <c r="BB400" s="18"/>
      <c r="BC400" s="19"/>
      <c r="BD400" s="19"/>
      <c r="BE400" s="19"/>
      <c r="BF400" s="18"/>
      <c r="BG400" s="18"/>
      <c r="BH400" s="18"/>
      <c r="BI400"/>
    </row>
    <row r="401" spans="1:61" s="3" customFormat="1" ht="18.75">
      <c r="A401" s="28" t="s">
        <v>81</v>
      </c>
      <c r="B401" s="29">
        <v>724</v>
      </c>
      <c r="C401" s="9">
        <v>2015</v>
      </c>
      <c r="D401" s="50">
        <v>0.66474</v>
      </c>
      <c r="E401" s="8">
        <v>564.00631825977075</v>
      </c>
      <c r="F401" s="8">
        <v>846.0170593013811</v>
      </c>
      <c r="G401" s="8">
        <v>958.81848542287207</v>
      </c>
      <c r="H401" s="8">
        <v>6768.075819117249</v>
      </c>
      <c r="I401" s="8">
        <v>10152.204711616572</v>
      </c>
      <c r="J401" s="8">
        <v>11505.821825074465</v>
      </c>
      <c r="K401" s="8">
        <v>9475.3674519360957</v>
      </c>
      <c r="L401" s="8">
        <v>72.837990793392905</v>
      </c>
      <c r="M401" s="8">
        <v>72.837990793392905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874.0558895207148</v>
      </c>
      <c r="X401" s="8">
        <v>874.0558895207148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564.00631825977075</v>
      </c>
      <c r="AI401" s="8">
        <v>918.85505009477401</v>
      </c>
      <c r="AJ401" s="8">
        <v>1031.656476216265</v>
      </c>
      <c r="AK401" s="8">
        <v>6768.075819117249</v>
      </c>
      <c r="AL401" s="8">
        <v>11026.260601137286</v>
      </c>
      <c r="AM401" s="8">
        <v>12379.877714595179</v>
      </c>
      <c r="AN401" s="8">
        <v>10058.071378283237</v>
      </c>
      <c r="AO401" s="8">
        <v>918.85505009477401</v>
      </c>
      <c r="AP401" s="8">
        <v>1031.656476216265</v>
      </c>
      <c r="AQ401" s="8">
        <v>11026.260601137286</v>
      </c>
      <c r="AR401" s="8">
        <v>12379.877714595179</v>
      </c>
      <c r="AS401" s="8">
        <v>11703.069157866234</v>
      </c>
      <c r="AT401" s="18"/>
      <c r="AU401" s="18"/>
      <c r="AV401" s="18"/>
      <c r="AW401" s="18"/>
      <c r="AX401" s="18"/>
      <c r="AY401" s="18"/>
      <c r="AZ401" s="18"/>
      <c r="BA401" s="18"/>
      <c r="BB401" s="18"/>
      <c r="BC401" s="19"/>
      <c r="BD401" s="19"/>
      <c r="BE401" s="19"/>
      <c r="BF401" s="18"/>
      <c r="BG401" s="18"/>
      <c r="BH401" s="18"/>
      <c r="BI401"/>
    </row>
    <row r="402" spans="1:61" s="3" customFormat="1" ht="18.75">
      <c r="A402" s="28" t="s">
        <v>81</v>
      </c>
      <c r="B402" s="29">
        <v>724</v>
      </c>
      <c r="C402" s="9">
        <v>2016</v>
      </c>
      <c r="D402" s="50">
        <v>0.64264399999999999</v>
      </c>
      <c r="E402" s="8">
        <v>583.39852235452292</v>
      </c>
      <c r="F402" s="8">
        <v>875.10562613204206</v>
      </c>
      <c r="G402" s="8">
        <v>991.78549865866637</v>
      </c>
      <c r="H402" s="8">
        <v>7000.7822682542746</v>
      </c>
      <c r="I402" s="8">
        <v>10501.267513584506</v>
      </c>
      <c r="J402" s="8">
        <v>11901.425983903997</v>
      </c>
      <c r="K402" s="8">
        <v>9801.1585885809254</v>
      </c>
      <c r="L402" s="8">
        <v>75.342376183392361</v>
      </c>
      <c r="M402" s="8">
        <v>75.342376183392361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904.10851420070833</v>
      </c>
      <c r="X402" s="8">
        <v>904.10851420070833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583.39852235452292</v>
      </c>
      <c r="AI402" s="8">
        <v>950.44800231543445</v>
      </c>
      <c r="AJ402" s="8">
        <v>1067.1278748420586</v>
      </c>
      <c r="AK402" s="8">
        <v>7000.7822682542746</v>
      </c>
      <c r="AL402" s="8">
        <v>11405.376027785214</v>
      </c>
      <c r="AM402" s="8">
        <v>12805.534498104706</v>
      </c>
      <c r="AN402" s="8">
        <v>10403.897598048065</v>
      </c>
      <c r="AO402" s="8">
        <v>950.44800231543445</v>
      </c>
      <c r="AP402" s="8">
        <v>1067.1278748420586</v>
      </c>
      <c r="AQ402" s="8">
        <v>11405.376027785214</v>
      </c>
      <c r="AR402" s="8">
        <v>12805.534498104706</v>
      </c>
      <c r="AS402" s="8">
        <v>12105.455262944961</v>
      </c>
      <c r="AT402" s="18"/>
      <c r="AU402" s="18"/>
      <c r="AV402" s="18"/>
      <c r="AW402" s="18"/>
      <c r="AX402" s="18"/>
      <c r="AY402" s="18"/>
      <c r="AZ402" s="18"/>
      <c r="BA402" s="18"/>
      <c r="BB402" s="18"/>
      <c r="BC402" s="19"/>
      <c r="BD402" s="19"/>
      <c r="BE402" s="19"/>
      <c r="BF402" s="18"/>
      <c r="BG402" s="18"/>
      <c r="BH402" s="18"/>
      <c r="BI402"/>
    </row>
    <row r="403" spans="1:61" s="3" customFormat="1" ht="18.75">
      <c r="A403" s="28" t="s">
        <v>81</v>
      </c>
      <c r="B403" s="29">
        <v>724</v>
      </c>
      <c r="C403" s="9">
        <v>2017</v>
      </c>
      <c r="D403" s="50">
        <v>0.63083900000000004</v>
      </c>
      <c r="E403" s="8">
        <v>633.00842211721204</v>
      </c>
      <c r="F403" s="8">
        <v>930.17422588013733</v>
      </c>
      <c r="G403" s="8">
        <v>1049.0373823431969</v>
      </c>
      <c r="H403" s="8">
        <v>7596.1010654065458</v>
      </c>
      <c r="I403" s="8">
        <v>11162.09071056165</v>
      </c>
      <c r="J403" s="8">
        <v>12588.448588118363</v>
      </c>
      <c r="K403" s="8">
        <v>10448.880121362185</v>
      </c>
      <c r="L403" s="8">
        <v>76.752271181711976</v>
      </c>
      <c r="M403" s="8">
        <v>76.752271181711976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921.02725418054365</v>
      </c>
      <c r="X403" s="8">
        <v>921.02725418054365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633.00842211721204</v>
      </c>
      <c r="AI403" s="8">
        <v>1006.9264970618493</v>
      </c>
      <c r="AJ403" s="8">
        <v>1125.7896535249088</v>
      </c>
      <c r="AK403" s="8">
        <v>7596.1010654065458</v>
      </c>
      <c r="AL403" s="8">
        <v>12083.117964742194</v>
      </c>
      <c r="AM403" s="8">
        <v>13509.475842298907</v>
      </c>
      <c r="AN403" s="8">
        <v>11062.898290815881</v>
      </c>
      <c r="AO403" s="8">
        <v>1006.9264970618493</v>
      </c>
      <c r="AP403" s="8">
        <v>1125.7896535249088</v>
      </c>
      <c r="AQ403" s="8">
        <v>12083.117964742194</v>
      </c>
      <c r="AR403" s="8">
        <v>13509.475842298907</v>
      </c>
      <c r="AS403" s="8">
        <v>12796.29690352055</v>
      </c>
      <c r="AT403" s="18"/>
      <c r="AU403" s="18"/>
      <c r="AV403" s="18"/>
      <c r="AW403" s="18"/>
      <c r="AX403" s="18"/>
      <c r="AY403" s="18"/>
      <c r="AZ403" s="18"/>
      <c r="BA403" s="18"/>
      <c r="BB403" s="18"/>
      <c r="BC403" s="19"/>
      <c r="BD403" s="19"/>
      <c r="BE403" s="19"/>
      <c r="BF403" s="18"/>
      <c r="BG403" s="18"/>
      <c r="BH403" s="18"/>
      <c r="BI403"/>
    </row>
    <row r="404" spans="1:61" s="3" customFormat="1" ht="18.75">
      <c r="A404" s="28" t="s">
        <v>81</v>
      </c>
      <c r="B404" s="29">
        <v>724</v>
      </c>
      <c r="C404" s="9">
        <v>2018</v>
      </c>
      <c r="D404" s="50">
        <v>0.63179799999999997</v>
      </c>
      <c r="E404" s="8">
        <v>632.04758482932834</v>
      </c>
      <c r="F404" s="8">
        <v>928.7623235274566</v>
      </c>
      <c r="G404" s="8">
        <v>1047.4450587687838</v>
      </c>
      <c r="H404" s="8">
        <v>7584.571017951941</v>
      </c>
      <c r="I404" s="8">
        <v>11145.14788232948</v>
      </c>
      <c r="J404" s="8">
        <v>12569.340705225404</v>
      </c>
      <c r="K404" s="8">
        <v>10433.019868502273</v>
      </c>
      <c r="L404" s="8">
        <v>76.635769660556065</v>
      </c>
      <c r="M404" s="8">
        <v>76.635769660556065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919.62923592667278</v>
      </c>
      <c r="X404" s="8">
        <v>919.62923592667278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632.04758482932834</v>
      </c>
      <c r="AI404" s="8">
        <v>1005.3980931880127</v>
      </c>
      <c r="AJ404" s="8">
        <v>1124.0808284293398</v>
      </c>
      <c r="AK404" s="8">
        <v>7584.571017951941</v>
      </c>
      <c r="AL404" s="8">
        <v>12064.777118256154</v>
      </c>
      <c r="AM404" s="8">
        <v>13488.969941152078</v>
      </c>
      <c r="AN404" s="8">
        <v>11046.106025786723</v>
      </c>
      <c r="AO404" s="8">
        <v>1005.3980931880127</v>
      </c>
      <c r="AP404" s="8">
        <v>1124.0808284293398</v>
      </c>
      <c r="AQ404" s="8">
        <v>12064.777118256154</v>
      </c>
      <c r="AR404" s="8">
        <v>13488.969941152078</v>
      </c>
      <c r="AS404" s="8">
        <v>12776.873529704117</v>
      </c>
      <c r="AT404" s="18"/>
      <c r="AU404" s="18"/>
      <c r="AV404" s="18"/>
      <c r="AW404" s="18"/>
      <c r="AX404" s="18"/>
      <c r="AY404" s="18"/>
      <c r="AZ404" s="18"/>
      <c r="BA404" s="18"/>
      <c r="BB404" s="18"/>
      <c r="BC404" s="19"/>
      <c r="BD404" s="19"/>
      <c r="BE404" s="19"/>
      <c r="BF404" s="18"/>
      <c r="BG404" s="18"/>
      <c r="BH404" s="18"/>
      <c r="BI404"/>
    </row>
    <row r="405" spans="1:61" s="3" customFormat="1" ht="18.75">
      <c r="A405" s="28" t="s">
        <v>81</v>
      </c>
      <c r="B405" s="29">
        <v>724</v>
      </c>
      <c r="C405" s="9">
        <v>2019</v>
      </c>
      <c r="D405" s="50">
        <v>0.60413099999999997</v>
      </c>
      <c r="E405" s="8">
        <v>660.99306276287757</v>
      </c>
      <c r="F405" s="8">
        <v>971.29625607691048</v>
      </c>
      <c r="G405" s="8">
        <v>1095.4142284372099</v>
      </c>
      <c r="H405" s="8">
        <v>7931.9167531545318</v>
      </c>
      <c r="I405" s="8">
        <v>11655.555072922927</v>
      </c>
      <c r="J405" s="8">
        <v>13144.970741246518</v>
      </c>
      <c r="K405" s="8">
        <v>10910.81418910799</v>
      </c>
      <c r="L405" s="8">
        <v>80.145408859998909</v>
      </c>
      <c r="M405" s="8">
        <v>80.145408859998909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961.74490631998697</v>
      </c>
      <c r="X405" s="8">
        <v>961.74490631998697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660.99306276287757</v>
      </c>
      <c r="AI405" s="8">
        <v>1051.4416649369093</v>
      </c>
      <c r="AJ405" s="8">
        <v>1175.5596372972088</v>
      </c>
      <c r="AK405" s="8">
        <v>7931.9167531545318</v>
      </c>
      <c r="AL405" s="8">
        <v>12617.299979242915</v>
      </c>
      <c r="AM405" s="8">
        <v>14106.715647566505</v>
      </c>
      <c r="AN405" s="8">
        <v>11551.977459987984</v>
      </c>
      <c r="AO405" s="8">
        <v>1051.4416649369093</v>
      </c>
      <c r="AP405" s="8">
        <v>1175.5596372972088</v>
      </c>
      <c r="AQ405" s="8">
        <v>12617.299979242915</v>
      </c>
      <c r="AR405" s="8">
        <v>14106.715647566505</v>
      </c>
      <c r="AS405" s="8">
        <v>13362.007813404711</v>
      </c>
      <c r="AT405" s="18"/>
      <c r="AU405" s="18"/>
      <c r="AV405" s="18"/>
      <c r="AW405" s="18"/>
      <c r="AX405" s="18"/>
      <c r="AY405" s="18"/>
      <c r="AZ405" s="18"/>
      <c r="BA405" s="18"/>
      <c r="BB405" s="18"/>
      <c r="BC405" s="19"/>
      <c r="BD405" s="19"/>
      <c r="BE405" s="19"/>
      <c r="BF405" s="18"/>
      <c r="BG405" s="18"/>
      <c r="BH405" s="18"/>
      <c r="BI405"/>
    </row>
    <row r="406" spans="1:61" s="3" customFormat="1" ht="18.75">
      <c r="A406" s="28" t="s">
        <v>81</v>
      </c>
      <c r="B406" s="29">
        <v>724</v>
      </c>
      <c r="C406" s="9">
        <v>2020</v>
      </c>
      <c r="D406" s="50">
        <v>0.60627399999999998</v>
      </c>
      <c r="E406" s="8">
        <v>658.65664699459319</v>
      </c>
      <c r="F406" s="8">
        <v>967.86849873159588</v>
      </c>
      <c r="G406" s="8">
        <v>1091.5450062183111</v>
      </c>
      <c r="H406" s="8">
        <v>7903.8797639351187</v>
      </c>
      <c r="I406" s="8">
        <v>11614.421984779152</v>
      </c>
      <c r="J406" s="8">
        <v>13098.540074619732</v>
      </c>
      <c r="K406" s="8">
        <v>10872.280607778001</v>
      </c>
      <c r="L406" s="8">
        <v>161.37087851367534</v>
      </c>
      <c r="M406" s="8">
        <v>161.37087851367534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1936.450542164104</v>
      </c>
      <c r="X406" s="8">
        <v>1936.450542164104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658.65664699459319</v>
      </c>
      <c r="AI406" s="8">
        <v>1129.2393772452713</v>
      </c>
      <c r="AJ406" s="8">
        <v>1252.9158847319864</v>
      </c>
      <c r="AK406" s="8">
        <v>7903.8797639351187</v>
      </c>
      <c r="AL406" s="8">
        <v>13550.872526943256</v>
      </c>
      <c r="AM406" s="8">
        <v>15034.990616783836</v>
      </c>
      <c r="AN406" s="8">
        <v>12163.247635887405</v>
      </c>
      <c r="AO406" s="8">
        <v>1129.2393772452713</v>
      </c>
      <c r="AP406" s="8">
        <v>1252.9158847319864</v>
      </c>
      <c r="AQ406" s="8">
        <v>13550.872526943256</v>
      </c>
      <c r="AR406" s="8">
        <v>15034.990616783836</v>
      </c>
      <c r="AS406" s="8">
        <v>14292.931571863546</v>
      </c>
      <c r="AT406" s="18"/>
      <c r="AU406" s="18"/>
      <c r="AV406" s="18"/>
      <c r="AW406" s="18"/>
      <c r="AX406" s="18"/>
      <c r="AY406" s="18"/>
      <c r="AZ406" s="18"/>
      <c r="BA406" s="18"/>
      <c r="BB406" s="18"/>
      <c r="BC406" s="19"/>
      <c r="BD406" s="19"/>
      <c r="BE406" s="19"/>
      <c r="BF406" s="18"/>
      <c r="BG406" s="18"/>
      <c r="BH406" s="18"/>
      <c r="BI406"/>
    </row>
    <row r="407" spans="1:61" s="3" customFormat="1" ht="18.75">
      <c r="A407" s="28" t="s">
        <v>81</v>
      </c>
      <c r="B407" s="29">
        <v>724</v>
      </c>
      <c r="C407" s="9">
        <v>2021</v>
      </c>
      <c r="D407" s="50">
        <v>0.59096199999999999</v>
      </c>
      <c r="E407" s="8">
        <v>793.70662293007047</v>
      </c>
      <c r="F407" s="8">
        <v>1444.5401411596679</v>
      </c>
      <c r="G407" s="8">
        <v>1508.0299137677216</v>
      </c>
      <c r="H407" s="8">
        <v>9524.4794751608461</v>
      </c>
      <c r="I407" s="8">
        <v>17334.481693916016</v>
      </c>
      <c r="J407" s="8">
        <v>18096.358965212661</v>
      </c>
      <c r="K407" s="8">
        <v>14985.106711429844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793.70662293007047</v>
      </c>
      <c r="AI407" s="8">
        <v>1444.5401411596679</v>
      </c>
      <c r="AJ407" s="8">
        <v>1508.0299137677216</v>
      </c>
      <c r="AK407" s="8">
        <v>9524.4794751608461</v>
      </c>
      <c r="AL407" s="8">
        <v>17334.481693916016</v>
      </c>
      <c r="AM407" s="8">
        <v>18096.358965212661</v>
      </c>
      <c r="AN407" s="8">
        <v>14985.10671142984</v>
      </c>
      <c r="AO407" s="8">
        <v>1444.5401411596679</v>
      </c>
      <c r="AP407" s="8">
        <v>1508.0299137677216</v>
      </c>
      <c r="AQ407" s="8">
        <v>17334.481693916016</v>
      </c>
      <c r="AR407" s="8">
        <v>18096.358965212661</v>
      </c>
      <c r="AS407" s="8">
        <v>17715.420329564338</v>
      </c>
      <c r="AT407" s="18"/>
      <c r="AU407" s="18"/>
      <c r="AV407" s="18"/>
      <c r="AW407" s="18"/>
      <c r="AX407" s="18"/>
      <c r="AY407" s="18"/>
      <c r="AZ407" s="18"/>
      <c r="BA407" s="18"/>
      <c r="BB407" s="18"/>
      <c r="BC407" s="19"/>
      <c r="BD407" s="19"/>
      <c r="BE407" s="19"/>
      <c r="BF407" s="18"/>
      <c r="BG407" s="18"/>
      <c r="BH407" s="18"/>
      <c r="BI407"/>
    </row>
    <row r="408" spans="1:61" s="3" customFormat="1" ht="18.75">
      <c r="A408" s="28" t="s">
        <v>81</v>
      </c>
      <c r="B408" s="29">
        <v>724</v>
      </c>
      <c r="C408" s="9">
        <v>2022</v>
      </c>
      <c r="D408" s="50">
        <v>0.57880799999999999</v>
      </c>
      <c r="E408" s="8">
        <v>847.95894804494696</v>
      </c>
      <c r="F408" s="8">
        <v>1543.2749367665965</v>
      </c>
      <c r="G408" s="8">
        <v>1611.1162520213959</v>
      </c>
      <c r="H408" s="8">
        <v>10175.507376539363</v>
      </c>
      <c r="I408" s="8">
        <v>18519.299241199158</v>
      </c>
      <c r="J408" s="8">
        <v>19333.395024256752</v>
      </c>
      <c r="K408" s="8">
        <v>16009.400547331759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847.95894804494696</v>
      </c>
      <c r="AI408" s="8">
        <v>1543.2749367665965</v>
      </c>
      <c r="AJ408" s="8">
        <v>1611.1162520213959</v>
      </c>
      <c r="AK408" s="8">
        <v>10175.507376539363</v>
      </c>
      <c r="AL408" s="8">
        <v>18519.299241199158</v>
      </c>
      <c r="AM408" s="8">
        <v>19333.395024256752</v>
      </c>
      <c r="AN408" s="8">
        <v>16009.400547331757</v>
      </c>
      <c r="AO408" s="8">
        <v>1543.2749367665965</v>
      </c>
      <c r="AP408" s="8">
        <v>1611.1162520213959</v>
      </c>
      <c r="AQ408" s="8">
        <v>18519.299241199158</v>
      </c>
      <c r="AR408" s="8">
        <v>19333.395024256752</v>
      </c>
      <c r="AS408" s="8">
        <v>18926.347132727955</v>
      </c>
      <c r="AT408" s="18"/>
      <c r="AU408" s="18"/>
      <c r="AV408" s="18"/>
      <c r="AW408" s="18"/>
      <c r="AX408" s="18"/>
      <c r="AY408" s="18"/>
      <c r="AZ408" s="18"/>
      <c r="BA408" s="18"/>
      <c r="BB408" s="18"/>
      <c r="BC408" s="19"/>
      <c r="BD408" s="19"/>
      <c r="BE408" s="19"/>
      <c r="BF408" s="18"/>
      <c r="BG408" s="18"/>
      <c r="BH408" s="18"/>
      <c r="BI408"/>
    </row>
    <row r="409" spans="1:61" s="3" customFormat="1" ht="18.75">
      <c r="A409" s="28" t="s">
        <v>81</v>
      </c>
      <c r="B409" s="29">
        <v>724</v>
      </c>
      <c r="C409" s="9">
        <v>2023</v>
      </c>
      <c r="D409" s="50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9"/>
      <c r="BD409" s="19"/>
      <c r="BE409" s="19"/>
      <c r="BF409" s="18"/>
      <c r="BG409" s="18"/>
      <c r="BH409" s="18"/>
      <c r="BI409"/>
    </row>
    <row r="410" spans="1:61" s="3" customFormat="1" ht="18.75">
      <c r="A410" s="28" t="s">
        <v>69</v>
      </c>
      <c r="B410" s="29">
        <v>233</v>
      </c>
      <c r="C410" s="9">
        <v>1990</v>
      </c>
      <c r="D410" s="50"/>
      <c r="E410" s="8" t="s">
        <v>43</v>
      </c>
      <c r="F410" s="8" t="s">
        <v>43</v>
      </c>
      <c r="G410" s="8" t="s">
        <v>43</v>
      </c>
      <c r="H410" s="8" t="s">
        <v>43</v>
      </c>
      <c r="I410" s="8" t="s">
        <v>43</v>
      </c>
      <c r="J410" s="8" t="s">
        <v>43</v>
      </c>
      <c r="K410" s="8" t="s">
        <v>43</v>
      </c>
      <c r="L410" s="8" t="s">
        <v>43</v>
      </c>
      <c r="M410" s="8" t="s">
        <v>43</v>
      </c>
      <c r="N410" s="8" t="s">
        <v>43</v>
      </c>
      <c r="O410" s="8" t="s">
        <v>43</v>
      </c>
      <c r="P410" s="8" t="s">
        <v>43</v>
      </c>
      <c r="Q410" s="8" t="s">
        <v>43</v>
      </c>
      <c r="R410" s="8" t="s">
        <v>43</v>
      </c>
      <c r="S410" s="8" t="s">
        <v>43</v>
      </c>
      <c r="T410" s="8" t="s">
        <v>43</v>
      </c>
      <c r="U410" s="8" t="s">
        <v>43</v>
      </c>
      <c r="V410" s="8" t="s">
        <v>43</v>
      </c>
      <c r="W410" s="8" t="s">
        <v>43</v>
      </c>
      <c r="X410" s="8" t="s">
        <v>43</v>
      </c>
      <c r="Y410" s="8" t="s">
        <v>43</v>
      </c>
      <c r="Z410" s="8" t="s">
        <v>43</v>
      </c>
      <c r="AA410" s="8" t="s">
        <v>43</v>
      </c>
      <c r="AB410" s="8" t="s">
        <v>43</v>
      </c>
      <c r="AC410" s="8" t="s">
        <v>43</v>
      </c>
      <c r="AD410" s="8" t="s">
        <v>43</v>
      </c>
      <c r="AE410" s="8" t="s">
        <v>43</v>
      </c>
      <c r="AF410" s="8" t="s">
        <v>43</v>
      </c>
      <c r="AG410" s="8" t="s">
        <v>43</v>
      </c>
      <c r="AH410" s="8" t="s">
        <v>43</v>
      </c>
      <c r="AI410" s="8" t="s">
        <v>43</v>
      </c>
      <c r="AJ410" s="8" t="s">
        <v>43</v>
      </c>
      <c r="AK410" s="8" t="s">
        <v>43</v>
      </c>
      <c r="AL410" s="8" t="s">
        <v>43</v>
      </c>
      <c r="AM410" s="8" t="s">
        <v>43</v>
      </c>
      <c r="AN410" s="8" t="s">
        <v>43</v>
      </c>
      <c r="AO410" s="8" t="s">
        <v>43</v>
      </c>
      <c r="AP410" s="8" t="s">
        <v>43</v>
      </c>
      <c r="AQ410" s="8" t="s">
        <v>43</v>
      </c>
      <c r="AR410" s="8" t="s">
        <v>43</v>
      </c>
      <c r="AS410" s="8" t="s">
        <v>43</v>
      </c>
      <c r="AT410" s="18"/>
      <c r="AU410" s="18"/>
      <c r="AV410" s="18"/>
      <c r="AW410" s="18"/>
      <c r="AX410" s="18"/>
      <c r="AY410" s="18"/>
      <c r="AZ410" s="18"/>
      <c r="BA410" s="18"/>
      <c r="BB410" s="18"/>
      <c r="BC410" s="19"/>
      <c r="BD410" s="19"/>
      <c r="BE410" s="19"/>
      <c r="BF410" s="18"/>
      <c r="BG410" s="18"/>
      <c r="BH410" s="18"/>
      <c r="BI410"/>
    </row>
    <row r="411" spans="1:61" s="3" customFormat="1" ht="18.75">
      <c r="A411" s="28" t="s">
        <v>69</v>
      </c>
      <c r="B411" s="29">
        <v>233</v>
      </c>
      <c r="C411" s="9">
        <v>1991</v>
      </c>
      <c r="D411" s="50"/>
      <c r="E411" s="8" t="s">
        <v>43</v>
      </c>
      <c r="F411" s="8" t="s">
        <v>43</v>
      </c>
      <c r="G411" s="8" t="s">
        <v>43</v>
      </c>
      <c r="H411" s="8" t="s">
        <v>43</v>
      </c>
      <c r="I411" s="8" t="s">
        <v>43</v>
      </c>
      <c r="J411" s="8" t="s">
        <v>43</v>
      </c>
      <c r="K411" s="8" t="s">
        <v>43</v>
      </c>
      <c r="L411" s="8" t="s">
        <v>43</v>
      </c>
      <c r="M411" s="8" t="s">
        <v>43</v>
      </c>
      <c r="N411" s="8" t="s">
        <v>43</v>
      </c>
      <c r="O411" s="8" t="s">
        <v>43</v>
      </c>
      <c r="P411" s="8" t="s">
        <v>43</v>
      </c>
      <c r="Q411" s="8" t="s">
        <v>43</v>
      </c>
      <c r="R411" s="8" t="s">
        <v>43</v>
      </c>
      <c r="S411" s="8" t="s">
        <v>43</v>
      </c>
      <c r="T411" s="8" t="s">
        <v>43</v>
      </c>
      <c r="U411" s="8" t="s">
        <v>43</v>
      </c>
      <c r="V411" s="8" t="s">
        <v>43</v>
      </c>
      <c r="W411" s="8" t="s">
        <v>43</v>
      </c>
      <c r="X411" s="8" t="s">
        <v>43</v>
      </c>
      <c r="Y411" s="8" t="s">
        <v>43</v>
      </c>
      <c r="Z411" s="8" t="s">
        <v>43</v>
      </c>
      <c r="AA411" s="8" t="s">
        <v>43</v>
      </c>
      <c r="AB411" s="8" t="s">
        <v>43</v>
      </c>
      <c r="AC411" s="8" t="s">
        <v>43</v>
      </c>
      <c r="AD411" s="8" t="s">
        <v>43</v>
      </c>
      <c r="AE411" s="8" t="s">
        <v>43</v>
      </c>
      <c r="AF411" s="8" t="s">
        <v>43</v>
      </c>
      <c r="AG411" s="8" t="s">
        <v>43</v>
      </c>
      <c r="AH411" s="8" t="s">
        <v>43</v>
      </c>
      <c r="AI411" s="8" t="s">
        <v>43</v>
      </c>
      <c r="AJ411" s="8" t="s">
        <v>43</v>
      </c>
      <c r="AK411" s="8" t="s">
        <v>43</v>
      </c>
      <c r="AL411" s="8" t="s">
        <v>43</v>
      </c>
      <c r="AM411" s="8" t="s">
        <v>43</v>
      </c>
      <c r="AN411" s="8" t="s">
        <v>43</v>
      </c>
      <c r="AO411" s="8" t="s">
        <v>43</v>
      </c>
      <c r="AP411" s="8" t="s">
        <v>43</v>
      </c>
      <c r="AQ411" s="8" t="s">
        <v>43</v>
      </c>
      <c r="AR411" s="8" t="s">
        <v>43</v>
      </c>
      <c r="AS411" s="8" t="s">
        <v>43</v>
      </c>
      <c r="AT411" s="18"/>
      <c r="AU411" s="18"/>
      <c r="AV411" s="18"/>
      <c r="AW411" s="18"/>
      <c r="AX411" s="18"/>
      <c r="AY411" s="18"/>
      <c r="AZ411" s="18"/>
      <c r="BA411" s="18"/>
      <c r="BB411" s="18"/>
      <c r="BC411" s="19"/>
      <c r="BD411" s="19"/>
      <c r="BE411" s="19"/>
      <c r="BF411" s="18"/>
      <c r="BG411" s="18"/>
      <c r="BH411" s="18"/>
      <c r="BI411"/>
    </row>
    <row r="412" spans="1:61" s="3" customFormat="1" ht="18.75">
      <c r="A412" s="28" t="s">
        <v>69</v>
      </c>
      <c r="B412" s="29">
        <v>233</v>
      </c>
      <c r="C412" s="9">
        <v>1992</v>
      </c>
      <c r="D412" s="50"/>
      <c r="E412" s="8" t="s">
        <v>44</v>
      </c>
      <c r="F412" s="8" t="s">
        <v>44</v>
      </c>
      <c r="G412" s="8" t="s">
        <v>44</v>
      </c>
      <c r="H412" s="8" t="s">
        <v>44</v>
      </c>
      <c r="I412" s="8" t="s">
        <v>44</v>
      </c>
      <c r="J412" s="8" t="s">
        <v>44</v>
      </c>
      <c r="K412" s="8" t="s">
        <v>44</v>
      </c>
      <c r="L412" s="8" t="s">
        <v>44</v>
      </c>
      <c r="M412" s="8" t="s">
        <v>44</v>
      </c>
      <c r="N412" s="8" t="s">
        <v>44</v>
      </c>
      <c r="O412" s="8" t="s">
        <v>44</v>
      </c>
      <c r="P412" s="8" t="s">
        <v>44</v>
      </c>
      <c r="Q412" s="8" t="s">
        <v>44</v>
      </c>
      <c r="R412" s="8" t="s">
        <v>44</v>
      </c>
      <c r="S412" s="8" t="s">
        <v>44</v>
      </c>
      <c r="T412" s="8" t="s">
        <v>44</v>
      </c>
      <c r="U412" s="8" t="s">
        <v>44</v>
      </c>
      <c r="V412" s="8" t="s">
        <v>44</v>
      </c>
      <c r="W412" s="8" t="s">
        <v>44</v>
      </c>
      <c r="X412" s="8" t="s">
        <v>44</v>
      </c>
      <c r="Y412" s="8" t="s">
        <v>44</v>
      </c>
      <c r="Z412" s="8" t="s">
        <v>44</v>
      </c>
      <c r="AA412" s="8" t="s">
        <v>44</v>
      </c>
      <c r="AB412" s="8" t="s">
        <v>44</v>
      </c>
      <c r="AC412" s="8" t="s">
        <v>44</v>
      </c>
      <c r="AD412" s="8" t="s">
        <v>44</v>
      </c>
      <c r="AE412" s="8" t="s">
        <v>44</v>
      </c>
      <c r="AF412" s="8" t="s">
        <v>44</v>
      </c>
      <c r="AG412" s="8" t="s">
        <v>44</v>
      </c>
      <c r="AH412" s="8" t="s">
        <v>44</v>
      </c>
      <c r="AI412" s="8" t="s">
        <v>44</v>
      </c>
      <c r="AJ412" s="8" t="s">
        <v>44</v>
      </c>
      <c r="AK412" s="8" t="s">
        <v>44</v>
      </c>
      <c r="AL412" s="8" t="s">
        <v>44</v>
      </c>
      <c r="AM412" s="8" t="s">
        <v>44</v>
      </c>
      <c r="AN412" s="8" t="s">
        <v>44</v>
      </c>
      <c r="AO412" s="8" t="s">
        <v>44</v>
      </c>
      <c r="AP412" s="8" t="s">
        <v>44</v>
      </c>
      <c r="AQ412" s="8" t="s">
        <v>44</v>
      </c>
      <c r="AR412" s="8" t="s">
        <v>44</v>
      </c>
      <c r="AS412" s="8" t="s">
        <v>44</v>
      </c>
      <c r="AT412" s="18"/>
      <c r="AU412" s="18"/>
      <c r="AV412" s="18"/>
      <c r="AW412" s="18"/>
      <c r="AX412" s="18"/>
      <c r="AY412" s="18"/>
      <c r="AZ412" s="18"/>
      <c r="BA412" s="18"/>
      <c r="BB412" s="18"/>
      <c r="BC412" s="19"/>
      <c r="BD412" s="19"/>
      <c r="BE412" s="19"/>
      <c r="BF412" s="18"/>
      <c r="BG412" s="18"/>
      <c r="BH412" s="18"/>
      <c r="BI412"/>
    </row>
    <row r="413" spans="1:61" s="3" customFormat="1" ht="18.75">
      <c r="A413" s="28" t="s">
        <v>69</v>
      </c>
      <c r="B413" s="29">
        <v>233</v>
      </c>
      <c r="C413" s="9">
        <v>1993</v>
      </c>
      <c r="D413" s="50">
        <v>0.174704</v>
      </c>
      <c r="E413" s="8" t="s">
        <v>44</v>
      </c>
      <c r="F413" s="8" t="s">
        <v>44</v>
      </c>
      <c r="G413" s="8" t="s">
        <v>44</v>
      </c>
      <c r="H413" s="8" t="s">
        <v>44</v>
      </c>
      <c r="I413" s="8" t="s">
        <v>44</v>
      </c>
      <c r="J413" s="8" t="s">
        <v>44</v>
      </c>
      <c r="K413" s="8" t="s">
        <v>44</v>
      </c>
      <c r="L413" s="8" t="s">
        <v>44</v>
      </c>
      <c r="M413" s="8" t="s">
        <v>44</v>
      </c>
      <c r="N413" s="8" t="s">
        <v>44</v>
      </c>
      <c r="O413" s="8" t="s">
        <v>44</v>
      </c>
      <c r="P413" s="8" t="s">
        <v>44</v>
      </c>
      <c r="Q413" s="8" t="s">
        <v>44</v>
      </c>
      <c r="R413" s="8" t="s">
        <v>44</v>
      </c>
      <c r="S413" s="8" t="s">
        <v>44</v>
      </c>
      <c r="T413" s="8" t="s">
        <v>44</v>
      </c>
      <c r="U413" s="8" t="s">
        <v>44</v>
      </c>
      <c r="V413" s="8" t="s">
        <v>44</v>
      </c>
      <c r="W413" s="8" t="s">
        <v>44</v>
      </c>
      <c r="X413" s="8" t="s">
        <v>44</v>
      </c>
      <c r="Y413" s="8" t="s">
        <v>44</v>
      </c>
      <c r="Z413" s="8" t="s">
        <v>44</v>
      </c>
      <c r="AA413" s="8" t="s">
        <v>44</v>
      </c>
      <c r="AB413" s="8" t="s">
        <v>44</v>
      </c>
      <c r="AC413" s="8" t="s">
        <v>44</v>
      </c>
      <c r="AD413" s="8" t="s">
        <v>44</v>
      </c>
      <c r="AE413" s="8" t="s">
        <v>44</v>
      </c>
      <c r="AF413" s="8" t="s">
        <v>44</v>
      </c>
      <c r="AG413" s="8" t="s">
        <v>44</v>
      </c>
      <c r="AH413" s="8" t="s">
        <v>44</v>
      </c>
      <c r="AI413" s="8" t="s">
        <v>44</v>
      </c>
      <c r="AJ413" s="8" t="s">
        <v>44</v>
      </c>
      <c r="AK413" s="8" t="s">
        <v>44</v>
      </c>
      <c r="AL413" s="8" t="s">
        <v>44</v>
      </c>
      <c r="AM413" s="8" t="s">
        <v>44</v>
      </c>
      <c r="AN413" s="8" t="s">
        <v>44</v>
      </c>
      <c r="AO413" s="8" t="s">
        <v>44</v>
      </c>
      <c r="AP413" s="8" t="s">
        <v>44</v>
      </c>
      <c r="AQ413" s="8" t="s">
        <v>44</v>
      </c>
      <c r="AR413" s="8" t="s">
        <v>44</v>
      </c>
      <c r="AS413" s="8" t="s">
        <v>44</v>
      </c>
      <c r="AT413" s="18"/>
      <c r="AU413" s="18"/>
      <c r="AV413" s="18"/>
      <c r="AW413" s="18"/>
      <c r="AX413" s="18"/>
      <c r="AY413" s="18"/>
      <c r="AZ413" s="18"/>
      <c r="BA413" s="18"/>
      <c r="BB413" s="18"/>
      <c r="BC413" s="19"/>
      <c r="BD413" s="19"/>
      <c r="BE413" s="19"/>
      <c r="BF413" s="18"/>
      <c r="BG413" s="18"/>
      <c r="BH413" s="18"/>
      <c r="BI413"/>
    </row>
    <row r="414" spans="1:61" s="3" customFormat="1" ht="18.75">
      <c r="A414" s="28" t="s">
        <v>69</v>
      </c>
      <c r="B414" s="29">
        <v>233</v>
      </c>
      <c r="C414" s="9">
        <v>1994</v>
      </c>
      <c r="D414" s="50">
        <v>0.23890600000000001</v>
      </c>
      <c r="E414" s="8" t="s">
        <v>44</v>
      </c>
      <c r="F414" s="8" t="s">
        <v>44</v>
      </c>
      <c r="G414" s="8" t="s">
        <v>44</v>
      </c>
      <c r="H414" s="8" t="s">
        <v>44</v>
      </c>
      <c r="I414" s="8" t="s">
        <v>44</v>
      </c>
      <c r="J414" s="8" t="s">
        <v>44</v>
      </c>
      <c r="K414" s="8" t="s">
        <v>44</v>
      </c>
      <c r="L414" s="8" t="s">
        <v>44</v>
      </c>
      <c r="M414" s="8" t="s">
        <v>44</v>
      </c>
      <c r="N414" s="8" t="s">
        <v>44</v>
      </c>
      <c r="O414" s="8" t="s">
        <v>44</v>
      </c>
      <c r="P414" s="8" t="s">
        <v>44</v>
      </c>
      <c r="Q414" s="8" t="s">
        <v>44</v>
      </c>
      <c r="R414" s="8" t="s">
        <v>44</v>
      </c>
      <c r="S414" s="8" t="s">
        <v>44</v>
      </c>
      <c r="T414" s="8" t="s">
        <v>44</v>
      </c>
      <c r="U414" s="8" t="s">
        <v>44</v>
      </c>
      <c r="V414" s="8" t="s">
        <v>44</v>
      </c>
      <c r="W414" s="8" t="s">
        <v>44</v>
      </c>
      <c r="X414" s="8" t="s">
        <v>44</v>
      </c>
      <c r="Y414" s="8" t="s">
        <v>44</v>
      </c>
      <c r="Z414" s="8" t="s">
        <v>44</v>
      </c>
      <c r="AA414" s="8" t="s">
        <v>44</v>
      </c>
      <c r="AB414" s="8" t="s">
        <v>44</v>
      </c>
      <c r="AC414" s="8" t="s">
        <v>44</v>
      </c>
      <c r="AD414" s="8" t="s">
        <v>44</v>
      </c>
      <c r="AE414" s="8" t="s">
        <v>44</v>
      </c>
      <c r="AF414" s="8" t="s">
        <v>44</v>
      </c>
      <c r="AG414" s="8" t="s">
        <v>44</v>
      </c>
      <c r="AH414" s="8" t="s">
        <v>44</v>
      </c>
      <c r="AI414" s="8" t="s">
        <v>44</v>
      </c>
      <c r="AJ414" s="8" t="s">
        <v>44</v>
      </c>
      <c r="AK414" s="8" t="s">
        <v>44</v>
      </c>
      <c r="AL414" s="8" t="s">
        <v>44</v>
      </c>
      <c r="AM414" s="8" t="s">
        <v>44</v>
      </c>
      <c r="AN414" s="8" t="s">
        <v>44</v>
      </c>
      <c r="AO414" s="8" t="s">
        <v>44</v>
      </c>
      <c r="AP414" s="8" t="s">
        <v>44</v>
      </c>
      <c r="AQ414" s="8" t="s">
        <v>44</v>
      </c>
      <c r="AR414" s="8" t="s">
        <v>44</v>
      </c>
      <c r="AS414" s="8" t="s">
        <v>44</v>
      </c>
      <c r="AT414" s="18"/>
      <c r="AU414" s="18"/>
      <c r="AV414" s="18"/>
      <c r="AW414" s="18"/>
      <c r="AX414" s="18"/>
      <c r="AY414" s="18"/>
      <c r="AZ414" s="18"/>
      <c r="BA414" s="18"/>
      <c r="BB414" s="18"/>
      <c r="BC414" s="19"/>
      <c r="BD414" s="19"/>
      <c r="BE414" s="19"/>
      <c r="BF414" s="18"/>
      <c r="BG414" s="18"/>
      <c r="BH414" s="18"/>
      <c r="BI414"/>
    </row>
    <row r="415" spans="1:61" s="3" customFormat="1" ht="18.75">
      <c r="A415" s="28" t="s">
        <v>69</v>
      </c>
      <c r="B415" s="29">
        <v>233</v>
      </c>
      <c r="C415" s="9">
        <v>1995</v>
      </c>
      <c r="D415" s="50">
        <v>0.30761100000000002</v>
      </c>
      <c r="E415" s="8">
        <v>66.473565639720292</v>
      </c>
      <c r="F415" s="8">
        <v>172.83127066327276</v>
      </c>
      <c r="G415" s="8">
        <v>226.01012317504899</v>
      </c>
      <c r="H415" s="8">
        <v>797.68278767664356</v>
      </c>
      <c r="I415" s="8">
        <v>2073.975247959273</v>
      </c>
      <c r="J415" s="8">
        <v>2712.1214781005879</v>
      </c>
      <c r="K415" s="8">
        <v>1861.259837912168</v>
      </c>
      <c r="L415" s="8">
        <v>0</v>
      </c>
      <c r="M415" s="8">
        <v>0</v>
      </c>
      <c r="N415" s="8">
        <v>73.56407930795713</v>
      </c>
      <c r="O415" s="8">
        <v>73.564079307957101</v>
      </c>
      <c r="P415" s="8">
        <v>73.56407930795713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882.76895169548561</v>
      </c>
      <c r="Z415" s="8">
        <v>882.76895169548516</v>
      </c>
      <c r="AA415" s="8">
        <v>882.76895169548561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140.03764494767742</v>
      </c>
      <c r="AI415" s="8">
        <v>246.39534997122985</v>
      </c>
      <c r="AJ415" s="8">
        <v>299.5742024830061</v>
      </c>
      <c r="AK415" s="8">
        <v>1680.4517393721292</v>
      </c>
      <c r="AL415" s="8">
        <v>2956.7441996547582</v>
      </c>
      <c r="AM415" s="8">
        <v>3594.8904297960735</v>
      </c>
      <c r="AN415" s="8">
        <v>2744.0287896076538</v>
      </c>
      <c r="AO415" s="8">
        <v>172.83127066327276</v>
      </c>
      <c r="AP415" s="8">
        <v>226.01012317504899</v>
      </c>
      <c r="AQ415" s="8">
        <v>2073.975247959273</v>
      </c>
      <c r="AR415" s="8">
        <v>2712.1214781005879</v>
      </c>
      <c r="AS415" s="8">
        <v>2393.0483630299304</v>
      </c>
      <c r="AT415" s="18"/>
      <c r="AU415" s="18"/>
      <c r="AV415" s="18"/>
      <c r="AW415" s="18"/>
      <c r="AX415" s="18"/>
      <c r="AY415" s="18"/>
      <c r="AZ415" s="18"/>
      <c r="BA415" s="18"/>
      <c r="BB415" s="18"/>
      <c r="BC415" s="19"/>
      <c r="BD415" s="19"/>
      <c r="BE415" s="19"/>
      <c r="BF415" s="18"/>
      <c r="BG415" s="18"/>
      <c r="BH415" s="18"/>
      <c r="BI415"/>
    </row>
    <row r="416" spans="1:61" s="3" customFormat="1" ht="18.75">
      <c r="A416" s="28" t="s">
        <v>69</v>
      </c>
      <c r="B416" s="29">
        <v>233</v>
      </c>
      <c r="C416" s="9">
        <v>1996</v>
      </c>
      <c r="D416" s="50">
        <v>0.37733800000000001</v>
      </c>
      <c r="E416" s="8">
        <v>65.028171029686902</v>
      </c>
      <c r="F416" s="8">
        <v>169.07324467718595</v>
      </c>
      <c r="G416" s="8">
        <v>221.09578150093546</v>
      </c>
      <c r="H416" s="8">
        <v>780.33805235624288</v>
      </c>
      <c r="I416" s="8">
        <v>2028.8789361262313</v>
      </c>
      <c r="J416" s="8">
        <v>2653.149378011226</v>
      </c>
      <c r="K416" s="8">
        <v>1820.7887888312334</v>
      </c>
      <c r="L416" s="8">
        <v>0</v>
      </c>
      <c r="M416" s="8">
        <v>0</v>
      </c>
      <c r="N416" s="8">
        <v>71.964509272853505</v>
      </c>
      <c r="O416" s="8">
        <v>71.964509272853491</v>
      </c>
      <c r="P416" s="8">
        <v>71.964509272853505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863.57411127424211</v>
      </c>
      <c r="Z416" s="8">
        <v>863.57411127424189</v>
      </c>
      <c r="AA416" s="8">
        <v>863.57411127424211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136.99268030254041</v>
      </c>
      <c r="AI416" s="8">
        <v>241.03775395003944</v>
      </c>
      <c r="AJ416" s="8">
        <v>293.06029077378895</v>
      </c>
      <c r="AK416" s="8">
        <v>1643.9121636304849</v>
      </c>
      <c r="AL416" s="8">
        <v>2892.4530474004732</v>
      </c>
      <c r="AM416" s="8">
        <v>3516.7234892854681</v>
      </c>
      <c r="AN416" s="8">
        <v>2684.3629001054755</v>
      </c>
      <c r="AO416" s="8">
        <v>169.07324467718595</v>
      </c>
      <c r="AP416" s="8">
        <v>221.09578150093546</v>
      </c>
      <c r="AQ416" s="8">
        <v>2028.8789361262313</v>
      </c>
      <c r="AR416" s="8">
        <v>2653.149378011226</v>
      </c>
      <c r="AS416" s="8">
        <v>2341.0141570687288</v>
      </c>
      <c r="AT416" s="18"/>
      <c r="AU416" s="18"/>
      <c r="AV416" s="18"/>
      <c r="AW416" s="18"/>
      <c r="AX416" s="18"/>
      <c r="AY416" s="18"/>
      <c r="AZ416" s="18"/>
      <c r="BA416" s="18"/>
      <c r="BB416" s="18"/>
      <c r="BC416" s="19"/>
      <c r="BD416" s="19"/>
      <c r="BE416" s="19"/>
      <c r="BF416" s="18"/>
      <c r="BG416" s="18"/>
      <c r="BH416" s="18"/>
      <c r="BI416"/>
    </row>
    <row r="417" spans="1:61" s="3" customFormat="1" ht="18.75">
      <c r="A417" s="28" t="s">
        <v>69</v>
      </c>
      <c r="B417" s="29">
        <v>233</v>
      </c>
      <c r="C417" s="9">
        <v>1997</v>
      </c>
      <c r="D417" s="50">
        <v>0.40956999999999999</v>
      </c>
      <c r="E417" s="8">
        <v>73.016090045657648</v>
      </c>
      <c r="F417" s="8">
        <v>189.84183411870987</v>
      </c>
      <c r="G417" s="8">
        <v>248.25470615523597</v>
      </c>
      <c r="H417" s="8">
        <v>876.19308054789167</v>
      </c>
      <c r="I417" s="8">
        <v>2278.1020094245182</v>
      </c>
      <c r="J417" s="8">
        <v>2979.0564738628323</v>
      </c>
      <c r="K417" s="8">
        <v>2044.450521278414</v>
      </c>
      <c r="L417" s="8">
        <v>0</v>
      </c>
      <c r="M417" s="8">
        <v>0</v>
      </c>
      <c r="N417" s="8">
        <v>80.804472983861118</v>
      </c>
      <c r="O417" s="8">
        <v>80.804472983861103</v>
      </c>
      <c r="P417" s="8">
        <v>80.804472983861118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969.65367580633347</v>
      </c>
      <c r="Z417" s="8">
        <v>969.65367580633324</v>
      </c>
      <c r="AA417" s="8">
        <v>969.65367580633347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153.82056302951878</v>
      </c>
      <c r="AI417" s="8">
        <v>270.64630710257097</v>
      </c>
      <c r="AJ417" s="8">
        <v>329.05917913909707</v>
      </c>
      <c r="AK417" s="8">
        <v>1845.8467563542251</v>
      </c>
      <c r="AL417" s="8">
        <v>3247.7556852308517</v>
      </c>
      <c r="AM417" s="8">
        <v>3948.7101496691657</v>
      </c>
      <c r="AN417" s="8">
        <v>3014.1041970847473</v>
      </c>
      <c r="AO417" s="8">
        <v>189.84183411870987</v>
      </c>
      <c r="AP417" s="8">
        <v>248.25470615523597</v>
      </c>
      <c r="AQ417" s="8">
        <v>2278.1020094245182</v>
      </c>
      <c r="AR417" s="8">
        <v>2979.0564738628323</v>
      </c>
      <c r="AS417" s="8">
        <v>2628.5792416436752</v>
      </c>
      <c r="AT417" s="18"/>
      <c r="AU417" s="18"/>
      <c r="AV417" s="18"/>
      <c r="AW417" s="18"/>
      <c r="AX417" s="18"/>
      <c r="AY417" s="18"/>
      <c r="AZ417" s="18"/>
      <c r="BA417" s="18"/>
      <c r="BB417" s="18"/>
      <c r="BC417" s="19"/>
      <c r="BD417" s="19"/>
      <c r="BE417" s="19"/>
      <c r="BF417" s="18"/>
      <c r="BG417" s="18"/>
      <c r="BH417" s="18"/>
      <c r="BI417"/>
    </row>
    <row r="418" spans="1:61" s="3" customFormat="1" ht="18.75">
      <c r="A418" s="28" t="s">
        <v>69</v>
      </c>
      <c r="B418" s="29">
        <v>233</v>
      </c>
      <c r="C418" s="9">
        <v>1998</v>
      </c>
      <c r="D418" s="50">
        <v>0.435423</v>
      </c>
      <c r="E418" s="8">
        <v>73.376923129921934</v>
      </c>
      <c r="F418" s="8">
        <v>190.78000013779703</v>
      </c>
      <c r="G418" s="8">
        <v>249.48153864173457</v>
      </c>
      <c r="H418" s="8">
        <v>880.52307755906315</v>
      </c>
      <c r="I418" s="8">
        <v>2289.3600016535647</v>
      </c>
      <c r="J418" s="8">
        <v>2993.7784637008149</v>
      </c>
      <c r="K418" s="8">
        <v>2054.5538476378142</v>
      </c>
      <c r="L418" s="8">
        <v>0</v>
      </c>
      <c r="M418" s="8">
        <v>0</v>
      </c>
      <c r="N418" s="8">
        <v>81.203794930446932</v>
      </c>
      <c r="O418" s="8">
        <v>81.203794930446932</v>
      </c>
      <c r="P418" s="8">
        <v>81.203794930446932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974.44553916536324</v>
      </c>
      <c r="Z418" s="8">
        <v>974.44553916536324</v>
      </c>
      <c r="AA418" s="8">
        <v>974.44553916536324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154.58071806036887</v>
      </c>
      <c r="AI418" s="8">
        <v>271.98379506824398</v>
      </c>
      <c r="AJ418" s="8">
        <v>330.68533357218149</v>
      </c>
      <c r="AK418" s="8">
        <v>1854.9686167244263</v>
      </c>
      <c r="AL418" s="8">
        <v>3263.805540818928</v>
      </c>
      <c r="AM418" s="8">
        <v>3968.2240028661781</v>
      </c>
      <c r="AN418" s="8">
        <v>3028.9993868031775</v>
      </c>
      <c r="AO418" s="8">
        <v>190.78000013779703</v>
      </c>
      <c r="AP418" s="8">
        <v>249.48153864173457</v>
      </c>
      <c r="AQ418" s="8">
        <v>2289.3600016535647</v>
      </c>
      <c r="AR418" s="8">
        <v>2993.7784637008149</v>
      </c>
      <c r="AS418" s="8">
        <v>2641.5692326771896</v>
      </c>
      <c r="AT418" s="18"/>
      <c r="AU418" s="18"/>
      <c r="AV418" s="18"/>
      <c r="AW418" s="18"/>
      <c r="AX418" s="18"/>
      <c r="AY418" s="18"/>
      <c r="AZ418" s="18"/>
      <c r="BA418" s="18"/>
      <c r="BB418" s="18"/>
      <c r="BC418" s="19"/>
      <c r="BD418" s="19"/>
      <c r="BE418" s="19"/>
      <c r="BF418" s="18"/>
      <c r="BG418" s="18"/>
      <c r="BH418" s="18"/>
      <c r="BI418"/>
    </row>
    <row r="419" spans="1:61" s="3" customFormat="1" ht="18.75">
      <c r="A419" s="28" t="s">
        <v>69</v>
      </c>
      <c r="B419" s="29">
        <v>233</v>
      </c>
      <c r="C419" s="9">
        <v>1999</v>
      </c>
      <c r="D419" s="50">
        <v>0.46233200000000002</v>
      </c>
      <c r="E419" s="8">
        <v>69.106183435280272</v>
      </c>
      <c r="F419" s="8">
        <v>179.67607693172869</v>
      </c>
      <c r="G419" s="8">
        <v>234.96102367995292</v>
      </c>
      <c r="H419" s="8">
        <v>829.27420122336321</v>
      </c>
      <c r="I419" s="8">
        <v>2156.1129231807445</v>
      </c>
      <c r="J419" s="8">
        <v>2819.5322841594348</v>
      </c>
      <c r="K419" s="8">
        <v>1934.9731361878476</v>
      </c>
      <c r="L419" s="8">
        <v>0</v>
      </c>
      <c r="M419" s="8">
        <v>0</v>
      </c>
      <c r="N419" s="8">
        <v>76.477509668376825</v>
      </c>
      <c r="O419" s="8">
        <v>76.477509668376825</v>
      </c>
      <c r="P419" s="8">
        <v>76.477509668376825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917.7301160205219</v>
      </c>
      <c r="Z419" s="8">
        <v>917.7301160205219</v>
      </c>
      <c r="AA419" s="8">
        <v>917.7301160205219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145.58369310365708</v>
      </c>
      <c r="AI419" s="8">
        <v>256.15358660010554</v>
      </c>
      <c r="AJ419" s="8">
        <v>311.43853334832977</v>
      </c>
      <c r="AK419" s="8">
        <v>1747.004317243885</v>
      </c>
      <c r="AL419" s="8">
        <v>3073.8430392012665</v>
      </c>
      <c r="AM419" s="8">
        <v>3737.2624001799568</v>
      </c>
      <c r="AN419" s="8">
        <v>2852.7032522083696</v>
      </c>
      <c r="AO419" s="8">
        <v>179.67607693172869</v>
      </c>
      <c r="AP419" s="8">
        <v>234.96102367995292</v>
      </c>
      <c r="AQ419" s="8">
        <v>2156.1129231807445</v>
      </c>
      <c r="AR419" s="8">
        <v>2819.5322841594348</v>
      </c>
      <c r="AS419" s="8">
        <v>2487.8226036700898</v>
      </c>
      <c r="AT419" s="18"/>
      <c r="AU419" s="18"/>
      <c r="AV419" s="18"/>
      <c r="AW419" s="18"/>
      <c r="AX419" s="18"/>
      <c r="AY419" s="18"/>
      <c r="AZ419" s="18"/>
      <c r="BA419" s="18"/>
      <c r="BB419" s="18"/>
      <c r="BC419" s="19"/>
      <c r="BD419" s="19"/>
      <c r="BE419" s="19"/>
      <c r="BF419" s="18"/>
      <c r="BG419" s="18"/>
      <c r="BH419" s="18"/>
      <c r="BI419"/>
    </row>
    <row r="420" spans="1:61" s="3" customFormat="1" ht="18.75">
      <c r="A420" s="28" t="s">
        <v>69</v>
      </c>
      <c r="B420" s="29">
        <v>233</v>
      </c>
      <c r="C420" s="9">
        <v>2000</v>
      </c>
      <c r="D420" s="50">
        <v>0.46886</v>
      </c>
      <c r="E420" s="8">
        <v>68.144008872584564</v>
      </c>
      <c r="F420" s="8">
        <v>177.17442306871985</v>
      </c>
      <c r="G420" s="8">
        <v>231.68963016678751</v>
      </c>
      <c r="H420" s="8">
        <v>817.72810647101471</v>
      </c>
      <c r="I420" s="8">
        <v>2126.0930768246385</v>
      </c>
      <c r="J420" s="8">
        <v>2780.27556200145</v>
      </c>
      <c r="K420" s="8">
        <v>1908.0322484323679</v>
      </c>
      <c r="L420" s="8">
        <v>0</v>
      </c>
      <c r="M420" s="8">
        <v>0</v>
      </c>
      <c r="N420" s="8">
        <v>75.412703152326912</v>
      </c>
      <c r="O420" s="8">
        <v>75.412703152326912</v>
      </c>
      <c r="P420" s="8">
        <v>75.412703152326912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904.95243782792295</v>
      </c>
      <c r="Z420" s="8">
        <v>904.95243782792295</v>
      </c>
      <c r="AA420" s="8">
        <v>904.95243782792295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143.55671202491146</v>
      </c>
      <c r="AI420" s="8">
        <v>252.58712622104676</v>
      </c>
      <c r="AJ420" s="8">
        <v>307.10233331911445</v>
      </c>
      <c r="AK420" s="8">
        <v>1722.6805442989375</v>
      </c>
      <c r="AL420" s="8">
        <v>3031.0455146525615</v>
      </c>
      <c r="AM420" s="8">
        <v>3685.2279998293729</v>
      </c>
      <c r="AN420" s="8">
        <v>2812.9846862602903</v>
      </c>
      <c r="AO420" s="8">
        <v>177.17442306871985</v>
      </c>
      <c r="AP420" s="8">
        <v>231.68963016678751</v>
      </c>
      <c r="AQ420" s="8">
        <v>2126.0930768246385</v>
      </c>
      <c r="AR420" s="8">
        <v>2780.27556200145</v>
      </c>
      <c r="AS420" s="8">
        <v>2453.1843194130442</v>
      </c>
      <c r="AT420" s="18"/>
      <c r="AU420" s="18"/>
      <c r="AV420" s="18"/>
      <c r="AW420" s="18"/>
      <c r="AX420" s="18"/>
      <c r="AY420" s="18"/>
      <c r="AZ420" s="18"/>
      <c r="BA420" s="18"/>
      <c r="BB420" s="18"/>
      <c r="BC420" s="19"/>
      <c r="BD420" s="19"/>
      <c r="BE420" s="19"/>
      <c r="BF420" s="18"/>
      <c r="BG420" s="18"/>
      <c r="BH420" s="18"/>
      <c r="BI420"/>
    </row>
    <row r="421" spans="1:61" s="3" customFormat="1" ht="18.75">
      <c r="A421" s="28" t="s">
        <v>69</v>
      </c>
      <c r="B421" s="29">
        <v>233</v>
      </c>
      <c r="C421" s="9">
        <v>2001</v>
      </c>
      <c r="D421" s="50">
        <v>0.487869</v>
      </c>
      <c r="E421" s="8">
        <v>65.488891485214268</v>
      </c>
      <c r="F421" s="8">
        <v>170.27111786155709</v>
      </c>
      <c r="G421" s="8">
        <v>222.66223104972852</v>
      </c>
      <c r="H421" s="8">
        <v>785.86669782257115</v>
      </c>
      <c r="I421" s="8">
        <v>2043.2534143386852</v>
      </c>
      <c r="J421" s="8">
        <v>2671.946772596742</v>
      </c>
      <c r="K421" s="8">
        <v>1833.6889615859996</v>
      </c>
      <c r="L421" s="8">
        <v>0</v>
      </c>
      <c r="M421" s="8">
        <v>0</v>
      </c>
      <c r="N421" s="8">
        <v>72.474373243637118</v>
      </c>
      <c r="O421" s="8">
        <v>72.474373243637118</v>
      </c>
      <c r="P421" s="8">
        <v>72.474373243637118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869.69247892364547</v>
      </c>
      <c r="Z421" s="8">
        <v>869.69247892364547</v>
      </c>
      <c r="AA421" s="8">
        <v>869.69247892364547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  <c r="AH421" s="8">
        <v>137.96326472885139</v>
      </c>
      <c r="AI421" s="8">
        <v>242.74549110519422</v>
      </c>
      <c r="AJ421" s="8">
        <v>295.13660429336562</v>
      </c>
      <c r="AK421" s="8">
        <v>1655.5591767462165</v>
      </c>
      <c r="AL421" s="8">
        <v>2912.9458932623306</v>
      </c>
      <c r="AM421" s="8">
        <v>3541.6392515203875</v>
      </c>
      <c r="AN421" s="8">
        <v>2703.381440509645</v>
      </c>
      <c r="AO421" s="8">
        <v>170.27111786155709</v>
      </c>
      <c r="AP421" s="8">
        <v>222.66223104972852</v>
      </c>
      <c r="AQ421" s="8">
        <v>2043.2534143386852</v>
      </c>
      <c r="AR421" s="8">
        <v>2671.946772596742</v>
      </c>
      <c r="AS421" s="8">
        <v>2357.6000934677136</v>
      </c>
      <c r="AT421" s="18"/>
      <c r="AU421" s="18"/>
      <c r="AV421" s="18"/>
      <c r="AW421" s="18"/>
      <c r="AX421" s="18"/>
      <c r="AY421" s="18"/>
      <c r="AZ421" s="18"/>
      <c r="BA421" s="18"/>
      <c r="BB421" s="18"/>
      <c r="BC421" s="19"/>
      <c r="BD421" s="19"/>
      <c r="BE421" s="19"/>
      <c r="BF421" s="18"/>
      <c r="BG421" s="18"/>
      <c r="BH421" s="18"/>
      <c r="BI421"/>
    </row>
    <row r="422" spans="1:61" s="3" customFormat="1" ht="18.75">
      <c r="A422" s="28" t="s">
        <v>69</v>
      </c>
      <c r="B422" s="29">
        <v>233</v>
      </c>
      <c r="C422" s="9">
        <v>2002</v>
      </c>
      <c r="D422" s="50">
        <v>0.48624499999999998</v>
      </c>
      <c r="E422" s="8">
        <v>65.707616530761243</v>
      </c>
      <c r="F422" s="8">
        <v>170.83980297997923</v>
      </c>
      <c r="G422" s="8">
        <v>223.40589620458823</v>
      </c>
      <c r="H422" s="8">
        <v>788.49139836913491</v>
      </c>
      <c r="I422" s="8">
        <v>2050.077635759751</v>
      </c>
      <c r="J422" s="8">
        <v>2680.8707544550584</v>
      </c>
      <c r="K422" s="8">
        <v>1839.8132628613148</v>
      </c>
      <c r="L422" s="8">
        <v>0</v>
      </c>
      <c r="M422" s="8">
        <v>0</v>
      </c>
      <c r="N422" s="8">
        <v>72.716428960709109</v>
      </c>
      <c r="O422" s="8">
        <v>72.716428960709109</v>
      </c>
      <c r="P422" s="8">
        <v>72.716428960709109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872.59714752850937</v>
      </c>
      <c r="Z422" s="8">
        <v>872.59714752850937</v>
      </c>
      <c r="AA422" s="8">
        <v>872.59714752850937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  <c r="AH422" s="8">
        <v>138.42404549147034</v>
      </c>
      <c r="AI422" s="8">
        <v>243.55623194068835</v>
      </c>
      <c r="AJ422" s="8">
        <v>296.12232516529735</v>
      </c>
      <c r="AK422" s="8">
        <v>1661.0885458976443</v>
      </c>
      <c r="AL422" s="8">
        <v>2922.6747832882602</v>
      </c>
      <c r="AM422" s="8">
        <v>3553.4679019835676</v>
      </c>
      <c r="AN422" s="8">
        <v>2712.4104103898239</v>
      </c>
      <c r="AO422" s="8">
        <v>170.83980297997923</v>
      </c>
      <c r="AP422" s="8">
        <v>223.40589620458823</v>
      </c>
      <c r="AQ422" s="8">
        <v>2050.077635759751</v>
      </c>
      <c r="AR422" s="8">
        <v>2680.8707544550584</v>
      </c>
      <c r="AS422" s="8">
        <v>2365.4741951074047</v>
      </c>
      <c r="AT422" s="18"/>
      <c r="AU422" s="18"/>
      <c r="AV422" s="18"/>
      <c r="AW422" s="18"/>
      <c r="AX422" s="18"/>
      <c r="AY422" s="18"/>
      <c r="AZ422" s="18"/>
      <c r="BA422" s="18"/>
      <c r="BB422" s="18"/>
      <c r="BC422" s="19"/>
      <c r="BD422" s="19"/>
      <c r="BE422" s="19"/>
      <c r="BF422" s="18"/>
      <c r="BG422" s="18"/>
      <c r="BH422" s="18"/>
      <c r="BI422"/>
    </row>
    <row r="423" spans="1:61" s="3" customFormat="1" ht="18.75">
      <c r="A423" s="28" t="s">
        <v>69</v>
      </c>
      <c r="B423" s="29">
        <v>233</v>
      </c>
      <c r="C423" s="9">
        <v>2003</v>
      </c>
      <c r="D423" s="50">
        <v>0.48574600000000001</v>
      </c>
      <c r="E423" s="8">
        <v>65.775117036475848</v>
      </c>
      <c r="F423" s="8">
        <v>171.01530429483719</v>
      </c>
      <c r="G423" s="8">
        <v>223.63539792401789</v>
      </c>
      <c r="H423" s="8">
        <v>789.30140443771018</v>
      </c>
      <c r="I423" s="8">
        <v>2052.1836515380464</v>
      </c>
      <c r="J423" s="8">
        <v>2683.6247750882148</v>
      </c>
      <c r="K423" s="8">
        <v>1841.7032770213239</v>
      </c>
      <c r="L423" s="8">
        <v>0</v>
      </c>
      <c r="M423" s="8">
        <v>0</v>
      </c>
      <c r="N423" s="8">
        <v>72.79112952036661</v>
      </c>
      <c r="O423" s="8">
        <v>72.79112952036661</v>
      </c>
      <c r="P423" s="8">
        <v>72.79112952036661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873.49355424439932</v>
      </c>
      <c r="Z423" s="8">
        <v>873.49355424439932</v>
      </c>
      <c r="AA423" s="8">
        <v>873.49355424439932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138.56624655684246</v>
      </c>
      <c r="AI423" s="8">
        <v>243.8064338152038</v>
      </c>
      <c r="AJ423" s="8">
        <v>296.42652744438453</v>
      </c>
      <c r="AK423" s="8">
        <v>1662.7949586821096</v>
      </c>
      <c r="AL423" s="8">
        <v>2925.6772057824455</v>
      </c>
      <c r="AM423" s="8">
        <v>3557.1183293326139</v>
      </c>
      <c r="AN423" s="8">
        <v>2715.1968312657232</v>
      </c>
      <c r="AO423" s="8">
        <v>171.01530429483719</v>
      </c>
      <c r="AP423" s="8">
        <v>223.63539792401789</v>
      </c>
      <c r="AQ423" s="8">
        <v>2052.1836515380464</v>
      </c>
      <c r="AR423" s="8">
        <v>2683.6247750882148</v>
      </c>
      <c r="AS423" s="8">
        <v>2367.9042133131306</v>
      </c>
      <c r="AT423" s="18"/>
      <c r="AU423" s="18"/>
      <c r="AV423" s="18"/>
      <c r="AW423" s="18"/>
      <c r="AX423" s="18"/>
      <c r="AY423" s="18"/>
      <c r="AZ423" s="18"/>
      <c r="BA423" s="18"/>
      <c r="BB423" s="18"/>
      <c r="BC423" s="19"/>
      <c r="BD423" s="19"/>
      <c r="BE423" s="19"/>
      <c r="BF423" s="18"/>
      <c r="BG423" s="18"/>
      <c r="BH423" s="18"/>
      <c r="BI423"/>
    </row>
    <row r="424" spans="1:61" s="3" customFormat="1" ht="18.75">
      <c r="A424" s="28" t="s">
        <v>69</v>
      </c>
      <c r="B424" s="29">
        <v>233</v>
      </c>
      <c r="C424" s="9">
        <v>2004</v>
      </c>
      <c r="D424" s="50">
        <v>0.49363499999999999</v>
      </c>
      <c r="E424" s="8">
        <v>64.723935701479832</v>
      </c>
      <c r="F424" s="8">
        <v>168.28223282384758</v>
      </c>
      <c r="G424" s="8">
        <v>220.06138138503144</v>
      </c>
      <c r="H424" s="8">
        <v>776.68722841775798</v>
      </c>
      <c r="I424" s="8">
        <v>2019.3867938861711</v>
      </c>
      <c r="J424" s="8">
        <v>2640.7365766203775</v>
      </c>
      <c r="K424" s="8">
        <v>1812.2701996414355</v>
      </c>
      <c r="L424" s="8">
        <v>0</v>
      </c>
      <c r="M424" s="8">
        <v>0</v>
      </c>
      <c r="N424" s="8">
        <v>71.627822176304349</v>
      </c>
      <c r="O424" s="8">
        <v>71.627822176304349</v>
      </c>
      <c r="P424" s="8">
        <v>71.627822176304349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859.53386611565224</v>
      </c>
      <c r="Z424" s="8">
        <v>859.53386611565224</v>
      </c>
      <c r="AA424" s="8">
        <v>859.53386611565224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136.35175787778417</v>
      </c>
      <c r="AI424" s="8">
        <v>239.91005500015194</v>
      </c>
      <c r="AJ424" s="8">
        <v>291.68920356133577</v>
      </c>
      <c r="AK424" s="8">
        <v>1636.2210945334102</v>
      </c>
      <c r="AL424" s="8">
        <v>2878.9206600018233</v>
      </c>
      <c r="AM424" s="8">
        <v>3500.2704427360295</v>
      </c>
      <c r="AN424" s="8">
        <v>2671.8040657570878</v>
      </c>
      <c r="AO424" s="8">
        <v>168.28223282384758</v>
      </c>
      <c r="AP424" s="8">
        <v>220.06138138503144</v>
      </c>
      <c r="AQ424" s="8">
        <v>2019.3867938861711</v>
      </c>
      <c r="AR424" s="8">
        <v>2640.7365766203775</v>
      </c>
      <c r="AS424" s="8">
        <v>2330.0616852532744</v>
      </c>
      <c r="AT424" s="18"/>
      <c r="AU424" s="18"/>
      <c r="AV424" s="18"/>
      <c r="AW424" s="18"/>
      <c r="AX424" s="18"/>
      <c r="AY424" s="18"/>
      <c r="AZ424" s="18"/>
      <c r="BA424" s="18"/>
      <c r="BB424" s="18"/>
      <c r="BC424" s="19"/>
      <c r="BD424" s="19"/>
      <c r="BE424" s="19"/>
      <c r="BF424" s="18"/>
      <c r="BG424" s="18"/>
      <c r="BH424" s="18"/>
      <c r="BI424"/>
    </row>
    <row r="425" spans="1:61" s="3" customFormat="1" ht="18.75">
      <c r="A425" s="28" t="s">
        <v>69</v>
      </c>
      <c r="B425" s="29">
        <v>233</v>
      </c>
      <c r="C425" s="9">
        <v>2005</v>
      </c>
      <c r="D425" s="50">
        <v>0.503328</v>
      </c>
      <c r="E425" s="8">
        <v>95.216240701888225</v>
      </c>
      <c r="F425" s="8">
        <v>247.5622258249094</v>
      </c>
      <c r="G425" s="8">
        <v>323.73521838642</v>
      </c>
      <c r="H425" s="8">
        <v>1142.5948884226589</v>
      </c>
      <c r="I425" s="8">
        <v>2970.7467098989127</v>
      </c>
      <c r="J425" s="8">
        <v>3884.8226206370396</v>
      </c>
      <c r="K425" s="8">
        <v>2666.05473965287</v>
      </c>
      <c r="L425" s="8">
        <v>0</v>
      </c>
      <c r="M425" s="8">
        <v>0</v>
      </c>
      <c r="N425" s="8">
        <v>105.37263971008964</v>
      </c>
      <c r="O425" s="8">
        <v>105.37263971008964</v>
      </c>
      <c r="P425" s="8">
        <v>105.37263971008964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1264.4716765210758</v>
      </c>
      <c r="Z425" s="8">
        <v>1264.4716765210758</v>
      </c>
      <c r="AA425" s="8">
        <v>1264.4716765210758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200.58888041197787</v>
      </c>
      <c r="AI425" s="8">
        <v>352.93486553499906</v>
      </c>
      <c r="AJ425" s="8">
        <v>429.10785809650963</v>
      </c>
      <c r="AK425" s="8">
        <v>2407.0665649437346</v>
      </c>
      <c r="AL425" s="8">
        <v>4235.2183864199887</v>
      </c>
      <c r="AM425" s="8">
        <v>5149.2942971581151</v>
      </c>
      <c r="AN425" s="8">
        <v>3930.5264161739456</v>
      </c>
      <c r="AO425" s="8">
        <v>247.5622258249094</v>
      </c>
      <c r="AP425" s="8">
        <v>323.73521838642</v>
      </c>
      <c r="AQ425" s="8">
        <v>2970.7467098989127</v>
      </c>
      <c r="AR425" s="8">
        <v>3884.8226206370396</v>
      </c>
      <c r="AS425" s="8">
        <v>3427.7846652679764</v>
      </c>
      <c r="AT425" s="18"/>
      <c r="AU425" s="18"/>
      <c r="AV425" s="18"/>
      <c r="AW425" s="18"/>
      <c r="AX425" s="18"/>
      <c r="AY425" s="18"/>
      <c r="AZ425" s="18"/>
      <c r="BA425" s="18"/>
      <c r="BB425" s="18"/>
      <c r="BC425" s="19"/>
      <c r="BD425" s="19"/>
      <c r="BE425" s="19"/>
      <c r="BF425" s="18"/>
      <c r="BG425" s="18"/>
      <c r="BH425" s="18"/>
      <c r="BI425"/>
    </row>
    <row r="426" spans="1:61" s="3" customFormat="1" ht="18.75">
      <c r="A426" s="28" t="s">
        <v>69</v>
      </c>
      <c r="B426" s="29">
        <v>233</v>
      </c>
      <c r="C426" s="9">
        <v>2006</v>
      </c>
      <c r="D426" s="50">
        <v>0.52079399999999998</v>
      </c>
      <c r="E426" s="8">
        <v>92.022949573151763</v>
      </c>
      <c r="F426" s="8">
        <v>239.2596688901946</v>
      </c>
      <c r="G426" s="8">
        <v>312.87802854871597</v>
      </c>
      <c r="H426" s="8">
        <v>1104.2753948778213</v>
      </c>
      <c r="I426" s="8">
        <v>2871.1160266823354</v>
      </c>
      <c r="J426" s="8">
        <v>3754.5363425845921</v>
      </c>
      <c r="K426" s="8">
        <v>2576.6425880482493</v>
      </c>
      <c r="L426" s="8">
        <v>0</v>
      </c>
      <c r="M426" s="8">
        <v>0</v>
      </c>
      <c r="N426" s="8">
        <v>87.360453461445417</v>
      </c>
      <c r="O426" s="8">
        <v>87.360453461445417</v>
      </c>
      <c r="P426" s="8">
        <v>87.360453461445417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1048.3254415373449</v>
      </c>
      <c r="Z426" s="8">
        <v>1048.3254415373449</v>
      </c>
      <c r="AA426" s="8">
        <v>1048.3254415373449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0</v>
      </c>
      <c r="AH426" s="8">
        <v>179.38340303459717</v>
      </c>
      <c r="AI426" s="8">
        <v>326.62012235164002</v>
      </c>
      <c r="AJ426" s="8">
        <v>400.23848201016142</v>
      </c>
      <c r="AK426" s="8">
        <v>2152.6008364151662</v>
      </c>
      <c r="AL426" s="8">
        <v>3919.4414682196802</v>
      </c>
      <c r="AM426" s="8">
        <v>4802.8617841219366</v>
      </c>
      <c r="AN426" s="8">
        <v>3624.9680295855942</v>
      </c>
      <c r="AO426" s="8">
        <v>239.2596688901946</v>
      </c>
      <c r="AP426" s="8">
        <v>312.87802854871597</v>
      </c>
      <c r="AQ426" s="8">
        <v>2871.1160266823354</v>
      </c>
      <c r="AR426" s="8">
        <v>3754.5363425845921</v>
      </c>
      <c r="AS426" s="8">
        <v>3312.8261846334635</v>
      </c>
      <c r="AT426" s="18"/>
      <c r="AU426" s="18"/>
      <c r="AV426" s="18"/>
      <c r="AW426" s="18"/>
      <c r="AX426" s="18"/>
      <c r="AY426" s="18"/>
      <c r="AZ426" s="18"/>
      <c r="BA426" s="18"/>
      <c r="BB426" s="18"/>
      <c r="BC426" s="19"/>
      <c r="BD426" s="19"/>
      <c r="BE426" s="19"/>
      <c r="BF426" s="18"/>
      <c r="BG426" s="18"/>
      <c r="BH426" s="18"/>
      <c r="BI426"/>
    </row>
    <row r="427" spans="1:61" s="3" customFormat="1" ht="18.75">
      <c r="A427" s="28" t="s">
        <v>69</v>
      </c>
      <c r="B427" s="29">
        <v>233</v>
      </c>
      <c r="C427" s="9">
        <v>2007</v>
      </c>
      <c r="D427" s="50">
        <v>0.55105700000000002</v>
      </c>
      <c r="E427" s="8">
        <v>104.36306951912415</v>
      </c>
      <c r="F427" s="8">
        <v>271.34398074972279</v>
      </c>
      <c r="G427" s="8">
        <v>354.8344363650221</v>
      </c>
      <c r="H427" s="8">
        <v>1252.3568342294898</v>
      </c>
      <c r="I427" s="8">
        <v>3256.1277689966732</v>
      </c>
      <c r="J427" s="8">
        <v>4258.013236380265</v>
      </c>
      <c r="K427" s="8">
        <v>2922.165946535476</v>
      </c>
      <c r="L427" s="8">
        <v>0</v>
      </c>
      <c r="M427" s="8">
        <v>0</v>
      </c>
      <c r="N427" s="8">
        <v>88.476691158990803</v>
      </c>
      <c r="O427" s="8">
        <v>88.476691158990803</v>
      </c>
      <c r="P427" s="8">
        <v>88.476691158990803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1061.7202939078898</v>
      </c>
      <c r="Z427" s="8">
        <v>1061.7202939078898</v>
      </c>
      <c r="AA427" s="8">
        <v>1061.7202939078898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192.83976067811494</v>
      </c>
      <c r="AI427" s="8">
        <v>359.82067190871362</v>
      </c>
      <c r="AJ427" s="8">
        <v>443.31112752401293</v>
      </c>
      <c r="AK427" s="8">
        <v>2314.0771281373795</v>
      </c>
      <c r="AL427" s="8">
        <v>4317.8480629045625</v>
      </c>
      <c r="AM427" s="8">
        <v>5319.7335302881547</v>
      </c>
      <c r="AN427" s="8">
        <v>3983.8862404433658</v>
      </c>
      <c r="AO427" s="8">
        <v>271.34398074972279</v>
      </c>
      <c r="AP427" s="8">
        <v>354.8344363650221</v>
      </c>
      <c r="AQ427" s="8">
        <v>3256.1277689966732</v>
      </c>
      <c r="AR427" s="8">
        <v>4258.013236380265</v>
      </c>
      <c r="AS427" s="8">
        <v>3757.0705026884689</v>
      </c>
      <c r="AT427" s="18"/>
      <c r="AU427" s="18"/>
      <c r="AV427" s="18"/>
      <c r="AW427" s="18"/>
      <c r="AX427" s="18"/>
      <c r="AY427" s="18"/>
      <c r="AZ427" s="18"/>
      <c r="BA427" s="18"/>
      <c r="BB427" s="18"/>
      <c r="BC427" s="19"/>
      <c r="BD427" s="19"/>
      <c r="BE427" s="19"/>
      <c r="BF427" s="18"/>
      <c r="BG427" s="18"/>
      <c r="BH427" s="18"/>
      <c r="BI427"/>
    </row>
    <row r="428" spans="1:61" s="3" customFormat="1" ht="18.75">
      <c r="A428" s="28" t="s">
        <v>69</v>
      </c>
      <c r="B428" s="29">
        <v>233</v>
      </c>
      <c r="C428" s="9">
        <v>2008</v>
      </c>
      <c r="D428" s="50">
        <v>0.54505499999999996</v>
      </c>
      <c r="E428" s="8">
        <v>117.23587527864161</v>
      </c>
      <c r="F428" s="8">
        <v>304.81327572446816</v>
      </c>
      <c r="G428" s="8">
        <v>398.60197594738145</v>
      </c>
      <c r="H428" s="8">
        <v>1406.8305033436993</v>
      </c>
      <c r="I428" s="8">
        <v>3657.7593086936186</v>
      </c>
      <c r="J428" s="8">
        <v>4783.2237113685778</v>
      </c>
      <c r="K428" s="8">
        <v>3282.6045078019652</v>
      </c>
      <c r="L428" s="8">
        <v>0</v>
      </c>
      <c r="M428" s="8">
        <v>0</v>
      </c>
      <c r="N428" s="8">
        <v>105.74675950133474</v>
      </c>
      <c r="O428" s="8">
        <v>105.74675950133474</v>
      </c>
      <c r="P428" s="8">
        <v>105.74675950133474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1268.9611140160168</v>
      </c>
      <c r="Z428" s="8">
        <v>1268.9611140160168</v>
      </c>
      <c r="AA428" s="8">
        <v>1268.9611140160168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222.98263477997637</v>
      </c>
      <c r="AI428" s="8">
        <v>410.56003522580289</v>
      </c>
      <c r="AJ428" s="8">
        <v>504.34873544871618</v>
      </c>
      <c r="AK428" s="8">
        <v>2675.7916173597159</v>
      </c>
      <c r="AL428" s="8">
        <v>4926.7204227096354</v>
      </c>
      <c r="AM428" s="8">
        <v>6052.1848253845947</v>
      </c>
      <c r="AN428" s="8">
        <v>4551.565621817982</v>
      </c>
      <c r="AO428" s="8">
        <v>304.81327572446816</v>
      </c>
      <c r="AP428" s="8">
        <v>398.60197594738145</v>
      </c>
      <c r="AQ428" s="8">
        <v>3657.7593086936186</v>
      </c>
      <c r="AR428" s="8">
        <v>4783.2237113685778</v>
      </c>
      <c r="AS428" s="8">
        <v>4220.4915100310982</v>
      </c>
      <c r="AT428" s="18"/>
      <c r="AU428" s="18"/>
      <c r="AV428" s="18"/>
      <c r="AW428" s="18"/>
      <c r="AX428" s="18"/>
      <c r="AY428" s="18"/>
      <c r="AZ428" s="18"/>
      <c r="BA428" s="18"/>
      <c r="BB428" s="18"/>
      <c r="BC428" s="19"/>
      <c r="BD428" s="19"/>
      <c r="BE428" s="19"/>
      <c r="BF428" s="18"/>
      <c r="BG428" s="18"/>
      <c r="BH428" s="18"/>
      <c r="BI428"/>
    </row>
    <row r="429" spans="1:61" s="3" customFormat="1" ht="18.75">
      <c r="A429" s="28" t="s">
        <v>69</v>
      </c>
      <c r="B429" s="29">
        <v>233</v>
      </c>
      <c r="C429" s="9">
        <v>2009</v>
      </c>
      <c r="D429" s="50">
        <v>0.51713500000000001</v>
      </c>
      <c r="E429" s="8">
        <v>123.56541328666596</v>
      </c>
      <c r="F429" s="8">
        <v>345.98315720266464</v>
      </c>
      <c r="G429" s="8">
        <v>420.12240517466421</v>
      </c>
      <c r="H429" s="8">
        <v>1482.7849594399913</v>
      </c>
      <c r="I429" s="8">
        <v>4151.7978864319757</v>
      </c>
      <c r="J429" s="8">
        <v>5041.4688620959705</v>
      </c>
      <c r="K429" s="8">
        <v>3558.6839026559792</v>
      </c>
      <c r="L429" s="8">
        <v>0</v>
      </c>
      <c r="M429" s="8">
        <v>0</v>
      </c>
      <c r="N429" s="8">
        <v>127.76663733841259</v>
      </c>
      <c r="O429" s="8">
        <v>111.45600278457269</v>
      </c>
      <c r="P429" s="8">
        <v>111.45600278457269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1533.1996480609512</v>
      </c>
      <c r="Z429" s="8">
        <v>1337.4720334148724</v>
      </c>
      <c r="AA429" s="8">
        <v>1337.4720334148724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251.33205062507855</v>
      </c>
      <c r="AI429" s="8">
        <v>457.4391599872373</v>
      </c>
      <c r="AJ429" s="8">
        <v>531.57840795923687</v>
      </c>
      <c r="AK429" s="8">
        <v>3015.9846075009427</v>
      </c>
      <c r="AL429" s="8">
        <v>5489.2699198468481</v>
      </c>
      <c r="AM429" s="8">
        <v>6378.9408955108429</v>
      </c>
      <c r="AN429" s="8">
        <v>4961.3984742862112</v>
      </c>
      <c r="AO429" s="8">
        <v>345.98315720266464</v>
      </c>
      <c r="AP429" s="8">
        <v>420.12240517466421</v>
      </c>
      <c r="AQ429" s="8">
        <v>4151.7978864319757</v>
      </c>
      <c r="AR429" s="8">
        <v>5041.4688620959705</v>
      </c>
      <c r="AS429" s="8">
        <v>4596.6333742639727</v>
      </c>
      <c r="AT429" s="18"/>
      <c r="AU429" s="18"/>
      <c r="AV429" s="18"/>
      <c r="AW429" s="18"/>
      <c r="AX429" s="18"/>
      <c r="AY429" s="18"/>
      <c r="AZ429" s="18"/>
      <c r="BA429" s="18"/>
      <c r="BB429" s="18"/>
      <c r="BC429" s="19"/>
      <c r="BD429" s="19"/>
      <c r="BE429" s="19"/>
      <c r="BF429" s="18"/>
      <c r="BG429" s="18"/>
      <c r="BH429" s="18"/>
      <c r="BI429"/>
    </row>
    <row r="430" spans="1:61" s="3" customFormat="1" ht="18.75">
      <c r="A430" s="28" t="s">
        <v>69</v>
      </c>
      <c r="B430" s="29">
        <v>233</v>
      </c>
      <c r="C430" s="9">
        <v>2010</v>
      </c>
      <c r="D430" s="50">
        <v>0.512185</v>
      </c>
      <c r="E430" s="8">
        <v>124.75960834464109</v>
      </c>
      <c r="F430" s="8">
        <v>349.32690336499502</v>
      </c>
      <c r="G430" s="8">
        <v>424.1826683717797</v>
      </c>
      <c r="H430" s="8">
        <v>1497.1153001356931</v>
      </c>
      <c r="I430" s="8">
        <v>4191.9228403799407</v>
      </c>
      <c r="J430" s="8">
        <v>5090.1920204613562</v>
      </c>
      <c r="K430" s="8">
        <v>3593.0767203256632</v>
      </c>
      <c r="L430" s="8">
        <v>0</v>
      </c>
      <c r="M430" s="8">
        <v>0</v>
      </c>
      <c r="N430" s="8">
        <v>147.84013588839969</v>
      </c>
      <c r="O430" s="8">
        <v>147.84013588839969</v>
      </c>
      <c r="P430" s="8">
        <v>147.84013588839969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1774.0816306607962</v>
      </c>
      <c r="Z430" s="8">
        <v>1774.0816306607962</v>
      </c>
      <c r="AA430" s="8">
        <v>1774.0816306607962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272.59974423304078</v>
      </c>
      <c r="AI430" s="8">
        <v>497.16703925339471</v>
      </c>
      <c r="AJ430" s="8">
        <v>572.02280426017933</v>
      </c>
      <c r="AK430" s="8">
        <v>3271.1969307964891</v>
      </c>
      <c r="AL430" s="8">
        <v>5966.0044710407365</v>
      </c>
      <c r="AM430" s="8">
        <v>6864.2736511221519</v>
      </c>
      <c r="AN430" s="8">
        <v>5367.1583509864586</v>
      </c>
      <c r="AO430" s="8">
        <v>349.32690336499502</v>
      </c>
      <c r="AP430" s="8">
        <v>424.1826683717797</v>
      </c>
      <c r="AQ430" s="8">
        <v>4191.9228403799407</v>
      </c>
      <c r="AR430" s="8">
        <v>5090.1920204613562</v>
      </c>
      <c r="AS430" s="8">
        <v>4641.0574304206484</v>
      </c>
      <c r="AT430" s="18"/>
      <c r="AU430" s="18"/>
      <c r="AV430" s="18"/>
      <c r="AW430" s="18"/>
      <c r="AX430" s="18"/>
      <c r="AY430" s="18"/>
      <c r="AZ430" s="18"/>
      <c r="BA430" s="18"/>
      <c r="BB430" s="18"/>
      <c r="BC430" s="19"/>
      <c r="BD430" s="19"/>
      <c r="BE430" s="19"/>
      <c r="BF430" s="18"/>
      <c r="BG430" s="18"/>
      <c r="BH430" s="18"/>
      <c r="BI430"/>
    </row>
    <row r="431" spans="1:61" s="3" customFormat="1" ht="18.75">
      <c r="A431" s="28" t="s">
        <v>69</v>
      </c>
      <c r="B431" s="29">
        <v>233</v>
      </c>
      <c r="C431" s="9">
        <v>2011</v>
      </c>
      <c r="D431" s="50">
        <v>0.51160000000000005</v>
      </c>
      <c r="E431" s="8">
        <v>148.71620863956213</v>
      </c>
      <c r="F431" s="8">
        <v>419.02404016419075</v>
      </c>
      <c r="G431" s="8">
        <v>509.62171996090694</v>
      </c>
      <c r="H431" s="8">
        <v>1784.5945036747455</v>
      </c>
      <c r="I431" s="8">
        <v>5028.2884819702895</v>
      </c>
      <c r="J431" s="8">
        <v>6115.4606395308838</v>
      </c>
      <c r="K431" s="8">
        <v>4309.4478750586395</v>
      </c>
      <c r="L431" s="8">
        <v>0</v>
      </c>
      <c r="M431" s="8">
        <v>0</v>
      </c>
      <c r="N431" s="8">
        <v>164.6211884284597</v>
      </c>
      <c r="O431" s="8">
        <v>164.6211884284597</v>
      </c>
      <c r="P431" s="8">
        <v>164.6211884284597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1975.4542611415163</v>
      </c>
      <c r="Z431" s="8">
        <v>1975.4542611415163</v>
      </c>
      <c r="AA431" s="8">
        <v>1975.4542611415163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313.3373970680218</v>
      </c>
      <c r="AI431" s="8">
        <v>583.64522859265048</v>
      </c>
      <c r="AJ431" s="8">
        <v>674.24290838936668</v>
      </c>
      <c r="AK431" s="8">
        <v>3760.0487648162616</v>
      </c>
      <c r="AL431" s="8">
        <v>7003.7427431118058</v>
      </c>
      <c r="AM431" s="8">
        <v>8090.9149006724001</v>
      </c>
      <c r="AN431" s="8">
        <v>6284.9021362001558</v>
      </c>
      <c r="AO431" s="8">
        <v>419.02404016419075</v>
      </c>
      <c r="AP431" s="8">
        <v>509.62171996090694</v>
      </c>
      <c r="AQ431" s="8">
        <v>5028.2884819702895</v>
      </c>
      <c r="AR431" s="8">
        <v>6115.4606395308838</v>
      </c>
      <c r="AS431" s="8">
        <v>5571.8745607505862</v>
      </c>
      <c r="AT431" s="18"/>
      <c r="AU431" s="18"/>
      <c r="AV431" s="18"/>
      <c r="AW431" s="18"/>
      <c r="AX431" s="18"/>
      <c r="AY431" s="18"/>
      <c r="AZ431" s="18"/>
      <c r="BA431" s="18"/>
      <c r="BB431" s="18"/>
      <c r="BC431" s="19"/>
      <c r="BD431" s="19"/>
      <c r="BE431" s="19"/>
      <c r="BF431" s="18"/>
      <c r="BG431" s="18"/>
      <c r="BH431" s="18"/>
      <c r="BI431"/>
    </row>
    <row r="432" spans="1:61" s="3" customFormat="1" ht="18.75">
      <c r="A432" s="28" t="s">
        <v>69</v>
      </c>
      <c r="B432" s="29">
        <v>233</v>
      </c>
      <c r="C432" s="9">
        <v>2012</v>
      </c>
      <c r="D432" s="50">
        <v>0.52106300000000005</v>
      </c>
      <c r="E432" s="8">
        <v>146.01538075050422</v>
      </c>
      <c r="F432" s="8">
        <v>411.4141647900542</v>
      </c>
      <c r="G432" s="8">
        <v>500.36650449561762</v>
      </c>
      <c r="H432" s="8">
        <v>1752.1845690060507</v>
      </c>
      <c r="I432" s="8">
        <v>4936.9699774806504</v>
      </c>
      <c r="J432" s="8">
        <v>6004.3980539474114</v>
      </c>
      <c r="K432" s="8">
        <v>4231.1842001447039</v>
      </c>
      <c r="L432" s="8">
        <v>0</v>
      </c>
      <c r="M432" s="8">
        <v>0</v>
      </c>
      <c r="N432" s="8">
        <v>179.29079593062642</v>
      </c>
      <c r="O432" s="8">
        <v>179.29079593062642</v>
      </c>
      <c r="P432" s="8">
        <v>179.29079593062642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2151.4895511675168</v>
      </c>
      <c r="Z432" s="8">
        <v>2151.4895511675168</v>
      </c>
      <c r="AA432" s="8">
        <v>2151.4895511675168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0</v>
      </c>
      <c r="AH432" s="8">
        <v>325.30617668113064</v>
      </c>
      <c r="AI432" s="8">
        <v>590.70496072068067</v>
      </c>
      <c r="AJ432" s="8">
        <v>679.65730042624409</v>
      </c>
      <c r="AK432" s="8">
        <v>3903.6741201735676</v>
      </c>
      <c r="AL432" s="8">
        <v>7088.4595286481672</v>
      </c>
      <c r="AM432" s="8">
        <v>8155.8876051149282</v>
      </c>
      <c r="AN432" s="8">
        <v>6382.6737513122207</v>
      </c>
      <c r="AO432" s="8">
        <v>411.4141647900542</v>
      </c>
      <c r="AP432" s="8">
        <v>500.36650449561762</v>
      </c>
      <c r="AQ432" s="8">
        <v>4936.9699774806504</v>
      </c>
      <c r="AR432" s="8">
        <v>6004.3980539474114</v>
      </c>
      <c r="AS432" s="8">
        <v>5470.6840157140305</v>
      </c>
      <c r="AT432" s="18"/>
      <c r="AU432" s="18"/>
      <c r="AV432" s="18"/>
      <c r="AW432" s="18"/>
      <c r="AX432" s="18"/>
      <c r="AY432" s="18"/>
      <c r="AZ432" s="18"/>
      <c r="BA432" s="18"/>
      <c r="BB432" s="18"/>
      <c r="BC432" s="19"/>
      <c r="BD432" s="19"/>
      <c r="BE432" s="19"/>
      <c r="BF432" s="18"/>
      <c r="BG432" s="18"/>
      <c r="BH432" s="18"/>
      <c r="BI432"/>
    </row>
    <row r="433" spans="1:61" s="3" customFormat="1" ht="18.75">
      <c r="A433" s="28" t="s">
        <v>69</v>
      </c>
      <c r="B433" s="29">
        <v>233</v>
      </c>
      <c r="C433" s="9">
        <v>2013</v>
      </c>
      <c r="D433" s="50">
        <v>0.522424</v>
      </c>
      <c r="E433" s="8">
        <v>146.78322584720459</v>
      </c>
      <c r="F433" s="8">
        <v>410.34236357441472</v>
      </c>
      <c r="G433" s="8">
        <v>499.06296788049559</v>
      </c>
      <c r="H433" s="8">
        <v>1761.3987101664552</v>
      </c>
      <c r="I433" s="8">
        <v>4924.1083628929764</v>
      </c>
      <c r="J433" s="8">
        <v>5988.7556145659473</v>
      </c>
      <c r="K433" s="8">
        <v>4224.7542292084599</v>
      </c>
      <c r="L433" s="8">
        <v>18.353391357594599</v>
      </c>
      <c r="M433" s="8">
        <v>220.24069629113518</v>
      </c>
      <c r="N433" s="8">
        <v>198.39402477680963</v>
      </c>
      <c r="O433" s="8">
        <v>198.39402477680963</v>
      </c>
      <c r="P433" s="8">
        <v>198.39402477680963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220.24069629113518</v>
      </c>
      <c r="X433" s="8">
        <v>2642.8883554936219</v>
      </c>
      <c r="Y433" s="8">
        <v>2380.7282973217157</v>
      </c>
      <c r="Z433" s="8">
        <v>2380.7282973217157</v>
      </c>
      <c r="AA433" s="8">
        <v>2380.7282973217157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345.17725062401422</v>
      </c>
      <c r="AI433" s="8">
        <v>627.08977970881892</v>
      </c>
      <c r="AJ433" s="8">
        <v>917.69768894844037</v>
      </c>
      <c r="AK433" s="8">
        <v>4142.1270074881704</v>
      </c>
      <c r="AL433" s="8">
        <v>7525.077356505828</v>
      </c>
      <c r="AM433" s="8">
        <v>11012.372267381284</v>
      </c>
      <c r="AN433" s="8">
        <v>7559.8588771250943</v>
      </c>
      <c r="AO433" s="8">
        <v>428.69575493200932</v>
      </c>
      <c r="AP433" s="8">
        <v>719.30366417163077</v>
      </c>
      <c r="AQ433" s="8">
        <v>5144.3490591841119</v>
      </c>
      <c r="AR433" s="8">
        <v>8631.6439700595693</v>
      </c>
      <c r="AS433" s="8">
        <v>6887.9965146218401</v>
      </c>
      <c r="AT433" s="18"/>
      <c r="AU433" s="18"/>
      <c r="AV433" s="18"/>
      <c r="AW433" s="18"/>
      <c r="AX433" s="18"/>
      <c r="AY433" s="18"/>
      <c r="AZ433" s="18"/>
      <c r="BA433" s="18"/>
      <c r="BB433" s="18"/>
      <c r="BC433" s="19"/>
      <c r="BD433" s="19"/>
      <c r="BE433" s="19"/>
      <c r="BF433" s="18"/>
      <c r="BG433" s="18"/>
      <c r="BH433" s="18"/>
      <c r="BI433"/>
    </row>
    <row r="434" spans="1:61" s="3" customFormat="1" ht="18.75">
      <c r="A434" s="28" t="s">
        <v>69</v>
      </c>
      <c r="B434" s="29">
        <v>233</v>
      </c>
      <c r="C434" s="9">
        <v>2014</v>
      </c>
      <c r="D434" s="50">
        <v>0.52688999999999997</v>
      </c>
      <c r="E434" s="8">
        <v>170.78250982178443</v>
      </c>
      <c r="F434" s="8">
        <v>472.49827717360358</v>
      </c>
      <c r="G434" s="8">
        <v>580.66053339406699</v>
      </c>
      <c r="H434" s="8">
        <v>2049.3901178614133</v>
      </c>
      <c r="I434" s="8">
        <v>5669.9793260832439</v>
      </c>
      <c r="J434" s="8">
        <v>6967.9264007288048</v>
      </c>
      <c r="K434" s="8">
        <v>4895.7652815578203</v>
      </c>
      <c r="L434" s="8">
        <v>36.395650426464734</v>
      </c>
      <c r="M434" s="8">
        <v>18.19771679098104</v>
      </c>
      <c r="N434" s="8">
        <v>205.45135931560668</v>
      </c>
      <c r="O434" s="8">
        <v>205.45135931560668</v>
      </c>
      <c r="P434" s="8">
        <v>205.45135931560668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436.74780511757683</v>
      </c>
      <c r="X434" s="8">
        <v>218.37260149177249</v>
      </c>
      <c r="Y434" s="8">
        <v>2465.4163117872804</v>
      </c>
      <c r="Z434" s="8">
        <v>2465.4163117872804</v>
      </c>
      <c r="AA434" s="8">
        <v>2465.4163117872804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376.23386913739114</v>
      </c>
      <c r="AI434" s="8">
        <v>714.34528691567493</v>
      </c>
      <c r="AJ434" s="8">
        <v>804.30960950065469</v>
      </c>
      <c r="AK434" s="8">
        <v>4514.8064296486937</v>
      </c>
      <c r="AL434" s="8">
        <v>8572.143442988101</v>
      </c>
      <c r="AM434" s="8">
        <v>9651.715314007859</v>
      </c>
      <c r="AN434" s="8">
        <v>7579.5550622148849</v>
      </c>
      <c r="AO434" s="8">
        <v>508.89392760006831</v>
      </c>
      <c r="AP434" s="8">
        <v>598.85825018504806</v>
      </c>
      <c r="AQ434" s="8">
        <v>6106.7271312008206</v>
      </c>
      <c r="AR434" s="8">
        <v>7186.2990022205777</v>
      </c>
      <c r="AS434" s="8">
        <v>6646.5130667106987</v>
      </c>
      <c r="AT434" s="18"/>
      <c r="AU434" s="18"/>
      <c r="AV434" s="18"/>
      <c r="AW434" s="18"/>
      <c r="AX434" s="18"/>
      <c r="AY434" s="18"/>
      <c r="AZ434" s="18"/>
      <c r="BA434" s="18"/>
      <c r="BB434" s="18"/>
      <c r="BC434" s="19"/>
      <c r="BD434" s="19"/>
      <c r="BE434" s="19"/>
      <c r="BF434" s="18"/>
      <c r="BG434" s="18"/>
      <c r="BH434" s="18"/>
      <c r="BI434"/>
    </row>
    <row r="435" spans="1:61" s="3" customFormat="1" ht="18.75">
      <c r="A435" s="28" t="s">
        <v>69</v>
      </c>
      <c r="B435" s="29">
        <v>233</v>
      </c>
      <c r="C435" s="9">
        <v>2015</v>
      </c>
      <c r="D435" s="50">
        <v>0.53757999999999995</v>
      </c>
      <c r="E435" s="8">
        <v>167.38642918263329</v>
      </c>
      <c r="F435" s="8">
        <v>530.05702574500526</v>
      </c>
      <c r="G435" s="8">
        <v>636.0684308940065</v>
      </c>
      <c r="H435" s="8">
        <v>2008.6371501915996</v>
      </c>
      <c r="I435" s="8">
        <v>6360.6843089400645</v>
      </c>
      <c r="J435" s="8">
        <v>7632.821170728078</v>
      </c>
      <c r="K435" s="8">
        <v>5334.0475432865796</v>
      </c>
      <c r="L435" s="8">
        <v>35.671695375572014</v>
      </c>
      <c r="M435" s="8">
        <v>35.671695375572014</v>
      </c>
      <c r="N435" s="8">
        <v>205.88530789463897</v>
      </c>
      <c r="O435" s="8">
        <v>205.88530789463897</v>
      </c>
      <c r="P435" s="8">
        <v>205.88530789463897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428.06034450686417</v>
      </c>
      <c r="X435" s="8">
        <v>428.06034450686417</v>
      </c>
      <c r="Y435" s="8">
        <v>2470.6236947356674</v>
      </c>
      <c r="Z435" s="8">
        <v>2470.6236947356674</v>
      </c>
      <c r="AA435" s="8">
        <v>2470.6236947356674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  <c r="AH435" s="8">
        <v>373.27173707727229</v>
      </c>
      <c r="AI435" s="8">
        <v>771.61402901521615</v>
      </c>
      <c r="AJ435" s="8">
        <v>877.62543416421749</v>
      </c>
      <c r="AK435" s="8">
        <v>4479.2608449272666</v>
      </c>
      <c r="AL435" s="8">
        <v>9259.3683481825974</v>
      </c>
      <c r="AM435" s="8">
        <v>10531.50520997061</v>
      </c>
      <c r="AN435" s="8">
        <v>8090.0448010268256</v>
      </c>
      <c r="AO435" s="8">
        <v>565.72872112057723</v>
      </c>
      <c r="AP435" s="8">
        <v>671.74012626957847</v>
      </c>
      <c r="AQ435" s="8">
        <v>6788.7446534469291</v>
      </c>
      <c r="AR435" s="8">
        <v>8060.8815152349425</v>
      </c>
      <c r="AS435" s="8">
        <v>7424.8130843409363</v>
      </c>
      <c r="AT435" s="18"/>
      <c r="AU435" s="18"/>
      <c r="AV435" s="18"/>
      <c r="AW435" s="18"/>
      <c r="AX435" s="18"/>
      <c r="AY435" s="18"/>
      <c r="AZ435" s="18"/>
      <c r="BA435" s="18"/>
      <c r="BB435" s="18"/>
      <c r="BC435" s="19"/>
      <c r="BD435" s="19"/>
      <c r="BE435" s="19"/>
      <c r="BF435" s="18"/>
      <c r="BG435" s="18"/>
      <c r="BH435" s="18"/>
      <c r="BI435"/>
    </row>
    <row r="436" spans="1:61" s="3" customFormat="1" ht="18.75">
      <c r="A436" s="28" t="s">
        <v>69</v>
      </c>
      <c r="B436" s="29">
        <v>233</v>
      </c>
      <c r="C436" s="9">
        <v>2016</v>
      </c>
      <c r="D436" s="50">
        <v>0.52784900000000001</v>
      </c>
      <c r="E436" s="8">
        <v>246.23766683274954</v>
      </c>
      <c r="F436" s="8">
        <v>767.12503897895033</v>
      </c>
      <c r="G436" s="8">
        <v>935.70313396444817</v>
      </c>
      <c r="H436" s="8">
        <v>2954.8520019929938</v>
      </c>
      <c r="I436" s="8">
        <v>9205.5004677474044</v>
      </c>
      <c r="J436" s="8">
        <v>11228.437607573378</v>
      </c>
      <c r="K436" s="8">
        <v>7796.2633591045924</v>
      </c>
      <c r="L436" s="8">
        <v>170.47295722829824</v>
      </c>
      <c r="M436" s="8">
        <v>170.47295722829824</v>
      </c>
      <c r="N436" s="8">
        <v>231.08516071831147</v>
      </c>
      <c r="O436" s="8">
        <v>231.08516071831147</v>
      </c>
      <c r="P436" s="8">
        <v>231.08516071831147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2045.6754867395789</v>
      </c>
      <c r="X436" s="8">
        <v>2045.6754867395789</v>
      </c>
      <c r="Y436" s="8">
        <v>2773.0219286197375</v>
      </c>
      <c r="Z436" s="8">
        <v>2773.0219286197375</v>
      </c>
      <c r="AA436" s="8">
        <v>2773.0219286197375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477.32282755106098</v>
      </c>
      <c r="AI436" s="8">
        <v>1168.6831569255601</v>
      </c>
      <c r="AJ436" s="8">
        <v>1337.2612519110578</v>
      </c>
      <c r="AK436" s="8">
        <v>5727.8739306127318</v>
      </c>
      <c r="AL436" s="8">
        <v>14024.197883106721</v>
      </c>
      <c r="AM436" s="8">
        <v>16047.135022932694</v>
      </c>
      <c r="AN436" s="8">
        <v>11933.068945550716</v>
      </c>
      <c r="AO436" s="8">
        <v>937.59799620724857</v>
      </c>
      <c r="AP436" s="8">
        <v>1106.1760911927463</v>
      </c>
      <c r="AQ436" s="8">
        <v>11251.175954486984</v>
      </c>
      <c r="AR436" s="8">
        <v>13274.113094312957</v>
      </c>
      <c r="AS436" s="8">
        <v>12262.64452439997</v>
      </c>
      <c r="AT436" s="18"/>
      <c r="AU436" s="18"/>
      <c r="AV436" s="18"/>
      <c r="AW436" s="18"/>
      <c r="AX436" s="18"/>
      <c r="AY436" s="18"/>
      <c r="AZ436" s="18"/>
      <c r="BA436" s="18"/>
      <c r="BB436" s="18"/>
      <c r="BC436" s="19"/>
      <c r="BD436" s="19"/>
      <c r="BE436" s="19"/>
      <c r="BF436" s="18"/>
      <c r="BG436" s="18"/>
      <c r="BH436" s="18"/>
      <c r="BI436"/>
    </row>
    <row r="437" spans="1:61" s="3" customFormat="1" ht="18.75">
      <c r="A437" s="28" t="s">
        <v>69</v>
      </c>
      <c r="B437" s="29">
        <v>233</v>
      </c>
      <c r="C437" s="9">
        <v>2017</v>
      </c>
      <c r="D437" s="50">
        <v>0.53490800000000005</v>
      </c>
      <c r="E437" s="8">
        <v>242.98815160737922</v>
      </c>
      <c r="F437" s="8">
        <v>757.00154923837351</v>
      </c>
      <c r="G437" s="8">
        <v>923.35497610804089</v>
      </c>
      <c r="H437" s="8">
        <v>2915.8578192885502</v>
      </c>
      <c r="I437" s="8">
        <v>9084.0185908604817</v>
      </c>
      <c r="J437" s="8">
        <v>11080.259713296491</v>
      </c>
      <c r="K437" s="8">
        <v>7693.3787078151754</v>
      </c>
      <c r="L437" s="8">
        <v>168.22328325618611</v>
      </c>
      <c r="M437" s="8">
        <v>168.22328325618611</v>
      </c>
      <c r="N437" s="8">
        <v>235.51140196071097</v>
      </c>
      <c r="O437" s="8">
        <v>235.51140196071097</v>
      </c>
      <c r="P437" s="8">
        <v>235.51140196071097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2018.6793990742333</v>
      </c>
      <c r="X437" s="8">
        <v>2018.6793990742333</v>
      </c>
      <c r="Y437" s="8">
        <v>2826.1368235285317</v>
      </c>
      <c r="Z437" s="8">
        <v>2826.1368235285317</v>
      </c>
      <c r="AA437" s="8">
        <v>2826.1368235285317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  <c r="AH437" s="8">
        <v>478.49955356809016</v>
      </c>
      <c r="AI437" s="8">
        <v>1160.7362344552707</v>
      </c>
      <c r="AJ437" s="8">
        <v>1327.0896613249381</v>
      </c>
      <c r="AK437" s="8">
        <v>5741.9946428170824</v>
      </c>
      <c r="AL437" s="8">
        <v>13928.834813463247</v>
      </c>
      <c r="AM437" s="8">
        <v>15925.075935899256</v>
      </c>
      <c r="AN437" s="8">
        <v>11865.301797393195</v>
      </c>
      <c r="AO437" s="8">
        <v>925.22483249455968</v>
      </c>
      <c r="AP437" s="8">
        <v>1091.5782593642271</v>
      </c>
      <c r="AQ437" s="8">
        <v>11102.697989934715</v>
      </c>
      <c r="AR437" s="8">
        <v>13098.939112370725</v>
      </c>
      <c r="AS437" s="8">
        <v>12100.818551152719</v>
      </c>
      <c r="AT437" s="18"/>
      <c r="AU437" s="18"/>
      <c r="AV437" s="18"/>
      <c r="AW437" s="18"/>
      <c r="AX437" s="18"/>
      <c r="AY437" s="18"/>
      <c r="AZ437" s="18"/>
      <c r="BA437" s="18"/>
      <c r="BB437" s="18"/>
      <c r="BC437" s="19"/>
      <c r="BD437" s="19"/>
      <c r="BE437" s="19"/>
      <c r="BF437" s="18"/>
      <c r="BG437" s="18"/>
      <c r="BH437" s="18"/>
      <c r="BI437"/>
    </row>
    <row r="438" spans="1:61" s="3" customFormat="1" ht="18.75">
      <c r="A438" s="28" t="s">
        <v>69</v>
      </c>
      <c r="B438" s="29">
        <v>233</v>
      </c>
      <c r="C438" s="9">
        <v>2018</v>
      </c>
      <c r="D438" s="50">
        <v>0.53875700000000004</v>
      </c>
      <c r="E438" s="8">
        <v>259.80720436114979</v>
      </c>
      <c r="F438" s="8">
        <v>911.19077450501777</v>
      </c>
      <c r="G438" s="8">
        <v>1091.2021189515867</v>
      </c>
      <c r="H438" s="8">
        <v>3117.6864523337977</v>
      </c>
      <c r="I438" s="8">
        <v>10934.289294060214</v>
      </c>
      <c r="J438" s="8">
        <v>13094.425427419041</v>
      </c>
      <c r="K438" s="8">
        <v>9048.8003912710174</v>
      </c>
      <c r="L438" s="8">
        <v>0</v>
      </c>
      <c r="M438" s="8">
        <v>0</v>
      </c>
      <c r="N438" s="8">
        <v>233.82885605198632</v>
      </c>
      <c r="O438" s="8">
        <v>233.82885605198632</v>
      </c>
      <c r="P438" s="8">
        <v>233.82885605198632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2805.9462726238357</v>
      </c>
      <c r="Z438" s="8">
        <v>2805.9462726238357</v>
      </c>
      <c r="AA438" s="8">
        <v>2805.9462726238357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493.63606041313608</v>
      </c>
      <c r="AI438" s="8">
        <v>1145.0196305570041</v>
      </c>
      <c r="AJ438" s="8">
        <v>1325.0309750035731</v>
      </c>
      <c r="AK438" s="8">
        <v>5923.6327249576334</v>
      </c>
      <c r="AL438" s="8">
        <v>13740.23556668405</v>
      </c>
      <c r="AM438" s="8">
        <v>15900.371700042877</v>
      </c>
      <c r="AN438" s="8">
        <v>11854.746663894854</v>
      </c>
      <c r="AO438" s="8">
        <v>911.19077450501777</v>
      </c>
      <c r="AP438" s="8">
        <v>1091.2021189515867</v>
      </c>
      <c r="AQ438" s="8">
        <v>10934.289294060214</v>
      </c>
      <c r="AR438" s="8">
        <v>13094.425427419041</v>
      </c>
      <c r="AS438" s="8">
        <v>12014.357360739628</v>
      </c>
      <c r="AT438" s="18"/>
      <c r="AU438" s="18"/>
      <c r="AV438" s="18"/>
      <c r="AW438" s="18"/>
      <c r="AX438" s="18"/>
      <c r="AY438" s="18"/>
      <c r="AZ438" s="18"/>
      <c r="BA438" s="18"/>
      <c r="BB438" s="18"/>
      <c r="BC438" s="19"/>
      <c r="BD438" s="19"/>
      <c r="BE438" s="19"/>
      <c r="BF438" s="18"/>
      <c r="BG438" s="18"/>
      <c r="BH438" s="18"/>
      <c r="BI438"/>
    </row>
    <row r="439" spans="1:61" s="3" customFormat="1" ht="18.75">
      <c r="A439" s="28" t="s">
        <v>69</v>
      </c>
      <c r="B439" s="29">
        <v>233</v>
      </c>
      <c r="C439" s="9">
        <v>2019</v>
      </c>
      <c r="D439" s="50">
        <v>0.52868999999999999</v>
      </c>
      <c r="E439" s="8">
        <v>283.66842762299268</v>
      </c>
      <c r="F439" s="8">
        <v>992.83949668047433</v>
      </c>
      <c r="G439" s="8">
        <v>1191.4073960165695</v>
      </c>
      <c r="H439" s="8">
        <v>3404.0211314759117</v>
      </c>
      <c r="I439" s="8">
        <v>11914.073960165693</v>
      </c>
      <c r="J439" s="8">
        <v>14296.888752198831</v>
      </c>
      <c r="K439" s="8">
        <v>9871.661281280145</v>
      </c>
      <c r="L439" s="8">
        <v>0</v>
      </c>
      <c r="M439" s="8">
        <v>0</v>
      </c>
      <c r="N439" s="8">
        <v>255.30158486069342</v>
      </c>
      <c r="O439" s="8">
        <v>255.30158486069342</v>
      </c>
      <c r="P439" s="8">
        <v>255.30158486069342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3063.6190183283211</v>
      </c>
      <c r="Z439" s="8">
        <v>3063.6190183283211</v>
      </c>
      <c r="AA439" s="8">
        <v>3063.6190183283211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538.97001248368611</v>
      </c>
      <c r="AI439" s="8">
        <v>1248.1410815411678</v>
      </c>
      <c r="AJ439" s="8">
        <v>1446.708980877263</v>
      </c>
      <c r="AK439" s="8">
        <v>6467.6401498042324</v>
      </c>
      <c r="AL439" s="8">
        <v>14977.692978494015</v>
      </c>
      <c r="AM439" s="8">
        <v>17360.507770527151</v>
      </c>
      <c r="AN439" s="8">
        <v>12935.280299608465</v>
      </c>
      <c r="AO439" s="8">
        <v>992.83949668047433</v>
      </c>
      <c r="AP439" s="8">
        <v>1191.4073960165695</v>
      </c>
      <c r="AQ439" s="8">
        <v>11914.073960165693</v>
      </c>
      <c r="AR439" s="8">
        <v>14296.888752198831</v>
      </c>
      <c r="AS439" s="8">
        <v>13105.481356182263</v>
      </c>
      <c r="AT439" s="18"/>
      <c r="AU439" s="18"/>
      <c r="AV439" s="18"/>
      <c r="AW439" s="18"/>
      <c r="AX439" s="18"/>
      <c r="AY439" s="18"/>
      <c r="AZ439" s="18"/>
      <c r="BA439" s="18"/>
      <c r="BB439" s="18"/>
      <c r="BC439" s="19"/>
      <c r="BD439" s="19"/>
      <c r="BE439" s="19"/>
      <c r="BF439" s="18"/>
      <c r="BG439" s="18"/>
      <c r="BH439" s="18"/>
      <c r="BI439"/>
    </row>
    <row r="440" spans="1:61" s="3" customFormat="1" ht="18.75">
      <c r="A440" s="28" t="s">
        <v>69</v>
      </c>
      <c r="B440" s="29">
        <v>233</v>
      </c>
      <c r="C440" s="9">
        <v>2020</v>
      </c>
      <c r="D440" s="50">
        <v>0.51520200000000005</v>
      </c>
      <c r="E440" s="8">
        <v>291.09487346710608</v>
      </c>
      <c r="F440" s="8">
        <v>1018.8320571348712</v>
      </c>
      <c r="G440" s="8">
        <v>1222.5984685618457</v>
      </c>
      <c r="H440" s="8">
        <v>3493.1384816052723</v>
      </c>
      <c r="I440" s="8">
        <v>12225.984685618456</v>
      </c>
      <c r="J440" s="8">
        <v>14671.181622742146</v>
      </c>
      <c r="K440" s="8">
        <v>10130.101596655291</v>
      </c>
      <c r="L440" s="8">
        <v>0</v>
      </c>
      <c r="M440" s="8">
        <v>0</v>
      </c>
      <c r="N440" s="8">
        <v>293.98965026436292</v>
      </c>
      <c r="O440" s="8">
        <v>293.98965026436292</v>
      </c>
      <c r="P440" s="8">
        <v>293.98965026436292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3527.8758031723551</v>
      </c>
      <c r="Z440" s="8">
        <v>3527.8758031723551</v>
      </c>
      <c r="AA440" s="8">
        <v>3527.8758031723551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585.08452373146906</v>
      </c>
      <c r="AI440" s="8">
        <v>1312.8217073992341</v>
      </c>
      <c r="AJ440" s="8">
        <v>1516.5881188262088</v>
      </c>
      <c r="AK440" s="8">
        <v>7021.0142847776278</v>
      </c>
      <c r="AL440" s="8">
        <v>15753.860488790811</v>
      </c>
      <c r="AM440" s="8">
        <v>18199.0574259145</v>
      </c>
      <c r="AN440" s="8">
        <v>13657.977399827645</v>
      </c>
      <c r="AO440" s="8">
        <v>1018.8320571348712</v>
      </c>
      <c r="AP440" s="8">
        <v>1222.5984685618457</v>
      </c>
      <c r="AQ440" s="8">
        <v>12225.984685618456</v>
      </c>
      <c r="AR440" s="8">
        <v>14671.181622742146</v>
      </c>
      <c r="AS440" s="8">
        <v>13448.583154180302</v>
      </c>
      <c r="AT440" s="18"/>
      <c r="AU440" s="18"/>
      <c r="AV440" s="18"/>
      <c r="AW440" s="18"/>
      <c r="AX440" s="18"/>
      <c r="AY440" s="18"/>
      <c r="AZ440" s="18"/>
      <c r="BA440" s="18"/>
      <c r="BB440" s="18"/>
      <c r="BC440" s="19"/>
      <c r="BD440" s="19"/>
      <c r="BE440" s="19"/>
      <c r="BF440" s="18"/>
      <c r="BG440" s="18"/>
      <c r="BH440" s="18"/>
      <c r="BI440"/>
    </row>
    <row r="441" spans="1:61" s="3" customFormat="1" ht="18.75">
      <c r="A441" s="28" t="s">
        <v>69</v>
      </c>
      <c r="B441" s="29">
        <v>233</v>
      </c>
      <c r="C441" s="9">
        <v>2021</v>
      </c>
      <c r="D441" s="50">
        <v>0.52447500000000002</v>
      </c>
      <c r="E441" s="8">
        <v>285.94815958815957</v>
      </c>
      <c r="F441" s="8">
        <v>1000.8185585585584</v>
      </c>
      <c r="G441" s="8">
        <v>1200.9822702702702</v>
      </c>
      <c r="H441" s="8">
        <v>3431.3779150579144</v>
      </c>
      <c r="I441" s="8">
        <v>12009.822702702702</v>
      </c>
      <c r="J441" s="8">
        <v>14411.787243243243</v>
      </c>
      <c r="K441" s="8">
        <v>9950.9959536679526</v>
      </c>
      <c r="L441" s="8">
        <v>0</v>
      </c>
      <c r="M441" s="8">
        <v>0</v>
      </c>
      <c r="N441" s="8">
        <v>316.465182619762</v>
      </c>
      <c r="O441" s="8">
        <v>316.465182619762</v>
      </c>
      <c r="P441" s="8">
        <v>316.465182619762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3797.582191437144</v>
      </c>
      <c r="Z441" s="8">
        <v>3797.582191437144</v>
      </c>
      <c r="AA441" s="8">
        <v>3797.582191437144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602.41334220792157</v>
      </c>
      <c r="AI441" s="8">
        <v>1317.2837411783203</v>
      </c>
      <c r="AJ441" s="8">
        <v>1517.4474528900323</v>
      </c>
      <c r="AK441" s="8">
        <v>7228.9601064950584</v>
      </c>
      <c r="AL441" s="8">
        <v>15807.404894139847</v>
      </c>
      <c r="AM441" s="8">
        <v>18209.369434680386</v>
      </c>
      <c r="AN441" s="8">
        <v>13748.578145105095</v>
      </c>
      <c r="AO441" s="8">
        <v>1000.8185585585584</v>
      </c>
      <c r="AP441" s="8">
        <v>1200.9822702702702</v>
      </c>
      <c r="AQ441" s="8">
        <v>12009.822702702702</v>
      </c>
      <c r="AR441" s="8">
        <v>14411.787243243243</v>
      </c>
      <c r="AS441" s="8">
        <v>13210.804972972972</v>
      </c>
      <c r="AT441" s="18"/>
      <c r="AU441" s="18"/>
      <c r="AV441" s="18"/>
      <c r="AW441" s="18"/>
      <c r="AX441" s="18"/>
      <c r="AY441" s="18"/>
      <c r="AZ441" s="18"/>
      <c r="BA441" s="18"/>
      <c r="BB441" s="18"/>
      <c r="BC441" s="19"/>
      <c r="BD441" s="19"/>
      <c r="BE441" s="19"/>
      <c r="BF441" s="18"/>
      <c r="BG441" s="18"/>
      <c r="BH441" s="18"/>
      <c r="BI441"/>
    </row>
    <row r="442" spans="1:61" s="3" customFormat="1" ht="18.75">
      <c r="A442" s="28" t="s">
        <v>69</v>
      </c>
      <c r="B442" s="29">
        <v>233</v>
      </c>
      <c r="C442" s="9">
        <v>2022</v>
      </c>
      <c r="D442" s="50">
        <v>0.55688000000000004</v>
      </c>
      <c r="E442" s="8">
        <v>269.30875772159169</v>
      </c>
      <c r="F442" s="8">
        <v>942.58065202557088</v>
      </c>
      <c r="G442" s="8">
        <v>1131.0967824306852</v>
      </c>
      <c r="H442" s="8">
        <v>3231.7050926591</v>
      </c>
      <c r="I442" s="8">
        <v>11310.967824306852</v>
      </c>
      <c r="J442" s="8">
        <v>13573.161389168223</v>
      </c>
      <c r="K442" s="8">
        <v>9371.9447687113898</v>
      </c>
      <c r="L442" s="8">
        <v>0</v>
      </c>
      <c r="M442" s="8">
        <v>0</v>
      </c>
      <c r="N442" s="8">
        <v>372.27447275714695</v>
      </c>
      <c r="O442" s="8">
        <v>372.27447275714695</v>
      </c>
      <c r="P442" s="8">
        <v>372.27447275714695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4467.2936730857637</v>
      </c>
      <c r="Z442" s="8">
        <v>4467.2936730857637</v>
      </c>
      <c r="AA442" s="8">
        <v>4467.2936730857637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641.58323047873864</v>
      </c>
      <c r="AI442" s="8">
        <v>1314.8551247827179</v>
      </c>
      <c r="AJ442" s="8">
        <v>1503.371255187832</v>
      </c>
      <c r="AK442" s="8">
        <v>7698.9987657448637</v>
      </c>
      <c r="AL442" s="8">
        <v>15778.261497392616</v>
      </c>
      <c r="AM442" s="8">
        <v>18040.455062253986</v>
      </c>
      <c r="AN442" s="8">
        <v>13839.238441797155</v>
      </c>
      <c r="AO442" s="8">
        <v>942.58065202557088</v>
      </c>
      <c r="AP442" s="8">
        <v>1131.0967824306852</v>
      </c>
      <c r="AQ442" s="8">
        <v>11310.967824306852</v>
      </c>
      <c r="AR442" s="8">
        <v>13573.161389168223</v>
      </c>
      <c r="AS442" s="8">
        <v>12442.064606737538</v>
      </c>
      <c r="AT442" s="18"/>
      <c r="AU442" s="18"/>
      <c r="AV442" s="18"/>
      <c r="AW442" s="18"/>
      <c r="AX442" s="18"/>
      <c r="AY442" s="18"/>
      <c r="AZ442" s="18"/>
      <c r="BA442" s="18"/>
      <c r="BB442" s="18"/>
      <c r="BC442" s="19"/>
      <c r="BD442" s="19"/>
      <c r="BE442" s="19"/>
      <c r="BF442" s="18"/>
      <c r="BG442" s="18"/>
      <c r="BH442" s="18"/>
      <c r="BI442"/>
    </row>
    <row r="443" spans="1:61" s="3" customFormat="1" ht="18.75">
      <c r="A443" s="28" t="s">
        <v>69</v>
      </c>
      <c r="B443" s="29">
        <v>233</v>
      </c>
      <c r="C443" s="9">
        <v>2023</v>
      </c>
      <c r="D443" s="50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9"/>
      <c r="BD443" s="19"/>
      <c r="BE443" s="19"/>
      <c r="BF443" s="18"/>
      <c r="BG443" s="18"/>
      <c r="BH443" s="18"/>
      <c r="BI443"/>
    </row>
    <row r="444" spans="1:61" s="3" customFormat="1" ht="18.75">
      <c r="A444" s="28" t="s">
        <v>51</v>
      </c>
      <c r="B444" s="30">
        <v>246</v>
      </c>
      <c r="C444" s="9">
        <v>1990</v>
      </c>
      <c r="D444" s="50">
        <v>1.00593</v>
      </c>
      <c r="E444" s="10">
        <v>312.84701718807474</v>
      </c>
      <c r="F444" s="10">
        <v>738.39253228355847</v>
      </c>
      <c r="G444" s="10">
        <v>957.26839839750278</v>
      </c>
      <c r="H444" s="10">
        <v>3754.1642062568963</v>
      </c>
      <c r="I444" s="10">
        <v>8860.7103874027016</v>
      </c>
      <c r="J444" s="10">
        <v>11487.220780770032</v>
      </c>
      <c r="K444" s="10">
        <v>8034.0317914765437</v>
      </c>
      <c r="L444" s="10">
        <v>0</v>
      </c>
      <c r="M444" s="10">
        <v>0</v>
      </c>
      <c r="N444" s="10">
        <v>274.89069815991172</v>
      </c>
      <c r="O444" s="10">
        <v>341.60687125346692</v>
      </c>
      <c r="P444" s="10">
        <v>377.72389728907575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8">
        <v>0</v>
      </c>
      <c r="X444" s="8">
        <v>0</v>
      </c>
      <c r="Y444" s="8">
        <v>3298.6883779189407</v>
      </c>
      <c r="Z444" s="8">
        <v>4099.2824550416026</v>
      </c>
      <c r="AA444" s="8">
        <v>4532.6867674689092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587.73771534798652</v>
      </c>
      <c r="AI444" s="8">
        <v>1079.9994035370255</v>
      </c>
      <c r="AJ444" s="8">
        <v>1334.9922956865785</v>
      </c>
      <c r="AK444" s="8">
        <v>7052.8525841758365</v>
      </c>
      <c r="AL444" s="8">
        <v>12959.992842444304</v>
      </c>
      <c r="AM444" s="8">
        <v>16019.907548238942</v>
      </c>
      <c r="AN444" s="8">
        <v>12010.91765828636</v>
      </c>
      <c r="AO444" s="8">
        <v>738.39253228355847</v>
      </c>
      <c r="AP444" s="8">
        <v>957.26839839750278</v>
      </c>
      <c r="AQ444" s="8">
        <v>8860.7103874027016</v>
      </c>
      <c r="AR444" s="8">
        <v>11487.220780770032</v>
      </c>
      <c r="AS444" s="8">
        <v>10173.965584086367</v>
      </c>
      <c r="AT444" s="18"/>
      <c r="AU444" s="18"/>
      <c r="AV444" s="18"/>
      <c r="AW444" s="18"/>
      <c r="AX444" s="18"/>
      <c r="AY444" s="18"/>
      <c r="AZ444" s="18"/>
      <c r="BA444" s="18"/>
      <c r="BB444" s="18"/>
      <c r="BC444" s="19"/>
      <c r="BD444" s="19"/>
      <c r="BE444" s="19"/>
      <c r="BF444" s="18"/>
      <c r="BG444" s="18"/>
      <c r="BH444" s="18"/>
      <c r="BI444"/>
    </row>
    <row r="445" spans="1:61" s="3" customFormat="1" ht="18.75">
      <c r="A445" s="28" t="s">
        <v>51</v>
      </c>
      <c r="B445" s="30">
        <v>246</v>
      </c>
      <c r="C445" s="9">
        <v>1991</v>
      </c>
      <c r="D445" s="50">
        <v>0.987734</v>
      </c>
      <c r="E445" s="10">
        <v>318.61027361617602</v>
      </c>
      <c r="F445" s="10">
        <v>751.99517278943517</v>
      </c>
      <c r="G445" s="10">
        <v>974.90316218739042</v>
      </c>
      <c r="H445" s="10">
        <v>3823.323283394112</v>
      </c>
      <c r="I445" s="10">
        <v>9023.942073473223</v>
      </c>
      <c r="J445" s="10">
        <v>11698.837946248685</v>
      </c>
      <c r="K445" s="10">
        <v>8182.0344343720062</v>
      </c>
      <c r="L445" s="10">
        <v>0</v>
      </c>
      <c r="M445" s="10">
        <v>0</v>
      </c>
      <c r="N445" s="10">
        <v>303.62486256421261</v>
      </c>
      <c r="O445" s="10">
        <v>377.35989649035065</v>
      </c>
      <c r="P445" s="10">
        <v>417.20746678761691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8">
        <v>0</v>
      </c>
      <c r="X445" s="8">
        <v>0</v>
      </c>
      <c r="Y445" s="8">
        <v>3643.498350770551</v>
      </c>
      <c r="Z445" s="8">
        <v>4528.318757884208</v>
      </c>
      <c r="AA445" s="8">
        <v>5006.4896014514034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622.23513618038862</v>
      </c>
      <c r="AI445" s="8">
        <v>1129.3550692797858</v>
      </c>
      <c r="AJ445" s="8">
        <v>1392.1106289750073</v>
      </c>
      <c r="AK445" s="8">
        <v>7466.821634164663</v>
      </c>
      <c r="AL445" s="8">
        <v>13552.260831357431</v>
      </c>
      <c r="AM445" s="8">
        <v>16705.327547700086</v>
      </c>
      <c r="AN445" s="8">
        <v>12574.803337740726</v>
      </c>
      <c r="AO445" s="8">
        <v>751.99517278943517</v>
      </c>
      <c r="AP445" s="8">
        <v>974.90316218739042</v>
      </c>
      <c r="AQ445" s="8">
        <v>9023.942073473223</v>
      </c>
      <c r="AR445" s="8">
        <v>11698.837946248685</v>
      </c>
      <c r="AS445" s="8">
        <v>10361.390009860954</v>
      </c>
      <c r="AT445" s="18"/>
      <c r="AU445" s="18"/>
      <c r="AV445" s="18"/>
      <c r="AW445" s="18"/>
      <c r="AX445" s="18"/>
      <c r="AY445" s="18"/>
      <c r="AZ445" s="18"/>
      <c r="BA445" s="18"/>
      <c r="BB445" s="18"/>
      <c r="BC445" s="19"/>
      <c r="BD445" s="19"/>
      <c r="BE445" s="19"/>
      <c r="BF445" s="18"/>
      <c r="BG445" s="18"/>
      <c r="BH445" s="18"/>
      <c r="BI445"/>
    </row>
    <row r="446" spans="1:61" s="3" customFormat="1" ht="18.75">
      <c r="A446" s="28" t="s">
        <v>51</v>
      </c>
      <c r="B446" s="30">
        <v>246</v>
      </c>
      <c r="C446" s="9">
        <v>1992</v>
      </c>
      <c r="D446" s="50">
        <v>0.97429900000000003</v>
      </c>
      <c r="E446" s="10">
        <v>333.18929815179933</v>
      </c>
      <c r="F446" s="10">
        <v>786.36127102665603</v>
      </c>
      <c r="G446" s="10">
        <v>1019.5937797329156</v>
      </c>
      <c r="H446" s="10">
        <v>3998.2715778215925</v>
      </c>
      <c r="I446" s="10">
        <v>9436.3352523198719</v>
      </c>
      <c r="J446" s="10">
        <v>12235.125356794986</v>
      </c>
      <c r="K446" s="10">
        <v>8556.5773956454832</v>
      </c>
      <c r="L446" s="10">
        <v>0</v>
      </c>
      <c r="M446" s="10">
        <v>0</v>
      </c>
      <c r="N446" s="10">
        <v>328.06626236914951</v>
      </c>
      <c r="O446" s="10">
        <v>407.5974774889433</v>
      </c>
      <c r="P446" s="10">
        <v>450.67688567883164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8">
        <v>0</v>
      </c>
      <c r="X446" s="8">
        <v>0</v>
      </c>
      <c r="Y446" s="8">
        <v>3936.7951484297942</v>
      </c>
      <c r="Z446" s="8">
        <v>4891.1697298673198</v>
      </c>
      <c r="AA446" s="8">
        <v>5408.1226281459794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661.25556052094885</v>
      </c>
      <c r="AI446" s="8">
        <v>1193.9587485155994</v>
      </c>
      <c r="AJ446" s="8">
        <v>1470.2706654117471</v>
      </c>
      <c r="AK446" s="8">
        <v>7935.0667262513871</v>
      </c>
      <c r="AL446" s="8">
        <v>14327.504982187191</v>
      </c>
      <c r="AM446" s="8">
        <v>17643.247984940965</v>
      </c>
      <c r="AN446" s="8">
        <v>13301.93989779318</v>
      </c>
      <c r="AO446" s="8">
        <v>786.36127102665603</v>
      </c>
      <c r="AP446" s="8">
        <v>1019.5937797329156</v>
      </c>
      <c r="AQ446" s="8">
        <v>9436.3352523198719</v>
      </c>
      <c r="AR446" s="8">
        <v>12235.125356794986</v>
      </c>
      <c r="AS446" s="8">
        <v>10835.73030455743</v>
      </c>
      <c r="AT446" s="18"/>
      <c r="AU446" s="18"/>
      <c r="AV446" s="18"/>
      <c r="AW446" s="18"/>
      <c r="AX446" s="18"/>
      <c r="AY446" s="18"/>
      <c r="AZ446" s="18"/>
      <c r="BA446" s="18"/>
      <c r="BB446" s="18"/>
      <c r="BC446" s="19"/>
      <c r="BD446" s="19"/>
      <c r="BE446" s="19"/>
      <c r="BF446" s="18"/>
      <c r="BG446" s="18"/>
      <c r="BH446" s="18"/>
      <c r="BI446"/>
    </row>
    <row r="447" spans="1:61" s="3" customFormat="1" ht="18.75">
      <c r="A447" s="28" t="s">
        <v>51</v>
      </c>
      <c r="B447" s="30">
        <v>246</v>
      </c>
      <c r="C447" s="9">
        <v>1993</v>
      </c>
      <c r="D447" s="50">
        <v>0.96854700000000005</v>
      </c>
      <c r="E447" s="10">
        <v>344.37213681937993</v>
      </c>
      <c r="F447" s="10">
        <v>812.73908235738679</v>
      </c>
      <c r="G447" s="10">
        <v>1053.7822119112443</v>
      </c>
      <c r="H447" s="10">
        <v>4132.4656418325585</v>
      </c>
      <c r="I447" s="10">
        <v>9752.868988288641</v>
      </c>
      <c r="J447" s="10">
        <v>12645.38654293493</v>
      </c>
      <c r="K447" s="10">
        <v>8843.5737243520434</v>
      </c>
      <c r="L447" s="10">
        <v>0</v>
      </c>
      <c r="M447" s="10">
        <v>0</v>
      </c>
      <c r="N447" s="10">
        <v>337.15431845132645</v>
      </c>
      <c r="O447" s="10">
        <v>418.88869868195098</v>
      </c>
      <c r="P447" s="10">
        <v>463.16148797353947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8">
        <v>0</v>
      </c>
      <c r="X447" s="8">
        <v>0</v>
      </c>
      <c r="Y447" s="8">
        <v>4045.8518214159176</v>
      </c>
      <c r="Z447" s="8">
        <v>5026.664384183412</v>
      </c>
      <c r="AA447" s="8">
        <v>5557.937855682474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681.52645527070638</v>
      </c>
      <c r="AI447" s="8">
        <v>1231.6277810393378</v>
      </c>
      <c r="AJ447" s="8">
        <v>1516.9436998847837</v>
      </c>
      <c r="AK447" s="8">
        <v>8178.3174632484761</v>
      </c>
      <c r="AL447" s="8">
        <v>14779.533372472053</v>
      </c>
      <c r="AM447" s="8">
        <v>18203.324398617406</v>
      </c>
      <c r="AN447" s="8">
        <v>13720.391744779312</v>
      </c>
      <c r="AO447" s="8">
        <v>812.73908235738679</v>
      </c>
      <c r="AP447" s="8">
        <v>1053.7822119112443</v>
      </c>
      <c r="AQ447" s="8">
        <v>9752.868988288641</v>
      </c>
      <c r="AR447" s="8">
        <v>12645.38654293493</v>
      </c>
      <c r="AS447" s="8">
        <v>11199.127765611785</v>
      </c>
      <c r="AT447" s="18"/>
      <c r="AU447" s="18"/>
      <c r="AV447" s="18"/>
      <c r="AW447" s="18"/>
      <c r="AX447" s="18"/>
      <c r="AY447" s="18"/>
      <c r="AZ447" s="18"/>
      <c r="BA447" s="18"/>
      <c r="BB447" s="18"/>
      <c r="BC447" s="19"/>
      <c r="BD447" s="19"/>
      <c r="BE447" s="19"/>
      <c r="BF447" s="18"/>
      <c r="BG447" s="18"/>
      <c r="BH447" s="18"/>
      <c r="BI447"/>
    </row>
    <row r="448" spans="1:61" s="3" customFormat="1" ht="18.75">
      <c r="A448" s="28" t="s">
        <v>51</v>
      </c>
      <c r="B448" s="30">
        <v>246</v>
      </c>
      <c r="C448" s="9">
        <v>1994</v>
      </c>
      <c r="D448" s="50">
        <v>0.96579599999999999</v>
      </c>
      <c r="E448" s="10">
        <v>348.66203628923705</v>
      </c>
      <c r="F448" s="10">
        <v>822.89116956375869</v>
      </c>
      <c r="G448" s="10">
        <v>1066.9720106523532</v>
      </c>
      <c r="H448" s="10">
        <v>4183.9444354708448</v>
      </c>
      <c r="I448" s="10">
        <v>9874.6940347651052</v>
      </c>
      <c r="J448" s="10">
        <v>12803.664127828235</v>
      </c>
      <c r="K448" s="10">
        <v>8954.1008660213938</v>
      </c>
      <c r="L448" s="10">
        <v>0</v>
      </c>
      <c r="M448" s="10">
        <v>0</v>
      </c>
      <c r="N448" s="10">
        <v>345.6725356346156</v>
      </c>
      <c r="O448" s="10">
        <v>429.47193821270434</v>
      </c>
      <c r="P448" s="10">
        <v>474.86328127583573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8">
        <v>0</v>
      </c>
      <c r="X448" s="8">
        <v>0</v>
      </c>
      <c r="Y448" s="8">
        <v>4148.0704276153874</v>
      </c>
      <c r="Z448" s="8">
        <v>5153.6632585524521</v>
      </c>
      <c r="AA448" s="8">
        <v>5698.3593753100286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694.33457192385265</v>
      </c>
      <c r="AI448" s="8">
        <v>1252.363107776463</v>
      </c>
      <c r="AJ448" s="8">
        <v>1541.835291928189</v>
      </c>
      <c r="AK448" s="8">
        <v>8332.0148630862313</v>
      </c>
      <c r="AL448" s="8">
        <v>15028.357293317556</v>
      </c>
      <c r="AM448" s="8">
        <v>18502.023503138262</v>
      </c>
      <c r="AN448" s="8">
        <v>13954.131886514015</v>
      </c>
      <c r="AO448" s="8">
        <v>822.89116956375869</v>
      </c>
      <c r="AP448" s="8">
        <v>1066.9720106523532</v>
      </c>
      <c r="AQ448" s="8">
        <v>9874.6940347651052</v>
      </c>
      <c r="AR448" s="8">
        <v>12803.664127828235</v>
      </c>
      <c r="AS448" s="8">
        <v>11339.17908129667</v>
      </c>
      <c r="AT448" s="18"/>
      <c r="AU448" s="18"/>
      <c r="AV448" s="18"/>
      <c r="AW448" s="18"/>
      <c r="AX448" s="18"/>
      <c r="AY448" s="18"/>
      <c r="AZ448" s="18"/>
      <c r="BA448" s="18"/>
      <c r="BB448" s="18"/>
      <c r="BC448" s="19"/>
      <c r="BD448" s="19"/>
      <c r="BE448" s="19"/>
      <c r="BF448" s="18"/>
      <c r="BG448" s="18"/>
      <c r="BH448" s="18"/>
      <c r="BI448"/>
    </row>
    <row r="449" spans="1:61" s="3" customFormat="1" ht="18.75">
      <c r="A449" s="28" t="s">
        <v>51</v>
      </c>
      <c r="B449" s="30">
        <v>246</v>
      </c>
      <c r="C449" s="9">
        <v>1995</v>
      </c>
      <c r="D449" s="50">
        <v>0.98570100000000005</v>
      </c>
      <c r="E449" s="10">
        <v>344.86340178208195</v>
      </c>
      <c r="F449" s="10">
        <v>786.3397480574738</v>
      </c>
      <c r="G449" s="10">
        <v>1027.7953212992581</v>
      </c>
      <c r="H449" s="10">
        <v>4138.360821384983</v>
      </c>
      <c r="I449" s="10">
        <v>9436.0769766896847</v>
      </c>
      <c r="J449" s="10">
        <v>12333.543855591097</v>
      </c>
      <c r="K449" s="10">
        <v>8635.9938845552551</v>
      </c>
      <c r="L449" s="10">
        <v>0</v>
      </c>
      <c r="M449" s="10">
        <v>0</v>
      </c>
      <c r="N449" s="10">
        <v>348.43584232556719</v>
      </c>
      <c r="O449" s="10">
        <v>432.90513743479556</v>
      </c>
      <c r="P449" s="10">
        <v>478.65933895229438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8">
        <v>0</v>
      </c>
      <c r="X449" s="8">
        <v>0</v>
      </c>
      <c r="Y449" s="8">
        <v>4181.2301079068066</v>
      </c>
      <c r="Z449" s="8">
        <v>5194.861649217547</v>
      </c>
      <c r="AA449" s="8">
        <v>5743.9120674275327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693.2992441076492</v>
      </c>
      <c r="AI449" s="8">
        <v>1219.2448854922693</v>
      </c>
      <c r="AJ449" s="8">
        <v>1506.4546602515525</v>
      </c>
      <c r="AK449" s="8">
        <v>8319.5909292917895</v>
      </c>
      <c r="AL449" s="8">
        <v>14630.938625907231</v>
      </c>
      <c r="AM449" s="8">
        <v>18077.455923018628</v>
      </c>
      <c r="AN449" s="8">
        <v>13675.995159405882</v>
      </c>
      <c r="AO449" s="8">
        <v>786.3397480574738</v>
      </c>
      <c r="AP449" s="8">
        <v>1027.7953212992581</v>
      </c>
      <c r="AQ449" s="8">
        <v>9436.0769766896847</v>
      </c>
      <c r="AR449" s="8">
        <v>12333.543855591097</v>
      </c>
      <c r="AS449" s="8">
        <v>10884.81041614039</v>
      </c>
      <c r="AT449" s="18"/>
      <c r="AU449" s="18"/>
      <c r="AV449" s="18"/>
      <c r="AW449" s="18"/>
      <c r="AX449" s="18"/>
      <c r="AY449" s="18"/>
      <c r="AZ449" s="18"/>
      <c r="BA449" s="18"/>
      <c r="BB449" s="18"/>
      <c r="BC449" s="19"/>
      <c r="BD449" s="19"/>
      <c r="BE449" s="19"/>
      <c r="BF449" s="18"/>
      <c r="BG449" s="18"/>
      <c r="BH449" s="18"/>
      <c r="BI449"/>
    </row>
    <row r="450" spans="1:61" s="3" customFormat="1" ht="18.75">
      <c r="A450" s="28" t="s">
        <v>51</v>
      </c>
      <c r="B450" s="30">
        <v>246</v>
      </c>
      <c r="C450" s="9">
        <v>1996</v>
      </c>
      <c r="D450" s="50">
        <v>0.99200500000000003</v>
      </c>
      <c r="E450" s="10">
        <v>342.67186153295592</v>
      </c>
      <c r="F450" s="10">
        <v>781.34271097423903</v>
      </c>
      <c r="G450" s="10">
        <v>1021.2638807264076</v>
      </c>
      <c r="H450" s="10">
        <v>4112.0623383954717</v>
      </c>
      <c r="I450" s="10">
        <v>9376.1125316908692</v>
      </c>
      <c r="J450" s="10">
        <v>12255.166568716892</v>
      </c>
      <c r="K450" s="10">
        <v>8581.1138129344108</v>
      </c>
      <c r="L450" s="10">
        <v>0</v>
      </c>
      <c r="M450" s="10">
        <v>0</v>
      </c>
      <c r="N450" s="10">
        <v>354.74159453600771</v>
      </c>
      <c r="O450" s="10">
        <v>440.73955684776712</v>
      </c>
      <c r="P450" s="10">
        <v>487.3217864333036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8">
        <v>0</v>
      </c>
      <c r="X450" s="8">
        <v>0</v>
      </c>
      <c r="Y450" s="8">
        <v>4256.899134432093</v>
      </c>
      <c r="Z450" s="8">
        <v>5288.8746821732057</v>
      </c>
      <c r="AA450" s="8">
        <v>5847.8614371996428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697.41345606896357</v>
      </c>
      <c r="AI450" s="8">
        <v>1222.0822678220061</v>
      </c>
      <c r="AJ450" s="8">
        <v>1508.5856671597112</v>
      </c>
      <c r="AK450" s="8">
        <v>8368.9614728275646</v>
      </c>
      <c r="AL450" s="8">
        <v>14664.987213864075</v>
      </c>
      <c r="AM450" s="8">
        <v>18103.028005916534</v>
      </c>
      <c r="AN450" s="8">
        <v>13712.325564202727</v>
      </c>
      <c r="AO450" s="8">
        <v>781.34271097423903</v>
      </c>
      <c r="AP450" s="8">
        <v>1021.2638807264076</v>
      </c>
      <c r="AQ450" s="8">
        <v>9376.1125316908692</v>
      </c>
      <c r="AR450" s="8">
        <v>12255.166568716892</v>
      </c>
      <c r="AS450" s="8">
        <v>10815.639550203879</v>
      </c>
      <c r="AT450" s="18"/>
      <c r="AU450" s="18"/>
      <c r="AV450" s="18"/>
      <c r="AW450" s="18"/>
      <c r="AX450" s="18"/>
      <c r="AY450" s="18"/>
      <c r="AZ450" s="18"/>
      <c r="BA450" s="18"/>
      <c r="BB450" s="18"/>
      <c r="BC450" s="19"/>
      <c r="BD450" s="19"/>
      <c r="BE450" s="19"/>
      <c r="BF450" s="18"/>
      <c r="BG450" s="18"/>
      <c r="BH450" s="18"/>
      <c r="BI450"/>
    </row>
    <row r="451" spans="1:61" s="3" customFormat="1" ht="18.75">
      <c r="A451" s="28" t="s">
        <v>51</v>
      </c>
      <c r="B451" s="30">
        <v>246</v>
      </c>
      <c r="C451" s="9">
        <v>1997</v>
      </c>
      <c r="D451" s="50">
        <v>0.98935300000000004</v>
      </c>
      <c r="E451" s="10">
        <v>343.59040706401049</v>
      </c>
      <c r="F451" s="10">
        <v>783.43713113519641</v>
      </c>
      <c r="G451" s="10">
        <v>1024.0014191092562</v>
      </c>
      <c r="H451" s="10">
        <v>4123.0848847681254</v>
      </c>
      <c r="I451" s="10">
        <v>9401.2455736223565</v>
      </c>
      <c r="J451" s="10">
        <v>12288.017029311075</v>
      </c>
      <c r="K451" s="10">
        <v>8604.1158292338532</v>
      </c>
      <c r="L451" s="10">
        <v>0</v>
      </c>
      <c r="M451" s="10">
        <v>0</v>
      </c>
      <c r="N451" s="10">
        <v>366.95350035481624</v>
      </c>
      <c r="O451" s="10">
        <v>455.91192468325647</v>
      </c>
      <c r="P451" s="10">
        <v>504.09773786116182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8">
        <v>0</v>
      </c>
      <c r="X451" s="8">
        <v>0</v>
      </c>
      <c r="Y451" s="8">
        <v>4403.4420042577949</v>
      </c>
      <c r="Z451" s="8">
        <v>5470.9430961990774</v>
      </c>
      <c r="AA451" s="8">
        <v>6049.1728543339414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8">
        <v>710.54390741882673</v>
      </c>
      <c r="AI451" s="8">
        <v>1239.3490558184528</v>
      </c>
      <c r="AJ451" s="8">
        <v>1528.0991569704179</v>
      </c>
      <c r="AK451" s="8">
        <v>8526.5268890259213</v>
      </c>
      <c r="AL451" s="8">
        <v>14872.188669821433</v>
      </c>
      <c r="AM451" s="8">
        <v>18337.189883645016</v>
      </c>
      <c r="AN451" s="8">
        <v>13911.968480830788</v>
      </c>
      <c r="AO451" s="8">
        <v>783.43713113519641</v>
      </c>
      <c r="AP451" s="8">
        <v>1024.0014191092562</v>
      </c>
      <c r="AQ451" s="8">
        <v>9401.2455736223565</v>
      </c>
      <c r="AR451" s="8">
        <v>12288.017029311075</v>
      </c>
      <c r="AS451" s="8">
        <v>10844.631301466716</v>
      </c>
      <c r="AT451" s="18"/>
      <c r="AU451" s="18"/>
      <c r="AV451" s="18"/>
      <c r="AW451" s="18"/>
      <c r="AX451" s="18"/>
      <c r="AY451" s="18"/>
      <c r="AZ451" s="18"/>
      <c r="BA451" s="18"/>
      <c r="BB451" s="18"/>
      <c r="BC451" s="19"/>
      <c r="BD451" s="19"/>
      <c r="BE451" s="19"/>
      <c r="BF451" s="18"/>
      <c r="BG451" s="18"/>
      <c r="BH451" s="18"/>
      <c r="BI451"/>
    </row>
    <row r="452" spans="1:61" s="3" customFormat="1" ht="18.75">
      <c r="A452" s="28" t="s">
        <v>51</v>
      </c>
      <c r="B452" s="30">
        <v>246</v>
      </c>
      <c r="C452" s="9">
        <v>1998</v>
      </c>
      <c r="D452" s="50">
        <v>0.99153199999999997</v>
      </c>
      <c r="E452" s="10">
        <v>342.83532957080558</v>
      </c>
      <c r="F452" s="10">
        <v>781.71544236595491</v>
      </c>
      <c r="G452" s="10">
        <v>1021.751064010037</v>
      </c>
      <c r="H452" s="10">
        <v>4114.0239548496666</v>
      </c>
      <c r="I452" s="10">
        <v>9380.585308391459</v>
      </c>
      <c r="J452" s="10">
        <v>12261.012768120445</v>
      </c>
      <c r="K452" s="10">
        <v>8585.2073437871913</v>
      </c>
      <c r="L452" s="10">
        <v>0</v>
      </c>
      <c r="M452" s="10">
        <v>0</v>
      </c>
      <c r="N452" s="10">
        <v>376.99588227689003</v>
      </c>
      <c r="O452" s="10">
        <v>468.38882343492395</v>
      </c>
      <c r="P452" s="10">
        <v>517.89333322885921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8">
        <v>0</v>
      </c>
      <c r="X452" s="8">
        <v>0</v>
      </c>
      <c r="Y452" s="8">
        <v>4523.9505873226808</v>
      </c>
      <c r="Z452" s="8">
        <v>5620.6658812190872</v>
      </c>
      <c r="AA452" s="8">
        <v>6214.71999874631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  <c r="AH452" s="8">
        <v>719.83121184769561</v>
      </c>
      <c r="AI452" s="8">
        <v>1250.1042658008789</v>
      </c>
      <c r="AJ452" s="8">
        <v>1539.6443972388961</v>
      </c>
      <c r="AK452" s="8">
        <v>8637.9745421723474</v>
      </c>
      <c r="AL452" s="8">
        <v>15001.251189610546</v>
      </c>
      <c r="AM452" s="8">
        <v>18475.732766866757</v>
      </c>
      <c r="AN452" s="8">
        <v>14038.319499549883</v>
      </c>
      <c r="AO452" s="8">
        <v>781.71544236595491</v>
      </c>
      <c r="AP452" s="8">
        <v>1021.751064010037</v>
      </c>
      <c r="AQ452" s="8">
        <v>9380.585308391459</v>
      </c>
      <c r="AR452" s="8">
        <v>12261.012768120445</v>
      </c>
      <c r="AS452" s="8">
        <v>10820.799038255951</v>
      </c>
      <c r="AT452" s="18"/>
      <c r="AU452" s="18"/>
      <c r="AV452" s="18"/>
      <c r="AW452" s="18"/>
      <c r="AX452" s="18"/>
      <c r="AY452" s="18"/>
      <c r="AZ452" s="18"/>
      <c r="BA452" s="18"/>
      <c r="BB452" s="18"/>
      <c r="BC452" s="19"/>
      <c r="BD452" s="19"/>
      <c r="BE452" s="19"/>
      <c r="BF452" s="18"/>
      <c r="BG452" s="18"/>
      <c r="BH452" s="18"/>
      <c r="BI452"/>
    </row>
    <row r="453" spans="1:61" s="3" customFormat="1" ht="18.75">
      <c r="A453" s="28" t="s">
        <v>51</v>
      </c>
      <c r="B453" s="30">
        <v>246</v>
      </c>
      <c r="C453" s="9">
        <v>1999</v>
      </c>
      <c r="D453" s="50">
        <v>0.99203699999999995</v>
      </c>
      <c r="E453" s="10">
        <v>347.06911133354902</v>
      </c>
      <c r="F453" s="10">
        <v>791.33452885325858</v>
      </c>
      <c r="G453" s="10">
        <v>1034.2998617995097</v>
      </c>
      <c r="H453" s="10">
        <v>4164.8293360025882</v>
      </c>
      <c r="I453" s="10">
        <v>9496.0143462391025</v>
      </c>
      <c r="J453" s="10">
        <v>12411.598341594114</v>
      </c>
      <c r="K453" s="10">
        <v>8690.8140079452678</v>
      </c>
      <c r="L453" s="10">
        <v>0</v>
      </c>
      <c r="M453" s="10">
        <v>0</v>
      </c>
      <c r="N453" s="10">
        <v>387.25999092310542</v>
      </c>
      <c r="O453" s="10">
        <v>481.14120084385814</v>
      </c>
      <c r="P453" s="10">
        <v>531.99352288426621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8">
        <v>0</v>
      </c>
      <c r="X453" s="8">
        <v>0</v>
      </c>
      <c r="Y453" s="8">
        <v>4647.1198910772655</v>
      </c>
      <c r="Z453" s="8">
        <v>5773.694410126298</v>
      </c>
      <c r="AA453" s="8">
        <v>6383.9222746111946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734.32910225665444</v>
      </c>
      <c r="AI453" s="8">
        <v>1272.4757296971168</v>
      </c>
      <c r="AJ453" s="8">
        <v>1566.2933846837759</v>
      </c>
      <c r="AK453" s="8">
        <v>8811.9492270798546</v>
      </c>
      <c r="AL453" s="8">
        <v>15269.7087563654</v>
      </c>
      <c r="AM453" s="8">
        <v>18795.520616205307</v>
      </c>
      <c r="AN453" s="8">
        <v>14292.392866550188</v>
      </c>
      <c r="AO453" s="8">
        <v>791.33452885325858</v>
      </c>
      <c r="AP453" s="8">
        <v>1034.2998617995097</v>
      </c>
      <c r="AQ453" s="8">
        <v>9496.0143462391025</v>
      </c>
      <c r="AR453" s="8">
        <v>12411.598341594114</v>
      </c>
      <c r="AS453" s="8">
        <v>10953.806343916607</v>
      </c>
      <c r="AT453" s="18"/>
      <c r="AU453" s="18"/>
      <c r="AV453" s="18"/>
      <c r="AW453" s="18"/>
      <c r="AX453" s="18"/>
      <c r="AY453" s="18"/>
      <c r="AZ453" s="18"/>
      <c r="BA453" s="18"/>
      <c r="BB453" s="18"/>
      <c r="BC453" s="19"/>
      <c r="BD453" s="19"/>
      <c r="BE453" s="19"/>
      <c r="BF453" s="18"/>
      <c r="BG453" s="18"/>
      <c r="BH453" s="18"/>
      <c r="BI453"/>
    </row>
    <row r="454" spans="1:61" s="3" customFormat="1" ht="18.75">
      <c r="A454" s="28" t="s">
        <v>51</v>
      </c>
      <c r="B454" s="30">
        <v>246</v>
      </c>
      <c r="C454" s="9">
        <v>2000</v>
      </c>
      <c r="D454" s="50">
        <v>0.98399800000000004</v>
      </c>
      <c r="E454" s="10">
        <v>354.00702033947221</v>
      </c>
      <c r="F454" s="10">
        <v>807.15651861081005</v>
      </c>
      <c r="G454" s="10">
        <v>1055.0127134404745</v>
      </c>
      <c r="H454" s="10">
        <v>4248.084244073666</v>
      </c>
      <c r="I454" s="10">
        <v>9685.8782233297225</v>
      </c>
      <c r="J454" s="10">
        <v>12660.152561285691</v>
      </c>
      <c r="K454" s="10">
        <v>8864.7050095630257</v>
      </c>
      <c r="L454" s="10">
        <v>0</v>
      </c>
      <c r="M454" s="10">
        <v>0</v>
      </c>
      <c r="N454" s="10">
        <v>405.6503295335811</v>
      </c>
      <c r="O454" s="10">
        <v>503.98980335990376</v>
      </c>
      <c r="P454" s="10">
        <v>557.25701834916197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8">
        <v>0</v>
      </c>
      <c r="X454" s="8">
        <v>0</v>
      </c>
      <c r="Y454" s="8">
        <v>4867.8039544029734</v>
      </c>
      <c r="Z454" s="8">
        <v>6047.8776403188449</v>
      </c>
      <c r="AA454" s="8">
        <v>6687.0842201899432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759.65734987305336</v>
      </c>
      <c r="AI454" s="8">
        <v>1311.1463219707139</v>
      </c>
      <c r="AJ454" s="8">
        <v>1612.2697317896364</v>
      </c>
      <c r="AK454" s="8">
        <v>9115.8881984766394</v>
      </c>
      <c r="AL454" s="8">
        <v>15733.755863648566</v>
      </c>
      <c r="AM454" s="8">
        <v>19347.236781475636</v>
      </c>
      <c r="AN454" s="8">
        <v>14732.293614533613</v>
      </c>
      <c r="AO454" s="8">
        <v>807.15651861081005</v>
      </c>
      <c r="AP454" s="8">
        <v>1055.0127134404745</v>
      </c>
      <c r="AQ454" s="8">
        <v>9685.8782233297225</v>
      </c>
      <c r="AR454" s="8">
        <v>12660.152561285691</v>
      </c>
      <c r="AS454" s="8">
        <v>11173.015392307707</v>
      </c>
      <c r="AT454" s="18"/>
      <c r="AU454" s="18"/>
      <c r="AV454" s="18"/>
      <c r="AW454" s="18"/>
      <c r="AX454" s="18"/>
      <c r="AY454" s="18"/>
      <c r="AZ454" s="18"/>
      <c r="BA454" s="18"/>
      <c r="BB454" s="18"/>
      <c r="BC454" s="19"/>
      <c r="BD454" s="19"/>
      <c r="BE454" s="19"/>
      <c r="BF454" s="18"/>
      <c r="BG454" s="18"/>
      <c r="BH454" s="18"/>
      <c r="BI454"/>
    </row>
    <row r="455" spans="1:61" s="3" customFormat="1" ht="18.75">
      <c r="A455" s="28" t="s">
        <v>51</v>
      </c>
      <c r="B455" s="30">
        <v>246</v>
      </c>
      <c r="C455" s="9">
        <v>2001</v>
      </c>
      <c r="D455" s="50">
        <v>1.002642</v>
      </c>
      <c r="E455" s="10">
        <v>361.01260469838684</v>
      </c>
      <c r="F455" s="10">
        <v>823.04163599769402</v>
      </c>
      <c r="G455" s="10">
        <v>1075.6833565719369</v>
      </c>
      <c r="H455" s="10">
        <v>4332.1512563806418</v>
      </c>
      <c r="I455" s="10">
        <v>9876.4996319723286</v>
      </c>
      <c r="J455" s="10">
        <v>12908.200278863242</v>
      </c>
      <c r="K455" s="10">
        <v>9038.9503890720698</v>
      </c>
      <c r="L455" s="10">
        <v>0</v>
      </c>
      <c r="M455" s="10">
        <v>0</v>
      </c>
      <c r="N455" s="10">
        <v>410.36855889547513</v>
      </c>
      <c r="O455" s="10">
        <v>509.85184590043872</v>
      </c>
      <c r="P455" s="10">
        <v>563.738626361461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8">
        <v>0</v>
      </c>
      <c r="X455" s="8">
        <v>0</v>
      </c>
      <c r="Y455" s="8">
        <v>4924.4227067457014</v>
      </c>
      <c r="Z455" s="8">
        <v>6118.2221508052644</v>
      </c>
      <c r="AA455" s="8">
        <v>6764.863516337532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771.38116359386197</v>
      </c>
      <c r="AI455" s="8">
        <v>1332.8934818981327</v>
      </c>
      <c r="AJ455" s="8">
        <v>1639.4219829333979</v>
      </c>
      <c r="AK455" s="8">
        <v>9256.5739631263423</v>
      </c>
      <c r="AL455" s="8">
        <v>15994.721782777593</v>
      </c>
      <c r="AM455" s="8">
        <v>19673.063795200775</v>
      </c>
      <c r="AN455" s="8">
        <v>14974.786513701571</v>
      </c>
      <c r="AO455" s="8">
        <v>823.04163599769402</v>
      </c>
      <c r="AP455" s="8">
        <v>1075.6833565719369</v>
      </c>
      <c r="AQ455" s="8">
        <v>9876.4996319723286</v>
      </c>
      <c r="AR455" s="8">
        <v>12908.200278863242</v>
      </c>
      <c r="AS455" s="8">
        <v>11392.349955417785</v>
      </c>
      <c r="AT455" s="18"/>
      <c r="AU455" s="18"/>
      <c r="AV455" s="18"/>
      <c r="AW455" s="18"/>
      <c r="AX455" s="18"/>
      <c r="AY455" s="18"/>
      <c r="AZ455" s="18"/>
      <c r="BA455" s="18"/>
      <c r="BB455" s="18"/>
      <c r="BC455" s="19"/>
      <c r="BD455" s="19"/>
      <c r="BE455" s="19"/>
      <c r="BF455" s="18"/>
      <c r="BG455" s="18"/>
      <c r="BH455" s="18"/>
      <c r="BI455"/>
    </row>
    <row r="456" spans="1:61" s="3" customFormat="1" ht="18.75">
      <c r="A456" s="28" t="s">
        <v>51</v>
      </c>
      <c r="B456" s="30">
        <v>246</v>
      </c>
      <c r="C456" s="9">
        <v>2002</v>
      </c>
      <c r="D456" s="50">
        <v>0.99813300000000005</v>
      </c>
      <c r="E456" s="10">
        <v>371.19962497711231</v>
      </c>
      <c r="F456" s="10">
        <v>846.33915271746582</v>
      </c>
      <c r="G456" s="10">
        <v>1106.1828979710945</v>
      </c>
      <c r="H456" s="10">
        <v>4454.3954997253477</v>
      </c>
      <c r="I456" s="10">
        <v>10156.06983260959</v>
      </c>
      <c r="J456" s="10">
        <v>13274.194775653132</v>
      </c>
      <c r="K456" s="10">
        <v>9294.8867026626904</v>
      </c>
      <c r="L456" s="10">
        <v>0</v>
      </c>
      <c r="M456" s="10">
        <v>0</v>
      </c>
      <c r="N456" s="10">
        <v>421.84474275318183</v>
      </c>
      <c r="O456" s="10">
        <v>524.11013493577116</v>
      </c>
      <c r="P456" s="10">
        <v>579.50388903467422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8">
        <v>0</v>
      </c>
      <c r="X456" s="8">
        <v>0</v>
      </c>
      <c r="Y456" s="8">
        <v>5062.1369130381818</v>
      </c>
      <c r="Z456" s="8">
        <v>6289.3216192292539</v>
      </c>
      <c r="AA456" s="8">
        <v>6954.0466684160911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  <c r="AH456" s="8">
        <v>793.0443677302942</v>
      </c>
      <c r="AI456" s="8">
        <v>1370.449287653237</v>
      </c>
      <c r="AJ456" s="8">
        <v>1685.6867870057686</v>
      </c>
      <c r="AK456" s="8">
        <v>9516.5324127635286</v>
      </c>
      <c r="AL456" s="8">
        <v>16445.391451838845</v>
      </c>
      <c r="AM456" s="8">
        <v>20228.241444069223</v>
      </c>
      <c r="AN456" s="8">
        <v>15396.721769557198</v>
      </c>
      <c r="AO456" s="8">
        <v>846.33915271746582</v>
      </c>
      <c r="AP456" s="8">
        <v>1106.1828979710945</v>
      </c>
      <c r="AQ456" s="8">
        <v>10156.06983260959</v>
      </c>
      <c r="AR456" s="8">
        <v>13274.194775653132</v>
      </c>
      <c r="AS456" s="8">
        <v>11715.132304131361</v>
      </c>
      <c r="AT456" s="18"/>
      <c r="AU456" s="18"/>
      <c r="AV456" s="18"/>
      <c r="AW456" s="18"/>
      <c r="AX456" s="18"/>
      <c r="AY456" s="18"/>
      <c r="AZ456" s="18"/>
      <c r="BA456" s="18"/>
      <c r="BB456" s="18"/>
      <c r="BC456" s="19"/>
      <c r="BD456" s="19"/>
      <c r="BE456" s="19"/>
      <c r="BF456" s="18"/>
      <c r="BG456" s="18"/>
      <c r="BH456" s="18"/>
      <c r="BI456"/>
    </row>
    <row r="457" spans="1:61" s="3" customFormat="1" ht="18.75">
      <c r="A457" s="28" t="s">
        <v>51</v>
      </c>
      <c r="B457" s="30">
        <v>246</v>
      </c>
      <c r="C457" s="9">
        <v>2003</v>
      </c>
      <c r="D457" s="50">
        <v>1.001946</v>
      </c>
      <c r="E457" s="10">
        <v>374.21868444718575</v>
      </c>
      <c r="F457" s="10">
        <v>853.21460802187892</v>
      </c>
      <c r="G457" s="10">
        <v>1115.1636946172046</v>
      </c>
      <c r="H457" s="10">
        <v>4490.624213366229</v>
      </c>
      <c r="I457" s="10">
        <v>10238.575296262547</v>
      </c>
      <c r="J457" s="10">
        <v>13381.964335406454</v>
      </c>
      <c r="K457" s="10">
        <v>9370.3879483450764</v>
      </c>
      <c r="L457" s="10">
        <v>0</v>
      </c>
      <c r="M457" s="10">
        <v>0</v>
      </c>
      <c r="N457" s="10">
        <v>428.29140457707774</v>
      </c>
      <c r="O457" s="10">
        <v>532.11962386849052</v>
      </c>
      <c r="P457" s="10">
        <v>588.35990931800598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8">
        <v>0</v>
      </c>
      <c r="X457" s="8">
        <v>0</v>
      </c>
      <c r="Y457" s="8">
        <v>5139.4968549249334</v>
      </c>
      <c r="Z457" s="8">
        <v>6385.4354864218858</v>
      </c>
      <c r="AA457" s="8">
        <v>7060.3189118160717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802.51008902426349</v>
      </c>
      <c r="AI457" s="8">
        <v>1385.3342318903694</v>
      </c>
      <c r="AJ457" s="8">
        <v>1703.5236039352105</v>
      </c>
      <c r="AK457" s="8">
        <v>9630.1210682911624</v>
      </c>
      <c r="AL457" s="8">
        <v>16624.010782684432</v>
      </c>
      <c r="AM457" s="8">
        <v>20442.283247222527</v>
      </c>
      <c r="AN457" s="8">
        <v>15565.471699399373</v>
      </c>
      <c r="AO457" s="8">
        <v>853.21460802187892</v>
      </c>
      <c r="AP457" s="8">
        <v>1115.1636946172046</v>
      </c>
      <c r="AQ457" s="8">
        <v>10238.575296262547</v>
      </c>
      <c r="AR457" s="8">
        <v>13381.964335406454</v>
      </c>
      <c r="AS457" s="8">
        <v>11810.269815834501</v>
      </c>
      <c r="AT457" s="18"/>
      <c r="AU457" s="18"/>
      <c r="AV457" s="18"/>
      <c r="AW457" s="18"/>
      <c r="AX457" s="18"/>
      <c r="AY457" s="18"/>
      <c r="AZ457" s="18"/>
      <c r="BA457" s="18"/>
      <c r="BB457" s="18"/>
      <c r="BC457" s="19"/>
      <c r="BD457" s="19"/>
      <c r="BE457" s="19"/>
      <c r="BF457" s="18"/>
      <c r="BG457" s="18"/>
      <c r="BH457" s="18"/>
      <c r="BI457"/>
    </row>
    <row r="458" spans="1:61" s="3" customFormat="1" ht="18.75">
      <c r="A458" s="28" t="s">
        <v>51</v>
      </c>
      <c r="B458" s="30">
        <v>246</v>
      </c>
      <c r="C458" s="9">
        <v>2004</v>
      </c>
      <c r="D458" s="50">
        <v>0.97318300000000002</v>
      </c>
      <c r="E458" s="10">
        <v>387.57055362650186</v>
      </c>
      <c r="F458" s="10">
        <v>883.66600041708693</v>
      </c>
      <c r="G458" s="10">
        <v>1154.9705261043009</v>
      </c>
      <c r="H458" s="10">
        <v>4650.8466435180217</v>
      </c>
      <c r="I458" s="10">
        <v>10603.992005005044</v>
      </c>
      <c r="J458" s="10">
        <v>13859.646313251611</v>
      </c>
      <c r="K458" s="10">
        <v>9704.8283205915577</v>
      </c>
      <c r="L458" s="10">
        <v>0</v>
      </c>
      <c r="M458" s="10">
        <v>0</v>
      </c>
      <c r="N458" s="10">
        <v>453.18745095060393</v>
      </c>
      <c r="O458" s="10">
        <v>563.05107542347764</v>
      </c>
      <c r="P458" s="10">
        <v>622.56053867961771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8">
        <v>0</v>
      </c>
      <c r="X458" s="8">
        <v>0</v>
      </c>
      <c r="Y458" s="8">
        <v>5438.249411407247</v>
      </c>
      <c r="Z458" s="8">
        <v>6756.6129050817317</v>
      </c>
      <c r="AA458" s="8">
        <v>7470.726464155412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840.75800457710579</v>
      </c>
      <c r="AI458" s="8">
        <v>1446.7170758405646</v>
      </c>
      <c r="AJ458" s="8">
        <v>1777.5310647839187</v>
      </c>
      <c r="AK458" s="8">
        <v>10089.096054925269</v>
      </c>
      <c r="AL458" s="8">
        <v>17360.604910086775</v>
      </c>
      <c r="AM458" s="8">
        <v>21330.372777407021</v>
      </c>
      <c r="AN458" s="8">
        <v>16260.024580806356</v>
      </c>
      <c r="AO458" s="8">
        <v>883.66600041708693</v>
      </c>
      <c r="AP458" s="8">
        <v>1154.9705261043009</v>
      </c>
      <c r="AQ458" s="8">
        <v>10603.992005005044</v>
      </c>
      <c r="AR458" s="8">
        <v>13859.646313251611</v>
      </c>
      <c r="AS458" s="8">
        <v>12231.819159128328</v>
      </c>
      <c r="AT458" s="18"/>
      <c r="AU458" s="18"/>
      <c r="AV458" s="18"/>
      <c r="AW458" s="18"/>
      <c r="AX458" s="18"/>
      <c r="AY458" s="18"/>
      <c r="AZ458" s="18"/>
      <c r="BA458" s="18"/>
      <c r="BB458" s="18"/>
      <c r="BC458" s="19"/>
      <c r="BD458" s="19"/>
      <c r="BE458" s="19"/>
      <c r="BF458" s="18"/>
      <c r="BG458" s="18"/>
      <c r="BH458" s="18"/>
      <c r="BI458"/>
    </row>
    <row r="459" spans="1:61" s="3" customFormat="1" ht="18.75">
      <c r="A459" s="28" t="s">
        <v>51</v>
      </c>
      <c r="B459" s="30">
        <v>246</v>
      </c>
      <c r="C459" s="9">
        <v>2005</v>
      </c>
      <c r="D459" s="50">
        <v>0.97942399999999996</v>
      </c>
      <c r="E459" s="10">
        <v>386.52021379141212</v>
      </c>
      <c r="F459" s="10">
        <v>881.2579187919381</v>
      </c>
      <c r="G459" s="10">
        <v>1151.824110609047</v>
      </c>
      <c r="H459" s="10">
        <v>4638.2425654969447</v>
      </c>
      <c r="I459" s="10">
        <v>10575.095025503257</v>
      </c>
      <c r="J459" s="10">
        <v>13821.889327308563</v>
      </c>
      <c r="K459" s="10">
        <v>9678.4089727695882</v>
      </c>
      <c r="L459" s="10">
        <v>0</v>
      </c>
      <c r="M459" s="10">
        <v>0</v>
      </c>
      <c r="N459" s="10">
        <v>460.49811451267448</v>
      </c>
      <c r="O459" s="10">
        <v>572.13402106120157</v>
      </c>
      <c r="P459" s="10">
        <v>632.60347044165405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8">
        <v>0</v>
      </c>
      <c r="X459" s="8">
        <v>0</v>
      </c>
      <c r="Y459" s="8">
        <v>5525.9773741520939</v>
      </c>
      <c r="Z459" s="8">
        <v>6865.6082527344188</v>
      </c>
      <c r="AA459" s="8">
        <v>7591.2416452998486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8">
        <v>847.01832830408659</v>
      </c>
      <c r="AI459" s="8">
        <v>1453.3919398531398</v>
      </c>
      <c r="AJ459" s="8">
        <v>1784.4275810507011</v>
      </c>
      <c r="AK459" s="8">
        <v>10164.21993964904</v>
      </c>
      <c r="AL459" s="8">
        <v>17440.703278237677</v>
      </c>
      <c r="AM459" s="8">
        <v>21413.130972608411</v>
      </c>
      <c r="AN459" s="8">
        <v>16339.351396831707</v>
      </c>
      <c r="AO459" s="8">
        <v>881.2579187919381</v>
      </c>
      <c r="AP459" s="8">
        <v>1151.824110609047</v>
      </c>
      <c r="AQ459" s="8">
        <v>10575.095025503257</v>
      </c>
      <c r="AR459" s="8">
        <v>13821.889327308563</v>
      </c>
      <c r="AS459" s="8">
        <v>12198.492176405911</v>
      </c>
      <c r="AT459" s="18"/>
      <c r="AU459" s="18"/>
      <c r="AV459" s="18"/>
      <c r="AW459" s="18"/>
      <c r="AX459" s="18"/>
      <c r="AY459" s="18"/>
      <c r="AZ459" s="18"/>
      <c r="BA459" s="18"/>
      <c r="BB459" s="18"/>
      <c r="BC459" s="19"/>
      <c r="BD459" s="19"/>
      <c r="BE459" s="19"/>
      <c r="BF459" s="18"/>
      <c r="BG459" s="18"/>
      <c r="BH459" s="18"/>
      <c r="BI459"/>
    </row>
    <row r="460" spans="1:61" s="3" customFormat="1" ht="18.75">
      <c r="A460" s="28" t="s">
        <v>51</v>
      </c>
      <c r="B460" s="30">
        <v>246</v>
      </c>
      <c r="C460" s="9">
        <v>2006</v>
      </c>
      <c r="D460" s="50">
        <v>0.95286999999999999</v>
      </c>
      <c r="E460" s="10">
        <v>401.65759495230196</v>
      </c>
      <c r="F460" s="10">
        <v>915.77931649124844</v>
      </c>
      <c r="G460" s="10">
        <v>1196.9501283222432</v>
      </c>
      <c r="H460" s="10">
        <v>4819.8911394276238</v>
      </c>
      <c r="I460" s="10">
        <v>10989.351797894982</v>
      </c>
      <c r="J460" s="10">
        <v>14363.40153986692</v>
      </c>
      <c r="K460" s="10">
        <v>10057.548159063177</v>
      </c>
      <c r="L460" s="10">
        <v>0</v>
      </c>
      <c r="M460" s="10">
        <v>0</v>
      </c>
      <c r="N460" s="10">
        <v>485.02315767870516</v>
      </c>
      <c r="O460" s="10">
        <v>602.60452923717924</v>
      </c>
      <c r="P460" s="10">
        <v>666.29443883135275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8">
        <v>0</v>
      </c>
      <c r="X460" s="8">
        <v>0</v>
      </c>
      <c r="Y460" s="8">
        <v>5820.2778921444624</v>
      </c>
      <c r="Z460" s="8">
        <v>7231.2543508461513</v>
      </c>
      <c r="AA460" s="8">
        <v>7995.5332659762335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886.68075263100718</v>
      </c>
      <c r="AI460" s="8">
        <v>1518.3838457284278</v>
      </c>
      <c r="AJ460" s="8">
        <v>1863.2445671535961</v>
      </c>
      <c r="AK460" s="8">
        <v>10640.169031572086</v>
      </c>
      <c r="AL460" s="8">
        <v>18220.606148741135</v>
      </c>
      <c r="AM460" s="8">
        <v>22358.934805843153</v>
      </c>
      <c r="AN460" s="8">
        <v>17073.236662052124</v>
      </c>
      <c r="AO460" s="8">
        <v>915.77931649124844</v>
      </c>
      <c r="AP460" s="8">
        <v>1196.9501283222432</v>
      </c>
      <c r="AQ460" s="8">
        <v>10989.351797894982</v>
      </c>
      <c r="AR460" s="8">
        <v>14363.40153986692</v>
      </c>
      <c r="AS460" s="8">
        <v>12676.376668880952</v>
      </c>
      <c r="AT460" s="18"/>
      <c r="AU460" s="18"/>
      <c r="AV460" s="18"/>
      <c r="AW460" s="18"/>
      <c r="AX460" s="18"/>
      <c r="AY460" s="18"/>
      <c r="AZ460" s="18"/>
      <c r="BA460" s="18"/>
      <c r="BB460" s="18"/>
      <c r="BC460" s="19"/>
      <c r="BD460" s="19"/>
      <c r="BE460" s="19"/>
      <c r="BF460" s="18"/>
      <c r="BG460" s="18"/>
      <c r="BH460" s="18"/>
      <c r="BI460"/>
    </row>
    <row r="461" spans="1:61" s="3" customFormat="1" ht="18.75">
      <c r="A461" s="28" t="s">
        <v>51</v>
      </c>
      <c r="B461" s="30">
        <v>246</v>
      </c>
      <c r="C461" s="9">
        <v>2007</v>
      </c>
      <c r="D461" s="50">
        <v>0.93460399999999999</v>
      </c>
      <c r="E461" s="10">
        <v>416.64485847997656</v>
      </c>
      <c r="F461" s="10">
        <v>949.9513473830367</v>
      </c>
      <c r="G461" s="10">
        <v>1241.5931178808089</v>
      </c>
      <c r="H461" s="10">
        <v>4999.7383017597194</v>
      </c>
      <c r="I461" s="10">
        <v>11399.416168596439</v>
      </c>
      <c r="J461" s="10">
        <v>14899.117414569708</v>
      </c>
      <c r="K461" s="10">
        <v>10432.757294975288</v>
      </c>
      <c r="L461" s="10">
        <v>0</v>
      </c>
      <c r="M461" s="10">
        <v>0</v>
      </c>
      <c r="N461" s="10">
        <v>552.05501017625591</v>
      </c>
      <c r="O461" s="10">
        <v>685.88652779474205</v>
      </c>
      <c r="P461" s="10">
        <v>758.37859983808903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8">
        <v>0</v>
      </c>
      <c r="X461" s="8">
        <v>0</v>
      </c>
      <c r="Y461" s="8">
        <v>6624.6601221150704</v>
      </c>
      <c r="Z461" s="8">
        <v>8230.6383335369046</v>
      </c>
      <c r="AA461" s="8">
        <v>9100.5431980570684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968.69986865623241</v>
      </c>
      <c r="AI461" s="8">
        <v>1635.8378751777786</v>
      </c>
      <c r="AJ461" s="8">
        <v>1999.9717177188979</v>
      </c>
      <c r="AK461" s="8">
        <v>11624.398423874791</v>
      </c>
      <c r="AL461" s="8">
        <v>19630.054502133346</v>
      </c>
      <c r="AM461" s="8">
        <v>23999.660612626776</v>
      </c>
      <c r="AN461" s="8">
        <v>18418.037846211639</v>
      </c>
      <c r="AO461" s="8">
        <v>949.9513473830367</v>
      </c>
      <c r="AP461" s="8">
        <v>1241.5931178808089</v>
      </c>
      <c r="AQ461" s="8">
        <v>11399.416168596439</v>
      </c>
      <c r="AR461" s="8">
        <v>14899.117414569708</v>
      </c>
      <c r="AS461" s="8">
        <v>13149.266791583073</v>
      </c>
      <c r="AT461" s="18"/>
      <c r="AU461" s="18"/>
      <c r="AV461" s="18"/>
      <c r="AW461" s="18"/>
      <c r="AX461" s="18"/>
      <c r="AY461" s="18"/>
      <c r="AZ461" s="18"/>
      <c r="BA461" s="18"/>
      <c r="BB461" s="18"/>
      <c r="BC461" s="19"/>
      <c r="BD461" s="19"/>
      <c r="BE461" s="19"/>
      <c r="BF461" s="18"/>
      <c r="BG461" s="18"/>
      <c r="BH461" s="18"/>
      <c r="BI461"/>
    </row>
    <row r="462" spans="1:61" s="3" customFormat="1" ht="18.75">
      <c r="A462" s="28" t="s">
        <v>51</v>
      </c>
      <c r="B462" s="30">
        <v>246</v>
      </c>
      <c r="C462" s="9">
        <v>2008</v>
      </c>
      <c r="D462" s="50">
        <v>0.91212499999999996</v>
      </c>
      <c r="E462" s="10">
        <v>437.58108789102374</v>
      </c>
      <c r="F462" s="10">
        <v>997.68488039153431</v>
      </c>
      <c r="G462" s="10">
        <v>1304.0026061118904</v>
      </c>
      <c r="H462" s="10">
        <v>5250.9730546922847</v>
      </c>
      <c r="I462" s="10">
        <v>11972.218564698411</v>
      </c>
      <c r="J462" s="10">
        <v>15648.031273342684</v>
      </c>
      <c r="K462" s="10">
        <v>10957.074297577792</v>
      </c>
      <c r="L462" s="10">
        <v>0</v>
      </c>
      <c r="M462" s="10">
        <v>0</v>
      </c>
      <c r="N462" s="10">
        <v>590.11629786740616</v>
      </c>
      <c r="O462" s="10">
        <v>733.17479432011078</v>
      </c>
      <c r="P462" s="10">
        <v>810.66481323199264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8">
        <v>0</v>
      </c>
      <c r="X462" s="8">
        <v>0</v>
      </c>
      <c r="Y462" s="8">
        <v>7081.3955744088744</v>
      </c>
      <c r="Z462" s="8">
        <v>8798.0975318413293</v>
      </c>
      <c r="AA462" s="8">
        <v>9727.9777587839126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1027.6973857584298</v>
      </c>
      <c r="AI462" s="8">
        <v>1730.8596747116451</v>
      </c>
      <c r="AJ462" s="8">
        <v>2114.667419343883</v>
      </c>
      <c r="AK462" s="8">
        <v>12332.368629101158</v>
      </c>
      <c r="AL462" s="8">
        <v>20770.31609653974</v>
      </c>
      <c r="AM462" s="8">
        <v>25376.009032126596</v>
      </c>
      <c r="AN462" s="8">
        <v>19492.897919255829</v>
      </c>
      <c r="AO462" s="8">
        <v>997.68488039153431</v>
      </c>
      <c r="AP462" s="8">
        <v>1304.0026061118904</v>
      </c>
      <c r="AQ462" s="8">
        <v>11972.218564698411</v>
      </c>
      <c r="AR462" s="8">
        <v>15648.031273342684</v>
      </c>
      <c r="AS462" s="8">
        <v>13810.124919020547</v>
      </c>
      <c r="AT462" s="18"/>
      <c r="AU462" s="18"/>
      <c r="AV462" s="18"/>
      <c r="AW462" s="18"/>
      <c r="AX462" s="18"/>
      <c r="AY462" s="18"/>
      <c r="AZ462" s="18"/>
      <c r="BA462" s="18"/>
      <c r="BB462" s="18"/>
      <c r="BC462" s="19"/>
      <c r="BD462" s="19"/>
      <c r="BE462" s="19"/>
      <c r="BF462" s="18"/>
      <c r="BG462" s="18"/>
      <c r="BH462" s="18"/>
      <c r="BI462"/>
    </row>
    <row r="463" spans="1:61" s="3" customFormat="1" ht="18.75">
      <c r="A463" s="28" t="s">
        <v>51</v>
      </c>
      <c r="B463" s="30">
        <v>246</v>
      </c>
      <c r="C463" s="9">
        <v>2009</v>
      </c>
      <c r="D463" s="50">
        <v>0.89652799999999999</v>
      </c>
      <c r="E463" s="10">
        <v>465.66305465718858</v>
      </c>
      <c r="F463" s="10">
        <v>1061.7173420894005</v>
      </c>
      <c r="G463" s="10">
        <v>1387.7205226465053</v>
      </c>
      <c r="H463" s="10">
        <v>5587.9566558862625</v>
      </c>
      <c r="I463" s="10">
        <v>12740.608105072808</v>
      </c>
      <c r="J463" s="10">
        <v>16652.646271758065</v>
      </c>
      <c r="K463" s="10">
        <v>11660.403677572378</v>
      </c>
      <c r="L463" s="10">
        <v>0</v>
      </c>
      <c r="M463" s="10">
        <v>0</v>
      </c>
      <c r="N463" s="10">
        <v>621.63100001548037</v>
      </c>
      <c r="O463" s="10">
        <v>772.32942426165744</v>
      </c>
      <c r="P463" s="10">
        <v>853.95773739500351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8">
        <v>0</v>
      </c>
      <c r="X463" s="8">
        <v>0</v>
      </c>
      <c r="Y463" s="8">
        <v>7459.5720001857644</v>
      </c>
      <c r="Z463" s="8">
        <v>9267.9530911398888</v>
      </c>
      <c r="AA463" s="8">
        <v>10247.492848740043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1087.2940546726691</v>
      </c>
      <c r="AI463" s="8">
        <v>1834.0467663510581</v>
      </c>
      <c r="AJ463" s="8">
        <v>2241.678260041509</v>
      </c>
      <c r="AK463" s="8">
        <v>13047.528656072027</v>
      </c>
      <c r="AL463" s="8">
        <v>22008.561196212697</v>
      </c>
      <c r="AM463" s="8">
        <v>26900.139120498108</v>
      </c>
      <c r="AN463" s="8">
        <v>20652.076324260943</v>
      </c>
      <c r="AO463" s="8">
        <v>1061.7173420894005</v>
      </c>
      <c r="AP463" s="8">
        <v>1387.7205226465053</v>
      </c>
      <c r="AQ463" s="8">
        <v>12740.608105072808</v>
      </c>
      <c r="AR463" s="8">
        <v>16652.646271758065</v>
      </c>
      <c r="AS463" s="8">
        <v>14696.627188415438</v>
      </c>
      <c r="AT463" s="18"/>
      <c r="AU463" s="18"/>
      <c r="AV463" s="18"/>
      <c r="AW463" s="18"/>
      <c r="AX463" s="18"/>
      <c r="AY463" s="18"/>
      <c r="AZ463" s="18"/>
      <c r="BA463" s="18"/>
      <c r="BB463" s="18"/>
      <c r="BC463" s="19"/>
      <c r="BD463" s="19"/>
      <c r="BE463" s="19"/>
      <c r="BF463" s="18"/>
      <c r="BG463" s="18"/>
      <c r="BH463" s="18"/>
      <c r="BI463"/>
    </row>
    <row r="464" spans="1:61" s="3" customFormat="1" ht="18.75">
      <c r="A464" s="28" t="s">
        <v>51</v>
      </c>
      <c r="B464" s="30">
        <v>246</v>
      </c>
      <c r="C464" s="9">
        <v>2010</v>
      </c>
      <c r="D464" s="50">
        <v>0.90063199999999999</v>
      </c>
      <c r="E464" s="10">
        <v>463.54112119678177</v>
      </c>
      <c r="F464" s="10">
        <v>1056.8793083842525</v>
      </c>
      <c r="G464" s="10">
        <v>1381.3969576111288</v>
      </c>
      <c r="H464" s="10">
        <v>5562.4934543613808</v>
      </c>
      <c r="I464" s="10">
        <v>12682.551700611031</v>
      </c>
      <c r="J464" s="10">
        <v>16576.763491333546</v>
      </c>
      <c r="K464" s="10">
        <v>11607.269548768652</v>
      </c>
      <c r="L464" s="10">
        <v>0</v>
      </c>
      <c r="M464" s="10">
        <v>0</v>
      </c>
      <c r="N464" s="10">
        <v>631.14579223599208</v>
      </c>
      <c r="O464" s="10">
        <v>784.1508327780507</v>
      </c>
      <c r="P464" s="10">
        <v>867.02856307166621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8">
        <v>0</v>
      </c>
      <c r="X464" s="8">
        <v>0</v>
      </c>
      <c r="Y464" s="8">
        <v>7573.7495068319049</v>
      </c>
      <c r="Z464" s="8">
        <v>9409.8099933366084</v>
      </c>
      <c r="AA464" s="8">
        <v>10404.342756859995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1094.686913432774</v>
      </c>
      <c r="AI464" s="8">
        <v>1841.0301411623032</v>
      </c>
      <c r="AJ464" s="8">
        <v>2248.4255206827947</v>
      </c>
      <c r="AK464" s="8">
        <v>13136.242961193286</v>
      </c>
      <c r="AL464" s="8">
        <v>22092.361693947641</v>
      </c>
      <c r="AM464" s="8">
        <v>26981.106248193541</v>
      </c>
      <c r="AN464" s="8">
        <v>20736.570301111486</v>
      </c>
      <c r="AO464" s="8">
        <v>1056.8793083842525</v>
      </c>
      <c r="AP464" s="8">
        <v>1381.3969576111288</v>
      </c>
      <c r="AQ464" s="8">
        <v>12682.551700611031</v>
      </c>
      <c r="AR464" s="8">
        <v>16576.763491333546</v>
      </c>
      <c r="AS464" s="8">
        <v>14629.657595972289</v>
      </c>
      <c r="AT464" s="18"/>
      <c r="AU464" s="18"/>
      <c r="AV464" s="18"/>
      <c r="AW464" s="18"/>
      <c r="AX464" s="18"/>
      <c r="AY464" s="18"/>
      <c r="AZ464" s="18"/>
      <c r="BA464" s="18"/>
      <c r="BB464" s="18"/>
      <c r="BC464" s="19"/>
      <c r="BD464" s="19"/>
      <c r="BE464" s="19"/>
      <c r="BF464" s="18"/>
      <c r="BG464" s="18"/>
      <c r="BH464" s="18"/>
      <c r="BI464"/>
    </row>
    <row r="465" spans="1:61" s="3" customFormat="1" ht="18.75">
      <c r="A465" s="28" t="s">
        <v>51</v>
      </c>
      <c r="B465" s="30">
        <v>246</v>
      </c>
      <c r="C465" s="9">
        <v>2011</v>
      </c>
      <c r="D465" s="50">
        <v>0.89806799999999998</v>
      </c>
      <c r="E465" s="10">
        <v>466.71308434379131</v>
      </c>
      <c r="F465" s="10">
        <v>1087.4111982611562</v>
      </c>
      <c r="G465" s="10">
        <v>1390.2606484141511</v>
      </c>
      <c r="H465" s="10">
        <v>5600.5570121254959</v>
      </c>
      <c r="I465" s="10">
        <v>13048.934379133872</v>
      </c>
      <c r="J465" s="10">
        <v>16683.127780969815</v>
      </c>
      <c r="K465" s="10">
        <v>11777.539724076396</v>
      </c>
      <c r="L465" s="10">
        <v>0</v>
      </c>
      <c r="M465" s="10">
        <v>0</v>
      </c>
      <c r="N465" s="10">
        <v>653.90304141176591</v>
      </c>
      <c r="O465" s="10">
        <v>812.42499084492147</v>
      </c>
      <c r="P465" s="10">
        <v>898.29104678788087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8">
        <v>0</v>
      </c>
      <c r="X465" s="8">
        <v>0</v>
      </c>
      <c r="Y465" s="8">
        <v>7846.8364969411905</v>
      </c>
      <c r="Z465" s="8">
        <v>9749.0998901390576</v>
      </c>
      <c r="AA465" s="8">
        <v>10779.49256145457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1120.6161257555573</v>
      </c>
      <c r="AI465" s="8">
        <v>1899.8361891060777</v>
      </c>
      <c r="AJ465" s="8">
        <v>2288.5516952020321</v>
      </c>
      <c r="AK465" s="8">
        <v>13447.393509066686</v>
      </c>
      <c r="AL465" s="8">
        <v>22798.034269272932</v>
      </c>
      <c r="AM465" s="8">
        <v>27462.620342424387</v>
      </c>
      <c r="AN465" s="8">
        <v>21236.016040254668</v>
      </c>
      <c r="AO465" s="8">
        <v>1087.4111982611562</v>
      </c>
      <c r="AP465" s="8">
        <v>1390.2606484141511</v>
      </c>
      <c r="AQ465" s="8">
        <v>13048.934379133872</v>
      </c>
      <c r="AR465" s="8">
        <v>16683.127780969815</v>
      </c>
      <c r="AS465" s="8">
        <v>14866.031080051844</v>
      </c>
      <c r="AT465" s="18"/>
      <c r="AU465" s="18"/>
      <c r="AV465" s="18"/>
      <c r="AW465" s="18"/>
      <c r="AX465" s="18"/>
      <c r="AY465" s="18"/>
      <c r="AZ465" s="18"/>
      <c r="BA465" s="18"/>
      <c r="BB465" s="18"/>
      <c r="BC465" s="19"/>
      <c r="BD465" s="19"/>
      <c r="BE465" s="19"/>
      <c r="BF465" s="18"/>
      <c r="BG465" s="18"/>
      <c r="BH465" s="18"/>
      <c r="BI465"/>
    </row>
    <row r="466" spans="1:61" s="3" customFormat="1" ht="18.75">
      <c r="A466" s="28" t="s">
        <v>51</v>
      </c>
      <c r="B466" s="30">
        <v>246</v>
      </c>
      <c r="C466" s="9">
        <v>2012</v>
      </c>
      <c r="D466" s="50">
        <v>0.90849500000000005</v>
      </c>
      <c r="E466" s="10">
        <v>507.52408866895246</v>
      </c>
      <c r="F466" s="10">
        <v>1233.2821424443723</v>
      </c>
      <c r="G466" s="10">
        <v>1537.7878403293359</v>
      </c>
      <c r="H466" s="10">
        <v>6090.28906402743</v>
      </c>
      <c r="I466" s="10">
        <v>14799.385709332466</v>
      </c>
      <c r="J466" s="10">
        <v>18453.45408395203</v>
      </c>
      <c r="K466" s="10">
        <v>13114.376285770642</v>
      </c>
      <c r="L466" s="10">
        <v>0</v>
      </c>
      <c r="M466" s="10">
        <v>0</v>
      </c>
      <c r="N466" s="10">
        <v>657.45701585717006</v>
      </c>
      <c r="O466" s="10">
        <v>816.84053485284778</v>
      </c>
      <c r="P466" s="10">
        <v>903.17327430884029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8">
        <v>0</v>
      </c>
      <c r="X466" s="8">
        <v>0</v>
      </c>
      <c r="Y466" s="8">
        <v>7889.4841902860408</v>
      </c>
      <c r="Z466" s="8">
        <v>9802.0864182341738</v>
      </c>
      <c r="AA466" s="8">
        <v>10838.079291706083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1164.9811045261226</v>
      </c>
      <c r="AI466" s="8">
        <v>2050.12267729722</v>
      </c>
      <c r="AJ466" s="8">
        <v>2440.9611146381762</v>
      </c>
      <c r="AK466" s="8">
        <v>13979.77325431347</v>
      </c>
      <c r="AL466" s="8">
        <v>24601.472127566638</v>
      </c>
      <c r="AM466" s="8">
        <v>29291.533375658113</v>
      </c>
      <c r="AN466" s="8">
        <v>22624.259585846074</v>
      </c>
      <c r="AO466" s="8">
        <v>1233.2821424443723</v>
      </c>
      <c r="AP466" s="8">
        <v>1537.7878403293359</v>
      </c>
      <c r="AQ466" s="8">
        <v>14799.385709332466</v>
      </c>
      <c r="AR466" s="8">
        <v>18453.45408395203</v>
      </c>
      <c r="AS466" s="8">
        <v>16626.419896642248</v>
      </c>
      <c r="AT466" s="18"/>
      <c r="AU466" s="18"/>
      <c r="AV466" s="18"/>
      <c r="AW466" s="18"/>
      <c r="AX466" s="18"/>
      <c r="AY466" s="18"/>
      <c r="AZ466" s="18"/>
      <c r="BA466" s="18"/>
      <c r="BB466" s="18"/>
      <c r="BC466" s="19"/>
      <c r="BD466" s="19"/>
      <c r="BE466" s="19"/>
      <c r="BF466" s="18"/>
      <c r="BG466" s="18"/>
      <c r="BH466" s="18"/>
      <c r="BI466"/>
    </row>
    <row r="467" spans="1:61" s="3" customFormat="1" ht="18.75">
      <c r="A467" s="28" t="s">
        <v>51</v>
      </c>
      <c r="B467" s="30">
        <v>246</v>
      </c>
      <c r="C467" s="9">
        <v>2013</v>
      </c>
      <c r="D467" s="50">
        <v>0.90535699999999997</v>
      </c>
      <c r="E467" s="10">
        <v>527.25234355066561</v>
      </c>
      <c r="F467" s="10">
        <v>1254.7045198744804</v>
      </c>
      <c r="G467" s="10">
        <v>1597.3628082623759</v>
      </c>
      <c r="H467" s="10">
        <v>6327.0281226079878</v>
      </c>
      <c r="I467" s="10">
        <v>15056.454238493769</v>
      </c>
      <c r="J467" s="10">
        <v>19168.353699148513</v>
      </c>
      <c r="K467" s="10">
        <v>13517.278686750091</v>
      </c>
      <c r="L467" s="10">
        <v>0</v>
      </c>
      <c r="M467" s="10">
        <v>0</v>
      </c>
      <c r="N467" s="10">
        <v>675.16700559997753</v>
      </c>
      <c r="O467" s="10">
        <v>838.84385544239638</v>
      </c>
      <c r="P467" s="10">
        <v>927.50214910704017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8">
        <v>0</v>
      </c>
      <c r="X467" s="8">
        <v>0</v>
      </c>
      <c r="Y467" s="8">
        <v>8102.0040671997303</v>
      </c>
      <c r="Z467" s="8">
        <v>10066.126265308756</v>
      </c>
      <c r="AA467" s="8">
        <v>11130.025789284482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1202.419349150643</v>
      </c>
      <c r="AI467" s="8">
        <v>2093.5483753168769</v>
      </c>
      <c r="AJ467" s="8">
        <v>2524.8649573694161</v>
      </c>
      <c r="AK467" s="8">
        <v>14429.032189807718</v>
      </c>
      <c r="AL467" s="8">
        <v>25122.580503802525</v>
      </c>
      <c r="AM467" s="8">
        <v>30298.379488432995</v>
      </c>
      <c r="AN467" s="8">
        <v>23283.330727347744</v>
      </c>
      <c r="AO467" s="8">
        <v>1254.7045198744804</v>
      </c>
      <c r="AP467" s="8">
        <v>1597.3628082623759</v>
      </c>
      <c r="AQ467" s="8">
        <v>15056.454238493769</v>
      </c>
      <c r="AR467" s="8">
        <v>19168.353699148513</v>
      </c>
      <c r="AS467" s="8">
        <v>17112.403968821141</v>
      </c>
      <c r="AT467" s="18"/>
      <c r="AU467" s="18"/>
      <c r="AV467" s="18"/>
      <c r="AW467" s="18"/>
      <c r="AX467" s="18"/>
      <c r="AY467" s="18"/>
      <c r="AZ467" s="18"/>
      <c r="BA467" s="18"/>
      <c r="BB467" s="18"/>
      <c r="BC467" s="19"/>
      <c r="BD467" s="19"/>
      <c r="BE467" s="19"/>
      <c r="BF467" s="18"/>
      <c r="BG467" s="18"/>
      <c r="BH467" s="18"/>
      <c r="BI467"/>
    </row>
    <row r="468" spans="1:61" s="3" customFormat="1" ht="18.75">
      <c r="A468" s="28" t="s">
        <v>51</v>
      </c>
      <c r="B468" s="30">
        <v>246</v>
      </c>
      <c r="C468" s="9">
        <v>2014</v>
      </c>
      <c r="D468" s="50">
        <v>0.90720999999999996</v>
      </c>
      <c r="E468" s="10">
        <v>529.35315046924086</v>
      </c>
      <c r="F468" s="10">
        <v>1278.4505241344341</v>
      </c>
      <c r="G468" s="10">
        <v>1603.9358141995788</v>
      </c>
      <c r="H468" s="10">
        <v>6352.2378056308899</v>
      </c>
      <c r="I468" s="10">
        <v>15341.406289613209</v>
      </c>
      <c r="J468" s="10">
        <v>19247.229770394944</v>
      </c>
      <c r="K468" s="10">
        <v>13646.957955213013</v>
      </c>
      <c r="L468" s="10">
        <v>0</v>
      </c>
      <c r="M468" s="10">
        <v>0</v>
      </c>
      <c r="N468" s="10">
        <v>703.95597230681994</v>
      </c>
      <c r="O468" s="10">
        <v>874.79225414644668</v>
      </c>
      <c r="P468" s="10">
        <v>967.22233200743858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8">
        <v>0</v>
      </c>
      <c r="X468" s="8">
        <v>0</v>
      </c>
      <c r="Y468" s="8">
        <v>8447.4716676818389</v>
      </c>
      <c r="Z468" s="8">
        <v>10497.50704975736</v>
      </c>
      <c r="AA468" s="8">
        <v>11606.667984089263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1233.3091227760608</v>
      </c>
      <c r="AI468" s="8">
        <v>2153.2427782808809</v>
      </c>
      <c r="AJ468" s="8">
        <v>2571.1581462070171</v>
      </c>
      <c r="AK468" s="8">
        <v>14799.709473312729</v>
      </c>
      <c r="AL468" s="8">
        <v>25838.913339370571</v>
      </c>
      <c r="AM468" s="8">
        <v>30853.897754484206</v>
      </c>
      <c r="AN468" s="8">
        <v>23830.840189055834</v>
      </c>
      <c r="AO468" s="8">
        <v>1278.4505241344341</v>
      </c>
      <c r="AP468" s="8">
        <v>1603.9358141995788</v>
      </c>
      <c r="AQ468" s="8">
        <v>15341.406289613209</v>
      </c>
      <c r="AR468" s="8">
        <v>19247.229770394944</v>
      </c>
      <c r="AS468" s="8">
        <v>17294.318030004077</v>
      </c>
      <c r="AT468" s="18"/>
      <c r="AU468" s="18"/>
      <c r="AV468" s="18"/>
      <c r="AW468" s="18"/>
      <c r="AX468" s="18"/>
      <c r="AY468" s="18"/>
      <c r="AZ468" s="18"/>
      <c r="BA468" s="18"/>
      <c r="BB468" s="18"/>
      <c r="BC468" s="19"/>
      <c r="BD468" s="19"/>
      <c r="BE468" s="19"/>
      <c r="BF468" s="18"/>
      <c r="BG468" s="18"/>
      <c r="BH468" s="18"/>
      <c r="BI468"/>
    </row>
    <row r="469" spans="1:61" s="3" customFormat="1" ht="18.75">
      <c r="A469" s="28" t="s">
        <v>51</v>
      </c>
      <c r="B469" s="30">
        <v>246</v>
      </c>
      <c r="C469" s="9">
        <v>2015</v>
      </c>
      <c r="D469" s="50">
        <v>0.907748</v>
      </c>
      <c r="E469" s="10">
        <v>505.13238683092658</v>
      </c>
      <c r="F469" s="10">
        <v>1299.7538876428259</v>
      </c>
      <c r="G469" s="10">
        <v>1620.6900152905873</v>
      </c>
      <c r="H469" s="10">
        <v>6061.5886419711187</v>
      </c>
      <c r="I469" s="10">
        <v>15597.04665171391</v>
      </c>
      <c r="J469" s="10">
        <v>19448.280183487048</v>
      </c>
      <c r="K469" s="10">
        <v>13702.30515905736</v>
      </c>
      <c r="L469" s="10">
        <v>0</v>
      </c>
      <c r="M469" s="10">
        <v>0</v>
      </c>
      <c r="N469" s="10">
        <v>709.21245448465697</v>
      </c>
      <c r="O469" s="10">
        <v>881.32438125968395</v>
      </c>
      <c r="P469" s="10">
        <v>974.44464014915729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8">
        <v>0</v>
      </c>
      <c r="X469" s="8">
        <v>0</v>
      </c>
      <c r="Y469" s="8">
        <v>8510.5494538158837</v>
      </c>
      <c r="Z469" s="8">
        <v>10575.892575116208</v>
      </c>
      <c r="AA469" s="8">
        <v>11693.335681789888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1214.3448413155836</v>
      </c>
      <c r="AI469" s="8">
        <v>2181.07826890251</v>
      </c>
      <c r="AJ469" s="8">
        <v>2595.1346554397446</v>
      </c>
      <c r="AK469" s="8">
        <v>14572.138095787002</v>
      </c>
      <c r="AL469" s="8">
        <v>26172.939226830116</v>
      </c>
      <c r="AM469" s="8">
        <v>31141.615865276937</v>
      </c>
      <c r="AN469" s="8">
        <v>23962.231062631352</v>
      </c>
      <c r="AO469" s="8">
        <v>1299.7538876428259</v>
      </c>
      <c r="AP469" s="8">
        <v>1620.6900152905873</v>
      </c>
      <c r="AQ469" s="8">
        <v>15597.04665171391</v>
      </c>
      <c r="AR469" s="8">
        <v>19448.280183487048</v>
      </c>
      <c r="AS469" s="8">
        <v>17522.663417600481</v>
      </c>
      <c r="AT469" s="18"/>
      <c r="AU469" s="18"/>
      <c r="AV469" s="18"/>
      <c r="AW469" s="18"/>
      <c r="AX469" s="18"/>
      <c r="AY469" s="18"/>
      <c r="AZ469" s="18"/>
      <c r="BA469" s="18"/>
      <c r="BB469" s="18"/>
      <c r="BC469" s="19"/>
      <c r="BD469" s="19"/>
      <c r="BE469" s="19"/>
      <c r="BF469" s="18"/>
      <c r="BG469" s="18"/>
      <c r="BH469" s="18"/>
      <c r="BI469"/>
    </row>
    <row r="470" spans="1:61" s="3" customFormat="1" ht="18.75">
      <c r="A470" s="28" t="s">
        <v>51</v>
      </c>
      <c r="B470" s="30">
        <v>246</v>
      </c>
      <c r="C470" s="9">
        <v>2016</v>
      </c>
      <c r="D470" s="50">
        <v>0.88089499999999998</v>
      </c>
      <c r="E470" s="10">
        <v>551.1835713711622</v>
      </c>
      <c r="F470" s="10">
        <v>1339.3638288331754</v>
      </c>
      <c r="G470" s="10">
        <v>1670.0947559016683</v>
      </c>
      <c r="H470" s="10">
        <v>6614.202856453946</v>
      </c>
      <c r="I470" s="10">
        <v>16072.365945998103</v>
      </c>
      <c r="J470" s="10">
        <v>20041.137070820023</v>
      </c>
      <c r="K470" s="10">
        <v>14242.568624424022</v>
      </c>
      <c r="L470" s="10">
        <v>0</v>
      </c>
      <c r="M470" s="10">
        <v>0</v>
      </c>
      <c r="N470" s="10">
        <v>734.48608298288218</v>
      </c>
      <c r="O470" s="10">
        <v>912.73142277106149</v>
      </c>
      <c r="P470" s="10">
        <v>1009.1701327310836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8">
        <v>0</v>
      </c>
      <c r="X470" s="8">
        <v>0</v>
      </c>
      <c r="Y470" s="8">
        <v>8813.8329957945862</v>
      </c>
      <c r="Z470" s="8">
        <v>10952.777073252739</v>
      </c>
      <c r="AA470" s="8">
        <v>12110.041592773003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1285.6696543540443</v>
      </c>
      <c r="AI470" s="8">
        <v>2252.0952516042371</v>
      </c>
      <c r="AJ470" s="8">
        <v>2679.264888632752</v>
      </c>
      <c r="AK470" s="8">
        <v>15428.035852248533</v>
      </c>
      <c r="AL470" s="8">
        <v>27025.143019250841</v>
      </c>
      <c r="AM470" s="8">
        <v>32151.178663593026</v>
      </c>
      <c r="AN470" s="8">
        <v>24868.11917836413</v>
      </c>
      <c r="AO470" s="8">
        <v>1339.3638288331754</v>
      </c>
      <c r="AP470" s="8">
        <v>1670.0947559016683</v>
      </c>
      <c r="AQ470" s="8">
        <v>16072.365945998103</v>
      </c>
      <c r="AR470" s="8">
        <v>20041.137070820023</v>
      </c>
      <c r="AS470" s="8">
        <v>18056.751508409063</v>
      </c>
      <c r="AT470" s="18"/>
      <c r="AU470" s="18"/>
      <c r="AV470" s="18"/>
      <c r="AW470" s="18"/>
      <c r="AX470" s="18"/>
      <c r="AY470" s="18"/>
      <c r="AZ470" s="18"/>
      <c r="BA470" s="18"/>
      <c r="BB470" s="18"/>
      <c r="BC470" s="19"/>
      <c r="BD470" s="19"/>
      <c r="BE470" s="19"/>
      <c r="BF470" s="18"/>
      <c r="BG470" s="18"/>
      <c r="BH470" s="18"/>
      <c r="BI470"/>
    </row>
    <row r="471" spans="1:61" s="3" customFormat="1" ht="18.75">
      <c r="A471" s="28" t="s">
        <v>51</v>
      </c>
      <c r="B471" s="30">
        <v>246</v>
      </c>
      <c r="C471" s="9">
        <v>2017</v>
      </c>
      <c r="D471" s="50">
        <v>0.86365700000000001</v>
      </c>
      <c r="E471" s="10">
        <v>564.9402019551743</v>
      </c>
      <c r="F471" s="10">
        <v>1372.7571709602307</v>
      </c>
      <c r="G471" s="10">
        <v>1711.7446625222742</v>
      </c>
      <c r="H471" s="10">
        <v>6779.2824234620921</v>
      </c>
      <c r="I471" s="10">
        <v>16473.086051522765</v>
      </c>
      <c r="J471" s="10">
        <v>20540.935950267289</v>
      </c>
      <c r="K471" s="10">
        <v>14597.768141750716</v>
      </c>
      <c r="L471" s="10">
        <v>0</v>
      </c>
      <c r="M471" s="10">
        <v>0</v>
      </c>
      <c r="N471" s="10">
        <v>759.58178384367352</v>
      </c>
      <c r="O471" s="10">
        <v>943.91735710365367</v>
      </c>
      <c r="P471" s="10">
        <v>1043.6511560689412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8">
        <v>0</v>
      </c>
      <c r="X471" s="8">
        <v>0</v>
      </c>
      <c r="Y471" s="8">
        <v>9114.9814061240832</v>
      </c>
      <c r="Z471" s="8">
        <v>11327.008285243845</v>
      </c>
      <c r="AA471" s="8">
        <v>12523.813872827293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1324.5219857988477</v>
      </c>
      <c r="AI471" s="8">
        <v>2316.6745280638843</v>
      </c>
      <c r="AJ471" s="8">
        <v>2755.3958185912152</v>
      </c>
      <c r="AK471" s="8">
        <v>15894.263829586176</v>
      </c>
      <c r="AL471" s="8">
        <v>27800.094336766611</v>
      </c>
      <c r="AM471" s="8">
        <v>33064.749823094578</v>
      </c>
      <c r="AN471" s="8">
        <v>25586.369329815789</v>
      </c>
      <c r="AO471" s="8">
        <v>1372.7571709602307</v>
      </c>
      <c r="AP471" s="8">
        <v>1711.7446625222742</v>
      </c>
      <c r="AQ471" s="8">
        <v>16473.086051522765</v>
      </c>
      <c r="AR471" s="8">
        <v>20540.935950267289</v>
      </c>
      <c r="AS471" s="8">
        <v>18507.011000895029</v>
      </c>
      <c r="AT471" s="18"/>
      <c r="AU471" s="18"/>
      <c r="AV471" s="18"/>
      <c r="AW471" s="18"/>
      <c r="AX471" s="18"/>
      <c r="AY471" s="18"/>
      <c r="AZ471" s="18"/>
      <c r="BA471" s="18"/>
      <c r="BB471" s="18"/>
      <c r="BC471" s="19"/>
      <c r="BD471" s="19"/>
      <c r="BE471" s="19"/>
      <c r="BF471" s="18"/>
      <c r="BG471" s="18"/>
      <c r="BH471" s="18"/>
      <c r="BI471"/>
    </row>
    <row r="472" spans="1:61" s="3" customFormat="1" ht="18.75">
      <c r="A472" s="28" t="s">
        <v>51</v>
      </c>
      <c r="B472" s="30">
        <v>246</v>
      </c>
      <c r="C472" s="9">
        <v>2018</v>
      </c>
      <c r="D472" s="50">
        <v>0.853746</v>
      </c>
      <c r="E472" s="10">
        <v>575.3993810805556</v>
      </c>
      <c r="F472" s="10">
        <v>1398.2149796309438</v>
      </c>
      <c r="G472" s="10">
        <v>1743.4565784202794</v>
      </c>
      <c r="H472" s="10">
        <v>6904.7925729666658</v>
      </c>
      <c r="I472" s="10">
        <v>16778.579755571329</v>
      </c>
      <c r="J472" s="10">
        <v>20921.478941043351</v>
      </c>
      <c r="K472" s="10">
        <v>14868.283756527117</v>
      </c>
      <c r="L472" s="10">
        <v>0</v>
      </c>
      <c r="M472" s="10">
        <v>0</v>
      </c>
      <c r="N472" s="10">
        <v>779.71073070454054</v>
      </c>
      <c r="O472" s="10">
        <v>968.93120383658129</v>
      </c>
      <c r="P472" s="10">
        <v>1071.3079523595136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8">
        <v>0</v>
      </c>
      <c r="X472" s="8">
        <v>0</v>
      </c>
      <c r="Y472" s="8">
        <v>9356.5287684544855</v>
      </c>
      <c r="Z472" s="8">
        <v>11627.174446038975</v>
      </c>
      <c r="AA472" s="8">
        <v>12855.695428314164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1355.1101117850963</v>
      </c>
      <c r="AI472" s="8">
        <v>2367.1461834675251</v>
      </c>
      <c r="AJ472" s="8">
        <v>2814.7645307797929</v>
      </c>
      <c r="AK472" s="8">
        <v>16261.321341421151</v>
      </c>
      <c r="AL472" s="8">
        <v>28405.754201610303</v>
      </c>
      <c r="AM472" s="8">
        <v>33777.174369357512</v>
      </c>
      <c r="AN472" s="8">
        <v>26148.083304129657</v>
      </c>
      <c r="AO472" s="8">
        <v>1398.2149796309438</v>
      </c>
      <c r="AP472" s="8">
        <v>1743.4565784202794</v>
      </c>
      <c r="AQ472" s="8">
        <v>16778.579755571329</v>
      </c>
      <c r="AR472" s="8">
        <v>20921.478941043351</v>
      </c>
      <c r="AS472" s="8">
        <v>18850.02934830734</v>
      </c>
      <c r="AT472" s="18"/>
      <c r="AU472" s="18"/>
      <c r="AV472" s="18"/>
      <c r="AW472" s="18"/>
      <c r="AX472" s="18"/>
      <c r="AY472" s="18"/>
      <c r="AZ472" s="18"/>
      <c r="BA472" s="18"/>
      <c r="BB472" s="18"/>
      <c r="BC472" s="19"/>
      <c r="BD472" s="19"/>
      <c r="BE472" s="19"/>
      <c r="BF472" s="18"/>
      <c r="BG472" s="18"/>
      <c r="BH472" s="18"/>
      <c r="BI472"/>
    </row>
    <row r="473" spans="1:61" s="3" customFormat="1" ht="18.75">
      <c r="A473" s="28" t="s">
        <v>51</v>
      </c>
      <c r="B473" s="30">
        <v>246</v>
      </c>
      <c r="C473" s="9">
        <v>2019</v>
      </c>
      <c r="D473" s="50">
        <v>0.82632799999999995</v>
      </c>
      <c r="E473" s="10">
        <v>601.84719522344642</v>
      </c>
      <c r="F473" s="10">
        <v>1462.48299619933</v>
      </c>
      <c r="G473" s="10">
        <v>1823.5985748571995</v>
      </c>
      <c r="H473" s="10">
        <v>7222.1663426813566</v>
      </c>
      <c r="I473" s="10">
        <v>17549.795954391964</v>
      </c>
      <c r="J473" s="10">
        <v>21883.182898286392</v>
      </c>
      <c r="K473" s="10">
        <v>15551.715065119903</v>
      </c>
      <c r="L473" s="10">
        <v>0</v>
      </c>
      <c r="M473" s="10">
        <v>0</v>
      </c>
      <c r="N473" s="10">
        <v>820.38470807187457</v>
      </c>
      <c r="O473" s="10">
        <v>1019.4759562728367</v>
      </c>
      <c r="P473" s="10">
        <v>1127.1932360830585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8">
        <v>0</v>
      </c>
      <c r="X473" s="8">
        <v>0</v>
      </c>
      <c r="Y473" s="8">
        <v>9844.6164968624944</v>
      </c>
      <c r="Z473" s="8">
        <v>12233.71147527404</v>
      </c>
      <c r="AA473" s="8">
        <v>13526.318832996702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1422.231903295321</v>
      </c>
      <c r="AI473" s="8">
        <v>2481.9589524721669</v>
      </c>
      <c r="AJ473" s="8">
        <v>2950.7918109402581</v>
      </c>
      <c r="AK473" s="8">
        <v>17066.782839543852</v>
      </c>
      <c r="AL473" s="8">
        <v>29783.507429666002</v>
      </c>
      <c r="AM473" s="8">
        <v>35409.50173128309</v>
      </c>
      <c r="AN473" s="8">
        <v>27419.930666830984</v>
      </c>
      <c r="AO473" s="8">
        <v>1462.48299619933</v>
      </c>
      <c r="AP473" s="8">
        <v>1823.5985748571995</v>
      </c>
      <c r="AQ473" s="8">
        <v>17549.795954391964</v>
      </c>
      <c r="AR473" s="8">
        <v>21883.182898286392</v>
      </c>
      <c r="AS473" s="8">
        <v>19716.489426339176</v>
      </c>
      <c r="AT473" s="18"/>
      <c r="AU473" s="18"/>
      <c r="AV473" s="18"/>
      <c r="AW473" s="18"/>
      <c r="AX473" s="18"/>
      <c r="AY473" s="18"/>
      <c r="AZ473" s="18"/>
      <c r="BA473" s="18"/>
      <c r="BB473" s="18"/>
      <c r="BC473" s="19"/>
      <c r="BD473" s="19"/>
      <c r="BE473" s="19"/>
      <c r="BF473" s="18"/>
      <c r="BG473" s="18"/>
      <c r="BH473" s="18"/>
      <c r="BI473"/>
    </row>
    <row r="474" spans="1:61" s="3" customFormat="1" ht="18.75">
      <c r="A474" s="28" t="s">
        <v>51</v>
      </c>
      <c r="B474" s="30">
        <v>246</v>
      </c>
      <c r="C474" s="9">
        <v>2020</v>
      </c>
      <c r="D474" s="50">
        <v>0.80211100000000002</v>
      </c>
      <c r="E474" s="10">
        <v>626.15321926859201</v>
      </c>
      <c r="F474" s="10">
        <v>1576.1642614700463</v>
      </c>
      <c r="G474" s="10">
        <v>1890.0048526497662</v>
      </c>
      <c r="H474" s="10">
        <v>7513.8386312231032</v>
      </c>
      <c r="I474" s="10">
        <v>18913.971137640554</v>
      </c>
      <c r="J474" s="10">
        <v>22680.058231797197</v>
      </c>
      <c r="K474" s="10">
        <v>16369.289333553619</v>
      </c>
      <c r="L474" s="10">
        <v>0</v>
      </c>
      <c r="M474" s="10">
        <v>0</v>
      </c>
      <c r="N474" s="10">
        <v>846.78814637820528</v>
      </c>
      <c r="O474" s="10">
        <v>1052.2869902321377</v>
      </c>
      <c r="P474" s="10">
        <v>1163.4710661978845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8">
        <v>0</v>
      </c>
      <c r="X474" s="8">
        <v>0</v>
      </c>
      <c r="Y474" s="8">
        <v>10161.457756538464</v>
      </c>
      <c r="Z474" s="8">
        <v>12627.443882785652</v>
      </c>
      <c r="AA474" s="8">
        <v>13961.652794374615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1472.9413656467973</v>
      </c>
      <c r="AI474" s="8">
        <v>2628.451251702184</v>
      </c>
      <c r="AJ474" s="8">
        <v>3053.475918847651</v>
      </c>
      <c r="AK474" s="8">
        <v>17675.296387761569</v>
      </c>
      <c r="AL474" s="8">
        <v>31541.415020426204</v>
      </c>
      <c r="AM474" s="8">
        <v>36641.711026171812</v>
      </c>
      <c r="AN474" s="8">
        <v>28619.474144786527</v>
      </c>
      <c r="AO474" s="8">
        <v>1576.1642614700463</v>
      </c>
      <c r="AP474" s="8">
        <v>1890.0048526497662</v>
      </c>
      <c r="AQ474" s="8">
        <v>18913.971137640554</v>
      </c>
      <c r="AR474" s="8">
        <v>22680.058231797197</v>
      </c>
      <c r="AS474" s="8">
        <v>20797.014684718873</v>
      </c>
      <c r="AT474" s="18"/>
      <c r="AU474" s="18"/>
      <c r="AV474" s="18"/>
      <c r="AW474" s="18"/>
      <c r="AX474" s="18"/>
      <c r="AY474" s="18"/>
      <c r="AZ474" s="18"/>
      <c r="BA474" s="18"/>
      <c r="BB474" s="18"/>
      <c r="BC474" s="19"/>
      <c r="BD474" s="19"/>
      <c r="BE474" s="19"/>
      <c r="BF474" s="18"/>
      <c r="BG474" s="18"/>
      <c r="BH474" s="18"/>
      <c r="BI474"/>
    </row>
    <row r="475" spans="1:61" s="3" customFormat="1" ht="18.75">
      <c r="A475" s="28" t="s">
        <v>51</v>
      </c>
      <c r="B475" s="30">
        <v>246</v>
      </c>
      <c r="C475" s="9">
        <v>2021</v>
      </c>
      <c r="D475" s="50">
        <v>0.78281199999999995</v>
      </c>
      <c r="E475" s="10">
        <v>643.95348776570836</v>
      </c>
      <c r="F475" s="10">
        <v>1622.7618716664026</v>
      </c>
      <c r="G475" s="10">
        <v>1944.1374325578006</v>
      </c>
      <c r="H475" s="10">
        <v>7727.4418531885003</v>
      </c>
      <c r="I475" s="10">
        <v>19473.142459996827</v>
      </c>
      <c r="J475" s="10">
        <v>23329.64919069361</v>
      </c>
      <c r="K475" s="10">
        <v>16843.411167959643</v>
      </c>
      <c r="L475" s="10">
        <v>0</v>
      </c>
      <c r="M475" s="10">
        <v>0</v>
      </c>
      <c r="N475" s="10">
        <v>894.46482185609568</v>
      </c>
      <c r="O475" s="10">
        <v>1111.5338580083146</v>
      </c>
      <c r="P475" s="10">
        <v>1228.9779260757466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8">
        <v>0</v>
      </c>
      <c r="X475" s="8">
        <v>0</v>
      </c>
      <c r="Y475" s="8">
        <v>10733.577862273149</v>
      </c>
      <c r="Z475" s="8">
        <v>13338.406296099776</v>
      </c>
      <c r="AA475" s="8">
        <v>14747.735112908958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1538.4183096218039</v>
      </c>
      <c r="AI475" s="8">
        <v>2734.2957296747172</v>
      </c>
      <c r="AJ475" s="8">
        <v>3173.1153586335472</v>
      </c>
      <c r="AK475" s="8">
        <v>18461.019715461647</v>
      </c>
      <c r="AL475" s="8">
        <v>32811.548756096599</v>
      </c>
      <c r="AM475" s="8">
        <v>38077.384303602565</v>
      </c>
      <c r="AN475" s="8">
        <v>29783.317591720272</v>
      </c>
      <c r="AO475" s="8">
        <v>1622.7618716664026</v>
      </c>
      <c r="AP475" s="8">
        <v>1944.1374325578006</v>
      </c>
      <c r="AQ475" s="8">
        <v>19473.142459996827</v>
      </c>
      <c r="AR475" s="8">
        <v>23329.64919069361</v>
      </c>
      <c r="AS475" s="8">
        <v>21401.395825345218</v>
      </c>
      <c r="AT475" s="18"/>
      <c r="AU475" s="18"/>
      <c r="AV475" s="18"/>
      <c r="AW475" s="18"/>
      <c r="AX475" s="18"/>
      <c r="AY475" s="18"/>
      <c r="AZ475" s="18"/>
      <c r="BA475" s="18"/>
      <c r="BB475" s="18"/>
      <c r="BC475" s="19"/>
      <c r="BD475" s="19"/>
      <c r="BE475" s="19"/>
      <c r="BF475" s="18"/>
      <c r="BG475" s="18"/>
      <c r="BH475" s="18"/>
      <c r="BI475"/>
    </row>
    <row r="476" spans="1:61" s="3" customFormat="1" ht="18.75">
      <c r="A476" s="28" t="s">
        <v>51</v>
      </c>
      <c r="B476" s="30">
        <v>246</v>
      </c>
      <c r="C476" s="9">
        <v>2022</v>
      </c>
      <c r="D476" s="50">
        <v>0.76963999999999999</v>
      </c>
      <c r="E476" s="10">
        <v>668.95382684878678</v>
      </c>
      <c r="F476" s="10">
        <v>1685.3153181155349</v>
      </c>
      <c r="G476" s="10">
        <v>2019.3269495356312</v>
      </c>
      <c r="H476" s="10">
        <v>8027.4459221854422</v>
      </c>
      <c r="I476" s="10">
        <v>20223.783817386422</v>
      </c>
      <c r="J476" s="10">
        <v>24231.923394427573</v>
      </c>
      <c r="K476" s="10">
        <v>17494.38437799981</v>
      </c>
      <c r="L476" s="10">
        <v>0</v>
      </c>
      <c r="M476" s="10">
        <v>0</v>
      </c>
      <c r="N476" s="10">
        <v>994.10603868104488</v>
      </c>
      <c r="O476" s="10">
        <v>1235.3560402203025</v>
      </c>
      <c r="P476" s="10">
        <v>1365.8830932919159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8">
        <v>0</v>
      </c>
      <c r="X476" s="8">
        <v>0</v>
      </c>
      <c r="Y476" s="8">
        <v>11929.272464172538</v>
      </c>
      <c r="Z476" s="8">
        <v>14824.27248264363</v>
      </c>
      <c r="AA476" s="8">
        <v>16390.597119502992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1663.0598655298318</v>
      </c>
      <c r="AI476" s="8">
        <v>2920.6713583358373</v>
      </c>
      <c r="AJ476" s="8">
        <v>3385.2100428275471</v>
      </c>
      <c r="AK476" s="8">
        <v>19956.718386357981</v>
      </c>
      <c r="AL476" s="8">
        <v>35048.056300030054</v>
      </c>
      <c r="AM476" s="8">
        <v>40622.520513930562</v>
      </c>
      <c r="AN476" s="8">
        <v>31875.765066772863</v>
      </c>
      <c r="AO476" s="8">
        <v>1685.3153181155349</v>
      </c>
      <c r="AP476" s="8">
        <v>2019.3269495356312</v>
      </c>
      <c r="AQ476" s="8">
        <v>20223.783817386422</v>
      </c>
      <c r="AR476" s="8">
        <v>24231.923394427573</v>
      </c>
      <c r="AS476" s="8">
        <v>22227.853605906996</v>
      </c>
      <c r="AT476" s="18"/>
      <c r="AU476" s="18"/>
      <c r="AV476" s="18"/>
      <c r="AW476" s="18"/>
      <c r="AX476" s="18"/>
      <c r="AY476" s="18"/>
      <c r="AZ476" s="18"/>
      <c r="BA476" s="18"/>
      <c r="BB476" s="18"/>
      <c r="BC476" s="19"/>
      <c r="BD476" s="19"/>
      <c r="BE476" s="19"/>
      <c r="BF476" s="18"/>
      <c r="BG476" s="18"/>
      <c r="BH476" s="18"/>
      <c r="BI476"/>
    </row>
    <row r="477" spans="1:61" s="3" customFormat="1" ht="18.75">
      <c r="A477" s="28" t="s">
        <v>51</v>
      </c>
      <c r="B477" s="30">
        <v>246</v>
      </c>
      <c r="C477" s="9">
        <v>2023</v>
      </c>
      <c r="D477" s="50"/>
      <c r="E477" s="10"/>
      <c r="F477" s="1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9"/>
      <c r="BD477" s="19"/>
      <c r="BE477" s="19"/>
      <c r="BF477" s="18"/>
      <c r="BG477" s="18"/>
      <c r="BH477" s="18"/>
      <c r="BI477"/>
    </row>
    <row r="478" spans="1:61" s="3" customFormat="1" ht="18.75">
      <c r="A478" s="28" t="s">
        <v>52</v>
      </c>
      <c r="B478" s="30">
        <v>250</v>
      </c>
      <c r="C478" s="9">
        <v>1990</v>
      </c>
      <c r="D478" s="50">
        <v>1.025598</v>
      </c>
      <c r="E478" s="10">
        <v>273.90684303206518</v>
      </c>
      <c r="F478" s="10">
        <v>474.73940783815885</v>
      </c>
      <c r="G478" s="10">
        <v>570.73391211761327</v>
      </c>
      <c r="H478" s="10">
        <v>3286.8821163847824</v>
      </c>
      <c r="I478" s="10">
        <v>5696.8728940579058</v>
      </c>
      <c r="J478" s="10">
        <v>6848.8069454113602</v>
      </c>
      <c r="K478" s="10">
        <v>5277.5206519513504</v>
      </c>
      <c r="L478" s="10">
        <v>0</v>
      </c>
      <c r="M478" s="10">
        <v>0</v>
      </c>
      <c r="N478" s="10">
        <v>172.69788982578237</v>
      </c>
      <c r="O478" s="10">
        <v>273.85071404129155</v>
      </c>
      <c r="P478" s="10">
        <v>273.85071404129155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8">
        <v>0</v>
      </c>
      <c r="X478" s="8">
        <v>0</v>
      </c>
      <c r="Y478" s="8">
        <v>2072.3746779093885</v>
      </c>
      <c r="Z478" s="8">
        <v>3286.2085684954986</v>
      </c>
      <c r="AA478" s="8">
        <v>3286.2085684954986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446.60473285784758</v>
      </c>
      <c r="AI478" s="8">
        <v>748.59012187945041</v>
      </c>
      <c r="AJ478" s="8">
        <v>844.58462615890483</v>
      </c>
      <c r="AK478" s="8">
        <v>5359.2567942941714</v>
      </c>
      <c r="AL478" s="8">
        <v>8983.081462553404</v>
      </c>
      <c r="AM478" s="8">
        <v>10135.015513906859</v>
      </c>
      <c r="AN478" s="8">
        <v>8159.1179235848113</v>
      </c>
      <c r="AO478" s="8">
        <v>474.73940783815885</v>
      </c>
      <c r="AP478" s="8">
        <v>570.73391211761327</v>
      </c>
      <c r="AQ478" s="8">
        <v>5696.8728940579058</v>
      </c>
      <c r="AR478" s="8">
        <v>6848.8069454113602</v>
      </c>
      <c r="AS478" s="8">
        <v>6272.8399197346334</v>
      </c>
      <c r="AT478" s="18"/>
      <c r="AU478" s="18"/>
      <c r="AV478" s="18"/>
      <c r="AW478" s="18"/>
      <c r="AX478" s="18"/>
      <c r="AY478" s="18"/>
      <c r="AZ478" s="18"/>
      <c r="BA478" s="18"/>
      <c r="BB478" s="18"/>
      <c r="BC478" s="19"/>
      <c r="BD478" s="19"/>
      <c r="BE478" s="19"/>
      <c r="BF478" s="18"/>
      <c r="BG478" s="18"/>
      <c r="BH478" s="18"/>
      <c r="BI478"/>
    </row>
    <row r="479" spans="1:61" s="3" customFormat="1" ht="18.75">
      <c r="A479" s="28" t="s">
        <v>52</v>
      </c>
      <c r="B479" s="30">
        <v>250</v>
      </c>
      <c r="C479" s="9">
        <v>1991</v>
      </c>
      <c r="D479" s="50">
        <v>1.0173179999999999</v>
      </c>
      <c r="E479" s="10">
        <v>284.46552877271415</v>
      </c>
      <c r="F479" s="10">
        <v>493.03995682765867</v>
      </c>
      <c r="G479" s="10">
        <v>592.74671282725774</v>
      </c>
      <c r="H479" s="10">
        <v>3413.5863452725698</v>
      </c>
      <c r="I479" s="10">
        <v>5916.479481931904</v>
      </c>
      <c r="J479" s="10">
        <v>7112.9605539270924</v>
      </c>
      <c r="K479" s="10">
        <v>5481.0087937105218</v>
      </c>
      <c r="L479" s="10">
        <v>0</v>
      </c>
      <c r="M479" s="10">
        <v>0</v>
      </c>
      <c r="N479" s="10">
        <v>182.95620587399034</v>
      </c>
      <c r="O479" s="10">
        <v>290.11754380682578</v>
      </c>
      <c r="P479" s="10">
        <v>290.11754380682578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8">
        <v>0</v>
      </c>
      <c r="X479" s="8">
        <v>0</v>
      </c>
      <c r="Y479" s="8">
        <v>2195.474470487884</v>
      </c>
      <c r="Z479" s="8">
        <v>3481.4105256819093</v>
      </c>
      <c r="AA479" s="8">
        <v>3481.4105256819093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467.42173464670452</v>
      </c>
      <c r="AI479" s="8">
        <v>783.15750063448445</v>
      </c>
      <c r="AJ479" s="8">
        <v>882.86425663408352</v>
      </c>
      <c r="AK479" s="8">
        <v>5609.0608157604538</v>
      </c>
      <c r="AL479" s="8">
        <v>9397.8900076138125</v>
      </c>
      <c r="AM479" s="8">
        <v>10594.371079609002</v>
      </c>
      <c r="AN479" s="8">
        <v>8533.773967661089</v>
      </c>
      <c r="AO479" s="8">
        <v>493.03995682765867</v>
      </c>
      <c r="AP479" s="8">
        <v>592.74671282725774</v>
      </c>
      <c r="AQ479" s="8">
        <v>5916.479481931904</v>
      </c>
      <c r="AR479" s="8">
        <v>7112.9605539270924</v>
      </c>
      <c r="AS479" s="8">
        <v>6514.7200179294978</v>
      </c>
      <c r="AT479" s="18"/>
      <c r="AU479" s="18"/>
      <c r="AV479" s="18"/>
      <c r="AW479" s="18"/>
      <c r="AX479" s="18"/>
      <c r="AY479" s="18"/>
      <c r="AZ479" s="18"/>
      <c r="BA479" s="18"/>
      <c r="BB479" s="18"/>
      <c r="BC479" s="19"/>
      <c r="BD479" s="19"/>
      <c r="BE479" s="19"/>
      <c r="BF479" s="18"/>
      <c r="BG479" s="18"/>
      <c r="BH479" s="18"/>
      <c r="BI479"/>
    </row>
    <row r="480" spans="1:61" s="3" customFormat="1" ht="18.75">
      <c r="A480" s="28" t="s">
        <v>52</v>
      </c>
      <c r="B480" s="30">
        <v>250</v>
      </c>
      <c r="C480" s="9">
        <v>1992</v>
      </c>
      <c r="D480" s="50">
        <v>1.014216</v>
      </c>
      <c r="E480" s="10">
        <v>290.49067417591522</v>
      </c>
      <c r="F480" s="10">
        <v>503.49073215173104</v>
      </c>
      <c r="G480" s="10">
        <v>605.29373861189345</v>
      </c>
      <c r="H480" s="10">
        <v>3485.8880901109828</v>
      </c>
      <c r="I480" s="10">
        <v>6041.8887858207727</v>
      </c>
      <c r="J480" s="10">
        <v>7263.5248633427218</v>
      </c>
      <c r="K480" s="10">
        <v>5597.1005797581593</v>
      </c>
      <c r="L480" s="10">
        <v>0</v>
      </c>
      <c r="M480" s="10">
        <v>0</v>
      </c>
      <c r="N480" s="10">
        <v>192.62326403631266</v>
      </c>
      <c r="O480" s="10">
        <v>305.44680337740471</v>
      </c>
      <c r="P480" s="10">
        <v>305.44680337740471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8">
        <v>0</v>
      </c>
      <c r="X480" s="8">
        <v>0</v>
      </c>
      <c r="Y480" s="8">
        <v>2311.4791684357519</v>
      </c>
      <c r="Z480" s="8">
        <v>3665.3616405288567</v>
      </c>
      <c r="AA480" s="8">
        <v>3665.3616405288567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483.11393821222788</v>
      </c>
      <c r="AI480" s="8">
        <v>808.93753552913574</v>
      </c>
      <c r="AJ480" s="8">
        <v>910.74054198929821</v>
      </c>
      <c r="AK480" s="8">
        <v>5797.3672585467348</v>
      </c>
      <c r="AL480" s="8">
        <v>9707.2504263496303</v>
      </c>
      <c r="AM480" s="8">
        <v>10928.886503871578</v>
      </c>
      <c r="AN480" s="8">
        <v>8811.1680629226485</v>
      </c>
      <c r="AO480" s="8">
        <v>503.49073215173104</v>
      </c>
      <c r="AP480" s="8">
        <v>605.29373861189345</v>
      </c>
      <c r="AQ480" s="8">
        <v>6041.8887858207727</v>
      </c>
      <c r="AR480" s="8">
        <v>7263.5248633427218</v>
      </c>
      <c r="AS480" s="8">
        <v>6652.7068245817472</v>
      </c>
      <c r="AT480" s="18"/>
      <c r="AU480" s="18"/>
      <c r="AV480" s="18"/>
      <c r="AW480" s="18"/>
      <c r="AX480" s="18"/>
      <c r="AY480" s="18"/>
      <c r="AZ480" s="18"/>
      <c r="BA480" s="18"/>
      <c r="BB480" s="18"/>
      <c r="BC480" s="19"/>
      <c r="BD480" s="19"/>
      <c r="BE480" s="19"/>
      <c r="BF480" s="18"/>
      <c r="BG480" s="18"/>
      <c r="BH480" s="18"/>
      <c r="BI480"/>
    </row>
    <row r="481" spans="1:61" s="3" customFormat="1" ht="18.75">
      <c r="A481" s="28" t="s">
        <v>52</v>
      </c>
      <c r="B481" s="30">
        <v>250</v>
      </c>
      <c r="C481" s="9">
        <v>1993</v>
      </c>
      <c r="D481" s="50">
        <v>1.0068170000000001</v>
      </c>
      <c r="E481" s="10">
        <v>301.85437631664945</v>
      </c>
      <c r="F481" s="10">
        <v>523.18303008391797</v>
      </c>
      <c r="G481" s="10">
        <v>628.97118423705604</v>
      </c>
      <c r="H481" s="10">
        <v>3622.2525157997934</v>
      </c>
      <c r="I481" s="10">
        <v>6278.1963610070143</v>
      </c>
      <c r="J481" s="10">
        <v>7547.654210844672</v>
      </c>
      <c r="K481" s="10">
        <v>5816.0343625504929</v>
      </c>
      <c r="L481" s="10">
        <v>0</v>
      </c>
      <c r="M481" s="10">
        <v>0</v>
      </c>
      <c r="N481" s="10">
        <v>202.52516559622993</v>
      </c>
      <c r="O481" s="10">
        <v>321.14845911439966</v>
      </c>
      <c r="P481" s="10">
        <v>321.1484591143996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8">
        <v>0</v>
      </c>
      <c r="X481" s="8">
        <v>0</v>
      </c>
      <c r="Y481" s="8">
        <v>2430.301987154759</v>
      </c>
      <c r="Z481" s="8">
        <v>3853.7815093727959</v>
      </c>
      <c r="AA481" s="8">
        <v>3853.781509372795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504.3795419128794</v>
      </c>
      <c r="AI481" s="8">
        <v>844.33148919831763</v>
      </c>
      <c r="AJ481" s="8">
        <v>950.11964335145558</v>
      </c>
      <c r="AK481" s="8">
        <v>6052.5545029545519</v>
      </c>
      <c r="AL481" s="8">
        <v>10131.977870379811</v>
      </c>
      <c r="AM481" s="8">
        <v>11401.435720217467</v>
      </c>
      <c r="AN481" s="8">
        <v>9195.32269785061</v>
      </c>
      <c r="AO481" s="8">
        <v>523.18303008391797</v>
      </c>
      <c r="AP481" s="8">
        <v>628.97118423705604</v>
      </c>
      <c r="AQ481" s="8">
        <v>6278.1963610070143</v>
      </c>
      <c r="AR481" s="8">
        <v>7547.654210844672</v>
      </c>
      <c r="AS481" s="8">
        <v>6912.9252859258431</v>
      </c>
      <c r="AT481" s="18"/>
      <c r="AU481" s="18"/>
      <c r="AV481" s="18"/>
      <c r="AW481" s="18"/>
      <c r="AX481" s="18"/>
      <c r="AY481" s="18"/>
      <c r="AZ481" s="18"/>
      <c r="BA481" s="18"/>
      <c r="BB481" s="18"/>
      <c r="BC481" s="19"/>
      <c r="BD481" s="19"/>
      <c r="BE481" s="19"/>
      <c r="BF481" s="18"/>
      <c r="BG481" s="18"/>
      <c r="BH481" s="18"/>
      <c r="BI481"/>
    </row>
    <row r="482" spans="1:61" s="3" customFormat="1" ht="18.75">
      <c r="A482" s="28" t="s">
        <v>52</v>
      </c>
      <c r="B482" s="30">
        <v>250</v>
      </c>
      <c r="C482" s="9">
        <v>1994</v>
      </c>
      <c r="D482" s="50">
        <v>0.99488299999999996</v>
      </c>
      <c r="E482" s="10">
        <v>311.59477566708858</v>
      </c>
      <c r="F482" s="10">
        <v>540.0669437511749</v>
      </c>
      <c r="G482" s="10">
        <v>649.27078540893751</v>
      </c>
      <c r="H482" s="10">
        <v>3739.1373080050626</v>
      </c>
      <c r="I482" s="10">
        <v>6480.803325014097</v>
      </c>
      <c r="J482" s="10">
        <v>7791.2494249072506</v>
      </c>
      <c r="K482" s="10">
        <v>6003.730019308804</v>
      </c>
      <c r="L482" s="10">
        <v>0</v>
      </c>
      <c r="M482" s="10">
        <v>0</v>
      </c>
      <c r="N482" s="10">
        <v>210.75732168424318</v>
      </c>
      <c r="O482" s="10">
        <v>334.20236397146545</v>
      </c>
      <c r="P482" s="10">
        <v>334.20236397146539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8">
        <v>0</v>
      </c>
      <c r="X482" s="8">
        <v>0</v>
      </c>
      <c r="Y482" s="8">
        <v>2529.0878602109183</v>
      </c>
      <c r="Z482" s="8">
        <v>4010.4283676575851</v>
      </c>
      <c r="AA482" s="8">
        <v>4010.4283676575847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522.35209735133174</v>
      </c>
      <c r="AI482" s="8">
        <v>874.26930772264041</v>
      </c>
      <c r="AJ482" s="8">
        <v>983.4731493804029</v>
      </c>
      <c r="AK482" s="8">
        <v>6268.2251682159804</v>
      </c>
      <c r="AL482" s="8">
        <v>10491.231692671681</v>
      </c>
      <c r="AM482" s="8">
        <v>11801.677792564835</v>
      </c>
      <c r="AN482" s="8">
        <v>9520.3782178174988</v>
      </c>
      <c r="AO482" s="8">
        <v>540.0669437511749</v>
      </c>
      <c r="AP482" s="8">
        <v>649.27078540893751</v>
      </c>
      <c r="AQ482" s="8">
        <v>6480.803325014097</v>
      </c>
      <c r="AR482" s="8">
        <v>7791.2494249072506</v>
      </c>
      <c r="AS482" s="8">
        <v>7136.0263749606738</v>
      </c>
      <c r="AT482" s="18"/>
      <c r="AU482" s="18"/>
      <c r="AV482" s="18"/>
      <c r="AW482" s="18"/>
      <c r="AX482" s="18"/>
      <c r="AY482" s="18"/>
      <c r="AZ482" s="18"/>
      <c r="BA482" s="18"/>
      <c r="BB482" s="18"/>
      <c r="BC482" s="19"/>
      <c r="BD482" s="19"/>
      <c r="BE482" s="19"/>
      <c r="BF482" s="18"/>
      <c r="BG482" s="18"/>
      <c r="BH482" s="18"/>
      <c r="BI482"/>
    </row>
    <row r="483" spans="1:61" s="3" customFormat="1" ht="18.75">
      <c r="A483" s="28" t="s">
        <v>52</v>
      </c>
      <c r="B483" s="30">
        <v>250</v>
      </c>
      <c r="C483" s="9">
        <v>1995</v>
      </c>
      <c r="D483" s="50">
        <v>0.98541000000000001</v>
      </c>
      <c r="E483" s="10">
        <v>318.37605138977682</v>
      </c>
      <c r="F483" s="10">
        <v>551.80303345815457</v>
      </c>
      <c r="G483" s="10">
        <v>663.37961092337196</v>
      </c>
      <c r="H483" s="10">
        <v>3820.5126166773221</v>
      </c>
      <c r="I483" s="10">
        <v>6621.6364014978553</v>
      </c>
      <c r="J483" s="10">
        <v>7960.5553310804644</v>
      </c>
      <c r="K483" s="10">
        <v>6134.2347830852132</v>
      </c>
      <c r="L483" s="10">
        <v>0</v>
      </c>
      <c r="M483" s="10">
        <v>0</v>
      </c>
      <c r="N483" s="10">
        <v>218.40761654083778</v>
      </c>
      <c r="O483" s="10">
        <v>346.33359910826033</v>
      </c>
      <c r="P483" s="10">
        <v>346.33359910826022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8">
        <v>0</v>
      </c>
      <c r="X483" s="8">
        <v>0</v>
      </c>
      <c r="Y483" s="8">
        <v>2620.8913984900532</v>
      </c>
      <c r="Z483" s="8">
        <v>4156.0031892991237</v>
      </c>
      <c r="AA483" s="8">
        <v>4156.0031892991228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536.78366793061457</v>
      </c>
      <c r="AI483" s="8">
        <v>898.13663256641485</v>
      </c>
      <c r="AJ483" s="8">
        <v>1009.7132100316321</v>
      </c>
      <c r="AK483" s="8">
        <v>6441.4040151673753</v>
      </c>
      <c r="AL483" s="8">
        <v>10777.639590796978</v>
      </c>
      <c r="AM483" s="8">
        <v>12116.558520379587</v>
      </c>
      <c r="AN483" s="8">
        <v>9778.5340421146466</v>
      </c>
      <c r="AO483" s="8">
        <v>551.80303345815457</v>
      </c>
      <c r="AP483" s="8">
        <v>663.37961092337196</v>
      </c>
      <c r="AQ483" s="8">
        <v>6621.6364014978553</v>
      </c>
      <c r="AR483" s="8">
        <v>7960.5553310804644</v>
      </c>
      <c r="AS483" s="8">
        <v>7291.0958662891599</v>
      </c>
      <c r="AT483" s="18"/>
      <c r="AU483" s="18"/>
      <c r="AV483" s="18"/>
      <c r="AW483" s="18"/>
      <c r="AX483" s="18"/>
      <c r="AY483" s="18"/>
      <c r="AZ483" s="18"/>
      <c r="BA483" s="18"/>
      <c r="BB483" s="18"/>
      <c r="BC483" s="19"/>
      <c r="BD483" s="19"/>
      <c r="BE483" s="19"/>
      <c r="BF483" s="18"/>
      <c r="BG483" s="18"/>
      <c r="BH483" s="18"/>
      <c r="BI483"/>
    </row>
    <row r="484" spans="1:61" s="3" customFormat="1" ht="18.75">
      <c r="A484" s="28" t="s">
        <v>52</v>
      </c>
      <c r="B484" s="30">
        <v>250</v>
      </c>
      <c r="C484" s="9">
        <v>1996</v>
      </c>
      <c r="D484" s="50">
        <v>0.981549</v>
      </c>
      <c r="E484" s="10">
        <v>335.48125422164355</v>
      </c>
      <c r="F484" s="10">
        <v>581.45468560408096</v>
      </c>
      <c r="G484" s="10">
        <v>699.03702209466883</v>
      </c>
      <c r="H484" s="10">
        <v>4025.7750506597231</v>
      </c>
      <c r="I484" s="10">
        <v>6977.4562272489711</v>
      </c>
      <c r="J484" s="10">
        <v>8388.4442651360259</v>
      </c>
      <c r="K484" s="10">
        <v>6463.8918476815734</v>
      </c>
      <c r="L484" s="10">
        <v>0</v>
      </c>
      <c r="M484" s="10">
        <v>0</v>
      </c>
      <c r="N484" s="10">
        <v>223.97203488646554</v>
      </c>
      <c r="O484" s="10">
        <v>355.15721553294185</v>
      </c>
      <c r="P484" s="10">
        <v>355.15721553294179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8">
        <v>0</v>
      </c>
      <c r="X484" s="8">
        <v>0</v>
      </c>
      <c r="Y484" s="8">
        <v>2687.6644186375866</v>
      </c>
      <c r="Z484" s="8">
        <v>4261.8865863953024</v>
      </c>
      <c r="AA484" s="8">
        <v>4261.8865863953015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559.45328910810906</v>
      </c>
      <c r="AI484" s="8">
        <v>936.61190113702287</v>
      </c>
      <c r="AJ484" s="8">
        <v>1054.1942376276106</v>
      </c>
      <c r="AK484" s="8">
        <v>6713.4394692973092</v>
      </c>
      <c r="AL484" s="8">
        <v>11239.342813644274</v>
      </c>
      <c r="AM484" s="8">
        <v>12650.330851531327</v>
      </c>
      <c r="AN484" s="8">
        <v>10201.03771149097</v>
      </c>
      <c r="AO484" s="8">
        <v>581.45468560408096</v>
      </c>
      <c r="AP484" s="8">
        <v>699.03702209466883</v>
      </c>
      <c r="AQ484" s="8">
        <v>6977.4562272489711</v>
      </c>
      <c r="AR484" s="8">
        <v>8388.4442651360259</v>
      </c>
      <c r="AS484" s="8">
        <v>7682.9502461924985</v>
      </c>
      <c r="AT484" s="18"/>
      <c r="AU484" s="18"/>
      <c r="AV484" s="18"/>
      <c r="AW484" s="18"/>
      <c r="AX484" s="18"/>
      <c r="AY484" s="18"/>
      <c r="AZ484" s="18"/>
      <c r="BA484" s="18"/>
      <c r="BB484" s="18"/>
      <c r="BC484" s="19"/>
      <c r="BD484" s="19"/>
      <c r="BE484" s="19"/>
      <c r="BF484" s="18"/>
      <c r="BG484" s="18"/>
      <c r="BH484" s="18"/>
      <c r="BI484"/>
    </row>
    <row r="485" spans="1:61" s="3" customFormat="1" ht="18.75">
      <c r="A485" s="28" t="s">
        <v>52</v>
      </c>
      <c r="B485" s="30">
        <v>250</v>
      </c>
      <c r="C485" s="9">
        <v>1997</v>
      </c>
      <c r="D485" s="50">
        <v>0.96939200000000003</v>
      </c>
      <c r="E485" s="10">
        <v>343.78007245778798</v>
      </c>
      <c r="F485" s="10">
        <v>595.39904517470745</v>
      </c>
      <c r="G485" s="10">
        <v>716.31578143826232</v>
      </c>
      <c r="H485" s="10">
        <v>4125.3608694934564</v>
      </c>
      <c r="I485" s="10">
        <v>7144.7885420964894</v>
      </c>
      <c r="J485" s="10">
        <v>8595.7893772591469</v>
      </c>
      <c r="K485" s="10">
        <v>6621.9795962830312</v>
      </c>
      <c r="L485" s="10">
        <v>0</v>
      </c>
      <c r="M485" s="10">
        <v>0</v>
      </c>
      <c r="N485" s="10">
        <v>229.87763176991331</v>
      </c>
      <c r="O485" s="10">
        <v>364.52184601570968</v>
      </c>
      <c r="P485" s="10">
        <v>364.52184601570963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8">
        <v>0</v>
      </c>
      <c r="X485" s="8">
        <v>0</v>
      </c>
      <c r="Y485" s="8">
        <v>2758.5315812389599</v>
      </c>
      <c r="Z485" s="8">
        <v>4374.2621521885158</v>
      </c>
      <c r="AA485" s="8">
        <v>4374.2621521885158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573.65770422770129</v>
      </c>
      <c r="AI485" s="8">
        <v>959.92089119041714</v>
      </c>
      <c r="AJ485" s="8">
        <v>1080.8376274539719</v>
      </c>
      <c r="AK485" s="8">
        <v>6883.8924507324164</v>
      </c>
      <c r="AL485" s="8">
        <v>11519.050694285004</v>
      </c>
      <c r="AM485" s="8">
        <v>12970.051529447663</v>
      </c>
      <c r="AN485" s="8">
        <v>10457.664891488361</v>
      </c>
      <c r="AO485" s="8">
        <v>595.39904517470745</v>
      </c>
      <c r="AP485" s="8">
        <v>716.31578143826232</v>
      </c>
      <c r="AQ485" s="8">
        <v>7144.7885420964894</v>
      </c>
      <c r="AR485" s="8">
        <v>8595.7893772591469</v>
      </c>
      <c r="AS485" s="8">
        <v>7870.2889596778186</v>
      </c>
      <c r="AT485" s="18"/>
      <c r="AU485" s="18"/>
      <c r="AV485" s="18"/>
      <c r="AW485" s="18"/>
      <c r="AX485" s="18"/>
      <c r="AY485" s="18"/>
      <c r="AZ485" s="18"/>
      <c r="BA485" s="18"/>
      <c r="BB485" s="18"/>
      <c r="BC485" s="19"/>
      <c r="BD485" s="19"/>
      <c r="BE485" s="19"/>
      <c r="BF485" s="18"/>
      <c r="BG485" s="18"/>
      <c r="BH485" s="18"/>
      <c r="BI485"/>
    </row>
    <row r="486" spans="1:61" s="3" customFormat="1" ht="18.75">
      <c r="A486" s="28" t="s">
        <v>52</v>
      </c>
      <c r="B486" s="30">
        <v>250</v>
      </c>
      <c r="C486" s="9">
        <v>1998</v>
      </c>
      <c r="D486" s="50">
        <v>0.96158200000000005</v>
      </c>
      <c r="E486" s="10">
        <v>350.38268528321044</v>
      </c>
      <c r="F486" s="10">
        <v>607.28748957447215</v>
      </c>
      <c r="G486" s="10">
        <v>730.08339390712388</v>
      </c>
      <c r="H486" s="10">
        <v>4204.5922233985248</v>
      </c>
      <c r="I486" s="10">
        <v>7287.4498748936649</v>
      </c>
      <c r="J486" s="10">
        <v>8761.0007268854861</v>
      </c>
      <c r="K486" s="10">
        <v>6751.0142750592249</v>
      </c>
      <c r="L486" s="10">
        <v>0</v>
      </c>
      <c r="M486" s="10">
        <v>0</v>
      </c>
      <c r="N486" s="10">
        <v>236.30755442510861</v>
      </c>
      <c r="O486" s="10">
        <v>374.71791101761471</v>
      </c>
      <c r="P486" s="10">
        <v>374.71791101761454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8">
        <v>0</v>
      </c>
      <c r="X486" s="8">
        <v>0</v>
      </c>
      <c r="Y486" s="8">
        <v>2835.6906531013033</v>
      </c>
      <c r="Z486" s="8">
        <v>4496.6149322113761</v>
      </c>
      <c r="AA486" s="8">
        <v>4496.6149322113743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586.69023970831904</v>
      </c>
      <c r="AI486" s="8">
        <v>982.00540059208686</v>
      </c>
      <c r="AJ486" s="8">
        <v>1104.8013049247384</v>
      </c>
      <c r="AK486" s="8">
        <v>7040.2828764998285</v>
      </c>
      <c r="AL486" s="8">
        <v>11784.064807105042</v>
      </c>
      <c r="AM486" s="8">
        <v>13257.61565909686</v>
      </c>
      <c r="AN486" s="8">
        <v>10693.987780900577</v>
      </c>
      <c r="AO486" s="8">
        <v>607.28748957447215</v>
      </c>
      <c r="AP486" s="8">
        <v>730.08339390712388</v>
      </c>
      <c r="AQ486" s="8">
        <v>7287.4498748936649</v>
      </c>
      <c r="AR486" s="8">
        <v>8761.0007268854861</v>
      </c>
      <c r="AS486" s="8">
        <v>8024.225300889575</v>
      </c>
      <c r="AT486" s="18"/>
      <c r="AU486" s="18"/>
      <c r="AV486" s="18"/>
      <c r="AW486" s="18"/>
      <c r="AX486" s="18"/>
      <c r="AY486" s="18"/>
      <c r="AZ486" s="18"/>
      <c r="BA486" s="18"/>
      <c r="BB486" s="18"/>
      <c r="BC486" s="19"/>
      <c r="BD486" s="19"/>
      <c r="BE486" s="19"/>
      <c r="BF486" s="18"/>
      <c r="BG486" s="18"/>
      <c r="BH486" s="18"/>
      <c r="BI486"/>
    </row>
    <row r="487" spans="1:61" s="3" customFormat="1" ht="18.75">
      <c r="A487" s="28" t="s">
        <v>52</v>
      </c>
      <c r="B487" s="30">
        <v>250</v>
      </c>
      <c r="C487" s="9">
        <v>1999</v>
      </c>
      <c r="D487" s="50">
        <v>0.95272100000000004</v>
      </c>
      <c r="E487" s="10">
        <v>362.5887278017384</v>
      </c>
      <c r="F487" s="10">
        <v>637.43886879789568</v>
      </c>
      <c r="G487" s="10">
        <v>764.92576916012138</v>
      </c>
      <c r="H487" s="10">
        <v>4351.0647336208613</v>
      </c>
      <c r="I487" s="10">
        <v>7649.2664255747486</v>
      </c>
      <c r="J487" s="10">
        <v>9179.1092299214561</v>
      </c>
      <c r="K487" s="10">
        <v>7059.8134630390214</v>
      </c>
      <c r="L487" s="10">
        <v>0</v>
      </c>
      <c r="M487" s="10">
        <v>0</v>
      </c>
      <c r="N487" s="10">
        <v>242.86829041130227</v>
      </c>
      <c r="O487" s="10">
        <v>385.12140949850533</v>
      </c>
      <c r="P487" s="10">
        <v>385.12140949850522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8">
        <v>0</v>
      </c>
      <c r="X487" s="8">
        <v>0</v>
      </c>
      <c r="Y487" s="8">
        <v>2914.4194849356272</v>
      </c>
      <c r="Z487" s="8">
        <v>4621.4569139820642</v>
      </c>
      <c r="AA487" s="8">
        <v>4621.4569139820624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605.45701821304067</v>
      </c>
      <c r="AI487" s="8">
        <v>1022.5602782964011</v>
      </c>
      <c r="AJ487" s="8">
        <v>1150.0471786586265</v>
      </c>
      <c r="AK487" s="8">
        <v>7265.4842185564885</v>
      </c>
      <c r="AL487" s="8">
        <v>12270.723339556813</v>
      </c>
      <c r="AM487" s="8">
        <v>13800.566143903518</v>
      </c>
      <c r="AN487" s="8">
        <v>11112.257900672274</v>
      </c>
      <c r="AO487" s="8">
        <v>637.43886879789568</v>
      </c>
      <c r="AP487" s="8">
        <v>764.92576916012138</v>
      </c>
      <c r="AQ487" s="8">
        <v>7649.2664255747486</v>
      </c>
      <c r="AR487" s="8">
        <v>9179.1092299214561</v>
      </c>
      <c r="AS487" s="8">
        <v>8414.1878277481028</v>
      </c>
      <c r="AT487" s="18"/>
      <c r="AU487" s="18"/>
      <c r="AV487" s="18"/>
      <c r="AW487" s="18"/>
      <c r="AX487" s="18"/>
      <c r="AY487" s="18"/>
      <c r="AZ487" s="18"/>
      <c r="BA487" s="18"/>
      <c r="BB487" s="18"/>
      <c r="BC487" s="19"/>
      <c r="BD487" s="19"/>
      <c r="BE487" s="19"/>
      <c r="BF487" s="18"/>
      <c r="BG487" s="18"/>
      <c r="BH487" s="18"/>
      <c r="BI487"/>
    </row>
    <row r="488" spans="1:61" s="3" customFormat="1" ht="18.75">
      <c r="A488" s="28" t="s">
        <v>52</v>
      </c>
      <c r="B488" s="30">
        <v>250</v>
      </c>
      <c r="C488" s="9">
        <v>2000</v>
      </c>
      <c r="D488" s="50">
        <v>0.93025100000000005</v>
      </c>
      <c r="E488" s="10">
        <v>380.51032183786958</v>
      </c>
      <c r="F488" s="10">
        <v>684.91708848472081</v>
      </c>
      <c r="G488" s="10">
        <v>799.06943962435957</v>
      </c>
      <c r="H488" s="10">
        <v>4566.1238620544354</v>
      </c>
      <c r="I488" s="10">
        <v>8219.0050618166497</v>
      </c>
      <c r="J488" s="10">
        <v>9588.833275492314</v>
      </c>
      <c r="K488" s="10">
        <v>7457.9873997877994</v>
      </c>
      <c r="L488" s="10">
        <v>0</v>
      </c>
      <c r="M488" s="10">
        <v>0</v>
      </c>
      <c r="N488" s="10">
        <v>248.23824189753029</v>
      </c>
      <c r="O488" s="10">
        <v>393.63665569146195</v>
      </c>
      <c r="P488" s="10">
        <v>393.63665569146184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8">
        <v>0</v>
      </c>
      <c r="X488" s="8">
        <v>0</v>
      </c>
      <c r="Y488" s="8">
        <v>2978.8589027703633</v>
      </c>
      <c r="Z488" s="8">
        <v>4723.6398682975432</v>
      </c>
      <c r="AA488" s="8">
        <v>4723.6398682975423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628.7485637353999</v>
      </c>
      <c r="AI488" s="8">
        <v>1078.5537441761828</v>
      </c>
      <c r="AJ488" s="8">
        <v>1192.7060953158214</v>
      </c>
      <c r="AK488" s="8">
        <v>7544.9827648247992</v>
      </c>
      <c r="AL488" s="8">
        <v>12942.644930114193</v>
      </c>
      <c r="AM488" s="8">
        <v>14312.473143789855</v>
      </c>
      <c r="AN488" s="8">
        <v>11600.033612909616</v>
      </c>
      <c r="AO488" s="8">
        <v>684.91708848472081</v>
      </c>
      <c r="AP488" s="8">
        <v>799.06943962435957</v>
      </c>
      <c r="AQ488" s="8">
        <v>8219.0050618166497</v>
      </c>
      <c r="AR488" s="8">
        <v>9588.833275492314</v>
      </c>
      <c r="AS488" s="8">
        <v>8903.9191686544818</v>
      </c>
      <c r="AT488" s="18"/>
      <c r="AU488" s="18"/>
      <c r="AV488" s="18"/>
      <c r="AW488" s="18"/>
      <c r="AX488" s="18"/>
      <c r="AY488" s="18"/>
      <c r="AZ488" s="18"/>
      <c r="BA488" s="18"/>
      <c r="BB488" s="18"/>
      <c r="BC488" s="19"/>
      <c r="BD488" s="19"/>
      <c r="BE488" s="19"/>
      <c r="BF488" s="18"/>
      <c r="BG488" s="18"/>
      <c r="BH488" s="18"/>
      <c r="BI488"/>
    </row>
    <row r="489" spans="1:61" s="3" customFormat="1" ht="18.75">
      <c r="A489" s="28" t="s">
        <v>52</v>
      </c>
      <c r="B489" s="30">
        <v>250</v>
      </c>
      <c r="C489" s="9">
        <v>2001</v>
      </c>
      <c r="D489" s="50">
        <v>0.91167900000000002</v>
      </c>
      <c r="E489" s="10">
        <v>383.72184946675316</v>
      </c>
      <c r="F489" s="10">
        <v>667.61106930268227</v>
      </c>
      <c r="G489" s="10">
        <v>773.6315567267427</v>
      </c>
      <c r="H489" s="10">
        <v>4604.6621936010379</v>
      </c>
      <c r="I489" s="10">
        <v>8011.3328316321886</v>
      </c>
      <c r="J489" s="10">
        <v>9283.5786807209115</v>
      </c>
      <c r="K489" s="10">
        <v>7299.857901984713</v>
      </c>
      <c r="L489" s="10">
        <v>0</v>
      </c>
      <c r="M489" s="10">
        <v>0</v>
      </c>
      <c r="N489" s="10">
        <v>254.81492499004582</v>
      </c>
      <c r="O489" s="10">
        <v>404.06544183775208</v>
      </c>
      <c r="P489" s="10">
        <v>404.06544183775208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8">
        <v>0</v>
      </c>
      <c r="X489" s="8">
        <v>0</v>
      </c>
      <c r="Y489" s="8">
        <v>3057.7790998805499</v>
      </c>
      <c r="Z489" s="8">
        <v>4848.7853020530247</v>
      </c>
      <c r="AA489" s="8">
        <v>4848.7853020530247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638.53677445679898</v>
      </c>
      <c r="AI489" s="8">
        <v>1071.6765111404343</v>
      </c>
      <c r="AJ489" s="8">
        <v>1177.6969985644948</v>
      </c>
      <c r="AK489" s="8">
        <v>7662.4412934815882</v>
      </c>
      <c r="AL489" s="8">
        <v>12860.118133685213</v>
      </c>
      <c r="AM489" s="8">
        <v>14132.363982773935</v>
      </c>
      <c r="AN489" s="8">
        <v>11551.641136646911</v>
      </c>
      <c r="AO489" s="8">
        <v>667.61106930268227</v>
      </c>
      <c r="AP489" s="8">
        <v>773.6315567267427</v>
      </c>
      <c r="AQ489" s="8">
        <v>8011.3328316321886</v>
      </c>
      <c r="AR489" s="8">
        <v>9283.5786807209115</v>
      </c>
      <c r="AS489" s="8">
        <v>8647.4557561765505</v>
      </c>
      <c r="AT489" s="18"/>
      <c r="AU489" s="18"/>
      <c r="AV489" s="18"/>
      <c r="AW489" s="18"/>
      <c r="AX489" s="18"/>
      <c r="AY489" s="18"/>
      <c r="AZ489" s="18"/>
      <c r="BA489" s="18"/>
      <c r="BB489" s="18"/>
      <c r="BC489" s="19"/>
      <c r="BD489" s="19"/>
      <c r="BE489" s="19"/>
      <c r="BF489" s="18"/>
      <c r="BG489" s="18"/>
      <c r="BH489" s="18"/>
      <c r="BI489"/>
    </row>
    <row r="490" spans="1:61" s="3" customFormat="1" ht="18.75">
      <c r="A490" s="28" t="s">
        <v>52</v>
      </c>
      <c r="B490" s="30">
        <v>250</v>
      </c>
      <c r="C490" s="9">
        <v>2002</v>
      </c>
      <c r="D490" s="50">
        <v>0.90067799999999998</v>
      </c>
      <c r="E490" s="10">
        <v>402.12502735938926</v>
      </c>
      <c r="F490" s="10">
        <v>732.51574470432286</v>
      </c>
      <c r="G490" s="10">
        <v>842.96416168619646</v>
      </c>
      <c r="H490" s="10">
        <v>4825.5003283126716</v>
      </c>
      <c r="I490" s="10">
        <v>8790.1889364518738</v>
      </c>
      <c r="J490" s="10">
        <v>10115.569940234356</v>
      </c>
      <c r="K490" s="10">
        <v>7910.4197349996348</v>
      </c>
      <c r="L490" s="10">
        <v>0</v>
      </c>
      <c r="M490" s="10">
        <v>0</v>
      </c>
      <c r="N490" s="10">
        <v>259.81442671987105</v>
      </c>
      <c r="O490" s="10">
        <v>413.41664183515087</v>
      </c>
      <c r="P490" s="10">
        <v>413.41664183515087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8">
        <v>0</v>
      </c>
      <c r="X490" s="8">
        <v>0</v>
      </c>
      <c r="Y490" s="8">
        <v>3117.7731206384524</v>
      </c>
      <c r="Z490" s="8">
        <v>4960.9997020218107</v>
      </c>
      <c r="AA490" s="8">
        <v>4960.9997020218107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661.93945407926026</v>
      </c>
      <c r="AI490" s="8">
        <v>1145.9323865394738</v>
      </c>
      <c r="AJ490" s="8">
        <v>1256.3808035213474</v>
      </c>
      <c r="AK490" s="8">
        <v>7943.273448951124</v>
      </c>
      <c r="AL490" s="8">
        <v>13751.188638473684</v>
      </c>
      <c r="AM490" s="8">
        <v>15076.569642256167</v>
      </c>
      <c r="AN490" s="8">
        <v>12257.010576560324</v>
      </c>
      <c r="AO490" s="8">
        <v>732.51574470432286</v>
      </c>
      <c r="AP490" s="8">
        <v>842.96416168619646</v>
      </c>
      <c r="AQ490" s="8">
        <v>8790.1889364518738</v>
      </c>
      <c r="AR490" s="8">
        <v>10115.569940234356</v>
      </c>
      <c r="AS490" s="8">
        <v>9452.8794383431159</v>
      </c>
      <c r="AT490" s="18"/>
      <c r="AU490" s="18"/>
      <c r="AV490" s="18"/>
      <c r="AW490" s="18"/>
      <c r="AX490" s="18"/>
      <c r="AY490" s="18"/>
      <c r="AZ490" s="18"/>
      <c r="BA490" s="18"/>
      <c r="BB490" s="18"/>
      <c r="BC490" s="19"/>
      <c r="BD490" s="19"/>
      <c r="BE490" s="19"/>
      <c r="BF490" s="18"/>
      <c r="BG490" s="18"/>
      <c r="BH490" s="18"/>
      <c r="BI490"/>
    </row>
    <row r="491" spans="1:61" s="3" customFormat="1" ht="18.75">
      <c r="A491" s="28" t="s">
        <v>52</v>
      </c>
      <c r="B491" s="30">
        <v>250</v>
      </c>
      <c r="C491" s="9">
        <v>2003</v>
      </c>
      <c r="D491" s="50">
        <v>0.92984199999999995</v>
      </c>
      <c r="E491" s="10">
        <v>389.51258965716755</v>
      </c>
      <c r="F491" s="10">
        <v>715.58827522181207</v>
      </c>
      <c r="G491" s="10">
        <v>836.46834151522512</v>
      </c>
      <c r="H491" s="10">
        <v>4674.1510758860113</v>
      </c>
      <c r="I491" s="10">
        <v>8587.0593026617444</v>
      </c>
      <c r="J491" s="10">
        <v>10037.620098182702</v>
      </c>
      <c r="K491" s="10">
        <v>7766.2768255768187</v>
      </c>
      <c r="L491" s="10">
        <v>0</v>
      </c>
      <c r="M491" s="10">
        <v>0</v>
      </c>
      <c r="N491" s="10">
        <v>254.44733416558944</v>
      </c>
      <c r="O491" s="10">
        <v>404.81499795449128</v>
      </c>
      <c r="P491" s="10">
        <v>404.81499795449128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8">
        <v>0</v>
      </c>
      <c r="X491" s="8">
        <v>0</v>
      </c>
      <c r="Y491" s="8">
        <v>3053.3680099870735</v>
      </c>
      <c r="Z491" s="8">
        <v>4857.7799754538955</v>
      </c>
      <c r="AA491" s="8">
        <v>4857.7799754538955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643.95992382275699</v>
      </c>
      <c r="AI491" s="8">
        <v>1120.4032731763034</v>
      </c>
      <c r="AJ491" s="8">
        <v>1241.2833394697163</v>
      </c>
      <c r="AK491" s="8">
        <v>7727.5190858730848</v>
      </c>
      <c r="AL491" s="8">
        <v>13444.83927811564</v>
      </c>
      <c r="AM491" s="8">
        <v>14895.400073636598</v>
      </c>
      <c r="AN491" s="8">
        <v>12022.586145875108</v>
      </c>
      <c r="AO491" s="8">
        <v>715.58827522181207</v>
      </c>
      <c r="AP491" s="8">
        <v>836.46834151522512</v>
      </c>
      <c r="AQ491" s="8">
        <v>8587.0593026617444</v>
      </c>
      <c r="AR491" s="8">
        <v>10037.620098182702</v>
      </c>
      <c r="AS491" s="8">
        <v>9312.3397004222243</v>
      </c>
      <c r="AT491" s="18"/>
      <c r="AU491" s="18"/>
      <c r="AV491" s="18"/>
      <c r="AW491" s="18"/>
      <c r="AX491" s="18"/>
      <c r="AY491" s="18"/>
      <c r="AZ491" s="18"/>
      <c r="BA491" s="18"/>
      <c r="BB491" s="18"/>
      <c r="BC491" s="19"/>
      <c r="BD491" s="19"/>
      <c r="BE491" s="19"/>
      <c r="BF491" s="18"/>
      <c r="BG491" s="18"/>
      <c r="BH491" s="18"/>
      <c r="BI491"/>
    </row>
    <row r="492" spans="1:61" s="3" customFormat="1" ht="18.75">
      <c r="A492" s="28" t="s">
        <v>52</v>
      </c>
      <c r="B492" s="30">
        <v>250</v>
      </c>
      <c r="C492" s="9">
        <v>2004</v>
      </c>
      <c r="D492" s="50">
        <v>0.93510000000000004</v>
      </c>
      <c r="E492" s="10">
        <v>393.12741343086299</v>
      </c>
      <c r="F492" s="10">
        <v>717.57806663330132</v>
      </c>
      <c r="G492" s="10">
        <v>851.59610309400057</v>
      </c>
      <c r="H492" s="10">
        <v>4717.5289611703565</v>
      </c>
      <c r="I492" s="10">
        <v>8610.9367995996163</v>
      </c>
      <c r="J492" s="10">
        <v>10219.153237128008</v>
      </c>
      <c r="K492" s="10">
        <v>7849.2063326326597</v>
      </c>
      <c r="L492" s="10">
        <v>0</v>
      </c>
      <c r="M492" s="10">
        <v>0</v>
      </c>
      <c r="N492" s="10">
        <v>253.01659517270883</v>
      </c>
      <c r="O492" s="10">
        <v>402.53875235589783</v>
      </c>
      <c r="P492" s="10">
        <v>402.538752301572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8">
        <v>0</v>
      </c>
      <c r="X492" s="8">
        <v>0</v>
      </c>
      <c r="Y492" s="8">
        <v>3036.1991420725062</v>
      </c>
      <c r="Z492" s="8">
        <v>4830.4650282707735</v>
      </c>
      <c r="AA492" s="8">
        <v>4830.465027618864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  <c r="AH492" s="8">
        <v>646.14400860357182</v>
      </c>
      <c r="AI492" s="8">
        <v>1120.1168189891991</v>
      </c>
      <c r="AJ492" s="8">
        <v>1254.1348553955727</v>
      </c>
      <c r="AK492" s="8">
        <v>7753.7281032428627</v>
      </c>
      <c r="AL492" s="8">
        <v>13441.40182787039</v>
      </c>
      <c r="AM492" s="8">
        <v>15049.618264746872</v>
      </c>
      <c r="AN492" s="8">
        <v>12081.582731953376</v>
      </c>
      <c r="AO492" s="8">
        <v>717.57806663330132</v>
      </c>
      <c r="AP492" s="8">
        <v>851.59610309400057</v>
      </c>
      <c r="AQ492" s="8">
        <v>8610.9367995996163</v>
      </c>
      <c r="AR492" s="8">
        <v>10219.153237128008</v>
      </c>
      <c r="AS492" s="8">
        <v>9415.0450183638131</v>
      </c>
      <c r="AT492" s="18"/>
      <c r="AU492" s="18"/>
      <c r="AV492" s="18"/>
      <c r="AW492" s="18"/>
      <c r="AX492" s="18"/>
      <c r="AY492" s="18"/>
      <c r="AZ492" s="18"/>
      <c r="BA492" s="18"/>
      <c r="BB492" s="18"/>
      <c r="BC492" s="19"/>
      <c r="BD492" s="19"/>
      <c r="BE492" s="19"/>
      <c r="BF492" s="18"/>
      <c r="BG492" s="18"/>
      <c r="BH492" s="18"/>
      <c r="BI492"/>
    </row>
    <row r="493" spans="1:61" s="3" customFormat="1" ht="18.75">
      <c r="A493" s="28" t="s">
        <v>52</v>
      </c>
      <c r="B493" s="30">
        <v>250</v>
      </c>
      <c r="C493" s="9">
        <v>2005</v>
      </c>
      <c r="D493" s="50">
        <v>0.91645799999999999</v>
      </c>
      <c r="E493" s="10">
        <v>408.34533172714953</v>
      </c>
      <c r="F493" s="10">
        <v>745.54792928775794</v>
      </c>
      <c r="G493" s="10">
        <v>884.75730883903043</v>
      </c>
      <c r="H493" s="10">
        <v>4900.1439807257948</v>
      </c>
      <c r="I493" s="10">
        <v>8946.5751514530948</v>
      </c>
      <c r="J493" s="10">
        <v>10617.087706068365</v>
      </c>
      <c r="K493" s="10">
        <v>8154.6022794157525</v>
      </c>
      <c r="L493" s="10">
        <v>0</v>
      </c>
      <c r="M493" s="10">
        <v>0</v>
      </c>
      <c r="N493" s="10">
        <v>258.16329624052605</v>
      </c>
      <c r="O493" s="10">
        <v>410.72693710786535</v>
      </c>
      <c r="P493" s="10">
        <v>410.72693710786535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8">
        <v>0</v>
      </c>
      <c r="X493" s="8">
        <v>0</v>
      </c>
      <c r="Y493" s="8">
        <v>3097.9595548863126</v>
      </c>
      <c r="Z493" s="8">
        <v>4928.7232452943845</v>
      </c>
      <c r="AA493" s="8">
        <v>4928.7232452943845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666.50862796767558</v>
      </c>
      <c r="AI493" s="8">
        <v>1156.2748663956233</v>
      </c>
      <c r="AJ493" s="8">
        <v>1295.4842459468957</v>
      </c>
      <c r="AK493" s="8">
        <v>7998.1035356121074</v>
      </c>
      <c r="AL493" s="8">
        <v>13875.298396747479</v>
      </c>
      <c r="AM493" s="8">
        <v>15545.81095136275</v>
      </c>
      <c r="AN493" s="8">
        <v>12473.070961240779</v>
      </c>
      <c r="AO493" s="8">
        <v>745.54792928775794</v>
      </c>
      <c r="AP493" s="8">
        <v>884.75730883903043</v>
      </c>
      <c r="AQ493" s="8">
        <v>8946.5751514530948</v>
      </c>
      <c r="AR493" s="8">
        <v>10617.087706068365</v>
      </c>
      <c r="AS493" s="8">
        <v>9781.83142876073</v>
      </c>
      <c r="AT493" s="18"/>
      <c r="AU493" s="18"/>
      <c r="AV493" s="18"/>
      <c r="AW493" s="18"/>
      <c r="AX493" s="18"/>
      <c r="AY493" s="18"/>
      <c r="AZ493" s="18"/>
      <c r="BA493" s="18"/>
      <c r="BB493" s="18"/>
      <c r="BC493" s="19"/>
      <c r="BD493" s="19"/>
      <c r="BE493" s="19"/>
      <c r="BF493" s="18"/>
      <c r="BG493" s="18"/>
      <c r="BH493" s="18"/>
      <c r="BI493"/>
    </row>
    <row r="494" spans="1:61" s="3" customFormat="1" ht="18.75">
      <c r="A494" s="28" t="s">
        <v>52</v>
      </c>
      <c r="B494" s="30">
        <v>250</v>
      </c>
      <c r="C494" s="9">
        <v>2006</v>
      </c>
      <c r="D494" s="50">
        <v>0.89469299999999996</v>
      </c>
      <c r="E494" s="10">
        <v>425.80998142781937</v>
      </c>
      <c r="F494" s="10">
        <v>776.29956387364155</v>
      </c>
      <c r="G494" s="10">
        <v>921.46535879636929</v>
      </c>
      <c r="H494" s="10">
        <v>5109.7197771338333</v>
      </c>
      <c r="I494" s="10">
        <v>9315.5947664836985</v>
      </c>
      <c r="J494" s="10">
        <v>11057.584305556431</v>
      </c>
      <c r="K494" s="10">
        <v>8494.2996163913194</v>
      </c>
      <c r="L494" s="10">
        <v>0</v>
      </c>
      <c r="M494" s="10">
        <v>0</v>
      </c>
      <c r="N494" s="10">
        <v>267.71181962751467</v>
      </c>
      <c r="O494" s="10">
        <v>427.02602796489975</v>
      </c>
      <c r="P494" s="10">
        <v>427.026028021679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8">
        <v>0</v>
      </c>
      <c r="X494" s="8">
        <v>0</v>
      </c>
      <c r="Y494" s="8">
        <v>3212.5418355301763</v>
      </c>
      <c r="Z494" s="8">
        <v>5124.3123355787975</v>
      </c>
      <c r="AA494" s="8">
        <v>5124.3123362601482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693.52180105533398</v>
      </c>
      <c r="AI494" s="8">
        <v>1203.3255918385412</v>
      </c>
      <c r="AJ494" s="8">
        <v>1348.4913868180483</v>
      </c>
      <c r="AK494" s="8">
        <v>8322.2616126640096</v>
      </c>
      <c r="AL494" s="8">
        <v>14439.907102062496</v>
      </c>
      <c r="AM494" s="8">
        <v>16181.89664181658</v>
      </c>
      <c r="AN494" s="8">
        <v>12981.355118847694</v>
      </c>
      <c r="AO494" s="8">
        <v>776.29956387364155</v>
      </c>
      <c r="AP494" s="8">
        <v>921.46535879636929</v>
      </c>
      <c r="AQ494" s="8">
        <v>9315.5947664836985</v>
      </c>
      <c r="AR494" s="8">
        <v>11057.584305556431</v>
      </c>
      <c r="AS494" s="8">
        <v>10186.589536020065</v>
      </c>
      <c r="AT494" s="18"/>
      <c r="AU494" s="18"/>
      <c r="AV494" s="18"/>
      <c r="AW494" s="18"/>
      <c r="AX494" s="18"/>
      <c r="AY494" s="18"/>
      <c r="AZ494" s="18"/>
      <c r="BA494" s="18"/>
      <c r="BB494" s="18"/>
      <c r="BC494" s="19"/>
      <c r="BD494" s="19"/>
      <c r="BE494" s="19"/>
      <c r="BF494" s="18"/>
      <c r="BG494" s="18"/>
      <c r="BH494" s="18"/>
      <c r="BI494"/>
    </row>
    <row r="495" spans="1:61" s="3" customFormat="1" ht="18.75">
      <c r="A495" s="28" t="s">
        <v>52</v>
      </c>
      <c r="B495" s="30">
        <v>250</v>
      </c>
      <c r="C495" s="9">
        <v>2007</v>
      </c>
      <c r="D495" s="50">
        <v>0.88856999999999997</v>
      </c>
      <c r="E495" s="10">
        <v>450.76603098506587</v>
      </c>
      <c r="F495" s="10">
        <v>821.44840165569406</v>
      </c>
      <c r="G495" s="10">
        <v>974.53448859448326</v>
      </c>
      <c r="H495" s="10">
        <v>5409.1923718207909</v>
      </c>
      <c r="I495" s="10">
        <v>9857.3808198683291</v>
      </c>
      <c r="J495" s="10">
        <v>11694.413863133799</v>
      </c>
      <c r="K495" s="10">
        <v>8986.9956849409737</v>
      </c>
      <c r="L495" s="10">
        <v>0</v>
      </c>
      <c r="M495" s="10">
        <v>0</v>
      </c>
      <c r="N495" s="10">
        <v>277.49378764216664</v>
      </c>
      <c r="O495" s="10">
        <v>441.32782393733754</v>
      </c>
      <c r="P495" s="10">
        <v>441.32782393733754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8">
        <v>0</v>
      </c>
      <c r="X495" s="8">
        <v>0</v>
      </c>
      <c r="Y495" s="8">
        <v>3329.9254517059999</v>
      </c>
      <c r="Z495" s="8">
        <v>5295.9338872480503</v>
      </c>
      <c r="AA495" s="8">
        <v>5295.9338872480503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728.25981862723256</v>
      </c>
      <c r="AI495" s="8">
        <v>1262.7762255930315</v>
      </c>
      <c r="AJ495" s="8">
        <v>1415.8623125318209</v>
      </c>
      <c r="AK495" s="8">
        <v>8739.1178235267907</v>
      </c>
      <c r="AL495" s="8">
        <v>15153.31470711638</v>
      </c>
      <c r="AM495" s="8">
        <v>16990.34775038185</v>
      </c>
      <c r="AN495" s="8">
        <v>13627.59342700834</v>
      </c>
      <c r="AO495" s="8">
        <v>821.44840165569406</v>
      </c>
      <c r="AP495" s="8">
        <v>974.53448859448326</v>
      </c>
      <c r="AQ495" s="8">
        <v>9857.3808198683291</v>
      </c>
      <c r="AR495" s="8">
        <v>11694.413863133799</v>
      </c>
      <c r="AS495" s="8">
        <v>10775.897341501064</v>
      </c>
      <c r="AT495" s="18"/>
      <c r="AU495" s="18"/>
      <c r="AV495" s="18"/>
      <c r="AW495" s="18"/>
      <c r="AX495" s="18"/>
      <c r="AY495" s="18"/>
      <c r="AZ495" s="18"/>
      <c r="BA495" s="18"/>
      <c r="BB495" s="18"/>
      <c r="BC495" s="19"/>
      <c r="BD495" s="19"/>
      <c r="BE495" s="19"/>
      <c r="BF495" s="18"/>
      <c r="BG495" s="18"/>
      <c r="BH495" s="18"/>
      <c r="BI495"/>
    </row>
    <row r="496" spans="1:61" s="3" customFormat="1" ht="18.75">
      <c r="A496" s="28" t="s">
        <v>52</v>
      </c>
      <c r="B496" s="30">
        <v>250</v>
      </c>
      <c r="C496" s="9">
        <v>2008</v>
      </c>
      <c r="D496" s="50">
        <v>0.88187400000000005</v>
      </c>
      <c r="E496" s="10">
        <v>467.59808021962317</v>
      </c>
      <c r="F496" s="10">
        <v>848.365100080964</v>
      </c>
      <c r="G496" s="10">
        <v>1005.0054313364495</v>
      </c>
      <c r="H496" s="10">
        <v>5611.176962635479</v>
      </c>
      <c r="I496" s="10">
        <v>10180.381200971568</v>
      </c>
      <c r="J496" s="10">
        <v>12060.065176037395</v>
      </c>
      <c r="K496" s="10">
        <v>9283.8744465481468</v>
      </c>
      <c r="L496" s="10">
        <v>0</v>
      </c>
      <c r="M496" s="10">
        <v>0</v>
      </c>
      <c r="N496" s="10">
        <v>288.21794511188676</v>
      </c>
      <c r="O496" s="10">
        <v>456.96028818765495</v>
      </c>
      <c r="P496" s="10">
        <v>456.96028824525951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8">
        <v>0</v>
      </c>
      <c r="X496" s="8">
        <v>0</v>
      </c>
      <c r="Y496" s="8">
        <v>3458.6153413426409</v>
      </c>
      <c r="Z496" s="8">
        <v>5483.5234582518597</v>
      </c>
      <c r="AA496" s="8">
        <v>5483.5234589431138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755.81602533150999</v>
      </c>
      <c r="AI496" s="8">
        <v>1305.325388268619</v>
      </c>
      <c r="AJ496" s="8">
        <v>1461.965719581709</v>
      </c>
      <c r="AK496" s="8">
        <v>9069.7923039781199</v>
      </c>
      <c r="AL496" s="8">
        <v>15663.904659223426</v>
      </c>
      <c r="AM496" s="8">
        <v>17543.588634980508</v>
      </c>
      <c r="AN496" s="8">
        <v>14092.428532727352</v>
      </c>
      <c r="AO496" s="8">
        <v>848.365100080964</v>
      </c>
      <c r="AP496" s="8">
        <v>1005.0054313364495</v>
      </c>
      <c r="AQ496" s="8">
        <v>10180.381200971568</v>
      </c>
      <c r="AR496" s="8">
        <v>12060.065176037395</v>
      </c>
      <c r="AS496" s="8">
        <v>11120.223188504482</v>
      </c>
      <c r="AT496" s="18"/>
      <c r="AU496" s="18"/>
      <c r="AV496" s="18"/>
      <c r="AW496" s="18"/>
      <c r="AX496" s="18"/>
      <c r="AY496" s="18"/>
      <c r="AZ496" s="18"/>
      <c r="BA496" s="18"/>
      <c r="BB496" s="18"/>
      <c r="BC496" s="19"/>
      <c r="BD496" s="19"/>
      <c r="BE496" s="19"/>
      <c r="BF496" s="18"/>
      <c r="BG496" s="18"/>
      <c r="BH496" s="18"/>
      <c r="BI496"/>
    </row>
    <row r="497" spans="1:61" s="3" customFormat="1" ht="18.75">
      <c r="A497" s="28" t="s">
        <v>52</v>
      </c>
      <c r="B497" s="30">
        <v>250</v>
      </c>
      <c r="C497" s="9">
        <v>2009</v>
      </c>
      <c r="D497" s="50">
        <v>0.86299099999999995</v>
      </c>
      <c r="E497" s="10">
        <v>478.15485192499114</v>
      </c>
      <c r="F497" s="10">
        <v>872.11381336491354</v>
      </c>
      <c r="G497" s="10">
        <v>1034.5031858640473</v>
      </c>
      <c r="H497" s="10">
        <v>5737.8582230998936</v>
      </c>
      <c r="I497" s="10">
        <v>10465.365760378962</v>
      </c>
      <c r="J497" s="10">
        <v>12414.038230368569</v>
      </c>
      <c r="K497" s="10">
        <v>9539.0874046158078</v>
      </c>
      <c r="L497" s="10">
        <v>0</v>
      </c>
      <c r="M497" s="10">
        <v>0</v>
      </c>
      <c r="N497" s="10">
        <v>304.19409507631025</v>
      </c>
      <c r="O497" s="10">
        <v>480.73227708145282</v>
      </c>
      <c r="P497" s="10">
        <v>480.73227708145282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8">
        <v>0</v>
      </c>
      <c r="X497" s="8">
        <v>0</v>
      </c>
      <c r="Y497" s="8">
        <v>3650.3291409157227</v>
      </c>
      <c r="Z497" s="8">
        <v>5768.7873249774339</v>
      </c>
      <c r="AA497" s="8">
        <v>5768.7873249774339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782.34894700130144</v>
      </c>
      <c r="AI497" s="8">
        <v>1352.8460904463664</v>
      </c>
      <c r="AJ497" s="8">
        <v>1515.2354629455001</v>
      </c>
      <c r="AK497" s="8">
        <v>9388.1873640156155</v>
      </c>
      <c r="AL497" s="8">
        <v>16234.153085356396</v>
      </c>
      <c r="AM497" s="8">
        <v>18182.825555346004</v>
      </c>
      <c r="AN497" s="8">
        <v>14601.722001572673</v>
      </c>
      <c r="AO497" s="8">
        <v>872.11381336491354</v>
      </c>
      <c r="AP497" s="8">
        <v>1034.5031858640473</v>
      </c>
      <c r="AQ497" s="8">
        <v>10465.365760378962</v>
      </c>
      <c r="AR497" s="8">
        <v>12414.038230368569</v>
      </c>
      <c r="AS497" s="8">
        <v>11439.701995373765</v>
      </c>
      <c r="AT497" s="18"/>
      <c r="AU497" s="18"/>
      <c r="AV497" s="18"/>
      <c r="AW497" s="18"/>
      <c r="AX497" s="18"/>
      <c r="AY497" s="18"/>
      <c r="AZ497" s="18"/>
      <c r="BA497" s="18"/>
      <c r="BB497" s="18"/>
      <c r="BC497" s="19"/>
      <c r="BD497" s="19"/>
      <c r="BE497" s="19"/>
      <c r="BF497" s="18"/>
      <c r="BG497" s="18"/>
      <c r="BH497" s="18"/>
      <c r="BI497"/>
    </row>
    <row r="498" spans="1:61" s="3" customFormat="1" ht="18.75">
      <c r="A498" s="28" t="s">
        <v>52</v>
      </c>
      <c r="B498" s="30">
        <v>250</v>
      </c>
      <c r="C498" s="9">
        <v>2010</v>
      </c>
      <c r="D498" s="50">
        <v>0.85477999999999998</v>
      </c>
      <c r="E498" s="10">
        <v>488.37339337513754</v>
      </c>
      <c r="F498" s="10">
        <v>770.75142989260473</v>
      </c>
      <c r="G498" s="10">
        <v>1057.6094082140428</v>
      </c>
      <c r="H498" s="10">
        <v>5860.4807205016496</v>
      </c>
      <c r="I498" s="10">
        <v>9249.0171587112563</v>
      </c>
      <c r="J498" s="10">
        <v>12691.312898568513</v>
      </c>
      <c r="K498" s="10">
        <v>9266.9369259271389</v>
      </c>
      <c r="L498" s="10">
        <v>0</v>
      </c>
      <c r="M498" s="10">
        <v>0</v>
      </c>
      <c r="N498" s="10">
        <v>311.96871458246562</v>
      </c>
      <c r="O498" s="10">
        <v>425.4892725042701</v>
      </c>
      <c r="P498" s="10">
        <v>492.28154224619192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8">
        <v>0</v>
      </c>
      <c r="X498" s="8">
        <v>0</v>
      </c>
      <c r="Y498" s="8">
        <v>3743.6245749895875</v>
      </c>
      <c r="Z498" s="8">
        <v>5105.8712700512415</v>
      </c>
      <c r="AA498" s="8">
        <v>5907.3785069543028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800.34210795760316</v>
      </c>
      <c r="AI498" s="8">
        <v>1196.2407023968749</v>
      </c>
      <c r="AJ498" s="8">
        <v>1549.8909504602348</v>
      </c>
      <c r="AK498" s="8">
        <v>9604.1052954912375</v>
      </c>
      <c r="AL498" s="8">
        <v>14354.888428762497</v>
      </c>
      <c r="AM498" s="8">
        <v>18598.691405522815</v>
      </c>
      <c r="AN498" s="8">
        <v>14185.895043258852</v>
      </c>
      <c r="AO498" s="8">
        <v>770.75142989260473</v>
      </c>
      <c r="AP498" s="8">
        <v>1057.6094082140428</v>
      </c>
      <c r="AQ498" s="8">
        <v>9249.0171587112563</v>
      </c>
      <c r="AR498" s="8">
        <v>12691.312898568513</v>
      </c>
      <c r="AS498" s="8">
        <v>10970.165028639884</v>
      </c>
      <c r="AT498" s="18"/>
      <c r="AU498" s="18"/>
      <c r="AV498" s="18"/>
      <c r="AW498" s="18"/>
      <c r="AX498" s="18"/>
      <c r="AY498" s="18"/>
      <c r="AZ498" s="18"/>
      <c r="BA498" s="18"/>
      <c r="BB498" s="18"/>
      <c r="BC498" s="19"/>
      <c r="BD498" s="19"/>
      <c r="BE498" s="19"/>
      <c r="BF498" s="18"/>
      <c r="BG498" s="18"/>
      <c r="BH498" s="18"/>
      <c r="BI498"/>
    </row>
    <row r="499" spans="1:61" s="3" customFormat="1" ht="18.75">
      <c r="A499" s="28" t="s">
        <v>52</v>
      </c>
      <c r="B499" s="30">
        <v>250</v>
      </c>
      <c r="C499" s="9">
        <v>2011</v>
      </c>
      <c r="D499" s="50">
        <v>0.84136100000000003</v>
      </c>
      <c r="E499" s="10">
        <v>503.37475268380632</v>
      </c>
      <c r="F499" s="10">
        <v>920.17025577225411</v>
      </c>
      <c r="G499" s="10">
        <v>1090.1147447138626</v>
      </c>
      <c r="H499" s="10">
        <v>6040.4970322056752</v>
      </c>
      <c r="I499" s="10">
        <v>11042.043069267051</v>
      </c>
      <c r="J499" s="10">
        <v>13081.37693656635</v>
      </c>
      <c r="K499" s="10">
        <v>10054.639012679692</v>
      </c>
      <c r="L499" s="10">
        <v>0</v>
      </c>
      <c r="M499" s="10">
        <v>0</v>
      </c>
      <c r="N499" s="10">
        <v>316.94435307888051</v>
      </c>
      <c r="O499" s="10">
        <v>500.13301862244617</v>
      </c>
      <c r="P499" s="10">
        <v>500.13301862244617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8">
        <v>0</v>
      </c>
      <c r="X499" s="8">
        <v>0</v>
      </c>
      <c r="Y499" s="8">
        <v>3803.3322369465659</v>
      </c>
      <c r="Z499" s="8">
        <v>6001.5962234693543</v>
      </c>
      <c r="AA499" s="8">
        <v>6001.5962234693543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820.31910576268683</v>
      </c>
      <c r="AI499" s="8">
        <v>1420.3032743947003</v>
      </c>
      <c r="AJ499" s="8">
        <v>1590.2477633363087</v>
      </c>
      <c r="AK499" s="8">
        <v>9843.8292691522402</v>
      </c>
      <c r="AL499" s="8">
        <v>17043.639292736407</v>
      </c>
      <c r="AM499" s="8">
        <v>19082.973160035704</v>
      </c>
      <c r="AN499" s="8">
        <v>15323.480573974783</v>
      </c>
      <c r="AO499" s="8">
        <v>920.17025577225411</v>
      </c>
      <c r="AP499" s="8">
        <v>1090.1147447138626</v>
      </c>
      <c r="AQ499" s="8">
        <v>11042.043069267051</v>
      </c>
      <c r="AR499" s="8">
        <v>13081.37693656635</v>
      </c>
      <c r="AS499" s="8">
        <v>12061.710002916701</v>
      </c>
      <c r="AT499" s="18"/>
      <c r="AU499" s="18"/>
      <c r="AV499" s="18"/>
      <c r="AW499" s="18"/>
      <c r="AX499" s="18"/>
      <c r="AY499" s="18"/>
      <c r="AZ499" s="18"/>
      <c r="BA499" s="18"/>
      <c r="BB499" s="18"/>
      <c r="BC499" s="19"/>
      <c r="BD499" s="19"/>
      <c r="BE499" s="19"/>
      <c r="BF499" s="18"/>
      <c r="BG499" s="18"/>
      <c r="BH499" s="18"/>
      <c r="BI499"/>
    </row>
    <row r="500" spans="1:61" s="3" customFormat="1" ht="18.75">
      <c r="A500" s="28" t="s">
        <v>52</v>
      </c>
      <c r="B500" s="30">
        <v>250</v>
      </c>
      <c r="C500" s="9">
        <v>2012</v>
      </c>
      <c r="D500" s="50">
        <v>0.84430099999999997</v>
      </c>
      <c r="E500" s="10">
        <v>508.31073444145017</v>
      </c>
      <c r="F500" s="10">
        <v>941.64138277686754</v>
      </c>
      <c r="G500" s="10">
        <v>1114.8323471971592</v>
      </c>
      <c r="H500" s="10">
        <v>6099.7288132974008</v>
      </c>
      <c r="I500" s="10">
        <v>11299.696593322409</v>
      </c>
      <c r="J500" s="10">
        <v>13377.988166365909</v>
      </c>
      <c r="K500" s="10">
        <v>10259.137857661906</v>
      </c>
      <c r="L500" s="10">
        <v>0</v>
      </c>
      <c r="M500" s="10">
        <v>0</v>
      </c>
      <c r="N500" s="10">
        <v>317.4282941671276</v>
      </c>
      <c r="O500" s="10">
        <v>500.89570699406966</v>
      </c>
      <c r="P500" s="10">
        <v>500.89570699406966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8">
        <v>0</v>
      </c>
      <c r="X500" s="8">
        <v>0</v>
      </c>
      <c r="Y500" s="8">
        <v>3809.139530005531</v>
      </c>
      <c r="Z500" s="8">
        <v>6010.7484839288354</v>
      </c>
      <c r="AA500" s="8">
        <v>6010.7484839288354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825.73902860857777</v>
      </c>
      <c r="AI500" s="8">
        <v>1442.5370897709372</v>
      </c>
      <c r="AJ500" s="8">
        <v>1615.7280541912287</v>
      </c>
      <c r="AK500" s="8">
        <v>9908.8683433029328</v>
      </c>
      <c r="AL500" s="8">
        <v>17310.445077251243</v>
      </c>
      <c r="AM500" s="8">
        <v>19388.736650294744</v>
      </c>
      <c r="AN500" s="8">
        <v>15536.016690282973</v>
      </c>
      <c r="AO500" s="8">
        <v>941.64138277686754</v>
      </c>
      <c r="AP500" s="8">
        <v>1114.8323471971592</v>
      </c>
      <c r="AQ500" s="8">
        <v>11299.696593322409</v>
      </c>
      <c r="AR500" s="8">
        <v>13377.988166365909</v>
      </c>
      <c r="AS500" s="8">
        <v>12338.842379844158</v>
      </c>
      <c r="AT500" s="18"/>
      <c r="AU500" s="18"/>
      <c r="AV500" s="18"/>
      <c r="AW500" s="18"/>
      <c r="AX500" s="18"/>
      <c r="AY500" s="18"/>
      <c r="AZ500" s="18"/>
      <c r="BA500" s="18"/>
      <c r="BB500" s="18"/>
      <c r="BC500" s="19"/>
      <c r="BD500" s="19"/>
      <c r="BE500" s="19"/>
      <c r="BF500" s="18"/>
      <c r="BG500" s="18"/>
      <c r="BH500" s="18"/>
      <c r="BI500"/>
    </row>
    <row r="501" spans="1:61" s="3" customFormat="1" ht="18.75">
      <c r="A501" s="28" t="s">
        <v>52</v>
      </c>
      <c r="B501" s="30">
        <v>250</v>
      </c>
      <c r="C501" s="9">
        <v>2013</v>
      </c>
      <c r="D501" s="50">
        <v>0.811643</v>
      </c>
      <c r="E501" s="10">
        <v>537.7096734598839</v>
      </c>
      <c r="F501" s="10">
        <v>995.70923530383254</v>
      </c>
      <c r="G501" s="10">
        <v>1178.9665384464499</v>
      </c>
      <c r="H501" s="10">
        <v>6452.5160815186064</v>
      </c>
      <c r="I501" s="10">
        <v>11948.510823645991</v>
      </c>
      <c r="J501" s="10">
        <v>14147.5984613574</v>
      </c>
      <c r="K501" s="10">
        <v>10849.541788840666</v>
      </c>
      <c r="L501" s="10">
        <v>0</v>
      </c>
      <c r="M501" s="10">
        <v>0</v>
      </c>
      <c r="N501" s="10">
        <v>341.80303462285758</v>
      </c>
      <c r="O501" s="10">
        <v>537.57213605390552</v>
      </c>
      <c r="P501" s="10">
        <v>537.57213605390552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8">
        <v>0</v>
      </c>
      <c r="X501" s="8">
        <v>0</v>
      </c>
      <c r="Y501" s="8">
        <v>4101.6364154742914</v>
      </c>
      <c r="Z501" s="8">
        <v>6450.8656326468663</v>
      </c>
      <c r="AA501" s="8">
        <v>6450.8656326468663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879.51270808274148</v>
      </c>
      <c r="AI501" s="8">
        <v>1533.281371357738</v>
      </c>
      <c r="AJ501" s="8">
        <v>1716.5386745003555</v>
      </c>
      <c r="AK501" s="8">
        <v>10554.152496992898</v>
      </c>
      <c r="AL501" s="8">
        <v>18399.376456292855</v>
      </c>
      <c r="AM501" s="8">
        <v>20598.464094004266</v>
      </c>
      <c r="AN501" s="8">
        <v>16517.331015763339</v>
      </c>
      <c r="AO501" s="8">
        <v>995.70923530383254</v>
      </c>
      <c r="AP501" s="8">
        <v>1178.9665384464499</v>
      </c>
      <c r="AQ501" s="8">
        <v>11948.510823645991</v>
      </c>
      <c r="AR501" s="8">
        <v>14147.5984613574</v>
      </c>
      <c r="AS501" s="8">
        <v>13048.054642501695</v>
      </c>
      <c r="AT501" s="18"/>
      <c r="AU501" s="18"/>
      <c r="AV501" s="18"/>
      <c r="AW501" s="18"/>
      <c r="AX501" s="18"/>
      <c r="AY501" s="18"/>
      <c r="AZ501" s="18"/>
      <c r="BA501" s="18"/>
      <c r="BB501" s="18"/>
      <c r="BC501" s="19"/>
      <c r="BD501" s="19"/>
      <c r="BE501" s="19"/>
      <c r="BF501" s="18"/>
      <c r="BG501" s="18"/>
      <c r="BH501" s="18"/>
      <c r="BI501"/>
    </row>
    <row r="502" spans="1:61" s="3" customFormat="1" ht="18.75">
      <c r="A502" s="28" t="s">
        <v>52</v>
      </c>
      <c r="B502" s="30">
        <v>250</v>
      </c>
      <c r="C502" s="9">
        <v>2014</v>
      </c>
      <c r="D502" s="50">
        <v>0.80756499999999998</v>
      </c>
      <c r="E502" s="10">
        <v>557.92884873960622</v>
      </c>
      <c r="F502" s="10">
        <v>1041.6364323514417</v>
      </c>
      <c r="G502" s="10">
        <v>1259.4889306801213</v>
      </c>
      <c r="H502" s="10">
        <v>6695.1461848752751</v>
      </c>
      <c r="I502" s="10">
        <v>12499.637188217301</v>
      </c>
      <c r="J502" s="10">
        <v>15113.867168161454</v>
      </c>
      <c r="K502" s="10">
        <v>11436.216847084674</v>
      </c>
      <c r="L502" s="10">
        <v>0</v>
      </c>
      <c r="M502" s="10">
        <v>0</v>
      </c>
      <c r="N502" s="10">
        <v>343.52905392185147</v>
      </c>
      <c r="O502" s="10">
        <v>540.28674004346408</v>
      </c>
      <c r="P502" s="10">
        <v>540.28674004346408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8">
        <v>0</v>
      </c>
      <c r="X502" s="8">
        <v>0</v>
      </c>
      <c r="Y502" s="8">
        <v>4122.3486470622174</v>
      </c>
      <c r="Z502" s="8">
        <v>6483.4408805215689</v>
      </c>
      <c r="AA502" s="8">
        <v>6483.4408805215689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901.45790266145764</v>
      </c>
      <c r="AI502" s="8">
        <v>1581.9231723949058</v>
      </c>
      <c r="AJ502" s="8">
        <v>1799.7756707235853</v>
      </c>
      <c r="AK502" s="8">
        <v>10817.494831937493</v>
      </c>
      <c r="AL502" s="8">
        <v>18983.078068738869</v>
      </c>
      <c r="AM502" s="8">
        <v>21597.308048683022</v>
      </c>
      <c r="AN502" s="8">
        <v>17132.626983119797</v>
      </c>
      <c r="AO502" s="8">
        <v>1041.6364323514417</v>
      </c>
      <c r="AP502" s="8">
        <v>1259.4889306801213</v>
      </c>
      <c r="AQ502" s="8">
        <v>12499.637188217301</v>
      </c>
      <c r="AR502" s="8">
        <v>15113.867168161454</v>
      </c>
      <c r="AS502" s="8">
        <v>13806.752178189377</v>
      </c>
      <c r="AT502" s="18"/>
      <c r="AU502" s="18"/>
      <c r="AV502" s="18"/>
      <c r="AW502" s="18"/>
      <c r="AX502" s="18"/>
      <c r="AY502" s="18"/>
      <c r="AZ502" s="18"/>
      <c r="BA502" s="18"/>
      <c r="BB502" s="18"/>
      <c r="BC502" s="19"/>
      <c r="BD502" s="19"/>
      <c r="BE502" s="19"/>
      <c r="BF502" s="18"/>
      <c r="BG502" s="18"/>
      <c r="BH502" s="18"/>
      <c r="BI502"/>
    </row>
    <row r="503" spans="1:61" s="3" customFormat="1" ht="18.75">
      <c r="A503" s="28" t="s">
        <v>52</v>
      </c>
      <c r="B503" s="30">
        <v>250</v>
      </c>
      <c r="C503" s="9">
        <v>2015</v>
      </c>
      <c r="D503" s="50">
        <v>0.80869400000000002</v>
      </c>
      <c r="E503" s="10">
        <v>573.02235569350148</v>
      </c>
      <c r="F503" s="10">
        <v>1271.8404330161966</v>
      </c>
      <c r="G503" s="10">
        <v>1252.3748804045683</v>
      </c>
      <c r="H503" s="10">
        <v>6876.2682683220182</v>
      </c>
      <c r="I503" s="10">
        <v>15262.085196194359</v>
      </c>
      <c r="J503" s="10">
        <v>15028.498564854821</v>
      </c>
      <c r="K503" s="10">
        <v>12388.950676457067</v>
      </c>
      <c r="L503" s="10">
        <v>0</v>
      </c>
      <c r="M503" s="10">
        <v>0</v>
      </c>
      <c r="N503" s="10">
        <v>338.12950501821462</v>
      </c>
      <c r="O503" s="10">
        <v>542.60949008450666</v>
      </c>
      <c r="P503" s="10">
        <v>542.60949008450666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8">
        <v>0</v>
      </c>
      <c r="X503" s="8">
        <v>0</v>
      </c>
      <c r="Y503" s="8">
        <v>4057.5540602185756</v>
      </c>
      <c r="Z503" s="8">
        <v>6511.3138810140799</v>
      </c>
      <c r="AA503" s="8">
        <v>6511.3138810140799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911.15186071171615</v>
      </c>
      <c r="AI503" s="8">
        <v>1814.4499231007032</v>
      </c>
      <c r="AJ503" s="8">
        <v>1794.984370489075</v>
      </c>
      <c r="AK503" s="8">
        <v>10933.822328540595</v>
      </c>
      <c r="AL503" s="8">
        <v>21773.39907720844</v>
      </c>
      <c r="AM503" s="8">
        <v>21539.812445868902</v>
      </c>
      <c r="AN503" s="8">
        <v>18082.344617205978</v>
      </c>
      <c r="AO503" s="8">
        <v>1271.8404330161966</v>
      </c>
      <c r="AP503" s="8">
        <v>1252.3748804045683</v>
      </c>
      <c r="AQ503" s="8">
        <v>15262.085196194359</v>
      </c>
      <c r="AR503" s="8">
        <v>15028.498564854821</v>
      </c>
      <c r="AS503" s="8">
        <v>15145.29188052459</v>
      </c>
      <c r="AT503" s="18"/>
      <c r="AU503" s="18"/>
      <c r="AV503" s="18"/>
      <c r="AW503" s="18"/>
      <c r="AX503" s="18"/>
      <c r="AY503" s="18"/>
      <c r="AZ503" s="18"/>
      <c r="BA503" s="18"/>
      <c r="BB503" s="18"/>
      <c r="BC503" s="19"/>
      <c r="BD503" s="19"/>
      <c r="BE503" s="19"/>
      <c r="BF503" s="18"/>
      <c r="BG503" s="18"/>
      <c r="BH503" s="18"/>
      <c r="BI503"/>
    </row>
    <row r="504" spans="1:61" s="3" customFormat="1" ht="18.75">
      <c r="A504" s="28" t="s">
        <v>52</v>
      </c>
      <c r="B504" s="30">
        <v>250</v>
      </c>
      <c r="C504" s="9">
        <v>2016</v>
      </c>
      <c r="D504" s="50">
        <v>0.78004399999999996</v>
      </c>
      <c r="E504" s="10">
        <v>606.25583933893438</v>
      </c>
      <c r="F504" s="10">
        <v>1379.6425149513357</v>
      </c>
      <c r="G504" s="10">
        <v>1323.7837133119419</v>
      </c>
      <c r="H504" s="10">
        <v>7275.0700720672121</v>
      </c>
      <c r="I504" s="10">
        <v>16555.71017941603</v>
      </c>
      <c r="J504" s="10">
        <v>15885.404559743303</v>
      </c>
      <c r="K504" s="10">
        <v>13238.728270408848</v>
      </c>
      <c r="L504" s="10">
        <v>0</v>
      </c>
      <c r="M504" s="10">
        <v>0</v>
      </c>
      <c r="N504" s="10">
        <v>350.85026219392802</v>
      </c>
      <c r="O504" s="10">
        <v>562.98160147184046</v>
      </c>
      <c r="P504" s="10">
        <v>562.98160147184046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8">
        <v>0</v>
      </c>
      <c r="X504" s="8">
        <v>0</v>
      </c>
      <c r="Y504" s="8">
        <v>4210.203146327136</v>
      </c>
      <c r="Z504" s="8">
        <v>6755.779217662086</v>
      </c>
      <c r="AA504" s="8">
        <v>6755.779217662086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957.10610153286234</v>
      </c>
      <c r="AI504" s="8">
        <v>1942.624116423176</v>
      </c>
      <c r="AJ504" s="8">
        <v>1886.7653147837823</v>
      </c>
      <c r="AK504" s="8">
        <v>11485.273218394348</v>
      </c>
      <c r="AL504" s="8">
        <v>23311.489397078116</v>
      </c>
      <c r="AM504" s="8">
        <v>22641.183777405389</v>
      </c>
      <c r="AN504" s="8">
        <v>19145.982130959284</v>
      </c>
      <c r="AO504" s="8">
        <v>1379.6425149513357</v>
      </c>
      <c r="AP504" s="8">
        <v>1323.7837133119419</v>
      </c>
      <c r="AQ504" s="8">
        <v>16555.71017941603</v>
      </c>
      <c r="AR504" s="8">
        <v>15885.404559743303</v>
      </c>
      <c r="AS504" s="8">
        <v>16220.557369579667</v>
      </c>
      <c r="AT504" s="18"/>
      <c r="AU504" s="18"/>
      <c r="AV504" s="18"/>
      <c r="AW504" s="18"/>
      <c r="AX504" s="18"/>
      <c r="AY504" s="18"/>
      <c r="AZ504" s="18"/>
      <c r="BA504" s="18"/>
      <c r="BB504" s="18"/>
      <c r="BC504" s="19"/>
      <c r="BD504" s="19"/>
      <c r="BE504" s="19"/>
      <c r="BF504" s="18"/>
      <c r="BG504" s="18"/>
      <c r="BH504" s="18"/>
      <c r="BI504"/>
    </row>
    <row r="505" spans="1:61" s="3" customFormat="1" ht="18.75">
      <c r="A505" s="28" t="s">
        <v>52</v>
      </c>
      <c r="B505" s="30">
        <v>250</v>
      </c>
      <c r="C505" s="9">
        <v>2017</v>
      </c>
      <c r="D505" s="50">
        <v>0.77010900000000004</v>
      </c>
      <c r="E505" s="10">
        <v>627.90177186021674</v>
      </c>
      <c r="F505" s="10">
        <v>1440.0135547161503</v>
      </c>
      <c r="G505" s="10">
        <v>1369.4521958896732</v>
      </c>
      <c r="H505" s="10">
        <v>7534.8212623226</v>
      </c>
      <c r="I505" s="10">
        <v>17280.162656593806</v>
      </c>
      <c r="J505" s="10">
        <v>16433.42635067608</v>
      </c>
      <c r="K505" s="10">
        <v>13749.470089864164</v>
      </c>
      <c r="L505" s="10">
        <v>0</v>
      </c>
      <c r="M505" s="10">
        <v>0</v>
      </c>
      <c r="N505" s="10">
        <v>355.34404864908782</v>
      </c>
      <c r="O505" s="10">
        <v>570.24449829634545</v>
      </c>
      <c r="P505" s="10">
        <v>570.24449829634545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8">
        <v>0</v>
      </c>
      <c r="X505" s="8">
        <v>0</v>
      </c>
      <c r="Y505" s="8">
        <v>4264.1285837890537</v>
      </c>
      <c r="Z505" s="8">
        <v>6842.9339795561455</v>
      </c>
      <c r="AA505" s="8">
        <v>6842.9339795561455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983.24582050930462</v>
      </c>
      <c r="AI505" s="8">
        <v>2010.2580530124958</v>
      </c>
      <c r="AJ505" s="8">
        <v>1939.6966941860187</v>
      </c>
      <c r="AK505" s="8">
        <v>11798.949846111653</v>
      </c>
      <c r="AL505" s="8">
        <v>24123.096636149952</v>
      </c>
      <c r="AM505" s="8">
        <v>23276.360330232226</v>
      </c>
      <c r="AN505" s="8">
        <v>19732.802270831278</v>
      </c>
      <c r="AO505" s="8">
        <v>1440.0135547161503</v>
      </c>
      <c r="AP505" s="8">
        <v>1369.4521958896732</v>
      </c>
      <c r="AQ505" s="8">
        <v>17280.162656593806</v>
      </c>
      <c r="AR505" s="8">
        <v>16433.42635067608</v>
      </c>
      <c r="AS505" s="8">
        <v>16856.794503634941</v>
      </c>
      <c r="AT505" s="18"/>
      <c r="AU505" s="18"/>
      <c r="AV505" s="18"/>
      <c r="AW505" s="18"/>
      <c r="AX505" s="18"/>
      <c r="AY505" s="18"/>
      <c r="AZ505" s="18"/>
      <c r="BA505" s="18"/>
      <c r="BB505" s="18"/>
      <c r="BC505" s="19"/>
      <c r="BD505" s="19"/>
      <c r="BE505" s="19"/>
      <c r="BF505" s="18"/>
      <c r="BG505" s="18"/>
      <c r="BH505" s="18"/>
      <c r="BI505"/>
    </row>
    <row r="506" spans="1:61" s="3" customFormat="1" ht="18.75">
      <c r="A506" s="28" t="s">
        <v>52</v>
      </c>
      <c r="B506" s="30">
        <v>250</v>
      </c>
      <c r="C506" s="9">
        <v>2018</v>
      </c>
      <c r="D506" s="50">
        <v>0.756166</v>
      </c>
      <c r="E506" s="10">
        <v>649.61530565180135</v>
      </c>
      <c r="F506" s="10">
        <v>1487.7627091306667</v>
      </c>
      <c r="G506" s="10">
        <v>1415.4375517600633</v>
      </c>
      <c r="H506" s="10">
        <v>7795.3836678216157</v>
      </c>
      <c r="I506" s="10">
        <v>17853.152509568001</v>
      </c>
      <c r="J506" s="10">
        <v>16985.250621120762</v>
      </c>
      <c r="K506" s="10">
        <v>14211.262266170126</v>
      </c>
      <c r="L506" s="10">
        <v>0</v>
      </c>
      <c r="M506" s="10">
        <v>0</v>
      </c>
      <c r="N506" s="10">
        <v>357.99625807097965</v>
      </c>
      <c r="O506" s="10">
        <v>578.50080047106019</v>
      </c>
      <c r="P506" s="10">
        <v>578.50080047106019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8">
        <v>0</v>
      </c>
      <c r="X506" s="8">
        <v>0</v>
      </c>
      <c r="Y506" s="8">
        <v>4295.955096851756</v>
      </c>
      <c r="Z506" s="8">
        <v>6942.0096056527218</v>
      </c>
      <c r="AA506" s="8">
        <v>6942.0096056527218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1007.6115637227811</v>
      </c>
      <c r="AI506" s="8">
        <v>2066.263509601727</v>
      </c>
      <c r="AJ506" s="8">
        <v>1993.9383522311236</v>
      </c>
      <c r="AK506" s="8">
        <v>12091.338764673372</v>
      </c>
      <c r="AL506" s="8">
        <v>24795.162115220723</v>
      </c>
      <c r="AM506" s="8">
        <v>23927.260226773484</v>
      </c>
      <c r="AN506" s="8">
        <v>20271.253702222526</v>
      </c>
      <c r="AO506" s="8">
        <v>1487.7627091306667</v>
      </c>
      <c r="AP506" s="8">
        <v>1415.4375517600633</v>
      </c>
      <c r="AQ506" s="8">
        <v>17853.152509568001</v>
      </c>
      <c r="AR506" s="8">
        <v>16985.250621120762</v>
      </c>
      <c r="AS506" s="8">
        <v>17419.201565344381</v>
      </c>
      <c r="AT506" s="18"/>
      <c r="AU506" s="18"/>
      <c r="AV506" s="18"/>
      <c r="AW506" s="18"/>
      <c r="AX506" s="18"/>
      <c r="AY506" s="18"/>
      <c r="AZ506" s="18"/>
      <c r="BA506" s="18"/>
      <c r="BB506" s="18"/>
      <c r="BC506" s="19"/>
      <c r="BD506" s="19"/>
      <c r="BE506" s="19"/>
      <c r="BF506" s="18"/>
      <c r="BG506" s="18"/>
      <c r="BH506" s="18"/>
      <c r="BI506"/>
    </row>
    <row r="507" spans="1:61" s="3" customFormat="1" ht="18.75">
      <c r="A507" s="28" t="s">
        <v>52</v>
      </c>
      <c r="B507" s="30">
        <v>250</v>
      </c>
      <c r="C507" s="9">
        <v>2019</v>
      </c>
      <c r="D507" s="50">
        <v>0.70595399999999997</v>
      </c>
      <c r="E507" s="10">
        <v>702.61725814982287</v>
      </c>
      <c r="F507" s="10">
        <v>1624.5228222005969</v>
      </c>
      <c r="G507" s="10">
        <v>1530.462079549942</v>
      </c>
      <c r="H507" s="10">
        <v>8431.4070977978754</v>
      </c>
      <c r="I507" s="10">
        <v>19494.273866407162</v>
      </c>
      <c r="J507" s="10">
        <v>18365.544954599307</v>
      </c>
      <c r="K507" s="10">
        <v>15430.408639601448</v>
      </c>
      <c r="L507" s="10">
        <v>0</v>
      </c>
      <c r="M507" s="10">
        <v>0</v>
      </c>
      <c r="N507" s="10">
        <v>383.45926006581226</v>
      </c>
      <c r="O507" s="10">
        <v>619.64750718743664</v>
      </c>
      <c r="P507" s="10">
        <v>619.64750718743664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8">
        <v>0</v>
      </c>
      <c r="X507" s="8">
        <v>0</v>
      </c>
      <c r="Y507" s="8">
        <v>4601.5111207897471</v>
      </c>
      <c r="Z507" s="8">
        <v>7435.7700862492402</v>
      </c>
      <c r="AA507" s="8">
        <v>7435.7700862492402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1086.0765182156351</v>
      </c>
      <c r="AI507" s="8">
        <v>2244.1703293880337</v>
      </c>
      <c r="AJ507" s="8">
        <v>2150.1095867373788</v>
      </c>
      <c r="AK507" s="8">
        <v>13032.918218587623</v>
      </c>
      <c r="AL507" s="8">
        <v>26930.043952656401</v>
      </c>
      <c r="AM507" s="8">
        <v>25801.315040848545</v>
      </c>
      <c r="AN507" s="8">
        <v>21921.425737364189</v>
      </c>
      <c r="AO507" s="8">
        <v>1624.5228222005969</v>
      </c>
      <c r="AP507" s="8">
        <v>1530.462079549942</v>
      </c>
      <c r="AQ507" s="8">
        <v>19494.273866407162</v>
      </c>
      <c r="AR507" s="8">
        <v>18365.544954599307</v>
      </c>
      <c r="AS507" s="8">
        <v>18929.909410503235</v>
      </c>
      <c r="AT507" s="18"/>
      <c r="AU507" s="18"/>
      <c r="AV507" s="18"/>
      <c r="AW507" s="18"/>
      <c r="AX507" s="18"/>
      <c r="AY507" s="18"/>
      <c r="AZ507" s="18"/>
      <c r="BA507" s="18"/>
      <c r="BB507" s="18"/>
      <c r="BC507" s="19"/>
      <c r="BD507" s="19"/>
      <c r="BE507" s="19"/>
      <c r="BF507" s="18"/>
      <c r="BG507" s="18"/>
      <c r="BH507" s="18"/>
      <c r="BI507"/>
    </row>
    <row r="508" spans="1:61" s="3" customFormat="1" ht="18.75">
      <c r="A508" s="28" t="s">
        <v>52</v>
      </c>
      <c r="B508" s="30">
        <v>250</v>
      </c>
      <c r="C508" s="9">
        <v>2020</v>
      </c>
      <c r="D508" s="50">
        <v>0.69305099999999997</v>
      </c>
      <c r="E508" s="10">
        <v>726.86518211935402</v>
      </c>
      <c r="F508" s="10">
        <v>1700.9802164302487</v>
      </c>
      <c r="G508" s="10">
        <v>1606.5439422159411</v>
      </c>
      <c r="H508" s="10">
        <v>8722.3821854322487</v>
      </c>
      <c r="I508" s="10">
        <v>20411.762597162986</v>
      </c>
      <c r="J508" s="10">
        <v>19278.527306591295</v>
      </c>
      <c r="K508" s="10">
        <v>16137.557363062175</v>
      </c>
      <c r="L508" s="10">
        <v>0</v>
      </c>
      <c r="M508" s="10">
        <v>0</v>
      </c>
      <c r="N508" s="10">
        <v>391.95667039106746</v>
      </c>
      <c r="O508" s="10">
        <v>633.1191666513721</v>
      </c>
      <c r="P508" s="10">
        <v>633.1191666513721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8">
        <v>0</v>
      </c>
      <c r="X508" s="8">
        <v>0</v>
      </c>
      <c r="Y508" s="8">
        <v>4703.4800446928093</v>
      </c>
      <c r="Z508" s="8">
        <v>7597.4299998164652</v>
      </c>
      <c r="AA508" s="8">
        <v>7597.4299998164652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1118.8218525104214</v>
      </c>
      <c r="AI508" s="8">
        <v>2334.0993830816205</v>
      </c>
      <c r="AJ508" s="8">
        <v>2239.663108867313</v>
      </c>
      <c r="AK508" s="8">
        <v>13425.862230125058</v>
      </c>
      <c r="AL508" s="8">
        <v>28009.19259697945</v>
      </c>
      <c r="AM508" s="8">
        <v>26875.957306407759</v>
      </c>
      <c r="AN508" s="8">
        <v>22770.337377837423</v>
      </c>
      <c r="AO508" s="8">
        <v>1700.9802164302487</v>
      </c>
      <c r="AP508" s="8">
        <v>1606.5439422159411</v>
      </c>
      <c r="AQ508" s="8">
        <v>20411.762597162986</v>
      </c>
      <c r="AR508" s="8">
        <v>19278.527306591295</v>
      </c>
      <c r="AS508" s="8">
        <v>19845.144951877141</v>
      </c>
      <c r="AT508" s="18"/>
      <c r="AU508" s="18"/>
      <c r="AV508" s="18"/>
      <c r="AW508" s="18"/>
      <c r="AX508" s="18"/>
      <c r="AY508" s="18"/>
      <c r="AZ508" s="18"/>
      <c r="BA508" s="18"/>
      <c r="BB508" s="18"/>
      <c r="BC508" s="19"/>
      <c r="BD508" s="19"/>
      <c r="BE508" s="19"/>
      <c r="BF508" s="18"/>
      <c r="BG508" s="18"/>
      <c r="BH508" s="18"/>
      <c r="BI508"/>
    </row>
    <row r="509" spans="1:61" s="3" customFormat="1" ht="18.75">
      <c r="A509" s="28" t="s">
        <v>52</v>
      </c>
      <c r="B509" s="30">
        <v>250</v>
      </c>
      <c r="C509" s="9">
        <v>2021</v>
      </c>
      <c r="D509" s="50">
        <v>0.68587200000000004</v>
      </c>
      <c r="E509" s="10">
        <v>740.83780060506876</v>
      </c>
      <c r="F509" s="10">
        <v>1707.2710546480978</v>
      </c>
      <c r="G509" s="10">
        <v>1612.1609029103099</v>
      </c>
      <c r="H509" s="10">
        <v>8890.0536072608247</v>
      </c>
      <c r="I509" s="10">
        <v>20487.252655777178</v>
      </c>
      <c r="J509" s="10">
        <v>19345.930834923722</v>
      </c>
      <c r="K509" s="10">
        <v>16241.079032653908</v>
      </c>
      <c r="L509" s="10">
        <v>0</v>
      </c>
      <c r="M509" s="10">
        <v>0</v>
      </c>
      <c r="N509" s="10">
        <v>395.88922308623233</v>
      </c>
      <c r="O509" s="10">
        <v>639.74600445403814</v>
      </c>
      <c r="P509" s="10">
        <v>639.74600445403814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8">
        <v>0</v>
      </c>
      <c r="X509" s="8">
        <v>0</v>
      </c>
      <c r="Y509" s="8">
        <v>4750.6706770347882</v>
      </c>
      <c r="Z509" s="8">
        <v>7676.9520534484582</v>
      </c>
      <c r="AA509" s="8">
        <v>7676.9520534484582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1136.7270236913012</v>
      </c>
      <c r="AI509" s="8">
        <v>2347.017059102136</v>
      </c>
      <c r="AJ509" s="8">
        <v>2251.9069073643482</v>
      </c>
      <c r="AK509" s="8">
        <v>13640.724284295613</v>
      </c>
      <c r="AL509" s="8">
        <v>28164.204709225636</v>
      </c>
      <c r="AM509" s="8">
        <v>27022.88288837218</v>
      </c>
      <c r="AN509" s="8">
        <v>22942.603960631142</v>
      </c>
      <c r="AO509" s="8">
        <v>1707.2710546480978</v>
      </c>
      <c r="AP509" s="8">
        <v>1612.1609029103099</v>
      </c>
      <c r="AQ509" s="8">
        <v>20487.252655777178</v>
      </c>
      <c r="AR509" s="8">
        <v>19345.930834923722</v>
      </c>
      <c r="AS509" s="8">
        <v>19916.591745350452</v>
      </c>
      <c r="AT509" s="18"/>
      <c r="AU509" s="18"/>
      <c r="AV509" s="18"/>
      <c r="AW509" s="18"/>
      <c r="AX509" s="18"/>
      <c r="AY509" s="18"/>
      <c r="AZ509" s="18"/>
      <c r="BA509" s="18"/>
      <c r="BB509" s="18"/>
      <c r="BC509" s="19"/>
      <c r="BD509" s="19"/>
      <c r="BE509" s="19"/>
      <c r="BF509" s="18"/>
      <c r="BG509" s="18"/>
      <c r="BH509" s="18"/>
      <c r="BI509"/>
    </row>
    <row r="510" spans="1:61" s="3" customFormat="1" ht="18.75">
      <c r="A510" s="28" t="s">
        <v>52</v>
      </c>
      <c r="B510" s="30">
        <v>250</v>
      </c>
      <c r="C510" s="9">
        <v>2022</v>
      </c>
      <c r="D510" s="50">
        <v>0.67413900000000004</v>
      </c>
      <c r="E510" s="10">
        <v>754.54724787321254</v>
      </c>
      <c r="F510" s="10">
        <v>1769.1057197391037</v>
      </c>
      <c r="G510" s="10">
        <v>1672.1760553629151</v>
      </c>
      <c r="H510" s="10">
        <v>9054.56697447855</v>
      </c>
      <c r="I510" s="10">
        <v>21229.268636869241</v>
      </c>
      <c r="J510" s="10">
        <v>20066.112664354983</v>
      </c>
      <c r="K510" s="10">
        <v>16783.316091900931</v>
      </c>
      <c r="L510" s="10">
        <v>0</v>
      </c>
      <c r="M510" s="10">
        <v>0</v>
      </c>
      <c r="N510" s="10">
        <v>404.16348327778098</v>
      </c>
      <c r="O510" s="10">
        <v>652.86996723939774</v>
      </c>
      <c r="P510" s="10">
        <v>652.86996723939774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8">
        <v>0</v>
      </c>
      <c r="X510" s="8">
        <v>0</v>
      </c>
      <c r="Y510" s="8">
        <v>4849.9617993333723</v>
      </c>
      <c r="Z510" s="8">
        <v>7834.4396068727729</v>
      </c>
      <c r="AA510" s="8">
        <v>7834.4396068727729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1158.7107311509935</v>
      </c>
      <c r="AI510" s="8">
        <v>2421.9756869785015</v>
      </c>
      <c r="AJ510" s="8">
        <v>2325.0460226023129</v>
      </c>
      <c r="AK510" s="8">
        <v>13904.528773811922</v>
      </c>
      <c r="AL510" s="8">
        <v>29063.708243742014</v>
      </c>
      <c r="AM510" s="8">
        <v>27900.552271227756</v>
      </c>
      <c r="AN510" s="8">
        <v>23622.929762927233</v>
      </c>
      <c r="AO510" s="8">
        <v>1769.1057197391037</v>
      </c>
      <c r="AP510" s="8">
        <v>1672.1760553629151</v>
      </c>
      <c r="AQ510" s="8">
        <v>21229.268636869241</v>
      </c>
      <c r="AR510" s="8">
        <v>20066.112664354983</v>
      </c>
      <c r="AS510" s="8">
        <v>20647.690650612112</v>
      </c>
      <c r="AT510" s="18"/>
      <c r="AU510" s="18"/>
      <c r="AV510" s="18"/>
      <c r="AW510" s="18"/>
      <c r="AX510" s="18"/>
      <c r="AY510" s="18"/>
      <c r="AZ510" s="18"/>
      <c r="BA510" s="18"/>
      <c r="BB510" s="18"/>
      <c r="BC510" s="19"/>
      <c r="BD510" s="19"/>
      <c r="BE510" s="19"/>
      <c r="BF510" s="18"/>
      <c r="BG510" s="18"/>
      <c r="BH510" s="18"/>
      <c r="BI510"/>
    </row>
    <row r="511" spans="1:61" s="3" customFormat="1" ht="18.75">
      <c r="A511" s="28" t="s">
        <v>52</v>
      </c>
      <c r="B511" s="30">
        <v>250</v>
      </c>
      <c r="C511" s="9">
        <v>2023</v>
      </c>
      <c r="D511" s="5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9"/>
      <c r="BD511" s="19"/>
      <c r="BE511" s="19"/>
      <c r="BF511" s="18"/>
      <c r="BG511" s="18"/>
      <c r="BH511" s="18"/>
      <c r="BI511"/>
    </row>
    <row r="512" spans="1:61" s="3" customFormat="1" ht="18.75">
      <c r="A512" s="28" t="s">
        <v>64</v>
      </c>
      <c r="B512" s="30">
        <v>826</v>
      </c>
      <c r="C512" s="9">
        <v>1990</v>
      </c>
      <c r="D512" s="50">
        <v>0.630602</v>
      </c>
      <c r="E512" s="10">
        <v>252.19287812809557</v>
      </c>
      <c r="F512" s="10">
        <v>541.14956819039583</v>
      </c>
      <c r="G512" s="10">
        <v>656.59480940434696</v>
      </c>
      <c r="H512" s="10">
        <v>3026.3145375371473</v>
      </c>
      <c r="I512" s="10">
        <v>6493.7948182847504</v>
      </c>
      <c r="J512" s="10">
        <v>7879.1377128521644</v>
      </c>
      <c r="K512" s="10">
        <v>5799.7490228913539</v>
      </c>
      <c r="L512" s="10">
        <v>0</v>
      </c>
      <c r="M512" s="10">
        <v>0</v>
      </c>
      <c r="N512" s="10">
        <v>150.49844192358344</v>
      </c>
      <c r="O512" s="10">
        <v>185.35071268483438</v>
      </c>
      <c r="P512" s="10">
        <v>207.52943044199404</v>
      </c>
      <c r="Q512" s="10">
        <v>2.4079750707773355</v>
      </c>
      <c r="R512" s="10">
        <v>2.9656114029573506</v>
      </c>
      <c r="S512" s="10">
        <v>3.3204708870719051</v>
      </c>
      <c r="T512" s="10">
        <v>0</v>
      </c>
      <c r="U512" s="10">
        <v>0</v>
      </c>
      <c r="V512" s="10">
        <v>0</v>
      </c>
      <c r="W512" s="8">
        <v>0</v>
      </c>
      <c r="X512" s="8">
        <v>0</v>
      </c>
      <c r="Y512" s="8">
        <v>1805.9813030830014</v>
      </c>
      <c r="Z512" s="8">
        <v>2224.2085522180123</v>
      </c>
      <c r="AA512" s="8">
        <v>2490.3531653039286</v>
      </c>
      <c r="AB512" s="8">
        <v>28.895700849328026</v>
      </c>
      <c r="AC512" s="8">
        <v>35.587336835488209</v>
      </c>
      <c r="AD512" s="8">
        <v>39.845650644862857</v>
      </c>
      <c r="AE512" s="8">
        <v>0</v>
      </c>
      <c r="AF512" s="8">
        <v>0</v>
      </c>
      <c r="AG512" s="8">
        <v>0</v>
      </c>
      <c r="AH512" s="8">
        <v>405.09929512245634</v>
      </c>
      <c r="AI512" s="8">
        <v>729.46589227818754</v>
      </c>
      <c r="AJ512" s="8">
        <v>867.44471073341288</v>
      </c>
      <c r="AK512" s="8">
        <v>4861.1915414694768</v>
      </c>
      <c r="AL512" s="8">
        <v>8753.5907073382514</v>
      </c>
      <c r="AM512" s="8">
        <v>10409.336528800955</v>
      </c>
      <c r="AN512" s="8">
        <v>8008.0395925362282</v>
      </c>
      <c r="AO512" s="8">
        <v>544.11517959335322</v>
      </c>
      <c r="AP512" s="8">
        <v>659.91528029141887</v>
      </c>
      <c r="AQ512" s="8">
        <v>6529.3821551202382</v>
      </c>
      <c r="AR512" s="8">
        <v>7918.9833634970273</v>
      </c>
      <c r="AS512" s="8">
        <v>7224.1827593086327</v>
      </c>
      <c r="AT512" s="18"/>
      <c r="AU512" s="18"/>
      <c r="AV512" s="18"/>
      <c r="AW512" s="18"/>
      <c r="AX512" s="18"/>
      <c r="AY512" s="18"/>
      <c r="AZ512" s="18"/>
      <c r="BA512" s="18"/>
      <c r="BB512" s="18"/>
      <c r="BC512" s="19"/>
      <c r="BD512" s="19"/>
      <c r="BE512" s="19"/>
      <c r="BF512" s="18"/>
      <c r="BG512" s="18"/>
      <c r="BH512" s="18"/>
      <c r="BI512"/>
    </row>
    <row r="513" spans="1:61" s="3" customFormat="1" ht="18.75">
      <c r="A513" s="28" t="s">
        <v>64</v>
      </c>
      <c r="B513" s="30">
        <v>826</v>
      </c>
      <c r="C513" s="9">
        <v>1991</v>
      </c>
      <c r="D513" s="50">
        <v>0.64912899999999996</v>
      </c>
      <c r="E513" s="10">
        <v>264.6880152738002</v>
      </c>
      <c r="F513" s="10">
        <v>568.42836066996449</v>
      </c>
      <c r="G513" s="10">
        <v>689.59071822909357</v>
      </c>
      <c r="H513" s="10">
        <v>3176.2561832856027</v>
      </c>
      <c r="I513" s="10">
        <v>6821.1403280395734</v>
      </c>
      <c r="J513" s="10">
        <v>8275.0886187491233</v>
      </c>
      <c r="K513" s="10">
        <v>6090.8283766914337</v>
      </c>
      <c r="L513" s="10">
        <v>0</v>
      </c>
      <c r="M513" s="10">
        <v>0</v>
      </c>
      <c r="N513" s="10">
        <v>146.27648624071301</v>
      </c>
      <c r="O513" s="10">
        <v>180.15104094908867</v>
      </c>
      <c r="P513" s="10">
        <v>201.70757576350951</v>
      </c>
      <c r="Q513" s="10">
        <v>2.3404237798514083</v>
      </c>
      <c r="R513" s="10">
        <v>2.8824166551854185</v>
      </c>
      <c r="S513" s="10">
        <v>3.2273212122161521</v>
      </c>
      <c r="T513" s="10">
        <v>0</v>
      </c>
      <c r="U513" s="10">
        <v>0</v>
      </c>
      <c r="V513" s="10">
        <v>0</v>
      </c>
      <c r="W513" s="8">
        <v>0</v>
      </c>
      <c r="X513" s="8">
        <v>0</v>
      </c>
      <c r="Y513" s="8">
        <v>1755.3178348885563</v>
      </c>
      <c r="Z513" s="8">
        <v>2161.8124913890642</v>
      </c>
      <c r="AA513" s="8">
        <v>2420.4909091621139</v>
      </c>
      <c r="AB513" s="8">
        <v>28.085085358216901</v>
      </c>
      <c r="AC513" s="8">
        <v>34.588999862225023</v>
      </c>
      <c r="AD513" s="8">
        <v>38.727854546593825</v>
      </c>
      <c r="AE513" s="8">
        <v>0</v>
      </c>
      <c r="AF513" s="8">
        <v>0</v>
      </c>
      <c r="AG513" s="8">
        <v>0</v>
      </c>
      <c r="AH513" s="8">
        <v>413.30492529436464</v>
      </c>
      <c r="AI513" s="8">
        <v>751.46181827423857</v>
      </c>
      <c r="AJ513" s="8">
        <v>894.52561520481913</v>
      </c>
      <c r="AK513" s="8">
        <v>4959.6591035323754</v>
      </c>
      <c r="AL513" s="8">
        <v>9017.5418192908619</v>
      </c>
      <c r="AM513" s="8">
        <v>10734.307382457831</v>
      </c>
      <c r="AN513" s="8">
        <v>8237.1694350936905</v>
      </c>
      <c r="AO513" s="8">
        <v>571.31077732514996</v>
      </c>
      <c r="AP513" s="8">
        <v>692.81803944130968</v>
      </c>
      <c r="AQ513" s="8">
        <v>6855.7293279017986</v>
      </c>
      <c r="AR513" s="8">
        <v>8313.8164732957175</v>
      </c>
      <c r="AS513" s="8">
        <v>7584.7729005987585</v>
      </c>
      <c r="AT513" s="18"/>
      <c r="AU513" s="18"/>
      <c r="AV513" s="18"/>
      <c r="AW513" s="18"/>
      <c r="AX513" s="18"/>
      <c r="AY513" s="18"/>
      <c r="AZ513" s="18"/>
      <c r="BA513" s="18"/>
      <c r="BB513" s="18"/>
      <c r="BC513" s="19"/>
      <c r="BD513" s="19"/>
      <c r="BE513" s="19"/>
      <c r="BF513" s="18"/>
      <c r="BG513" s="18"/>
      <c r="BH513" s="18"/>
      <c r="BI513"/>
    </row>
    <row r="514" spans="1:61" s="3" customFormat="1" ht="18.75">
      <c r="A514" s="28" t="s">
        <v>64</v>
      </c>
      <c r="B514" s="30">
        <v>826</v>
      </c>
      <c r="C514" s="9">
        <v>1992</v>
      </c>
      <c r="D514" s="50">
        <v>0.65574200000000005</v>
      </c>
      <c r="E514" s="10">
        <v>280.52191258147258</v>
      </c>
      <c r="F514" s="10">
        <v>610.93641503314825</v>
      </c>
      <c r="G514" s="10">
        <v>738.80682748194658</v>
      </c>
      <c r="H514" s="10">
        <v>3366.2629509776702</v>
      </c>
      <c r="I514" s="10">
        <v>7331.236980397779</v>
      </c>
      <c r="J514" s="10">
        <v>8865.681929783359</v>
      </c>
      <c r="K514" s="10">
        <v>6521.060620386269</v>
      </c>
      <c r="L514" s="10">
        <v>0</v>
      </c>
      <c r="M514" s="10">
        <v>0</v>
      </c>
      <c r="N514" s="10">
        <v>144.87405107496545</v>
      </c>
      <c r="O514" s="10">
        <v>178.42383132390481</v>
      </c>
      <c r="P514" s="10">
        <v>199.77369148232077</v>
      </c>
      <c r="Q514" s="10">
        <v>2.3179848171994477</v>
      </c>
      <c r="R514" s="10">
        <v>2.8547813011824767</v>
      </c>
      <c r="S514" s="10">
        <v>3.1963790637171328</v>
      </c>
      <c r="T514" s="10">
        <v>0</v>
      </c>
      <c r="U514" s="10">
        <v>0</v>
      </c>
      <c r="V514" s="10">
        <v>0</v>
      </c>
      <c r="W514" s="8">
        <v>0</v>
      </c>
      <c r="X514" s="8">
        <v>0</v>
      </c>
      <c r="Y514" s="8">
        <v>1738.4886128995854</v>
      </c>
      <c r="Z514" s="8">
        <v>2141.0859758868578</v>
      </c>
      <c r="AA514" s="8">
        <v>2397.284297787849</v>
      </c>
      <c r="AB514" s="8">
        <v>27.815817806393373</v>
      </c>
      <c r="AC514" s="8">
        <v>34.257375614189719</v>
      </c>
      <c r="AD514" s="8">
        <v>38.356548764605591</v>
      </c>
      <c r="AE514" s="8">
        <v>0</v>
      </c>
      <c r="AF514" s="8">
        <v>0</v>
      </c>
      <c r="AG514" s="8">
        <v>0</v>
      </c>
      <c r="AH514" s="8">
        <v>427.71394847363746</v>
      </c>
      <c r="AI514" s="8">
        <v>792.2150276582355</v>
      </c>
      <c r="AJ514" s="8">
        <v>941.77689802798454</v>
      </c>
      <c r="AK514" s="8">
        <v>5132.5673816836488</v>
      </c>
      <c r="AL514" s="8">
        <v>9506.5803318988274</v>
      </c>
      <c r="AM514" s="8">
        <v>11301.322776335814</v>
      </c>
      <c r="AN514" s="8">
        <v>8646.8234966394302</v>
      </c>
      <c r="AO514" s="8">
        <v>613.79119633433072</v>
      </c>
      <c r="AP514" s="8">
        <v>742.00320654566372</v>
      </c>
      <c r="AQ514" s="8">
        <v>7365.4943560119691</v>
      </c>
      <c r="AR514" s="8">
        <v>8904.0384785479655</v>
      </c>
      <c r="AS514" s="8">
        <v>8134.7664172799668</v>
      </c>
      <c r="AT514" s="18"/>
      <c r="AU514" s="18"/>
      <c r="AV514" s="18"/>
      <c r="AW514" s="18"/>
      <c r="AX514" s="18"/>
      <c r="AY514" s="18"/>
      <c r="AZ514" s="18"/>
      <c r="BA514" s="18"/>
      <c r="BB514" s="18"/>
      <c r="BC514" s="19"/>
      <c r="BD514" s="19"/>
      <c r="BE514" s="19"/>
      <c r="BF514" s="18"/>
      <c r="BG514" s="18"/>
      <c r="BH514" s="18"/>
      <c r="BI514"/>
    </row>
    <row r="515" spans="1:61" s="3" customFormat="1" ht="18.75">
      <c r="A515" s="28" t="s">
        <v>64</v>
      </c>
      <c r="B515" s="30">
        <v>826</v>
      </c>
      <c r="C515" s="9">
        <v>1993</v>
      </c>
      <c r="D515" s="50">
        <v>0.65806600000000004</v>
      </c>
      <c r="E515" s="10">
        <v>289.73790876092465</v>
      </c>
      <c r="F515" s="10">
        <v>630.50919917860313</v>
      </c>
      <c r="G515" s="10">
        <v>767.41036106813999</v>
      </c>
      <c r="H515" s="10">
        <v>3476.8549051310961</v>
      </c>
      <c r="I515" s="10">
        <v>7566.1103901432371</v>
      </c>
      <c r="J515" s="10">
        <v>9208.9243328176799</v>
      </c>
      <c r="K515" s="10">
        <v>6750.6298760306709</v>
      </c>
      <c r="L515" s="10">
        <v>0</v>
      </c>
      <c r="M515" s="10">
        <v>0</v>
      </c>
      <c r="N515" s="10">
        <v>154.86696153984846</v>
      </c>
      <c r="O515" s="10">
        <v>190.7308894753923</v>
      </c>
      <c r="P515" s="10">
        <v>213.5533890707384</v>
      </c>
      <c r="Q515" s="10">
        <v>3.0973392307969694</v>
      </c>
      <c r="R515" s="10">
        <v>3.8146177895078459</v>
      </c>
      <c r="S515" s="10">
        <v>4.2710677814147688</v>
      </c>
      <c r="T515" s="10">
        <v>0</v>
      </c>
      <c r="U515" s="10">
        <v>0</v>
      </c>
      <c r="V515" s="10">
        <v>0</v>
      </c>
      <c r="W515" s="8">
        <v>0</v>
      </c>
      <c r="X515" s="8">
        <v>0</v>
      </c>
      <c r="Y515" s="8">
        <v>1858.4035384781814</v>
      </c>
      <c r="Z515" s="8">
        <v>2288.7706737047074</v>
      </c>
      <c r="AA515" s="8">
        <v>2562.640668848861</v>
      </c>
      <c r="AB515" s="8">
        <v>37.168070769563634</v>
      </c>
      <c r="AC515" s="8">
        <v>45.775413474094151</v>
      </c>
      <c r="AD515" s="8">
        <v>51.25281337697723</v>
      </c>
      <c r="AE515" s="8">
        <v>0</v>
      </c>
      <c r="AF515" s="8">
        <v>0</v>
      </c>
      <c r="AG515" s="8">
        <v>0</v>
      </c>
      <c r="AH515" s="8">
        <v>447.70220953157008</v>
      </c>
      <c r="AI515" s="8">
        <v>825.05470644350316</v>
      </c>
      <c r="AJ515" s="8">
        <v>985.23481792029315</v>
      </c>
      <c r="AK515" s="8">
        <v>5372.4265143788407</v>
      </c>
      <c r="AL515" s="8">
        <v>9900.656477322038</v>
      </c>
      <c r="AM515" s="8">
        <v>11822.817815043518</v>
      </c>
      <c r="AN515" s="8">
        <v>9031.966935581464</v>
      </c>
      <c r="AO515" s="8">
        <v>634.32381696811092</v>
      </c>
      <c r="AP515" s="8">
        <v>771.68142884955478</v>
      </c>
      <c r="AQ515" s="8">
        <v>7611.8858036173315</v>
      </c>
      <c r="AR515" s="8">
        <v>9260.1771461946573</v>
      </c>
      <c r="AS515" s="8">
        <v>8436.0314749059944</v>
      </c>
      <c r="AT515" s="18"/>
      <c r="AU515" s="18"/>
      <c r="AV515" s="18"/>
      <c r="AW515" s="18"/>
      <c r="AX515" s="18"/>
      <c r="AY515" s="18"/>
      <c r="AZ515" s="18"/>
      <c r="BA515" s="18"/>
      <c r="BB515" s="18"/>
      <c r="BC515" s="19"/>
      <c r="BD515" s="19"/>
      <c r="BE515" s="19"/>
      <c r="BF515" s="18"/>
      <c r="BG515" s="18"/>
      <c r="BH515" s="18"/>
      <c r="BI515"/>
    </row>
    <row r="516" spans="1:61" s="3" customFormat="1" ht="18.75">
      <c r="A516" s="28" t="s">
        <v>64</v>
      </c>
      <c r="B516" s="30">
        <v>826</v>
      </c>
      <c r="C516" s="9">
        <v>1994</v>
      </c>
      <c r="D516" s="50">
        <v>0.65328600000000003</v>
      </c>
      <c r="E516" s="10">
        <v>303.13420666191121</v>
      </c>
      <c r="F516" s="10">
        <v>659.99679568621809</v>
      </c>
      <c r="G516" s="10">
        <v>798.62928844844885</v>
      </c>
      <c r="H516" s="10">
        <v>3637.6104799429345</v>
      </c>
      <c r="I516" s="10">
        <v>7919.9615482346162</v>
      </c>
      <c r="J516" s="10">
        <v>9583.5514613813848</v>
      </c>
      <c r="K516" s="10">
        <v>7047.0411631863126</v>
      </c>
      <c r="L516" s="10">
        <v>0</v>
      </c>
      <c r="M516" s="10">
        <v>0</v>
      </c>
      <c r="N516" s="10">
        <v>164.46522264800933</v>
      </c>
      <c r="O516" s="10">
        <v>202.55190578754835</v>
      </c>
      <c r="P516" s="10">
        <v>226.788885967255</v>
      </c>
      <c r="Q516" s="10">
        <v>3.2893044529601871</v>
      </c>
      <c r="R516" s="10">
        <v>4.0510381157509672</v>
      </c>
      <c r="S516" s="10">
        <v>4.5357777193450994</v>
      </c>
      <c r="T516" s="10">
        <v>0</v>
      </c>
      <c r="U516" s="10">
        <v>0</v>
      </c>
      <c r="V516" s="10">
        <v>0</v>
      </c>
      <c r="W516" s="8">
        <v>0</v>
      </c>
      <c r="X516" s="8">
        <v>0</v>
      </c>
      <c r="Y516" s="8">
        <v>1973.582671776112</v>
      </c>
      <c r="Z516" s="8">
        <v>2430.6228694505803</v>
      </c>
      <c r="AA516" s="8">
        <v>2721.4666316070598</v>
      </c>
      <c r="AB516" s="8">
        <v>39.471653435522242</v>
      </c>
      <c r="AC516" s="8">
        <v>48.61245738901161</v>
      </c>
      <c r="AD516" s="8">
        <v>54.429332632141197</v>
      </c>
      <c r="AE516" s="8">
        <v>0</v>
      </c>
      <c r="AF516" s="8">
        <v>0</v>
      </c>
      <c r="AG516" s="8">
        <v>0</v>
      </c>
      <c r="AH516" s="8">
        <v>470.88873376288075</v>
      </c>
      <c r="AI516" s="8">
        <v>866.59973958951741</v>
      </c>
      <c r="AJ516" s="8">
        <v>1029.9539521350489</v>
      </c>
      <c r="AK516" s="8">
        <v>5650.6648051545681</v>
      </c>
      <c r="AL516" s="8">
        <v>10399.196875074209</v>
      </c>
      <c r="AM516" s="8">
        <v>12359.447425620585</v>
      </c>
      <c r="AN516" s="8">
        <v>9469.7697019497864</v>
      </c>
      <c r="AO516" s="8">
        <v>664.04783380196909</v>
      </c>
      <c r="AP516" s="8">
        <v>803.16506616779395</v>
      </c>
      <c r="AQ516" s="8">
        <v>7968.5740056236282</v>
      </c>
      <c r="AR516" s="8">
        <v>9637.9807940135252</v>
      </c>
      <c r="AS516" s="8">
        <v>8803.2773998185767</v>
      </c>
      <c r="AT516" s="18"/>
      <c r="AU516" s="18"/>
      <c r="AV516" s="18"/>
      <c r="AW516" s="18"/>
      <c r="AX516" s="18"/>
      <c r="AY516" s="18"/>
      <c r="AZ516" s="18"/>
      <c r="BA516" s="18"/>
      <c r="BB516" s="18"/>
      <c r="BC516" s="19"/>
      <c r="BD516" s="19"/>
      <c r="BE516" s="19"/>
      <c r="BF516" s="18"/>
      <c r="BG516" s="18"/>
      <c r="BH516" s="18"/>
      <c r="BI516"/>
    </row>
    <row r="517" spans="1:61" s="3" customFormat="1" ht="18.75">
      <c r="A517" s="28" t="s">
        <v>64</v>
      </c>
      <c r="B517" s="30">
        <v>826</v>
      </c>
      <c r="C517" s="9">
        <v>1995</v>
      </c>
      <c r="D517" s="50">
        <v>0.71338299999999999</v>
      </c>
      <c r="E517" s="10">
        <v>282.45696911757079</v>
      </c>
      <c r="F517" s="10">
        <v>615.33098863677242</v>
      </c>
      <c r="G517" s="10">
        <v>744.71450352288559</v>
      </c>
      <c r="H517" s="10">
        <v>3389.4836294108495</v>
      </c>
      <c r="I517" s="10">
        <v>7383.971863641269</v>
      </c>
      <c r="J517" s="10">
        <v>8936.5740422746258</v>
      </c>
      <c r="K517" s="10">
        <v>6570.0098451089152</v>
      </c>
      <c r="L517" s="10">
        <v>0</v>
      </c>
      <c r="M517" s="10">
        <v>0</v>
      </c>
      <c r="N517" s="10">
        <v>158.36230043745502</v>
      </c>
      <c r="O517" s="10">
        <v>195.0356752756025</v>
      </c>
      <c r="P517" s="10">
        <v>218.37327744533275</v>
      </c>
      <c r="Q517" s="10">
        <v>3.1672460087491006</v>
      </c>
      <c r="R517" s="10">
        <v>3.9007135055120501</v>
      </c>
      <c r="S517" s="10">
        <v>4.3674655489066554</v>
      </c>
      <c r="T517" s="10">
        <v>0</v>
      </c>
      <c r="U517" s="10">
        <v>0</v>
      </c>
      <c r="V517" s="10">
        <v>0</v>
      </c>
      <c r="W517" s="8">
        <v>0</v>
      </c>
      <c r="X517" s="8">
        <v>0</v>
      </c>
      <c r="Y517" s="8">
        <v>1900.3476052494602</v>
      </c>
      <c r="Z517" s="8">
        <v>2340.4281033072302</v>
      </c>
      <c r="AA517" s="8">
        <v>2620.479329343993</v>
      </c>
      <c r="AB517" s="8">
        <v>38.00695210498921</v>
      </c>
      <c r="AC517" s="8">
        <v>46.808562066144603</v>
      </c>
      <c r="AD517" s="8">
        <v>52.409586586879868</v>
      </c>
      <c r="AE517" s="8">
        <v>0</v>
      </c>
      <c r="AF517" s="8">
        <v>0</v>
      </c>
      <c r="AG517" s="8">
        <v>0</v>
      </c>
      <c r="AH517" s="8">
        <v>443.9865155637749</v>
      </c>
      <c r="AI517" s="8">
        <v>814.26737741788702</v>
      </c>
      <c r="AJ517" s="8">
        <v>967.45524651712503</v>
      </c>
      <c r="AK517" s="8">
        <v>5327.8381867652988</v>
      </c>
      <c r="AL517" s="8">
        <v>9771.2085290146424</v>
      </c>
      <c r="AM517" s="8">
        <v>11609.462958205499</v>
      </c>
      <c r="AN517" s="8">
        <v>8902.8365579951478</v>
      </c>
      <c r="AO517" s="8">
        <v>619.23170214228446</v>
      </c>
      <c r="AP517" s="8">
        <v>749.08196907179229</v>
      </c>
      <c r="AQ517" s="8">
        <v>7430.780425707414</v>
      </c>
      <c r="AR517" s="8">
        <v>8988.9836288615061</v>
      </c>
      <c r="AS517" s="8">
        <v>8209.8820272844605</v>
      </c>
      <c r="AT517" s="18"/>
      <c r="AU517" s="18"/>
      <c r="AV517" s="18"/>
      <c r="AW517" s="18"/>
      <c r="AX517" s="18"/>
      <c r="AY517" s="18"/>
      <c r="AZ517" s="18"/>
      <c r="BA517" s="18"/>
      <c r="BB517" s="18"/>
      <c r="BC517" s="19"/>
      <c r="BD517" s="19"/>
      <c r="BE517" s="19"/>
      <c r="BF517" s="18"/>
      <c r="BG517" s="18"/>
      <c r="BH517" s="18"/>
      <c r="BI517"/>
    </row>
    <row r="518" spans="1:61" ht="18.75">
      <c r="A518" s="28" t="s">
        <v>64</v>
      </c>
      <c r="B518" s="30">
        <v>826</v>
      </c>
      <c r="C518" s="9">
        <v>1996</v>
      </c>
      <c r="D518" s="50">
        <v>0.71310899999999999</v>
      </c>
      <c r="E518" s="10">
        <v>291.07284674105449</v>
      </c>
      <c r="F518" s="10">
        <v>633.18978351603107</v>
      </c>
      <c r="G518" s="10">
        <v>767.48435372432539</v>
      </c>
      <c r="H518" s="10">
        <v>3492.8741608926543</v>
      </c>
      <c r="I518" s="10">
        <v>7598.2774021923724</v>
      </c>
      <c r="J518" s="10">
        <v>9209.8122446919042</v>
      </c>
      <c r="K518" s="10">
        <v>6766.9879359256429</v>
      </c>
      <c r="L518" s="10">
        <v>0</v>
      </c>
      <c r="M518" s="10">
        <v>0</v>
      </c>
      <c r="N518" s="10">
        <v>165.90116420577121</v>
      </c>
      <c r="O518" s="10">
        <v>204.32038117973926</v>
      </c>
      <c r="P518" s="10">
        <v>228.76897379953715</v>
      </c>
      <c r="Q518" s="10">
        <v>3.3180232841154238</v>
      </c>
      <c r="R518" s="10">
        <v>4.086407623594785</v>
      </c>
      <c r="S518" s="10">
        <v>4.5753794759907427</v>
      </c>
      <c r="T518" s="10">
        <v>0</v>
      </c>
      <c r="U518" s="10">
        <v>0</v>
      </c>
      <c r="V518" s="10">
        <v>0</v>
      </c>
      <c r="W518" s="8">
        <v>0</v>
      </c>
      <c r="X518" s="8">
        <v>0</v>
      </c>
      <c r="Y518" s="8">
        <v>1990.8139704692544</v>
      </c>
      <c r="Z518" s="8">
        <v>2451.8445741568712</v>
      </c>
      <c r="AA518" s="8">
        <v>2745.2276855944456</v>
      </c>
      <c r="AB518" s="8">
        <v>39.816279409385089</v>
      </c>
      <c r="AC518" s="8">
        <v>49.036891483137424</v>
      </c>
      <c r="AD518" s="8">
        <v>54.904553711888909</v>
      </c>
      <c r="AE518" s="8">
        <v>0</v>
      </c>
      <c r="AF518" s="8">
        <v>0</v>
      </c>
      <c r="AG518" s="8">
        <v>0</v>
      </c>
      <c r="AH518" s="8">
        <v>460.29203423094117</v>
      </c>
      <c r="AI518" s="8">
        <v>841.59657231936512</v>
      </c>
      <c r="AJ518" s="8">
        <v>1000.8287069998532</v>
      </c>
      <c r="AK518" s="8">
        <v>5523.5044107712938</v>
      </c>
      <c r="AL518" s="8">
        <v>10099.158867832382</v>
      </c>
      <c r="AM518" s="8">
        <v>12009.944483998239</v>
      </c>
      <c r="AN518" s="8">
        <v>9210.8692542006374</v>
      </c>
      <c r="AO518" s="8">
        <v>637.27619113962589</v>
      </c>
      <c r="AP518" s="8">
        <v>772.05973320031615</v>
      </c>
      <c r="AQ518" s="8">
        <v>7647.3142936755103</v>
      </c>
      <c r="AR518" s="8">
        <v>9264.7167984037933</v>
      </c>
      <c r="AS518" s="8">
        <v>8456.0155460396527</v>
      </c>
      <c r="AT518" s="18"/>
      <c r="AU518" s="18"/>
      <c r="AV518" s="18"/>
      <c r="AW518" s="18"/>
      <c r="AX518" s="18"/>
      <c r="AY518" s="18"/>
      <c r="AZ518" s="18"/>
      <c r="BA518" s="18"/>
      <c r="BB518" s="18"/>
      <c r="BC518" s="19"/>
      <c r="BD518" s="19"/>
      <c r="BE518" s="19"/>
      <c r="BF518" s="18"/>
      <c r="BG518" s="18"/>
      <c r="BH518" s="18"/>
    </row>
    <row r="519" spans="1:61" ht="18.75">
      <c r="A519" s="28" t="s">
        <v>64</v>
      </c>
      <c r="B519" s="30">
        <v>826</v>
      </c>
      <c r="C519" s="9">
        <v>1997</v>
      </c>
      <c r="D519" s="50">
        <v>0.70880299999999996</v>
      </c>
      <c r="E519" s="10">
        <v>300.48311496048029</v>
      </c>
      <c r="F519" s="10">
        <v>651.70905503127574</v>
      </c>
      <c r="G519" s="10">
        <v>792.32170292732962</v>
      </c>
      <c r="H519" s="10">
        <v>3605.7973795257635</v>
      </c>
      <c r="I519" s="10">
        <v>7820.5086603753089</v>
      </c>
      <c r="J519" s="10">
        <v>9507.8604351279573</v>
      </c>
      <c r="K519" s="10">
        <v>6978.0554916763431</v>
      </c>
      <c r="L519" s="10">
        <v>0</v>
      </c>
      <c r="M519" s="10">
        <v>0</v>
      </c>
      <c r="N519" s="10">
        <v>172.20329493274158</v>
      </c>
      <c r="O519" s="10">
        <v>212.08195270663964</v>
      </c>
      <c r="P519" s="10">
        <v>237.45928038093842</v>
      </c>
      <c r="Q519" s="10">
        <v>3.444065898654832</v>
      </c>
      <c r="R519" s="10">
        <v>4.2416390541327935</v>
      </c>
      <c r="S519" s="10">
        <v>4.7491856076187684</v>
      </c>
      <c r="T519" s="10">
        <v>0</v>
      </c>
      <c r="U519" s="10">
        <v>0</v>
      </c>
      <c r="V519" s="10">
        <v>0</v>
      </c>
      <c r="W519" s="8">
        <v>0</v>
      </c>
      <c r="X519" s="8">
        <v>0</v>
      </c>
      <c r="Y519" s="8">
        <v>2066.4395391928992</v>
      </c>
      <c r="Z519" s="8">
        <v>2544.9834324796757</v>
      </c>
      <c r="AA519" s="8">
        <v>2849.5113645712609</v>
      </c>
      <c r="AB519" s="8">
        <v>41.328790783857983</v>
      </c>
      <c r="AC519" s="8">
        <v>50.899668649593522</v>
      </c>
      <c r="AD519" s="8">
        <v>56.990227291425221</v>
      </c>
      <c r="AE519" s="8">
        <v>0</v>
      </c>
      <c r="AF519" s="8">
        <v>0</v>
      </c>
      <c r="AG519" s="8">
        <v>0</v>
      </c>
      <c r="AH519" s="8">
        <v>476.13047579187673</v>
      </c>
      <c r="AI519" s="8">
        <v>868.03264679204813</v>
      </c>
      <c r="AJ519" s="8">
        <v>1034.5301689158869</v>
      </c>
      <c r="AK519" s="8">
        <v>5713.5657095025208</v>
      </c>
      <c r="AL519" s="8">
        <v>10416.391761504578</v>
      </c>
      <c r="AM519" s="8">
        <v>12414.362026990644</v>
      </c>
      <c r="AN519" s="8">
        <v>9514.7731659992478</v>
      </c>
      <c r="AO519" s="8">
        <v>655.95069408540849</v>
      </c>
      <c r="AP519" s="8">
        <v>797.07088853494838</v>
      </c>
      <c r="AQ519" s="8">
        <v>7871.4083290249027</v>
      </c>
      <c r="AR519" s="8">
        <v>9564.8506624193833</v>
      </c>
      <c r="AS519" s="8">
        <v>8718.1294957221435</v>
      </c>
      <c r="AT519" s="18"/>
      <c r="AU519" s="18"/>
      <c r="AV519" s="18"/>
      <c r="AW519" s="18"/>
      <c r="AX519" s="18"/>
      <c r="AY519" s="18"/>
      <c r="AZ519" s="18"/>
      <c r="BA519" s="18"/>
      <c r="BB519" s="18"/>
      <c r="BC519" s="19"/>
      <c r="BD519" s="19"/>
      <c r="BE519" s="19"/>
      <c r="BF519" s="18"/>
      <c r="BG519" s="18"/>
      <c r="BH519" s="18"/>
    </row>
    <row r="520" spans="1:61" ht="18.75">
      <c r="A520" s="28" t="s">
        <v>64</v>
      </c>
      <c r="B520" s="30">
        <v>826</v>
      </c>
      <c r="C520" s="9">
        <v>1998</v>
      </c>
      <c r="D520" s="50">
        <v>0.72071799999999997</v>
      </c>
      <c r="E520" s="10">
        <v>302.73051780770476</v>
      </c>
      <c r="F520" s="10">
        <v>675.05598583634651</v>
      </c>
      <c r="G520" s="10">
        <v>826.57155780763082</v>
      </c>
      <c r="H520" s="10">
        <v>3632.7662136924573</v>
      </c>
      <c r="I520" s="10">
        <v>8100.6718300361581</v>
      </c>
      <c r="J520" s="10">
        <v>9918.8586936915708</v>
      </c>
      <c r="K520" s="10">
        <v>7217.4322458067281</v>
      </c>
      <c r="L520" s="10">
        <v>0</v>
      </c>
      <c r="M520" s="10">
        <v>0</v>
      </c>
      <c r="N520" s="10">
        <v>174.56315897592515</v>
      </c>
      <c r="O520" s="10">
        <v>214.9883115808762</v>
      </c>
      <c r="P520" s="10">
        <v>240.71340869311783</v>
      </c>
      <c r="Q520" s="10">
        <v>3.4912631795185027</v>
      </c>
      <c r="R520" s="10">
        <v>4.2997662316175242</v>
      </c>
      <c r="S520" s="10">
        <v>4.8142681738623567</v>
      </c>
      <c r="T520" s="10">
        <v>0</v>
      </c>
      <c r="U520" s="10">
        <v>0</v>
      </c>
      <c r="V520" s="10">
        <v>0</v>
      </c>
      <c r="W520" s="8">
        <v>0</v>
      </c>
      <c r="X520" s="8">
        <v>0</v>
      </c>
      <c r="Y520" s="8">
        <v>2094.7579077111018</v>
      </c>
      <c r="Z520" s="8">
        <v>2579.8597389705146</v>
      </c>
      <c r="AA520" s="8">
        <v>2888.560904317414</v>
      </c>
      <c r="AB520" s="8">
        <v>41.895158154222031</v>
      </c>
      <c r="AC520" s="8">
        <v>51.597194779410287</v>
      </c>
      <c r="AD520" s="8">
        <v>57.771218086348284</v>
      </c>
      <c r="AE520" s="8">
        <v>0</v>
      </c>
      <c r="AF520" s="8">
        <v>0</v>
      </c>
      <c r="AG520" s="8">
        <v>0</v>
      </c>
      <c r="AH520" s="8">
        <v>480.78493996314842</v>
      </c>
      <c r="AI520" s="8">
        <v>894.34406364884012</v>
      </c>
      <c r="AJ520" s="8">
        <v>1072.0992346746109</v>
      </c>
      <c r="AK520" s="8">
        <v>5769.4192795577819</v>
      </c>
      <c r="AL520" s="8">
        <v>10732.128763786082</v>
      </c>
      <c r="AM520" s="8">
        <v>12865.190816095334</v>
      </c>
      <c r="AN520" s="8">
        <v>9788.9129531463986</v>
      </c>
      <c r="AO520" s="8">
        <v>679.35575206796398</v>
      </c>
      <c r="AP520" s="8">
        <v>831.38582598149321</v>
      </c>
      <c r="AQ520" s="8">
        <v>8152.2690248155686</v>
      </c>
      <c r="AR520" s="8">
        <v>9976.6299117779199</v>
      </c>
      <c r="AS520" s="8">
        <v>9064.4494682967452</v>
      </c>
      <c r="AT520" s="18"/>
      <c r="AU520" s="18"/>
      <c r="AV520" s="18"/>
      <c r="AW520" s="18"/>
      <c r="AX520" s="18"/>
      <c r="AY520" s="18"/>
      <c r="AZ520" s="18"/>
      <c r="BA520" s="18"/>
      <c r="BB520" s="18"/>
      <c r="BC520" s="19"/>
      <c r="BD520" s="19"/>
      <c r="BE520" s="19"/>
      <c r="BF520" s="18"/>
      <c r="BG520" s="18"/>
      <c r="BH520" s="18"/>
    </row>
    <row r="521" spans="1:61" s="3" customFormat="1" ht="18.75">
      <c r="A521" s="28" t="s">
        <v>64</v>
      </c>
      <c r="B521" s="30">
        <v>826</v>
      </c>
      <c r="C521" s="9">
        <v>1999</v>
      </c>
      <c r="D521" s="50">
        <v>0.72581899999999999</v>
      </c>
      <c r="E521" s="10">
        <v>306.87173156576682</v>
      </c>
      <c r="F521" s="10">
        <v>704.19301047047088</v>
      </c>
      <c r="G521" s="10">
        <v>867.77833041019869</v>
      </c>
      <c r="H521" s="10">
        <v>3682.4607787892019</v>
      </c>
      <c r="I521" s="10">
        <v>8450.3161256456515</v>
      </c>
      <c r="J521" s="10">
        <v>10413.339964922385</v>
      </c>
      <c r="K521" s="10">
        <v>7515.372289785746</v>
      </c>
      <c r="L521" s="10">
        <v>0</v>
      </c>
      <c r="M521" s="10">
        <v>0</v>
      </c>
      <c r="N521" s="10">
        <v>178.50650033053634</v>
      </c>
      <c r="O521" s="10">
        <v>219.84484777550264</v>
      </c>
      <c r="P521" s="10">
        <v>246.15106887684485</v>
      </c>
      <c r="Q521" s="10">
        <v>3.5701300066107264</v>
      </c>
      <c r="R521" s="10">
        <v>4.3968969555100532</v>
      </c>
      <c r="S521" s="10">
        <v>4.9230213775368963</v>
      </c>
      <c r="T521" s="10">
        <v>0</v>
      </c>
      <c r="U521" s="10">
        <v>0</v>
      </c>
      <c r="V521" s="10">
        <v>0</v>
      </c>
      <c r="W521" s="8">
        <v>0</v>
      </c>
      <c r="X521" s="8">
        <v>0</v>
      </c>
      <c r="Y521" s="8">
        <v>2142.078003966436</v>
      </c>
      <c r="Z521" s="8">
        <v>2638.1381733060316</v>
      </c>
      <c r="AA521" s="8">
        <v>2953.812826522138</v>
      </c>
      <c r="AB521" s="8">
        <v>42.841560079328715</v>
      </c>
      <c r="AC521" s="8">
        <v>52.762763466120639</v>
      </c>
      <c r="AD521" s="8">
        <v>59.076256530442755</v>
      </c>
      <c r="AE521" s="8">
        <v>0</v>
      </c>
      <c r="AF521" s="8">
        <v>0</v>
      </c>
      <c r="AG521" s="8">
        <v>0</v>
      </c>
      <c r="AH521" s="8">
        <v>488.94836190291392</v>
      </c>
      <c r="AI521" s="8">
        <v>928.43475520148365</v>
      </c>
      <c r="AJ521" s="8">
        <v>1118.8524206645804</v>
      </c>
      <c r="AK521" s="8">
        <v>5867.3803428349665</v>
      </c>
      <c r="AL521" s="8">
        <v>11141.217062417803</v>
      </c>
      <c r="AM521" s="8">
        <v>13426.229047974966</v>
      </c>
      <c r="AN521" s="8">
        <v>10144.942151075913</v>
      </c>
      <c r="AO521" s="8">
        <v>708.58990742598098</v>
      </c>
      <c r="AP521" s="8">
        <v>872.70135178773558</v>
      </c>
      <c r="AQ521" s="8">
        <v>8503.0788891117718</v>
      </c>
      <c r="AR521" s="8">
        <v>10472.416221452828</v>
      </c>
      <c r="AS521" s="8">
        <v>9487.7475552822998</v>
      </c>
      <c r="AT521" s="18"/>
      <c r="AU521" s="18"/>
      <c r="AV521" s="18"/>
      <c r="AW521" s="18"/>
      <c r="AX521" s="18"/>
      <c r="AY521" s="18"/>
      <c r="AZ521" s="18"/>
      <c r="BA521" s="18"/>
      <c r="BB521" s="18"/>
      <c r="BC521" s="19"/>
      <c r="BD521" s="19"/>
      <c r="BE521" s="19"/>
      <c r="BF521" s="18"/>
      <c r="BG521" s="18"/>
      <c r="BH521" s="18"/>
      <c r="BI521"/>
    </row>
    <row r="522" spans="1:61" s="3" customFormat="1" ht="18.75">
      <c r="A522" s="28" t="s">
        <v>64</v>
      </c>
      <c r="B522" s="30">
        <v>826</v>
      </c>
      <c r="C522" s="9">
        <v>2000</v>
      </c>
      <c r="D522" s="50">
        <v>0.70452199999999998</v>
      </c>
      <c r="E522" s="10">
        <v>321.0687529984869</v>
      </c>
      <c r="F522" s="10">
        <v>768.22772508641799</v>
      </c>
      <c r="G522" s="10">
        <v>941.06358637487551</v>
      </c>
      <c r="H522" s="10">
        <v>3852.8250359818426</v>
      </c>
      <c r="I522" s="10">
        <v>9218.7327010370154</v>
      </c>
      <c r="J522" s="10">
        <v>11292.763036498505</v>
      </c>
      <c r="K522" s="10">
        <v>8121.4402578391218</v>
      </c>
      <c r="L522" s="10">
        <v>0</v>
      </c>
      <c r="M522" s="10">
        <v>0</v>
      </c>
      <c r="N522" s="10">
        <v>189.78969955660534</v>
      </c>
      <c r="O522" s="10">
        <v>233.7409984012929</v>
      </c>
      <c r="P522" s="10">
        <v>261.71000675700321</v>
      </c>
      <c r="Q522" s="10">
        <v>3.7957939911321072</v>
      </c>
      <c r="R522" s="10">
        <v>4.674819968025858</v>
      </c>
      <c r="S522" s="10">
        <v>5.234200135140064</v>
      </c>
      <c r="T522" s="10">
        <v>0</v>
      </c>
      <c r="U522" s="10">
        <v>0</v>
      </c>
      <c r="V522" s="10">
        <v>0</v>
      </c>
      <c r="W522" s="8">
        <v>0</v>
      </c>
      <c r="X522" s="8">
        <v>0</v>
      </c>
      <c r="Y522" s="8">
        <v>2277.4763946792641</v>
      </c>
      <c r="Z522" s="8">
        <v>2804.8919808155147</v>
      </c>
      <c r="AA522" s="8">
        <v>3140.5200810840388</v>
      </c>
      <c r="AB522" s="8">
        <v>45.549527893585285</v>
      </c>
      <c r="AC522" s="8">
        <v>56.097839616310296</v>
      </c>
      <c r="AD522" s="8">
        <v>62.810401621680768</v>
      </c>
      <c r="AE522" s="8">
        <v>0</v>
      </c>
      <c r="AF522" s="8">
        <v>0</v>
      </c>
      <c r="AG522" s="8">
        <v>0</v>
      </c>
      <c r="AH522" s="8">
        <v>514.65424654622439</v>
      </c>
      <c r="AI522" s="8">
        <v>1006.6435434557368</v>
      </c>
      <c r="AJ522" s="8">
        <v>1208.0077932670188</v>
      </c>
      <c r="AK522" s="8">
        <v>6175.8509585546917</v>
      </c>
      <c r="AL522" s="8">
        <v>12079.722521468841</v>
      </c>
      <c r="AM522" s="8">
        <v>14496.093519204225</v>
      </c>
      <c r="AN522" s="8">
        <v>10917.222333075921</v>
      </c>
      <c r="AO522" s="8">
        <v>772.90254505444386</v>
      </c>
      <c r="AP522" s="8">
        <v>946.29778651001561</v>
      </c>
      <c r="AQ522" s="8">
        <v>9274.8305406533254</v>
      </c>
      <c r="AR522" s="8">
        <v>11355.573438120186</v>
      </c>
      <c r="AS522" s="8">
        <v>10315.201989386755</v>
      </c>
      <c r="AT522" s="18"/>
      <c r="AU522" s="18"/>
      <c r="AV522" s="18"/>
      <c r="AW522" s="18"/>
      <c r="AX522" s="18"/>
      <c r="AY522" s="18"/>
      <c r="AZ522" s="18"/>
      <c r="BA522" s="18"/>
      <c r="BB522" s="18"/>
      <c r="BC522" s="19"/>
      <c r="BD522" s="19"/>
      <c r="BE522" s="19"/>
      <c r="BF522" s="18"/>
      <c r="BG522" s="18"/>
      <c r="BH522" s="18"/>
      <c r="BI522"/>
    </row>
    <row r="523" spans="1:61" s="3" customFormat="1" ht="18.75">
      <c r="A523" s="28" t="s">
        <v>64</v>
      </c>
      <c r="B523" s="30">
        <v>826</v>
      </c>
      <c r="C523" s="9">
        <v>2001</v>
      </c>
      <c r="D523" s="50">
        <v>0.69447700000000001</v>
      </c>
      <c r="E523" s="10">
        <v>331.01648194732627</v>
      </c>
      <c r="F523" s="10">
        <v>822.7054315693681</v>
      </c>
      <c r="G523" s="10">
        <v>1002.4090070657487</v>
      </c>
      <c r="H523" s="10">
        <v>3972.1977833679157</v>
      </c>
      <c r="I523" s="10">
        <v>9872.4651788324172</v>
      </c>
      <c r="J523" s="10">
        <v>12028.908084788984</v>
      </c>
      <c r="K523" s="10">
        <v>8624.523682329771</v>
      </c>
      <c r="L523" s="10">
        <v>0</v>
      </c>
      <c r="M523" s="10">
        <v>0</v>
      </c>
      <c r="N523" s="10">
        <v>199.07590640674675</v>
      </c>
      <c r="O523" s="10">
        <v>245.17769525883543</v>
      </c>
      <c r="P523" s="10">
        <v>274.51519725561923</v>
      </c>
      <c r="Q523" s="10">
        <v>3.9815181281349346</v>
      </c>
      <c r="R523" s="10">
        <v>4.9035539051767092</v>
      </c>
      <c r="S523" s="10">
        <v>5.4903039451123847</v>
      </c>
      <c r="T523" s="10">
        <v>0</v>
      </c>
      <c r="U523" s="10">
        <v>0</v>
      </c>
      <c r="V523" s="10">
        <v>0</v>
      </c>
      <c r="W523" s="8">
        <v>0</v>
      </c>
      <c r="X523" s="8">
        <v>0</v>
      </c>
      <c r="Y523" s="8">
        <v>2388.910876880961</v>
      </c>
      <c r="Z523" s="8">
        <v>2942.132343106025</v>
      </c>
      <c r="AA523" s="8">
        <v>3294.1823670674307</v>
      </c>
      <c r="AB523" s="8">
        <v>47.778217537619213</v>
      </c>
      <c r="AC523" s="8">
        <v>58.84264686212051</v>
      </c>
      <c r="AD523" s="8">
        <v>65.88364734134862</v>
      </c>
      <c r="AE523" s="8">
        <v>0</v>
      </c>
      <c r="AF523" s="8">
        <v>0</v>
      </c>
      <c r="AG523" s="8">
        <v>0</v>
      </c>
      <c r="AH523" s="8">
        <v>534.07390648220792</v>
      </c>
      <c r="AI523" s="8">
        <v>1072.7866807333803</v>
      </c>
      <c r="AJ523" s="8">
        <v>1282.4145082664804</v>
      </c>
      <c r="AK523" s="8">
        <v>6408.8868777864964</v>
      </c>
      <c r="AL523" s="8">
        <v>12873.440168800562</v>
      </c>
      <c r="AM523" s="8">
        <v>15388.974099197763</v>
      </c>
      <c r="AN523" s="8">
        <v>11557.100381928272</v>
      </c>
      <c r="AO523" s="8">
        <v>827.60898547454485</v>
      </c>
      <c r="AP523" s="8">
        <v>1007.8993110108611</v>
      </c>
      <c r="AQ523" s="8">
        <v>9931.3078256945373</v>
      </c>
      <c r="AR523" s="8">
        <v>12094.791732130332</v>
      </c>
      <c r="AS523" s="8">
        <v>11013.049778912435</v>
      </c>
      <c r="AT523" s="18"/>
      <c r="AU523" s="18"/>
      <c r="AV523" s="18"/>
      <c r="AW523" s="18"/>
      <c r="AX523" s="18"/>
      <c r="AY523" s="18"/>
      <c r="AZ523" s="18"/>
      <c r="BA523" s="18"/>
      <c r="BB523" s="18"/>
      <c r="BC523" s="19"/>
      <c r="BD523" s="19"/>
      <c r="BE523" s="19"/>
      <c r="BF523" s="18"/>
      <c r="BG523" s="18"/>
      <c r="BH523" s="18"/>
      <c r="BI523"/>
    </row>
    <row r="524" spans="1:61" s="3" customFormat="1" ht="18.75">
      <c r="A524" s="28" t="s">
        <v>64</v>
      </c>
      <c r="B524" s="30">
        <v>826</v>
      </c>
      <c r="C524" s="9">
        <v>2002</v>
      </c>
      <c r="D524" s="50">
        <v>0.68987699999999996</v>
      </c>
      <c r="E524" s="10">
        <v>338.87683359980599</v>
      </c>
      <c r="F524" s="10">
        <v>903.5668677169989</v>
      </c>
      <c r="G524" s="10">
        <v>1089.1796653606368</v>
      </c>
      <c r="H524" s="10">
        <v>4066.5220031976719</v>
      </c>
      <c r="I524" s="10">
        <v>10842.802412603987</v>
      </c>
      <c r="J524" s="10">
        <v>13070.155984327641</v>
      </c>
      <c r="K524" s="10">
        <v>9326.4934667097677</v>
      </c>
      <c r="L524" s="10">
        <v>0</v>
      </c>
      <c r="M524" s="10">
        <v>0</v>
      </c>
      <c r="N524" s="10">
        <v>205.55654386032845</v>
      </c>
      <c r="O524" s="10">
        <v>253.15911191219396</v>
      </c>
      <c r="P524" s="10">
        <v>283.4516552179266</v>
      </c>
      <c r="Q524" s="10">
        <v>4.1111308772065689</v>
      </c>
      <c r="R524" s="10">
        <v>5.0631822382438791</v>
      </c>
      <c r="S524" s="10">
        <v>5.6690331043585322</v>
      </c>
      <c r="T524" s="10">
        <v>0</v>
      </c>
      <c r="U524" s="10">
        <v>0</v>
      </c>
      <c r="V524" s="10">
        <v>0</v>
      </c>
      <c r="W524" s="8">
        <v>0</v>
      </c>
      <c r="X524" s="8">
        <v>0</v>
      </c>
      <c r="Y524" s="8">
        <v>2466.6785263239412</v>
      </c>
      <c r="Z524" s="8">
        <v>3037.9093429463273</v>
      </c>
      <c r="AA524" s="8">
        <v>3401.4198626151192</v>
      </c>
      <c r="AB524" s="8">
        <v>49.333570526478823</v>
      </c>
      <c r="AC524" s="8">
        <v>60.75818685892655</v>
      </c>
      <c r="AD524" s="8">
        <v>68.028397252302383</v>
      </c>
      <c r="AE524" s="8">
        <v>0</v>
      </c>
      <c r="AF524" s="8">
        <v>0</v>
      </c>
      <c r="AG524" s="8">
        <v>0</v>
      </c>
      <c r="AH524" s="8">
        <v>548.54450833734109</v>
      </c>
      <c r="AI524" s="8">
        <v>1161.7891618674366</v>
      </c>
      <c r="AJ524" s="8">
        <v>1378.3003536829219</v>
      </c>
      <c r="AK524" s="8">
        <v>6582.5341000480921</v>
      </c>
      <c r="AL524" s="8">
        <v>13941.46994240924</v>
      </c>
      <c r="AM524" s="8">
        <v>16539.604244195063</v>
      </c>
      <c r="AN524" s="8">
        <v>12354.536095550799</v>
      </c>
      <c r="AO524" s="8">
        <v>908.63004995524273</v>
      </c>
      <c r="AP524" s="8">
        <v>1094.8486984649953</v>
      </c>
      <c r="AQ524" s="8">
        <v>10903.560599462913</v>
      </c>
      <c r="AR524" s="8">
        <v>13138.184381579944</v>
      </c>
      <c r="AS524" s="8">
        <v>12020.872490521429</v>
      </c>
      <c r="AT524" s="18"/>
      <c r="AU524" s="18"/>
      <c r="AV524" s="18"/>
      <c r="AW524" s="18"/>
      <c r="AX524" s="18"/>
      <c r="AY524" s="18"/>
      <c r="AZ524" s="18"/>
      <c r="BA524" s="18"/>
      <c r="BB524" s="18"/>
      <c r="BC524" s="19"/>
      <c r="BD524" s="19"/>
      <c r="BE524" s="19"/>
      <c r="BF524" s="18"/>
      <c r="BG524" s="18"/>
      <c r="BH524" s="18"/>
      <c r="BI524"/>
    </row>
    <row r="525" spans="1:61" s="3" customFormat="1" ht="18.75">
      <c r="A525" s="28" t="s">
        <v>64</v>
      </c>
      <c r="B525" s="30">
        <v>826</v>
      </c>
      <c r="C525" s="9">
        <v>2003</v>
      </c>
      <c r="D525" s="50">
        <v>0.69584000000000001</v>
      </c>
      <c r="E525" s="10">
        <v>340.33685904805702</v>
      </c>
      <c r="F525" s="10">
        <v>340.33685904805702</v>
      </c>
      <c r="G525" s="10">
        <v>543.65946194527476</v>
      </c>
      <c r="H525" s="10">
        <v>4084.0423085766843</v>
      </c>
      <c r="I525" s="10">
        <v>4084.0423085766843</v>
      </c>
      <c r="J525" s="10">
        <v>6523.9135433432975</v>
      </c>
      <c r="K525" s="10">
        <v>4897.3327201655557</v>
      </c>
      <c r="L525" s="10">
        <v>576.22441940676015</v>
      </c>
      <c r="M525" s="10">
        <v>576.22441940676015</v>
      </c>
      <c r="N525" s="10">
        <v>206.91723525708352</v>
      </c>
      <c r="O525" s="10">
        <v>254.83491079030281</v>
      </c>
      <c r="P525" s="10">
        <v>285.32797703871518</v>
      </c>
      <c r="Q525" s="10">
        <v>4.1383447051416704</v>
      </c>
      <c r="R525" s="10">
        <v>5.0966982158060565</v>
      </c>
      <c r="S525" s="10">
        <v>5.7065595407743039</v>
      </c>
      <c r="T525" s="10">
        <v>0</v>
      </c>
      <c r="U525" s="10">
        <v>0</v>
      </c>
      <c r="V525" s="10">
        <v>0</v>
      </c>
      <c r="W525" s="8">
        <v>6914.6930328811213</v>
      </c>
      <c r="X525" s="8">
        <v>6914.6930328811213</v>
      </c>
      <c r="Y525" s="8">
        <v>2483.006823085002</v>
      </c>
      <c r="Z525" s="8">
        <v>3058.0189294836337</v>
      </c>
      <c r="AA525" s="8">
        <v>3423.9357244645821</v>
      </c>
      <c r="AB525" s="8">
        <v>49.660136461700048</v>
      </c>
      <c r="AC525" s="8">
        <v>61.160378589672675</v>
      </c>
      <c r="AD525" s="8">
        <v>68.478714489291647</v>
      </c>
      <c r="AE525" s="8">
        <v>0</v>
      </c>
      <c r="AF525" s="8">
        <v>0</v>
      </c>
      <c r="AG525" s="8">
        <v>0</v>
      </c>
      <c r="AH525" s="8">
        <v>551.39243901028226</v>
      </c>
      <c r="AI525" s="8">
        <v>1176.4928874609261</v>
      </c>
      <c r="AJ525" s="8">
        <v>1410.9184179315243</v>
      </c>
      <c r="AK525" s="8">
        <v>6616.7092681233862</v>
      </c>
      <c r="AL525" s="8">
        <v>14117.914649531114</v>
      </c>
      <c r="AM525" s="8">
        <v>16931.021015178292</v>
      </c>
      <c r="AN525" s="8">
        <v>12555.214977610929</v>
      </c>
      <c r="AO525" s="8">
        <v>921.65797667062327</v>
      </c>
      <c r="AP525" s="8">
        <v>1125.5904408928093</v>
      </c>
      <c r="AQ525" s="8">
        <v>11059.89572004748</v>
      </c>
      <c r="AR525" s="8">
        <v>13507.08529071371</v>
      </c>
      <c r="AS525" s="8">
        <v>12283.490505380596</v>
      </c>
      <c r="AT525" s="18"/>
      <c r="AU525" s="18"/>
      <c r="AV525" s="18"/>
      <c r="AW525" s="18"/>
      <c r="AX525" s="18"/>
      <c r="AY525" s="18"/>
      <c r="AZ525" s="18"/>
      <c r="BA525" s="18"/>
      <c r="BB525" s="18"/>
      <c r="BC525" s="19"/>
      <c r="BD525" s="19"/>
      <c r="BE525" s="19"/>
      <c r="BF525" s="18"/>
      <c r="BG525" s="18"/>
      <c r="BH525" s="18"/>
      <c r="BI525"/>
    </row>
    <row r="526" spans="1:61" s="3" customFormat="1" ht="18.75">
      <c r="A526" s="28" t="s">
        <v>64</v>
      </c>
      <c r="B526" s="30">
        <v>826</v>
      </c>
      <c r="C526" s="9">
        <v>2004</v>
      </c>
      <c r="D526" s="50">
        <v>0.68781999999999999</v>
      </c>
      <c r="E526" s="10">
        <v>350.6004477915734</v>
      </c>
      <c r="F526" s="10">
        <v>350.6004477915734</v>
      </c>
      <c r="G526" s="10">
        <v>549.99854613125535</v>
      </c>
      <c r="H526" s="10">
        <v>4207.2053734988813</v>
      </c>
      <c r="I526" s="10">
        <v>4207.2053734988813</v>
      </c>
      <c r="J526" s="10">
        <v>6599.9825535750642</v>
      </c>
      <c r="K526" s="10">
        <v>5004.7977668576086</v>
      </c>
      <c r="L526" s="10">
        <v>633.34884126661041</v>
      </c>
      <c r="M526" s="10">
        <v>633.34884126661041</v>
      </c>
      <c r="N526" s="10">
        <v>213.92424201298618</v>
      </c>
      <c r="O526" s="10">
        <v>263.46459279494081</v>
      </c>
      <c r="P526" s="10">
        <v>294.99027056527569</v>
      </c>
      <c r="Q526" s="10">
        <v>4.2784848402597238</v>
      </c>
      <c r="R526" s="10">
        <v>5.2692918558988167</v>
      </c>
      <c r="S526" s="10">
        <v>5.8998054113055138</v>
      </c>
      <c r="T526" s="10">
        <v>0</v>
      </c>
      <c r="U526" s="10">
        <v>0</v>
      </c>
      <c r="V526" s="10">
        <v>0</v>
      </c>
      <c r="W526" s="8">
        <v>7600.1860951993249</v>
      </c>
      <c r="X526" s="8">
        <v>7600.1860951993249</v>
      </c>
      <c r="Y526" s="8">
        <v>2567.0909041558343</v>
      </c>
      <c r="Z526" s="8">
        <v>3161.5751135392898</v>
      </c>
      <c r="AA526" s="8">
        <v>3539.8832467833081</v>
      </c>
      <c r="AB526" s="8">
        <v>51.341818083116685</v>
      </c>
      <c r="AC526" s="8">
        <v>63.231502270785796</v>
      </c>
      <c r="AD526" s="8">
        <v>70.797664935666162</v>
      </c>
      <c r="AE526" s="8">
        <v>0</v>
      </c>
      <c r="AF526" s="8">
        <v>0</v>
      </c>
      <c r="AG526" s="8">
        <v>0</v>
      </c>
      <c r="AH526" s="8">
        <v>568.80317464481925</v>
      </c>
      <c r="AI526" s="8">
        <v>1252.6831737090233</v>
      </c>
      <c r="AJ526" s="8">
        <v>1484.2374633744471</v>
      </c>
      <c r="AK526" s="8">
        <v>6825.6380957378324</v>
      </c>
      <c r="AL526" s="8">
        <v>15032.198084508282</v>
      </c>
      <c r="AM526" s="8">
        <v>17810.849560493367</v>
      </c>
      <c r="AN526" s="8">
        <v>13222.895246913162</v>
      </c>
      <c r="AO526" s="8">
        <v>989.21858091408262</v>
      </c>
      <c r="AP526" s="8">
        <v>1189.2471928091713</v>
      </c>
      <c r="AQ526" s="8">
        <v>11870.622970968992</v>
      </c>
      <c r="AR526" s="8">
        <v>14270.966313710056</v>
      </c>
      <c r="AS526" s="8">
        <v>13070.794642339524</v>
      </c>
      <c r="AT526" s="18"/>
      <c r="AU526" s="18"/>
      <c r="AV526" s="18"/>
      <c r="AW526" s="18"/>
      <c r="AX526" s="18"/>
      <c r="AY526" s="18"/>
      <c r="AZ526" s="18"/>
      <c r="BA526" s="18"/>
      <c r="BB526" s="18"/>
      <c r="BC526" s="19"/>
      <c r="BD526" s="19"/>
      <c r="BE526" s="19"/>
      <c r="BF526" s="18"/>
      <c r="BG526" s="18"/>
      <c r="BH526" s="18"/>
      <c r="BI526"/>
    </row>
    <row r="527" spans="1:61" s="3" customFormat="1" ht="18.75">
      <c r="A527" s="28" t="s">
        <v>64</v>
      </c>
      <c r="B527" s="30">
        <v>826</v>
      </c>
      <c r="C527" s="9">
        <v>2005</v>
      </c>
      <c r="D527" s="50">
        <v>0.707619</v>
      </c>
      <c r="E527" s="10">
        <v>344.15412813957795</v>
      </c>
      <c r="F527" s="10">
        <v>344.15412813957795</v>
      </c>
      <c r="G527" s="10">
        <v>539.8102651285509</v>
      </c>
      <c r="H527" s="10">
        <v>4129.8495376749352</v>
      </c>
      <c r="I527" s="10">
        <v>4129.8495376749352</v>
      </c>
      <c r="J527" s="10">
        <v>6477.7231815426103</v>
      </c>
      <c r="K527" s="10">
        <v>4912.4740856308263</v>
      </c>
      <c r="L527" s="10">
        <v>566.63260879088887</v>
      </c>
      <c r="M527" s="10">
        <v>566.63260879088887</v>
      </c>
      <c r="N527" s="10">
        <v>215.19561695842998</v>
      </c>
      <c r="O527" s="10">
        <v>265.03039141196109</v>
      </c>
      <c r="P527" s="10">
        <v>296.74342970057188</v>
      </c>
      <c r="Q527" s="10">
        <v>4.3039123391685994</v>
      </c>
      <c r="R527" s="10">
        <v>5.3006078282392224</v>
      </c>
      <c r="S527" s="10">
        <v>5.9348685940114372</v>
      </c>
      <c r="T527" s="10">
        <v>0</v>
      </c>
      <c r="U527" s="10">
        <v>0</v>
      </c>
      <c r="V527" s="10">
        <v>0</v>
      </c>
      <c r="W527" s="8">
        <v>6799.5913054906669</v>
      </c>
      <c r="X527" s="8">
        <v>6799.5913054906669</v>
      </c>
      <c r="Y527" s="8">
        <v>2582.3474035011595</v>
      </c>
      <c r="Z527" s="8">
        <v>3180.3646969435331</v>
      </c>
      <c r="AA527" s="8">
        <v>3560.9211564068628</v>
      </c>
      <c r="AB527" s="8">
        <v>51.646948070023193</v>
      </c>
      <c r="AC527" s="8">
        <v>63.607293938870669</v>
      </c>
      <c r="AD527" s="8">
        <v>71.218423128137246</v>
      </c>
      <c r="AE527" s="8">
        <v>0</v>
      </c>
      <c r="AF527" s="8">
        <v>0</v>
      </c>
      <c r="AG527" s="8">
        <v>0</v>
      </c>
      <c r="AH527" s="8">
        <v>563.65365743717655</v>
      </c>
      <c r="AI527" s="8">
        <v>1181.1177361706671</v>
      </c>
      <c r="AJ527" s="8">
        <v>1409.1211722140231</v>
      </c>
      <c r="AK527" s="8">
        <v>6763.8438892461181</v>
      </c>
      <c r="AL527" s="8">
        <v>14173.412834048004</v>
      </c>
      <c r="AM527" s="8">
        <v>16909.454066568276</v>
      </c>
      <c r="AN527" s="8">
        <v>12615.570263287465</v>
      </c>
      <c r="AO527" s="8">
        <v>916.08734475870597</v>
      </c>
      <c r="AP527" s="8">
        <v>1112.3777425134513</v>
      </c>
      <c r="AQ527" s="8">
        <v>10993.048137104472</v>
      </c>
      <c r="AR527" s="8">
        <v>13348.532910161413</v>
      </c>
      <c r="AS527" s="8">
        <v>12170.790523632942</v>
      </c>
      <c r="AT527" s="18"/>
      <c r="AU527" s="18"/>
      <c r="AV527" s="18"/>
      <c r="AW527" s="18"/>
      <c r="AX527" s="18"/>
      <c r="AY527" s="18"/>
      <c r="AZ527" s="18"/>
      <c r="BA527" s="18"/>
      <c r="BB527" s="18"/>
      <c r="BC527" s="19"/>
      <c r="BD527" s="19"/>
      <c r="BE527" s="19"/>
      <c r="BF527" s="18"/>
      <c r="BG527" s="18"/>
      <c r="BH527" s="18"/>
      <c r="BI527"/>
    </row>
    <row r="528" spans="1:61" s="3" customFormat="1" ht="18.75">
      <c r="A528" s="28" t="s">
        <v>64</v>
      </c>
      <c r="B528" s="30">
        <v>826</v>
      </c>
      <c r="C528" s="9">
        <v>2006</v>
      </c>
      <c r="D528" s="50">
        <v>0.696492</v>
      </c>
      <c r="E528" s="10">
        <v>357.43411266748217</v>
      </c>
      <c r="F528" s="10">
        <v>357.43411266748217</v>
      </c>
      <c r="G528" s="10">
        <v>560.5663812362526</v>
      </c>
      <c r="H528" s="10">
        <v>4289.209352009786</v>
      </c>
      <c r="I528" s="10">
        <v>4289.209352009786</v>
      </c>
      <c r="J528" s="10">
        <v>6726.7965748350298</v>
      </c>
      <c r="K528" s="10">
        <v>5101.7384262848673</v>
      </c>
      <c r="L528" s="10">
        <v>669.5410715413816</v>
      </c>
      <c r="M528" s="10">
        <v>668.93804953969322</v>
      </c>
      <c r="N528" s="10">
        <v>225.43924699297628</v>
      </c>
      <c r="O528" s="10">
        <v>277.64623050713914</v>
      </c>
      <c r="P528" s="10">
        <v>310.86885637978833</v>
      </c>
      <c r="Q528" s="10">
        <v>4.5087849398595257</v>
      </c>
      <c r="R528" s="10">
        <v>5.5529246101427834</v>
      </c>
      <c r="S528" s="10">
        <v>6.2173771275957668</v>
      </c>
      <c r="T528" s="10">
        <v>0</v>
      </c>
      <c r="U528" s="10">
        <v>0</v>
      </c>
      <c r="V528" s="10">
        <v>0</v>
      </c>
      <c r="W528" s="8">
        <v>8034.4928584965792</v>
      </c>
      <c r="X528" s="8">
        <v>8027.2565944763192</v>
      </c>
      <c r="Y528" s="8">
        <v>2705.2709639157156</v>
      </c>
      <c r="Z528" s="8">
        <v>3331.7547660856699</v>
      </c>
      <c r="AA528" s="8">
        <v>3730.4262765574599</v>
      </c>
      <c r="AB528" s="8">
        <v>54.105419278314308</v>
      </c>
      <c r="AC528" s="8">
        <v>66.635095321713408</v>
      </c>
      <c r="AD528" s="8">
        <v>74.608525531149198</v>
      </c>
      <c r="AE528" s="8">
        <v>0</v>
      </c>
      <c r="AF528" s="8">
        <v>0</v>
      </c>
      <c r="AG528" s="8">
        <v>0</v>
      </c>
      <c r="AH528" s="8">
        <v>587.38214460031793</v>
      </c>
      <c r="AI528" s="8">
        <v>1310.1743393261456</v>
      </c>
      <c r="AJ528" s="8">
        <v>1546.5906642833297</v>
      </c>
      <c r="AK528" s="8">
        <v>7048.5857352038156</v>
      </c>
      <c r="AL528" s="8">
        <v>15722.092071913748</v>
      </c>
      <c r="AM528" s="8">
        <v>18559.087971399957</v>
      </c>
      <c r="AN528" s="8">
        <v>13776.588592839174</v>
      </c>
      <c r="AO528" s="8">
        <v>1032.5281088190065</v>
      </c>
      <c r="AP528" s="8">
        <v>1235.7218079035415</v>
      </c>
      <c r="AQ528" s="8">
        <v>12390.337305828079</v>
      </c>
      <c r="AR528" s="8">
        <v>14828.661694842498</v>
      </c>
      <c r="AS528" s="8">
        <v>13609.499500335289</v>
      </c>
      <c r="AT528" s="18"/>
      <c r="AU528" s="18"/>
      <c r="AV528" s="18"/>
      <c r="AW528" s="18"/>
      <c r="AX528" s="18"/>
      <c r="AY528" s="18"/>
      <c r="AZ528" s="18"/>
      <c r="BA528" s="18"/>
      <c r="BB528" s="18"/>
      <c r="BC528" s="19"/>
      <c r="BD528" s="19"/>
      <c r="BE528" s="19"/>
      <c r="BF528" s="18"/>
      <c r="BG528" s="18"/>
      <c r="BH528" s="18"/>
      <c r="BI528"/>
    </row>
    <row r="529" spans="1:61" s="3" customFormat="1" ht="18.75">
      <c r="A529" s="28" t="s">
        <v>64</v>
      </c>
      <c r="B529" s="30">
        <v>826</v>
      </c>
      <c r="C529" s="9">
        <v>2007</v>
      </c>
      <c r="D529" s="50">
        <v>0.70907699999999996</v>
      </c>
      <c r="E529" s="10">
        <v>361.48401372488462</v>
      </c>
      <c r="F529" s="10">
        <v>361.48401372488462</v>
      </c>
      <c r="G529" s="10">
        <v>567.11753448497132</v>
      </c>
      <c r="H529" s="10">
        <v>4337.8081646986157</v>
      </c>
      <c r="I529" s="10">
        <v>4337.8081646986157</v>
      </c>
      <c r="J529" s="10">
        <v>6805.4104138196553</v>
      </c>
      <c r="K529" s="10">
        <v>5160.3422477389622</v>
      </c>
      <c r="L529" s="10">
        <v>682.26722908795523</v>
      </c>
      <c r="M529" s="10">
        <v>682.26722908795523</v>
      </c>
      <c r="N529" s="10">
        <v>228.40151627293224</v>
      </c>
      <c r="O529" s="10">
        <v>281.29449898876913</v>
      </c>
      <c r="P529" s="10">
        <v>314.95366980793813</v>
      </c>
      <c r="Q529" s="10">
        <v>4.5680303254586452</v>
      </c>
      <c r="R529" s="10">
        <v>5.6258899797753825</v>
      </c>
      <c r="S529" s="10">
        <v>6.2990733961587626</v>
      </c>
      <c r="T529" s="10">
        <v>0</v>
      </c>
      <c r="U529" s="10">
        <v>0</v>
      </c>
      <c r="V529" s="10">
        <v>0</v>
      </c>
      <c r="W529" s="8">
        <v>8187.2067490554628</v>
      </c>
      <c r="X529" s="8">
        <v>8187.2067490554628</v>
      </c>
      <c r="Y529" s="8">
        <v>2740.818195275187</v>
      </c>
      <c r="Z529" s="8">
        <v>3375.5339878652294</v>
      </c>
      <c r="AA529" s="8">
        <v>3779.4440376952575</v>
      </c>
      <c r="AB529" s="8">
        <v>54.816363905503742</v>
      </c>
      <c r="AC529" s="8">
        <v>67.510679757304587</v>
      </c>
      <c r="AD529" s="8">
        <v>75.588880753905158</v>
      </c>
      <c r="AE529" s="8">
        <v>0</v>
      </c>
      <c r="AF529" s="8">
        <v>0</v>
      </c>
      <c r="AG529" s="8">
        <v>0</v>
      </c>
      <c r="AH529" s="8">
        <v>594.4535603232755</v>
      </c>
      <c r="AI529" s="8">
        <v>1330.6716317813843</v>
      </c>
      <c r="AJ529" s="8">
        <v>1570.6375067770236</v>
      </c>
      <c r="AK529" s="8">
        <v>7133.4427238793069</v>
      </c>
      <c r="AL529" s="8">
        <v>15968.059581376614</v>
      </c>
      <c r="AM529" s="8">
        <v>18847.650081324282</v>
      </c>
      <c r="AN529" s="8">
        <v>13983.050795526733</v>
      </c>
      <c r="AO529" s="8">
        <v>1049.3771327926152</v>
      </c>
      <c r="AP529" s="8">
        <v>1255.6838369690854</v>
      </c>
      <c r="AQ529" s="8">
        <v>12592.525593511384</v>
      </c>
      <c r="AR529" s="8">
        <v>15068.206043629023</v>
      </c>
      <c r="AS529" s="8">
        <v>13830.365818570204</v>
      </c>
      <c r="AT529" s="18"/>
      <c r="AU529" s="18"/>
      <c r="AV529" s="18"/>
      <c r="AW529" s="18"/>
      <c r="AX529" s="18"/>
      <c r="AY529" s="18"/>
      <c r="AZ529" s="18"/>
      <c r="BA529" s="18"/>
      <c r="BB529" s="18"/>
      <c r="BC529" s="19"/>
      <c r="BD529" s="19"/>
      <c r="BE529" s="19"/>
      <c r="BF529" s="18"/>
      <c r="BG529" s="18"/>
      <c r="BH529" s="18"/>
      <c r="BI529"/>
    </row>
    <row r="530" spans="1:61" s="3" customFormat="1" ht="18.75">
      <c r="A530" s="28" t="s">
        <v>64</v>
      </c>
      <c r="B530" s="30">
        <v>826</v>
      </c>
      <c r="C530" s="9">
        <v>2008</v>
      </c>
      <c r="D530" s="50">
        <v>0.70169099999999995</v>
      </c>
      <c r="E530" s="10">
        <v>373.62599776824845</v>
      </c>
      <c r="F530" s="10">
        <v>373.62599776824845</v>
      </c>
      <c r="G530" s="10">
        <v>586.36921379923649</v>
      </c>
      <c r="H530" s="10">
        <v>4483.5119732189814</v>
      </c>
      <c r="I530" s="10">
        <v>4483.5119732189814</v>
      </c>
      <c r="J530" s="10">
        <v>7036.4305655908365</v>
      </c>
      <c r="K530" s="10">
        <v>5334.4848373429331</v>
      </c>
      <c r="L530" s="10">
        <v>753.56531578714851</v>
      </c>
      <c r="M530" s="10">
        <v>753.56531578714851</v>
      </c>
      <c r="N530" s="10">
        <v>238.68684005410861</v>
      </c>
      <c r="O530" s="10">
        <v>293.96168722453365</v>
      </c>
      <c r="P530" s="10">
        <v>329.13658996934976</v>
      </c>
      <c r="Q530" s="10">
        <v>4.7737368010821726</v>
      </c>
      <c r="R530" s="10">
        <v>5.8792337444906737</v>
      </c>
      <c r="S530" s="10">
        <v>6.5827317993869947</v>
      </c>
      <c r="T530" s="10">
        <v>0</v>
      </c>
      <c r="U530" s="10">
        <v>0</v>
      </c>
      <c r="V530" s="10">
        <v>0</v>
      </c>
      <c r="W530" s="8">
        <v>9042.7837894457825</v>
      </c>
      <c r="X530" s="8">
        <v>9042.7837894457825</v>
      </c>
      <c r="Y530" s="8">
        <v>2864.2420806493033</v>
      </c>
      <c r="Z530" s="8">
        <v>3527.5402466944038</v>
      </c>
      <c r="AA530" s="8">
        <v>3949.6390796321971</v>
      </c>
      <c r="AB530" s="8">
        <v>57.284841612986071</v>
      </c>
      <c r="AC530" s="8">
        <v>70.550804933888088</v>
      </c>
      <c r="AD530" s="8">
        <v>78.992781592643937</v>
      </c>
      <c r="AE530" s="8">
        <v>0</v>
      </c>
      <c r="AF530" s="8">
        <v>0</v>
      </c>
      <c r="AG530" s="8">
        <v>0</v>
      </c>
      <c r="AH530" s="8">
        <v>617.08657462343922</v>
      </c>
      <c r="AI530" s="8">
        <v>1427.0322345244213</v>
      </c>
      <c r="AJ530" s="8">
        <v>1675.6538513551216</v>
      </c>
      <c r="AK530" s="8">
        <v>7405.0388954812706</v>
      </c>
      <c r="AL530" s="8">
        <v>17124.386814293059</v>
      </c>
      <c r="AM530" s="8">
        <v>20107.84621626146</v>
      </c>
      <c r="AN530" s="8">
        <v>14879.090642011928</v>
      </c>
      <c r="AO530" s="8">
        <v>1133.0705472998875</v>
      </c>
      <c r="AP530" s="8">
        <v>1346.5172613857719</v>
      </c>
      <c r="AQ530" s="8">
        <v>13596.846567598652</v>
      </c>
      <c r="AR530" s="8">
        <v>16158.207136629264</v>
      </c>
      <c r="AS530" s="8">
        <v>14877.526852113959</v>
      </c>
      <c r="AT530" s="18"/>
      <c r="AU530" s="18"/>
      <c r="AV530" s="18"/>
      <c r="AW530" s="18"/>
      <c r="AX530" s="18"/>
      <c r="AY530" s="18"/>
      <c r="AZ530" s="18"/>
      <c r="BA530" s="18"/>
      <c r="BB530" s="18"/>
      <c r="BC530" s="19"/>
      <c r="BD530" s="19"/>
      <c r="BE530" s="19"/>
      <c r="BF530" s="18"/>
      <c r="BG530" s="18"/>
      <c r="BH530" s="18"/>
      <c r="BI530"/>
    </row>
    <row r="531" spans="1:61" s="3" customFormat="1" ht="18.75">
      <c r="A531" s="28" t="s">
        <v>64</v>
      </c>
      <c r="B531" s="30">
        <v>826</v>
      </c>
      <c r="C531" s="9">
        <v>2009</v>
      </c>
      <c r="D531" s="50">
        <v>0.710094</v>
      </c>
      <c r="E531" s="10">
        <v>392.38467019859343</v>
      </c>
      <c r="F531" s="10">
        <v>392.38467019859343</v>
      </c>
      <c r="G531" s="10">
        <v>616.04519964962378</v>
      </c>
      <c r="H531" s="10">
        <v>4708.6160423831207</v>
      </c>
      <c r="I531" s="10">
        <v>4708.6160423831207</v>
      </c>
      <c r="J531" s="10">
        <v>7392.5423957954854</v>
      </c>
      <c r="K531" s="10">
        <v>5603.2581601872434</v>
      </c>
      <c r="L531" s="10">
        <v>791.13469484321786</v>
      </c>
      <c r="M531" s="10">
        <v>791.13469484321786</v>
      </c>
      <c r="N531" s="10">
        <v>240.03439748397463</v>
      </c>
      <c r="O531" s="10">
        <v>295.62131058552654</v>
      </c>
      <c r="P531" s="10">
        <v>330.99480074105969</v>
      </c>
      <c r="Q531" s="10">
        <v>4.8006879496794932</v>
      </c>
      <c r="R531" s="10">
        <v>5.9124262117105308</v>
      </c>
      <c r="S531" s="10">
        <v>6.6198960148211947</v>
      </c>
      <c r="T531" s="10">
        <v>0</v>
      </c>
      <c r="U531" s="10">
        <v>0</v>
      </c>
      <c r="V531" s="10">
        <v>0</v>
      </c>
      <c r="W531" s="8">
        <v>9493.6163381186143</v>
      </c>
      <c r="X531" s="8">
        <v>9493.6163381186143</v>
      </c>
      <c r="Y531" s="8">
        <v>2880.4127698076954</v>
      </c>
      <c r="Z531" s="8">
        <v>3547.4557270263185</v>
      </c>
      <c r="AA531" s="8">
        <v>3971.9376088927165</v>
      </c>
      <c r="AB531" s="8">
        <v>57.608255396153922</v>
      </c>
      <c r="AC531" s="8">
        <v>70.949114540526367</v>
      </c>
      <c r="AD531" s="8">
        <v>79.43875217785434</v>
      </c>
      <c r="AE531" s="8">
        <v>0</v>
      </c>
      <c r="AF531" s="8">
        <v>0</v>
      </c>
      <c r="AG531" s="8">
        <v>0</v>
      </c>
      <c r="AH531" s="8">
        <v>637.2197556322476</v>
      </c>
      <c r="AI531" s="8">
        <v>1485.0531018390484</v>
      </c>
      <c r="AJ531" s="8">
        <v>1744.7945912487226</v>
      </c>
      <c r="AK531" s="8">
        <v>7646.6370675869703</v>
      </c>
      <c r="AL531" s="8">
        <v>17820.637222068581</v>
      </c>
      <c r="AM531" s="8">
        <v>20937.535094984672</v>
      </c>
      <c r="AN531" s="8">
        <v>15468.269794880072</v>
      </c>
      <c r="AO531" s="8">
        <v>1189.4317912535219</v>
      </c>
      <c r="AP531" s="8">
        <v>1413.7997905076629</v>
      </c>
      <c r="AQ531" s="8">
        <v>14273.181495042261</v>
      </c>
      <c r="AR531" s="8">
        <v>16965.597486091956</v>
      </c>
      <c r="AS531" s="8">
        <v>15619.389490567108</v>
      </c>
      <c r="AT531" s="18"/>
      <c r="AU531" s="18"/>
      <c r="AV531" s="18"/>
      <c r="AW531" s="18"/>
      <c r="AX531" s="18"/>
      <c r="AY531" s="18"/>
      <c r="AZ531" s="18"/>
      <c r="BA531" s="18"/>
      <c r="BB531" s="18"/>
      <c r="BC531" s="19"/>
      <c r="BD531" s="19"/>
      <c r="BE531" s="19"/>
      <c r="BF531" s="18"/>
      <c r="BG531" s="18"/>
      <c r="BH531" s="18"/>
      <c r="BI531"/>
    </row>
    <row r="532" spans="1:61" s="3" customFormat="1" ht="18.75">
      <c r="A532" s="28" t="s">
        <v>64</v>
      </c>
      <c r="B532" s="30">
        <v>826</v>
      </c>
      <c r="C532" s="9">
        <v>2010</v>
      </c>
      <c r="D532" s="50">
        <v>0.70236399999999999</v>
      </c>
      <c r="E532" s="10">
        <v>403.80296636312039</v>
      </c>
      <c r="F532" s="10">
        <v>403.80296636312039</v>
      </c>
      <c r="G532" s="10">
        <v>633.9305545272822</v>
      </c>
      <c r="H532" s="10">
        <v>4845.6355963574442</v>
      </c>
      <c r="I532" s="10">
        <v>4845.6355963574442</v>
      </c>
      <c r="J532" s="10">
        <v>7607.1666543273859</v>
      </c>
      <c r="K532" s="10">
        <v>5766.1459490140905</v>
      </c>
      <c r="L532" s="10">
        <v>818.37907409833076</v>
      </c>
      <c r="M532" s="10">
        <v>818.37907409833076</v>
      </c>
      <c r="N532" s="10">
        <v>246.05054902735316</v>
      </c>
      <c r="O532" s="10">
        <v>303.03067617052955</v>
      </c>
      <c r="P532" s="10">
        <v>339.29075707982378</v>
      </c>
      <c r="Q532" s="10">
        <v>4.921010980547063</v>
      </c>
      <c r="R532" s="10">
        <v>6.0606135234105905</v>
      </c>
      <c r="S532" s="10">
        <v>6.7858151415964754</v>
      </c>
      <c r="T532" s="10">
        <v>0</v>
      </c>
      <c r="U532" s="10">
        <v>0</v>
      </c>
      <c r="V532" s="10">
        <v>0</v>
      </c>
      <c r="W532" s="8">
        <v>9820.5488891799687</v>
      </c>
      <c r="X532" s="8">
        <v>9820.5488891799687</v>
      </c>
      <c r="Y532" s="8">
        <v>2952.6065883282381</v>
      </c>
      <c r="Z532" s="8">
        <v>3636.3681140463545</v>
      </c>
      <c r="AA532" s="8">
        <v>4071.4890849578851</v>
      </c>
      <c r="AB532" s="8">
        <v>59.052131766564756</v>
      </c>
      <c r="AC532" s="8">
        <v>72.727362280927082</v>
      </c>
      <c r="AD532" s="8">
        <v>81.429781699157701</v>
      </c>
      <c r="AE532" s="8">
        <v>0</v>
      </c>
      <c r="AF532" s="8">
        <v>0</v>
      </c>
      <c r="AG532" s="8">
        <v>0</v>
      </c>
      <c r="AH532" s="8">
        <v>654.77452637102067</v>
      </c>
      <c r="AI532" s="8">
        <v>1531.2733301553912</v>
      </c>
      <c r="AJ532" s="8">
        <v>1798.3862008470333</v>
      </c>
      <c r="AK532" s="8">
        <v>7857.2943164522467</v>
      </c>
      <c r="AL532" s="8">
        <v>18375.279961864693</v>
      </c>
      <c r="AM532" s="8">
        <v>21580.634410164395</v>
      </c>
      <c r="AN532" s="8">
        <v>15937.736229493778</v>
      </c>
      <c r="AO532" s="8">
        <v>1228.2426539848618</v>
      </c>
      <c r="AP532" s="8">
        <v>1459.0954437672094</v>
      </c>
      <c r="AQ532" s="8">
        <v>14738.911847818341</v>
      </c>
      <c r="AR532" s="8">
        <v>17509.145325206511</v>
      </c>
      <c r="AS532" s="8">
        <v>16124.028586512426</v>
      </c>
      <c r="AT532" s="18"/>
      <c r="AU532" s="18"/>
      <c r="AV532" s="18"/>
      <c r="AW532" s="18"/>
      <c r="AX532" s="18"/>
      <c r="AY532" s="18"/>
      <c r="AZ532" s="18"/>
      <c r="BA532" s="18"/>
      <c r="BB532" s="18"/>
      <c r="BC532" s="19"/>
      <c r="BD532" s="19"/>
      <c r="BE532" s="19"/>
      <c r="BF532" s="18"/>
      <c r="BG532" s="18"/>
      <c r="BH532" s="18"/>
      <c r="BI532"/>
    </row>
    <row r="533" spans="1:61" s="3" customFormat="1" ht="18.75">
      <c r="A533" s="28" t="s">
        <v>64</v>
      </c>
      <c r="B533" s="30">
        <v>826</v>
      </c>
      <c r="C533" s="9">
        <v>2011</v>
      </c>
      <c r="D533" s="50">
        <v>0.70605200000000001</v>
      </c>
      <c r="E533" s="10">
        <v>414.2754358035952</v>
      </c>
      <c r="F533" s="10">
        <v>414.2754358035952</v>
      </c>
      <c r="G533" s="10">
        <v>650.25899886505067</v>
      </c>
      <c r="H533" s="10">
        <v>4971.3052296431424</v>
      </c>
      <c r="I533" s="10">
        <v>4971.3052296431424</v>
      </c>
      <c r="J533" s="10">
        <v>7803.1079863806071</v>
      </c>
      <c r="K533" s="10">
        <v>5915.2394818889643</v>
      </c>
      <c r="L533" s="10">
        <v>874.29821033011729</v>
      </c>
      <c r="M533" s="10">
        <v>874.29821033011729</v>
      </c>
      <c r="N533" s="10">
        <v>250.91942542781865</v>
      </c>
      <c r="O533" s="10">
        <v>309.02708184268181</v>
      </c>
      <c r="P533" s="10">
        <v>346.00468137941306</v>
      </c>
      <c r="Q533" s="10">
        <v>5.0183885085563738</v>
      </c>
      <c r="R533" s="10">
        <v>6.1805416368536354</v>
      </c>
      <c r="S533" s="10">
        <v>6.920093627588261</v>
      </c>
      <c r="T533" s="10">
        <v>0</v>
      </c>
      <c r="U533" s="10">
        <v>0</v>
      </c>
      <c r="V533" s="10">
        <v>0</v>
      </c>
      <c r="W533" s="8">
        <v>10491.578523961407</v>
      </c>
      <c r="X533" s="8">
        <v>10491.578523961407</v>
      </c>
      <c r="Y533" s="8">
        <v>3011.0331051338239</v>
      </c>
      <c r="Z533" s="8">
        <v>3708.3249821121817</v>
      </c>
      <c r="AA533" s="8">
        <v>4152.0561765529565</v>
      </c>
      <c r="AB533" s="8">
        <v>60.220662102676485</v>
      </c>
      <c r="AC533" s="8">
        <v>74.166499642243622</v>
      </c>
      <c r="AD533" s="8">
        <v>83.041123531059128</v>
      </c>
      <c r="AE533" s="8">
        <v>0</v>
      </c>
      <c r="AF533" s="8">
        <v>0</v>
      </c>
      <c r="AG533" s="8">
        <v>0</v>
      </c>
      <c r="AH533" s="8">
        <v>670.21324973997025</v>
      </c>
      <c r="AI533" s="8">
        <v>1603.7812696132478</v>
      </c>
      <c r="AJ533" s="8">
        <v>1877.4819842021695</v>
      </c>
      <c r="AK533" s="8">
        <v>8042.558996879643</v>
      </c>
      <c r="AL533" s="8">
        <v>19245.375235358977</v>
      </c>
      <c r="AM533" s="8">
        <v>22529.78381042603</v>
      </c>
      <c r="AN533" s="8">
        <v>16605.906014221549</v>
      </c>
      <c r="AO533" s="8">
        <v>1294.754187770566</v>
      </c>
      <c r="AP533" s="8">
        <v>1531.4773028227564</v>
      </c>
      <c r="AQ533" s="8">
        <v>15537.050253246794</v>
      </c>
      <c r="AR533" s="8">
        <v>18377.727633873074</v>
      </c>
      <c r="AS533" s="8">
        <v>16957.388943559934</v>
      </c>
      <c r="AT533" s="18"/>
      <c r="AU533" s="18"/>
      <c r="AV533" s="18"/>
      <c r="AW533" s="18"/>
      <c r="AX533" s="18"/>
      <c r="AY533" s="18"/>
      <c r="AZ533" s="18"/>
      <c r="BA533" s="18"/>
      <c r="BB533" s="18"/>
      <c r="BC533" s="19"/>
      <c r="BD533" s="19"/>
      <c r="BE533" s="19"/>
      <c r="BF533" s="18"/>
      <c r="BG533" s="18"/>
      <c r="BH533" s="18"/>
      <c r="BI533"/>
    </row>
    <row r="534" spans="1:61" s="3" customFormat="1" ht="18.75">
      <c r="A534" s="28" t="s">
        <v>64</v>
      </c>
      <c r="B534" s="30">
        <v>826</v>
      </c>
      <c r="C534" s="9">
        <v>2012</v>
      </c>
      <c r="D534" s="50">
        <v>0.70163399999999998</v>
      </c>
      <c r="E534" s="10">
        <v>438.50022471354964</v>
      </c>
      <c r="F534" s="10">
        <v>438.50022471354964</v>
      </c>
      <c r="G534" s="10">
        <v>688.32183161021283</v>
      </c>
      <c r="H534" s="10">
        <v>5262.0026965625957</v>
      </c>
      <c r="I534" s="10">
        <v>5262.0026965625957</v>
      </c>
      <c r="J534" s="10">
        <v>8259.8619793225535</v>
      </c>
      <c r="K534" s="10">
        <v>6261.2891241492489</v>
      </c>
      <c r="L534" s="10">
        <v>911.87143154408136</v>
      </c>
      <c r="M534" s="10">
        <v>911.87143154408136</v>
      </c>
      <c r="N534" s="10">
        <v>260.94419325078053</v>
      </c>
      <c r="O534" s="10">
        <v>321.37337484569798</v>
      </c>
      <c r="P534" s="10">
        <v>359.82830858791834</v>
      </c>
      <c r="Q534" s="10">
        <v>5.2188838650156111</v>
      </c>
      <c r="R534" s="10">
        <v>6.4274674969139598</v>
      </c>
      <c r="S534" s="10">
        <v>7.1965661717583673</v>
      </c>
      <c r="T534" s="10">
        <v>0</v>
      </c>
      <c r="U534" s="10">
        <v>0</v>
      </c>
      <c r="V534" s="10">
        <v>0</v>
      </c>
      <c r="W534" s="8">
        <v>10942.457178528977</v>
      </c>
      <c r="X534" s="8">
        <v>10942.457178528977</v>
      </c>
      <c r="Y534" s="8">
        <v>3131.3303190093666</v>
      </c>
      <c r="Z534" s="8">
        <v>3856.4804981483758</v>
      </c>
      <c r="AA534" s="8">
        <v>4317.9397030550199</v>
      </c>
      <c r="AB534" s="8">
        <v>62.626606380187333</v>
      </c>
      <c r="AC534" s="8">
        <v>77.129609962967521</v>
      </c>
      <c r="AD534" s="8">
        <v>86.358794061100411</v>
      </c>
      <c r="AE534" s="8">
        <v>0</v>
      </c>
      <c r="AF534" s="8">
        <v>0</v>
      </c>
      <c r="AG534" s="8">
        <v>0</v>
      </c>
      <c r="AH534" s="8">
        <v>704.66330182934576</v>
      </c>
      <c r="AI534" s="8">
        <v>1678.172498600243</v>
      </c>
      <c r="AJ534" s="8">
        <v>1967.2181379139708</v>
      </c>
      <c r="AK534" s="8">
        <v>8455.95962195215</v>
      </c>
      <c r="AL534" s="8">
        <v>20138.069983202917</v>
      </c>
      <c r="AM534" s="8">
        <v>23606.617654967653</v>
      </c>
      <c r="AN534" s="8">
        <v>17400.215753374239</v>
      </c>
      <c r="AO534" s="8">
        <v>1356.799123754545</v>
      </c>
      <c r="AP534" s="8">
        <v>1607.3898293260524</v>
      </c>
      <c r="AQ534" s="8">
        <v>16281.589485054539</v>
      </c>
      <c r="AR534" s="8">
        <v>19288.677951912632</v>
      </c>
      <c r="AS534" s="8">
        <v>17785.133718483587</v>
      </c>
      <c r="AT534" s="18"/>
      <c r="AU534" s="18"/>
      <c r="AV534" s="18"/>
      <c r="AW534" s="18"/>
      <c r="AX534" s="18"/>
      <c r="AY534" s="18"/>
      <c r="AZ534" s="18"/>
      <c r="BA534" s="18"/>
      <c r="BB534" s="18"/>
      <c r="BC534" s="19"/>
      <c r="BD534" s="19"/>
      <c r="BE534" s="19"/>
      <c r="BF534" s="18"/>
      <c r="BG534" s="18"/>
      <c r="BH534" s="18"/>
      <c r="BI534"/>
    </row>
    <row r="535" spans="1:61" s="3" customFormat="1" ht="18.75">
      <c r="A535" s="28" t="s">
        <v>64</v>
      </c>
      <c r="B535" s="30">
        <v>826</v>
      </c>
      <c r="C535" s="9">
        <v>2013</v>
      </c>
      <c r="D535" s="50">
        <v>0.69524799999999998</v>
      </c>
      <c r="E535" s="10">
        <v>442.57588659010884</v>
      </c>
      <c r="F535" s="10">
        <v>442.57588659010884</v>
      </c>
      <c r="G535" s="10">
        <v>694.71613007157157</v>
      </c>
      <c r="H535" s="10">
        <v>5310.9106390813058</v>
      </c>
      <c r="I535" s="10">
        <v>5310.9106390813058</v>
      </c>
      <c r="J535" s="10">
        <v>8336.5935608588588</v>
      </c>
      <c r="K535" s="10">
        <v>6319.4716130071565</v>
      </c>
      <c r="L535" s="10">
        <v>920.24716360205275</v>
      </c>
      <c r="M535" s="10">
        <v>920.24716360205275</v>
      </c>
      <c r="N535" s="10">
        <v>269.87483262078808</v>
      </c>
      <c r="O535" s="10">
        <v>332.3721622803389</v>
      </c>
      <c r="P535" s="10">
        <v>372.14319024550775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8">
        <v>11042.965963224633</v>
      </c>
      <c r="X535" s="8">
        <v>11042.965963224633</v>
      </c>
      <c r="Y535" s="8">
        <v>3238.497991449457</v>
      </c>
      <c r="Z535" s="8">
        <v>3988.4659473640668</v>
      </c>
      <c r="AA535" s="8">
        <v>4465.7182829460926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712.45071921089698</v>
      </c>
      <c r="AI535" s="8">
        <v>1695.1952124725005</v>
      </c>
      <c r="AJ535" s="8">
        <v>1987.1064839191322</v>
      </c>
      <c r="AK535" s="8">
        <v>8549.4086305307628</v>
      </c>
      <c r="AL535" s="8">
        <v>20342.342549670007</v>
      </c>
      <c r="AM535" s="8">
        <v>23845.277807029583</v>
      </c>
      <c r="AN535" s="8">
        <v>17579.009662410117</v>
      </c>
      <c r="AO535" s="8">
        <v>1362.8230501921616</v>
      </c>
      <c r="AP535" s="8">
        <v>1614.9632936736243</v>
      </c>
      <c r="AQ535" s="8">
        <v>16353.87660230594</v>
      </c>
      <c r="AR535" s="8">
        <v>19379.559524083492</v>
      </c>
      <c r="AS535" s="8">
        <v>17866.718063194716</v>
      </c>
      <c r="AT535" s="18"/>
      <c r="AU535" s="18"/>
      <c r="AV535" s="18"/>
      <c r="AW535" s="18"/>
      <c r="AX535" s="18"/>
      <c r="AY535" s="18"/>
      <c r="AZ535" s="18"/>
      <c r="BA535" s="18"/>
      <c r="BB535" s="18"/>
      <c r="BC535" s="19"/>
      <c r="BD535" s="19"/>
      <c r="BE535" s="19"/>
      <c r="BF535" s="18"/>
      <c r="BG535" s="18"/>
      <c r="BH535" s="18"/>
      <c r="BI535"/>
    </row>
    <row r="536" spans="1:61" s="3" customFormat="1" ht="18.75">
      <c r="A536" s="28" t="s">
        <v>64</v>
      </c>
      <c r="B536" s="30">
        <v>826</v>
      </c>
      <c r="C536" s="9">
        <v>2014</v>
      </c>
      <c r="D536" s="50">
        <v>0.69844399999999995</v>
      </c>
      <c r="E536" s="10">
        <v>449.18418656327498</v>
      </c>
      <c r="F536" s="10">
        <v>449.18418656327498</v>
      </c>
      <c r="G536" s="10">
        <v>705.42520230684215</v>
      </c>
      <c r="H536" s="10">
        <v>5390.2102387592995</v>
      </c>
      <c r="I536" s="10">
        <v>5390.2102387592995</v>
      </c>
      <c r="J536" s="10">
        <v>8465.1024276821045</v>
      </c>
      <c r="K536" s="10">
        <v>6415.1743017335684</v>
      </c>
      <c r="L536" s="10">
        <v>932.50138880139286</v>
      </c>
      <c r="M536" s="10">
        <v>932.50138880139286</v>
      </c>
      <c r="N536" s="10">
        <v>274.86105110080695</v>
      </c>
      <c r="O536" s="10">
        <v>338.51308398730947</v>
      </c>
      <c r="P536" s="10">
        <v>379.01892309690226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8">
        <v>11190.016665616715</v>
      </c>
      <c r="X536" s="8">
        <v>11190.016665616715</v>
      </c>
      <c r="Y536" s="8">
        <v>3298.3326132096836</v>
      </c>
      <c r="Z536" s="8">
        <v>4062.1570078477134</v>
      </c>
      <c r="AA536" s="8">
        <v>4548.2270771628273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724.04523766408192</v>
      </c>
      <c r="AI536" s="8">
        <v>1720.1986593519773</v>
      </c>
      <c r="AJ536" s="8">
        <v>2016.9455142051372</v>
      </c>
      <c r="AK536" s="8">
        <v>8688.5428519689831</v>
      </c>
      <c r="AL536" s="8">
        <v>20642.383912223726</v>
      </c>
      <c r="AM536" s="8">
        <v>24203.346170461646</v>
      </c>
      <c r="AN536" s="8">
        <v>17844.757644884783</v>
      </c>
      <c r="AO536" s="8">
        <v>1381.6855753646678</v>
      </c>
      <c r="AP536" s="8">
        <v>1637.926591108235</v>
      </c>
      <c r="AQ536" s="8">
        <v>16580.226904376013</v>
      </c>
      <c r="AR536" s="8">
        <v>19655.119093298817</v>
      </c>
      <c r="AS536" s="8">
        <v>18117.672998837414</v>
      </c>
      <c r="AT536" s="18"/>
      <c r="AU536" s="18"/>
      <c r="AV536" s="18"/>
      <c r="AW536" s="18"/>
      <c r="AX536" s="18"/>
      <c r="AY536" s="18"/>
      <c r="AZ536" s="18"/>
      <c r="BA536" s="18"/>
      <c r="BB536" s="18"/>
      <c r="BC536" s="19"/>
      <c r="BD536" s="19"/>
      <c r="BE536" s="19"/>
      <c r="BF536" s="18"/>
      <c r="BG536" s="18"/>
      <c r="BH536" s="18"/>
      <c r="BI536"/>
    </row>
    <row r="537" spans="1:61" s="3" customFormat="1" ht="18.75">
      <c r="A537" s="28" t="s">
        <v>64</v>
      </c>
      <c r="B537" s="30">
        <v>826</v>
      </c>
      <c r="C537" s="9">
        <v>2015</v>
      </c>
      <c r="D537" s="50">
        <v>0.69255100000000003</v>
      </c>
      <c r="E537" s="10">
        <v>457.39591741258039</v>
      </c>
      <c r="F537" s="10">
        <v>457.39591741258039</v>
      </c>
      <c r="G537" s="10">
        <v>718.61855661171523</v>
      </c>
      <c r="H537" s="10">
        <v>5488.7510089509651</v>
      </c>
      <c r="I537" s="10">
        <v>5488.7510089509651</v>
      </c>
      <c r="J537" s="10">
        <v>8623.4226793405815</v>
      </c>
      <c r="K537" s="10">
        <v>6533.6415657475045</v>
      </c>
      <c r="L537" s="10">
        <v>949.82174597971834</v>
      </c>
      <c r="M537" s="10">
        <v>949.82174597971834</v>
      </c>
      <c r="N537" s="10">
        <v>285.18505858080852</v>
      </c>
      <c r="O537" s="10">
        <v>351.22791425215348</v>
      </c>
      <c r="P537" s="10">
        <v>393.25518604300964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8">
        <v>11397.86095175662</v>
      </c>
      <c r="X537" s="8">
        <v>11397.86095175662</v>
      </c>
      <c r="Y537" s="8">
        <v>3422.220702969702</v>
      </c>
      <c r="Z537" s="8">
        <v>4214.7349710258422</v>
      </c>
      <c r="AA537" s="8">
        <v>4719.0622325161157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742.58097599338885</v>
      </c>
      <c r="AI537" s="8">
        <v>1758.445577644452</v>
      </c>
      <c r="AJ537" s="8">
        <v>2061.6954886344429</v>
      </c>
      <c r="AK537" s="8">
        <v>8910.9717119206671</v>
      </c>
      <c r="AL537" s="8">
        <v>21101.346931733427</v>
      </c>
      <c r="AM537" s="8">
        <v>24740.345863613318</v>
      </c>
      <c r="AN537" s="8">
        <v>18250.888169089139</v>
      </c>
      <c r="AO537" s="8">
        <v>1407.2176633922986</v>
      </c>
      <c r="AP537" s="8">
        <v>1668.4403025914335</v>
      </c>
      <c r="AQ537" s="8">
        <v>16886.611960707585</v>
      </c>
      <c r="AR537" s="8">
        <v>20021.283631097202</v>
      </c>
      <c r="AS537" s="8">
        <v>18453.947795902393</v>
      </c>
      <c r="AT537" s="18"/>
      <c r="AU537" s="18"/>
      <c r="AV537" s="18"/>
      <c r="AW537" s="18"/>
      <c r="AX537" s="18"/>
      <c r="AY537" s="18"/>
      <c r="AZ537" s="18"/>
      <c r="BA537" s="18"/>
      <c r="BB537" s="18"/>
      <c r="BC537" s="19"/>
      <c r="BD537" s="19"/>
      <c r="BE537" s="19"/>
      <c r="BF537" s="18"/>
      <c r="BG537" s="18"/>
      <c r="BH537" s="18"/>
      <c r="BI537"/>
    </row>
    <row r="538" spans="1:61" s="3" customFormat="1" ht="18.75">
      <c r="A538" s="28" t="s">
        <v>64</v>
      </c>
      <c r="B538" s="30">
        <v>826</v>
      </c>
      <c r="C538" s="9">
        <v>2016</v>
      </c>
      <c r="D538" s="50">
        <v>0.68860299999999997</v>
      </c>
      <c r="E538" s="10">
        <v>460.0183269605273</v>
      </c>
      <c r="F538" s="10">
        <v>460.0183269605273</v>
      </c>
      <c r="G538" s="10">
        <v>722.73864621559892</v>
      </c>
      <c r="H538" s="10">
        <v>5520.2199235263279</v>
      </c>
      <c r="I538" s="10">
        <v>5520.2199235263279</v>
      </c>
      <c r="J538" s="10">
        <v>8672.8637545871861</v>
      </c>
      <c r="K538" s="10">
        <v>6571.1012005466146</v>
      </c>
      <c r="L538" s="10">
        <v>955.26740371447693</v>
      </c>
      <c r="M538" s="10">
        <v>955.26740371447693</v>
      </c>
      <c r="N538" s="10">
        <v>291.98288572703149</v>
      </c>
      <c r="O538" s="10">
        <v>359.5999750532913</v>
      </c>
      <c r="P538" s="10">
        <v>402.62903189727507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8">
        <v>11463.208844573723</v>
      </c>
      <c r="X538" s="8">
        <v>11463.208844573723</v>
      </c>
      <c r="Y538" s="8">
        <v>3503.7946287243776</v>
      </c>
      <c r="Z538" s="8">
        <v>4315.1997006394959</v>
      </c>
      <c r="AA538" s="8">
        <v>4831.5483827673006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752.00121268755879</v>
      </c>
      <c r="AI538" s="8">
        <v>1774.8857057282955</v>
      </c>
      <c r="AJ538" s="8">
        <v>2080.6350818273509</v>
      </c>
      <c r="AK538" s="8">
        <v>9024.0145522507046</v>
      </c>
      <c r="AL538" s="8">
        <v>21298.628468739545</v>
      </c>
      <c r="AM538" s="8">
        <v>24967.620981928208</v>
      </c>
      <c r="AN538" s="8">
        <v>18430.088000972817</v>
      </c>
      <c r="AO538" s="8">
        <v>1415.2857306750043</v>
      </c>
      <c r="AP538" s="8">
        <v>1678.0060499300757</v>
      </c>
      <c r="AQ538" s="8">
        <v>16983.42876810005</v>
      </c>
      <c r="AR538" s="8">
        <v>20136.072599160907</v>
      </c>
      <c r="AS538" s="8">
        <v>18559.750683630478</v>
      </c>
      <c r="AT538" s="18"/>
      <c r="AU538" s="18"/>
      <c r="AV538" s="18"/>
      <c r="AW538" s="18"/>
      <c r="AX538" s="18"/>
      <c r="AY538" s="18"/>
      <c r="AZ538" s="18"/>
      <c r="BA538" s="18"/>
      <c r="BB538" s="18"/>
      <c r="BC538" s="19"/>
      <c r="BD538" s="19"/>
      <c r="BE538" s="19"/>
      <c r="BF538" s="18"/>
      <c r="BG538" s="18"/>
      <c r="BH538" s="18"/>
      <c r="BI538"/>
    </row>
    <row r="539" spans="1:61" s="3" customFormat="1" ht="18.75">
      <c r="A539" s="28" t="s">
        <v>64</v>
      </c>
      <c r="B539" s="30">
        <v>826</v>
      </c>
      <c r="C539" s="9">
        <v>2017</v>
      </c>
      <c r="D539" s="50">
        <v>0.68460100000000002</v>
      </c>
      <c r="E539" s="10">
        <v>462.70747486492127</v>
      </c>
      <c r="F539" s="10">
        <v>462.70747486492127</v>
      </c>
      <c r="G539" s="10">
        <v>726.96358901024098</v>
      </c>
      <c r="H539" s="10">
        <v>5552.489698379055</v>
      </c>
      <c r="I539" s="10">
        <v>5552.489698379055</v>
      </c>
      <c r="J539" s="10">
        <v>8723.5630681228922</v>
      </c>
      <c r="K539" s="10">
        <v>6609.514154960335</v>
      </c>
      <c r="L539" s="10">
        <v>916.65072063873697</v>
      </c>
      <c r="M539" s="10">
        <v>916.65072063873697</v>
      </c>
      <c r="N539" s="10">
        <v>296.28621319255717</v>
      </c>
      <c r="O539" s="10">
        <v>364.89986256346504</v>
      </c>
      <c r="P539" s="10">
        <v>408.56309398131577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8">
        <v>10999.808647664844</v>
      </c>
      <c r="X539" s="8">
        <v>10999.808647664844</v>
      </c>
      <c r="Y539" s="8">
        <v>3555.434558310686</v>
      </c>
      <c r="Z539" s="8">
        <v>4378.7983507615809</v>
      </c>
      <c r="AA539" s="8">
        <v>4902.7571277757888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758.99368805747849</v>
      </c>
      <c r="AI539" s="8">
        <v>1744.2580580671233</v>
      </c>
      <c r="AJ539" s="8">
        <v>2052.1774036302936</v>
      </c>
      <c r="AK539" s="8">
        <v>9107.924256689741</v>
      </c>
      <c r="AL539" s="8">
        <v>20931.096696805478</v>
      </c>
      <c r="AM539" s="8">
        <v>24626.128843563525</v>
      </c>
      <c r="AN539" s="8">
        <v>18221.716599019583</v>
      </c>
      <c r="AO539" s="8">
        <v>1379.3581955036582</v>
      </c>
      <c r="AP539" s="8">
        <v>1643.614309648978</v>
      </c>
      <c r="AQ539" s="8">
        <v>16552.298346043899</v>
      </c>
      <c r="AR539" s="8">
        <v>19723.371715787736</v>
      </c>
      <c r="AS539" s="8">
        <v>18137.83503091582</v>
      </c>
      <c r="AT539" s="18"/>
      <c r="AU539" s="18"/>
      <c r="AV539" s="18"/>
      <c r="AW539" s="18"/>
      <c r="AX539" s="18"/>
      <c r="AY539" s="18"/>
      <c r="AZ539" s="18"/>
      <c r="BA539" s="18"/>
      <c r="BB539" s="18"/>
      <c r="BC539" s="19"/>
      <c r="BD539" s="19"/>
      <c r="BE539" s="19"/>
      <c r="BF539" s="18"/>
      <c r="BG539" s="18"/>
      <c r="BH539" s="18"/>
      <c r="BI539"/>
    </row>
    <row r="540" spans="1:61" s="3" customFormat="1" ht="18.75">
      <c r="A540" s="28" t="s">
        <v>64</v>
      </c>
      <c r="B540" s="30">
        <v>826</v>
      </c>
      <c r="C540" s="9">
        <v>2018</v>
      </c>
      <c r="D540" s="50">
        <v>0.68771400000000005</v>
      </c>
      <c r="E540" s="10">
        <v>460.6566101606191</v>
      </c>
      <c r="F540" s="10">
        <v>460.6566101606191</v>
      </c>
      <c r="G540" s="10">
        <v>723.67292217404326</v>
      </c>
      <c r="H540" s="10">
        <v>5527.8793219274294</v>
      </c>
      <c r="I540" s="10">
        <v>5527.8793219274294</v>
      </c>
      <c r="J540" s="10">
        <v>8684.0750660885187</v>
      </c>
      <c r="K540" s="10">
        <v>6579.9445699811249</v>
      </c>
      <c r="L540" s="10">
        <v>890.48645221705522</v>
      </c>
      <c r="M540" s="10">
        <v>890.48645221705522</v>
      </c>
      <c r="N540" s="10">
        <v>296.38100115071643</v>
      </c>
      <c r="O540" s="10">
        <v>365.01660141719805</v>
      </c>
      <c r="P540" s="10">
        <v>408.69380158677745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8">
        <v>10685.837426604663</v>
      </c>
      <c r="X540" s="8">
        <v>10685.837426604663</v>
      </c>
      <c r="Y540" s="8">
        <v>3556.5720138085971</v>
      </c>
      <c r="Z540" s="8">
        <v>4380.1992170063768</v>
      </c>
      <c r="AA540" s="8">
        <v>4904.3256190413294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757.03761131133547</v>
      </c>
      <c r="AI540" s="8">
        <v>1716.1596637948724</v>
      </c>
      <c r="AJ540" s="8">
        <v>2022.8531759778759</v>
      </c>
      <c r="AK540" s="8">
        <v>9084.4513357360265</v>
      </c>
      <c r="AL540" s="8">
        <v>20593.915965538472</v>
      </c>
      <c r="AM540" s="8">
        <v>24274.238111734514</v>
      </c>
      <c r="AN540" s="8">
        <v>17984.201804336339</v>
      </c>
      <c r="AO540" s="8">
        <v>1351.1430623776744</v>
      </c>
      <c r="AP540" s="8">
        <v>1614.1593743910985</v>
      </c>
      <c r="AQ540" s="8">
        <v>16213.716748532093</v>
      </c>
      <c r="AR540" s="8">
        <v>19369.912492693184</v>
      </c>
      <c r="AS540" s="8">
        <v>17791.81462061264</v>
      </c>
      <c r="AT540" s="18"/>
      <c r="AU540" s="18"/>
      <c r="AV540" s="18"/>
      <c r="AW540" s="18"/>
      <c r="AX540" s="18"/>
      <c r="AY540" s="18"/>
      <c r="AZ540" s="18"/>
      <c r="BA540" s="18"/>
      <c r="BB540" s="18"/>
      <c r="BC540" s="19"/>
      <c r="BD540" s="19"/>
      <c r="BE540" s="19"/>
      <c r="BF540" s="18"/>
      <c r="BG540" s="18"/>
      <c r="BH540" s="18"/>
      <c r="BI540"/>
    </row>
    <row r="541" spans="1:61" s="3" customFormat="1" ht="18.75">
      <c r="A541" s="28" t="s">
        <v>64</v>
      </c>
      <c r="B541" s="30">
        <v>826</v>
      </c>
      <c r="C541" s="9">
        <v>2019</v>
      </c>
      <c r="D541" s="50">
        <v>0.66966499999999995</v>
      </c>
      <c r="E541" s="10">
        <v>474.59550670857817</v>
      </c>
      <c r="F541" s="10">
        <v>474.59550670857817</v>
      </c>
      <c r="G541" s="10">
        <v>744.98443251476488</v>
      </c>
      <c r="H541" s="10">
        <v>5695.1460805029383</v>
      </c>
      <c r="I541" s="10">
        <v>5695.1460805029383</v>
      </c>
      <c r="J541" s="10">
        <v>8939.8131901771794</v>
      </c>
      <c r="K541" s="10">
        <v>6776.7017837276853</v>
      </c>
      <c r="L541" s="10">
        <v>982.30707393497653</v>
      </c>
      <c r="M541" s="10">
        <v>982.30707393497653</v>
      </c>
      <c r="N541" s="10">
        <v>309.38297832939185</v>
      </c>
      <c r="O541" s="10">
        <v>381.02956278461932</v>
      </c>
      <c r="P541" s="10">
        <v>426.62284380158246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8">
        <v>11787.684887219719</v>
      </c>
      <c r="X541" s="8">
        <v>11787.684887219719</v>
      </c>
      <c r="Y541" s="8">
        <v>3712.5957399527024</v>
      </c>
      <c r="Z541" s="8">
        <v>4572.3547534154313</v>
      </c>
      <c r="AA541" s="8">
        <v>5119.47412561899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783.97848503797002</v>
      </c>
      <c r="AI541" s="8">
        <v>1837.9321434281742</v>
      </c>
      <c r="AJ541" s="8">
        <v>2153.9143502513239</v>
      </c>
      <c r="AK541" s="8">
        <v>9407.7418204556416</v>
      </c>
      <c r="AL541" s="8">
        <v>22055.185721138088</v>
      </c>
      <c r="AM541" s="8">
        <v>25846.972203015888</v>
      </c>
      <c r="AN541" s="8">
        <v>19103.299914869873</v>
      </c>
      <c r="AO541" s="8">
        <v>1456.9025806435548</v>
      </c>
      <c r="AP541" s="8">
        <v>1727.2915064497415</v>
      </c>
      <c r="AQ541" s="8">
        <v>17482.830967722657</v>
      </c>
      <c r="AR541" s="8">
        <v>20727.4980773969</v>
      </c>
      <c r="AS541" s="8">
        <v>19105.164522559779</v>
      </c>
      <c r="AT541" s="18"/>
      <c r="AU541" s="18"/>
      <c r="AV541" s="18"/>
      <c r="AW541" s="18"/>
      <c r="AX541" s="18"/>
      <c r="AY541" s="18"/>
      <c r="AZ541" s="18"/>
      <c r="BA541" s="18"/>
      <c r="BB541" s="18"/>
      <c r="BC541" s="19"/>
      <c r="BD541" s="19"/>
      <c r="BE541" s="19"/>
      <c r="BF541" s="18"/>
      <c r="BG541" s="18"/>
      <c r="BH541" s="18"/>
      <c r="BI541"/>
    </row>
    <row r="542" spans="1:61" s="3" customFormat="1" ht="18.75">
      <c r="A542" s="28" t="s">
        <v>64</v>
      </c>
      <c r="B542" s="30">
        <v>826</v>
      </c>
      <c r="C542" s="9">
        <v>2020</v>
      </c>
      <c r="D542" s="50">
        <v>0.65344500000000005</v>
      </c>
      <c r="E542" s="10">
        <v>627.27799075158077</v>
      </c>
      <c r="F542" s="10">
        <v>1348.9021009164251</v>
      </c>
      <c r="G542" s="10">
        <v>1449.3568701267898</v>
      </c>
      <c r="H542" s="10">
        <v>7527.3358890189693</v>
      </c>
      <c r="I542" s="10">
        <v>16186.8252109971</v>
      </c>
      <c r="J542" s="10">
        <v>17392.282441521475</v>
      </c>
      <c r="K542" s="10">
        <v>13702.14784717918</v>
      </c>
      <c r="L542" s="10">
        <v>232.10318644517389</v>
      </c>
      <c r="M542" s="10">
        <v>232.10318644517389</v>
      </c>
      <c r="N542" s="10">
        <v>319.81697630887896</v>
      </c>
      <c r="O542" s="10">
        <v>393.87985503304037</v>
      </c>
      <c r="P542" s="10">
        <v>441.01077785750692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8">
        <v>2785.2382373420869</v>
      </c>
      <c r="X542" s="8">
        <v>2785.2382373420869</v>
      </c>
      <c r="Y542" s="8">
        <v>3837.8037157065473</v>
      </c>
      <c r="Z542" s="8">
        <v>4726.5582603964849</v>
      </c>
      <c r="AA542" s="8">
        <v>5292.1293342900826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947.09496706045979</v>
      </c>
      <c r="AI542" s="8">
        <v>1974.8851423946394</v>
      </c>
      <c r="AJ542" s="8">
        <v>2122.4708344294704</v>
      </c>
      <c r="AK542" s="8">
        <v>11365.139604725517</v>
      </c>
      <c r="AL542" s="8">
        <v>23698.621708735671</v>
      </c>
      <c r="AM542" s="8">
        <v>25469.650013153645</v>
      </c>
      <c r="AN542" s="8">
        <v>20177.803775538279</v>
      </c>
      <c r="AO542" s="8">
        <v>1581.0052873615989</v>
      </c>
      <c r="AP542" s="8">
        <v>1681.4600565719636</v>
      </c>
      <c r="AQ542" s="8">
        <v>18972.063448339188</v>
      </c>
      <c r="AR542" s="8">
        <v>20177.520678863562</v>
      </c>
      <c r="AS542" s="8">
        <v>19574.792063601373</v>
      </c>
      <c r="AT542" s="18"/>
      <c r="AU542" s="18"/>
      <c r="AV542" s="18"/>
      <c r="AW542" s="18"/>
      <c r="AX542" s="18"/>
      <c r="AY542" s="18"/>
      <c r="AZ542" s="18"/>
      <c r="BA542" s="18"/>
      <c r="BB542" s="18"/>
      <c r="BC542" s="19"/>
      <c r="BD542" s="19"/>
      <c r="BE542" s="19"/>
      <c r="BF542" s="18"/>
      <c r="BG542" s="18"/>
      <c r="BH542" s="18"/>
      <c r="BI542"/>
    </row>
    <row r="543" spans="1:61" s="3" customFormat="1" ht="18.75">
      <c r="A543" s="28" t="s">
        <v>64</v>
      </c>
      <c r="B543" s="30">
        <v>826</v>
      </c>
      <c r="C543" s="9">
        <v>2021</v>
      </c>
      <c r="D543" s="50">
        <v>0.644845</v>
      </c>
      <c r="E543" s="10">
        <v>638.15077008169931</v>
      </c>
      <c r="F543" s="10">
        <v>1340.9423970101345</v>
      </c>
      <c r="G543" s="10">
        <v>1443.641495243043</v>
      </c>
      <c r="H543" s="10">
        <v>7657.8092409803912</v>
      </c>
      <c r="I543" s="10">
        <v>16091.308764121613</v>
      </c>
      <c r="J543" s="10">
        <v>17323.697942916515</v>
      </c>
      <c r="K543" s="10">
        <v>13690.938649339507</v>
      </c>
      <c r="L543" s="10">
        <v>236.20663363547317</v>
      </c>
      <c r="M543" s="10">
        <v>236.20663363547317</v>
      </c>
      <c r="N543" s="10">
        <v>330.90501138238568</v>
      </c>
      <c r="O543" s="10">
        <v>407.53564559725396</v>
      </c>
      <c r="P543" s="10">
        <v>456.30059464307936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8">
        <v>2834.479603625678</v>
      </c>
      <c r="X543" s="8">
        <v>2834.479603625678</v>
      </c>
      <c r="Y543" s="8">
        <v>3970.8601365886279</v>
      </c>
      <c r="Z543" s="8">
        <v>4890.4277471670475</v>
      </c>
      <c r="AA543" s="8">
        <v>5475.6071357169521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969.05578146408493</v>
      </c>
      <c r="AI543" s="8">
        <v>1984.6846762428615</v>
      </c>
      <c r="AJ543" s="8">
        <v>2136.1487235215955</v>
      </c>
      <c r="AK543" s="8">
        <v>11628.669377569018</v>
      </c>
      <c r="AL543" s="8">
        <v>23816.216114914339</v>
      </c>
      <c r="AM543" s="8">
        <v>25633.784682259145</v>
      </c>
      <c r="AN543" s="8">
        <v>20359.556724914168</v>
      </c>
      <c r="AO543" s="8">
        <v>1577.1490306456076</v>
      </c>
      <c r="AP543" s="8">
        <v>1679.848128878516</v>
      </c>
      <c r="AQ543" s="8">
        <v>18925.788367747293</v>
      </c>
      <c r="AR543" s="8">
        <v>20158.177546542192</v>
      </c>
      <c r="AS543" s="8">
        <v>19541.982957144741</v>
      </c>
      <c r="AT543" s="18"/>
      <c r="AU543" s="18"/>
      <c r="AV543" s="18"/>
      <c r="AW543" s="18"/>
      <c r="AX543" s="18"/>
      <c r="AY543" s="18"/>
      <c r="AZ543" s="18"/>
      <c r="BA543" s="18"/>
      <c r="BB543" s="18"/>
      <c r="BC543" s="19"/>
      <c r="BD543" s="19"/>
      <c r="BE543" s="19"/>
      <c r="BF543" s="18"/>
      <c r="BG543" s="18"/>
      <c r="BH543" s="18"/>
      <c r="BI543"/>
    </row>
    <row r="544" spans="1:61" s="3" customFormat="1" ht="18.75">
      <c r="A544" s="28" t="s">
        <v>64</v>
      </c>
      <c r="B544" s="30">
        <v>826</v>
      </c>
      <c r="C544" s="9">
        <v>2022</v>
      </c>
      <c r="D544" s="50">
        <v>0.651254</v>
      </c>
      <c r="E544" s="10">
        <v>514.25147996531825</v>
      </c>
      <c r="F544" s="10">
        <v>1249.6276414425092</v>
      </c>
      <c r="G544" s="10">
        <v>1362.6531788416401</v>
      </c>
      <c r="H544" s="10">
        <v>6171.0177595838195</v>
      </c>
      <c r="I544" s="10">
        <v>14995.531697310113</v>
      </c>
      <c r="J544" s="10">
        <v>16351.838146099679</v>
      </c>
      <c r="K544" s="10">
        <v>12506.12920099787</v>
      </c>
      <c r="L544" s="10">
        <v>241.20133363224386</v>
      </c>
      <c r="M544" s="10">
        <v>241.20133363224386</v>
      </c>
      <c r="N544" s="10">
        <v>355.5923566250421</v>
      </c>
      <c r="O544" s="10">
        <v>437.94006026452558</v>
      </c>
      <c r="P544" s="10">
        <v>490.34314439874242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8">
        <v>2894.4160035869263</v>
      </c>
      <c r="X544" s="8">
        <v>2894.4160035869263</v>
      </c>
      <c r="Y544" s="8">
        <v>4267.108279500505</v>
      </c>
      <c r="Z544" s="8">
        <v>5255.2807231743072</v>
      </c>
      <c r="AA544" s="8">
        <v>5884.1177327849091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869.8438365903603</v>
      </c>
      <c r="AI544" s="8">
        <v>1928.7690353392786</v>
      </c>
      <c r="AJ544" s="8">
        <v>2094.1976568726263</v>
      </c>
      <c r="AK544" s="8">
        <v>10438.126039084324</v>
      </c>
      <c r="AL544" s="8">
        <v>23145.228424071345</v>
      </c>
      <c r="AM544" s="8">
        <v>25130.371882471511</v>
      </c>
      <c r="AN544" s="8">
        <v>19571.242115209061</v>
      </c>
      <c r="AO544" s="8">
        <v>1490.8289750747531</v>
      </c>
      <c r="AP544" s="8">
        <v>1603.8545124738839</v>
      </c>
      <c r="AQ544" s="8">
        <v>17889.947700897039</v>
      </c>
      <c r="AR544" s="8">
        <v>19246.254149686603</v>
      </c>
      <c r="AS544" s="8">
        <v>18568.100925291823</v>
      </c>
      <c r="AT544" s="18"/>
      <c r="AU544" s="18"/>
      <c r="AV544" s="18"/>
      <c r="AW544" s="18"/>
      <c r="AX544" s="18"/>
      <c r="AY544" s="18"/>
      <c r="AZ544" s="18"/>
      <c r="BA544" s="18"/>
      <c r="BB544" s="18"/>
      <c r="BC544" s="19"/>
      <c r="BD544" s="19"/>
      <c r="BE544" s="19"/>
      <c r="BF544" s="18"/>
      <c r="BG544" s="18"/>
      <c r="BH544" s="18"/>
      <c r="BI544"/>
    </row>
    <row r="545" spans="1:61" s="3" customFormat="1" ht="18.75">
      <c r="A545" s="28" t="s">
        <v>64</v>
      </c>
      <c r="B545" s="30">
        <v>826</v>
      </c>
      <c r="C545" s="9">
        <v>2023</v>
      </c>
      <c r="D545" s="50"/>
      <c r="E545" s="8"/>
      <c r="F545" s="8"/>
      <c r="G545" s="4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9"/>
      <c r="BD545" s="19"/>
      <c r="BE545" s="19"/>
      <c r="BF545" s="18"/>
      <c r="BG545" s="18"/>
      <c r="BH545" s="18"/>
      <c r="BI545"/>
    </row>
    <row r="546" spans="1:61" s="3" customFormat="1" ht="18.75">
      <c r="A546" s="28" t="s">
        <v>70</v>
      </c>
      <c r="B546" s="29">
        <v>300</v>
      </c>
      <c r="C546" s="9">
        <v>1990</v>
      </c>
      <c r="D546" s="50">
        <v>0.335725</v>
      </c>
      <c r="E546" s="8" t="s">
        <v>43</v>
      </c>
      <c r="F546" s="8" t="s">
        <v>43</v>
      </c>
      <c r="G546" s="8" t="s">
        <v>43</v>
      </c>
      <c r="H546" s="8" t="s">
        <v>43</v>
      </c>
      <c r="I546" s="8" t="s">
        <v>43</v>
      </c>
      <c r="J546" s="8" t="s">
        <v>43</v>
      </c>
      <c r="K546" s="8" t="s">
        <v>43</v>
      </c>
      <c r="L546" s="8" t="s">
        <v>43</v>
      </c>
      <c r="M546" s="8" t="s">
        <v>43</v>
      </c>
      <c r="N546" s="8" t="s">
        <v>43</v>
      </c>
      <c r="O546" s="8" t="s">
        <v>43</v>
      </c>
      <c r="P546" s="8" t="s">
        <v>43</v>
      </c>
      <c r="Q546" s="8" t="s">
        <v>43</v>
      </c>
      <c r="R546" s="8" t="s">
        <v>43</v>
      </c>
      <c r="S546" s="8" t="s">
        <v>43</v>
      </c>
      <c r="T546" s="8" t="s">
        <v>43</v>
      </c>
      <c r="U546" s="8" t="s">
        <v>43</v>
      </c>
      <c r="V546" s="8" t="s">
        <v>43</v>
      </c>
      <c r="W546" s="8" t="s">
        <v>43</v>
      </c>
      <c r="X546" s="8" t="s">
        <v>43</v>
      </c>
      <c r="Y546" s="8" t="s">
        <v>43</v>
      </c>
      <c r="Z546" s="8" t="s">
        <v>43</v>
      </c>
      <c r="AA546" s="8" t="s">
        <v>43</v>
      </c>
      <c r="AB546" s="8" t="s">
        <v>43</v>
      </c>
      <c r="AC546" s="8" t="s">
        <v>43</v>
      </c>
      <c r="AD546" s="8" t="s">
        <v>43</v>
      </c>
      <c r="AE546" s="8" t="s">
        <v>43</v>
      </c>
      <c r="AF546" s="8" t="s">
        <v>43</v>
      </c>
      <c r="AG546" s="8" t="s">
        <v>43</v>
      </c>
      <c r="AH546" s="8" t="s">
        <v>43</v>
      </c>
      <c r="AI546" s="8" t="s">
        <v>43</v>
      </c>
      <c r="AJ546" s="8" t="s">
        <v>43</v>
      </c>
      <c r="AK546" s="8" t="s">
        <v>43</v>
      </c>
      <c r="AL546" s="8" t="s">
        <v>43</v>
      </c>
      <c r="AM546" s="8" t="s">
        <v>43</v>
      </c>
      <c r="AN546" s="8" t="s">
        <v>43</v>
      </c>
      <c r="AO546" s="8" t="s">
        <v>43</v>
      </c>
      <c r="AP546" s="8" t="s">
        <v>43</v>
      </c>
      <c r="AQ546" s="8" t="s">
        <v>43</v>
      </c>
      <c r="AR546" s="8" t="s">
        <v>43</v>
      </c>
      <c r="AS546" s="8" t="s">
        <v>43</v>
      </c>
      <c r="AT546" s="18"/>
      <c r="AU546" s="18"/>
      <c r="AV546" s="18"/>
      <c r="AW546" s="18"/>
      <c r="AX546" s="18"/>
      <c r="AY546" s="18"/>
      <c r="AZ546" s="18"/>
      <c r="BA546" s="18"/>
      <c r="BB546" s="18"/>
      <c r="BC546" s="19"/>
      <c r="BD546" s="19"/>
      <c r="BE546" s="19"/>
      <c r="BF546" s="18"/>
      <c r="BG546" s="18"/>
      <c r="BH546" s="18"/>
      <c r="BI546" s="26"/>
    </row>
    <row r="547" spans="1:61" s="3" customFormat="1" ht="18.75">
      <c r="A547" s="28" t="s">
        <v>70</v>
      </c>
      <c r="B547" s="29">
        <v>300</v>
      </c>
      <c r="C547" s="9">
        <v>1991</v>
      </c>
      <c r="D547" s="50">
        <v>0.38900200000000001</v>
      </c>
      <c r="E547" s="8" t="s">
        <v>43</v>
      </c>
      <c r="F547" s="8" t="s">
        <v>43</v>
      </c>
      <c r="G547" s="8" t="s">
        <v>43</v>
      </c>
      <c r="H547" s="8" t="s">
        <v>43</v>
      </c>
      <c r="I547" s="8" t="s">
        <v>43</v>
      </c>
      <c r="J547" s="8" t="s">
        <v>43</v>
      </c>
      <c r="K547" s="8" t="s">
        <v>43</v>
      </c>
      <c r="L547" s="8" t="s">
        <v>43</v>
      </c>
      <c r="M547" s="8" t="s">
        <v>43</v>
      </c>
      <c r="N547" s="8" t="s">
        <v>43</v>
      </c>
      <c r="O547" s="8" t="s">
        <v>43</v>
      </c>
      <c r="P547" s="8" t="s">
        <v>43</v>
      </c>
      <c r="Q547" s="8" t="s">
        <v>43</v>
      </c>
      <c r="R547" s="8" t="s">
        <v>43</v>
      </c>
      <c r="S547" s="8" t="s">
        <v>43</v>
      </c>
      <c r="T547" s="8" t="s">
        <v>43</v>
      </c>
      <c r="U547" s="8" t="s">
        <v>43</v>
      </c>
      <c r="V547" s="8" t="s">
        <v>43</v>
      </c>
      <c r="W547" s="8" t="s">
        <v>43</v>
      </c>
      <c r="X547" s="8" t="s">
        <v>43</v>
      </c>
      <c r="Y547" s="8" t="s">
        <v>43</v>
      </c>
      <c r="Z547" s="8" t="s">
        <v>43</v>
      </c>
      <c r="AA547" s="8" t="s">
        <v>43</v>
      </c>
      <c r="AB547" s="8" t="s">
        <v>43</v>
      </c>
      <c r="AC547" s="8" t="s">
        <v>43</v>
      </c>
      <c r="AD547" s="8" t="s">
        <v>43</v>
      </c>
      <c r="AE547" s="8" t="s">
        <v>43</v>
      </c>
      <c r="AF547" s="8" t="s">
        <v>43</v>
      </c>
      <c r="AG547" s="8" t="s">
        <v>43</v>
      </c>
      <c r="AH547" s="8" t="s">
        <v>43</v>
      </c>
      <c r="AI547" s="8" t="s">
        <v>43</v>
      </c>
      <c r="AJ547" s="8" t="s">
        <v>43</v>
      </c>
      <c r="AK547" s="8" t="s">
        <v>43</v>
      </c>
      <c r="AL547" s="8" t="s">
        <v>43</v>
      </c>
      <c r="AM547" s="8" t="s">
        <v>43</v>
      </c>
      <c r="AN547" s="8" t="s">
        <v>43</v>
      </c>
      <c r="AO547" s="8" t="s">
        <v>43</v>
      </c>
      <c r="AP547" s="8" t="s">
        <v>43</v>
      </c>
      <c r="AQ547" s="8" t="s">
        <v>43</v>
      </c>
      <c r="AR547" s="8" t="s">
        <v>43</v>
      </c>
      <c r="AS547" s="8" t="s">
        <v>43</v>
      </c>
      <c r="AT547" s="18"/>
      <c r="AU547" s="18"/>
      <c r="AV547" s="18"/>
      <c r="AW547" s="18"/>
      <c r="AX547" s="18"/>
      <c r="AY547" s="18"/>
      <c r="AZ547" s="18"/>
      <c r="BA547" s="18"/>
      <c r="BB547" s="18"/>
      <c r="BC547" s="19"/>
      <c r="BD547" s="19"/>
      <c r="BE547" s="19"/>
      <c r="BF547" s="18"/>
      <c r="BG547" s="18"/>
      <c r="BH547" s="18"/>
      <c r="BI547" s="26"/>
    </row>
    <row r="548" spans="1:61" s="3" customFormat="1" ht="18.75">
      <c r="A548" s="28" t="s">
        <v>70</v>
      </c>
      <c r="B548" s="29">
        <v>300</v>
      </c>
      <c r="C548" s="9">
        <v>1992</v>
      </c>
      <c r="D548" s="50">
        <v>0.43662000000000001</v>
      </c>
      <c r="E548" s="8" t="s">
        <v>43</v>
      </c>
      <c r="F548" s="8" t="s">
        <v>43</v>
      </c>
      <c r="G548" s="8" t="s">
        <v>43</v>
      </c>
      <c r="H548" s="8" t="s">
        <v>43</v>
      </c>
      <c r="I548" s="8" t="s">
        <v>43</v>
      </c>
      <c r="J548" s="8" t="s">
        <v>43</v>
      </c>
      <c r="K548" s="8" t="s">
        <v>43</v>
      </c>
      <c r="L548" s="8" t="s">
        <v>43</v>
      </c>
      <c r="M548" s="8" t="s">
        <v>43</v>
      </c>
      <c r="N548" s="8" t="s">
        <v>43</v>
      </c>
      <c r="O548" s="8" t="s">
        <v>43</v>
      </c>
      <c r="P548" s="8" t="s">
        <v>43</v>
      </c>
      <c r="Q548" s="8" t="s">
        <v>43</v>
      </c>
      <c r="R548" s="8" t="s">
        <v>43</v>
      </c>
      <c r="S548" s="8" t="s">
        <v>43</v>
      </c>
      <c r="T548" s="8" t="s">
        <v>43</v>
      </c>
      <c r="U548" s="8" t="s">
        <v>43</v>
      </c>
      <c r="V548" s="8" t="s">
        <v>43</v>
      </c>
      <c r="W548" s="8" t="s">
        <v>43</v>
      </c>
      <c r="X548" s="8" t="s">
        <v>43</v>
      </c>
      <c r="Y548" s="8" t="s">
        <v>43</v>
      </c>
      <c r="Z548" s="8" t="s">
        <v>43</v>
      </c>
      <c r="AA548" s="8" t="s">
        <v>43</v>
      </c>
      <c r="AB548" s="8" t="s">
        <v>43</v>
      </c>
      <c r="AC548" s="8" t="s">
        <v>43</v>
      </c>
      <c r="AD548" s="8" t="s">
        <v>43</v>
      </c>
      <c r="AE548" s="8" t="s">
        <v>43</v>
      </c>
      <c r="AF548" s="8" t="s">
        <v>43</v>
      </c>
      <c r="AG548" s="8" t="s">
        <v>43</v>
      </c>
      <c r="AH548" s="8" t="s">
        <v>43</v>
      </c>
      <c r="AI548" s="8" t="s">
        <v>43</v>
      </c>
      <c r="AJ548" s="8" t="s">
        <v>43</v>
      </c>
      <c r="AK548" s="8" t="s">
        <v>43</v>
      </c>
      <c r="AL548" s="8" t="s">
        <v>43</v>
      </c>
      <c r="AM548" s="8" t="s">
        <v>43</v>
      </c>
      <c r="AN548" s="8" t="s">
        <v>43</v>
      </c>
      <c r="AO548" s="8" t="s">
        <v>43</v>
      </c>
      <c r="AP548" s="8" t="s">
        <v>43</v>
      </c>
      <c r="AQ548" s="8" t="s">
        <v>43</v>
      </c>
      <c r="AR548" s="8" t="s">
        <v>43</v>
      </c>
      <c r="AS548" s="8" t="s">
        <v>43</v>
      </c>
      <c r="AT548" s="18"/>
      <c r="AU548" s="18"/>
      <c r="AV548" s="18"/>
      <c r="AW548" s="18"/>
      <c r="AX548" s="18"/>
      <c r="AY548" s="18"/>
      <c r="AZ548" s="18"/>
      <c r="BA548" s="18"/>
      <c r="BB548" s="18"/>
      <c r="BC548" s="19"/>
      <c r="BD548" s="19"/>
      <c r="BE548" s="19"/>
      <c r="BF548" s="18"/>
      <c r="BG548" s="18"/>
      <c r="BH548" s="18"/>
      <c r="BI548" s="26"/>
    </row>
    <row r="549" spans="1:61" s="3" customFormat="1" ht="18.75">
      <c r="A549" s="28" t="s">
        <v>70</v>
      </c>
      <c r="B549" s="29">
        <v>300</v>
      </c>
      <c r="C549" s="9">
        <v>1993</v>
      </c>
      <c r="D549" s="50">
        <v>0.48804999999999998</v>
      </c>
      <c r="E549" s="8" t="s">
        <v>43</v>
      </c>
      <c r="F549" s="8" t="s">
        <v>43</v>
      </c>
      <c r="G549" s="8" t="s">
        <v>43</v>
      </c>
      <c r="H549" s="8" t="s">
        <v>43</v>
      </c>
      <c r="I549" s="8" t="s">
        <v>43</v>
      </c>
      <c r="J549" s="8" t="s">
        <v>43</v>
      </c>
      <c r="K549" s="8" t="s">
        <v>43</v>
      </c>
      <c r="L549" s="8" t="s">
        <v>43</v>
      </c>
      <c r="M549" s="8" t="s">
        <v>43</v>
      </c>
      <c r="N549" s="8" t="s">
        <v>43</v>
      </c>
      <c r="O549" s="8" t="s">
        <v>43</v>
      </c>
      <c r="P549" s="8" t="s">
        <v>43</v>
      </c>
      <c r="Q549" s="8" t="s">
        <v>43</v>
      </c>
      <c r="R549" s="8" t="s">
        <v>43</v>
      </c>
      <c r="S549" s="8" t="s">
        <v>43</v>
      </c>
      <c r="T549" s="8" t="s">
        <v>43</v>
      </c>
      <c r="U549" s="8" t="s">
        <v>43</v>
      </c>
      <c r="V549" s="8" t="s">
        <v>43</v>
      </c>
      <c r="W549" s="8" t="s">
        <v>43</v>
      </c>
      <c r="X549" s="8" t="s">
        <v>43</v>
      </c>
      <c r="Y549" s="8" t="s">
        <v>43</v>
      </c>
      <c r="Z549" s="8" t="s">
        <v>43</v>
      </c>
      <c r="AA549" s="8" t="s">
        <v>43</v>
      </c>
      <c r="AB549" s="8" t="s">
        <v>43</v>
      </c>
      <c r="AC549" s="8" t="s">
        <v>43</v>
      </c>
      <c r="AD549" s="8" t="s">
        <v>43</v>
      </c>
      <c r="AE549" s="8" t="s">
        <v>43</v>
      </c>
      <c r="AF549" s="8" t="s">
        <v>43</v>
      </c>
      <c r="AG549" s="8" t="s">
        <v>43</v>
      </c>
      <c r="AH549" s="8" t="s">
        <v>43</v>
      </c>
      <c r="AI549" s="8" t="s">
        <v>43</v>
      </c>
      <c r="AJ549" s="8" t="s">
        <v>43</v>
      </c>
      <c r="AK549" s="8" t="s">
        <v>43</v>
      </c>
      <c r="AL549" s="8" t="s">
        <v>43</v>
      </c>
      <c r="AM549" s="8" t="s">
        <v>43</v>
      </c>
      <c r="AN549" s="8" t="s">
        <v>43</v>
      </c>
      <c r="AO549" s="8" t="s">
        <v>43</v>
      </c>
      <c r="AP549" s="8" t="s">
        <v>43</v>
      </c>
      <c r="AQ549" s="8" t="s">
        <v>43</v>
      </c>
      <c r="AR549" s="8" t="s">
        <v>43</v>
      </c>
      <c r="AS549" s="8" t="s">
        <v>43</v>
      </c>
      <c r="AT549" s="18"/>
      <c r="AU549" s="18"/>
      <c r="AV549" s="18"/>
      <c r="AW549" s="18"/>
      <c r="AX549" s="18"/>
      <c r="AY549" s="18"/>
      <c r="AZ549" s="18"/>
      <c r="BA549" s="18"/>
      <c r="BB549" s="18"/>
      <c r="BC549" s="19"/>
      <c r="BD549" s="19"/>
      <c r="BE549" s="19"/>
      <c r="BF549" s="18"/>
      <c r="BG549" s="18"/>
      <c r="BH549" s="18"/>
      <c r="BI549" s="26"/>
    </row>
    <row r="550" spans="1:61" s="3" customFormat="1" ht="18.75">
      <c r="A550" s="28" t="s">
        <v>70</v>
      </c>
      <c r="B550" s="29">
        <v>300</v>
      </c>
      <c r="C550" s="9">
        <v>1994</v>
      </c>
      <c r="D550" s="50">
        <v>0.53127800000000003</v>
      </c>
      <c r="E550" s="8" t="s">
        <v>43</v>
      </c>
      <c r="F550" s="8" t="s">
        <v>43</v>
      </c>
      <c r="G550" s="8" t="s">
        <v>43</v>
      </c>
      <c r="H550" s="8" t="s">
        <v>43</v>
      </c>
      <c r="I550" s="8" t="s">
        <v>43</v>
      </c>
      <c r="J550" s="8" t="s">
        <v>43</v>
      </c>
      <c r="K550" s="8" t="s">
        <v>43</v>
      </c>
      <c r="L550" s="8" t="s">
        <v>43</v>
      </c>
      <c r="M550" s="8" t="s">
        <v>43</v>
      </c>
      <c r="N550" s="8" t="s">
        <v>43</v>
      </c>
      <c r="O550" s="8" t="s">
        <v>43</v>
      </c>
      <c r="P550" s="8" t="s">
        <v>43</v>
      </c>
      <c r="Q550" s="8" t="s">
        <v>43</v>
      </c>
      <c r="R550" s="8" t="s">
        <v>43</v>
      </c>
      <c r="S550" s="8" t="s">
        <v>43</v>
      </c>
      <c r="T550" s="8" t="s">
        <v>43</v>
      </c>
      <c r="U550" s="8" t="s">
        <v>43</v>
      </c>
      <c r="V550" s="8" t="s">
        <v>43</v>
      </c>
      <c r="W550" s="8" t="s">
        <v>43</v>
      </c>
      <c r="X550" s="8" t="s">
        <v>43</v>
      </c>
      <c r="Y550" s="8" t="s">
        <v>43</v>
      </c>
      <c r="Z550" s="8" t="s">
        <v>43</v>
      </c>
      <c r="AA550" s="8" t="s">
        <v>43</v>
      </c>
      <c r="AB550" s="8" t="s">
        <v>43</v>
      </c>
      <c r="AC550" s="8" t="s">
        <v>43</v>
      </c>
      <c r="AD550" s="8" t="s">
        <v>43</v>
      </c>
      <c r="AE550" s="8" t="s">
        <v>43</v>
      </c>
      <c r="AF550" s="8" t="s">
        <v>43</v>
      </c>
      <c r="AG550" s="8" t="s">
        <v>43</v>
      </c>
      <c r="AH550" s="8" t="s">
        <v>43</v>
      </c>
      <c r="AI550" s="8" t="s">
        <v>43</v>
      </c>
      <c r="AJ550" s="8" t="s">
        <v>43</v>
      </c>
      <c r="AK550" s="8" t="s">
        <v>43</v>
      </c>
      <c r="AL550" s="8" t="s">
        <v>43</v>
      </c>
      <c r="AM550" s="8" t="s">
        <v>43</v>
      </c>
      <c r="AN550" s="8" t="s">
        <v>43</v>
      </c>
      <c r="AO550" s="8" t="s">
        <v>43</v>
      </c>
      <c r="AP550" s="8" t="s">
        <v>43</v>
      </c>
      <c r="AQ550" s="8" t="s">
        <v>43</v>
      </c>
      <c r="AR550" s="8" t="s">
        <v>43</v>
      </c>
      <c r="AS550" s="8" t="s">
        <v>43</v>
      </c>
      <c r="AT550" s="18"/>
      <c r="AU550" s="18"/>
      <c r="AV550" s="18"/>
      <c r="AW550" s="18"/>
      <c r="AX550" s="18"/>
      <c r="AY550" s="18"/>
      <c r="AZ550" s="18"/>
      <c r="BA550" s="18"/>
      <c r="BB550" s="18"/>
      <c r="BC550" s="19"/>
      <c r="BD550" s="19"/>
      <c r="BE550" s="19"/>
      <c r="BF550" s="18"/>
      <c r="BG550" s="18"/>
      <c r="BH550" s="18"/>
      <c r="BI550" s="26"/>
    </row>
    <row r="551" spans="1:61" s="3" customFormat="1" ht="18.75">
      <c r="A551" s="28" t="s">
        <v>70</v>
      </c>
      <c r="B551" s="29">
        <v>300</v>
      </c>
      <c r="C551" s="9">
        <v>1995</v>
      </c>
      <c r="D551" s="50">
        <v>0.57132000000000005</v>
      </c>
      <c r="E551" s="8" t="s">
        <v>43</v>
      </c>
      <c r="F551" s="8" t="s">
        <v>43</v>
      </c>
      <c r="G551" s="8" t="s">
        <v>43</v>
      </c>
      <c r="H551" s="8" t="s">
        <v>43</v>
      </c>
      <c r="I551" s="8" t="s">
        <v>43</v>
      </c>
      <c r="J551" s="8" t="s">
        <v>43</v>
      </c>
      <c r="K551" s="8" t="s">
        <v>43</v>
      </c>
      <c r="L551" s="8" t="s">
        <v>43</v>
      </c>
      <c r="M551" s="8" t="s">
        <v>43</v>
      </c>
      <c r="N551" s="8" t="s">
        <v>43</v>
      </c>
      <c r="O551" s="8" t="s">
        <v>43</v>
      </c>
      <c r="P551" s="8" t="s">
        <v>43</v>
      </c>
      <c r="Q551" s="8" t="s">
        <v>43</v>
      </c>
      <c r="R551" s="8" t="s">
        <v>43</v>
      </c>
      <c r="S551" s="8" t="s">
        <v>43</v>
      </c>
      <c r="T551" s="8" t="s">
        <v>43</v>
      </c>
      <c r="U551" s="8" t="s">
        <v>43</v>
      </c>
      <c r="V551" s="8" t="s">
        <v>43</v>
      </c>
      <c r="W551" s="8" t="s">
        <v>43</v>
      </c>
      <c r="X551" s="8" t="s">
        <v>43</v>
      </c>
      <c r="Y551" s="8" t="s">
        <v>43</v>
      </c>
      <c r="Z551" s="8" t="s">
        <v>43</v>
      </c>
      <c r="AA551" s="8" t="s">
        <v>43</v>
      </c>
      <c r="AB551" s="8" t="s">
        <v>43</v>
      </c>
      <c r="AC551" s="8" t="s">
        <v>43</v>
      </c>
      <c r="AD551" s="8" t="s">
        <v>43</v>
      </c>
      <c r="AE551" s="8" t="s">
        <v>43</v>
      </c>
      <c r="AF551" s="8" t="s">
        <v>43</v>
      </c>
      <c r="AG551" s="8" t="s">
        <v>43</v>
      </c>
      <c r="AH551" s="8" t="s">
        <v>43</v>
      </c>
      <c r="AI551" s="8" t="s">
        <v>43</v>
      </c>
      <c r="AJ551" s="8" t="s">
        <v>43</v>
      </c>
      <c r="AK551" s="8" t="s">
        <v>43</v>
      </c>
      <c r="AL551" s="8" t="s">
        <v>43</v>
      </c>
      <c r="AM551" s="8" t="s">
        <v>43</v>
      </c>
      <c r="AN551" s="8" t="s">
        <v>43</v>
      </c>
      <c r="AO551" s="8" t="s">
        <v>43</v>
      </c>
      <c r="AP551" s="8" t="s">
        <v>43</v>
      </c>
      <c r="AQ551" s="8" t="s">
        <v>43</v>
      </c>
      <c r="AR551" s="8" t="s">
        <v>43</v>
      </c>
      <c r="AS551" s="8" t="s">
        <v>43</v>
      </c>
      <c r="AT551" s="18"/>
      <c r="AU551" s="18"/>
      <c r="AV551" s="18"/>
      <c r="AW551" s="18"/>
      <c r="AX551" s="18"/>
      <c r="AY551" s="18"/>
      <c r="AZ551" s="18"/>
      <c r="BA551" s="18"/>
      <c r="BB551" s="18"/>
      <c r="BC551" s="19"/>
      <c r="BD551" s="19"/>
      <c r="BE551" s="19"/>
      <c r="BF551" s="18"/>
      <c r="BG551" s="18"/>
      <c r="BH551" s="18"/>
      <c r="BI551" s="26"/>
    </row>
    <row r="552" spans="1:61" s="3" customFormat="1" ht="18.75">
      <c r="A552" s="28" t="s">
        <v>70</v>
      </c>
      <c r="B552" s="29">
        <v>300</v>
      </c>
      <c r="C552" s="9">
        <v>1996</v>
      </c>
      <c r="D552" s="50">
        <v>0.60159899999999999</v>
      </c>
      <c r="E552" s="8" t="s">
        <v>43</v>
      </c>
      <c r="F552" s="8" t="s">
        <v>43</v>
      </c>
      <c r="G552" s="8" t="s">
        <v>43</v>
      </c>
      <c r="H552" s="8" t="s">
        <v>43</v>
      </c>
      <c r="I552" s="8" t="s">
        <v>43</v>
      </c>
      <c r="J552" s="8" t="s">
        <v>43</v>
      </c>
      <c r="K552" s="8" t="s">
        <v>43</v>
      </c>
      <c r="L552" s="8" t="s">
        <v>43</v>
      </c>
      <c r="M552" s="8" t="s">
        <v>43</v>
      </c>
      <c r="N552" s="8" t="s">
        <v>43</v>
      </c>
      <c r="O552" s="8" t="s">
        <v>43</v>
      </c>
      <c r="P552" s="8" t="s">
        <v>43</v>
      </c>
      <c r="Q552" s="8" t="s">
        <v>43</v>
      </c>
      <c r="R552" s="8" t="s">
        <v>43</v>
      </c>
      <c r="S552" s="8" t="s">
        <v>43</v>
      </c>
      <c r="T552" s="8" t="s">
        <v>43</v>
      </c>
      <c r="U552" s="8" t="s">
        <v>43</v>
      </c>
      <c r="V552" s="8" t="s">
        <v>43</v>
      </c>
      <c r="W552" s="8" t="s">
        <v>43</v>
      </c>
      <c r="X552" s="8" t="s">
        <v>43</v>
      </c>
      <c r="Y552" s="8" t="s">
        <v>43</v>
      </c>
      <c r="Z552" s="8" t="s">
        <v>43</v>
      </c>
      <c r="AA552" s="8" t="s">
        <v>43</v>
      </c>
      <c r="AB552" s="8" t="s">
        <v>43</v>
      </c>
      <c r="AC552" s="8" t="s">
        <v>43</v>
      </c>
      <c r="AD552" s="8" t="s">
        <v>43</v>
      </c>
      <c r="AE552" s="8" t="s">
        <v>43</v>
      </c>
      <c r="AF552" s="8" t="s">
        <v>43</v>
      </c>
      <c r="AG552" s="8" t="s">
        <v>43</v>
      </c>
      <c r="AH552" s="8" t="s">
        <v>43</v>
      </c>
      <c r="AI552" s="8" t="s">
        <v>43</v>
      </c>
      <c r="AJ552" s="8" t="s">
        <v>43</v>
      </c>
      <c r="AK552" s="8" t="s">
        <v>43</v>
      </c>
      <c r="AL552" s="8" t="s">
        <v>43</v>
      </c>
      <c r="AM552" s="8" t="s">
        <v>43</v>
      </c>
      <c r="AN552" s="8" t="s">
        <v>43</v>
      </c>
      <c r="AO552" s="8" t="s">
        <v>43</v>
      </c>
      <c r="AP552" s="8" t="s">
        <v>43</v>
      </c>
      <c r="AQ552" s="8" t="s">
        <v>43</v>
      </c>
      <c r="AR552" s="8" t="s">
        <v>43</v>
      </c>
      <c r="AS552" s="8" t="s">
        <v>43</v>
      </c>
      <c r="AT552" s="18"/>
      <c r="AU552" s="18"/>
      <c r="AV552" s="18"/>
      <c r="AW552" s="18"/>
      <c r="AX552" s="18"/>
      <c r="AY552" s="18"/>
      <c r="AZ552" s="18"/>
      <c r="BA552" s="18"/>
      <c r="BB552" s="18"/>
      <c r="BC552" s="19"/>
      <c r="BD552" s="19"/>
      <c r="BE552" s="19"/>
      <c r="BF552" s="18"/>
      <c r="BG552" s="18"/>
      <c r="BH552" s="18"/>
      <c r="BI552" s="26"/>
    </row>
    <row r="553" spans="1:61" s="3" customFormat="1" ht="18.75">
      <c r="A553" s="28" t="s">
        <v>70</v>
      </c>
      <c r="B553" s="29">
        <v>300</v>
      </c>
      <c r="C553" s="9">
        <v>1997</v>
      </c>
      <c r="D553" s="50">
        <v>0.62728799999999996</v>
      </c>
      <c r="E553" s="8" t="s">
        <v>43</v>
      </c>
      <c r="F553" s="8" t="s">
        <v>43</v>
      </c>
      <c r="G553" s="8" t="s">
        <v>43</v>
      </c>
      <c r="H553" s="8" t="s">
        <v>43</v>
      </c>
      <c r="I553" s="8" t="s">
        <v>43</v>
      </c>
      <c r="J553" s="8" t="s">
        <v>43</v>
      </c>
      <c r="K553" s="8" t="s">
        <v>43</v>
      </c>
      <c r="L553" s="8" t="s">
        <v>43</v>
      </c>
      <c r="M553" s="8" t="s">
        <v>43</v>
      </c>
      <c r="N553" s="8" t="s">
        <v>43</v>
      </c>
      <c r="O553" s="8" t="s">
        <v>43</v>
      </c>
      <c r="P553" s="8" t="s">
        <v>43</v>
      </c>
      <c r="Q553" s="8" t="s">
        <v>43</v>
      </c>
      <c r="R553" s="8" t="s">
        <v>43</v>
      </c>
      <c r="S553" s="8" t="s">
        <v>43</v>
      </c>
      <c r="T553" s="8" t="s">
        <v>43</v>
      </c>
      <c r="U553" s="8" t="s">
        <v>43</v>
      </c>
      <c r="V553" s="8" t="s">
        <v>43</v>
      </c>
      <c r="W553" s="8" t="s">
        <v>43</v>
      </c>
      <c r="X553" s="8" t="s">
        <v>43</v>
      </c>
      <c r="Y553" s="8" t="s">
        <v>43</v>
      </c>
      <c r="Z553" s="8" t="s">
        <v>43</v>
      </c>
      <c r="AA553" s="8" t="s">
        <v>43</v>
      </c>
      <c r="AB553" s="8" t="s">
        <v>43</v>
      </c>
      <c r="AC553" s="8" t="s">
        <v>43</v>
      </c>
      <c r="AD553" s="8" t="s">
        <v>43</v>
      </c>
      <c r="AE553" s="8" t="s">
        <v>43</v>
      </c>
      <c r="AF553" s="8" t="s">
        <v>43</v>
      </c>
      <c r="AG553" s="8" t="s">
        <v>43</v>
      </c>
      <c r="AH553" s="8" t="s">
        <v>43</v>
      </c>
      <c r="AI553" s="8" t="s">
        <v>43</v>
      </c>
      <c r="AJ553" s="8" t="s">
        <v>43</v>
      </c>
      <c r="AK553" s="8" t="s">
        <v>43</v>
      </c>
      <c r="AL553" s="8" t="s">
        <v>43</v>
      </c>
      <c r="AM553" s="8" t="s">
        <v>43</v>
      </c>
      <c r="AN553" s="8" t="s">
        <v>43</v>
      </c>
      <c r="AO553" s="8" t="s">
        <v>43</v>
      </c>
      <c r="AP553" s="8" t="s">
        <v>43</v>
      </c>
      <c r="AQ553" s="8" t="s">
        <v>43</v>
      </c>
      <c r="AR553" s="8" t="s">
        <v>43</v>
      </c>
      <c r="AS553" s="8" t="s">
        <v>43</v>
      </c>
      <c r="AT553" s="18"/>
      <c r="AU553" s="18"/>
      <c r="AV553" s="18"/>
      <c r="AW553" s="18"/>
      <c r="AX553" s="18"/>
      <c r="AY553" s="18"/>
      <c r="AZ553" s="18"/>
      <c r="BA553" s="18"/>
      <c r="BB553" s="18"/>
      <c r="BC553" s="19"/>
      <c r="BD553" s="19"/>
      <c r="BE553" s="19"/>
      <c r="BF553" s="18"/>
      <c r="BG553" s="18"/>
      <c r="BH553" s="18"/>
      <c r="BI553" s="26"/>
    </row>
    <row r="554" spans="1:61" s="3" customFormat="1" ht="18.75">
      <c r="A554" s="28" t="s">
        <v>70</v>
      </c>
      <c r="B554" s="29">
        <v>300</v>
      </c>
      <c r="C554" s="9">
        <v>1998</v>
      </c>
      <c r="D554" s="50">
        <v>0.64792000000000005</v>
      </c>
      <c r="E554" s="8" t="s">
        <v>43</v>
      </c>
      <c r="F554" s="8" t="s">
        <v>43</v>
      </c>
      <c r="G554" s="8" t="s">
        <v>43</v>
      </c>
      <c r="H554" s="8" t="s">
        <v>43</v>
      </c>
      <c r="I554" s="8" t="s">
        <v>43</v>
      </c>
      <c r="J554" s="8" t="s">
        <v>43</v>
      </c>
      <c r="K554" s="8" t="s">
        <v>43</v>
      </c>
      <c r="L554" s="8" t="s">
        <v>43</v>
      </c>
      <c r="M554" s="8" t="s">
        <v>43</v>
      </c>
      <c r="N554" s="8" t="s">
        <v>43</v>
      </c>
      <c r="O554" s="8" t="s">
        <v>43</v>
      </c>
      <c r="P554" s="8" t="s">
        <v>43</v>
      </c>
      <c r="Q554" s="8" t="s">
        <v>43</v>
      </c>
      <c r="R554" s="8" t="s">
        <v>43</v>
      </c>
      <c r="S554" s="8" t="s">
        <v>43</v>
      </c>
      <c r="T554" s="8" t="s">
        <v>43</v>
      </c>
      <c r="U554" s="8" t="s">
        <v>43</v>
      </c>
      <c r="V554" s="8" t="s">
        <v>43</v>
      </c>
      <c r="W554" s="8" t="s">
        <v>43</v>
      </c>
      <c r="X554" s="8" t="s">
        <v>43</v>
      </c>
      <c r="Y554" s="8" t="s">
        <v>43</v>
      </c>
      <c r="Z554" s="8" t="s">
        <v>43</v>
      </c>
      <c r="AA554" s="8" t="s">
        <v>43</v>
      </c>
      <c r="AB554" s="8" t="s">
        <v>43</v>
      </c>
      <c r="AC554" s="8" t="s">
        <v>43</v>
      </c>
      <c r="AD554" s="8" t="s">
        <v>43</v>
      </c>
      <c r="AE554" s="8" t="s">
        <v>43</v>
      </c>
      <c r="AF554" s="8" t="s">
        <v>43</v>
      </c>
      <c r="AG554" s="8" t="s">
        <v>43</v>
      </c>
      <c r="AH554" s="8" t="s">
        <v>43</v>
      </c>
      <c r="AI554" s="8" t="s">
        <v>43</v>
      </c>
      <c r="AJ554" s="8" t="s">
        <v>43</v>
      </c>
      <c r="AK554" s="8" t="s">
        <v>43</v>
      </c>
      <c r="AL554" s="8" t="s">
        <v>43</v>
      </c>
      <c r="AM554" s="8" t="s">
        <v>43</v>
      </c>
      <c r="AN554" s="8" t="s">
        <v>43</v>
      </c>
      <c r="AO554" s="8" t="s">
        <v>43</v>
      </c>
      <c r="AP554" s="8" t="s">
        <v>43</v>
      </c>
      <c r="AQ554" s="8" t="s">
        <v>43</v>
      </c>
      <c r="AR554" s="8" t="s">
        <v>43</v>
      </c>
      <c r="AS554" s="8" t="s">
        <v>43</v>
      </c>
      <c r="AT554" s="18"/>
      <c r="AU554" s="18"/>
      <c r="AV554" s="18"/>
      <c r="AW554" s="18"/>
      <c r="AX554" s="18"/>
      <c r="AY554" s="18"/>
      <c r="AZ554" s="18"/>
      <c r="BA554" s="18"/>
      <c r="BB554" s="18"/>
      <c r="BC554" s="19"/>
      <c r="BD554" s="19"/>
      <c r="BE554" s="19"/>
      <c r="BF554" s="18"/>
      <c r="BG554" s="18"/>
      <c r="BH554" s="18"/>
      <c r="BI554" s="26"/>
    </row>
    <row r="555" spans="1:61" s="3" customFormat="1" ht="18.75">
      <c r="A555" s="28" t="s">
        <v>70</v>
      </c>
      <c r="B555" s="29">
        <v>300</v>
      </c>
      <c r="C555" s="9">
        <v>1999</v>
      </c>
      <c r="D555" s="50">
        <v>0.67327999999999999</v>
      </c>
      <c r="E555" s="8" t="s">
        <v>43</v>
      </c>
      <c r="F555" s="8" t="s">
        <v>43</v>
      </c>
      <c r="G555" s="8" t="s">
        <v>43</v>
      </c>
      <c r="H555" s="8" t="s">
        <v>43</v>
      </c>
      <c r="I555" s="8" t="s">
        <v>43</v>
      </c>
      <c r="J555" s="8" t="s">
        <v>43</v>
      </c>
      <c r="K555" s="8" t="s">
        <v>43</v>
      </c>
      <c r="L555" s="8" t="s">
        <v>43</v>
      </c>
      <c r="M555" s="8" t="s">
        <v>43</v>
      </c>
      <c r="N555" s="8" t="s">
        <v>43</v>
      </c>
      <c r="O555" s="8" t="s">
        <v>43</v>
      </c>
      <c r="P555" s="8" t="s">
        <v>43</v>
      </c>
      <c r="Q555" s="8" t="s">
        <v>43</v>
      </c>
      <c r="R555" s="8" t="s">
        <v>43</v>
      </c>
      <c r="S555" s="8" t="s">
        <v>43</v>
      </c>
      <c r="T555" s="8" t="s">
        <v>43</v>
      </c>
      <c r="U555" s="8" t="s">
        <v>43</v>
      </c>
      <c r="V555" s="8" t="s">
        <v>43</v>
      </c>
      <c r="W555" s="8" t="s">
        <v>43</v>
      </c>
      <c r="X555" s="8" t="s">
        <v>43</v>
      </c>
      <c r="Y555" s="8" t="s">
        <v>43</v>
      </c>
      <c r="Z555" s="8" t="s">
        <v>43</v>
      </c>
      <c r="AA555" s="8" t="s">
        <v>43</v>
      </c>
      <c r="AB555" s="8" t="s">
        <v>43</v>
      </c>
      <c r="AC555" s="8" t="s">
        <v>43</v>
      </c>
      <c r="AD555" s="8" t="s">
        <v>43</v>
      </c>
      <c r="AE555" s="8" t="s">
        <v>43</v>
      </c>
      <c r="AF555" s="8" t="s">
        <v>43</v>
      </c>
      <c r="AG555" s="8" t="s">
        <v>43</v>
      </c>
      <c r="AH555" s="8" t="s">
        <v>43</v>
      </c>
      <c r="AI555" s="8" t="s">
        <v>43</v>
      </c>
      <c r="AJ555" s="8" t="s">
        <v>43</v>
      </c>
      <c r="AK555" s="8" t="s">
        <v>43</v>
      </c>
      <c r="AL555" s="8" t="s">
        <v>43</v>
      </c>
      <c r="AM555" s="8" t="s">
        <v>43</v>
      </c>
      <c r="AN555" s="8" t="s">
        <v>43</v>
      </c>
      <c r="AO555" s="8" t="s">
        <v>43</v>
      </c>
      <c r="AP555" s="8" t="s">
        <v>43</v>
      </c>
      <c r="AQ555" s="8" t="s">
        <v>43</v>
      </c>
      <c r="AR555" s="8" t="s">
        <v>43</v>
      </c>
      <c r="AS555" s="8" t="s">
        <v>43</v>
      </c>
      <c r="AT555" s="18"/>
      <c r="AU555" s="18"/>
      <c r="AV555" s="18"/>
      <c r="AW555" s="18"/>
      <c r="AX555" s="18"/>
      <c r="AY555" s="18"/>
      <c r="AZ555" s="18"/>
      <c r="BA555" s="18"/>
      <c r="BB555" s="18"/>
      <c r="BC555" s="19"/>
      <c r="BD555" s="19"/>
      <c r="BE555" s="19"/>
      <c r="BF555" s="18"/>
      <c r="BG555" s="18"/>
      <c r="BH555" s="18"/>
      <c r="BI555" s="26"/>
    </row>
    <row r="556" spans="1:61" s="3" customFormat="1" ht="18.75">
      <c r="A556" s="28" t="s">
        <v>70</v>
      </c>
      <c r="B556" s="29">
        <v>300</v>
      </c>
      <c r="C556" s="9">
        <v>2000</v>
      </c>
      <c r="D556" s="50">
        <v>0.66968799999999995</v>
      </c>
      <c r="E556" s="8" t="s">
        <v>43</v>
      </c>
      <c r="F556" s="8" t="s">
        <v>43</v>
      </c>
      <c r="G556" s="8" t="s">
        <v>43</v>
      </c>
      <c r="H556" s="8" t="s">
        <v>43</v>
      </c>
      <c r="I556" s="8" t="s">
        <v>43</v>
      </c>
      <c r="J556" s="8" t="s">
        <v>43</v>
      </c>
      <c r="K556" s="8" t="s">
        <v>43</v>
      </c>
      <c r="L556" s="8" t="s">
        <v>43</v>
      </c>
      <c r="M556" s="8" t="s">
        <v>43</v>
      </c>
      <c r="N556" s="8" t="s">
        <v>43</v>
      </c>
      <c r="O556" s="8" t="s">
        <v>43</v>
      </c>
      <c r="P556" s="8" t="s">
        <v>43</v>
      </c>
      <c r="Q556" s="8" t="s">
        <v>43</v>
      </c>
      <c r="R556" s="8" t="s">
        <v>43</v>
      </c>
      <c r="S556" s="8" t="s">
        <v>43</v>
      </c>
      <c r="T556" s="8" t="s">
        <v>43</v>
      </c>
      <c r="U556" s="8" t="s">
        <v>43</v>
      </c>
      <c r="V556" s="8" t="s">
        <v>43</v>
      </c>
      <c r="W556" s="8" t="s">
        <v>43</v>
      </c>
      <c r="X556" s="8" t="s">
        <v>43</v>
      </c>
      <c r="Y556" s="8" t="s">
        <v>43</v>
      </c>
      <c r="Z556" s="8" t="s">
        <v>43</v>
      </c>
      <c r="AA556" s="8" t="s">
        <v>43</v>
      </c>
      <c r="AB556" s="8" t="s">
        <v>43</v>
      </c>
      <c r="AC556" s="8" t="s">
        <v>43</v>
      </c>
      <c r="AD556" s="8" t="s">
        <v>43</v>
      </c>
      <c r="AE556" s="8" t="s">
        <v>43</v>
      </c>
      <c r="AF556" s="8" t="s">
        <v>43</v>
      </c>
      <c r="AG556" s="8" t="s">
        <v>43</v>
      </c>
      <c r="AH556" s="8" t="s">
        <v>43</v>
      </c>
      <c r="AI556" s="8" t="s">
        <v>43</v>
      </c>
      <c r="AJ556" s="8" t="s">
        <v>43</v>
      </c>
      <c r="AK556" s="8" t="s">
        <v>43</v>
      </c>
      <c r="AL556" s="8" t="s">
        <v>43</v>
      </c>
      <c r="AM556" s="8" t="s">
        <v>43</v>
      </c>
      <c r="AN556" s="8" t="s">
        <v>43</v>
      </c>
      <c r="AO556" s="8" t="s">
        <v>43</v>
      </c>
      <c r="AP556" s="8" t="s">
        <v>43</v>
      </c>
      <c r="AQ556" s="8" t="s">
        <v>43</v>
      </c>
      <c r="AR556" s="8" t="s">
        <v>43</v>
      </c>
      <c r="AS556" s="8" t="s">
        <v>43</v>
      </c>
      <c r="AT556" s="18"/>
      <c r="AU556" s="18"/>
      <c r="AV556" s="18"/>
      <c r="AW556" s="18"/>
      <c r="AX556" s="18"/>
      <c r="AY556" s="18"/>
      <c r="AZ556" s="18"/>
      <c r="BA556" s="18"/>
      <c r="BB556" s="18"/>
      <c r="BC556" s="19"/>
      <c r="BD556" s="19"/>
      <c r="BE556" s="19"/>
      <c r="BF556" s="18"/>
      <c r="BG556" s="18"/>
      <c r="BH556" s="18"/>
      <c r="BI556" s="26"/>
    </row>
    <row r="557" spans="1:61" s="3" customFormat="1" ht="18.75">
      <c r="A557" s="28" t="s">
        <v>70</v>
      </c>
      <c r="B557" s="29">
        <v>300</v>
      </c>
      <c r="C557" s="9">
        <v>2001</v>
      </c>
      <c r="D557" s="50">
        <v>0.66845200000000005</v>
      </c>
      <c r="E557" s="8" t="s">
        <v>43</v>
      </c>
      <c r="F557" s="8" t="s">
        <v>43</v>
      </c>
      <c r="G557" s="8" t="s">
        <v>43</v>
      </c>
      <c r="H557" s="8" t="s">
        <v>43</v>
      </c>
      <c r="I557" s="8" t="s">
        <v>43</v>
      </c>
      <c r="J557" s="8" t="s">
        <v>43</v>
      </c>
      <c r="K557" s="8" t="s">
        <v>43</v>
      </c>
      <c r="L557" s="8" t="s">
        <v>43</v>
      </c>
      <c r="M557" s="8" t="s">
        <v>43</v>
      </c>
      <c r="N557" s="8" t="s">
        <v>43</v>
      </c>
      <c r="O557" s="8" t="s">
        <v>43</v>
      </c>
      <c r="P557" s="8" t="s">
        <v>43</v>
      </c>
      <c r="Q557" s="8" t="s">
        <v>43</v>
      </c>
      <c r="R557" s="8" t="s">
        <v>43</v>
      </c>
      <c r="S557" s="8" t="s">
        <v>43</v>
      </c>
      <c r="T557" s="8" t="s">
        <v>43</v>
      </c>
      <c r="U557" s="8" t="s">
        <v>43</v>
      </c>
      <c r="V557" s="8" t="s">
        <v>43</v>
      </c>
      <c r="W557" s="8" t="s">
        <v>43</v>
      </c>
      <c r="X557" s="8" t="s">
        <v>43</v>
      </c>
      <c r="Y557" s="8" t="s">
        <v>43</v>
      </c>
      <c r="Z557" s="8" t="s">
        <v>43</v>
      </c>
      <c r="AA557" s="8" t="s">
        <v>43</v>
      </c>
      <c r="AB557" s="8" t="s">
        <v>43</v>
      </c>
      <c r="AC557" s="8" t="s">
        <v>43</v>
      </c>
      <c r="AD557" s="8" t="s">
        <v>43</v>
      </c>
      <c r="AE557" s="8" t="s">
        <v>43</v>
      </c>
      <c r="AF557" s="8" t="s">
        <v>43</v>
      </c>
      <c r="AG557" s="8" t="s">
        <v>43</v>
      </c>
      <c r="AH557" s="8" t="s">
        <v>43</v>
      </c>
      <c r="AI557" s="8" t="s">
        <v>43</v>
      </c>
      <c r="AJ557" s="8" t="s">
        <v>43</v>
      </c>
      <c r="AK557" s="8" t="s">
        <v>43</v>
      </c>
      <c r="AL557" s="8" t="s">
        <v>43</v>
      </c>
      <c r="AM557" s="8" t="s">
        <v>43</v>
      </c>
      <c r="AN557" s="8" t="s">
        <v>43</v>
      </c>
      <c r="AO557" s="8" t="s">
        <v>43</v>
      </c>
      <c r="AP557" s="8" t="s">
        <v>43</v>
      </c>
      <c r="AQ557" s="8" t="s">
        <v>43</v>
      </c>
      <c r="AR557" s="8" t="s">
        <v>43</v>
      </c>
      <c r="AS557" s="8" t="s">
        <v>43</v>
      </c>
      <c r="AT557" s="18"/>
      <c r="AU557" s="18"/>
      <c r="AV557" s="18"/>
      <c r="AW557" s="18"/>
      <c r="AX557" s="18"/>
      <c r="AY557" s="18"/>
      <c r="AZ557" s="18"/>
      <c r="BA557" s="18"/>
      <c r="BB557" s="18"/>
      <c r="BC557" s="19"/>
      <c r="BD557" s="19"/>
      <c r="BE557" s="19"/>
      <c r="BF557" s="18"/>
      <c r="BG557" s="18"/>
      <c r="BH557" s="18"/>
      <c r="BI557" s="26"/>
    </row>
    <row r="558" spans="1:61" s="3" customFormat="1" ht="18.75">
      <c r="A558" s="28" t="s">
        <v>70</v>
      </c>
      <c r="B558" s="29">
        <v>300</v>
      </c>
      <c r="C558" s="9">
        <v>2002</v>
      </c>
      <c r="D558" s="50">
        <v>0.66296699999999997</v>
      </c>
      <c r="E558" s="8" t="s">
        <v>43</v>
      </c>
      <c r="F558" s="8" t="s">
        <v>43</v>
      </c>
      <c r="G558" s="8" t="s">
        <v>43</v>
      </c>
      <c r="H558" s="8" t="s">
        <v>43</v>
      </c>
      <c r="I558" s="8" t="s">
        <v>43</v>
      </c>
      <c r="J558" s="8" t="s">
        <v>43</v>
      </c>
      <c r="K558" s="8" t="s">
        <v>43</v>
      </c>
      <c r="L558" s="8" t="s">
        <v>43</v>
      </c>
      <c r="M558" s="8" t="s">
        <v>43</v>
      </c>
      <c r="N558" s="8" t="s">
        <v>43</v>
      </c>
      <c r="O558" s="8" t="s">
        <v>43</v>
      </c>
      <c r="P558" s="8" t="s">
        <v>43</v>
      </c>
      <c r="Q558" s="8" t="s">
        <v>43</v>
      </c>
      <c r="R558" s="8" t="s">
        <v>43</v>
      </c>
      <c r="S558" s="8" t="s">
        <v>43</v>
      </c>
      <c r="T558" s="8" t="s">
        <v>43</v>
      </c>
      <c r="U558" s="8" t="s">
        <v>43</v>
      </c>
      <c r="V558" s="8" t="s">
        <v>43</v>
      </c>
      <c r="W558" s="8" t="s">
        <v>43</v>
      </c>
      <c r="X558" s="8" t="s">
        <v>43</v>
      </c>
      <c r="Y558" s="8" t="s">
        <v>43</v>
      </c>
      <c r="Z558" s="8" t="s">
        <v>43</v>
      </c>
      <c r="AA558" s="8" t="s">
        <v>43</v>
      </c>
      <c r="AB558" s="8" t="s">
        <v>43</v>
      </c>
      <c r="AC558" s="8" t="s">
        <v>43</v>
      </c>
      <c r="AD558" s="8" t="s">
        <v>43</v>
      </c>
      <c r="AE558" s="8" t="s">
        <v>43</v>
      </c>
      <c r="AF558" s="8" t="s">
        <v>43</v>
      </c>
      <c r="AG558" s="8" t="s">
        <v>43</v>
      </c>
      <c r="AH558" s="8" t="s">
        <v>43</v>
      </c>
      <c r="AI558" s="8" t="s">
        <v>43</v>
      </c>
      <c r="AJ558" s="8" t="s">
        <v>43</v>
      </c>
      <c r="AK558" s="8" t="s">
        <v>43</v>
      </c>
      <c r="AL558" s="8" t="s">
        <v>43</v>
      </c>
      <c r="AM558" s="8" t="s">
        <v>43</v>
      </c>
      <c r="AN558" s="8" t="s">
        <v>43</v>
      </c>
      <c r="AO558" s="8" t="s">
        <v>43</v>
      </c>
      <c r="AP558" s="8" t="s">
        <v>43</v>
      </c>
      <c r="AQ558" s="8" t="s">
        <v>43</v>
      </c>
      <c r="AR558" s="8" t="s">
        <v>43</v>
      </c>
      <c r="AS558" s="8" t="s">
        <v>43</v>
      </c>
      <c r="AT558" s="18"/>
      <c r="AU558" s="18"/>
      <c r="AV558" s="18"/>
      <c r="AW558" s="18"/>
      <c r="AX558" s="18"/>
      <c r="AY558" s="18"/>
      <c r="AZ558" s="18"/>
      <c r="BA558" s="18"/>
      <c r="BB558" s="18"/>
      <c r="BC558" s="19"/>
      <c r="BD558" s="19"/>
      <c r="BE558" s="19"/>
      <c r="BF558" s="18"/>
      <c r="BG558" s="18"/>
      <c r="BH558" s="18"/>
      <c r="BI558" s="26"/>
    </row>
    <row r="559" spans="1:61" s="3" customFormat="1" ht="18.75">
      <c r="A559" s="28" t="s">
        <v>70</v>
      </c>
      <c r="B559" s="29">
        <v>300</v>
      </c>
      <c r="C559" s="9">
        <v>2003</v>
      </c>
      <c r="D559" s="50">
        <v>0.68504399999999999</v>
      </c>
      <c r="E559" s="8" t="s">
        <v>43</v>
      </c>
      <c r="F559" s="8" t="s">
        <v>43</v>
      </c>
      <c r="G559" s="8" t="s">
        <v>43</v>
      </c>
      <c r="H559" s="8" t="s">
        <v>43</v>
      </c>
      <c r="I559" s="8" t="s">
        <v>43</v>
      </c>
      <c r="J559" s="8" t="s">
        <v>43</v>
      </c>
      <c r="K559" s="8" t="s">
        <v>43</v>
      </c>
      <c r="L559" s="8" t="s">
        <v>43</v>
      </c>
      <c r="M559" s="8" t="s">
        <v>43</v>
      </c>
      <c r="N559" s="8" t="s">
        <v>43</v>
      </c>
      <c r="O559" s="8" t="s">
        <v>43</v>
      </c>
      <c r="P559" s="8" t="s">
        <v>43</v>
      </c>
      <c r="Q559" s="8" t="s">
        <v>43</v>
      </c>
      <c r="R559" s="8" t="s">
        <v>43</v>
      </c>
      <c r="S559" s="8" t="s">
        <v>43</v>
      </c>
      <c r="T559" s="8" t="s">
        <v>43</v>
      </c>
      <c r="U559" s="8" t="s">
        <v>43</v>
      </c>
      <c r="V559" s="8" t="s">
        <v>43</v>
      </c>
      <c r="W559" s="8" t="s">
        <v>43</v>
      </c>
      <c r="X559" s="8" t="s">
        <v>43</v>
      </c>
      <c r="Y559" s="8" t="s">
        <v>43</v>
      </c>
      <c r="Z559" s="8" t="s">
        <v>43</v>
      </c>
      <c r="AA559" s="8" t="s">
        <v>43</v>
      </c>
      <c r="AB559" s="8" t="s">
        <v>43</v>
      </c>
      <c r="AC559" s="8" t="s">
        <v>43</v>
      </c>
      <c r="AD559" s="8" t="s">
        <v>43</v>
      </c>
      <c r="AE559" s="8" t="s">
        <v>43</v>
      </c>
      <c r="AF559" s="8" t="s">
        <v>43</v>
      </c>
      <c r="AG559" s="8" t="s">
        <v>43</v>
      </c>
      <c r="AH559" s="8" t="s">
        <v>43</v>
      </c>
      <c r="AI559" s="8" t="s">
        <v>43</v>
      </c>
      <c r="AJ559" s="8" t="s">
        <v>43</v>
      </c>
      <c r="AK559" s="8" t="s">
        <v>43</v>
      </c>
      <c r="AL559" s="8" t="s">
        <v>43</v>
      </c>
      <c r="AM559" s="8" t="s">
        <v>43</v>
      </c>
      <c r="AN559" s="8" t="s">
        <v>43</v>
      </c>
      <c r="AO559" s="8" t="s">
        <v>43</v>
      </c>
      <c r="AP559" s="8" t="s">
        <v>43</v>
      </c>
      <c r="AQ559" s="8" t="s">
        <v>43</v>
      </c>
      <c r="AR559" s="8" t="s">
        <v>43</v>
      </c>
      <c r="AS559" s="8" t="s">
        <v>43</v>
      </c>
      <c r="AT559" s="18"/>
      <c r="AU559" s="18"/>
      <c r="AV559" s="18"/>
      <c r="AW559" s="18"/>
      <c r="AX559" s="18"/>
      <c r="AY559" s="18"/>
      <c r="AZ559" s="18"/>
      <c r="BA559" s="18"/>
      <c r="BB559" s="18"/>
      <c r="BC559" s="19"/>
      <c r="BD559" s="19"/>
      <c r="BE559" s="19"/>
      <c r="BF559" s="18"/>
      <c r="BG559" s="18"/>
      <c r="BH559" s="18"/>
      <c r="BI559" s="26"/>
    </row>
    <row r="560" spans="1:61" s="3" customFormat="1" ht="18.75">
      <c r="A560" s="28" t="s">
        <v>70</v>
      </c>
      <c r="B560" s="29">
        <v>300</v>
      </c>
      <c r="C560" s="9">
        <v>2004</v>
      </c>
      <c r="D560" s="50">
        <v>0.69449399999999994</v>
      </c>
      <c r="E560" s="8" t="s">
        <v>43</v>
      </c>
      <c r="F560" s="8" t="s">
        <v>43</v>
      </c>
      <c r="G560" s="8" t="s">
        <v>43</v>
      </c>
      <c r="H560" s="8" t="s">
        <v>43</v>
      </c>
      <c r="I560" s="8" t="s">
        <v>43</v>
      </c>
      <c r="J560" s="8" t="s">
        <v>43</v>
      </c>
      <c r="K560" s="8" t="s">
        <v>43</v>
      </c>
      <c r="L560" s="8" t="s">
        <v>43</v>
      </c>
      <c r="M560" s="8" t="s">
        <v>43</v>
      </c>
      <c r="N560" s="8" t="s">
        <v>43</v>
      </c>
      <c r="O560" s="8" t="s">
        <v>43</v>
      </c>
      <c r="P560" s="8" t="s">
        <v>43</v>
      </c>
      <c r="Q560" s="8" t="s">
        <v>43</v>
      </c>
      <c r="R560" s="8" t="s">
        <v>43</v>
      </c>
      <c r="S560" s="8" t="s">
        <v>43</v>
      </c>
      <c r="T560" s="8" t="s">
        <v>43</v>
      </c>
      <c r="U560" s="8" t="s">
        <v>43</v>
      </c>
      <c r="V560" s="8" t="s">
        <v>43</v>
      </c>
      <c r="W560" s="8" t="s">
        <v>43</v>
      </c>
      <c r="X560" s="8" t="s">
        <v>43</v>
      </c>
      <c r="Y560" s="8" t="s">
        <v>43</v>
      </c>
      <c r="Z560" s="8" t="s">
        <v>43</v>
      </c>
      <c r="AA560" s="8" t="s">
        <v>43</v>
      </c>
      <c r="AB560" s="8" t="s">
        <v>43</v>
      </c>
      <c r="AC560" s="8" t="s">
        <v>43</v>
      </c>
      <c r="AD560" s="8" t="s">
        <v>43</v>
      </c>
      <c r="AE560" s="8" t="s">
        <v>43</v>
      </c>
      <c r="AF560" s="8" t="s">
        <v>43</v>
      </c>
      <c r="AG560" s="8" t="s">
        <v>43</v>
      </c>
      <c r="AH560" s="8" t="s">
        <v>43</v>
      </c>
      <c r="AI560" s="8" t="s">
        <v>43</v>
      </c>
      <c r="AJ560" s="8" t="s">
        <v>43</v>
      </c>
      <c r="AK560" s="8" t="s">
        <v>43</v>
      </c>
      <c r="AL560" s="8" t="s">
        <v>43</v>
      </c>
      <c r="AM560" s="8" t="s">
        <v>43</v>
      </c>
      <c r="AN560" s="8" t="s">
        <v>43</v>
      </c>
      <c r="AO560" s="8" t="s">
        <v>43</v>
      </c>
      <c r="AP560" s="8" t="s">
        <v>43</v>
      </c>
      <c r="AQ560" s="8" t="s">
        <v>43</v>
      </c>
      <c r="AR560" s="8" t="s">
        <v>43</v>
      </c>
      <c r="AS560" s="8" t="s">
        <v>43</v>
      </c>
      <c r="AT560" s="18"/>
      <c r="AU560" s="18"/>
      <c r="AV560" s="18"/>
      <c r="AW560" s="18"/>
      <c r="AX560" s="18"/>
      <c r="AY560" s="18"/>
      <c r="AZ560" s="18"/>
      <c r="BA560" s="18"/>
      <c r="BB560" s="18"/>
      <c r="BC560" s="19"/>
      <c r="BD560" s="19"/>
      <c r="BE560" s="19"/>
      <c r="BF560" s="18"/>
      <c r="BG560" s="18"/>
      <c r="BH560" s="18"/>
      <c r="BI560" s="26"/>
    </row>
    <row r="561" spans="1:61" s="3" customFormat="1" ht="18.75">
      <c r="A561" s="28" t="s">
        <v>70</v>
      </c>
      <c r="B561" s="29">
        <v>300</v>
      </c>
      <c r="C561" s="9">
        <v>2005</v>
      </c>
      <c r="D561" s="50">
        <v>0.70897600000000005</v>
      </c>
      <c r="E561" s="8" t="s">
        <v>43</v>
      </c>
      <c r="F561" s="8" t="s">
        <v>43</v>
      </c>
      <c r="G561" s="8" t="s">
        <v>43</v>
      </c>
      <c r="H561" s="8" t="s">
        <v>43</v>
      </c>
      <c r="I561" s="8" t="s">
        <v>43</v>
      </c>
      <c r="J561" s="8" t="s">
        <v>43</v>
      </c>
      <c r="K561" s="8" t="s">
        <v>43</v>
      </c>
      <c r="L561" s="8" t="s">
        <v>43</v>
      </c>
      <c r="M561" s="8" t="s">
        <v>43</v>
      </c>
      <c r="N561" s="8" t="s">
        <v>43</v>
      </c>
      <c r="O561" s="8" t="s">
        <v>43</v>
      </c>
      <c r="P561" s="8" t="s">
        <v>43</v>
      </c>
      <c r="Q561" s="8" t="s">
        <v>43</v>
      </c>
      <c r="R561" s="8" t="s">
        <v>43</v>
      </c>
      <c r="S561" s="8" t="s">
        <v>43</v>
      </c>
      <c r="T561" s="8" t="s">
        <v>43</v>
      </c>
      <c r="U561" s="8" t="s">
        <v>43</v>
      </c>
      <c r="V561" s="8" t="s">
        <v>43</v>
      </c>
      <c r="W561" s="8" t="s">
        <v>43</v>
      </c>
      <c r="X561" s="8" t="s">
        <v>43</v>
      </c>
      <c r="Y561" s="8" t="s">
        <v>43</v>
      </c>
      <c r="Z561" s="8" t="s">
        <v>43</v>
      </c>
      <c r="AA561" s="8" t="s">
        <v>43</v>
      </c>
      <c r="AB561" s="8" t="s">
        <v>43</v>
      </c>
      <c r="AC561" s="8" t="s">
        <v>43</v>
      </c>
      <c r="AD561" s="8" t="s">
        <v>43</v>
      </c>
      <c r="AE561" s="8" t="s">
        <v>43</v>
      </c>
      <c r="AF561" s="8" t="s">
        <v>43</v>
      </c>
      <c r="AG561" s="8" t="s">
        <v>43</v>
      </c>
      <c r="AH561" s="8" t="s">
        <v>43</v>
      </c>
      <c r="AI561" s="8" t="s">
        <v>43</v>
      </c>
      <c r="AJ561" s="8" t="s">
        <v>43</v>
      </c>
      <c r="AK561" s="8" t="s">
        <v>43</v>
      </c>
      <c r="AL561" s="8" t="s">
        <v>43</v>
      </c>
      <c r="AM561" s="8" t="s">
        <v>43</v>
      </c>
      <c r="AN561" s="8" t="s">
        <v>43</v>
      </c>
      <c r="AO561" s="8" t="s">
        <v>43</v>
      </c>
      <c r="AP561" s="8" t="s">
        <v>43</v>
      </c>
      <c r="AQ561" s="8" t="s">
        <v>43</v>
      </c>
      <c r="AR561" s="8" t="s">
        <v>43</v>
      </c>
      <c r="AS561" s="8" t="s">
        <v>43</v>
      </c>
      <c r="AT561" s="18"/>
      <c r="AU561" s="18"/>
      <c r="AV561" s="18"/>
      <c r="AW561" s="18"/>
      <c r="AX561" s="18"/>
      <c r="AY561" s="18"/>
      <c r="AZ561" s="18"/>
      <c r="BA561" s="18"/>
      <c r="BB561" s="18"/>
      <c r="BC561" s="19"/>
      <c r="BD561" s="19"/>
      <c r="BE561" s="19"/>
      <c r="BF561" s="18"/>
      <c r="BG561" s="18"/>
      <c r="BH561" s="18"/>
      <c r="BI561" s="26"/>
    </row>
    <row r="562" spans="1:61" s="3" customFormat="1" ht="18.75">
      <c r="A562" s="28" t="s">
        <v>70</v>
      </c>
      <c r="B562" s="29">
        <v>300</v>
      </c>
      <c r="C562" s="9">
        <v>2006</v>
      </c>
      <c r="D562" s="50">
        <v>0.69245900000000005</v>
      </c>
      <c r="E562" s="8" t="s">
        <v>43</v>
      </c>
      <c r="F562" s="8" t="s">
        <v>43</v>
      </c>
      <c r="G562" s="8" t="s">
        <v>43</v>
      </c>
      <c r="H562" s="8" t="s">
        <v>43</v>
      </c>
      <c r="I562" s="8" t="s">
        <v>43</v>
      </c>
      <c r="J562" s="8" t="s">
        <v>43</v>
      </c>
      <c r="K562" s="8" t="s">
        <v>43</v>
      </c>
      <c r="L562" s="8" t="s">
        <v>43</v>
      </c>
      <c r="M562" s="8" t="s">
        <v>43</v>
      </c>
      <c r="N562" s="8" t="s">
        <v>43</v>
      </c>
      <c r="O562" s="8" t="s">
        <v>43</v>
      </c>
      <c r="P562" s="8" t="s">
        <v>43</v>
      </c>
      <c r="Q562" s="8" t="s">
        <v>43</v>
      </c>
      <c r="R562" s="8" t="s">
        <v>43</v>
      </c>
      <c r="S562" s="8" t="s">
        <v>43</v>
      </c>
      <c r="T562" s="8" t="s">
        <v>43</v>
      </c>
      <c r="U562" s="8" t="s">
        <v>43</v>
      </c>
      <c r="V562" s="8" t="s">
        <v>43</v>
      </c>
      <c r="W562" s="8" t="s">
        <v>43</v>
      </c>
      <c r="X562" s="8" t="s">
        <v>43</v>
      </c>
      <c r="Y562" s="8" t="s">
        <v>43</v>
      </c>
      <c r="Z562" s="8" t="s">
        <v>43</v>
      </c>
      <c r="AA562" s="8" t="s">
        <v>43</v>
      </c>
      <c r="AB562" s="8" t="s">
        <v>43</v>
      </c>
      <c r="AC562" s="8" t="s">
        <v>43</v>
      </c>
      <c r="AD562" s="8" t="s">
        <v>43</v>
      </c>
      <c r="AE562" s="8" t="s">
        <v>43</v>
      </c>
      <c r="AF562" s="8" t="s">
        <v>43</v>
      </c>
      <c r="AG562" s="8" t="s">
        <v>43</v>
      </c>
      <c r="AH562" s="8" t="s">
        <v>43</v>
      </c>
      <c r="AI562" s="8" t="s">
        <v>43</v>
      </c>
      <c r="AJ562" s="8" t="s">
        <v>43</v>
      </c>
      <c r="AK562" s="8" t="s">
        <v>43</v>
      </c>
      <c r="AL562" s="8" t="s">
        <v>43</v>
      </c>
      <c r="AM562" s="8" t="s">
        <v>43</v>
      </c>
      <c r="AN562" s="8" t="s">
        <v>43</v>
      </c>
      <c r="AO562" s="8" t="s">
        <v>43</v>
      </c>
      <c r="AP562" s="8" t="s">
        <v>43</v>
      </c>
      <c r="AQ562" s="8" t="s">
        <v>43</v>
      </c>
      <c r="AR562" s="8" t="s">
        <v>43</v>
      </c>
      <c r="AS562" s="8" t="s">
        <v>43</v>
      </c>
      <c r="AT562" s="18"/>
      <c r="AU562" s="18"/>
      <c r="AV562" s="18"/>
      <c r="AW562" s="18"/>
      <c r="AX562" s="18"/>
      <c r="AY562" s="18"/>
      <c r="AZ562" s="18"/>
      <c r="BA562" s="18"/>
      <c r="BB562" s="18"/>
      <c r="BC562" s="19"/>
      <c r="BD562" s="19"/>
      <c r="BE562" s="19"/>
      <c r="BF562" s="18"/>
      <c r="BG562" s="18"/>
      <c r="BH562" s="18"/>
      <c r="BI562" s="26"/>
    </row>
    <row r="563" spans="1:61" s="3" customFormat="1" ht="18.75">
      <c r="A563" s="28" t="s">
        <v>70</v>
      </c>
      <c r="B563" s="29">
        <v>300</v>
      </c>
      <c r="C563" s="9">
        <v>2007</v>
      </c>
      <c r="D563" s="50">
        <v>0.71815399999999996</v>
      </c>
      <c r="E563" s="8" t="s">
        <v>43</v>
      </c>
      <c r="F563" s="8" t="s">
        <v>43</v>
      </c>
      <c r="G563" s="8" t="s">
        <v>43</v>
      </c>
      <c r="H563" s="8" t="s">
        <v>43</v>
      </c>
      <c r="I563" s="8" t="s">
        <v>43</v>
      </c>
      <c r="J563" s="8" t="s">
        <v>43</v>
      </c>
      <c r="K563" s="8" t="s">
        <v>43</v>
      </c>
      <c r="L563" s="8" t="s">
        <v>43</v>
      </c>
      <c r="M563" s="8" t="s">
        <v>43</v>
      </c>
      <c r="N563" s="8" t="s">
        <v>43</v>
      </c>
      <c r="O563" s="8" t="s">
        <v>43</v>
      </c>
      <c r="P563" s="8" t="s">
        <v>43</v>
      </c>
      <c r="Q563" s="8" t="s">
        <v>43</v>
      </c>
      <c r="R563" s="8" t="s">
        <v>43</v>
      </c>
      <c r="S563" s="8" t="s">
        <v>43</v>
      </c>
      <c r="T563" s="8" t="s">
        <v>43</v>
      </c>
      <c r="U563" s="8" t="s">
        <v>43</v>
      </c>
      <c r="V563" s="8" t="s">
        <v>43</v>
      </c>
      <c r="W563" s="8" t="s">
        <v>43</v>
      </c>
      <c r="X563" s="8" t="s">
        <v>43</v>
      </c>
      <c r="Y563" s="8" t="s">
        <v>43</v>
      </c>
      <c r="Z563" s="8" t="s">
        <v>43</v>
      </c>
      <c r="AA563" s="8" t="s">
        <v>43</v>
      </c>
      <c r="AB563" s="8" t="s">
        <v>43</v>
      </c>
      <c r="AC563" s="8" t="s">
        <v>43</v>
      </c>
      <c r="AD563" s="8" t="s">
        <v>43</v>
      </c>
      <c r="AE563" s="8" t="s">
        <v>43</v>
      </c>
      <c r="AF563" s="8" t="s">
        <v>43</v>
      </c>
      <c r="AG563" s="8" t="s">
        <v>43</v>
      </c>
      <c r="AH563" s="8" t="s">
        <v>43</v>
      </c>
      <c r="AI563" s="8" t="s">
        <v>43</v>
      </c>
      <c r="AJ563" s="8" t="s">
        <v>43</v>
      </c>
      <c r="AK563" s="8" t="s">
        <v>43</v>
      </c>
      <c r="AL563" s="8" t="s">
        <v>43</v>
      </c>
      <c r="AM563" s="8" t="s">
        <v>43</v>
      </c>
      <c r="AN563" s="8" t="s">
        <v>43</v>
      </c>
      <c r="AO563" s="8" t="s">
        <v>43</v>
      </c>
      <c r="AP563" s="8" t="s">
        <v>43</v>
      </c>
      <c r="AQ563" s="8" t="s">
        <v>43</v>
      </c>
      <c r="AR563" s="8" t="s">
        <v>43</v>
      </c>
      <c r="AS563" s="8" t="s">
        <v>43</v>
      </c>
      <c r="AT563" s="18"/>
      <c r="AU563" s="18"/>
      <c r="AV563" s="18"/>
      <c r="AW563" s="18"/>
      <c r="AX563" s="18"/>
      <c r="AY563" s="18"/>
      <c r="AZ563" s="18"/>
      <c r="BA563" s="18"/>
      <c r="BB563" s="18"/>
      <c r="BC563" s="19"/>
      <c r="BD563" s="19"/>
      <c r="BE563" s="19"/>
      <c r="BF563" s="18"/>
      <c r="BG563" s="18"/>
      <c r="BH563" s="18"/>
      <c r="BI563" s="26"/>
    </row>
    <row r="564" spans="1:61" s="3" customFormat="1" ht="18.75">
      <c r="A564" s="28" t="s">
        <v>70</v>
      </c>
      <c r="B564" s="29">
        <v>300</v>
      </c>
      <c r="C564" s="9">
        <v>2008</v>
      </c>
      <c r="D564" s="50">
        <v>0.707951</v>
      </c>
      <c r="E564" s="8" t="s">
        <v>43</v>
      </c>
      <c r="F564" s="8" t="s">
        <v>43</v>
      </c>
      <c r="G564" s="8" t="s">
        <v>43</v>
      </c>
      <c r="H564" s="8" t="s">
        <v>43</v>
      </c>
      <c r="I564" s="8" t="s">
        <v>43</v>
      </c>
      <c r="J564" s="8" t="s">
        <v>43</v>
      </c>
      <c r="K564" s="8" t="s">
        <v>43</v>
      </c>
      <c r="L564" s="8" t="s">
        <v>43</v>
      </c>
      <c r="M564" s="8" t="s">
        <v>43</v>
      </c>
      <c r="N564" s="8" t="s">
        <v>43</v>
      </c>
      <c r="O564" s="8" t="s">
        <v>43</v>
      </c>
      <c r="P564" s="8" t="s">
        <v>43</v>
      </c>
      <c r="Q564" s="8" t="s">
        <v>43</v>
      </c>
      <c r="R564" s="8" t="s">
        <v>43</v>
      </c>
      <c r="S564" s="8" t="s">
        <v>43</v>
      </c>
      <c r="T564" s="8" t="s">
        <v>43</v>
      </c>
      <c r="U564" s="8" t="s">
        <v>43</v>
      </c>
      <c r="V564" s="8" t="s">
        <v>43</v>
      </c>
      <c r="W564" s="8" t="s">
        <v>43</v>
      </c>
      <c r="X564" s="8" t="s">
        <v>43</v>
      </c>
      <c r="Y564" s="8" t="s">
        <v>43</v>
      </c>
      <c r="Z564" s="8" t="s">
        <v>43</v>
      </c>
      <c r="AA564" s="8" t="s">
        <v>43</v>
      </c>
      <c r="AB564" s="8" t="s">
        <v>43</v>
      </c>
      <c r="AC564" s="8" t="s">
        <v>43</v>
      </c>
      <c r="AD564" s="8" t="s">
        <v>43</v>
      </c>
      <c r="AE564" s="8" t="s">
        <v>43</v>
      </c>
      <c r="AF564" s="8" t="s">
        <v>43</v>
      </c>
      <c r="AG564" s="8" t="s">
        <v>43</v>
      </c>
      <c r="AH564" s="8" t="s">
        <v>43</v>
      </c>
      <c r="AI564" s="8" t="s">
        <v>43</v>
      </c>
      <c r="AJ564" s="8" t="s">
        <v>43</v>
      </c>
      <c r="AK564" s="8" t="s">
        <v>43</v>
      </c>
      <c r="AL564" s="8" t="s">
        <v>43</v>
      </c>
      <c r="AM564" s="8" t="s">
        <v>43</v>
      </c>
      <c r="AN564" s="8" t="s">
        <v>43</v>
      </c>
      <c r="AO564" s="8" t="s">
        <v>43</v>
      </c>
      <c r="AP564" s="8" t="s">
        <v>43</v>
      </c>
      <c r="AQ564" s="8" t="s">
        <v>43</v>
      </c>
      <c r="AR564" s="8" t="s">
        <v>43</v>
      </c>
      <c r="AS564" s="8" t="s">
        <v>43</v>
      </c>
      <c r="AT564" s="18"/>
      <c r="AU564" s="18"/>
      <c r="AV564" s="18"/>
      <c r="AW564" s="18"/>
      <c r="AX564" s="18"/>
      <c r="AY564" s="18"/>
      <c r="AZ564" s="18"/>
      <c r="BA564" s="18"/>
      <c r="BB564" s="18"/>
      <c r="BC564" s="19"/>
      <c r="BD564" s="19"/>
      <c r="BE564" s="19"/>
      <c r="BF564" s="18"/>
      <c r="BG564" s="18"/>
      <c r="BH564" s="18"/>
      <c r="BI564" s="26"/>
    </row>
    <row r="565" spans="1:61" s="3" customFormat="1" ht="18.75">
      <c r="A565" s="28" t="s">
        <v>70</v>
      </c>
      <c r="B565" s="29">
        <v>300</v>
      </c>
      <c r="C565" s="9">
        <v>2009</v>
      </c>
      <c r="D565" s="50">
        <v>0.704453</v>
      </c>
      <c r="E565" s="8" t="s">
        <v>43</v>
      </c>
      <c r="F565" s="8" t="s">
        <v>43</v>
      </c>
      <c r="G565" s="8" t="s">
        <v>43</v>
      </c>
      <c r="H565" s="8" t="s">
        <v>43</v>
      </c>
      <c r="I565" s="8" t="s">
        <v>43</v>
      </c>
      <c r="J565" s="8" t="s">
        <v>43</v>
      </c>
      <c r="K565" s="8" t="s">
        <v>43</v>
      </c>
      <c r="L565" s="8" t="s">
        <v>43</v>
      </c>
      <c r="M565" s="8" t="s">
        <v>43</v>
      </c>
      <c r="N565" s="8" t="s">
        <v>43</v>
      </c>
      <c r="O565" s="8" t="s">
        <v>43</v>
      </c>
      <c r="P565" s="8" t="s">
        <v>43</v>
      </c>
      <c r="Q565" s="8" t="s">
        <v>43</v>
      </c>
      <c r="R565" s="8" t="s">
        <v>43</v>
      </c>
      <c r="S565" s="8" t="s">
        <v>43</v>
      </c>
      <c r="T565" s="8" t="s">
        <v>43</v>
      </c>
      <c r="U565" s="8" t="s">
        <v>43</v>
      </c>
      <c r="V565" s="8" t="s">
        <v>43</v>
      </c>
      <c r="W565" s="8" t="s">
        <v>43</v>
      </c>
      <c r="X565" s="8" t="s">
        <v>43</v>
      </c>
      <c r="Y565" s="8" t="s">
        <v>43</v>
      </c>
      <c r="Z565" s="8" t="s">
        <v>43</v>
      </c>
      <c r="AA565" s="8" t="s">
        <v>43</v>
      </c>
      <c r="AB565" s="8" t="s">
        <v>43</v>
      </c>
      <c r="AC565" s="8" t="s">
        <v>43</v>
      </c>
      <c r="AD565" s="8" t="s">
        <v>43</v>
      </c>
      <c r="AE565" s="8" t="s">
        <v>43</v>
      </c>
      <c r="AF565" s="8" t="s">
        <v>43</v>
      </c>
      <c r="AG565" s="8" t="s">
        <v>43</v>
      </c>
      <c r="AH565" s="8" t="s">
        <v>43</v>
      </c>
      <c r="AI565" s="8" t="s">
        <v>43</v>
      </c>
      <c r="AJ565" s="8" t="s">
        <v>43</v>
      </c>
      <c r="AK565" s="8" t="s">
        <v>43</v>
      </c>
      <c r="AL565" s="8" t="s">
        <v>43</v>
      </c>
      <c r="AM565" s="8" t="s">
        <v>43</v>
      </c>
      <c r="AN565" s="8" t="s">
        <v>43</v>
      </c>
      <c r="AO565" s="8" t="s">
        <v>43</v>
      </c>
      <c r="AP565" s="8" t="s">
        <v>43</v>
      </c>
      <c r="AQ565" s="8" t="s">
        <v>43</v>
      </c>
      <c r="AR565" s="8" t="s">
        <v>43</v>
      </c>
      <c r="AS565" s="8" t="s">
        <v>43</v>
      </c>
      <c r="AT565" s="18"/>
      <c r="AU565" s="18"/>
      <c r="AV565" s="18"/>
      <c r="AW565" s="18"/>
      <c r="AX565" s="18"/>
      <c r="AY565" s="18"/>
      <c r="AZ565" s="18"/>
      <c r="BA565" s="18"/>
      <c r="BB565" s="18"/>
      <c r="BC565" s="19"/>
      <c r="BD565" s="19"/>
      <c r="BE565" s="19"/>
      <c r="BF565" s="18"/>
      <c r="BG565" s="18"/>
      <c r="BH565" s="18"/>
      <c r="BI565" s="26"/>
    </row>
    <row r="566" spans="1:61" s="3" customFormat="1" ht="18.75">
      <c r="A566" s="28" t="s">
        <v>70</v>
      </c>
      <c r="B566" s="29">
        <v>300</v>
      </c>
      <c r="C566" s="9">
        <v>2010</v>
      </c>
      <c r="D566" s="50">
        <v>0.72210099999999999</v>
      </c>
      <c r="E566" s="8" t="s">
        <v>43</v>
      </c>
      <c r="F566" s="8" t="s">
        <v>43</v>
      </c>
      <c r="G566" s="8" t="s">
        <v>43</v>
      </c>
      <c r="H566" s="8" t="s">
        <v>43</v>
      </c>
      <c r="I566" s="8" t="s">
        <v>43</v>
      </c>
      <c r="J566" s="8" t="s">
        <v>43</v>
      </c>
      <c r="K566" s="8" t="s">
        <v>43</v>
      </c>
      <c r="L566" s="8" t="s">
        <v>43</v>
      </c>
      <c r="M566" s="8" t="s">
        <v>43</v>
      </c>
      <c r="N566" s="8" t="s">
        <v>43</v>
      </c>
      <c r="O566" s="8" t="s">
        <v>43</v>
      </c>
      <c r="P566" s="8" t="s">
        <v>43</v>
      </c>
      <c r="Q566" s="8" t="s">
        <v>43</v>
      </c>
      <c r="R566" s="8" t="s">
        <v>43</v>
      </c>
      <c r="S566" s="8" t="s">
        <v>43</v>
      </c>
      <c r="T566" s="8" t="s">
        <v>43</v>
      </c>
      <c r="U566" s="8" t="s">
        <v>43</v>
      </c>
      <c r="V566" s="8" t="s">
        <v>43</v>
      </c>
      <c r="W566" s="8" t="s">
        <v>43</v>
      </c>
      <c r="X566" s="8" t="s">
        <v>43</v>
      </c>
      <c r="Y566" s="8" t="s">
        <v>43</v>
      </c>
      <c r="Z566" s="8" t="s">
        <v>43</v>
      </c>
      <c r="AA566" s="8" t="s">
        <v>43</v>
      </c>
      <c r="AB566" s="8" t="s">
        <v>43</v>
      </c>
      <c r="AC566" s="8" t="s">
        <v>43</v>
      </c>
      <c r="AD566" s="8" t="s">
        <v>43</v>
      </c>
      <c r="AE566" s="8" t="s">
        <v>43</v>
      </c>
      <c r="AF566" s="8" t="s">
        <v>43</v>
      </c>
      <c r="AG566" s="8" t="s">
        <v>43</v>
      </c>
      <c r="AH566" s="8" t="s">
        <v>43</v>
      </c>
      <c r="AI566" s="8" t="s">
        <v>43</v>
      </c>
      <c r="AJ566" s="8" t="s">
        <v>43</v>
      </c>
      <c r="AK566" s="8" t="s">
        <v>43</v>
      </c>
      <c r="AL566" s="8" t="s">
        <v>43</v>
      </c>
      <c r="AM566" s="8" t="s">
        <v>43</v>
      </c>
      <c r="AN566" s="8" t="s">
        <v>43</v>
      </c>
      <c r="AO566" s="8" t="s">
        <v>43</v>
      </c>
      <c r="AP566" s="8" t="s">
        <v>43</v>
      </c>
      <c r="AQ566" s="8" t="s">
        <v>43</v>
      </c>
      <c r="AR566" s="8" t="s">
        <v>43</v>
      </c>
      <c r="AS566" s="8" t="s">
        <v>43</v>
      </c>
      <c r="AT566" s="18"/>
      <c r="AU566" s="18"/>
      <c r="AV566" s="18"/>
      <c r="AW566" s="18"/>
      <c r="AX566" s="18"/>
      <c r="AY566" s="18"/>
      <c r="AZ566" s="18"/>
      <c r="BA566" s="18"/>
      <c r="BB566" s="18"/>
      <c r="BC566" s="19"/>
      <c r="BD566" s="19"/>
      <c r="BE566" s="19"/>
      <c r="BF566" s="18"/>
      <c r="BG566" s="18"/>
      <c r="BH566" s="18"/>
      <c r="BI566" s="26"/>
    </row>
    <row r="567" spans="1:61" s="3" customFormat="1" ht="18.75">
      <c r="A567" s="28" t="s">
        <v>70</v>
      </c>
      <c r="B567" s="29">
        <v>300</v>
      </c>
      <c r="C567" s="9">
        <v>2011</v>
      </c>
      <c r="D567" s="50">
        <v>0.71316299999999999</v>
      </c>
      <c r="E567" s="8" t="s">
        <v>43</v>
      </c>
      <c r="F567" s="8" t="s">
        <v>43</v>
      </c>
      <c r="G567" s="8" t="s">
        <v>43</v>
      </c>
      <c r="H567" s="8" t="s">
        <v>43</v>
      </c>
      <c r="I567" s="8" t="s">
        <v>43</v>
      </c>
      <c r="J567" s="8" t="s">
        <v>43</v>
      </c>
      <c r="K567" s="8" t="s">
        <v>43</v>
      </c>
      <c r="L567" s="8" t="s">
        <v>43</v>
      </c>
      <c r="M567" s="8" t="s">
        <v>43</v>
      </c>
      <c r="N567" s="8" t="s">
        <v>43</v>
      </c>
      <c r="O567" s="8" t="s">
        <v>43</v>
      </c>
      <c r="P567" s="8" t="s">
        <v>43</v>
      </c>
      <c r="Q567" s="8" t="s">
        <v>43</v>
      </c>
      <c r="R567" s="8" t="s">
        <v>43</v>
      </c>
      <c r="S567" s="8" t="s">
        <v>43</v>
      </c>
      <c r="T567" s="8" t="s">
        <v>43</v>
      </c>
      <c r="U567" s="8" t="s">
        <v>43</v>
      </c>
      <c r="V567" s="8" t="s">
        <v>43</v>
      </c>
      <c r="W567" s="8" t="s">
        <v>43</v>
      </c>
      <c r="X567" s="8" t="s">
        <v>43</v>
      </c>
      <c r="Y567" s="8" t="s">
        <v>43</v>
      </c>
      <c r="Z567" s="8" t="s">
        <v>43</v>
      </c>
      <c r="AA567" s="8" t="s">
        <v>43</v>
      </c>
      <c r="AB567" s="8" t="s">
        <v>43</v>
      </c>
      <c r="AC567" s="8" t="s">
        <v>43</v>
      </c>
      <c r="AD567" s="8" t="s">
        <v>43</v>
      </c>
      <c r="AE567" s="8" t="s">
        <v>43</v>
      </c>
      <c r="AF567" s="8" t="s">
        <v>43</v>
      </c>
      <c r="AG567" s="8" t="s">
        <v>43</v>
      </c>
      <c r="AH567" s="8" t="s">
        <v>43</v>
      </c>
      <c r="AI567" s="8" t="s">
        <v>43</v>
      </c>
      <c r="AJ567" s="8" t="s">
        <v>43</v>
      </c>
      <c r="AK567" s="8" t="s">
        <v>43</v>
      </c>
      <c r="AL567" s="8" t="s">
        <v>43</v>
      </c>
      <c r="AM567" s="8" t="s">
        <v>43</v>
      </c>
      <c r="AN567" s="8" t="s">
        <v>43</v>
      </c>
      <c r="AO567" s="8" t="s">
        <v>43</v>
      </c>
      <c r="AP567" s="8" t="s">
        <v>43</v>
      </c>
      <c r="AQ567" s="8" t="s">
        <v>43</v>
      </c>
      <c r="AR567" s="8" t="s">
        <v>43</v>
      </c>
      <c r="AS567" s="8" t="s">
        <v>43</v>
      </c>
      <c r="AT567" s="18"/>
      <c r="AU567" s="18"/>
      <c r="AV567" s="18"/>
      <c r="AW567" s="18"/>
      <c r="AX567" s="18"/>
      <c r="AY567" s="18"/>
      <c r="AZ567" s="18"/>
      <c r="BA567" s="18"/>
      <c r="BB567" s="18"/>
      <c r="BC567" s="19"/>
      <c r="BD567" s="19"/>
      <c r="BE567" s="19"/>
      <c r="BF567" s="18"/>
      <c r="BG567" s="18"/>
      <c r="BH567" s="18"/>
      <c r="BI567" s="26"/>
    </row>
    <row r="568" spans="1:61" s="3" customFormat="1" ht="18.75">
      <c r="A568" s="28" t="s">
        <v>70</v>
      </c>
      <c r="B568" s="29">
        <v>300</v>
      </c>
      <c r="C568" s="9">
        <v>2012</v>
      </c>
      <c r="D568" s="50">
        <v>0.68466300000000002</v>
      </c>
      <c r="E568" s="8" t="s">
        <v>43</v>
      </c>
      <c r="F568" s="8" t="s">
        <v>43</v>
      </c>
      <c r="G568" s="8" t="s">
        <v>43</v>
      </c>
      <c r="H568" s="8" t="s">
        <v>43</v>
      </c>
      <c r="I568" s="8" t="s">
        <v>43</v>
      </c>
      <c r="J568" s="8" t="s">
        <v>43</v>
      </c>
      <c r="K568" s="8" t="s">
        <v>43</v>
      </c>
      <c r="L568" s="8" t="s">
        <v>43</v>
      </c>
      <c r="M568" s="8" t="s">
        <v>43</v>
      </c>
      <c r="N568" s="8" t="s">
        <v>43</v>
      </c>
      <c r="O568" s="8" t="s">
        <v>43</v>
      </c>
      <c r="P568" s="8" t="s">
        <v>43</v>
      </c>
      <c r="Q568" s="8" t="s">
        <v>43</v>
      </c>
      <c r="R568" s="8" t="s">
        <v>43</v>
      </c>
      <c r="S568" s="8" t="s">
        <v>43</v>
      </c>
      <c r="T568" s="8" t="s">
        <v>43</v>
      </c>
      <c r="U568" s="8" t="s">
        <v>43</v>
      </c>
      <c r="V568" s="8" t="s">
        <v>43</v>
      </c>
      <c r="W568" s="8" t="s">
        <v>43</v>
      </c>
      <c r="X568" s="8" t="s">
        <v>43</v>
      </c>
      <c r="Y568" s="8" t="s">
        <v>43</v>
      </c>
      <c r="Z568" s="8" t="s">
        <v>43</v>
      </c>
      <c r="AA568" s="8" t="s">
        <v>43</v>
      </c>
      <c r="AB568" s="8" t="s">
        <v>43</v>
      </c>
      <c r="AC568" s="8" t="s">
        <v>43</v>
      </c>
      <c r="AD568" s="8" t="s">
        <v>43</v>
      </c>
      <c r="AE568" s="8" t="s">
        <v>43</v>
      </c>
      <c r="AF568" s="8" t="s">
        <v>43</v>
      </c>
      <c r="AG568" s="8" t="s">
        <v>43</v>
      </c>
      <c r="AH568" s="8" t="s">
        <v>43</v>
      </c>
      <c r="AI568" s="8" t="s">
        <v>43</v>
      </c>
      <c r="AJ568" s="8" t="s">
        <v>43</v>
      </c>
      <c r="AK568" s="8" t="s">
        <v>43</v>
      </c>
      <c r="AL568" s="8" t="s">
        <v>43</v>
      </c>
      <c r="AM568" s="8" t="s">
        <v>43</v>
      </c>
      <c r="AN568" s="8" t="s">
        <v>43</v>
      </c>
      <c r="AO568" s="8" t="s">
        <v>43</v>
      </c>
      <c r="AP568" s="8" t="s">
        <v>43</v>
      </c>
      <c r="AQ568" s="8" t="s">
        <v>43</v>
      </c>
      <c r="AR568" s="8" t="s">
        <v>43</v>
      </c>
      <c r="AS568" s="8" t="s">
        <v>43</v>
      </c>
      <c r="AT568" s="18"/>
      <c r="AU568" s="18"/>
      <c r="AV568" s="18"/>
      <c r="AW568" s="18"/>
      <c r="AX568" s="18"/>
      <c r="AY568" s="18"/>
      <c r="AZ568" s="18"/>
      <c r="BA568" s="18"/>
      <c r="BB568" s="18"/>
      <c r="BC568" s="19"/>
      <c r="BD568" s="19"/>
      <c r="BE568" s="19"/>
      <c r="BF568" s="18"/>
      <c r="BG568" s="18"/>
      <c r="BH568" s="18"/>
      <c r="BI568" s="26"/>
    </row>
    <row r="569" spans="1:61" s="3" customFormat="1" ht="18.75">
      <c r="A569" s="28" t="s">
        <v>70</v>
      </c>
      <c r="B569" s="29">
        <v>300</v>
      </c>
      <c r="C569" s="38">
        <v>2013</v>
      </c>
      <c r="D569" s="52">
        <v>0.63128600000000001</v>
      </c>
      <c r="E569" s="8" t="s">
        <v>43</v>
      </c>
      <c r="F569" s="8" t="s">
        <v>43</v>
      </c>
      <c r="G569" s="8" t="s">
        <v>43</v>
      </c>
      <c r="H569" s="8" t="s">
        <v>43</v>
      </c>
      <c r="I569" s="8" t="s">
        <v>43</v>
      </c>
      <c r="J569" s="8" t="s">
        <v>43</v>
      </c>
      <c r="K569" s="8" t="s">
        <v>43</v>
      </c>
      <c r="L569" s="8" t="s">
        <v>43</v>
      </c>
      <c r="M569" s="8" t="s">
        <v>43</v>
      </c>
      <c r="N569" s="8" t="s">
        <v>43</v>
      </c>
      <c r="O569" s="8" t="s">
        <v>43</v>
      </c>
      <c r="P569" s="8" t="s">
        <v>43</v>
      </c>
      <c r="Q569" s="8" t="s">
        <v>43</v>
      </c>
      <c r="R569" s="8" t="s">
        <v>43</v>
      </c>
      <c r="S569" s="8" t="s">
        <v>43</v>
      </c>
      <c r="T569" s="8" t="s">
        <v>43</v>
      </c>
      <c r="U569" s="8" t="s">
        <v>43</v>
      </c>
      <c r="V569" s="8" t="s">
        <v>43</v>
      </c>
      <c r="W569" s="8" t="s">
        <v>43</v>
      </c>
      <c r="X569" s="8" t="s">
        <v>43</v>
      </c>
      <c r="Y569" s="8" t="s">
        <v>43</v>
      </c>
      <c r="Z569" s="8" t="s">
        <v>43</v>
      </c>
      <c r="AA569" s="8" t="s">
        <v>43</v>
      </c>
      <c r="AB569" s="8" t="s">
        <v>43</v>
      </c>
      <c r="AC569" s="8" t="s">
        <v>43</v>
      </c>
      <c r="AD569" s="8" t="s">
        <v>43</v>
      </c>
      <c r="AE569" s="8" t="s">
        <v>43</v>
      </c>
      <c r="AF569" s="8" t="s">
        <v>43</v>
      </c>
      <c r="AG569" s="8" t="s">
        <v>43</v>
      </c>
      <c r="AH569" s="8" t="s">
        <v>43</v>
      </c>
      <c r="AI569" s="8" t="s">
        <v>43</v>
      </c>
      <c r="AJ569" s="8" t="s">
        <v>43</v>
      </c>
      <c r="AK569" s="8" t="s">
        <v>43</v>
      </c>
      <c r="AL569" s="8" t="s">
        <v>43</v>
      </c>
      <c r="AM569" s="8" t="s">
        <v>43</v>
      </c>
      <c r="AN569" s="8" t="s">
        <v>43</v>
      </c>
      <c r="AO569" s="8" t="s">
        <v>43</v>
      </c>
      <c r="AP569" s="8" t="s">
        <v>43</v>
      </c>
      <c r="AQ569" s="8" t="s">
        <v>43</v>
      </c>
      <c r="AR569" s="8" t="s">
        <v>43</v>
      </c>
      <c r="AS569" s="8" t="s">
        <v>43</v>
      </c>
      <c r="AT569" s="18"/>
      <c r="AU569" s="18"/>
      <c r="AV569" s="18"/>
      <c r="AW569" s="18"/>
      <c r="AX569" s="18"/>
      <c r="AY569" s="18"/>
      <c r="AZ569" s="18"/>
      <c r="BA569" s="18"/>
      <c r="BB569" s="18"/>
      <c r="BC569" s="19"/>
      <c r="BD569" s="19"/>
      <c r="BE569" s="19"/>
      <c r="BF569" s="18"/>
      <c r="BG569" s="18"/>
      <c r="BH569" s="18"/>
      <c r="BI569" s="26"/>
    </row>
    <row r="570" spans="1:61" s="3" customFormat="1" ht="18.75">
      <c r="A570" s="28" t="s">
        <v>70</v>
      </c>
      <c r="B570" s="29">
        <v>300</v>
      </c>
      <c r="C570" s="38">
        <v>2014</v>
      </c>
      <c r="D570" s="52">
        <v>0.61113499999999998</v>
      </c>
      <c r="E570" s="8" t="s">
        <v>43</v>
      </c>
      <c r="F570" s="8" t="s">
        <v>43</v>
      </c>
      <c r="G570" s="8" t="s">
        <v>43</v>
      </c>
      <c r="H570" s="8" t="s">
        <v>43</v>
      </c>
      <c r="I570" s="8" t="s">
        <v>43</v>
      </c>
      <c r="J570" s="8" t="s">
        <v>43</v>
      </c>
      <c r="K570" s="8" t="s">
        <v>43</v>
      </c>
      <c r="L570" s="8" t="s">
        <v>43</v>
      </c>
      <c r="M570" s="8" t="s">
        <v>43</v>
      </c>
      <c r="N570" s="8" t="s">
        <v>43</v>
      </c>
      <c r="O570" s="8" t="s">
        <v>43</v>
      </c>
      <c r="P570" s="8" t="s">
        <v>43</v>
      </c>
      <c r="Q570" s="8" t="s">
        <v>43</v>
      </c>
      <c r="R570" s="8" t="s">
        <v>43</v>
      </c>
      <c r="S570" s="8" t="s">
        <v>43</v>
      </c>
      <c r="T570" s="8" t="s">
        <v>43</v>
      </c>
      <c r="U570" s="8" t="s">
        <v>43</v>
      </c>
      <c r="V570" s="8" t="s">
        <v>43</v>
      </c>
      <c r="W570" s="8" t="s">
        <v>43</v>
      </c>
      <c r="X570" s="8" t="s">
        <v>43</v>
      </c>
      <c r="Y570" s="8" t="s">
        <v>43</v>
      </c>
      <c r="Z570" s="8" t="s">
        <v>43</v>
      </c>
      <c r="AA570" s="8" t="s">
        <v>43</v>
      </c>
      <c r="AB570" s="8" t="s">
        <v>43</v>
      </c>
      <c r="AC570" s="8" t="s">
        <v>43</v>
      </c>
      <c r="AD570" s="8" t="s">
        <v>43</v>
      </c>
      <c r="AE570" s="8" t="s">
        <v>43</v>
      </c>
      <c r="AF570" s="8" t="s">
        <v>43</v>
      </c>
      <c r="AG570" s="8" t="s">
        <v>43</v>
      </c>
      <c r="AH570" s="8" t="s">
        <v>43</v>
      </c>
      <c r="AI570" s="8" t="s">
        <v>43</v>
      </c>
      <c r="AJ570" s="8" t="s">
        <v>43</v>
      </c>
      <c r="AK570" s="8" t="s">
        <v>43</v>
      </c>
      <c r="AL570" s="8" t="s">
        <v>43</v>
      </c>
      <c r="AM570" s="8" t="s">
        <v>43</v>
      </c>
      <c r="AN570" s="8" t="s">
        <v>43</v>
      </c>
      <c r="AO570" s="8" t="s">
        <v>43</v>
      </c>
      <c r="AP570" s="8" t="s">
        <v>43</v>
      </c>
      <c r="AQ570" s="8" t="s">
        <v>43</v>
      </c>
      <c r="AR570" s="8" t="s">
        <v>43</v>
      </c>
      <c r="AS570" s="8" t="s">
        <v>43</v>
      </c>
      <c r="AT570" s="18"/>
      <c r="AU570" s="18"/>
      <c r="AV570" s="18"/>
      <c r="AW570" s="18"/>
      <c r="AX570" s="18"/>
      <c r="AY570" s="18"/>
      <c r="AZ570" s="18"/>
      <c r="BA570" s="18"/>
      <c r="BB570" s="18"/>
      <c r="BC570" s="19"/>
      <c r="BD570" s="19"/>
      <c r="BE570" s="19"/>
      <c r="BF570" s="18"/>
      <c r="BG570" s="18"/>
      <c r="BH570" s="18"/>
      <c r="BI570" s="26"/>
    </row>
    <row r="571" spans="1:61" s="3" customFormat="1" ht="18.75">
      <c r="A571" s="28" t="s">
        <v>70</v>
      </c>
      <c r="B571" s="29">
        <v>300</v>
      </c>
      <c r="C571" s="38">
        <v>2015</v>
      </c>
      <c r="D571" s="52">
        <v>0.60907</v>
      </c>
      <c r="E571" s="8" t="s">
        <v>43</v>
      </c>
      <c r="F571" s="8" t="s">
        <v>43</v>
      </c>
      <c r="G571" s="8" t="s">
        <v>43</v>
      </c>
      <c r="H571" s="8" t="s">
        <v>43</v>
      </c>
      <c r="I571" s="8" t="s">
        <v>43</v>
      </c>
      <c r="J571" s="8" t="s">
        <v>43</v>
      </c>
      <c r="K571" s="8" t="s">
        <v>43</v>
      </c>
      <c r="L571" s="8" t="s">
        <v>43</v>
      </c>
      <c r="M571" s="8" t="s">
        <v>43</v>
      </c>
      <c r="N571" s="8" t="s">
        <v>43</v>
      </c>
      <c r="O571" s="8" t="s">
        <v>43</v>
      </c>
      <c r="P571" s="8" t="s">
        <v>43</v>
      </c>
      <c r="Q571" s="8" t="s">
        <v>43</v>
      </c>
      <c r="R571" s="8" t="s">
        <v>43</v>
      </c>
      <c r="S571" s="8" t="s">
        <v>43</v>
      </c>
      <c r="T571" s="8" t="s">
        <v>43</v>
      </c>
      <c r="U571" s="8" t="s">
        <v>43</v>
      </c>
      <c r="V571" s="8" t="s">
        <v>43</v>
      </c>
      <c r="W571" s="8" t="s">
        <v>43</v>
      </c>
      <c r="X571" s="8" t="s">
        <v>43</v>
      </c>
      <c r="Y571" s="8" t="s">
        <v>43</v>
      </c>
      <c r="Z571" s="8" t="s">
        <v>43</v>
      </c>
      <c r="AA571" s="8" t="s">
        <v>43</v>
      </c>
      <c r="AB571" s="8" t="s">
        <v>43</v>
      </c>
      <c r="AC571" s="8" t="s">
        <v>43</v>
      </c>
      <c r="AD571" s="8" t="s">
        <v>43</v>
      </c>
      <c r="AE571" s="8" t="s">
        <v>43</v>
      </c>
      <c r="AF571" s="8" t="s">
        <v>43</v>
      </c>
      <c r="AG571" s="8" t="s">
        <v>43</v>
      </c>
      <c r="AH571" s="8" t="s">
        <v>43</v>
      </c>
      <c r="AI571" s="8" t="s">
        <v>43</v>
      </c>
      <c r="AJ571" s="8" t="s">
        <v>43</v>
      </c>
      <c r="AK571" s="8" t="s">
        <v>43</v>
      </c>
      <c r="AL571" s="8" t="s">
        <v>43</v>
      </c>
      <c r="AM571" s="8" t="s">
        <v>43</v>
      </c>
      <c r="AN571" s="8" t="s">
        <v>43</v>
      </c>
      <c r="AO571" s="8" t="s">
        <v>43</v>
      </c>
      <c r="AP571" s="8" t="s">
        <v>43</v>
      </c>
      <c r="AQ571" s="8" t="s">
        <v>43</v>
      </c>
      <c r="AR571" s="8" t="s">
        <v>43</v>
      </c>
      <c r="AS571" s="8" t="s">
        <v>43</v>
      </c>
      <c r="AT571" s="18"/>
      <c r="AU571" s="18"/>
      <c r="AV571" s="18"/>
      <c r="AW571" s="18"/>
      <c r="AX571" s="18"/>
      <c r="AY571" s="18"/>
      <c r="AZ571" s="18"/>
      <c r="BA571" s="18"/>
      <c r="BB571" s="18"/>
      <c r="BC571" s="19"/>
      <c r="BD571" s="19"/>
      <c r="BE571" s="19"/>
      <c r="BF571" s="18"/>
      <c r="BG571" s="18"/>
      <c r="BH571" s="18"/>
      <c r="BI571" s="26"/>
    </row>
    <row r="572" spans="1:61" s="3" customFormat="1" ht="18.75">
      <c r="A572" s="28" t="s">
        <v>70</v>
      </c>
      <c r="B572" s="29">
        <v>300</v>
      </c>
      <c r="C572" s="38">
        <v>2016</v>
      </c>
      <c r="D572" s="52">
        <v>0.58857999999999999</v>
      </c>
      <c r="E572" s="8" t="s">
        <v>43</v>
      </c>
      <c r="F572" s="8" t="s">
        <v>43</v>
      </c>
      <c r="G572" s="8" t="s">
        <v>43</v>
      </c>
      <c r="H572" s="8" t="s">
        <v>43</v>
      </c>
      <c r="I572" s="8" t="s">
        <v>43</v>
      </c>
      <c r="J572" s="8" t="s">
        <v>43</v>
      </c>
      <c r="K572" s="8" t="s">
        <v>43</v>
      </c>
      <c r="L572" s="8" t="s">
        <v>43</v>
      </c>
      <c r="M572" s="8" t="s">
        <v>43</v>
      </c>
      <c r="N572" s="8" t="s">
        <v>43</v>
      </c>
      <c r="O572" s="8" t="s">
        <v>43</v>
      </c>
      <c r="P572" s="8" t="s">
        <v>43</v>
      </c>
      <c r="Q572" s="8" t="s">
        <v>43</v>
      </c>
      <c r="R572" s="8" t="s">
        <v>43</v>
      </c>
      <c r="S572" s="8" t="s">
        <v>43</v>
      </c>
      <c r="T572" s="8" t="s">
        <v>43</v>
      </c>
      <c r="U572" s="8" t="s">
        <v>43</v>
      </c>
      <c r="V572" s="8" t="s">
        <v>43</v>
      </c>
      <c r="W572" s="8" t="s">
        <v>43</v>
      </c>
      <c r="X572" s="8" t="s">
        <v>43</v>
      </c>
      <c r="Y572" s="8" t="s">
        <v>43</v>
      </c>
      <c r="Z572" s="8" t="s">
        <v>43</v>
      </c>
      <c r="AA572" s="8" t="s">
        <v>43</v>
      </c>
      <c r="AB572" s="8" t="s">
        <v>43</v>
      </c>
      <c r="AC572" s="8" t="s">
        <v>43</v>
      </c>
      <c r="AD572" s="8" t="s">
        <v>43</v>
      </c>
      <c r="AE572" s="8" t="s">
        <v>43</v>
      </c>
      <c r="AF572" s="8" t="s">
        <v>43</v>
      </c>
      <c r="AG572" s="8" t="s">
        <v>43</v>
      </c>
      <c r="AH572" s="8" t="s">
        <v>43</v>
      </c>
      <c r="AI572" s="8" t="s">
        <v>43</v>
      </c>
      <c r="AJ572" s="8" t="s">
        <v>43</v>
      </c>
      <c r="AK572" s="8" t="s">
        <v>43</v>
      </c>
      <c r="AL572" s="8" t="s">
        <v>43</v>
      </c>
      <c r="AM572" s="8" t="s">
        <v>43</v>
      </c>
      <c r="AN572" s="8" t="s">
        <v>43</v>
      </c>
      <c r="AO572" s="8" t="s">
        <v>43</v>
      </c>
      <c r="AP572" s="8" t="s">
        <v>43</v>
      </c>
      <c r="AQ572" s="8" t="s">
        <v>43</v>
      </c>
      <c r="AR572" s="8" t="s">
        <v>43</v>
      </c>
      <c r="AS572" s="8" t="s">
        <v>43</v>
      </c>
      <c r="AT572" s="18"/>
      <c r="AU572" s="18"/>
      <c r="AV572" s="18"/>
      <c r="AW572" s="18"/>
      <c r="AX572" s="18"/>
      <c r="AY572" s="18"/>
      <c r="AZ572" s="18"/>
      <c r="BA572" s="18"/>
      <c r="BB572" s="18"/>
      <c r="BC572" s="19"/>
      <c r="BD572" s="19"/>
      <c r="BE572" s="19"/>
      <c r="BF572" s="18"/>
      <c r="BG572" s="18"/>
      <c r="BH572" s="18"/>
      <c r="BI572" s="26"/>
    </row>
    <row r="573" spans="1:61" s="3" customFormat="1" ht="18.75">
      <c r="A573" s="28" t="s">
        <v>70</v>
      </c>
      <c r="B573" s="29">
        <v>300</v>
      </c>
      <c r="C573" s="38">
        <v>2017</v>
      </c>
      <c r="D573" s="52">
        <v>0.57504100000000002</v>
      </c>
      <c r="E573" s="8">
        <v>315.04782557533576</v>
      </c>
      <c r="F573" s="8">
        <v>472.57173836300359</v>
      </c>
      <c r="G573" s="8">
        <v>630.09565115067153</v>
      </c>
      <c r="H573" s="8">
        <v>3780.5739069040287</v>
      </c>
      <c r="I573" s="8">
        <v>5670.8608603560442</v>
      </c>
      <c r="J573" s="8">
        <v>7561.1478138080574</v>
      </c>
      <c r="K573" s="8">
        <v>5670.8608603560442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315.04782557533576</v>
      </c>
      <c r="AI573" s="8">
        <v>472.57173836300359</v>
      </c>
      <c r="AJ573" s="8">
        <v>630.09565115067153</v>
      </c>
      <c r="AK573" s="8">
        <v>3780.5739069040287</v>
      </c>
      <c r="AL573" s="8">
        <v>5670.8608603560442</v>
      </c>
      <c r="AM573" s="8">
        <v>7561.1478138080574</v>
      </c>
      <c r="AN573" s="8">
        <v>5670.8608603560433</v>
      </c>
      <c r="AO573" s="8">
        <v>472.57173836300359</v>
      </c>
      <c r="AP573" s="8">
        <v>630.09565115067153</v>
      </c>
      <c r="AQ573" s="8">
        <v>5670.8608603560442</v>
      </c>
      <c r="AR573" s="8">
        <v>7561.1478138080574</v>
      </c>
      <c r="AS573" s="8">
        <v>6616.0043370820513</v>
      </c>
      <c r="AT573" s="18"/>
      <c r="AU573" s="18"/>
      <c r="AV573" s="18"/>
      <c r="AW573" s="18"/>
      <c r="AX573" s="18"/>
      <c r="AY573" s="18"/>
      <c r="AZ573" s="18"/>
      <c r="BA573" s="18"/>
      <c r="BB573" s="18"/>
      <c r="BC573" s="19"/>
      <c r="BD573" s="19"/>
      <c r="BE573" s="19"/>
      <c r="BF573" s="18"/>
      <c r="BG573" s="18"/>
      <c r="BH573" s="18"/>
      <c r="BI573" s="26"/>
    </row>
    <row r="574" spans="1:61" s="3" customFormat="1" ht="18.75">
      <c r="A574" s="28" t="s">
        <v>70</v>
      </c>
      <c r="B574" s="29">
        <v>300</v>
      </c>
      <c r="C574" s="38">
        <v>2018</v>
      </c>
      <c r="D574" s="52">
        <v>0.56485700000000005</v>
      </c>
      <c r="E574" s="8">
        <v>349.88501514542617</v>
      </c>
      <c r="F574" s="8">
        <v>524.82752271813922</v>
      </c>
      <c r="G574" s="8">
        <v>699.77003029085233</v>
      </c>
      <c r="H574" s="8">
        <v>4198.6201817451138</v>
      </c>
      <c r="I574" s="8">
        <v>6297.9302726176702</v>
      </c>
      <c r="J574" s="8">
        <v>8397.2403634902275</v>
      </c>
      <c r="K574" s="8">
        <v>6297.9302726176702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349.88501514542617</v>
      </c>
      <c r="AI574" s="8">
        <v>524.82752271813922</v>
      </c>
      <c r="AJ574" s="8">
        <v>699.77003029085233</v>
      </c>
      <c r="AK574" s="8">
        <v>4198.6201817451138</v>
      </c>
      <c r="AL574" s="8">
        <v>6297.9302726176702</v>
      </c>
      <c r="AM574" s="8">
        <v>8397.2403634902275</v>
      </c>
      <c r="AN574" s="8">
        <v>6297.9302726176711</v>
      </c>
      <c r="AO574" s="8">
        <v>524.82752271813922</v>
      </c>
      <c r="AP574" s="8">
        <v>699.77003029085233</v>
      </c>
      <c r="AQ574" s="8">
        <v>6297.9302726176702</v>
      </c>
      <c r="AR574" s="8">
        <v>8397.2403634902275</v>
      </c>
      <c r="AS574" s="8">
        <v>7347.5853180539489</v>
      </c>
      <c r="AT574" s="18"/>
      <c r="AU574" s="18"/>
      <c r="AV574" s="18"/>
      <c r="AW574" s="18"/>
      <c r="AX574" s="18"/>
      <c r="AY574" s="18"/>
      <c r="AZ574" s="18"/>
      <c r="BA574" s="18"/>
      <c r="BB574" s="18"/>
      <c r="BC574" s="19"/>
      <c r="BD574" s="19"/>
      <c r="BE574" s="19"/>
      <c r="BF574" s="18"/>
      <c r="BG574" s="18"/>
      <c r="BH574" s="18"/>
      <c r="BI574" s="26"/>
    </row>
    <row r="575" spans="1:61" s="3" customFormat="1" ht="18.75">
      <c r="A575" s="28" t="s">
        <v>70</v>
      </c>
      <c r="B575" s="29">
        <v>300</v>
      </c>
      <c r="C575" s="39">
        <v>2019</v>
      </c>
      <c r="D575" s="53">
        <v>0.54097200000000001</v>
      </c>
      <c r="E575" s="8">
        <v>365.33314108678451</v>
      </c>
      <c r="F575" s="8">
        <v>547.99971163017676</v>
      </c>
      <c r="G575" s="8">
        <v>730.66628217356902</v>
      </c>
      <c r="H575" s="8">
        <v>4383.9976930414141</v>
      </c>
      <c r="I575" s="8">
        <v>6575.9965395621211</v>
      </c>
      <c r="J575" s="8">
        <v>8767.9953860828282</v>
      </c>
      <c r="K575" s="8">
        <v>6575.9965395621211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365.33314108678451</v>
      </c>
      <c r="AI575" s="8">
        <v>547.99971163017676</v>
      </c>
      <c r="AJ575" s="8">
        <v>730.66628217356902</v>
      </c>
      <c r="AK575" s="8">
        <v>4383.9976930414141</v>
      </c>
      <c r="AL575" s="8">
        <v>6575.9965395621211</v>
      </c>
      <c r="AM575" s="8">
        <v>8767.9953860828282</v>
      </c>
      <c r="AN575" s="8">
        <v>6575.9965395621211</v>
      </c>
      <c r="AO575" s="8">
        <v>547.99971163017676</v>
      </c>
      <c r="AP575" s="8">
        <v>730.66628217356902</v>
      </c>
      <c r="AQ575" s="8">
        <v>6575.9965395621211</v>
      </c>
      <c r="AR575" s="8">
        <v>8767.9953860828282</v>
      </c>
      <c r="AS575" s="8">
        <v>7671.9959628224751</v>
      </c>
      <c r="AT575" s="18"/>
      <c r="AU575" s="18"/>
      <c r="AV575" s="18"/>
      <c r="AW575" s="18"/>
      <c r="AX575" s="18"/>
      <c r="AY575" s="18"/>
      <c r="AZ575" s="18"/>
      <c r="BA575" s="18"/>
      <c r="BB575" s="18"/>
      <c r="BC575" s="19"/>
      <c r="BD575" s="19"/>
      <c r="BE575" s="19"/>
      <c r="BF575" s="18"/>
      <c r="BG575" s="18"/>
      <c r="BH575" s="18"/>
      <c r="BI575" s="26"/>
    </row>
    <row r="576" spans="1:61" s="3" customFormat="1" ht="18.75">
      <c r="A576" s="28" t="s">
        <v>70</v>
      </c>
      <c r="B576" s="29">
        <v>300</v>
      </c>
      <c r="C576" s="39">
        <v>2020</v>
      </c>
      <c r="D576" s="53">
        <v>0.53025</v>
      </c>
      <c r="E576" s="8">
        <v>372.72041489863273</v>
      </c>
      <c r="F576" s="8">
        <v>652.26072607260721</v>
      </c>
      <c r="G576" s="8">
        <v>745.44082979726545</v>
      </c>
      <c r="H576" s="8">
        <v>4472.6449787835927</v>
      </c>
      <c r="I576" s="8">
        <v>7827.1287128712875</v>
      </c>
      <c r="J576" s="8">
        <v>8945.2899575671854</v>
      </c>
      <c r="K576" s="8">
        <v>7081.6878830740206</v>
      </c>
      <c r="L576" s="8">
        <v>0</v>
      </c>
      <c r="M576" s="8">
        <v>0</v>
      </c>
      <c r="N576" s="8">
        <v>130.45214521452144</v>
      </c>
      <c r="O576" s="8">
        <v>326.13036303630361</v>
      </c>
      <c r="P576" s="8">
        <v>326.13036303630361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1565.4257425742571</v>
      </c>
      <c r="Z576" s="8">
        <v>3913.5643564356433</v>
      </c>
      <c r="AA576" s="8">
        <v>3913.5643564356433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0</v>
      </c>
      <c r="AH576" s="8">
        <v>503.17256011315419</v>
      </c>
      <c r="AI576" s="8">
        <v>978.39108910891082</v>
      </c>
      <c r="AJ576" s="8">
        <v>1071.5711928335691</v>
      </c>
      <c r="AK576" s="8">
        <v>6038.0707213578498</v>
      </c>
      <c r="AL576" s="8">
        <v>11740.69306930693</v>
      </c>
      <c r="AM576" s="8">
        <v>12858.854314002829</v>
      </c>
      <c r="AN576" s="8">
        <v>10212.539368222535</v>
      </c>
      <c r="AO576" s="8">
        <v>652.26072607260721</v>
      </c>
      <c r="AP576" s="8">
        <v>745.44082979726545</v>
      </c>
      <c r="AQ576" s="8">
        <v>7827.1287128712875</v>
      </c>
      <c r="AR576" s="8">
        <v>8945.2899575671854</v>
      </c>
      <c r="AS576" s="8">
        <v>8386.2093352192369</v>
      </c>
      <c r="AT576" s="18"/>
      <c r="AU576" s="18"/>
      <c r="AV576" s="18"/>
      <c r="AW576" s="18"/>
      <c r="AX576" s="18"/>
      <c r="AY576" s="18"/>
      <c r="AZ576" s="18"/>
      <c r="BA576" s="18"/>
      <c r="BB576" s="18"/>
      <c r="BC576" s="19"/>
      <c r="BD576" s="19"/>
      <c r="BE576" s="19"/>
      <c r="BF576" s="18"/>
      <c r="BG576" s="18"/>
      <c r="BH576" s="18"/>
      <c r="BI576" s="26"/>
    </row>
    <row r="577" spans="1:61" s="3" customFormat="1" ht="18.75">
      <c r="A577" s="28" t="s">
        <v>70</v>
      </c>
      <c r="B577" s="29">
        <v>300</v>
      </c>
      <c r="C577" s="39">
        <v>2021</v>
      </c>
      <c r="D577" s="53">
        <v>0.52009300000000003</v>
      </c>
      <c r="E577" s="8">
        <v>379.99934627076306</v>
      </c>
      <c r="F577" s="8">
        <v>664.99885597383536</v>
      </c>
      <c r="G577" s="8">
        <v>759.99869254152611</v>
      </c>
      <c r="H577" s="8">
        <v>4559.9921552491569</v>
      </c>
      <c r="I577" s="8">
        <v>7979.9862716860252</v>
      </c>
      <c r="J577" s="8">
        <v>9119.9843104983138</v>
      </c>
      <c r="K577" s="8">
        <v>7219.9875791444983</v>
      </c>
      <c r="L577" s="8">
        <v>0</v>
      </c>
      <c r="M577" s="8">
        <v>0</v>
      </c>
      <c r="N577" s="8">
        <v>132.99977119476708</v>
      </c>
      <c r="O577" s="8">
        <v>332.49942798691768</v>
      </c>
      <c r="P577" s="8">
        <v>332.49942798691768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1595.997254337205</v>
      </c>
      <c r="Z577" s="8">
        <v>3989.9931358430122</v>
      </c>
      <c r="AA577" s="8">
        <v>3989.9931358430122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512.99911746553016</v>
      </c>
      <c r="AI577" s="8">
        <v>997.49828396075304</v>
      </c>
      <c r="AJ577" s="8">
        <v>1092.4981205284439</v>
      </c>
      <c r="AK577" s="8">
        <v>6155.9894095863619</v>
      </c>
      <c r="AL577" s="8">
        <v>11969.979407529037</v>
      </c>
      <c r="AM577" s="8">
        <v>13109.977446341327</v>
      </c>
      <c r="AN577" s="8">
        <v>10411.982087818908</v>
      </c>
      <c r="AO577" s="8">
        <v>664.99885597383536</v>
      </c>
      <c r="AP577" s="8">
        <v>759.99869254152611</v>
      </c>
      <c r="AQ577" s="8">
        <v>7979.9862716860252</v>
      </c>
      <c r="AR577" s="8">
        <v>9119.9843104983138</v>
      </c>
      <c r="AS577" s="8">
        <v>8549.9852910921691</v>
      </c>
      <c r="AT577" s="18"/>
      <c r="AU577" s="18"/>
      <c r="AV577" s="18"/>
      <c r="AW577" s="18"/>
      <c r="AX577" s="18"/>
      <c r="AY577" s="18"/>
      <c r="AZ577" s="18"/>
      <c r="BA577" s="18"/>
      <c r="BB577" s="18"/>
      <c r="BC577" s="19"/>
      <c r="BD577" s="19"/>
      <c r="BE577" s="19"/>
      <c r="BF577" s="18"/>
      <c r="BG577" s="18"/>
      <c r="BH577" s="18"/>
      <c r="BI577" s="26"/>
    </row>
    <row r="578" spans="1:61" s="3" customFormat="1" ht="18.75">
      <c r="A578" s="28" t="s">
        <v>70</v>
      </c>
      <c r="B578" s="29">
        <v>300</v>
      </c>
      <c r="C578" s="39">
        <v>2022</v>
      </c>
      <c r="D578" s="53">
        <v>0.50911300000000004</v>
      </c>
      <c r="E578" s="8">
        <v>388.19476226299463</v>
      </c>
      <c r="F578" s="8">
        <v>679.34083396024062</v>
      </c>
      <c r="G578" s="8">
        <v>776.38952452598926</v>
      </c>
      <c r="H578" s="8">
        <v>4658.3371471559358</v>
      </c>
      <c r="I578" s="8">
        <v>8152.0900075228874</v>
      </c>
      <c r="J578" s="8">
        <v>9316.6742943118716</v>
      </c>
      <c r="K578" s="8">
        <v>7375.7004829968973</v>
      </c>
      <c r="L578" s="8">
        <v>0</v>
      </c>
      <c r="M578" s="8">
        <v>0</v>
      </c>
      <c r="N578" s="8">
        <v>135.8681667920481</v>
      </c>
      <c r="O578" s="8">
        <v>339.67041698012031</v>
      </c>
      <c r="P578" s="8">
        <v>339.67041698012031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1630.4180015045772</v>
      </c>
      <c r="Z578" s="8">
        <v>4076.0450037614437</v>
      </c>
      <c r="AA578" s="8">
        <v>4076.0450037614437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524.06292905504279</v>
      </c>
      <c r="AI578" s="8">
        <v>1019.0112509403609</v>
      </c>
      <c r="AJ578" s="8">
        <v>1116.0599415061097</v>
      </c>
      <c r="AK578" s="8">
        <v>6288.7551486605134</v>
      </c>
      <c r="AL578" s="8">
        <v>12228.135011284332</v>
      </c>
      <c r="AM578" s="8">
        <v>13392.719298073316</v>
      </c>
      <c r="AN578" s="8">
        <v>10636.536486006053</v>
      </c>
      <c r="AO578" s="8">
        <v>679.34083396024062</v>
      </c>
      <c r="AP578" s="8">
        <v>776.38952452598926</v>
      </c>
      <c r="AQ578" s="8">
        <v>8152.0900075228874</v>
      </c>
      <c r="AR578" s="8">
        <v>9316.6742943118716</v>
      </c>
      <c r="AS578" s="8">
        <v>8734.3821509173795</v>
      </c>
      <c r="AT578" s="18"/>
      <c r="AU578" s="18"/>
      <c r="AV578" s="18"/>
      <c r="AW578" s="18"/>
      <c r="AX578" s="18"/>
      <c r="AY578" s="18"/>
      <c r="AZ578" s="18"/>
      <c r="BA578" s="18"/>
      <c r="BB578" s="18"/>
      <c r="BC578" s="19"/>
      <c r="BD578" s="19"/>
      <c r="BE578" s="19"/>
      <c r="BF578" s="18"/>
      <c r="BG578" s="18"/>
      <c r="BH578" s="18"/>
      <c r="BI578" s="26"/>
    </row>
    <row r="579" spans="1:61" s="3" customFormat="1" ht="18.75">
      <c r="A579" s="28" t="s">
        <v>70</v>
      </c>
      <c r="B579" s="29">
        <v>300</v>
      </c>
      <c r="C579" s="39">
        <v>2023</v>
      </c>
      <c r="D579" s="53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9"/>
      <c r="BD579" s="19"/>
      <c r="BE579" s="19"/>
      <c r="BF579" s="18"/>
      <c r="BG579" s="18"/>
      <c r="BH579" s="18"/>
      <c r="BI579" s="26"/>
    </row>
    <row r="580" spans="1:61" s="3" customFormat="1" ht="18.75">
      <c r="A580" s="28" t="s">
        <v>71</v>
      </c>
      <c r="B580" s="29">
        <v>348</v>
      </c>
      <c r="C580" s="39">
        <v>1990</v>
      </c>
      <c r="D580" s="53"/>
      <c r="E580" s="8" t="s">
        <v>44</v>
      </c>
      <c r="F580" s="8" t="s">
        <v>44</v>
      </c>
      <c r="G580" s="8" t="s">
        <v>44</v>
      </c>
      <c r="H580" s="8" t="s">
        <v>44</v>
      </c>
      <c r="I580" s="8" t="s">
        <v>44</v>
      </c>
      <c r="J580" s="8" t="s">
        <v>44</v>
      </c>
      <c r="K580" s="8" t="s">
        <v>44</v>
      </c>
      <c r="L580" s="8" t="s">
        <v>44</v>
      </c>
      <c r="M580" s="8" t="s">
        <v>44</v>
      </c>
      <c r="N580" s="8" t="s">
        <v>44</v>
      </c>
      <c r="O580" s="8" t="s">
        <v>44</v>
      </c>
      <c r="P580" s="8" t="s">
        <v>44</v>
      </c>
      <c r="Q580" s="8" t="s">
        <v>44</v>
      </c>
      <c r="R580" s="8" t="s">
        <v>44</v>
      </c>
      <c r="S580" s="8" t="s">
        <v>44</v>
      </c>
      <c r="T580" s="8" t="s">
        <v>44</v>
      </c>
      <c r="U580" s="8" t="s">
        <v>44</v>
      </c>
      <c r="V580" s="8" t="s">
        <v>44</v>
      </c>
      <c r="W580" s="8" t="s">
        <v>44</v>
      </c>
      <c r="X580" s="8" t="s">
        <v>44</v>
      </c>
      <c r="Y580" s="8" t="s">
        <v>44</v>
      </c>
      <c r="Z580" s="8" t="s">
        <v>44</v>
      </c>
      <c r="AA580" s="8" t="s">
        <v>44</v>
      </c>
      <c r="AB580" s="8" t="s">
        <v>44</v>
      </c>
      <c r="AC580" s="8" t="s">
        <v>44</v>
      </c>
      <c r="AD580" s="8" t="s">
        <v>44</v>
      </c>
      <c r="AE580" s="8" t="s">
        <v>44</v>
      </c>
      <c r="AF580" s="8" t="s">
        <v>44</v>
      </c>
      <c r="AG580" s="8" t="s">
        <v>44</v>
      </c>
      <c r="AH580" s="8" t="s">
        <v>44</v>
      </c>
      <c r="AI580" s="8" t="s">
        <v>44</v>
      </c>
      <c r="AJ580" s="8" t="s">
        <v>44</v>
      </c>
      <c r="AK580" s="8" t="s">
        <v>44</v>
      </c>
      <c r="AL580" s="8" t="s">
        <v>44</v>
      </c>
      <c r="AM580" s="8" t="s">
        <v>44</v>
      </c>
      <c r="AN580" s="8" t="s">
        <v>44</v>
      </c>
      <c r="AO580" s="8" t="s">
        <v>44</v>
      </c>
      <c r="AP580" s="8" t="s">
        <v>44</v>
      </c>
      <c r="AQ580" s="8" t="s">
        <v>44</v>
      </c>
      <c r="AR580" s="8" t="s">
        <v>44</v>
      </c>
      <c r="AS580" s="8" t="s">
        <v>44</v>
      </c>
      <c r="AT580" s="18"/>
      <c r="AU580" s="18"/>
      <c r="AV580" s="18"/>
      <c r="AW580" s="18"/>
      <c r="AX580" s="18"/>
      <c r="AY580" s="18"/>
      <c r="AZ580" s="18"/>
      <c r="BA580" s="18"/>
      <c r="BB580" s="18"/>
      <c r="BC580" s="19"/>
      <c r="BD580" s="19"/>
      <c r="BE580" s="19"/>
      <c r="BF580" s="18"/>
      <c r="BG580" s="18"/>
      <c r="BH580" s="18"/>
      <c r="BI580" s="26"/>
    </row>
    <row r="581" spans="1:61" s="3" customFormat="1" ht="18.75">
      <c r="A581" s="28" t="s">
        <v>71</v>
      </c>
      <c r="B581" s="29">
        <v>348</v>
      </c>
      <c r="C581" s="9">
        <v>1991</v>
      </c>
      <c r="D581" s="50">
        <v>30.095271</v>
      </c>
      <c r="E581" s="8" t="s">
        <v>44</v>
      </c>
      <c r="F581" s="8" t="s">
        <v>44</v>
      </c>
      <c r="G581" s="8" t="s">
        <v>44</v>
      </c>
      <c r="H581" s="8" t="s">
        <v>44</v>
      </c>
      <c r="I581" s="8" t="s">
        <v>44</v>
      </c>
      <c r="J581" s="8" t="s">
        <v>44</v>
      </c>
      <c r="K581" s="8" t="s">
        <v>44</v>
      </c>
      <c r="L581" s="8" t="s">
        <v>44</v>
      </c>
      <c r="M581" s="8" t="s">
        <v>44</v>
      </c>
      <c r="N581" s="8" t="s">
        <v>44</v>
      </c>
      <c r="O581" s="8" t="s">
        <v>44</v>
      </c>
      <c r="P581" s="8" t="s">
        <v>44</v>
      </c>
      <c r="Q581" s="8" t="s">
        <v>44</v>
      </c>
      <c r="R581" s="8" t="s">
        <v>44</v>
      </c>
      <c r="S581" s="8" t="s">
        <v>44</v>
      </c>
      <c r="T581" s="8" t="s">
        <v>44</v>
      </c>
      <c r="U581" s="8" t="s">
        <v>44</v>
      </c>
      <c r="V581" s="8" t="s">
        <v>44</v>
      </c>
      <c r="W581" s="8" t="s">
        <v>44</v>
      </c>
      <c r="X581" s="8" t="s">
        <v>44</v>
      </c>
      <c r="Y581" s="8" t="s">
        <v>44</v>
      </c>
      <c r="Z581" s="8" t="s">
        <v>44</v>
      </c>
      <c r="AA581" s="8" t="s">
        <v>44</v>
      </c>
      <c r="AB581" s="8" t="s">
        <v>44</v>
      </c>
      <c r="AC581" s="8" t="s">
        <v>44</v>
      </c>
      <c r="AD581" s="8" t="s">
        <v>44</v>
      </c>
      <c r="AE581" s="8" t="s">
        <v>44</v>
      </c>
      <c r="AF581" s="8" t="s">
        <v>44</v>
      </c>
      <c r="AG581" s="8" t="s">
        <v>44</v>
      </c>
      <c r="AH581" s="8" t="s">
        <v>44</v>
      </c>
      <c r="AI581" s="8" t="s">
        <v>44</v>
      </c>
      <c r="AJ581" s="8" t="s">
        <v>44</v>
      </c>
      <c r="AK581" s="8" t="s">
        <v>44</v>
      </c>
      <c r="AL581" s="8" t="s">
        <v>44</v>
      </c>
      <c r="AM581" s="8" t="s">
        <v>44</v>
      </c>
      <c r="AN581" s="8" t="s">
        <v>44</v>
      </c>
      <c r="AO581" s="8" t="s">
        <v>44</v>
      </c>
      <c r="AP581" s="8" t="s">
        <v>44</v>
      </c>
      <c r="AQ581" s="8" t="s">
        <v>44</v>
      </c>
      <c r="AR581" s="8" t="s">
        <v>44</v>
      </c>
      <c r="AS581" s="8" t="s">
        <v>44</v>
      </c>
      <c r="AT581" s="18"/>
      <c r="AU581" s="18"/>
      <c r="AV581" s="18"/>
      <c r="AW581" s="18"/>
      <c r="AX581" s="18"/>
      <c r="AY581" s="18"/>
      <c r="AZ581" s="18"/>
      <c r="BA581" s="18"/>
      <c r="BB581" s="18"/>
      <c r="BC581" s="19"/>
      <c r="BD581" s="19"/>
      <c r="BE581" s="19"/>
      <c r="BF581" s="18"/>
      <c r="BG581" s="18"/>
      <c r="BH581" s="18"/>
      <c r="BI581"/>
    </row>
    <row r="582" spans="1:61" s="3" customFormat="1" ht="18.75">
      <c r="A582" s="28" t="s">
        <v>71</v>
      </c>
      <c r="B582" s="29">
        <v>348</v>
      </c>
      <c r="C582" s="9">
        <v>1992</v>
      </c>
      <c r="D582" s="50">
        <v>35.753718999999997</v>
      </c>
      <c r="E582" s="8">
        <v>111.87647360544509</v>
      </c>
      <c r="F582" s="8">
        <v>111.87647360544509</v>
      </c>
      <c r="G582" s="8">
        <v>223.75294721089017</v>
      </c>
      <c r="H582" s="8">
        <v>1342.517683265341</v>
      </c>
      <c r="I582" s="8">
        <v>1342.517683265341</v>
      </c>
      <c r="J582" s="8">
        <v>2685.035366530682</v>
      </c>
      <c r="K582" s="8">
        <v>1790.0235776871214</v>
      </c>
      <c r="L582" s="8">
        <v>166.41625448809955</v>
      </c>
      <c r="M582" s="8">
        <v>148.79570989524197</v>
      </c>
      <c r="N582" s="8">
        <v>25.731588929252371</v>
      </c>
      <c r="O582" s="8">
        <v>43.294419468265893</v>
      </c>
      <c r="P582" s="8">
        <v>50.898172069846567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1996.9950538571948</v>
      </c>
      <c r="X582" s="8">
        <v>1785.5485187429035</v>
      </c>
      <c r="Y582" s="8">
        <v>308.77906715102847</v>
      </c>
      <c r="Z582" s="8">
        <v>519.53303361919075</v>
      </c>
      <c r="AA582" s="8">
        <v>610.7780648381588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137.60806253469747</v>
      </c>
      <c r="AI582" s="8">
        <v>321.58714756181053</v>
      </c>
      <c r="AJ582" s="8">
        <v>423.44682917597873</v>
      </c>
      <c r="AK582" s="8">
        <v>1651.2967504163694</v>
      </c>
      <c r="AL582" s="8">
        <v>3859.0457707417263</v>
      </c>
      <c r="AM582" s="8">
        <v>5081.3619501117437</v>
      </c>
      <c r="AN582" s="8">
        <v>3530.5681570899469</v>
      </c>
      <c r="AO582" s="8">
        <v>278.29272809354461</v>
      </c>
      <c r="AP582" s="8">
        <v>372.54865710613217</v>
      </c>
      <c r="AQ582" s="8">
        <v>3339.5127371225358</v>
      </c>
      <c r="AR582" s="8">
        <v>4470.5838852735851</v>
      </c>
      <c r="AS582" s="8">
        <v>3905.0483111980602</v>
      </c>
      <c r="AT582" s="18"/>
      <c r="AU582" s="18"/>
      <c r="AV582" s="18"/>
      <c r="AW582" s="18"/>
      <c r="AX582" s="18"/>
      <c r="AY582" s="18"/>
      <c r="AZ582" s="18"/>
      <c r="BA582" s="18"/>
      <c r="BB582" s="18"/>
      <c r="BC582" s="19"/>
      <c r="BD582" s="19"/>
      <c r="BE582" s="19"/>
      <c r="BF582" s="18"/>
      <c r="BG582" s="18"/>
      <c r="BH582" s="18"/>
      <c r="BI582"/>
    </row>
    <row r="583" spans="1:61" s="3" customFormat="1" ht="18.75">
      <c r="A583" s="28" t="s">
        <v>71</v>
      </c>
      <c r="B583" s="29">
        <v>348</v>
      </c>
      <c r="C583" s="9">
        <v>1993</v>
      </c>
      <c r="D583" s="50">
        <v>42.357542000000002</v>
      </c>
      <c r="E583" s="8">
        <v>153.4555522603271</v>
      </c>
      <c r="F583" s="8">
        <v>153.4555522603271</v>
      </c>
      <c r="G583" s="8">
        <v>306.91110452065419</v>
      </c>
      <c r="H583" s="8">
        <v>1841.466627123925</v>
      </c>
      <c r="I583" s="8">
        <v>1841.466627123925</v>
      </c>
      <c r="J583" s="8">
        <v>3682.9332542478501</v>
      </c>
      <c r="K583" s="8">
        <v>2455.2888361652335</v>
      </c>
      <c r="L583" s="8">
        <v>177.06409876191589</v>
      </c>
      <c r="M583" s="8">
        <v>153.4555522603271</v>
      </c>
      <c r="N583" s="8">
        <v>26.598962391790032</v>
      </c>
      <c r="O583" s="8">
        <v>44.753809738567348</v>
      </c>
      <c r="P583" s="8">
        <v>52.613873492966682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2124.7691851429909</v>
      </c>
      <c r="X583" s="8">
        <v>1841.4666271239253</v>
      </c>
      <c r="Y583" s="8">
        <v>319.18754870148041</v>
      </c>
      <c r="Z583" s="8">
        <v>537.04571686280815</v>
      </c>
      <c r="AA583" s="8">
        <v>631.36648191560016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180.05451465211712</v>
      </c>
      <c r="AI583" s="8">
        <v>375.27346076081034</v>
      </c>
      <c r="AJ583" s="8">
        <v>512.98053027394803</v>
      </c>
      <c r="AK583" s="8">
        <v>2160.6541758254052</v>
      </c>
      <c r="AL583" s="8">
        <v>4503.2815291297238</v>
      </c>
      <c r="AM583" s="8">
        <v>6155.7663632873755</v>
      </c>
      <c r="AN583" s="8">
        <v>4273.2340227475015</v>
      </c>
      <c r="AO583" s="8">
        <v>330.51965102224301</v>
      </c>
      <c r="AP583" s="8">
        <v>460.36665678098132</v>
      </c>
      <c r="AQ583" s="8">
        <v>3966.2358122669157</v>
      </c>
      <c r="AR583" s="8">
        <v>5524.3998813717753</v>
      </c>
      <c r="AS583" s="8">
        <v>4745.3178468193455</v>
      </c>
      <c r="AT583" s="18"/>
      <c r="AU583" s="18"/>
      <c r="AV583" s="18"/>
      <c r="AW583" s="18"/>
      <c r="AX583" s="18"/>
      <c r="AY583" s="18"/>
      <c r="AZ583" s="18"/>
      <c r="BA583" s="18"/>
      <c r="BB583" s="18"/>
      <c r="BC583" s="19"/>
      <c r="BD583" s="19"/>
      <c r="BE583" s="19"/>
      <c r="BF583" s="18"/>
      <c r="BG583" s="18"/>
      <c r="BH583" s="18"/>
      <c r="BI583"/>
    </row>
    <row r="584" spans="1:61" s="3" customFormat="1" ht="18.75">
      <c r="A584" s="28" t="s">
        <v>71</v>
      </c>
      <c r="B584" s="29">
        <v>348</v>
      </c>
      <c r="C584" s="9">
        <v>1994</v>
      </c>
      <c r="D584" s="50">
        <v>49.555259999999997</v>
      </c>
      <c r="E584" s="8">
        <v>181.61543295303062</v>
      </c>
      <c r="F584" s="8">
        <v>181.61543295303062</v>
      </c>
      <c r="G584" s="8">
        <v>363.23086590606124</v>
      </c>
      <c r="H584" s="8">
        <v>2179.3851954363677</v>
      </c>
      <c r="I584" s="8">
        <v>2179.3851954363677</v>
      </c>
      <c r="J584" s="8">
        <v>4358.7703908727353</v>
      </c>
      <c r="K584" s="8">
        <v>2905.8469272484899</v>
      </c>
      <c r="L584" s="8">
        <v>151.34619412752554</v>
      </c>
      <c r="M584" s="8">
        <v>131.16670157718877</v>
      </c>
      <c r="N584" s="8">
        <v>27.040520017451232</v>
      </c>
      <c r="O584" s="8">
        <v>45.496747965870327</v>
      </c>
      <c r="P584" s="8">
        <v>53.487293166794409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1816.1543295303063</v>
      </c>
      <c r="X584" s="8">
        <v>1574.0004189262654</v>
      </c>
      <c r="Y584" s="8">
        <v>324.4862402094148</v>
      </c>
      <c r="Z584" s="8">
        <v>545.96097559044392</v>
      </c>
      <c r="AA584" s="8">
        <v>641.84751800153288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208.65595297048185</v>
      </c>
      <c r="AI584" s="8">
        <v>378.45837504642645</v>
      </c>
      <c r="AJ584" s="8">
        <v>547.8848606500444</v>
      </c>
      <c r="AK584" s="8">
        <v>2503.8714356457826</v>
      </c>
      <c r="AL584" s="8">
        <v>4541.5005005571184</v>
      </c>
      <c r="AM584" s="8">
        <v>6574.6183278005337</v>
      </c>
      <c r="AN584" s="8">
        <v>4539.9967546678117</v>
      </c>
      <c r="AO584" s="8">
        <v>332.96162708055613</v>
      </c>
      <c r="AP584" s="8">
        <v>494.39756748324999</v>
      </c>
      <c r="AQ584" s="8">
        <v>3995.539524966674</v>
      </c>
      <c r="AR584" s="8">
        <v>5932.7708097990007</v>
      </c>
      <c r="AS584" s="8">
        <v>4964.1551673828371</v>
      </c>
      <c r="AT584" s="18"/>
      <c r="AU584" s="18"/>
      <c r="AV584" s="18"/>
      <c r="AW584" s="18"/>
      <c r="AX584" s="18"/>
      <c r="AY584" s="18"/>
      <c r="AZ584" s="18"/>
      <c r="BA584" s="18"/>
      <c r="BB584" s="18"/>
      <c r="BC584" s="19"/>
      <c r="BD584" s="19"/>
      <c r="BE584" s="19"/>
      <c r="BF584" s="18"/>
      <c r="BG584" s="18"/>
      <c r="BH584" s="18"/>
      <c r="BI584"/>
    </row>
    <row r="585" spans="1:61" s="3" customFormat="1" ht="18.75">
      <c r="A585" s="28" t="s">
        <v>71</v>
      </c>
      <c r="B585" s="29">
        <v>348</v>
      </c>
      <c r="C585" s="9">
        <v>1995</v>
      </c>
      <c r="D585" s="50">
        <v>61.512900000000002</v>
      </c>
      <c r="E585" s="8">
        <v>149.5621243674091</v>
      </c>
      <c r="F585" s="8">
        <v>149.5621243674091</v>
      </c>
      <c r="G585" s="8">
        <v>299.1242487348182</v>
      </c>
      <c r="H585" s="8">
        <v>1794.7454924089093</v>
      </c>
      <c r="I585" s="8">
        <v>1794.7454924089093</v>
      </c>
      <c r="J585" s="8">
        <v>3589.4909848178186</v>
      </c>
      <c r="K585" s="8">
        <v>2392.9939898785456</v>
      </c>
      <c r="L585" s="8">
        <v>121.92564486473569</v>
      </c>
      <c r="M585" s="8">
        <v>105.66889221610425</v>
      </c>
      <c r="N585" s="8">
        <v>27.961614555646054</v>
      </c>
      <c r="O585" s="8">
        <v>47.046526077753683</v>
      </c>
      <c r="P585" s="8">
        <v>55.309257151472373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1463.1077383768284</v>
      </c>
      <c r="X585" s="8">
        <v>1268.026706593251</v>
      </c>
      <c r="Y585" s="8">
        <v>335.53937466775267</v>
      </c>
      <c r="Z585" s="8">
        <v>564.55831293304414</v>
      </c>
      <c r="AA585" s="8">
        <v>663.7110858176685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177.52373892305516</v>
      </c>
      <c r="AI585" s="8">
        <v>318.53429530989848</v>
      </c>
      <c r="AJ585" s="8">
        <v>460.10239810239483</v>
      </c>
      <c r="AK585" s="8">
        <v>2130.2848670766621</v>
      </c>
      <c r="AL585" s="8">
        <v>3822.411543718782</v>
      </c>
      <c r="AM585" s="8">
        <v>5521.2287772287382</v>
      </c>
      <c r="AN585" s="8">
        <v>3824.6417293413942</v>
      </c>
      <c r="AO585" s="8">
        <v>271.48776923214479</v>
      </c>
      <c r="AP585" s="8">
        <v>404.79314095092246</v>
      </c>
      <c r="AQ585" s="8">
        <v>3257.8532307857377</v>
      </c>
      <c r="AR585" s="8">
        <v>4857.5176914110698</v>
      </c>
      <c r="AS585" s="8">
        <v>4057.6854610984037</v>
      </c>
      <c r="AT585" s="18"/>
      <c r="AU585" s="18"/>
      <c r="AV585" s="18"/>
      <c r="AW585" s="18"/>
      <c r="AX585" s="18"/>
      <c r="AY585" s="18"/>
      <c r="AZ585" s="18"/>
      <c r="BA585" s="18"/>
      <c r="BB585" s="18"/>
      <c r="BC585" s="19"/>
      <c r="BD585" s="19"/>
      <c r="BE585" s="19"/>
      <c r="BF585" s="18"/>
      <c r="BG585" s="18"/>
      <c r="BH585" s="18"/>
      <c r="BI585"/>
    </row>
    <row r="586" spans="1:61" s="3" customFormat="1" ht="18.75">
      <c r="A586" s="28" t="s">
        <v>71</v>
      </c>
      <c r="B586" s="29">
        <v>348</v>
      </c>
      <c r="C586" s="9">
        <v>1996</v>
      </c>
      <c r="D586" s="50">
        <v>73.882903999999996</v>
      </c>
      <c r="E586" s="8">
        <v>129.74923129713471</v>
      </c>
      <c r="F586" s="8">
        <v>129.74923129713471</v>
      </c>
      <c r="G586" s="8">
        <v>259.49846259426943</v>
      </c>
      <c r="H586" s="8">
        <v>1556.9907755656168</v>
      </c>
      <c r="I586" s="8">
        <v>1556.9907755656168</v>
      </c>
      <c r="J586" s="8">
        <v>3113.9815511312336</v>
      </c>
      <c r="K586" s="8">
        <v>2075.9877007541554</v>
      </c>
      <c r="L586" s="8">
        <v>112.6782997051659</v>
      </c>
      <c r="M586" s="8">
        <v>97.789875720098934</v>
      </c>
      <c r="N586" s="8">
        <v>28.784286371129465</v>
      </c>
      <c r="O586" s="8">
        <v>48.430704053011482</v>
      </c>
      <c r="P586" s="8">
        <v>56.936536824585986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1352.1395964619908</v>
      </c>
      <c r="X586" s="8">
        <v>1173.4785086411871</v>
      </c>
      <c r="Y586" s="8">
        <v>345.41143645355356</v>
      </c>
      <c r="Z586" s="8">
        <v>581.16844863613778</v>
      </c>
      <c r="AA586" s="8">
        <v>683.23844189503188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158.53351766826418</v>
      </c>
      <c r="AI586" s="8">
        <v>290.85823505531209</v>
      </c>
      <c r="AJ586" s="8">
        <v>414.22487513895436</v>
      </c>
      <c r="AK586" s="8">
        <v>1902.4022120191703</v>
      </c>
      <c r="AL586" s="8">
        <v>3490.2988206637451</v>
      </c>
      <c r="AM586" s="8">
        <v>4970.6985016674516</v>
      </c>
      <c r="AN586" s="8">
        <v>3454.4665114501222</v>
      </c>
      <c r="AO586" s="8">
        <v>242.42753100230061</v>
      </c>
      <c r="AP586" s="8">
        <v>357.28833831436839</v>
      </c>
      <c r="AQ586" s="8">
        <v>2909.1303720276073</v>
      </c>
      <c r="AR586" s="8">
        <v>4287.4600597724202</v>
      </c>
      <c r="AS586" s="8">
        <v>3598.2952159000138</v>
      </c>
      <c r="AT586" s="18"/>
      <c r="AU586" s="18"/>
      <c r="AV586" s="18"/>
      <c r="AW586" s="18"/>
      <c r="AX586" s="18"/>
      <c r="AY586" s="18"/>
      <c r="AZ586" s="18"/>
      <c r="BA586" s="18"/>
      <c r="BB586" s="18"/>
      <c r="BC586" s="19"/>
      <c r="BD586" s="19"/>
      <c r="BE586" s="19"/>
      <c r="BF586" s="18"/>
      <c r="BG586" s="18"/>
      <c r="BH586" s="18"/>
      <c r="BI586"/>
    </row>
    <row r="587" spans="1:61" s="3" customFormat="1" ht="18.75">
      <c r="A587" s="28" t="s">
        <v>71</v>
      </c>
      <c r="B587" s="29">
        <v>348</v>
      </c>
      <c r="C587" s="9">
        <v>1997</v>
      </c>
      <c r="D587" s="50">
        <v>87.398454999999998</v>
      </c>
      <c r="E587" s="8">
        <v>114.10384771675884</v>
      </c>
      <c r="F587" s="8">
        <v>114.10384771675884</v>
      </c>
      <c r="G587" s="8">
        <v>228.20769543351767</v>
      </c>
      <c r="H587" s="8">
        <v>1369.2461726011061</v>
      </c>
      <c r="I587" s="8">
        <v>1369.2461726011061</v>
      </c>
      <c r="J587" s="8">
        <v>2738.4923452022122</v>
      </c>
      <c r="K587" s="8">
        <v>1825.6615634681414</v>
      </c>
      <c r="L587" s="8">
        <v>104.69292620790608</v>
      </c>
      <c r="M587" s="8">
        <v>90.962706377361016</v>
      </c>
      <c r="N587" s="8">
        <v>28.757182645086043</v>
      </c>
      <c r="O587" s="8">
        <v>48.385100958398745</v>
      </c>
      <c r="P587" s="8">
        <v>56.882924507224438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1256.3151144948729</v>
      </c>
      <c r="X587" s="8">
        <v>1091.5524765283321</v>
      </c>
      <c r="Y587" s="8">
        <v>345.08619174103251</v>
      </c>
      <c r="Z587" s="8">
        <v>580.62121150078497</v>
      </c>
      <c r="AA587" s="8">
        <v>682.59509408669328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142.86103036184488</v>
      </c>
      <c r="AI587" s="8">
        <v>267.1818748830637</v>
      </c>
      <c r="AJ587" s="8">
        <v>376.05332631810313</v>
      </c>
      <c r="AK587" s="8">
        <v>1714.3323643421386</v>
      </c>
      <c r="AL587" s="8">
        <v>3206.1824985967642</v>
      </c>
      <c r="AM587" s="8">
        <v>4512.6399158172371</v>
      </c>
      <c r="AN587" s="8">
        <v>3144.3849262520466</v>
      </c>
      <c r="AO587" s="8">
        <v>218.79677392466493</v>
      </c>
      <c r="AP587" s="8">
        <v>319.17040181087867</v>
      </c>
      <c r="AQ587" s="8">
        <v>2625.561287095979</v>
      </c>
      <c r="AR587" s="8">
        <v>3830.0448217305443</v>
      </c>
      <c r="AS587" s="8">
        <v>3227.8030544132616</v>
      </c>
      <c r="AT587" s="18"/>
      <c r="AU587" s="18"/>
      <c r="AV587" s="18"/>
      <c r="AW587" s="18"/>
      <c r="AX587" s="18"/>
      <c r="AY587" s="18"/>
      <c r="AZ587" s="18"/>
      <c r="BA587" s="18"/>
      <c r="BB587" s="18"/>
      <c r="BC587" s="19"/>
      <c r="BD587" s="19"/>
      <c r="BE587" s="19"/>
      <c r="BF587" s="18"/>
      <c r="BG587" s="18"/>
      <c r="BH587" s="18"/>
      <c r="BI587"/>
    </row>
    <row r="588" spans="1:61" s="3" customFormat="1" ht="18.75">
      <c r="A588" s="28" t="s">
        <v>71</v>
      </c>
      <c r="B588" s="29">
        <v>348</v>
      </c>
      <c r="C588" s="9">
        <v>1998</v>
      </c>
      <c r="D588" s="50">
        <v>97.823072999999994</v>
      </c>
      <c r="E588" s="8">
        <v>105.89270692814976</v>
      </c>
      <c r="F588" s="8">
        <v>105.89270692814976</v>
      </c>
      <c r="G588" s="8">
        <v>211.78541385629953</v>
      </c>
      <c r="H588" s="8">
        <v>1270.7124831377973</v>
      </c>
      <c r="I588" s="8">
        <v>1270.7124831377973</v>
      </c>
      <c r="J588" s="8">
        <v>2541.4249662755947</v>
      </c>
      <c r="K588" s="8">
        <v>1694.2833108503962</v>
      </c>
      <c r="L588" s="8">
        <v>101.96980828848017</v>
      </c>
      <c r="M588" s="8">
        <v>88.680509965169463</v>
      </c>
      <c r="N588" s="8">
        <v>29.304606559095387</v>
      </c>
      <c r="O588" s="8">
        <v>49.306163416890655</v>
      </c>
      <c r="P588" s="8">
        <v>57.965752180517519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1223.6376994617619</v>
      </c>
      <c r="X588" s="8">
        <v>1064.1661195820336</v>
      </c>
      <c r="Y588" s="8">
        <v>351.65527870914462</v>
      </c>
      <c r="Z588" s="8">
        <v>591.67396100268786</v>
      </c>
      <c r="AA588" s="8">
        <v>695.58902616621026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135.19731348724514</v>
      </c>
      <c r="AI588" s="8">
        <v>257.16867863352059</v>
      </c>
      <c r="AJ588" s="8">
        <v>358.43167600198655</v>
      </c>
      <c r="AK588" s="8">
        <v>1622.3677618469419</v>
      </c>
      <c r="AL588" s="8">
        <v>3086.024143602247</v>
      </c>
      <c r="AM588" s="8">
        <v>4301.1801120238379</v>
      </c>
      <c r="AN588" s="8">
        <v>3003.1906724910091</v>
      </c>
      <c r="AO588" s="8">
        <v>207.86251521662993</v>
      </c>
      <c r="AP588" s="8">
        <v>300.465923821469</v>
      </c>
      <c r="AQ588" s="8">
        <v>2494.350182599559</v>
      </c>
      <c r="AR588" s="8">
        <v>3605.5910858576281</v>
      </c>
      <c r="AS588" s="8">
        <v>3049.9706342285936</v>
      </c>
      <c r="AT588" s="18"/>
      <c r="AU588" s="18"/>
      <c r="AV588" s="18"/>
      <c r="AW588" s="18"/>
      <c r="AX588" s="18"/>
      <c r="AY588" s="18"/>
      <c r="AZ588" s="18"/>
      <c r="BA588" s="18"/>
      <c r="BB588" s="18"/>
      <c r="BC588" s="19"/>
      <c r="BD588" s="19"/>
      <c r="BE588" s="19"/>
      <c r="BF588" s="18"/>
      <c r="BG588" s="18"/>
      <c r="BH588" s="18"/>
      <c r="BI588"/>
    </row>
    <row r="589" spans="1:61" s="3" customFormat="1" ht="18.75">
      <c r="A589" s="28" t="s">
        <v>71</v>
      </c>
      <c r="B589" s="29">
        <v>348</v>
      </c>
      <c r="C589" s="9">
        <v>1999</v>
      </c>
      <c r="D589" s="50">
        <v>104.545883</v>
      </c>
      <c r="E589" s="8">
        <v>102.77783965916667</v>
      </c>
      <c r="F589" s="8">
        <v>102.77783965916667</v>
      </c>
      <c r="G589" s="8">
        <v>205.55567931833335</v>
      </c>
      <c r="H589" s="8">
        <v>1233.3340759100001</v>
      </c>
      <c r="I589" s="8">
        <v>1233.3340759100001</v>
      </c>
      <c r="J589" s="8">
        <v>2466.6681518200003</v>
      </c>
      <c r="K589" s="8">
        <v>1644.4454345466668</v>
      </c>
      <c r="L589" s="8">
        <v>103.30392445965566</v>
      </c>
      <c r="M589" s="8">
        <v>89.91267499266327</v>
      </c>
      <c r="N589" s="8">
        <v>30.162195228035262</v>
      </c>
      <c r="O589" s="8">
        <v>50.749090383678386</v>
      </c>
      <c r="P589" s="8">
        <v>59.662098867730073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1239.6470935158679</v>
      </c>
      <c r="X589" s="8">
        <v>1078.9520999119593</v>
      </c>
      <c r="Y589" s="8">
        <v>361.94634273642316</v>
      </c>
      <c r="Z589" s="8">
        <v>608.98908460414066</v>
      </c>
      <c r="AA589" s="8">
        <v>715.9451864127609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132.94003488720193</v>
      </c>
      <c r="AI589" s="8">
        <v>256.8308545025007</v>
      </c>
      <c r="AJ589" s="8">
        <v>355.13045317872673</v>
      </c>
      <c r="AK589" s="8">
        <v>1595.2804186464232</v>
      </c>
      <c r="AL589" s="8">
        <v>3081.9702540300086</v>
      </c>
      <c r="AM589" s="8">
        <v>4261.5654381447202</v>
      </c>
      <c r="AN589" s="8">
        <v>2979.6053702737172</v>
      </c>
      <c r="AO589" s="8">
        <v>206.08176411882232</v>
      </c>
      <c r="AP589" s="8">
        <v>295.46835431099663</v>
      </c>
      <c r="AQ589" s="8">
        <v>2472.9811694258678</v>
      </c>
      <c r="AR589" s="8">
        <v>3545.6202517319598</v>
      </c>
      <c r="AS589" s="8">
        <v>3009.3007105789138</v>
      </c>
      <c r="AT589" s="18"/>
      <c r="AU589" s="18"/>
      <c r="AV589" s="18"/>
      <c r="AW589" s="18"/>
      <c r="AX589" s="18"/>
      <c r="AY589" s="18"/>
      <c r="AZ589" s="18"/>
      <c r="BA589" s="18"/>
      <c r="BB589" s="18"/>
      <c r="BC589" s="19"/>
      <c r="BD589" s="19"/>
      <c r="BE589" s="19"/>
      <c r="BF589" s="18"/>
      <c r="BG589" s="18"/>
      <c r="BH589" s="18"/>
      <c r="BI589"/>
    </row>
    <row r="590" spans="1:61" s="3" customFormat="1" ht="18.75">
      <c r="A590" s="28" t="s">
        <v>71</v>
      </c>
      <c r="B590" s="29">
        <v>348</v>
      </c>
      <c r="C590" s="9">
        <v>2000</v>
      </c>
      <c r="D590" s="50">
        <v>110.07262299999999</v>
      </c>
      <c r="E590" s="8">
        <v>107.02933825788817</v>
      </c>
      <c r="F590" s="8">
        <v>107.02933825788817</v>
      </c>
      <c r="G590" s="8">
        <v>214.05867651577634</v>
      </c>
      <c r="H590" s="8">
        <v>1284.352059094658</v>
      </c>
      <c r="I590" s="8">
        <v>1284.352059094658</v>
      </c>
      <c r="J590" s="8">
        <v>2568.704118189316</v>
      </c>
      <c r="K590" s="8">
        <v>1712.4694121262107</v>
      </c>
      <c r="L590" s="8">
        <v>98.117040419759974</v>
      </c>
      <c r="M590" s="8">
        <v>85.398164809791083</v>
      </c>
      <c r="N590" s="8">
        <v>31.494358653256285</v>
      </c>
      <c r="O590" s="8">
        <v>52.990508210240733</v>
      </c>
      <c r="P590" s="8">
        <v>62.2971745106871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1177.4044850371197</v>
      </c>
      <c r="X590" s="8">
        <v>1024.7779777174931</v>
      </c>
      <c r="Y590" s="8">
        <v>377.93230383907542</v>
      </c>
      <c r="Z590" s="8">
        <v>635.8860985228888</v>
      </c>
      <c r="AA590" s="8">
        <v>747.56609412824514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138.52369691114444</v>
      </c>
      <c r="AI590" s="8">
        <v>258.13688688788886</v>
      </c>
      <c r="AJ590" s="8">
        <v>361.75401583625455</v>
      </c>
      <c r="AK590" s="8">
        <v>1662.2843629337335</v>
      </c>
      <c r="AL590" s="8">
        <v>3097.6426426546664</v>
      </c>
      <c r="AM590" s="8">
        <v>4341.0481900350542</v>
      </c>
      <c r="AN590" s="8">
        <v>3033.6583985411512</v>
      </c>
      <c r="AO590" s="8">
        <v>205.14637867764816</v>
      </c>
      <c r="AP590" s="8">
        <v>299.45684132556744</v>
      </c>
      <c r="AQ590" s="8">
        <v>2461.7565441317774</v>
      </c>
      <c r="AR590" s="8">
        <v>3593.4820959068093</v>
      </c>
      <c r="AS590" s="8">
        <v>3027.6193200192934</v>
      </c>
      <c r="AT590" s="18"/>
      <c r="AU590" s="18"/>
      <c r="AV590" s="18"/>
      <c r="AW590" s="18"/>
      <c r="AX590" s="18"/>
      <c r="AY590" s="18"/>
      <c r="AZ590" s="18"/>
      <c r="BA590" s="18"/>
      <c r="BB590" s="18"/>
      <c r="BC590" s="19"/>
      <c r="BD590" s="19"/>
      <c r="BE590" s="19"/>
      <c r="BF590" s="18"/>
      <c r="BG590" s="18"/>
      <c r="BH590" s="18"/>
      <c r="BI590"/>
    </row>
    <row r="591" spans="1:61" s="3" customFormat="1" ht="18.75">
      <c r="A591" s="28" t="s">
        <v>71</v>
      </c>
      <c r="B591" s="29">
        <v>348</v>
      </c>
      <c r="C591" s="9">
        <v>2001</v>
      </c>
      <c r="D591" s="50">
        <v>114.40639899999999</v>
      </c>
      <c r="E591" s="8">
        <v>112.03044682841561</v>
      </c>
      <c r="F591" s="8">
        <v>112.03044682841561</v>
      </c>
      <c r="G591" s="8">
        <v>224.06089365683121</v>
      </c>
      <c r="H591" s="8">
        <v>1344.3653619409872</v>
      </c>
      <c r="I591" s="8">
        <v>1344.3653619409872</v>
      </c>
      <c r="J591" s="8">
        <v>2688.7307238819744</v>
      </c>
      <c r="K591" s="8">
        <v>1792.4871492546497</v>
      </c>
      <c r="L591" s="8">
        <v>94.400314094319157</v>
      </c>
      <c r="M591" s="8">
        <v>82.163236341351862</v>
      </c>
      <c r="N591" s="8">
        <v>33.040109933011706</v>
      </c>
      <c r="O591" s="8">
        <v>55.591296077765726</v>
      </c>
      <c r="P591" s="8">
        <v>65.354735970668912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1132.80376913183</v>
      </c>
      <c r="X591" s="8">
        <v>985.95883609622229</v>
      </c>
      <c r="Y591" s="8">
        <v>396.48131919614048</v>
      </c>
      <c r="Z591" s="8">
        <v>667.09555293318874</v>
      </c>
      <c r="AA591" s="8">
        <v>784.25683164802695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145.07055676142733</v>
      </c>
      <c r="AI591" s="8">
        <v>262.02205700050047</v>
      </c>
      <c r="AJ591" s="8">
        <v>371.57886596885197</v>
      </c>
      <c r="AK591" s="8">
        <v>1740.8466811371277</v>
      </c>
      <c r="AL591" s="8">
        <v>3144.2646840060061</v>
      </c>
      <c r="AM591" s="8">
        <v>4458.946391626223</v>
      </c>
      <c r="AN591" s="8">
        <v>3114.6859189231186</v>
      </c>
      <c r="AO591" s="8">
        <v>206.43076092273475</v>
      </c>
      <c r="AP591" s="8">
        <v>306.22412999818306</v>
      </c>
      <c r="AQ591" s="8">
        <v>2477.1691310728174</v>
      </c>
      <c r="AR591" s="8">
        <v>3674.6895599781965</v>
      </c>
      <c r="AS591" s="8">
        <v>3075.929345525507</v>
      </c>
      <c r="AT591" s="18"/>
      <c r="AU591" s="18"/>
      <c r="AV591" s="18"/>
      <c r="AW591" s="18"/>
      <c r="AX591" s="18"/>
      <c r="AY591" s="18"/>
      <c r="AZ591" s="18"/>
      <c r="BA591" s="18"/>
      <c r="BB591" s="18"/>
      <c r="BC591" s="19"/>
      <c r="BD591" s="19"/>
      <c r="BE591" s="19"/>
      <c r="BF591" s="18"/>
      <c r="BG591" s="18"/>
      <c r="BH591" s="18"/>
      <c r="BI591"/>
    </row>
    <row r="592" spans="1:61" s="3" customFormat="1" ht="18.75">
      <c r="A592" s="28" t="s">
        <v>71</v>
      </c>
      <c r="B592" s="29">
        <v>348</v>
      </c>
      <c r="C592" s="9">
        <v>2002</v>
      </c>
      <c r="D592" s="50">
        <v>118.141282</v>
      </c>
      <c r="E592" s="8">
        <v>119.09469545116329</v>
      </c>
      <c r="F592" s="8">
        <v>119.09469545116329</v>
      </c>
      <c r="G592" s="8">
        <v>238.18939090232658</v>
      </c>
      <c r="H592" s="8">
        <v>1429.1363454139596</v>
      </c>
      <c r="I592" s="8">
        <v>1429.1363454139596</v>
      </c>
      <c r="J592" s="8">
        <v>2858.2726908279192</v>
      </c>
      <c r="K592" s="8">
        <v>1905.5151272186126</v>
      </c>
      <c r="L592" s="8">
        <v>91.415970922001677</v>
      </c>
      <c r="M592" s="8">
        <v>79.565752469149601</v>
      </c>
      <c r="N592" s="8">
        <v>31.995589822700584</v>
      </c>
      <c r="O592" s="8">
        <v>53.833849542956543</v>
      </c>
      <c r="P592" s="8">
        <v>63.288630979982081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1096.9916510640201</v>
      </c>
      <c r="X592" s="8">
        <v>954.78902962979521</v>
      </c>
      <c r="Y592" s="8">
        <v>383.94707787240702</v>
      </c>
      <c r="Z592" s="8">
        <v>646.00619451547846</v>
      </c>
      <c r="AA592" s="8">
        <v>759.46357175978494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151.09028527386388</v>
      </c>
      <c r="AI592" s="8">
        <v>264.34451591612151</v>
      </c>
      <c r="AJ592" s="8">
        <v>381.04377435145824</v>
      </c>
      <c r="AK592" s="8">
        <v>1813.0834232863667</v>
      </c>
      <c r="AL592" s="8">
        <v>3172.1341909934581</v>
      </c>
      <c r="AM592" s="8">
        <v>4572.5252922174996</v>
      </c>
      <c r="AN592" s="8">
        <v>3185.9143021657751</v>
      </c>
      <c r="AO592" s="8">
        <v>210.51066637316495</v>
      </c>
      <c r="AP592" s="8">
        <v>317.75514337147615</v>
      </c>
      <c r="AQ592" s="8">
        <v>2526.1279964779797</v>
      </c>
      <c r="AR592" s="8">
        <v>3813.0617204577143</v>
      </c>
      <c r="AS592" s="8">
        <v>3169.5948584678472</v>
      </c>
      <c r="AT592" s="18"/>
      <c r="AU592" s="18"/>
      <c r="AV592" s="18"/>
      <c r="AW592" s="18"/>
      <c r="AX592" s="18"/>
      <c r="AY592" s="18"/>
      <c r="AZ592" s="18"/>
      <c r="BA592" s="18"/>
      <c r="BB592" s="18"/>
      <c r="BC592" s="19"/>
      <c r="BD592" s="19"/>
      <c r="BE592" s="19"/>
      <c r="BF592" s="18"/>
      <c r="BG592" s="18"/>
      <c r="BH592" s="18"/>
      <c r="BI592"/>
    </row>
    <row r="593" spans="1:61" s="3" customFormat="1" ht="18.75">
      <c r="A593" s="28" t="s">
        <v>71</v>
      </c>
      <c r="B593" s="29">
        <v>348</v>
      </c>
      <c r="C593" s="9">
        <v>2003</v>
      </c>
      <c r="D593" s="50">
        <v>122.005454</v>
      </c>
      <c r="E593" s="8">
        <v>125.07637568399197</v>
      </c>
      <c r="F593" s="8">
        <v>125.07637568399197</v>
      </c>
      <c r="G593" s="8">
        <v>250.15275136798394</v>
      </c>
      <c r="H593" s="8">
        <v>1500.9165082079035</v>
      </c>
      <c r="I593" s="8">
        <v>1500.9165082079035</v>
      </c>
      <c r="J593" s="8">
        <v>3001.8330164158069</v>
      </c>
      <c r="K593" s="8">
        <v>2001.2220109438715</v>
      </c>
      <c r="L593" s="8">
        <v>115.42926597363426</v>
      </c>
      <c r="M593" s="8">
        <v>99.446373930135948</v>
      </c>
      <c r="N593" s="8">
        <v>30.98222149970443</v>
      </c>
      <c r="O593" s="8">
        <v>52.128817126486823</v>
      </c>
      <c r="P593" s="8">
        <v>61.28414554319842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1385.1511916836112</v>
      </c>
      <c r="X593" s="8">
        <v>1193.3564871616313</v>
      </c>
      <c r="Y593" s="8">
        <v>371.78665799645319</v>
      </c>
      <c r="Z593" s="8">
        <v>625.54580551784193</v>
      </c>
      <c r="AA593" s="8">
        <v>735.4097465183811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156.05859718369641</v>
      </c>
      <c r="AI593" s="8">
        <v>292.63445878411306</v>
      </c>
      <c r="AJ593" s="8">
        <v>410.88327084131828</v>
      </c>
      <c r="AK593" s="8">
        <v>1872.7031662043566</v>
      </c>
      <c r="AL593" s="8">
        <v>3511.6135054093565</v>
      </c>
      <c r="AM593" s="8">
        <v>4930.5992500958191</v>
      </c>
      <c r="AN593" s="8">
        <v>3438.305307236511</v>
      </c>
      <c r="AO593" s="8">
        <v>240.50564165762623</v>
      </c>
      <c r="AP593" s="8">
        <v>349.59912529811987</v>
      </c>
      <c r="AQ593" s="8">
        <v>2886.0676998915146</v>
      </c>
      <c r="AR593" s="8">
        <v>4195.1895035774378</v>
      </c>
      <c r="AS593" s="8">
        <v>3540.6286017344764</v>
      </c>
      <c r="AT593" s="18"/>
      <c r="AU593" s="18"/>
      <c r="AV593" s="18"/>
      <c r="AW593" s="18"/>
      <c r="AX593" s="18"/>
      <c r="AY593" s="18"/>
      <c r="AZ593" s="18"/>
      <c r="BA593" s="18"/>
      <c r="BB593" s="18"/>
      <c r="BC593" s="19"/>
      <c r="BD593" s="19"/>
      <c r="BE593" s="19"/>
      <c r="BF593" s="18"/>
      <c r="BG593" s="18"/>
      <c r="BH593" s="18"/>
      <c r="BI593"/>
    </row>
    <row r="594" spans="1:61" s="3" customFormat="1" ht="18.75">
      <c r="A594" s="28" t="s">
        <v>71</v>
      </c>
      <c r="B594" s="29">
        <v>348</v>
      </c>
      <c r="C594" s="9">
        <v>2004</v>
      </c>
      <c r="D594" s="50">
        <v>128.378355</v>
      </c>
      <c r="E594" s="8">
        <v>134.68002452594132</v>
      </c>
      <c r="F594" s="8">
        <v>134.68002452594132</v>
      </c>
      <c r="G594" s="8">
        <v>269.36004905188264</v>
      </c>
      <c r="H594" s="8">
        <v>1616.1602943112957</v>
      </c>
      <c r="I594" s="8">
        <v>1616.1602943112957</v>
      </c>
      <c r="J594" s="8">
        <v>3232.3205886225915</v>
      </c>
      <c r="K594" s="8">
        <v>2154.8803924150611</v>
      </c>
      <c r="L594" s="8">
        <v>195.96761463410246</v>
      </c>
      <c r="M594" s="8">
        <v>179.08782208651917</v>
      </c>
      <c r="N594" s="8">
        <v>29.444215888262473</v>
      </c>
      <c r="O594" s="8">
        <v>49.541061653267015</v>
      </c>
      <c r="P594" s="8">
        <v>58.241905342999608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2351.6113756092295</v>
      </c>
      <c r="X594" s="8">
        <v>2149.05386503823</v>
      </c>
      <c r="Y594" s="8">
        <v>353.33059065914966</v>
      </c>
      <c r="Z594" s="8">
        <v>594.49273983920421</v>
      </c>
      <c r="AA594" s="8">
        <v>698.90286411599527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164.1242404142038</v>
      </c>
      <c r="AI594" s="8">
        <v>380.18870081331085</v>
      </c>
      <c r="AJ594" s="8">
        <v>506.6897764814014</v>
      </c>
      <c r="AK594" s="8">
        <v>1969.4908849704454</v>
      </c>
      <c r="AL594" s="8">
        <v>4562.2644097597295</v>
      </c>
      <c r="AM594" s="8">
        <v>6080.2773177768158</v>
      </c>
      <c r="AN594" s="8">
        <v>4204.0108708356638</v>
      </c>
      <c r="AO594" s="8">
        <v>330.64763916004381</v>
      </c>
      <c r="AP594" s="8">
        <v>448.44787113840181</v>
      </c>
      <c r="AQ594" s="8">
        <v>3967.7716699205253</v>
      </c>
      <c r="AR594" s="8">
        <v>5381.374453660821</v>
      </c>
      <c r="AS594" s="8">
        <v>4674.5730617906729</v>
      </c>
      <c r="AT594" s="18"/>
      <c r="AU594" s="18"/>
      <c r="AV594" s="18"/>
      <c r="AW594" s="18"/>
      <c r="AX594" s="18"/>
      <c r="AY594" s="18"/>
      <c r="AZ594" s="18"/>
      <c r="BA594" s="18"/>
      <c r="BB594" s="18"/>
      <c r="BC594" s="19"/>
      <c r="BD594" s="19"/>
      <c r="BE594" s="19"/>
      <c r="BF594" s="18"/>
      <c r="BG594" s="18"/>
      <c r="BH594" s="18"/>
      <c r="BI594"/>
    </row>
    <row r="595" spans="1:61" s="3" customFormat="1" ht="18.75">
      <c r="A595" s="28" t="s">
        <v>71</v>
      </c>
      <c r="B595" s="29">
        <v>348</v>
      </c>
      <c r="C595" s="9">
        <v>2005</v>
      </c>
      <c r="D595" s="50">
        <v>130.929945</v>
      </c>
      <c r="E595" s="8">
        <v>132.05535219616871</v>
      </c>
      <c r="F595" s="8">
        <v>132.05535219616871</v>
      </c>
      <c r="G595" s="8">
        <v>264.11070439233742</v>
      </c>
      <c r="H595" s="8">
        <v>1584.6642263540245</v>
      </c>
      <c r="I595" s="8">
        <v>1584.6642263540245</v>
      </c>
      <c r="J595" s="8">
        <v>3169.3284527080491</v>
      </c>
      <c r="K595" s="8">
        <v>2112.8856351386994</v>
      </c>
      <c r="L595" s="8">
        <v>202.15390757248085</v>
      </c>
      <c r="M595" s="8">
        <v>185.60307193285692</v>
      </c>
      <c r="N595" s="8">
        <v>30.672891522256425</v>
      </c>
      <c r="O595" s="8">
        <v>51.134215324080365</v>
      </c>
      <c r="P595" s="8">
        <v>60.261233593277687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2425.84689086977</v>
      </c>
      <c r="X595" s="8">
        <v>2227.2368631942832</v>
      </c>
      <c r="Y595" s="8">
        <v>368.07469826707711</v>
      </c>
      <c r="Z595" s="8">
        <v>613.61058388896436</v>
      </c>
      <c r="AA595" s="8">
        <v>723.13480311933222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162.72824371842515</v>
      </c>
      <c r="AI595" s="8">
        <v>385.34347509272988</v>
      </c>
      <c r="AJ595" s="8">
        <v>509.97500991847198</v>
      </c>
      <c r="AK595" s="8">
        <v>1952.7389246211017</v>
      </c>
      <c r="AL595" s="8">
        <v>4624.1217011127592</v>
      </c>
      <c r="AM595" s="8">
        <v>6119.7001190216642</v>
      </c>
      <c r="AN595" s="8">
        <v>4232.1869149185086</v>
      </c>
      <c r="AO595" s="8">
        <v>334.20925976864953</v>
      </c>
      <c r="AP595" s="8">
        <v>449.71377632519432</v>
      </c>
      <c r="AQ595" s="8">
        <v>4010.5111172237948</v>
      </c>
      <c r="AR595" s="8">
        <v>5396.5653159023323</v>
      </c>
      <c r="AS595" s="8">
        <v>4703.5382165630635</v>
      </c>
      <c r="AT595" s="18"/>
      <c r="AU595" s="18"/>
      <c r="AV595" s="18"/>
      <c r="AW595" s="18"/>
      <c r="AX595" s="18"/>
      <c r="AY595" s="18"/>
      <c r="AZ595" s="18"/>
      <c r="BA595" s="18"/>
      <c r="BB595" s="18"/>
      <c r="BC595" s="19"/>
      <c r="BD595" s="19"/>
      <c r="BE595" s="19"/>
      <c r="BF595" s="18"/>
      <c r="BG595" s="18"/>
      <c r="BH595" s="18"/>
      <c r="BI595"/>
    </row>
    <row r="596" spans="1:61" s="3" customFormat="1" ht="18.75">
      <c r="A596" s="28" t="s">
        <v>71</v>
      </c>
      <c r="B596" s="29">
        <v>348</v>
      </c>
      <c r="C596" s="9">
        <v>2006</v>
      </c>
      <c r="D596" s="50">
        <v>131.491355</v>
      </c>
      <c r="E596" s="8">
        <v>156.96849424055293</v>
      </c>
      <c r="F596" s="8">
        <v>156.96849424055293</v>
      </c>
      <c r="G596" s="8">
        <v>156.96849424055293</v>
      </c>
      <c r="H596" s="8">
        <v>1883.621930886635</v>
      </c>
      <c r="I596" s="8">
        <v>1883.621930886635</v>
      </c>
      <c r="J596" s="8">
        <v>1883.621930886635</v>
      </c>
      <c r="K596" s="8">
        <v>1883.621930886635</v>
      </c>
      <c r="L596" s="8">
        <v>210.40926987177218</v>
      </c>
      <c r="M596" s="8">
        <v>195.19914446086588</v>
      </c>
      <c r="N596" s="8">
        <v>27.150073858467731</v>
      </c>
      <c r="O596" s="8">
        <v>44.261464945737309</v>
      </c>
      <c r="P596" s="8">
        <v>53.965524957895525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2524.9112384612663</v>
      </c>
      <c r="X596" s="8">
        <v>2342.3897335303905</v>
      </c>
      <c r="Y596" s="8">
        <v>325.80088630161276</v>
      </c>
      <c r="Z596" s="8">
        <v>531.13757934884768</v>
      </c>
      <c r="AA596" s="8">
        <v>647.5862994947463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184.11856809902065</v>
      </c>
      <c r="AI596" s="8">
        <v>411.63922905806243</v>
      </c>
      <c r="AJ596" s="8">
        <v>406.13316365931433</v>
      </c>
      <c r="AK596" s="8">
        <v>2209.4228171882478</v>
      </c>
      <c r="AL596" s="8">
        <v>4939.6707486967489</v>
      </c>
      <c r="AM596" s="8">
        <v>4873.5979639117722</v>
      </c>
      <c r="AN596" s="8">
        <v>4007.5638432655892</v>
      </c>
      <c r="AO596" s="8">
        <v>367.37776411232511</v>
      </c>
      <c r="AP596" s="8">
        <v>352.16763870141881</v>
      </c>
      <c r="AQ596" s="8">
        <v>4408.5331693479011</v>
      </c>
      <c r="AR596" s="8">
        <v>4226.0116644170257</v>
      </c>
      <c r="AS596" s="8">
        <v>4317.2724168824634</v>
      </c>
      <c r="AT596" s="18"/>
      <c r="AU596" s="18"/>
      <c r="AV596" s="18"/>
      <c r="AW596" s="18"/>
      <c r="AX596" s="18"/>
      <c r="AY596" s="18"/>
      <c r="AZ596" s="18"/>
      <c r="BA596" s="18"/>
      <c r="BB596" s="18"/>
      <c r="BC596" s="19"/>
      <c r="BD596" s="19"/>
      <c r="BE596" s="19"/>
      <c r="BF596" s="18"/>
      <c r="BG596" s="18"/>
      <c r="BH596" s="18"/>
      <c r="BI596"/>
    </row>
    <row r="597" spans="1:61" s="3" customFormat="1" ht="18.75">
      <c r="A597" s="28" t="s">
        <v>71</v>
      </c>
      <c r="B597" s="29">
        <v>348</v>
      </c>
      <c r="C597" s="9">
        <v>2007</v>
      </c>
      <c r="D597" s="50">
        <v>134.036374</v>
      </c>
      <c r="E597" s="8">
        <v>161.92619475068761</v>
      </c>
      <c r="F597" s="8">
        <v>161.92619475068761</v>
      </c>
      <c r="G597" s="8">
        <v>161.92619475068761</v>
      </c>
      <c r="H597" s="8">
        <v>1943.1143370082514</v>
      </c>
      <c r="I597" s="8">
        <v>1943.1143370082514</v>
      </c>
      <c r="J597" s="8">
        <v>1943.1143370082514</v>
      </c>
      <c r="K597" s="8">
        <v>1943.1143370082514</v>
      </c>
      <c r="L597" s="8">
        <v>218.35117682309132</v>
      </c>
      <c r="M597" s="8">
        <v>201.93772177095749</v>
      </c>
      <c r="N597" s="8">
        <v>26.634561152780812</v>
      </c>
      <c r="O597" s="8">
        <v>43.421049274281323</v>
      </c>
      <c r="P597" s="8">
        <v>52.940853204518952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2620.2141218770957</v>
      </c>
      <c r="X597" s="8">
        <v>2423.2526612514898</v>
      </c>
      <c r="Y597" s="8">
        <v>319.61473383336977</v>
      </c>
      <c r="Z597" s="8">
        <v>521.05259129137585</v>
      </c>
      <c r="AA597" s="8">
        <v>635.29023845422739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188.56075590346842</v>
      </c>
      <c r="AI597" s="8">
        <v>423.69842084806027</v>
      </c>
      <c r="AJ597" s="8">
        <v>416.80476972616407</v>
      </c>
      <c r="AK597" s="8">
        <v>2262.7290708416213</v>
      </c>
      <c r="AL597" s="8">
        <v>5084.3810501767239</v>
      </c>
      <c r="AM597" s="8">
        <v>5001.6572367139688</v>
      </c>
      <c r="AN597" s="8">
        <v>4116.2557859107719</v>
      </c>
      <c r="AO597" s="8">
        <v>380.27737157377896</v>
      </c>
      <c r="AP597" s="8">
        <v>363.86391652164514</v>
      </c>
      <c r="AQ597" s="8">
        <v>4563.3284588853476</v>
      </c>
      <c r="AR597" s="8">
        <v>4366.3669982597412</v>
      </c>
      <c r="AS597" s="8">
        <v>4464.8477285725439</v>
      </c>
      <c r="AT597" s="18"/>
      <c r="AU597" s="18"/>
      <c r="AV597" s="18"/>
      <c r="AW597" s="18"/>
      <c r="AX597" s="18"/>
      <c r="AY597" s="18"/>
      <c r="AZ597" s="18"/>
      <c r="BA597" s="18"/>
      <c r="BB597" s="18"/>
      <c r="BC597" s="19"/>
      <c r="BD597" s="19"/>
      <c r="BE597" s="19"/>
      <c r="BF597" s="18"/>
      <c r="BG597" s="18"/>
      <c r="BH597" s="18"/>
      <c r="BI597"/>
    </row>
    <row r="598" spans="1:61" s="3" customFormat="1" ht="18.75">
      <c r="A598" s="28" t="s">
        <v>71</v>
      </c>
      <c r="B598" s="29">
        <v>348</v>
      </c>
      <c r="C598" s="9">
        <v>2008</v>
      </c>
      <c r="D598" s="50">
        <v>131.00535500000001</v>
      </c>
      <c r="E598" s="8">
        <v>174.03868719717602</v>
      </c>
      <c r="F598" s="8">
        <v>174.03868719717602</v>
      </c>
      <c r="G598" s="8">
        <v>174.03868719717602</v>
      </c>
      <c r="H598" s="8">
        <v>2088.4642463661121</v>
      </c>
      <c r="I598" s="8">
        <v>2088.4642463661121</v>
      </c>
      <c r="J598" s="8">
        <v>2088.4642463661121</v>
      </c>
      <c r="K598" s="8">
        <v>2088.4642463661121</v>
      </c>
      <c r="L598" s="8">
        <v>239.93675678372077</v>
      </c>
      <c r="M598" s="8">
        <v>217.03692952093445</v>
      </c>
      <c r="N598" s="8">
        <v>27.250794442715719</v>
      </c>
      <c r="O598" s="8">
        <v>44.425664889805454</v>
      </c>
      <c r="P598" s="8">
        <v>54.165724752243904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2879.2410814046493</v>
      </c>
      <c r="X598" s="8">
        <v>2604.4431542512134</v>
      </c>
      <c r="Y598" s="8">
        <v>327.00953331258864</v>
      </c>
      <c r="Z598" s="8">
        <v>533.10797867766541</v>
      </c>
      <c r="AA598" s="8">
        <v>649.98869702692684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201.28948163989173</v>
      </c>
      <c r="AI598" s="8">
        <v>458.40110887070222</v>
      </c>
      <c r="AJ598" s="8">
        <v>445.24134147035443</v>
      </c>
      <c r="AK598" s="8">
        <v>2415.4737796787008</v>
      </c>
      <c r="AL598" s="8">
        <v>5500.8133064484273</v>
      </c>
      <c r="AM598" s="8">
        <v>5342.8960976442522</v>
      </c>
      <c r="AN598" s="8">
        <v>4419.7277279237933</v>
      </c>
      <c r="AO598" s="8">
        <v>413.97544398089678</v>
      </c>
      <c r="AP598" s="8">
        <v>391.0756167181105</v>
      </c>
      <c r="AQ598" s="8">
        <v>4967.7053277707619</v>
      </c>
      <c r="AR598" s="8">
        <v>4692.907400617325</v>
      </c>
      <c r="AS598" s="8">
        <v>4830.3063641940435</v>
      </c>
      <c r="AT598" s="18"/>
      <c r="AU598" s="18"/>
      <c r="AV598" s="18"/>
      <c r="AW598" s="18"/>
      <c r="AX598" s="18"/>
      <c r="AY598" s="18"/>
      <c r="AZ598" s="18"/>
      <c r="BA598" s="18"/>
      <c r="BB598" s="18"/>
      <c r="BC598" s="19"/>
      <c r="BD598" s="19"/>
      <c r="BE598" s="19"/>
      <c r="BF598" s="18"/>
      <c r="BG598" s="18"/>
      <c r="BH598" s="18"/>
      <c r="BI598"/>
    </row>
    <row r="599" spans="1:61" s="3" customFormat="1" ht="18.75">
      <c r="A599" s="28" t="s">
        <v>71</v>
      </c>
      <c r="B599" s="29">
        <v>348</v>
      </c>
      <c r="C599" s="9">
        <v>2009</v>
      </c>
      <c r="D599" s="50">
        <v>127.694039</v>
      </c>
      <c r="E599" s="8">
        <v>223.18974498096969</v>
      </c>
      <c r="F599" s="8">
        <v>223.18974498096969</v>
      </c>
      <c r="G599" s="8">
        <v>223.18974498096969</v>
      </c>
      <c r="H599" s="8">
        <v>2678.2769397716365</v>
      </c>
      <c r="I599" s="8">
        <v>2678.2769397716365</v>
      </c>
      <c r="J599" s="8">
        <v>2678.2769397716365</v>
      </c>
      <c r="K599" s="8">
        <v>2678.2769397716365</v>
      </c>
      <c r="L599" s="8">
        <v>246.94183257841817</v>
      </c>
      <c r="M599" s="8">
        <v>246.94183257841817</v>
      </c>
      <c r="N599" s="8">
        <v>26.211090401800195</v>
      </c>
      <c r="O599" s="8">
        <v>49.986671656615073</v>
      </c>
      <c r="P599" s="8">
        <v>57.332355193181726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2963.3019909410182</v>
      </c>
      <c r="X599" s="8">
        <v>2963.3019909410182</v>
      </c>
      <c r="Y599" s="8">
        <v>314.53308482160236</v>
      </c>
      <c r="Z599" s="8">
        <v>599.84005987938087</v>
      </c>
      <c r="AA599" s="8">
        <v>687.98826231818066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249.40083538276988</v>
      </c>
      <c r="AI599" s="8">
        <v>520.11824921600294</v>
      </c>
      <c r="AJ599" s="8">
        <v>527.46393275256958</v>
      </c>
      <c r="AK599" s="8">
        <v>2992.8100245932387</v>
      </c>
      <c r="AL599" s="8">
        <v>6241.4189905920348</v>
      </c>
      <c r="AM599" s="8">
        <v>6329.5671930308345</v>
      </c>
      <c r="AN599" s="8">
        <v>5187.9320694053695</v>
      </c>
      <c r="AO599" s="8">
        <v>470.13157755938789</v>
      </c>
      <c r="AP599" s="8">
        <v>470.13157755938789</v>
      </c>
      <c r="AQ599" s="8">
        <v>5641.5789307126543</v>
      </c>
      <c r="AR599" s="8">
        <v>5641.5789307126543</v>
      </c>
      <c r="AS599" s="8">
        <v>5641.5789307126543</v>
      </c>
      <c r="AT599" s="18"/>
      <c r="AU599" s="18"/>
      <c r="AV599" s="18"/>
      <c r="AW599" s="18"/>
      <c r="AX599" s="18"/>
      <c r="AY599" s="18"/>
      <c r="AZ599" s="18"/>
      <c r="BA599" s="18"/>
      <c r="BB599" s="18"/>
      <c r="BC599" s="19"/>
      <c r="BD599" s="19"/>
      <c r="BE599" s="19"/>
      <c r="BF599" s="18"/>
      <c r="BG599" s="18"/>
      <c r="BH599" s="18"/>
      <c r="BI599"/>
    </row>
    <row r="600" spans="1:61" s="3" customFormat="1" ht="18.75">
      <c r="A600" s="28" t="s">
        <v>71</v>
      </c>
      <c r="B600" s="29">
        <v>348</v>
      </c>
      <c r="C600" s="9">
        <v>2010</v>
      </c>
      <c r="D600" s="50">
        <v>126.432497</v>
      </c>
      <c r="E600" s="8">
        <v>225.41672968777956</v>
      </c>
      <c r="F600" s="8">
        <v>225.41672968777956</v>
      </c>
      <c r="G600" s="8">
        <v>225.41672968777956</v>
      </c>
      <c r="H600" s="8">
        <v>2705.0007562533547</v>
      </c>
      <c r="I600" s="8">
        <v>2705.0007562533547</v>
      </c>
      <c r="J600" s="8">
        <v>2705.0007562533547</v>
      </c>
      <c r="K600" s="8">
        <v>2705.0007562533547</v>
      </c>
      <c r="L600" s="8">
        <v>249.40581534192117</v>
      </c>
      <c r="M600" s="8">
        <v>225.67773853268119</v>
      </c>
      <c r="N600" s="8">
        <v>28.030768070648797</v>
      </c>
      <c r="O600" s="8">
        <v>53.451447692281199</v>
      </c>
      <c r="P600" s="8">
        <v>69.404624667026866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2992.8697841030539</v>
      </c>
      <c r="X600" s="8">
        <v>2708.1328623921745</v>
      </c>
      <c r="Y600" s="8">
        <v>336.36921684778554</v>
      </c>
      <c r="Z600" s="8">
        <v>641.41737230737442</v>
      </c>
      <c r="AA600" s="8">
        <v>832.85549600432239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253.44749775842837</v>
      </c>
      <c r="AI600" s="8">
        <v>528.27399272198193</v>
      </c>
      <c r="AJ600" s="8">
        <v>520.49909288748756</v>
      </c>
      <c r="AK600" s="8">
        <v>3041.3699731011402</v>
      </c>
      <c r="AL600" s="8">
        <v>6339.2879126637836</v>
      </c>
      <c r="AM600" s="8">
        <v>6245.9891146498512</v>
      </c>
      <c r="AN600" s="8">
        <v>5208.8823334715917</v>
      </c>
      <c r="AO600" s="8">
        <v>474.82254502970073</v>
      </c>
      <c r="AP600" s="8">
        <v>451.09446822046073</v>
      </c>
      <c r="AQ600" s="8">
        <v>5697.870540356409</v>
      </c>
      <c r="AR600" s="8">
        <v>5413.1336186455292</v>
      </c>
      <c r="AS600" s="8">
        <v>5555.5020795009696</v>
      </c>
      <c r="AT600" s="18"/>
      <c r="AU600" s="18"/>
      <c r="AV600" s="18"/>
      <c r="AW600" s="18"/>
      <c r="AX600" s="18"/>
      <c r="AY600" s="18"/>
      <c r="AZ600" s="18"/>
      <c r="BA600" s="18"/>
      <c r="BB600" s="18"/>
      <c r="BC600" s="19"/>
      <c r="BD600" s="19"/>
      <c r="BE600" s="19"/>
      <c r="BF600" s="18"/>
      <c r="BG600" s="18"/>
      <c r="BH600" s="18"/>
      <c r="BI600"/>
    </row>
    <row r="601" spans="1:61" s="3" customFormat="1" ht="18.75">
      <c r="A601" s="28" t="s">
        <v>71</v>
      </c>
      <c r="B601" s="29">
        <v>348</v>
      </c>
      <c r="C601" s="9">
        <v>2011</v>
      </c>
      <c r="D601" s="50">
        <v>124.27183599999999</v>
      </c>
      <c r="E601" s="8">
        <v>229.33595348184926</v>
      </c>
      <c r="F601" s="8">
        <v>229.33595348184926</v>
      </c>
      <c r="G601" s="8">
        <v>229.33595348184926</v>
      </c>
      <c r="H601" s="8">
        <v>2752.0314417821915</v>
      </c>
      <c r="I601" s="8">
        <v>2752.0314417821915</v>
      </c>
      <c r="J601" s="8">
        <v>2752.0314417821915</v>
      </c>
      <c r="K601" s="8">
        <v>2752.0314417821915</v>
      </c>
      <c r="L601" s="8">
        <v>253.7421270576545</v>
      </c>
      <c r="M601" s="8">
        <v>229.60150037535456</v>
      </c>
      <c r="N601" s="8">
        <v>28.518126987356975</v>
      </c>
      <c r="O601" s="8">
        <v>54.380785039660964</v>
      </c>
      <c r="P601" s="8">
        <v>70.611333045727278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3044.9055246918542</v>
      </c>
      <c r="X601" s="8">
        <v>2755.2180045042546</v>
      </c>
      <c r="Y601" s="8">
        <v>342.21752384828369</v>
      </c>
      <c r="Z601" s="8">
        <v>652.56942047593157</v>
      </c>
      <c r="AA601" s="8">
        <v>847.33599654872728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257.85408046920622</v>
      </c>
      <c r="AI601" s="8">
        <v>537.45886557916469</v>
      </c>
      <c r="AJ601" s="8">
        <v>529.54878690293106</v>
      </c>
      <c r="AK601" s="8">
        <v>3094.2489656304751</v>
      </c>
      <c r="AL601" s="8">
        <v>6449.5063869499772</v>
      </c>
      <c r="AM601" s="8">
        <v>6354.5854428351731</v>
      </c>
      <c r="AN601" s="8">
        <v>5299.4469318052079</v>
      </c>
      <c r="AO601" s="8">
        <v>483.07808053950373</v>
      </c>
      <c r="AP601" s="8">
        <v>458.93745385720382</v>
      </c>
      <c r="AQ601" s="8">
        <v>5796.9369664740461</v>
      </c>
      <c r="AR601" s="8">
        <v>5507.2494462864461</v>
      </c>
      <c r="AS601" s="8">
        <v>5652.0932063802466</v>
      </c>
      <c r="AT601" s="18"/>
      <c r="AU601" s="18"/>
      <c r="AV601" s="18"/>
      <c r="AW601" s="18"/>
      <c r="AX601" s="18"/>
      <c r="AY601" s="18"/>
      <c r="AZ601" s="18"/>
      <c r="BA601" s="18"/>
      <c r="BB601" s="18"/>
      <c r="BC601" s="19"/>
      <c r="BD601" s="19"/>
      <c r="BE601" s="19"/>
      <c r="BF601" s="18"/>
      <c r="BG601" s="18"/>
      <c r="BH601" s="18"/>
      <c r="BI601"/>
    </row>
    <row r="602" spans="1:61" s="3" customFormat="1" ht="18.75">
      <c r="A602" s="28" t="s">
        <v>71</v>
      </c>
      <c r="B602" s="29">
        <v>348</v>
      </c>
      <c r="C602" s="9">
        <v>2012</v>
      </c>
      <c r="D602" s="50">
        <v>125.623608</v>
      </c>
      <c r="E602" s="8">
        <v>181.49454838138385</v>
      </c>
      <c r="F602" s="8">
        <v>181.49454838138385</v>
      </c>
      <c r="G602" s="8">
        <v>181.49454838138385</v>
      </c>
      <c r="H602" s="8">
        <v>2177.9345805766061</v>
      </c>
      <c r="I602" s="8">
        <v>2177.9345805766061</v>
      </c>
      <c r="J602" s="8">
        <v>2177.9345805766061</v>
      </c>
      <c r="K602" s="8">
        <v>2177.9345805766061</v>
      </c>
      <c r="L602" s="8">
        <v>251.01173658377968</v>
      </c>
      <c r="M602" s="8">
        <v>227.13087495465024</v>
      </c>
      <c r="N602" s="8">
        <v>32.637177559810254</v>
      </c>
      <c r="O602" s="8">
        <v>54.925981746997742</v>
      </c>
      <c r="P602" s="8">
        <v>70.050527445446392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3012.1408390053562</v>
      </c>
      <c r="X602" s="8">
        <v>2725.5704994558027</v>
      </c>
      <c r="Y602" s="8">
        <v>391.64613071772305</v>
      </c>
      <c r="Z602" s="8">
        <v>659.11178096397293</v>
      </c>
      <c r="AA602" s="8">
        <v>840.6063293453567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214.13172594119411</v>
      </c>
      <c r="AI602" s="8">
        <v>487.43226671216132</v>
      </c>
      <c r="AJ602" s="8">
        <v>478.67595078148048</v>
      </c>
      <c r="AK602" s="8">
        <v>2569.5807112943294</v>
      </c>
      <c r="AL602" s="8">
        <v>5849.1872005459354</v>
      </c>
      <c r="AM602" s="8">
        <v>5744.1114093777651</v>
      </c>
      <c r="AN602" s="8">
        <v>4720.9597737393433</v>
      </c>
      <c r="AO602" s="8">
        <v>432.50628496516356</v>
      </c>
      <c r="AP602" s="8">
        <v>408.62542333603409</v>
      </c>
      <c r="AQ602" s="8">
        <v>5190.0754195819627</v>
      </c>
      <c r="AR602" s="8">
        <v>4903.5050800324088</v>
      </c>
      <c r="AS602" s="8">
        <v>5046.7902498071853</v>
      </c>
      <c r="AT602" s="18"/>
      <c r="AU602" s="18"/>
      <c r="AV602" s="18"/>
      <c r="AW602" s="18"/>
      <c r="AX602" s="18"/>
      <c r="AY602" s="18"/>
      <c r="AZ602" s="18"/>
      <c r="BA602" s="18"/>
      <c r="BB602" s="18"/>
      <c r="BC602" s="19"/>
      <c r="BD602" s="19"/>
      <c r="BE602" s="19"/>
      <c r="BF602" s="18"/>
      <c r="BG602" s="18"/>
      <c r="BH602" s="18"/>
      <c r="BI602"/>
    </row>
    <row r="603" spans="1:61" s="3" customFormat="1" ht="18.75">
      <c r="A603" s="28" t="s">
        <v>71</v>
      </c>
      <c r="B603" s="29">
        <v>348</v>
      </c>
      <c r="C603" s="9">
        <v>2013</v>
      </c>
      <c r="D603" s="50">
        <v>124.979432</v>
      </c>
      <c r="E603" s="8">
        <v>182.43001776484309</v>
      </c>
      <c r="F603" s="8">
        <v>182.43001776484309</v>
      </c>
      <c r="G603" s="8">
        <v>182.43001776484309</v>
      </c>
      <c r="H603" s="8">
        <v>2189.1602131781169</v>
      </c>
      <c r="I603" s="8">
        <v>2189.1602131781169</v>
      </c>
      <c r="J603" s="8">
        <v>2189.1602131781169</v>
      </c>
      <c r="K603" s="8">
        <v>2189.1602131781169</v>
      </c>
      <c r="L603" s="8">
        <v>252.30551535871919</v>
      </c>
      <c r="M603" s="8">
        <v>228.30156565281877</v>
      </c>
      <c r="N603" s="8">
        <v>32.805397931397223</v>
      </c>
      <c r="O603" s="8">
        <v>55.209084323570934</v>
      </c>
      <c r="P603" s="8">
        <v>70.411585803974532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3027.6661843046304</v>
      </c>
      <c r="X603" s="8">
        <v>2739.6187878338251</v>
      </c>
      <c r="Y603" s="8">
        <v>393.66477517676668</v>
      </c>
      <c r="Z603" s="8">
        <v>662.50901188285115</v>
      </c>
      <c r="AA603" s="8">
        <v>844.93902964769438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215.2354156962403</v>
      </c>
      <c r="AI603" s="8">
        <v>489.94461744713323</v>
      </c>
      <c r="AJ603" s="8">
        <v>481.14316922163641</v>
      </c>
      <c r="AK603" s="8">
        <v>2582.8249883548838</v>
      </c>
      <c r="AL603" s="8">
        <v>5879.3354093655989</v>
      </c>
      <c r="AM603" s="8">
        <v>5773.7180306596365</v>
      </c>
      <c r="AN603" s="8">
        <v>4745.2928094600402</v>
      </c>
      <c r="AO603" s="8">
        <v>434.73553312356228</v>
      </c>
      <c r="AP603" s="8">
        <v>410.73158341766185</v>
      </c>
      <c r="AQ603" s="8">
        <v>5216.8263974827478</v>
      </c>
      <c r="AR603" s="8">
        <v>4928.7790010119425</v>
      </c>
      <c r="AS603" s="8">
        <v>5072.8026992473451</v>
      </c>
      <c r="AT603" s="18"/>
      <c r="AU603" s="18"/>
      <c r="AV603" s="18"/>
      <c r="AW603" s="18"/>
      <c r="AX603" s="18"/>
      <c r="AY603" s="18"/>
      <c r="AZ603" s="18"/>
      <c r="BA603" s="18"/>
      <c r="BB603" s="18"/>
      <c r="BC603" s="19"/>
      <c r="BD603" s="19"/>
      <c r="BE603" s="19"/>
      <c r="BF603" s="18"/>
      <c r="BG603" s="18"/>
      <c r="BH603" s="18"/>
      <c r="BI603"/>
    </row>
    <row r="604" spans="1:61" s="3" customFormat="1" ht="18.75">
      <c r="A604" s="28" t="s">
        <v>71</v>
      </c>
      <c r="B604" s="29">
        <v>348</v>
      </c>
      <c r="C604" s="9">
        <v>2014</v>
      </c>
      <c r="D604" s="50">
        <v>129.414974</v>
      </c>
      <c r="E604" s="8">
        <v>176.1774491412408</v>
      </c>
      <c r="F604" s="8">
        <v>176.1774491412408</v>
      </c>
      <c r="G604" s="8">
        <v>176.1774491412408</v>
      </c>
      <c r="H604" s="8">
        <v>2114.1293896948896</v>
      </c>
      <c r="I604" s="8">
        <v>2114.1293896948896</v>
      </c>
      <c r="J604" s="8">
        <v>2114.1293896948896</v>
      </c>
      <c r="K604" s="8">
        <v>2114.1293896948896</v>
      </c>
      <c r="L604" s="8">
        <v>243.65804841099762</v>
      </c>
      <c r="M604" s="8">
        <v>220.47680510293964</v>
      </c>
      <c r="N604" s="8">
        <v>31.6810325210126</v>
      </c>
      <c r="O604" s="8">
        <v>53.316859608533399</v>
      </c>
      <c r="P604" s="8">
        <v>67.998313703636796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2923.8965809319716</v>
      </c>
      <c r="X604" s="8">
        <v>2645.7216612352759</v>
      </c>
      <c r="Y604" s="8">
        <v>380.17239025215122</v>
      </c>
      <c r="Z604" s="8">
        <v>639.80231530240076</v>
      </c>
      <c r="AA604" s="8">
        <v>815.97976444364156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207.85848166225341</v>
      </c>
      <c r="AI604" s="8">
        <v>473.15235716077177</v>
      </c>
      <c r="AJ604" s="8">
        <v>464.65256794781726</v>
      </c>
      <c r="AK604" s="8">
        <v>2494.3017799470408</v>
      </c>
      <c r="AL604" s="8">
        <v>5677.8282859292613</v>
      </c>
      <c r="AM604" s="8">
        <v>5575.8308153738062</v>
      </c>
      <c r="AN604" s="8">
        <v>4582.6536270833694</v>
      </c>
      <c r="AO604" s="8">
        <v>419.83549755223839</v>
      </c>
      <c r="AP604" s="8">
        <v>396.65425424418044</v>
      </c>
      <c r="AQ604" s="8">
        <v>5038.0259706268607</v>
      </c>
      <c r="AR604" s="8">
        <v>4759.851050930165</v>
      </c>
      <c r="AS604" s="8">
        <v>4898.9385107785129</v>
      </c>
      <c r="AT604" s="18"/>
      <c r="AU604" s="18"/>
      <c r="AV604" s="18"/>
      <c r="AW604" s="18"/>
      <c r="AX604" s="18"/>
      <c r="AY604" s="18"/>
      <c r="AZ604" s="18"/>
      <c r="BA604" s="18"/>
      <c r="BB604" s="18"/>
      <c r="BC604" s="19"/>
      <c r="BD604" s="19"/>
      <c r="BE604" s="19"/>
      <c r="BF604" s="18"/>
      <c r="BG604" s="18"/>
      <c r="BH604" s="18"/>
      <c r="BI604"/>
    </row>
    <row r="605" spans="1:61" s="3" customFormat="1" ht="18.75">
      <c r="A605" s="28" t="s">
        <v>71</v>
      </c>
      <c r="B605" s="29">
        <v>348</v>
      </c>
      <c r="C605" s="9">
        <v>2015</v>
      </c>
      <c r="D605" s="50">
        <v>132.55350999999999</v>
      </c>
      <c r="E605" s="8">
        <v>172.00600723436145</v>
      </c>
      <c r="F605" s="8">
        <v>172.00600723436145</v>
      </c>
      <c r="G605" s="8">
        <v>172.00600723436145</v>
      </c>
      <c r="H605" s="8">
        <v>2064.0720868123371</v>
      </c>
      <c r="I605" s="8">
        <v>2064.0720868123371</v>
      </c>
      <c r="J605" s="8">
        <v>2064.0720868123371</v>
      </c>
      <c r="K605" s="8">
        <v>2064.0720868123371</v>
      </c>
      <c r="L605" s="8">
        <v>237.88883447899647</v>
      </c>
      <c r="M605" s="8">
        <v>215.25646510605418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2854.6660137479575</v>
      </c>
      <c r="X605" s="8">
        <v>2583.0775812726501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172.00600723436145</v>
      </c>
      <c r="AI605" s="8">
        <v>409.89484171335789</v>
      </c>
      <c r="AJ605" s="8">
        <v>387.26247234041563</v>
      </c>
      <c r="AK605" s="8">
        <v>2064.0720868123371</v>
      </c>
      <c r="AL605" s="8">
        <v>4918.7381005602947</v>
      </c>
      <c r="AM605" s="8">
        <v>4647.1496680849868</v>
      </c>
      <c r="AN605" s="8">
        <v>3876.6532851525394</v>
      </c>
      <c r="AO605" s="8">
        <v>409.89484171335789</v>
      </c>
      <c r="AP605" s="8">
        <v>387.26247234041563</v>
      </c>
      <c r="AQ605" s="8">
        <v>4918.7381005602947</v>
      </c>
      <c r="AR605" s="8">
        <v>4647.1496680849868</v>
      </c>
      <c r="AS605" s="8">
        <v>4782.9438843226408</v>
      </c>
      <c r="AT605" s="18"/>
      <c r="AU605" s="18"/>
      <c r="AV605" s="18"/>
      <c r="AW605" s="18"/>
      <c r="AX605" s="18"/>
      <c r="AY605" s="18"/>
      <c r="AZ605" s="18"/>
      <c r="BA605" s="18"/>
      <c r="BB605" s="18"/>
      <c r="BC605" s="19"/>
      <c r="BD605" s="19"/>
      <c r="BE605" s="19"/>
      <c r="BF605" s="18"/>
      <c r="BG605" s="18"/>
      <c r="BH605" s="18"/>
      <c r="BI605"/>
    </row>
    <row r="606" spans="1:61" s="3" customFormat="1" ht="18.75">
      <c r="A606" s="28" t="s">
        <v>71</v>
      </c>
      <c r="B606" s="29">
        <v>348</v>
      </c>
      <c r="C606" s="9">
        <v>2016</v>
      </c>
      <c r="D606" s="50">
        <v>132.03379699999999</v>
      </c>
      <c r="E606" s="8">
        <v>172.68305932306106</v>
      </c>
      <c r="F606" s="8">
        <v>172.68305932306106</v>
      </c>
      <c r="G606" s="8">
        <v>172.68305932306106</v>
      </c>
      <c r="H606" s="8">
        <v>2072.1967118767325</v>
      </c>
      <c r="I606" s="8">
        <v>2072.1967118767325</v>
      </c>
      <c r="J606" s="8">
        <v>2072.1967118767325</v>
      </c>
      <c r="K606" s="8">
        <v>2072.1967118767325</v>
      </c>
      <c r="L606" s="8">
        <v>238.82521533482827</v>
      </c>
      <c r="M606" s="8">
        <v>216.10376016074127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2865.9025840179393</v>
      </c>
      <c r="X606" s="8">
        <v>2593.2451219288951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  <c r="AH606" s="8">
        <v>172.68305932306106</v>
      </c>
      <c r="AI606" s="8">
        <v>411.50827465788933</v>
      </c>
      <c r="AJ606" s="8">
        <v>388.78681948380233</v>
      </c>
      <c r="AK606" s="8">
        <v>2072.1967118767325</v>
      </c>
      <c r="AL606" s="8">
        <v>4938.0992958946717</v>
      </c>
      <c r="AM606" s="8">
        <v>4665.4418338056275</v>
      </c>
      <c r="AN606" s="8">
        <v>3891.9126138590109</v>
      </c>
      <c r="AO606" s="8">
        <v>411.50827465788933</v>
      </c>
      <c r="AP606" s="8">
        <v>388.78681948380233</v>
      </c>
      <c r="AQ606" s="8">
        <v>4938.0992958946717</v>
      </c>
      <c r="AR606" s="8">
        <v>4665.4418338056275</v>
      </c>
      <c r="AS606" s="8">
        <v>4801.7705648501496</v>
      </c>
      <c r="AT606" s="18"/>
      <c r="AU606" s="18"/>
      <c r="AV606" s="18"/>
      <c r="AW606" s="18"/>
      <c r="AX606" s="18"/>
      <c r="AY606" s="18"/>
      <c r="AZ606" s="18"/>
      <c r="BA606" s="18"/>
      <c r="BB606" s="18"/>
      <c r="BC606" s="19"/>
      <c r="BD606" s="19"/>
      <c r="BE606" s="19"/>
      <c r="BF606" s="18"/>
      <c r="BG606" s="18"/>
      <c r="BH606" s="18"/>
      <c r="BI606"/>
    </row>
    <row r="607" spans="1:61" s="3" customFormat="1" ht="18.75">
      <c r="A607" s="28" t="s">
        <v>71</v>
      </c>
      <c r="B607" s="29">
        <v>348</v>
      </c>
      <c r="C607" s="9">
        <v>2017</v>
      </c>
      <c r="D607" s="50">
        <v>136.03652199999999</v>
      </c>
      <c r="E607" s="8">
        <v>167.60205027882145</v>
      </c>
      <c r="F607" s="8">
        <v>167.60205027882145</v>
      </c>
      <c r="G607" s="8">
        <v>167.60205027882145</v>
      </c>
      <c r="H607" s="8">
        <v>2011.2246033458575</v>
      </c>
      <c r="I607" s="8">
        <v>2011.2246033458575</v>
      </c>
      <c r="J607" s="8">
        <v>2011.2246033458575</v>
      </c>
      <c r="K607" s="8">
        <v>2011.2246033458575</v>
      </c>
      <c r="L607" s="8">
        <v>232.29056091275254</v>
      </c>
      <c r="M607" s="8">
        <v>210.23765956027603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2787.4867309530305</v>
      </c>
      <c r="X607" s="8">
        <v>2522.8519147233123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167.60205027882145</v>
      </c>
      <c r="AI607" s="8">
        <v>399.89261119157402</v>
      </c>
      <c r="AJ607" s="8">
        <v>377.83970983909751</v>
      </c>
      <c r="AK607" s="8">
        <v>2011.2246033458575</v>
      </c>
      <c r="AL607" s="8">
        <v>4798.7113342988878</v>
      </c>
      <c r="AM607" s="8">
        <v>4534.0765180691697</v>
      </c>
      <c r="AN607" s="8">
        <v>3781.3374852379716</v>
      </c>
      <c r="AO607" s="8">
        <v>399.89261119157402</v>
      </c>
      <c r="AP607" s="8">
        <v>377.83970983909751</v>
      </c>
      <c r="AQ607" s="8">
        <v>4798.7113342988878</v>
      </c>
      <c r="AR607" s="8">
        <v>4534.0765180691697</v>
      </c>
      <c r="AS607" s="8">
        <v>4666.3939261840287</v>
      </c>
      <c r="AT607" s="18"/>
      <c r="AU607" s="18"/>
      <c r="AV607" s="18"/>
      <c r="AW607" s="18"/>
      <c r="AX607" s="18"/>
      <c r="AY607" s="18"/>
      <c r="AZ607" s="18"/>
      <c r="BA607" s="18"/>
      <c r="BB607" s="18"/>
      <c r="BC607" s="19"/>
      <c r="BD607" s="19"/>
      <c r="BE607" s="19"/>
      <c r="BF607" s="18"/>
      <c r="BG607" s="18"/>
      <c r="BH607" s="18"/>
      <c r="BI607"/>
    </row>
    <row r="608" spans="1:61" s="3" customFormat="1" ht="18.75">
      <c r="A608" s="28" t="s">
        <v>71</v>
      </c>
      <c r="B608" s="29">
        <v>348</v>
      </c>
      <c r="C608" s="9">
        <v>2018</v>
      </c>
      <c r="D608" s="50">
        <v>139.09245100000001</v>
      </c>
      <c r="E608" s="8">
        <v>163.91975147522564</v>
      </c>
      <c r="F608" s="8">
        <v>163.91975147522564</v>
      </c>
      <c r="G608" s="8">
        <v>163.91975147522564</v>
      </c>
      <c r="H608" s="8">
        <v>1967.0370177027075</v>
      </c>
      <c r="I608" s="8">
        <v>1967.0370177027075</v>
      </c>
      <c r="J608" s="8">
        <v>1967.0370177027075</v>
      </c>
      <c r="K608" s="8">
        <v>1967.0370177027075</v>
      </c>
      <c r="L608" s="8">
        <v>227.1870239744355</v>
      </c>
      <c r="M608" s="8">
        <v>205.61863562243215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2726.2442876932259</v>
      </c>
      <c r="X608" s="8">
        <v>2467.4236274691857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163.91975147522564</v>
      </c>
      <c r="AI608" s="8">
        <v>391.10677544966114</v>
      </c>
      <c r="AJ608" s="8">
        <v>369.53838709765779</v>
      </c>
      <c r="AK608" s="8">
        <v>1967.0370177027075</v>
      </c>
      <c r="AL608" s="8">
        <v>4693.2813053959335</v>
      </c>
      <c r="AM608" s="8">
        <v>4434.4606451718937</v>
      </c>
      <c r="AN608" s="8">
        <v>3698.2596560901784</v>
      </c>
      <c r="AO608" s="8">
        <v>391.10677544966114</v>
      </c>
      <c r="AP608" s="8">
        <v>369.53838709765779</v>
      </c>
      <c r="AQ608" s="8">
        <v>4693.2813053959335</v>
      </c>
      <c r="AR608" s="8">
        <v>4434.4606451718937</v>
      </c>
      <c r="AS608" s="8">
        <v>4563.8709752839131</v>
      </c>
      <c r="AT608" s="18"/>
      <c r="AU608" s="18"/>
      <c r="AV608" s="18"/>
      <c r="AW608" s="18"/>
      <c r="AX608" s="18"/>
      <c r="AY608" s="18"/>
      <c r="AZ608" s="18"/>
      <c r="BA608" s="18"/>
      <c r="BB608" s="18"/>
      <c r="BC608" s="19"/>
      <c r="BD608" s="19"/>
      <c r="BE608" s="19"/>
      <c r="BF608" s="18"/>
      <c r="BG608" s="18"/>
      <c r="BH608" s="18"/>
      <c r="BI608"/>
    </row>
    <row r="609" spans="1:61" s="3" customFormat="1" ht="18.75">
      <c r="A609" s="28" t="s">
        <v>71</v>
      </c>
      <c r="B609" s="29">
        <v>348</v>
      </c>
      <c r="C609" s="9">
        <v>2019</v>
      </c>
      <c r="D609" s="50">
        <v>138.79714000000001</v>
      </c>
      <c r="E609" s="8">
        <v>164.26851446650844</v>
      </c>
      <c r="F609" s="8">
        <v>164.26851446650844</v>
      </c>
      <c r="G609" s="8">
        <v>164.26851446650844</v>
      </c>
      <c r="H609" s="8">
        <v>1971.2221735981013</v>
      </c>
      <c r="I609" s="8">
        <v>1971.2221735981013</v>
      </c>
      <c r="J609" s="8">
        <v>1971.2221735981013</v>
      </c>
      <c r="K609" s="8">
        <v>1971.2221735981013</v>
      </c>
      <c r="L609" s="8">
        <v>228.87119047745986</v>
      </c>
      <c r="M609" s="8">
        <v>206.05611902377814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2746.4542857295182</v>
      </c>
      <c r="X609" s="8">
        <v>2472.6734282853376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164.26851446650844</v>
      </c>
      <c r="AI609" s="8">
        <v>393.1397049439683</v>
      </c>
      <c r="AJ609" s="8">
        <v>370.3246334902866</v>
      </c>
      <c r="AK609" s="8">
        <v>1971.2221735981013</v>
      </c>
      <c r="AL609" s="8">
        <v>4717.6764593276193</v>
      </c>
      <c r="AM609" s="8">
        <v>4443.8956018834388</v>
      </c>
      <c r="AN609" s="8">
        <v>3710.9314116030532</v>
      </c>
      <c r="AO609" s="8">
        <v>393.1397049439683</v>
      </c>
      <c r="AP609" s="8">
        <v>370.3246334902866</v>
      </c>
      <c r="AQ609" s="8">
        <v>4717.6764593276193</v>
      </c>
      <c r="AR609" s="8">
        <v>4443.8956018834388</v>
      </c>
      <c r="AS609" s="8">
        <v>4580.786030605529</v>
      </c>
      <c r="AT609" s="18"/>
      <c r="AU609" s="18"/>
      <c r="AV609" s="18"/>
      <c r="AW609" s="18"/>
      <c r="AX609" s="18"/>
      <c r="AY609" s="18"/>
      <c r="AZ609" s="18"/>
      <c r="BA609" s="18"/>
      <c r="BB609" s="18"/>
      <c r="BC609" s="19"/>
      <c r="BD609" s="19"/>
      <c r="BE609" s="19"/>
      <c r="BF609" s="18"/>
      <c r="BG609" s="18"/>
      <c r="BH609" s="18"/>
      <c r="BI609"/>
    </row>
    <row r="610" spans="1:61" s="3" customFormat="1" ht="18.75">
      <c r="A610" s="28" t="s">
        <v>71</v>
      </c>
      <c r="B610" s="29">
        <v>348</v>
      </c>
      <c r="C610" s="9">
        <v>2020</v>
      </c>
      <c r="D610" s="50">
        <v>141.83821399999999</v>
      </c>
      <c r="E610" s="8">
        <v>160.74652491041661</v>
      </c>
      <c r="F610" s="8">
        <v>160.74652491041661</v>
      </c>
      <c r="G610" s="8">
        <v>160.74652491041661</v>
      </c>
      <c r="H610" s="8">
        <v>1928.9582989249993</v>
      </c>
      <c r="I610" s="8">
        <v>1928.9582989249993</v>
      </c>
      <c r="J610" s="8">
        <v>1928.9582989249993</v>
      </c>
      <c r="K610" s="8">
        <v>1928.9582989249993</v>
      </c>
      <c r="L610" s="8">
        <v>223.96409099360676</v>
      </c>
      <c r="M610" s="8">
        <v>202.81323245276249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2687.5690919232811</v>
      </c>
      <c r="X610" s="8">
        <v>2433.75878943315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160.74652491041661</v>
      </c>
      <c r="AI610" s="8">
        <v>384.71061590402337</v>
      </c>
      <c r="AJ610" s="8">
        <v>363.55975736317907</v>
      </c>
      <c r="AK610" s="8">
        <v>1928.9582989249993</v>
      </c>
      <c r="AL610" s="8">
        <v>4616.5273908482804</v>
      </c>
      <c r="AM610" s="8">
        <v>4362.7170883581493</v>
      </c>
      <c r="AN610" s="8">
        <v>3636.0675927104762</v>
      </c>
      <c r="AO610" s="8">
        <v>384.71061590402337</v>
      </c>
      <c r="AP610" s="8">
        <v>363.55975736317907</v>
      </c>
      <c r="AQ610" s="8">
        <v>4616.5273908482804</v>
      </c>
      <c r="AR610" s="8">
        <v>4362.7170883581493</v>
      </c>
      <c r="AS610" s="8">
        <v>4489.6222396032153</v>
      </c>
      <c r="AT610" s="18"/>
      <c r="AU610" s="18"/>
      <c r="AV610" s="18"/>
      <c r="AW610" s="18"/>
      <c r="AX610" s="18"/>
      <c r="AY610" s="18"/>
      <c r="AZ610" s="18"/>
      <c r="BA610" s="18"/>
      <c r="BB610" s="18"/>
      <c r="BC610" s="19"/>
      <c r="BD610" s="19"/>
      <c r="BE610" s="19"/>
      <c r="BF610" s="18"/>
      <c r="BG610" s="18"/>
      <c r="BH610" s="18"/>
      <c r="BI610"/>
    </row>
    <row r="611" spans="1:61" s="3" customFormat="1" ht="18.75">
      <c r="A611" s="28" t="s">
        <v>71</v>
      </c>
      <c r="B611" s="29">
        <v>348</v>
      </c>
      <c r="C611" s="9">
        <v>2021</v>
      </c>
      <c r="D611" s="50">
        <v>147.10799399999999</v>
      </c>
      <c r="E611" s="8">
        <v>154.98817827670194</v>
      </c>
      <c r="F611" s="8">
        <v>154.98817827670194</v>
      </c>
      <c r="G611" s="8">
        <v>154.98817827670194</v>
      </c>
      <c r="H611" s="8">
        <v>1859.8581393204236</v>
      </c>
      <c r="I611" s="8">
        <v>1859.8581393204236</v>
      </c>
      <c r="J611" s="8">
        <v>1859.8581393204236</v>
      </c>
      <c r="K611" s="8">
        <v>1859.8581393204236</v>
      </c>
      <c r="L611" s="8">
        <v>215.94113142938153</v>
      </c>
      <c r="M611" s="8">
        <v>195.54795007718391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2591.2935771525781</v>
      </c>
      <c r="X611" s="8">
        <v>2346.5754009262068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154.98817827670194</v>
      </c>
      <c r="AI611" s="8">
        <v>370.92930970608347</v>
      </c>
      <c r="AJ611" s="8">
        <v>350.53612835388583</v>
      </c>
      <c r="AK611" s="8">
        <v>1859.8581393204236</v>
      </c>
      <c r="AL611" s="8">
        <v>4451.1517164730012</v>
      </c>
      <c r="AM611" s="8">
        <v>4206.4335402466304</v>
      </c>
      <c r="AN611" s="8">
        <v>3505.8144653466857</v>
      </c>
      <c r="AO611" s="8">
        <v>370.92930970608347</v>
      </c>
      <c r="AP611" s="8">
        <v>350.53612835388583</v>
      </c>
      <c r="AQ611" s="8">
        <v>4451.1517164730012</v>
      </c>
      <c r="AR611" s="8">
        <v>4206.4335402466304</v>
      </c>
      <c r="AS611" s="8">
        <v>4328.7926283598154</v>
      </c>
      <c r="AT611" s="18"/>
      <c r="AU611" s="18"/>
      <c r="AV611" s="18"/>
      <c r="AW611" s="18"/>
      <c r="AX611" s="18"/>
      <c r="AY611" s="18"/>
      <c r="AZ611" s="18"/>
      <c r="BA611" s="18"/>
      <c r="BB611" s="18"/>
      <c r="BC611" s="19"/>
      <c r="BD611" s="19"/>
      <c r="BE611" s="19"/>
      <c r="BF611" s="18"/>
      <c r="BG611" s="18"/>
      <c r="BH611" s="18"/>
      <c r="BI611"/>
    </row>
    <row r="612" spans="1:61" s="3" customFormat="1" ht="18.75">
      <c r="A612" s="28" t="s">
        <v>71</v>
      </c>
      <c r="B612" s="29">
        <v>348</v>
      </c>
      <c r="C612" s="9">
        <v>2022</v>
      </c>
      <c r="D612" s="50">
        <v>156.94375600000001</v>
      </c>
      <c r="E612" s="8">
        <v>145.27497353892818</v>
      </c>
      <c r="F612" s="8">
        <v>145.27497353892818</v>
      </c>
      <c r="G612" s="8">
        <v>145.27497353892818</v>
      </c>
      <c r="H612" s="8">
        <v>1743.2996824671379</v>
      </c>
      <c r="I612" s="8">
        <v>1743.2996824671379</v>
      </c>
      <c r="J612" s="8">
        <v>1743.2996824671379</v>
      </c>
      <c r="K612" s="8">
        <v>1743.2996824671379</v>
      </c>
      <c r="L612" s="8">
        <v>202.40796751841893</v>
      </c>
      <c r="M612" s="8">
        <v>183.29283942119153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2428.8956102210273</v>
      </c>
      <c r="X612" s="8">
        <v>2199.5140730542985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0</v>
      </c>
      <c r="AH612" s="8">
        <v>145.27497353892818</v>
      </c>
      <c r="AI612" s="8">
        <v>347.68294105734708</v>
      </c>
      <c r="AJ612" s="8">
        <v>328.56781296011968</v>
      </c>
      <c r="AK612" s="8">
        <v>1743.2996824671379</v>
      </c>
      <c r="AL612" s="8">
        <v>4172.195292688165</v>
      </c>
      <c r="AM612" s="8">
        <v>3942.8137555214362</v>
      </c>
      <c r="AN612" s="8">
        <v>3286.1029102255798</v>
      </c>
      <c r="AO612" s="8">
        <v>347.68294105734708</v>
      </c>
      <c r="AP612" s="8">
        <v>328.56781296011968</v>
      </c>
      <c r="AQ612" s="8">
        <v>4172.195292688165</v>
      </c>
      <c r="AR612" s="8">
        <v>3942.8137555214362</v>
      </c>
      <c r="AS612" s="8">
        <v>4057.5045241048006</v>
      </c>
      <c r="AT612" s="18"/>
      <c r="AU612" s="18"/>
      <c r="AV612" s="18"/>
      <c r="AW612" s="18"/>
      <c r="AX612" s="18"/>
      <c r="AY612" s="18"/>
      <c r="AZ612" s="18"/>
      <c r="BA612" s="18"/>
      <c r="BB612" s="18"/>
      <c r="BC612" s="19"/>
      <c r="BD612" s="19"/>
      <c r="BE612" s="19"/>
      <c r="BF612" s="18"/>
      <c r="BG612" s="18"/>
      <c r="BH612" s="18"/>
      <c r="BI612"/>
    </row>
    <row r="613" spans="1:61" s="3" customFormat="1" ht="18.75">
      <c r="A613" s="28" t="s">
        <v>71</v>
      </c>
      <c r="B613" s="29">
        <v>348</v>
      </c>
      <c r="C613" s="9">
        <v>2023</v>
      </c>
      <c r="D613" s="50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9"/>
      <c r="BD613" s="19"/>
      <c r="BE613" s="19"/>
      <c r="BF613" s="18"/>
      <c r="BG613" s="18"/>
      <c r="BH613" s="18"/>
      <c r="BI613"/>
    </row>
    <row r="614" spans="1:61" s="3" customFormat="1" ht="18.75">
      <c r="A614" s="28" t="s">
        <v>54</v>
      </c>
      <c r="B614" s="30">
        <v>372</v>
      </c>
      <c r="C614" s="9">
        <v>1990</v>
      </c>
      <c r="D614" s="50">
        <v>0.78433299999999995</v>
      </c>
      <c r="E614" s="10">
        <v>350.74600541691694</v>
      </c>
      <c r="F614" s="10">
        <v>519.10408801703704</v>
      </c>
      <c r="G614" s="10">
        <v>750.59645159220224</v>
      </c>
      <c r="H614" s="10">
        <v>4208.9520650030036</v>
      </c>
      <c r="I614" s="10">
        <v>6229.249056204445</v>
      </c>
      <c r="J614" s="10">
        <v>9007.1574191064265</v>
      </c>
      <c r="K614" s="10">
        <v>6481.7861801046247</v>
      </c>
      <c r="L614" s="10">
        <v>51.208916790869864</v>
      </c>
      <c r="M614" s="10">
        <v>51.208916790869864</v>
      </c>
      <c r="N614" s="10">
        <v>184.39745792888328</v>
      </c>
      <c r="O614" s="10">
        <v>283.09877286294557</v>
      </c>
      <c r="P614" s="10">
        <v>325.19198070247216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8">
        <v>614.50700149043837</v>
      </c>
      <c r="X614" s="8">
        <v>614.50700149043837</v>
      </c>
      <c r="Y614" s="8">
        <v>2212.7694951465992</v>
      </c>
      <c r="Z614" s="8">
        <v>3397.1852743553468</v>
      </c>
      <c r="AA614" s="8">
        <v>3902.303768429666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535.14346334580023</v>
      </c>
      <c r="AI614" s="8">
        <v>853.41177767085253</v>
      </c>
      <c r="AJ614" s="8">
        <v>1126.9973490855443</v>
      </c>
      <c r="AK614" s="8">
        <v>6421.7215601496027</v>
      </c>
      <c r="AL614" s="8">
        <v>10240.94133205023</v>
      </c>
      <c r="AM614" s="8">
        <v>13523.968189026531</v>
      </c>
      <c r="AN614" s="8">
        <v>10062.210360408788</v>
      </c>
      <c r="AO614" s="8">
        <v>570.31300480790696</v>
      </c>
      <c r="AP614" s="8">
        <v>801.80536838307216</v>
      </c>
      <c r="AQ614" s="8">
        <v>6843.7560576948836</v>
      </c>
      <c r="AR614" s="8">
        <v>9621.6644205968641</v>
      </c>
      <c r="AS614" s="8">
        <v>8232.7102391458739</v>
      </c>
      <c r="AT614" s="18"/>
      <c r="AU614" s="18"/>
      <c r="AV614" s="18"/>
      <c r="AW614" s="18"/>
      <c r="AX614" s="18"/>
      <c r="AY614" s="18"/>
      <c r="AZ614" s="18"/>
      <c r="BA614" s="18"/>
      <c r="BB614" s="18"/>
      <c r="BC614" s="19"/>
      <c r="BD614" s="19"/>
      <c r="BE614" s="19"/>
      <c r="BF614" s="18"/>
      <c r="BG614" s="18"/>
      <c r="BH614" s="18"/>
      <c r="BI614"/>
    </row>
    <row r="615" spans="1:61" s="3" customFormat="1" ht="18.75">
      <c r="A615" s="28" t="s">
        <v>54</v>
      </c>
      <c r="B615" s="30">
        <v>372</v>
      </c>
      <c r="C615" s="9">
        <v>1991</v>
      </c>
      <c r="D615" s="50">
        <v>0.772343</v>
      </c>
      <c r="E615" s="10">
        <v>377.56251648123526</v>
      </c>
      <c r="F615" s="10">
        <v>555.65804312332739</v>
      </c>
      <c r="G615" s="10">
        <v>800.00510567627759</v>
      </c>
      <c r="H615" s="10">
        <v>4530.7501977748225</v>
      </c>
      <c r="I615" s="10">
        <v>6667.8965174799287</v>
      </c>
      <c r="J615" s="10">
        <v>9600.0612681153325</v>
      </c>
      <c r="K615" s="10">
        <v>6932.9026611233612</v>
      </c>
      <c r="L615" s="10">
        <v>52.003893779490888</v>
      </c>
      <c r="M615" s="10">
        <v>52.003893779490888</v>
      </c>
      <c r="N615" s="10">
        <v>198.05901571909774</v>
      </c>
      <c r="O615" s="10">
        <v>303.32223034052737</v>
      </c>
      <c r="P615" s="10">
        <v>348.21389539966651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8">
        <v>624.04672535389068</v>
      </c>
      <c r="X615" s="8">
        <v>624.04672535389068</v>
      </c>
      <c r="Y615" s="8">
        <v>2376.708188629173</v>
      </c>
      <c r="Z615" s="8">
        <v>3639.8667640863287</v>
      </c>
      <c r="AA615" s="8">
        <v>4178.5667447959986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575.62153220033304</v>
      </c>
      <c r="AI615" s="8">
        <v>910.98416724334561</v>
      </c>
      <c r="AJ615" s="8">
        <v>1200.222894855435</v>
      </c>
      <c r="AK615" s="8">
        <v>6907.458386403996</v>
      </c>
      <c r="AL615" s="8">
        <v>10931.810006920148</v>
      </c>
      <c r="AM615" s="8">
        <v>14402.674738265221</v>
      </c>
      <c r="AN615" s="8">
        <v>10747.314377196455</v>
      </c>
      <c r="AO615" s="8">
        <v>607.6619369028183</v>
      </c>
      <c r="AP615" s="8">
        <v>852.0089994557685</v>
      </c>
      <c r="AQ615" s="8">
        <v>7291.9432428338196</v>
      </c>
      <c r="AR615" s="8">
        <v>10224.107993469222</v>
      </c>
      <c r="AS615" s="8">
        <v>8758.0256181515215</v>
      </c>
      <c r="AT615" s="18"/>
      <c r="AU615" s="18"/>
      <c r="AV615" s="18"/>
      <c r="AW615" s="18"/>
      <c r="AX615" s="18"/>
      <c r="AY615" s="18"/>
      <c r="AZ615" s="18"/>
      <c r="BA615" s="18"/>
      <c r="BB615" s="18"/>
      <c r="BC615" s="19"/>
      <c r="BD615" s="19"/>
      <c r="BE615" s="19"/>
      <c r="BF615" s="18"/>
      <c r="BG615" s="18"/>
      <c r="BH615" s="18"/>
      <c r="BI615"/>
    </row>
    <row r="616" spans="1:61" s="3" customFormat="1" ht="18.75">
      <c r="A616" s="28" t="s">
        <v>54</v>
      </c>
      <c r="B616" s="30">
        <v>372</v>
      </c>
      <c r="C616" s="9">
        <v>1992</v>
      </c>
      <c r="D616" s="50">
        <v>0.77637</v>
      </c>
      <c r="E616" s="10">
        <v>389.77076819042475</v>
      </c>
      <c r="F616" s="10">
        <v>559.85565039865003</v>
      </c>
      <c r="G616" s="10">
        <v>793.72236343496013</v>
      </c>
      <c r="H616" s="10">
        <v>4677.2492182850965</v>
      </c>
      <c r="I616" s="10">
        <v>6718.2678047837999</v>
      </c>
      <c r="J616" s="10">
        <v>9524.6683612195211</v>
      </c>
      <c r="K616" s="10">
        <v>6973.3951280961392</v>
      </c>
      <c r="L616" s="10">
        <v>65.199204846486424</v>
      </c>
      <c r="M616" s="10">
        <v>65.199204846486424</v>
      </c>
      <c r="N616" s="10">
        <v>218.13386143204914</v>
      </c>
      <c r="O616" s="10">
        <v>332.67948787305022</v>
      </c>
      <c r="P616" s="10">
        <v>381.52982856112419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8">
        <v>782.39045815783709</v>
      </c>
      <c r="X616" s="8">
        <v>782.39045815783709</v>
      </c>
      <c r="Y616" s="8">
        <v>2617.6063371845898</v>
      </c>
      <c r="Z616" s="8">
        <v>3992.1538544766026</v>
      </c>
      <c r="AA616" s="8">
        <v>4578.3579427334898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607.90462962247386</v>
      </c>
      <c r="AI616" s="8">
        <v>957.73434311818664</v>
      </c>
      <c r="AJ616" s="8">
        <v>1240.4513968425708</v>
      </c>
      <c r="AK616" s="8">
        <v>7294.8555554696868</v>
      </c>
      <c r="AL616" s="8">
        <v>11492.81211741824</v>
      </c>
      <c r="AM616" s="8">
        <v>14885.416762110848</v>
      </c>
      <c r="AN616" s="8">
        <v>11224.361478332925</v>
      </c>
      <c r="AO616" s="8">
        <v>625.05485524513642</v>
      </c>
      <c r="AP616" s="8">
        <v>858.92156828144653</v>
      </c>
      <c r="AQ616" s="8">
        <v>7500.6582629416371</v>
      </c>
      <c r="AR616" s="8">
        <v>10307.058819377358</v>
      </c>
      <c r="AS616" s="8">
        <v>8903.8585411594977</v>
      </c>
      <c r="AT616" s="18"/>
      <c r="AU616" s="18"/>
      <c r="AV616" s="18"/>
      <c r="AW616" s="18"/>
      <c r="AX616" s="18"/>
      <c r="AY616" s="18"/>
      <c r="AZ616" s="18"/>
      <c r="BA616" s="18"/>
      <c r="BB616" s="18"/>
      <c r="BC616" s="19"/>
      <c r="BD616" s="19"/>
      <c r="BE616" s="19"/>
      <c r="BF616" s="18"/>
      <c r="BG616" s="18"/>
      <c r="BH616" s="18"/>
      <c r="BI616"/>
    </row>
    <row r="617" spans="1:61" s="3" customFormat="1" ht="18.75">
      <c r="A617" s="28" t="s">
        <v>54</v>
      </c>
      <c r="B617" s="30">
        <v>372</v>
      </c>
      <c r="C617" s="9">
        <v>1993</v>
      </c>
      <c r="D617" s="50">
        <v>0.79764599999999997</v>
      </c>
      <c r="E617" s="10">
        <v>365.58544350083508</v>
      </c>
      <c r="F617" s="10">
        <v>538.03140741632262</v>
      </c>
      <c r="G617" s="10">
        <v>774.627269908372</v>
      </c>
      <c r="H617" s="10">
        <v>4387.0253220100212</v>
      </c>
      <c r="I617" s="10">
        <v>6456.376888995871</v>
      </c>
      <c r="J617" s="10">
        <v>9295.527238900464</v>
      </c>
      <c r="K617" s="10">
        <v>6712.9764833021181</v>
      </c>
      <c r="L617" s="10">
        <v>63.460114720899583</v>
      </c>
      <c r="M617" s="10">
        <v>63.460114720899583</v>
      </c>
      <c r="N617" s="10">
        <v>198.49812254305567</v>
      </c>
      <c r="O617" s="10">
        <v>303.55294047899753</v>
      </c>
      <c r="P617" s="10">
        <v>348.35573048109046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8">
        <v>761.52137665079499</v>
      </c>
      <c r="X617" s="8">
        <v>761.52137665079499</v>
      </c>
      <c r="Y617" s="8">
        <v>2381.9774705166683</v>
      </c>
      <c r="Z617" s="8">
        <v>3642.6352857479706</v>
      </c>
      <c r="AA617" s="8">
        <v>4180.2687657730858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564.08356604389076</v>
      </c>
      <c r="AI617" s="8">
        <v>905.04446261621979</v>
      </c>
      <c r="AJ617" s="8">
        <v>1186.443115110362</v>
      </c>
      <c r="AK617" s="8">
        <v>6769.0027925266895</v>
      </c>
      <c r="AL617" s="8">
        <v>10860.533551394637</v>
      </c>
      <c r="AM617" s="8">
        <v>14237.317381324345</v>
      </c>
      <c r="AN617" s="8">
        <v>10622.284575081891</v>
      </c>
      <c r="AO617" s="8">
        <v>601.4915221372222</v>
      </c>
      <c r="AP617" s="8">
        <v>838.08738462927158</v>
      </c>
      <c r="AQ617" s="8">
        <v>7217.898265646666</v>
      </c>
      <c r="AR617" s="8">
        <v>10057.048615551259</v>
      </c>
      <c r="AS617" s="8">
        <v>8637.473440598962</v>
      </c>
      <c r="AT617" s="18"/>
      <c r="AU617" s="18"/>
      <c r="AV617" s="18"/>
      <c r="AW617" s="18"/>
      <c r="AX617" s="18"/>
      <c r="AY617" s="18"/>
      <c r="AZ617" s="18"/>
      <c r="BA617" s="18"/>
      <c r="BB617" s="18"/>
      <c r="BC617" s="19"/>
      <c r="BD617" s="19"/>
      <c r="BE617" s="19"/>
      <c r="BF617" s="18"/>
      <c r="BG617" s="18"/>
      <c r="BH617" s="18"/>
      <c r="BI617"/>
    </row>
    <row r="618" spans="1:61" s="3" customFormat="1" ht="18.75">
      <c r="A618" s="28" t="s">
        <v>54</v>
      </c>
      <c r="B618" s="30">
        <v>372</v>
      </c>
      <c r="C618" s="9">
        <v>1994</v>
      </c>
      <c r="D618" s="50">
        <v>0.79420299999999999</v>
      </c>
      <c r="E618" s="10">
        <v>385.17551721663096</v>
      </c>
      <c r="F618" s="10">
        <v>562.53263544291167</v>
      </c>
      <c r="G618" s="10">
        <v>808.4674699037904</v>
      </c>
      <c r="H618" s="10">
        <v>4622.106206599572</v>
      </c>
      <c r="I618" s="10">
        <v>6750.3916253149391</v>
      </c>
      <c r="J618" s="10">
        <v>9701.6096388454844</v>
      </c>
      <c r="K618" s="10">
        <v>7024.7024902533321</v>
      </c>
      <c r="L618" s="10">
        <v>63.735224705354511</v>
      </c>
      <c r="M618" s="10">
        <v>63.735224705354511</v>
      </c>
      <c r="N618" s="10">
        <v>171.96648793543301</v>
      </c>
      <c r="O618" s="10">
        <v>268.21838614676267</v>
      </c>
      <c r="P618" s="10">
        <v>309.26698979571211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8">
        <v>764.82269646425414</v>
      </c>
      <c r="X618" s="8">
        <v>764.82269646425414</v>
      </c>
      <c r="Y618" s="8">
        <v>2063.5978552251963</v>
      </c>
      <c r="Z618" s="8">
        <v>3218.620633761152</v>
      </c>
      <c r="AA618" s="8">
        <v>3711.2038775485453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557.14200515206403</v>
      </c>
      <c r="AI618" s="8">
        <v>894.48624629502888</v>
      </c>
      <c r="AJ618" s="8">
        <v>1181.4696844048572</v>
      </c>
      <c r="AK618" s="8">
        <v>6685.7040618247684</v>
      </c>
      <c r="AL618" s="8">
        <v>10733.834955540346</v>
      </c>
      <c r="AM618" s="8">
        <v>14177.636212858284</v>
      </c>
      <c r="AN618" s="8">
        <v>10532.391743407799</v>
      </c>
      <c r="AO618" s="8">
        <v>626.26786014826621</v>
      </c>
      <c r="AP618" s="8">
        <v>872.20269460914494</v>
      </c>
      <c r="AQ618" s="8">
        <v>7515.2143217791936</v>
      </c>
      <c r="AR618" s="8">
        <v>10466.432335309739</v>
      </c>
      <c r="AS618" s="8">
        <v>8990.8233285444658</v>
      </c>
      <c r="AT618" s="18"/>
      <c r="AU618" s="18"/>
      <c r="AV618" s="18"/>
      <c r="AW618" s="18"/>
      <c r="AX618" s="18"/>
      <c r="AY618" s="18"/>
      <c r="AZ618" s="18"/>
      <c r="BA618" s="18"/>
      <c r="BB618" s="18"/>
      <c r="BC618" s="19"/>
      <c r="BD618" s="19"/>
      <c r="BE618" s="19"/>
      <c r="BF618" s="18"/>
      <c r="BG618" s="18"/>
      <c r="BH618" s="18"/>
      <c r="BI618"/>
    </row>
    <row r="619" spans="1:61" s="3" customFormat="1" ht="18.75">
      <c r="A619" s="28" t="s">
        <v>54</v>
      </c>
      <c r="B619" s="30">
        <v>372</v>
      </c>
      <c r="C619" s="9">
        <v>1995</v>
      </c>
      <c r="D619" s="50">
        <v>0.80149300000000001</v>
      </c>
      <c r="E619" s="10">
        <v>414.62971396298315</v>
      </c>
      <c r="F619" s="10">
        <v>595.8585955626977</v>
      </c>
      <c r="G619" s="10">
        <v>853.28598419865591</v>
      </c>
      <c r="H619" s="10">
        <v>4975.5565675557973</v>
      </c>
      <c r="I619" s="10">
        <v>7150.3031467523733</v>
      </c>
      <c r="J619" s="10">
        <v>10239.431810383872</v>
      </c>
      <c r="K619" s="10">
        <v>7455.0971748973479</v>
      </c>
      <c r="L619" s="10">
        <v>85.809129545319379</v>
      </c>
      <c r="M619" s="10">
        <v>85.809129545319379</v>
      </c>
      <c r="N619" s="10">
        <v>183.78174078959</v>
      </c>
      <c r="O619" s="10">
        <v>285.38966873041988</v>
      </c>
      <c r="P619" s="10">
        <v>328.72246152871503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8">
        <v>1029.7095545438326</v>
      </c>
      <c r="X619" s="8">
        <v>1029.7095545438326</v>
      </c>
      <c r="Y619" s="8">
        <v>2205.38088947508</v>
      </c>
      <c r="Z619" s="8">
        <v>3424.6760247650386</v>
      </c>
      <c r="AA619" s="8">
        <v>3944.6695383445804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598.41145475257315</v>
      </c>
      <c r="AI619" s="8">
        <v>967.05739383843695</v>
      </c>
      <c r="AJ619" s="8">
        <v>1267.8175752726902</v>
      </c>
      <c r="AK619" s="8">
        <v>7180.9374570308773</v>
      </c>
      <c r="AL619" s="8">
        <v>11604.688726061244</v>
      </c>
      <c r="AM619" s="8">
        <v>15213.810903272286</v>
      </c>
      <c r="AN619" s="8">
        <v>11333.145695454803</v>
      </c>
      <c r="AO619" s="8">
        <v>681.66772510801707</v>
      </c>
      <c r="AP619" s="8">
        <v>939.09511374397528</v>
      </c>
      <c r="AQ619" s="8">
        <v>8180.0127012962057</v>
      </c>
      <c r="AR619" s="8">
        <v>11269.141364927706</v>
      </c>
      <c r="AS619" s="8">
        <v>9724.5770331119566</v>
      </c>
      <c r="AT619" s="18"/>
      <c r="AU619" s="18"/>
      <c r="AV619" s="18"/>
      <c r="AW619" s="18"/>
      <c r="AX619" s="18"/>
      <c r="AY619" s="18"/>
      <c r="AZ619" s="18"/>
      <c r="BA619" s="18"/>
      <c r="BB619" s="18"/>
      <c r="BC619" s="19"/>
      <c r="BD619" s="19"/>
      <c r="BE619" s="19"/>
      <c r="BF619" s="18"/>
      <c r="BG619" s="18"/>
      <c r="BH619" s="18"/>
      <c r="BI619"/>
    </row>
    <row r="620" spans="1:61" s="3" customFormat="1" ht="18.75">
      <c r="A620" s="28" t="s">
        <v>54</v>
      </c>
      <c r="B620" s="30">
        <v>372</v>
      </c>
      <c r="C620" s="9">
        <v>1996</v>
      </c>
      <c r="D620" s="50">
        <v>0.80762999999999996</v>
      </c>
      <c r="E620" s="10">
        <v>425.1041689882743</v>
      </c>
      <c r="F620" s="10">
        <v>604.95593279100592</v>
      </c>
      <c r="G620" s="10">
        <v>867.23975500332256</v>
      </c>
      <c r="H620" s="10">
        <v>5101.2500278592925</v>
      </c>
      <c r="I620" s="10">
        <v>7259.4711934920706</v>
      </c>
      <c r="J620" s="10">
        <v>10406.877060039873</v>
      </c>
      <c r="K620" s="10">
        <v>7589.1994271304111</v>
      </c>
      <c r="L620" s="10">
        <v>85.157085133869074</v>
      </c>
      <c r="M620" s="10">
        <v>85.157085133869074</v>
      </c>
      <c r="N620" s="10">
        <v>180.17227246617446</v>
      </c>
      <c r="O620" s="10">
        <v>279.97741451978209</v>
      </c>
      <c r="P620" s="10">
        <v>322.54137216029119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8">
        <v>1021.8850216064288</v>
      </c>
      <c r="X620" s="8">
        <v>1021.8850216064288</v>
      </c>
      <c r="Y620" s="8">
        <v>2162.0672695940934</v>
      </c>
      <c r="Z620" s="8">
        <v>3359.728974237385</v>
      </c>
      <c r="AA620" s="8">
        <v>3870.4964659234943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605.27644145444879</v>
      </c>
      <c r="AI620" s="8">
        <v>970.09043244465704</v>
      </c>
      <c r="AJ620" s="8">
        <v>1274.9382122974828</v>
      </c>
      <c r="AK620" s="8">
        <v>7263.3172974533863</v>
      </c>
      <c r="AL620" s="8">
        <v>11641.085189335885</v>
      </c>
      <c r="AM620" s="8">
        <v>15299.258547569796</v>
      </c>
      <c r="AN620" s="8">
        <v>11401.220344786358</v>
      </c>
      <c r="AO620" s="8">
        <v>690.11301792487495</v>
      </c>
      <c r="AP620" s="8">
        <v>952.39684013719159</v>
      </c>
      <c r="AQ620" s="8">
        <v>8281.3562150984999</v>
      </c>
      <c r="AR620" s="8">
        <v>11428.762081646302</v>
      </c>
      <c r="AS620" s="8">
        <v>9855.059148372402</v>
      </c>
      <c r="AT620" s="18"/>
      <c r="AU620" s="18"/>
      <c r="AV620" s="18"/>
      <c r="AW620" s="18"/>
      <c r="AX620" s="18"/>
      <c r="AY620" s="18"/>
      <c r="AZ620" s="18"/>
      <c r="BA620" s="18"/>
      <c r="BB620" s="18"/>
      <c r="BC620" s="19"/>
      <c r="BD620" s="19"/>
      <c r="BE620" s="19"/>
      <c r="BF620" s="18"/>
      <c r="BG620" s="18"/>
      <c r="BH620" s="18"/>
      <c r="BI620"/>
    </row>
    <row r="621" spans="1:61" s="3" customFormat="1" ht="18.75">
      <c r="A621" s="28" t="s">
        <v>54</v>
      </c>
      <c r="B621" s="30">
        <v>372</v>
      </c>
      <c r="C621" s="9">
        <v>1997</v>
      </c>
      <c r="D621" s="50">
        <v>0.83460299999999998</v>
      </c>
      <c r="E621" s="10">
        <v>431.14268700208356</v>
      </c>
      <c r="F621" s="10">
        <v>605.18193680108993</v>
      </c>
      <c r="G621" s="10">
        <v>868.87776982988726</v>
      </c>
      <c r="H621" s="10">
        <v>5173.7122440250032</v>
      </c>
      <c r="I621" s="10">
        <v>7262.1832416130801</v>
      </c>
      <c r="J621" s="10">
        <v>10426.533237958649</v>
      </c>
      <c r="K621" s="10">
        <v>7620.8095745322426</v>
      </c>
      <c r="L621" s="10">
        <v>90.97506239493508</v>
      </c>
      <c r="M621" s="10">
        <v>90.97506239493508</v>
      </c>
      <c r="N621" s="10">
        <v>187.1979978082305</v>
      </c>
      <c r="O621" s="10">
        <v>289.76187973856389</v>
      </c>
      <c r="P621" s="10">
        <v>333.50235879708845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8">
        <v>1091.7007487392209</v>
      </c>
      <c r="X621" s="8">
        <v>1091.7007487392209</v>
      </c>
      <c r="Y621" s="8">
        <v>2246.3759736987658</v>
      </c>
      <c r="Z621" s="8">
        <v>3477.1425568627665</v>
      </c>
      <c r="AA621" s="8">
        <v>4002.0283055650616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618.34068481031409</v>
      </c>
      <c r="AI621" s="8">
        <v>985.91887893458897</v>
      </c>
      <c r="AJ621" s="8">
        <v>1293.3551910219107</v>
      </c>
      <c r="AK621" s="8">
        <v>7420.088217723769</v>
      </c>
      <c r="AL621" s="8">
        <v>11831.026547215068</v>
      </c>
      <c r="AM621" s="8">
        <v>15520.262292262931</v>
      </c>
      <c r="AN621" s="8">
        <v>11590.459019067255</v>
      </c>
      <c r="AO621" s="8">
        <v>696.15699919602503</v>
      </c>
      <c r="AP621" s="8">
        <v>959.85283222482235</v>
      </c>
      <c r="AQ621" s="8">
        <v>8353.8839903523003</v>
      </c>
      <c r="AR621" s="8">
        <v>11518.233986697869</v>
      </c>
      <c r="AS621" s="8">
        <v>9936.0589885250847</v>
      </c>
      <c r="AT621" s="18"/>
      <c r="AU621" s="18"/>
      <c r="AV621" s="18"/>
      <c r="AW621" s="18"/>
      <c r="AX621" s="18"/>
      <c r="AY621" s="18"/>
      <c r="AZ621" s="18"/>
      <c r="BA621" s="18"/>
      <c r="BB621" s="18"/>
      <c r="BC621" s="19"/>
      <c r="BD621" s="19"/>
      <c r="BE621" s="19"/>
      <c r="BF621" s="18"/>
      <c r="BG621" s="18"/>
      <c r="BH621" s="18"/>
      <c r="BI621"/>
    </row>
    <row r="622" spans="1:61" s="3" customFormat="1" ht="18.75">
      <c r="A622" s="28" t="s">
        <v>54</v>
      </c>
      <c r="B622" s="30">
        <v>372</v>
      </c>
      <c r="C622" s="9">
        <v>1998</v>
      </c>
      <c r="D622" s="50">
        <v>0.86336000000000002</v>
      </c>
      <c r="E622" s="10">
        <v>449.28343912157152</v>
      </c>
      <c r="F622" s="10">
        <v>617.52574823943655</v>
      </c>
      <c r="G622" s="10">
        <v>873.71290075982222</v>
      </c>
      <c r="H622" s="10">
        <v>5391.4012694588582</v>
      </c>
      <c r="I622" s="10">
        <v>7410.3089788732386</v>
      </c>
      <c r="J622" s="10">
        <v>10484.554809117866</v>
      </c>
      <c r="K622" s="10">
        <v>7762.0883524833207</v>
      </c>
      <c r="L622" s="10">
        <v>92.660726309612045</v>
      </c>
      <c r="M622" s="10">
        <v>92.660726309612045</v>
      </c>
      <c r="N622" s="10">
        <v>188.55314957112742</v>
      </c>
      <c r="O622" s="10">
        <v>291.23605816378694</v>
      </c>
      <c r="P622" s="10">
        <v>335.02729859300939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8">
        <v>1111.9287157153444</v>
      </c>
      <c r="X622" s="8">
        <v>1111.9287157153444</v>
      </c>
      <c r="Y622" s="8">
        <v>2262.6377948535292</v>
      </c>
      <c r="Z622" s="8">
        <v>3494.832697965443</v>
      </c>
      <c r="AA622" s="8">
        <v>4020.3275831161127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637.83658869269891</v>
      </c>
      <c r="AI622" s="8">
        <v>1001.4225327128356</v>
      </c>
      <c r="AJ622" s="8">
        <v>1301.4009256624436</v>
      </c>
      <c r="AK622" s="8">
        <v>7654.0390643123874</v>
      </c>
      <c r="AL622" s="8">
        <v>12017.070392554026</v>
      </c>
      <c r="AM622" s="8">
        <v>15616.811107949325</v>
      </c>
      <c r="AN622" s="8">
        <v>11762.640188271913</v>
      </c>
      <c r="AO622" s="8">
        <v>710.18647454904863</v>
      </c>
      <c r="AP622" s="8">
        <v>966.37362706943429</v>
      </c>
      <c r="AQ622" s="8">
        <v>8522.2376945885826</v>
      </c>
      <c r="AR622" s="8">
        <v>11596.483524833211</v>
      </c>
      <c r="AS622" s="8">
        <v>10059.360609710897</v>
      </c>
      <c r="AT622" s="18"/>
      <c r="AU622" s="18"/>
      <c r="AV622" s="18"/>
      <c r="AW622" s="18"/>
      <c r="AX622" s="18"/>
      <c r="AY622" s="18"/>
      <c r="AZ622" s="18"/>
      <c r="BA622" s="18"/>
      <c r="BB622" s="18"/>
      <c r="BC622" s="19"/>
      <c r="BD622" s="19"/>
      <c r="BE622" s="19"/>
      <c r="BF622" s="18"/>
      <c r="BG622" s="18"/>
      <c r="BH622" s="18"/>
      <c r="BI622"/>
    </row>
    <row r="623" spans="1:61" s="3" customFormat="1" ht="18.75">
      <c r="A623" s="28" t="s">
        <v>54</v>
      </c>
      <c r="B623" s="30">
        <v>372</v>
      </c>
      <c r="C623" s="9">
        <v>1999</v>
      </c>
      <c r="D623" s="50">
        <v>0.91388199999999997</v>
      </c>
      <c r="E623" s="10">
        <v>433.47653198115296</v>
      </c>
      <c r="F623" s="10">
        <v>592.41792704090903</v>
      </c>
      <c r="G623" s="10">
        <v>852.50384622960087</v>
      </c>
      <c r="H623" s="10">
        <v>5201.7183837738357</v>
      </c>
      <c r="I623" s="10">
        <v>7109.0151244909075</v>
      </c>
      <c r="J623" s="10">
        <v>10230.046154755211</v>
      </c>
      <c r="K623" s="10">
        <v>7513.5932210066512</v>
      </c>
      <c r="L623" s="10">
        <v>95.726067479171277</v>
      </c>
      <c r="M623" s="10">
        <v>95.726067479171277</v>
      </c>
      <c r="N623" s="10">
        <v>137.27918609646096</v>
      </c>
      <c r="O623" s="10">
        <v>218.04186876166105</v>
      </c>
      <c r="P623" s="10">
        <v>252.48477754534935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8">
        <v>1148.7128097500554</v>
      </c>
      <c r="X623" s="8">
        <v>1148.7128097500554</v>
      </c>
      <c r="Y623" s="8">
        <v>1647.3502331575314</v>
      </c>
      <c r="Z623" s="8">
        <v>2616.5024251399327</v>
      </c>
      <c r="AA623" s="8">
        <v>3029.8173305441924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570.75571807761389</v>
      </c>
      <c r="AI623" s="8">
        <v>906.18586328174138</v>
      </c>
      <c r="AJ623" s="8">
        <v>1200.7146912541216</v>
      </c>
      <c r="AK623" s="8">
        <v>6849.0686169313667</v>
      </c>
      <c r="AL623" s="8">
        <v>10874.230359380897</v>
      </c>
      <c r="AM623" s="8">
        <v>14408.576295049459</v>
      </c>
      <c r="AN623" s="8">
        <v>10710.625090453907</v>
      </c>
      <c r="AO623" s="8">
        <v>688.14399452008035</v>
      </c>
      <c r="AP623" s="8">
        <v>948.22991370877219</v>
      </c>
      <c r="AQ623" s="8">
        <v>8257.7279342409638</v>
      </c>
      <c r="AR623" s="8">
        <v>11378.758964505267</v>
      </c>
      <c r="AS623" s="8">
        <v>9818.2434493731162</v>
      </c>
      <c r="AT623" s="18"/>
      <c r="AU623" s="18"/>
      <c r="AV623" s="18"/>
      <c r="AW623" s="18"/>
      <c r="AX623" s="18"/>
      <c r="AY623" s="18"/>
      <c r="AZ623" s="18"/>
      <c r="BA623" s="18"/>
      <c r="BB623" s="18"/>
      <c r="BC623" s="19"/>
      <c r="BD623" s="19"/>
      <c r="BE623" s="19"/>
      <c r="BF623" s="18"/>
      <c r="BG623" s="18"/>
      <c r="BH623" s="18"/>
      <c r="BI623"/>
    </row>
    <row r="624" spans="1:61" s="3" customFormat="1" ht="18.75">
      <c r="A624" s="28" t="s">
        <v>54</v>
      </c>
      <c r="B624" s="30">
        <v>372</v>
      </c>
      <c r="C624" s="9">
        <v>2000</v>
      </c>
      <c r="D624" s="50">
        <v>0.94382900000000003</v>
      </c>
      <c r="E624" s="10">
        <v>442.98227009341741</v>
      </c>
      <c r="F624" s="10">
        <v>596.93886639776201</v>
      </c>
      <c r="G624" s="10">
        <v>870.9244789045473</v>
      </c>
      <c r="H624" s="10">
        <v>5315.7872411210083</v>
      </c>
      <c r="I624" s="10">
        <v>7163.2663967731451</v>
      </c>
      <c r="J624" s="10">
        <v>10451.093746854567</v>
      </c>
      <c r="K624" s="10">
        <v>7643.3824615829071</v>
      </c>
      <c r="L624" s="10">
        <v>103.4732898296902</v>
      </c>
      <c r="M624" s="10">
        <v>103.4732898296902</v>
      </c>
      <c r="N624" s="10">
        <v>152.80634936599387</v>
      </c>
      <c r="O624" s="10">
        <v>240.26703465839913</v>
      </c>
      <c r="P624" s="10">
        <v>277.5664445625132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8">
        <v>1241.6794779562824</v>
      </c>
      <c r="X624" s="8">
        <v>1241.6794779562824</v>
      </c>
      <c r="Y624" s="8">
        <v>1833.6761923919264</v>
      </c>
      <c r="Z624" s="8">
        <v>2883.2044159007896</v>
      </c>
      <c r="AA624" s="8">
        <v>3330.7973347501584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595.78861945941128</v>
      </c>
      <c r="AI624" s="8">
        <v>940.67919088585131</v>
      </c>
      <c r="AJ624" s="8">
        <v>1251.9642132967506</v>
      </c>
      <c r="AK624" s="8">
        <v>7149.4634335129349</v>
      </c>
      <c r="AL624" s="8">
        <v>11288.150290630216</v>
      </c>
      <c r="AM624" s="8">
        <v>15023.570559561009</v>
      </c>
      <c r="AN624" s="8">
        <v>11153.728094568054</v>
      </c>
      <c r="AO624" s="8">
        <v>700.41215622745221</v>
      </c>
      <c r="AP624" s="8">
        <v>974.3977687342375</v>
      </c>
      <c r="AQ624" s="8">
        <v>8404.9458747294266</v>
      </c>
      <c r="AR624" s="8">
        <v>11692.77322481085</v>
      </c>
      <c r="AS624" s="8">
        <v>10048.859549770139</v>
      </c>
      <c r="AT624" s="18"/>
      <c r="AU624" s="18"/>
      <c r="AV624" s="18"/>
      <c r="AW624" s="18"/>
      <c r="AX624" s="18"/>
      <c r="AY624" s="18"/>
      <c r="AZ624" s="18"/>
      <c r="BA624" s="18"/>
      <c r="BB624" s="18"/>
      <c r="BC624" s="19"/>
      <c r="BD624" s="19"/>
      <c r="BE624" s="19"/>
      <c r="BF624" s="18"/>
      <c r="BG624" s="18"/>
      <c r="BH624" s="18"/>
      <c r="BI624"/>
    </row>
    <row r="625" spans="1:61" s="3" customFormat="1" ht="18.75">
      <c r="A625" s="28" t="s">
        <v>54</v>
      </c>
      <c r="B625" s="30">
        <v>372</v>
      </c>
      <c r="C625" s="9">
        <v>2001</v>
      </c>
      <c r="D625" s="50">
        <v>0.96934399999999998</v>
      </c>
      <c r="E625" s="10">
        <v>476.78718803644534</v>
      </c>
      <c r="F625" s="10">
        <v>626.63458999075669</v>
      </c>
      <c r="G625" s="10">
        <v>933.14063944275711</v>
      </c>
      <c r="H625" s="10">
        <v>5721.4462564373434</v>
      </c>
      <c r="I625" s="10">
        <v>7519.6150798890794</v>
      </c>
      <c r="J625" s="10">
        <v>11197.687673313087</v>
      </c>
      <c r="K625" s="10">
        <v>8146.2496698798368</v>
      </c>
      <c r="L625" s="10">
        <v>111.25034387517057</v>
      </c>
      <c r="M625" s="10">
        <v>111.25034387517057</v>
      </c>
      <c r="N625" s="10">
        <v>186.2741605439505</v>
      </c>
      <c r="O625" s="10">
        <v>288.89379343256059</v>
      </c>
      <c r="P625" s="10">
        <v>332.65804863505628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8">
        <v>1335.0041265020468</v>
      </c>
      <c r="X625" s="8">
        <v>1335.0041265020468</v>
      </c>
      <c r="Y625" s="8">
        <v>2235.2899265274059</v>
      </c>
      <c r="Z625" s="8">
        <v>3466.7255211907268</v>
      </c>
      <c r="AA625" s="8">
        <v>3991.8965836206753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663.06134858039582</v>
      </c>
      <c r="AI625" s="8">
        <v>1026.7787272984879</v>
      </c>
      <c r="AJ625" s="8">
        <v>1377.049031952984</v>
      </c>
      <c r="AK625" s="8">
        <v>7956.7361829647489</v>
      </c>
      <c r="AL625" s="8">
        <v>12321.344727581853</v>
      </c>
      <c r="AM625" s="8">
        <v>16524.58838343581</v>
      </c>
      <c r="AN625" s="8">
        <v>12267.556431327472</v>
      </c>
      <c r="AO625" s="8">
        <v>737.88493386592722</v>
      </c>
      <c r="AP625" s="8">
        <v>1044.3909833179277</v>
      </c>
      <c r="AQ625" s="8">
        <v>8854.6192063911258</v>
      </c>
      <c r="AR625" s="8">
        <v>12532.691799815133</v>
      </c>
      <c r="AS625" s="8">
        <v>10693.655503103129</v>
      </c>
      <c r="AT625" s="18"/>
      <c r="AU625" s="18"/>
      <c r="AV625" s="18"/>
      <c r="AW625" s="18"/>
      <c r="AX625" s="18"/>
      <c r="AY625" s="18"/>
      <c r="AZ625" s="18"/>
      <c r="BA625" s="18"/>
      <c r="BB625" s="18"/>
      <c r="BC625" s="19"/>
      <c r="BD625" s="19"/>
      <c r="BE625" s="19"/>
      <c r="BF625" s="18"/>
      <c r="BG625" s="18"/>
      <c r="BH625" s="18"/>
      <c r="BI625"/>
    </row>
    <row r="626" spans="1:61" s="3" customFormat="1" ht="18.75">
      <c r="A626" s="28" t="s">
        <v>54</v>
      </c>
      <c r="B626" s="30">
        <v>372</v>
      </c>
      <c r="C626" s="9">
        <v>2002</v>
      </c>
      <c r="D626" s="50">
        <v>0.98199700000000001</v>
      </c>
      <c r="E626" s="10">
        <v>524.20754713778831</v>
      </c>
      <c r="F626" s="10">
        <v>672.46034424409311</v>
      </c>
      <c r="G626" s="10">
        <v>946.3302128214242</v>
      </c>
      <c r="H626" s="10">
        <v>6290.4905656534593</v>
      </c>
      <c r="I626" s="10">
        <v>8069.5241309291177</v>
      </c>
      <c r="J626" s="10">
        <v>11355.962553857089</v>
      </c>
      <c r="K626" s="10">
        <v>8571.992416813222</v>
      </c>
      <c r="L626" s="10">
        <v>142.20166253053728</v>
      </c>
      <c r="M626" s="10">
        <v>142.20166253053728</v>
      </c>
      <c r="N626" s="10">
        <v>178.717323163928</v>
      </c>
      <c r="O626" s="10">
        <v>277.61295431608443</v>
      </c>
      <c r="P626" s="10">
        <v>319.78903230744538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8">
        <v>1706.4199503664472</v>
      </c>
      <c r="X626" s="8">
        <v>1706.4199503664472</v>
      </c>
      <c r="Y626" s="8">
        <v>2144.6078779671361</v>
      </c>
      <c r="Z626" s="8">
        <v>3331.3554517930133</v>
      </c>
      <c r="AA626" s="8">
        <v>3837.4683876893446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702.92487030171628</v>
      </c>
      <c r="AI626" s="8">
        <v>1092.2749610907149</v>
      </c>
      <c r="AJ626" s="8">
        <v>1408.3209076594067</v>
      </c>
      <c r="AK626" s="8">
        <v>8435.0984436205945</v>
      </c>
      <c r="AL626" s="8">
        <v>13107.299533088579</v>
      </c>
      <c r="AM626" s="8">
        <v>16899.85089191288</v>
      </c>
      <c r="AN626" s="8">
        <v>12814.08295620735</v>
      </c>
      <c r="AO626" s="8">
        <v>814.66200677463041</v>
      </c>
      <c r="AP626" s="8">
        <v>1088.5318753519614</v>
      </c>
      <c r="AQ626" s="8">
        <v>9775.9440812955654</v>
      </c>
      <c r="AR626" s="8">
        <v>13062.382504223537</v>
      </c>
      <c r="AS626" s="8">
        <v>11419.163292759551</v>
      </c>
      <c r="AT626" s="18"/>
      <c r="AU626" s="18"/>
      <c r="AV626" s="18"/>
      <c r="AW626" s="18"/>
      <c r="AX626" s="18"/>
      <c r="AY626" s="18"/>
      <c r="AZ626" s="18"/>
      <c r="BA626" s="18"/>
      <c r="BB626" s="18"/>
      <c r="BC626" s="19"/>
      <c r="BD626" s="19"/>
      <c r="BE626" s="19"/>
      <c r="BF626" s="18"/>
      <c r="BG626" s="18"/>
      <c r="BH626" s="18"/>
      <c r="BI626"/>
    </row>
    <row r="627" spans="1:61" s="3" customFormat="1" ht="18.75">
      <c r="A627" s="28" t="s">
        <v>54</v>
      </c>
      <c r="B627" s="30">
        <v>372</v>
      </c>
      <c r="C627" s="9">
        <v>2003</v>
      </c>
      <c r="D627" s="50">
        <v>1.0038800000000001</v>
      </c>
      <c r="E627" s="10">
        <v>538.70468216652728</v>
      </c>
      <c r="F627" s="10">
        <v>683.45176382303328</v>
      </c>
      <c r="G627" s="10">
        <v>1041.1266804797385</v>
      </c>
      <c r="H627" s="10">
        <v>6464.456185998326</v>
      </c>
      <c r="I627" s="10">
        <v>8201.4211658763979</v>
      </c>
      <c r="J627" s="10">
        <v>12493.520165756861</v>
      </c>
      <c r="K627" s="10">
        <v>9053.1325058771963</v>
      </c>
      <c r="L627" s="10">
        <v>234.02879162184058</v>
      </c>
      <c r="M627" s="10">
        <v>234.02879162184058</v>
      </c>
      <c r="N627" s="10">
        <v>162.95264321390883</v>
      </c>
      <c r="O627" s="10">
        <v>254.16451351284317</v>
      </c>
      <c r="P627" s="10">
        <v>293.0636934932711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8">
        <v>2808.345499462087</v>
      </c>
      <c r="X627" s="8">
        <v>2808.345499462087</v>
      </c>
      <c r="Y627" s="8">
        <v>1955.4317185669061</v>
      </c>
      <c r="Z627" s="8">
        <v>3049.9741621541179</v>
      </c>
      <c r="AA627" s="8">
        <v>3516.7643219192532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701.65732538043608</v>
      </c>
      <c r="AI627" s="8">
        <v>1171.6450689577171</v>
      </c>
      <c r="AJ627" s="8">
        <v>1568.2191655948502</v>
      </c>
      <c r="AK627" s="8">
        <v>8419.887904565232</v>
      </c>
      <c r="AL627" s="8">
        <v>14059.740827492602</v>
      </c>
      <c r="AM627" s="8">
        <v>18818.629987138203</v>
      </c>
      <c r="AN627" s="8">
        <v>13766.086239732011</v>
      </c>
      <c r="AO627" s="8">
        <v>917.48055544487386</v>
      </c>
      <c r="AP627" s="8">
        <v>1275.1554721015791</v>
      </c>
      <c r="AQ627" s="8">
        <v>11009.766665338484</v>
      </c>
      <c r="AR627" s="8">
        <v>15301.865665218949</v>
      </c>
      <c r="AS627" s="8">
        <v>13155.816165278717</v>
      </c>
      <c r="AT627" s="18"/>
      <c r="AU627" s="18"/>
      <c r="AV627" s="18"/>
      <c r="AW627" s="18"/>
      <c r="AX627" s="18"/>
      <c r="AY627" s="18"/>
      <c r="AZ627" s="18"/>
      <c r="BA627" s="18"/>
      <c r="BB627" s="18"/>
      <c r="BC627" s="19"/>
      <c r="BD627" s="19"/>
      <c r="BE627" s="19"/>
      <c r="BF627" s="18"/>
      <c r="BG627" s="18"/>
      <c r="BH627" s="18"/>
      <c r="BI627"/>
    </row>
    <row r="628" spans="1:61" s="3" customFormat="1" ht="18.75">
      <c r="A628" s="28" t="s">
        <v>54</v>
      </c>
      <c r="B628" s="30">
        <v>372</v>
      </c>
      <c r="C628" s="9">
        <v>2004</v>
      </c>
      <c r="D628" s="50">
        <v>0.991124</v>
      </c>
      <c r="E628" s="10">
        <v>589.32672265696999</v>
      </c>
      <c r="F628" s="10">
        <v>736.26981184998044</v>
      </c>
      <c r="G628" s="10">
        <v>1127.1373188420421</v>
      </c>
      <c r="H628" s="10">
        <v>7071.9206718836385</v>
      </c>
      <c r="I628" s="10">
        <v>8835.2377421997662</v>
      </c>
      <c r="J628" s="10">
        <v>13525.647826104505</v>
      </c>
      <c r="K628" s="10">
        <v>9810.9354133959696</v>
      </c>
      <c r="L628" s="10">
        <v>253.41715231057532</v>
      </c>
      <c r="M628" s="10">
        <v>253.41715231057532</v>
      </c>
      <c r="N628" s="10">
        <v>146.92636798828588</v>
      </c>
      <c r="O628" s="10">
        <v>241.83176902051568</v>
      </c>
      <c r="P628" s="10">
        <v>282.30613122543724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8">
        <v>3041.0058277269036</v>
      </c>
      <c r="X628" s="8">
        <v>3041.0058277269036</v>
      </c>
      <c r="Y628" s="8">
        <v>1763.1164158594306</v>
      </c>
      <c r="Z628" s="8">
        <v>2901.981228246188</v>
      </c>
      <c r="AA628" s="8">
        <v>3387.6735747052471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736.25309064525584</v>
      </c>
      <c r="AI628" s="8">
        <v>1231.5187331810714</v>
      </c>
      <c r="AJ628" s="8">
        <v>1662.8606023780546</v>
      </c>
      <c r="AK628" s="8">
        <v>8835.0370877430687</v>
      </c>
      <c r="AL628" s="8">
        <v>14778.224798172858</v>
      </c>
      <c r="AM628" s="8">
        <v>19954.327228536658</v>
      </c>
      <c r="AN628" s="8">
        <v>14522.529704817527</v>
      </c>
      <c r="AO628" s="8">
        <v>989.68696416055582</v>
      </c>
      <c r="AP628" s="8">
        <v>1380.5544711526175</v>
      </c>
      <c r="AQ628" s="8">
        <v>11876.24356992667</v>
      </c>
      <c r="AR628" s="8">
        <v>16566.65365383141</v>
      </c>
      <c r="AS628" s="8">
        <v>14221.448611879041</v>
      </c>
      <c r="AT628" s="18"/>
      <c r="AU628" s="18"/>
      <c r="AV628" s="18"/>
      <c r="AW628" s="18"/>
      <c r="AX628" s="18"/>
      <c r="AY628" s="18"/>
      <c r="AZ628" s="18"/>
      <c r="BA628" s="18"/>
      <c r="BB628" s="18"/>
      <c r="BC628" s="19"/>
      <c r="BD628" s="19"/>
      <c r="BE628" s="19"/>
      <c r="BF628" s="18"/>
      <c r="BG628" s="18"/>
      <c r="BH628" s="18"/>
      <c r="BI628"/>
    </row>
    <row r="629" spans="1:61" s="3" customFormat="1" ht="18.75">
      <c r="A629" s="28" t="s">
        <v>54</v>
      </c>
      <c r="B629" s="30">
        <v>372</v>
      </c>
      <c r="C629" s="9">
        <v>2005</v>
      </c>
      <c r="D629" s="50">
        <v>1.0117069999999999</v>
      </c>
      <c r="E629" s="10">
        <v>637.53969050986768</v>
      </c>
      <c r="F629" s="10">
        <v>781.81955052203864</v>
      </c>
      <c r="G629" s="10">
        <v>1204.8700710778912</v>
      </c>
      <c r="H629" s="10">
        <v>7650.4762861184126</v>
      </c>
      <c r="I629" s="10">
        <v>9381.8346062644632</v>
      </c>
      <c r="J629" s="10">
        <v>14458.440852934695</v>
      </c>
      <c r="K629" s="10">
        <v>10496.917248439191</v>
      </c>
      <c r="L629" s="10">
        <v>260.171447530428</v>
      </c>
      <c r="M629" s="10">
        <v>260.171447530428</v>
      </c>
      <c r="N629" s="10">
        <v>161.01397375711937</v>
      </c>
      <c r="O629" s="10">
        <v>261.94211775382109</v>
      </c>
      <c r="P629" s="10">
        <v>304.98500269359113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8">
        <v>3122.0573703651362</v>
      </c>
      <c r="X629" s="8">
        <v>3122.0573703651362</v>
      </c>
      <c r="Y629" s="8">
        <v>1932.1676850854324</v>
      </c>
      <c r="Z629" s="8">
        <v>3143.3054130458531</v>
      </c>
      <c r="AA629" s="8">
        <v>3659.8200323230935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798.55366426698708</v>
      </c>
      <c r="AI629" s="8">
        <v>1303.9331158062878</v>
      </c>
      <c r="AJ629" s="8">
        <v>1770.0265213019102</v>
      </c>
      <c r="AK629" s="8">
        <v>9582.6439712038446</v>
      </c>
      <c r="AL629" s="8">
        <v>15647.197389675452</v>
      </c>
      <c r="AM629" s="8">
        <v>21240.318255622922</v>
      </c>
      <c r="AN629" s="8">
        <v>15490.053205500741</v>
      </c>
      <c r="AO629" s="8">
        <v>1041.9909980524667</v>
      </c>
      <c r="AP629" s="8">
        <v>1465.0415186083192</v>
      </c>
      <c r="AQ629" s="8">
        <v>12503.891976629599</v>
      </c>
      <c r="AR629" s="8">
        <v>17580.49822329983</v>
      </c>
      <c r="AS629" s="8">
        <v>15042.195099964714</v>
      </c>
      <c r="AT629" s="18"/>
      <c r="AU629" s="18"/>
      <c r="AV629" s="18"/>
      <c r="AW629" s="18"/>
      <c r="AX629" s="18"/>
      <c r="AY629" s="18"/>
      <c r="AZ629" s="18"/>
      <c r="BA629" s="18"/>
      <c r="BB629" s="18"/>
      <c r="BC629" s="19"/>
      <c r="BD629" s="19"/>
      <c r="BE629" s="19"/>
      <c r="BF629" s="18"/>
      <c r="BG629" s="18"/>
      <c r="BH629" s="18"/>
      <c r="BI629"/>
    </row>
    <row r="630" spans="1:61" s="3" customFormat="1" ht="18.75">
      <c r="A630" s="28" t="s">
        <v>54</v>
      </c>
      <c r="B630" s="30">
        <v>372</v>
      </c>
      <c r="C630" s="9">
        <v>2006</v>
      </c>
      <c r="D630" s="50">
        <v>0.97823800000000005</v>
      </c>
      <c r="E630" s="10">
        <v>734.4240067116591</v>
      </c>
      <c r="F630" s="10">
        <v>883.25782230581922</v>
      </c>
      <c r="G630" s="10">
        <v>1370.5113852628911</v>
      </c>
      <c r="H630" s="10">
        <v>8813.0880805399083</v>
      </c>
      <c r="I630" s="10">
        <v>10599.09386766983</v>
      </c>
      <c r="J630" s="10">
        <v>16446.136623154693</v>
      </c>
      <c r="K630" s="10">
        <v>11952.772857121478</v>
      </c>
      <c r="L630" s="10">
        <v>306.66308158137389</v>
      </c>
      <c r="M630" s="10">
        <v>306.66308158137389</v>
      </c>
      <c r="N630" s="10">
        <v>218.28799451766059</v>
      </c>
      <c r="O630" s="10">
        <v>346.77904982424081</v>
      </c>
      <c r="P630" s="10">
        <v>401.5767057638119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8">
        <v>3679.9569789764864</v>
      </c>
      <c r="X630" s="8">
        <v>3679.9569789764864</v>
      </c>
      <c r="Y630" s="8">
        <v>2619.4559342119273</v>
      </c>
      <c r="Z630" s="8">
        <v>4161.3485978908902</v>
      </c>
      <c r="AA630" s="8">
        <v>4818.9204691657433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952.71200122931964</v>
      </c>
      <c r="AI630" s="8">
        <v>1536.6999537114339</v>
      </c>
      <c r="AJ630" s="8">
        <v>2078.751172608077</v>
      </c>
      <c r="AK630" s="8">
        <v>11432.544014751835</v>
      </c>
      <c r="AL630" s="8">
        <v>18440.399444537208</v>
      </c>
      <c r="AM630" s="8">
        <v>24945.014071296922</v>
      </c>
      <c r="AN630" s="8">
        <v>18272.652510195319</v>
      </c>
      <c r="AO630" s="8">
        <v>1189.9209038871932</v>
      </c>
      <c r="AP630" s="8">
        <v>1677.174466844265</v>
      </c>
      <c r="AQ630" s="8">
        <v>14279.050846646316</v>
      </c>
      <c r="AR630" s="8">
        <v>20126.093602131179</v>
      </c>
      <c r="AS630" s="8">
        <v>17202.572224388747</v>
      </c>
      <c r="AT630" s="18"/>
      <c r="AU630" s="18"/>
      <c r="AV630" s="18"/>
      <c r="AW630" s="18"/>
      <c r="AX630" s="18"/>
      <c r="AY630" s="18"/>
      <c r="AZ630" s="18"/>
      <c r="BA630" s="18"/>
      <c r="BB630" s="18"/>
      <c r="BC630" s="19"/>
      <c r="BD630" s="19"/>
      <c r="BE630" s="19"/>
      <c r="BF630" s="18"/>
      <c r="BG630" s="18"/>
      <c r="BH630" s="18"/>
      <c r="BI630"/>
    </row>
    <row r="631" spans="1:61" s="3" customFormat="1" ht="18.75">
      <c r="A631" s="28" t="s">
        <v>54</v>
      </c>
      <c r="B631" s="30">
        <v>372</v>
      </c>
      <c r="C631" s="9">
        <v>2007</v>
      </c>
      <c r="D631" s="50">
        <v>0.95757499999999995</v>
      </c>
      <c r="E631" s="10">
        <v>840.77497733086193</v>
      </c>
      <c r="F631" s="10">
        <v>1039.8820763758454</v>
      </c>
      <c r="G631" s="10">
        <v>1597.8344698359922</v>
      </c>
      <c r="H631" s="10">
        <v>10089.299727970343</v>
      </c>
      <c r="I631" s="10">
        <v>12478.584916510146</v>
      </c>
      <c r="J631" s="10">
        <v>19174.013638031909</v>
      </c>
      <c r="K631" s="10">
        <v>13913.966094170797</v>
      </c>
      <c r="L631" s="10">
        <v>334.16576063493727</v>
      </c>
      <c r="M631" s="10">
        <v>334.16576063493727</v>
      </c>
      <c r="N631" s="10">
        <v>311.03157918531457</v>
      </c>
      <c r="O631" s="10">
        <v>483.29706884301277</v>
      </c>
      <c r="P631" s="10">
        <v>556.7632335499726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8">
        <v>4009.9891276192475</v>
      </c>
      <c r="X631" s="8">
        <v>4009.9891276192475</v>
      </c>
      <c r="Y631" s="8">
        <v>3732.3789502237751</v>
      </c>
      <c r="Z631" s="8">
        <v>5799.5648261161532</v>
      </c>
      <c r="AA631" s="8">
        <v>6681.1588025996716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1151.8065565161764</v>
      </c>
      <c r="AI631" s="8">
        <v>1857.3449058537954</v>
      </c>
      <c r="AJ631" s="8">
        <v>2488.7634640209021</v>
      </c>
      <c r="AK631" s="8">
        <v>13821.678678194119</v>
      </c>
      <c r="AL631" s="8">
        <v>22288.138870245544</v>
      </c>
      <c r="AM631" s="8">
        <v>29865.161568250827</v>
      </c>
      <c r="AN631" s="8">
        <v>21991.659705563496</v>
      </c>
      <c r="AO631" s="8">
        <v>1374.0478370107826</v>
      </c>
      <c r="AP631" s="8">
        <v>1932.0002304709294</v>
      </c>
      <c r="AQ631" s="8">
        <v>16488.574044129393</v>
      </c>
      <c r="AR631" s="8">
        <v>23184.002765651156</v>
      </c>
      <c r="AS631" s="8">
        <v>19836.288404890274</v>
      </c>
      <c r="AT631" s="18"/>
      <c r="AU631" s="18"/>
      <c r="AV631" s="18"/>
      <c r="AW631" s="18"/>
      <c r="AX631" s="18"/>
      <c r="AY631" s="18"/>
      <c r="AZ631" s="18"/>
      <c r="BA631" s="18"/>
      <c r="BB631" s="18"/>
      <c r="BC631" s="19"/>
      <c r="BD631" s="19"/>
      <c r="BE631" s="19"/>
      <c r="BF631" s="18"/>
      <c r="BG631" s="18"/>
      <c r="BH631" s="18"/>
      <c r="BI631"/>
    </row>
    <row r="632" spans="1:61" s="3" customFormat="1" ht="18.75">
      <c r="A632" s="28" t="s">
        <v>54</v>
      </c>
      <c r="B632" s="30">
        <v>372</v>
      </c>
      <c r="C632" s="9">
        <v>2008</v>
      </c>
      <c r="D632" s="50">
        <v>0.94444700000000004</v>
      </c>
      <c r="E632" s="10">
        <v>907.37748833338458</v>
      </c>
      <c r="F632" s="10">
        <v>1127.6044633314521</v>
      </c>
      <c r="G632" s="10">
        <v>1730.0522939752045</v>
      </c>
      <c r="H632" s="10">
        <v>10888.529860000615</v>
      </c>
      <c r="I632" s="10">
        <v>13531.253559977426</v>
      </c>
      <c r="J632" s="10">
        <v>20760.627527702454</v>
      </c>
      <c r="K632" s="10">
        <v>15060.136982560165</v>
      </c>
      <c r="L632" s="10">
        <v>351.5161331699926</v>
      </c>
      <c r="M632" s="10">
        <v>351.5565722586868</v>
      </c>
      <c r="N632" s="10">
        <v>361.08733623279841</v>
      </c>
      <c r="O632" s="10">
        <v>557.04735195996875</v>
      </c>
      <c r="P632" s="10">
        <v>640.61853513773281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8">
        <v>4218.1935980399112</v>
      </c>
      <c r="X632" s="8">
        <v>4218.6788671042414</v>
      </c>
      <c r="Y632" s="8">
        <v>4333.0480347935809</v>
      </c>
      <c r="Z632" s="8">
        <v>6684.5682235196255</v>
      </c>
      <c r="AA632" s="8">
        <v>7687.4224216527937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1268.4648245661829</v>
      </c>
      <c r="AI632" s="8">
        <v>2036.1679484614133</v>
      </c>
      <c r="AJ632" s="8">
        <v>2722.2274013716242</v>
      </c>
      <c r="AK632" s="8">
        <v>15221.577894794196</v>
      </c>
      <c r="AL632" s="8">
        <v>24434.015381536963</v>
      </c>
      <c r="AM632" s="8">
        <v>32666.72881645949</v>
      </c>
      <c r="AN632" s="8">
        <v>24107.440697596885</v>
      </c>
      <c r="AO632" s="8">
        <v>1479.1205965014447</v>
      </c>
      <c r="AP632" s="8">
        <v>2081.6088662338911</v>
      </c>
      <c r="AQ632" s="8">
        <v>17749.447158017338</v>
      </c>
      <c r="AR632" s="8">
        <v>24979.306394806696</v>
      </c>
      <c r="AS632" s="8">
        <v>21364.376776412017</v>
      </c>
      <c r="AT632" s="18"/>
      <c r="AU632" s="18"/>
      <c r="AV632" s="18"/>
      <c r="AW632" s="18"/>
      <c r="AX632" s="18"/>
      <c r="AY632" s="18"/>
      <c r="AZ632" s="18"/>
      <c r="BA632" s="18"/>
      <c r="BB632" s="18"/>
      <c r="BC632" s="19"/>
      <c r="BD632" s="19"/>
      <c r="BE632" s="19"/>
      <c r="BF632" s="18"/>
      <c r="BG632" s="18"/>
      <c r="BH632" s="18"/>
      <c r="BI632"/>
    </row>
    <row r="633" spans="1:61" s="3" customFormat="1" ht="18.75">
      <c r="A633" s="28" t="s">
        <v>54</v>
      </c>
      <c r="B633" s="30">
        <v>372</v>
      </c>
      <c r="C633" s="9">
        <v>2009</v>
      </c>
      <c r="D633" s="50">
        <v>0.90131099999999997</v>
      </c>
      <c r="E633" s="10">
        <v>981.86859454727619</v>
      </c>
      <c r="F633" s="10">
        <v>1232.6056593695184</v>
      </c>
      <c r="G633" s="10">
        <v>1883.8563542839263</v>
      </c>
      <c r="H633" s="10">
        <v>11782.423134567314</v>
      </c>
      <c r="I633" s="10">
        <v>14791.267912434221</v>
      </c>
      <c r="J633" s="10">
        <v>22606.276251407118</v>
      </c>
      <c r="K633" s="10">
        <v>16393.322432802885</v>
      </c>
      <c r="L633" s="10">
        <v>368.33940496010814</v>
      </c>
      <c r="M633" s="10">
        <v>368.33940496010814</v>
      </c>
      <c r="N633" s="10">
        <v>231.63105841468223</v>
      </c>
      <c r="O633" s="10">
        <v>368.62600983707296</v>
      </c>
      <c r="P633" s="10">
        <v>427.05032735544563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8">
        <v>4420.0728595212977</v>
      </c>
      <c r="X633" s="8">
        <v>4420.0728595212977</v>
      </c>
      <c r="Y633" s="8">
        <v>2779.5727009761868</v>
      </c>
      <c r="Z633" s="8">
        <v>4423.512118044875</v>
      </c>
      <c r="AA633" s="8">
        <v>5124.6039282653473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1213.4996529619584</v>
      </c>
      <c r="AI633" s="8">
        <v>1969.5710741666994</v>
      </c>
      <c r="AJ633" s="8">
        <v>2679.2460865994799</v>
      </c>
      <c r="AK633" s="8">
        <v>14561.995835543501</v>
      </c>
      <c r="AL633" s="8">
        <v>23634.852890000395</v>
      </c>
      <c r="AM633" s="8">
        <v>32150.953039193762</v>
      </c>
      <c r="AN633" s="8">
        <v>23449.267254912553</v>
      </c>
      <c r="AO633" s="8">
        <v>1600.9450643296266</v>
      </c>
      <c r="AP633" s="8">
        <v>2252.1957592440344</v>
      </c>
      <c r="AQ633" s="8">
        <v>19211.340771955518</v>
      </c>
      <c r="AR633" s="8">
        <v>27026.349110928415</v>
      </c>
      <c r="AS633" s="8">
        <v>23118.844941441967</v>
      </c>
      <c r="AT633" s="18"/>
      <c r="AU633" s="18"/>
      <c r="AV633" s="18"/>
      <c r="AW633" s="18"/>
      <c r="AX633" s="18"/>
      <c r="AY633" s="18"/>
      <c r="AZ633" s="18"/>
      <c r="BA633" s="18"/>
      <c r="BB633" s="18"/>
      <c r="BC633" s="19"/>
      <c r="BD633" s="19"/>
      <c r="BE633" s="19"/>
      <c r="BF633" s="18"/>
      <c r="BG633" s="18"/>
      <c r="BH633" s="18"/>
      <c r="BI633"/>
    </row>
    <row r="634" spans="1:61" s="3" customFormat="1" ht="18.75">
      <c r="A634" s="28" t="s">
        <v>54</v>
      </c>
      <c r="B634" s="30">
        <v>372</v>
      </c>
      <c r="C634" s="9">
        <v>2010</v>
      </c>
      <c r="D634" s="50">
        <v>0.84965000000000002</v>
      </c>
      <c r="E634" s="10">
        <v>999.59731949171237</v>
      </c>
      <c r="F634" s="10">
        <v>1303.5565043983761</v>
      </c>
      <c r="G634" s="10">
        <v>1967.0647251426196</v>
      </c>
      <c r="H634" s="10">
        <v>11995.16783390055</v>
      </c>
      <c r="I634" s="10">
        <v>15642.678052780513</v>
      </c>
      <c r="J634" s="10">
        <v>23604.776701711431</v>
      </c>
      <c r="K634" s="10">
        <v>17080.87419613083</v>
      </c>
      <c r="L634" s="10">
        <v>353.07597627258286</v>
      </c>
      <c r="M634" s="10">
        <v>353.07597627258286</v>
      </c>
      <c r="N634" s="10">
        <v>197.32868774175441</v>
      </c>
      <c r="O634" s="10">
        <v>346.24559361278699</v>
      </c>
      <c r="P634" s="10">
        <v>409.75427405778635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8">
        <v>4236.9117152709941</v>
      </c>
      <c r="X634" s="8">
        <v>4236.9117152709941</v>
      </c>
      <c r="Y634" s="8">
        <v>2367.944252901053</v>
      </c>
      <c r="Z634" s="8">
        <v>4154.9471233534441</v>
      </c>
      <c r="AA634" s="8">
        <v>4917.0512886934357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1196.9260072334669</v>
      </c>
      <c r="AI634" s="8">
        <v>2002.8780742837459</v>
      </c>
      <c r="AJ634" s="8">
        <v>2729.8949754729888</v>
      </c>
      <c r="AK634" s="8">
        <v>14363.112086801604</v>
      </c>
      <c r="AL634" s="8">
        <v>24034.536891404954</v>
      </c>
      <c r="AM634" s="8">
        <v>32758.739705675864</v>
      </c>
      <c r="AN634" s="8">
        <v>23718.796227960807</v>
      </c>
      <c r="AO634" s="8">
        <v>1656.632480670959</v>
      </c>
      <c r="AP634" s="8">
        <v>2320.1407014152023</v>
      </c>
      <c r="AQ634" s="8">
        <v>19879.589768051508</v>
      </c>
      <c r="AR634" s="8">
        <v>27841.688416982426</v>
      </c>
      <c r="AS634" s="8">
        <v>23860.639092516969</v>
      </c>
      <c r="AT634" s="18"/>
      <c r="AU634" s="18"/>
      <c r="AV634" s="18"/>
      <c r="AW634" s="18"/>
      <c r="AX634" s="18"/>
      <c r="AY634" s="18"/>
      <c r="AZ634" s="18"/>
      <c r="BA634" s="18"/>
      <c r="BB634" s="18"/>
      <c r="BC634" s="19"/>
      <c r="BD634" s="19"/>
      <c r="BE634" s="19"/>
      <c r="BF634" s="18"/>
      <c r="BG634" s="18"/>
      <c r="BH634" s="18"/>
      <c r="BI634"/>
    </row>
    <row r="635" spans="1:61" s="3" customFormat="1" ht="18.75">
      <c r="A635" s="28" t="s">
        <v>54</v>
      </c>
      <c r="B635" s="30">
        <v>372</v>
      </c>
      <c r="C635" s="9">
        <v>2011</v>
      </c>
      <c r="D635" s="50">
        <v>0.83151299999999995</v>
      </c>
      <c r="E635" s="10">
        <v>969.28830782537398</v>
      </c>
      <c r="F635" s="10">
        <v>1279.5567736057044</v>
      </c>
      <c r="G635" s="10">
        <v>1930.1584789822891</v>
      </c>
      <c r="H635" s="10">
        <v>11631.459693904488</v>
      </c>
      <c r="I635" s="10">
        <v>15354.681283268454</v>
      </c>
      <c r="J635" s="10">
        <v>23161.90174778747</v>
      </c>
      <c r="K635" s="10">
        <v>16716.014241653469</v>
      </c>
      <c r="L635" s="10">
        <v>336.7254667383433</v>
      </c>
      <c r="M635" s="10">
        <v>336.7254667383433</v>
      </c>
      <c r="N635" s="10">
        <v>216.57227277780402</v>
      </c>
      <c r="O635" s="10">
        <v>390.26071239125503</v>
      </c>
      <c r="P635" s="10">
        <v>438.28352094061546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8">
        <v>4040.7056008601194</v>
      </c>
      <c r="X635" s="8">
        <v>4040.7056008601194</v>
      </c>
      <c r="Y635" s="8">
        <v>2598.867273333648</v>
      </c>
      <c r="Z635" s="8">
        <v>4683.1285486950601</v>
      </c>
      <c r="AA635" s="8">
        <v>5259.4022512873853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1185.8605806031781</v>
      </c>
      <c r="AI635" s="8">
        <v>2006.5429527353028</v>
      </c>
      <c r="AJ635" s="8">
        <v>2705.1674666612475</v>
      </c>
      <c r="AK635" s="8">
        <v>14230.326967238136</v>
      </c>
      <c r="AL635" s="8">
        <v>24078.515432823631</v>
      </c>
      <c r="AM635" s="8">
        <v>32462.009599934972</v>
      </c>
      <c r="AN635" s="8">
        <v>23590.283999998912</v>
      </c>
      <c r="AO635" s="8">
        <v>1616.2822403440478</v>
      </c>
      <c r="AP635" s="8">
        <v>2266.8839457206323</v>
      </c>
      <c r="AQ635" s="8">
        <v>19395.386884128573</v>
      </c>
      <c r="AR635" s="8">
        <v>27202.607348647587</v>
      </c>
      <c r="AS635" s="8">
        <v>23298.99711638808</v>
      </c>
      <c r="AT635" s="18"/>
      <c r="AU635" s="18"/>
      <c r="AV635" s="18"/>
      <c r="AW635" s="18"/>
      <c r="AX635" s="18"/>
      <c r="AY635" s="18"/>
      <c r="AZ635" s="18"/>
      <c r="BA635" s="18"/>
      <c r="BB635" s="18"/>
      <c r="BC635" s="19"/>
      <c r="BD635" s="19"/>
      <c r="BE635" s="19"/>
      <c r="BF635" s="18"/>
      <c r="BG635" s="18"/>
      <c r="BH635" s="18"/>
      <c r="BI635"/>
    </row>
    <row r="636" spans="1:61" s="3" customFormat="1" ht="18.75">
      <c r="A636" s="28" t="s">
        <v>54</v>
      </c>
      <c r="B636" s="30">
        <v>372</v>
      </c>
      <c r="C636" s="9">
        <v>2012</v>
      </c>
      <c r="D636" s="50">
        <v>0.82307200000000003</v>
      </c>
      <c r="E636" s="10">
        <v>979.22882652404667</v>
      </c>
      <c r="F636" s="10">
        <v>1292.6792449399325</v>
      </c>
      <c r="G636" s="10">
        <v>1949.953184331383</v>
      </c>
      <c r="H636" s="10">
        <v>11750.74591828856</v>
      </c>
      <c r="I636" s="10">
        <v>15512.150939279189</v>
      </c>
      <c r="J636" s="10">
        <v>23399.438211976598</v>
      </c>
      <c r="K636" s="10">
        <v>16887.445023181448</v>
      </c>
      <c r="L636" s="10">
        <v>340.17874866840327</v>
      </c>
      <c r="M636" s="10">
        <v>340.17874866840327</v>
      </c>
      <c r="N636" s="10">
        <v>206.85043991389725</v>
      </c>
      <c r="O636" s="10">
        <v>376.75769817382434</v>
      </c>
      <c r="P636" s="10">
        <v>422.90078670722943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8">
        <v>4082.1449840208393</v>
      </c>
      <c r="X636" s="8">
        <v>4082.1449840208393</v>
      </c>
      <c r="Y636" s="8">
        <v>2482.2052789667669</v>
      </c>
      <c r="Z636" s="8">
        <v>4521.0923780858921</v>
      </c>
      <c r="AA636" s="8">
        <v>5074.8094404867534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8">
        <v>0</v>
      </c>
      <c r="AH636" s="8">
        <v>1186.0792664379439</v>
      </c>
      <c r="AI636" s="8">
        <v>2009.61569178216</v>
      </c>
      <c r="AJ636" s="8">
        <v>2713.032719707016</v>
      </c>
      <c r="AK636" s="8">
        <v>14232.951197255326</v>
      </c>
      <c r="AL636" s="8">
        <v>24115.388301385923</v>
      </c>
      <c r="AM636" s="8">
        <v>32556.39263648419</v>
      </c>
      <c r="AN636" s="8">
        <v>23634.910711708479</v>
      </c>
      <c r="AO636" s="8">
        <v>1632.8579936083356</v>
      </c>
      <c r="AP636" s="8">
        <v>2290.1319329997864</v>
      </c>
      <c r="AQ636" s="8">
        <v>19594.295923300029</v>
      </c>
      <c r="AR636" s="8">
        <v>27481.583195997438</v>
      </c>
      <c r="AS636" s="8">
        <v>23537.939559648734</v>
      </c>
      <c r="AT636" s="18"/>
      <c r="AU636" s="18"/>
      <c r="AV636" s="18"/>
      <c r="AW636" s="18"/>
      <c r="AX636" s="18"/>
      <c r="AY636" s="18"/>
      <c r="AZ636" s="18"/>
      <c r="BA636" s="18"/>
      <c r="BB636" s="18"/>
      <c r="BC636" s="19"/>
      <c r="BD636" s="19"/>
      <c r="BE636" s="19"/>
      <c r="BF636" s="18"/>
      <c r="BG636" s="18"/>
      <c r="BH636" s="18"/>
      <c r="BI636"/>
    </row>
    <row r="637" spans="1:61" s="3" customFormat="1" ht="18.75">
      <c r="A637" s="28" t="s">
        <v>54</v>
      </c>
      <c r="B637" s="30">
        <v>372</v>
      </c>
      <c r="C637" s="9">
        <v>2013</v>
      </c>
      <c r="D637" s="50">
        <v>0.81122799999999995</v>
      </c>
      <c r="E637" s="10">
        <v>1004.6655339805826</v>
      </c>
      <c r="F637" s="10">
        <v>1322.7068932038835</v>
      </c>
      <c r="G637" s="10">
        <v>2299.0199029126215</v>
      </c>
      <c r="H637" s="10">
        <v>12055.986407766992</v>
      </c>
      <c r="I637" s="10">
        <v>15872.482718446605</v>
      </c>
      <c r="J637" s="10">
        <v>27588.238834951462</v>
      </c>
      <c r="K637" s="10">
        <v>18505.569320388353</v>
      </c>
      <c r="L637" s="10">
        <v>320.50679611650492</v>
      </c>
      <c r="M637" s="10">
        <v>320.50679611650492</v>
      </c>
      <c r="N637" s="10">
        <v>206.93295859576523</v>
      </c>
      <c r="O637" s="10">
        <v>377.95271965030088</v>
      </c>
      <c r="P637" s="10">
        <v>424.1860221414139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8">
        <v>3846.081553398059</v>
      </c>
      <c r="X637" s="8">
        <v>3846.081553398059</v>
      </c>
      <c r="Y637" s="8">
        <v>2483.1955031491825</v>
      </c>
      <c r="Z637" s="8">
        <v>4535.4326358036105</v>
      </c>
      <c r="AA637" s="8">
        <v>5090.2322656969664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1211.5984925763478</v>
      </c>
      <c r="AI637" s="8">
        <v>2021.1664089706892</v>
      </c>
      <c r="AJ637" s="8">
        <v>3043.7127211705406</v>
      </c>
      <c r="AK637" s="8">
        <v>14539.181910916173</v>
      </c>
      <c r="AL637" s="8">
        <v>24253.996907648274</v>
      </c>
      <c r="AM637" s="8">
        <v>36524.552654046493</v>
      </c>
      <c r="AN637" s="8">
        <v>25105.910490870312</v>
      </c>
      <c r="AO637" s="8">
        <v>1643.2136893203883</v>
      </c>
      <c r="AP637" s="8">
        <v>2619.5266990291266</v>
      </c>
      <c r="AQ637" s="8">
        <v>19718.564271844665</v>
      </c>
      <c r="AR637" s="8">
        <v>31434.320388349523</v>
      </c>
      <c r="AS637" s="8">
        <v>25576.442330097096</v>
      </c>
      <c r="AT637" s="18"/>
      <c r="AU637" s="18"/>
      <c r="AV637" s="18"/>
      <c r="AW637" s="18"/>
      <c r="AX637" s="18"/>
      <c r="AY637" s="18"/>
      <c r="AZ637" s="18"/>
      <c r="BA637" s="18"/>
      <c r="BB637" s="18"/>
      <c r="BC637" s="19"/>
      <c r="BD637" s="19"/>
      <c r="BE637" s="19"/>
      <c r="BF637" s="18"/>
      <c r="BG637" s="18"/>
      <c r="BH637" s="18"/>
      <c r="BI637"/>
    </row>
    <row r="638" spans="1:61" s="3" customFormat="1" ht="18.75">
      <c r="A638" s="28" t="s">
        <v>54</v>
      </c>
      <c r="B638" s="30">
        <v>372</v>
      </c>
      <c r="C638" s="9">
        <v>2014</v>
      </c>
      <c r="D638" s="50">
        <v>0.81904100000000002</v>
      </c>
      <c r="E638" s="10">
        <v>995.03633981937412</v>
      </c>
      <c r="F638" s="10">
        <v>1310.0294388051393</v>
      </c>
      <c r="G638" s="10">
        <v>1970.538223887693</v>
      </c>
      <c r="H638" s="10">
        <v>11940.436077832488</v>
      </c>
      <c r="I638" s="10">
        <v>15720.353265661668</v>
      </c>
      <c r="J638" s="10">
        <v>23646.458686652317</v>
      </c>
      <c r="K638" s="10">
        <v>17102.416010048826</v>
      </c>
      <c r="L638" s="10">
        <v>317.48662154886017</v>
      </c>
      <c r="M638" s="10">
        <v>317.48662154886017</v>
      </c>
      <c r="N638" s="10">
        <v>202.41317514480394</v>
      </c>
      <c r="O638" s="10">
        <v>370.61582506062445</v>
      </c>
      <c r="P638" s="10">
        <v>415.90242450151669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8">
        <v>3809.8394585863221</v>
      </c>
      <c r="X638" s="8">
        <v>3809.8394585863221</v>
      </c>
      <c r="Y638" s="8">
        <v>2428.9581017376472</v>
      </c>
      <c r="Z638" s="8">
        <v>4447.3899007274931</v>
      </c>
      <c r="AA638" s="8">
        <v>4990.8290940182005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1197.449514964178</v>
      </c>
      <c r="AI638" s="8">
        <v>1998.1318854146239</v>
      </c>
      <c r="AJ638" s="8">
        <v>2703.9272699380699</v>
      </c>
      <c r="AK638" s="8">
        <v>14369.394179570136</v>
      </c>
      <c r="AL638" s="8">
        <v>23977.582624975483</v>
      </c>
      <c r="AM638" s="8">
        <v>32447.127239256839</v>
      </c>
      <c r="AN638" s="8">
        <v>23598.034681267483</v>
      </c>
      <c r="AO638" s="8">
        <v>1627.5160603539994</v>
      </c>
      <c r="AP638" s="8">
        <v>2288.0248454365533</v>
      </c>
      <c r="AQ638" s="8">
        <v>19530.192724247991</v>
      </c>
      <c r="AR638" s="8">
        <v>27456.298145238638</v>
      </c>
      <c r="AS638" s="8">
        <v>23493.245434743316</v>
      </c>
      <c r="AT638" s="18"/>
      <c r="AU638" s="18"/>
      <c r="AV638" s="18"/>
      <c r="AW638" s="18"/>
      <c r="AX638" s="18"/>
      <c r="AY638" s="18"/>
      <c r="AZ638" s="18"/>
      <c r="BA638" s="18"/>
      <c r="BB638" s="18"/>
      <c r="BC638" s="19"/>
      <c r="BD638" s="19"/>
      <c r="BE638" s="19"/>
      <c r="BF638" s="18"/>
      <c r="BG638" s="18"/>
      <c r="BH638" s="18"/>
      <c r="BI638"/>
    </row>
    <row r="639" spans="1:61" s="3" customFormat="1" ht="18.75">
      <c r="A639" s="28" t="s">
        <v>54</v>
      </c>
      <c r="B639" s="30">
        <v>372</v>
      </c>
      <c r="C639" s="9">
        <v>2015</v>
      </c>
      <c r="D639" s="50">
        <v>0.80968600000000002</v>
      </c>
      <c r="E639" s="10">
        <v>995.47016621258103</v>
      </c>
      <c r="F639" s="10">
        <v>1325.1653376597842</v>
      </c>
      <c r="G639" s="10">
        <v>1982.362613408161</v>
      </c>
      <c r="H639" s="10">
        <v>11945.641994550973</v>
      </c>
      <c r="I639" s="10">
        <v>15901.984051917409</v>
      </c>
      <c r="J639" s="10">
        <v>23788.35136089793</v>
      </c>
      <c r="K639" s="10">
        <v>17211.992469122106</v>
      </c>
      <c r="L639" s="10">
        <v>333.3863003682909</v>
      </c>
      <c r="M639" s="10">
        <v>333.3863003682909</v>
      </c>
      <c r="N639" s="10">
        <v>207.32705040685579</v>
      </c>
      <c r="O639" s="10">
        <v>378.67250867184839</v>
      </c>
      <c r="P639" s="10">
        <v>424.99385980458453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8">
        <v>4000.6356044194908</v>
      </c>
      <c r="X639" s="8">
        <v>4000.6356044194908</v>
      </c>
      <c r="Y639" s="8">
        <v>2487.9246048822697</v>
      </c>
      <c r="Z639" s="8">
        <v>4544.0701040621807</v>
      </c>
      <c r="AA639" s="8">
        <v>5099.9263176550139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  <c r="AH639" s="8">
        <v>1202.7972166194368</v>
      </c>
      <c r="AI639" s="8">
        <v>2037.2241466999235</v>
      </c>
      <c r="AJ639" s="8">
        <v>2740.7427735810365</v>
      </c>
      <c r="AK639" s="8">
        <v>14433.566599433243</v>
      </c>
      <c r="AL639" s="8">
        <v>24446.68976039908</v>
      </c>
      <c r="AM639" s="8">
        <v>32888.913282972433</v>
      </c>
      <c r="AN639" s="8">
        <v>23923.056547601587</v>
      </c>
      <c r="AO639" s="8">
        <v>1658.5516380280751</v>
      </c>
      <c r="AP639" s="8">
        <v>2315.7489137764519</v>
      </c>
      <c r="AQ639" s="8">
        <v>19902.619656336901</v>
      </c>
      <c r="AR639" s="8">
        <v>27788.986965317421</v>
      </c>
      <c r="AS639" s="8">
        <v>23845.803310827163</v>
      </c>
      <c r="AT639" s="18"/>
      <c r="AU639" s="18"/>
      <c r="AV639" s="18"/>
      <c r="AW639" s="18"/>
      <c r="AX639" s="18"/>
      <c r="AY639" s="18"/>
      <c r="AZ639" s="18"/>
      <c r="BA639" s="18"/>
      <c r="BB639" s="18"/>
      <c r="BC639" s="19"/>
      <c r="BD639" s="19"/>
      <c r="BE639" s="19"/>
      <c r="BF639" s="18"/>
      <c r="BG639" s="18"/>
      <c r="BH639" s="18"/>
      <c r="BI639"/>
    </row>
    <row r="640" spans="1:61" s="3" customFormat="1" ht="18.75">
      <c r="A640" s="28" t="s">
        <v>54</v>
      </c>
      <c r="B640" s="30">
        <v>372</v>
      </c>
      <c r="C640" s="9">
        <v>2016</v>
      </c>
      <c r="D640" s="50">
        <v>0.79428900000000002</v>
      </c>
      <c r="E640" s="10">
        <v>1014.7510037278622</v>
      </c>
      <c r="F640" s="10">
        <v>1339.8933385707219</v>
      </c>
      <c r="G640" s="10">
        <v>2020.710056415234</v>
      </c>
      <c r="H640" s="10">
        <v>12177.012044734345</v>
      </c>
      <c r="I640" s="10">
        <v>16078.720062848663</v>
      </c>
      <c r="J640" s="10">
        <v>24248.520676982811</v>
      </c>
      <c r="K640" s="10">
        <v>17501.417594855273</v>
      </c>
      <c r="L640" s="10">
        <v>352.47730989602024</v>
      </c>
      <c r="M640" s="10">
        <v>352.47730989602024</v>
      </c>
      <c r="N640" s="10">
        <v>221.47155349046764</v>
      </c>
      <c r="O640" s="10">
        <v>400.85448744298247</v>
      </c>
      <c r="P640" s="10">
        <v>422.82995098851637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8">
        <v>4229.7277187522432</v>
      </c>
      <c r="X640" s="8">
        <v>4229.7277187522432</v>
      </c>
      <c r="Y640" s="8">
        <v>2657.6586418856118</v>
      </c>
      <c r="Z640" s="8">
        <v>4810.2538493157899</v>
      </c>
      <c r="AA640" s="8">
        <v>5073.9594118621962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1236.2225572183299</v>
      </c>
      <c r="AI640" s="8">
        <v>2093.2251359097245</v>
      </c>
      <c r="AJ640" s="8">
        <v>2796.0173172997706</v>
      </c>
      <c r="AK640" s="8">
        <v>14834.670686619957</v>
      </c>
      <c r="AL640" s="8">
        <v>25118.701630916694</v>
      </c>
      <c r="AM640" s="8">
        <v>33552.207807597253</v>
      </c>
      <c r="AN640" s="8">
        <v>24501.860041711301</v>
      </c>
      <c r="AO640" s="8">
        <v>1692.3706484667421</v>
      </c>
      <c r="AP640" s="8">
        <v>2373.1873663112542</v>
      </c>
      <c r="AQ640" s="8">
        <v>20308.447781600906</v>
      </c>
      <c r="AR640" s="8">
        <v>28478.248395735056</v>
      </c>
      <c r="AS640" s="8">
        <v>24393.348088667983</v>
      </c>
      <c r="AT640" s="18"/>
      <c r="AU640" s="18"/>
      <c r="AV640" s="18"/>
      <c r="AW640" s="18"/>
      <c r="AX640" s="18"/>
      <c r="AY640" s="18"/>
      <c r="AZ640" s="18"/>
      <c r="BA640" s="18"/>
      <c r="BB640" s="18"/>
      <c r="BC640" s="19"/>
      <c r="BD640" s="19"/>
      <c r="BE640" s="19"/>
      <c r="BF640" s="18"/>
      <c r="BG640" s="18"/>
      <c r="BH640" s="18"/>
      <c r="BI640"/>
    </row>
    <row r="641" spans="1:61" s="3" customFormat="1" ht="18.75">
      <c r="A641" s="28" t="s">
        <v>54</v>
      </c>
      <c r="B641" s="30">
        <v>372</v>
      </c>
      <c r="C641" s="9">
        <v>2017</v>
      </c>
      <c r="D641" s="50">
        <v>0.79440500000000003</v>
      </c>
      <c r="E641" s="10">
        <v>1041.7739817851095</v>
      </c>
      <c r="F641" s="10">
        <v>1377.9131135881571</v>
      </c>
      <c r="G641" s="10">
        <v>2065.646968485848</v>
      </c>
      <c r="H641" s="10">
        <v>12501.287781421315</v>
      </c>
      <c r="I641" s="10">
        <v>16534.957363057885</v>
      </c>
      <c r="J641" s="10">
        <v>24787.763621830178</v>
      </c>
      <c r="K641" s="10">
        <v>17941.336255436458</v>
      </c>
      <c r="L641" s="10">
        <v>352.42584072356044</v>
      </c>
      <c r="M641" s="10">
        <v>352.42584072356044</v>
      </c>
      <c r="N641" s="10">
        <v>236.06286476379597</v>
      </c>
      <c r="O641" s="10">
        <v>422.23062045052785</v>
      </c>
      <c r="P641" s="10">
        <v>447.10757287798714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8">
        <v>4229.1100886827253</v>
      </c>
      <c r="X641" s="8">
        <v>4229.1100886827253</v>
      </c>
      <c r="Y641" s="8">
        <v>2832.7543771655519</v>
      </c>
      <c r="Z641" s="8">
        <v>5066.7674454063344</v>
      </c>
      <c r="AA641" s="8">
        <v>5365.2908745358454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1277.8368465489054</v>
      </c>
      <c r="AI641" s="8">
        <v>2152.5695747622453</v>
      </c>
      <c r="AJ641" s="8">
        <v>2865.1803820873956</v>
      </c>
      <c r="AK641" s="8">
        <v>15334.042158586868</v>
      </c>
      <c r="AL641" s="8">
        <v>25830.834897146946</v>
      </c>
      <c r="AM641" s="8">
        <v>34382.164585048748</v>
      </c>
      <c r="AN641" s="8">
        <v>25182.347213594185</v>
      </c>
      <c r="AO641" s="8">
        <v>1730.3389543117175</v>
      </c>
      <c r="AP641" s="8">
        <v>2418.0728092094087</v>
      </c>
      <c r="AQ641" s="8">
        <v>20764.067451740611</v>
      </c>
      <c r="AR641" s="8">
        <v>29016.873710512904</v>
      </c>
      <c r="AS641" s="8">
        <v>24890.470581126756</v>
      </c>
      <c r="AT641" s="18"/>
      <c r="AU641" s="18"/>
      <c r="AV641" s="18"/>
      <c r="AW641" s="18"/>
      <c r="AX641" s="18"/>
      <c r="AY641" s="18"/>
      <c r="AZ641" s="18"/>
      <c r="BA641" s="18"/>
      <c r="BB641" s="18"/>
      <c r="BC641" s="19"/>
      <c r="BD641" s="19"/>
      <c r="BE641" s="19"/>
      <c r="BF641" s="18"/>
      <c r="BG641" s="18"/>
      <c r="BH641" s="18"/>
      <c r="BI641"/>
    </row>
    <row r="642" spans="1:61" s="3" customFormat="1" ht="18.75">
      <c r="A642" s="28" t="s">
        <v>54</v>
      </c>
      <c r="B642" s="30">
        <v>372</v>
      </c>
      <c r="C642" s="9">
        <v>2018</v>
      </c>
      <c r="D642" s="50">
        <v>0.79221399999999997</v>
      </c>
      <c r="E642" s="10">
        <v>1044.655181554479</v>
      </c>
      <c r="F642" s="10">
        <v>1381.7239622122306</v>
      </c>
      <c r="G642" s="10">
        <v>2071.3598598358526</v>
      </c>
      <c r="H642" s="10">
        <v>12535.862178653748</v>
      </c>
      <c r="I642" s="10">
        <v>16580.687546546767</v>
      </c>
      <c r="J642" s="10">
        <v>24856.318318030233</v>
      </c>
      <c r="K642" s="10">
        <v>17990.956014410251</v>
      </c>
      <c r="L642" s="10">
        <v>353.40053318926459</v>
      </c>
      <c r="M642" s="10">
        <v>353.40053318926459</v>
      </c>
      <c r="N642" s="10">
        <v>254.01184801950842</v>
      </c>
      <c r="O642" s="10">
        <v>448.75020510165126</v>
      </c>
      <c r="P642" s="10">
        <v>477.13148799080204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8">
        <v>4240.8063982711756</v>
      </c>
      <c r="X642" s="8">
        <v>4240.8063982711756</v>
      </c>
      <c r="Y642" s="8">
        <v>3048.142176234101</v>
      </c>
      <c r="Z642" s="8">
        <v>5385.0024612198149</v>
      </c>
      <c r="AA642" s="8">
        <v>5725.5778558896245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1298.6670295739873</v>
      </c>
      <c r="AI642" s="8">
        <v>2183.8747005031464</v>
      </c>
      <c r="AJ642" s="8">
        <v>2901.8918810159194</v>
      </c>
      <c r="AK642" s="8">
        <v>15584.004354887849</v>
      </c>
      <c r="AL642" s="8">
        <v>26206.496406037757</v>
      </c>
      <c r="AM642" s="8">
        <v>34822.702572191032</v>
      </c>
      <c r="AN642" s="8">
        <v>25537.73444437221</v>
      </c>
      <c r="AO642" s="8">
        <v>1735.1244954014951</v>
      </c>
      <c r="AP642" s="8">
        <v>2424.7603930251171</v>
      </c>
      <c r="AQ642" s="8">
        <v>20821.493944817943</v>
      </c>
      <c r="AR642" s="8">
        <v>29097.124716301409</v>
      </c>
      <c r="AS642" s="8">
        <v>24959.309330559678</v>
      </c>
      <c r="AT642" s="18"/>
      <c r="AU642" s="18"/>
      <c r="AV642" s="18"/>
      <c r="AW642" s="18"/>
      <c r="AX642" s="18"/>
      <c r="AY642" s="18"/>
      <c r="AZ642" s="18"/>
      <c r="BA642" s="18"/>
      <c r="BB642" s="18"/>
      <c r="BC642" s="19"/>
      <c r="BD642" s="19"/>
      <c r="BE642" s="19"/>
      <c r="BF642" s="18"/>
      <c r="BG642" s="18"/>
      <c r="BH642" s="18"/>
      <c r="BI642"/>
    </row>
    <row r="643" spans="1:61" s="3" customFormat="1" ht="18.75">
      <c r="A643" s="28" t="s">
        <v>54</v>
      </c>
      <c r="B643" s="30">
        <v>372</v>
      </c>
      <c r="C643" s="9">
        <v>2019</v>
      </c>
      <c r="D643" s="50">
        <v>0.79414300000000004</v>
      </c>
      <c r="E643" s="10">
        <v>1066.7976520433547</v>
      </c>
      <c r="F643" s="10">
        <v>1412.9626044410963</v>
      </c>
      <c r="G643" s="10">
        <v>2128.1524589232145</v>
      </c>
      <c r="H643" s="10">
        <v>12801.571824520257</v>
      </c>
      <c r="I643" s="10">
        <v>16955.551253293157</v>
      </c>
      <c r="J643" s="10">
        <v>25537.829507078575</v>
      </c>
      <c r="K643" s="10">
        <v>18431.65086163066</v>
      </c>
      <c r="L643" s="10">
        <v>351.69153364066671</v>
      </c>
      <c r="M643" s="10">
        <v>351.69153364066671</v>
      </c>
      <c r="N643" s="10">
        <v>268.06712456835157</v>
      </c>
      <c r="O643" s="10">
        <v>468.97101911739509</v>
      </c>
      <c r="P643" s="10">
        <v>500.22216956962313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8">
        <v>4220.2984036880007</v>
      </c>
      <c r="X643" s="8">
        <v>4220.2984036880007</v>
      </c>
      <c r="Y643" s="8">
        <v>3216.8054948202189</v>
      </c>
      <c r="Z643" s="8">
        <v>5627.6522294087408</v>
      </c>
      <c r="AA643" s="8">
        <v>6002.6660348354781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1334.8647766117062</v>
      </c>
      <c r="AI643" s="8">
        <v>2233.6251571991579</v>
      </c>
      <c r="AJ643" s="8">
        <v>2980.0661621335043</v>
      </c>
      <c r="AK643" s="8">
        <v>16018.377319340476</v>
      </c>
      <c r="AL643" s="8">
        <v>26803.501886389899</v>
      </c>
      <c r="AM643" s="8">
        <v>35760.793945602054</v>
      </c>
      <c r="AN643" s="8">
        <v>26194.224383777473</v>
      </c>
      <c r="AO643" s="8">
        <v>1764.654138081763</v>
      </c>
      <c r="AP643" s="8">
        <v>2479.8439925638813</v>
      </c>
      <c r="AQ643" s="8">
        <v>21175.849656981158</v>
      </c>
      <c r="AR643" s="8">
        <v>29758.127910766576</v>
      </c>
      <c r="AS643" s="8">
        <v>25466.988783873865</v>
      </c>
      <c r="AT643" s="18"/>
      <c r="AU643" s="18"/>
      <c r="AV643" s="18"/>
      <c r="AW643" s="18"/>
      <c r="AX643" s="18"/>
      <c r="AY643" s="18"/>
      <c r="AZ643" s="18"/>
      <c r="BA643" s="18"/>
      <c r="BB643" s="18"/>
      <c r="BC643" s="19"/>
      <c r="BD643" s="19"/>
      <c r="BE643" s="19"/>
      <c r="BF643" s="18"/>
      <c r="BG643" s="18"/>
      <c r="BH643" s="18"/>
      <c r="BI643"/>
    </row>
    <row r="644" spans="1:61" s="3" customFormat="1" ht="18.75">
      <c r="A644" s="28" t="s">
        <v>54</v>
      </c>
      <c r="B644" s="30">
        <v>372</v>
      </c>
      <c r="C644" s="9">
        <v>2020</v>
      </c>
      <c r="D644" s="50">
        <v>0.77544500000000005</v>
      </c>
      <c r="E644" s="10">
        <v>1123.1923339589525</v>
      </c>
      <c r="F644" s="10">
        <v>1547.8819726697964</v>
      </c>
      <c r="G644" s="10">
        <v>2300.5884770691541</v>
      </c>
      <c r="H644" s="10">
        <v>13478.30800750743</v>
      </c>
      <c r="I644" s="10">
        <v>18574.583672037552</v>
      </c>
      <c r="J644" s="10">
        <v>27607.061724829851</v>
      </c>
      <c r="K644" s="10">
        <v>19886.651134791609</v>
      </c>
      <c r="L644" s="10">
        <v>361.07216246671265</v>
      </c>
      <c r="M644" s="10">
        <v>361.07216246671265</v>
      </c>
      <c r="N644" s="10">
        <v>322.25690500154104</v>
      </c>
      <c r="O644" s="10">
        <v>501.67538192250004</v>
      </c>
      <c r="P644" s="10">
        <v>531.57129727911968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8">
        <v>4332.8659496005521</v>
      </c>
      <c r="X644" s="8">
        <v>4332.8659496005521</v>
      </c>
      <c r="Y644" s="8">
        <v>3867.0828600184923</v>
      </c>
      <c r="Z644" s="8">
        <v>6020.1045830700004</v>
      </c>
      <c r="AA644" s="8">
        <v>6378.8555673494357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  <c r="AH644" s="8">
        <v>1445.4492389604936</v>
      </c>
      <c r="AI644" s="8">
        <v>2410.6295170590092</v>
      </c>
      <c r="AJ644" s="8">
        <v>3193.2319368149865</v>
      </c>
      <c r="AK644" s="8">
        <v>17345.390867525923</v>
      </c>
      <c r="AL644" s="8">
        <v>28927.554204708103</v>
      </c>
      <c r="AM644" s="8">
        <v>38318.783241779842</v>
      </c>
      <c r="AN644" s="8">
        <v>28197.242771337955</v>
      </c>
      <c r="AO644" s="8">
        <v>1908.954135136509</v>
      </c>
      <c r="AP644" s="8">
        <v>2661.6606395358667</v>
      </c>
      <c r="AQ644" s="8">
        <v>22907.449621638105</v>
      </c>
      <c r="AR644" s="8">
        <v>31939.927674430404</v>
      </c>
      <c r="AS644" s="8">
        <v>27423.688648034255</v>
      </c>
      <c r="AT644" s="18"/>
      <c r="AU644" s="18"/>
      <c r="AV644" s="18"/>
      <c r="AW644" s="18"/>
      <c r="AX644" s="18"/>
      <c r="AY644" s="18"/>
      <c r="AZ644" s="18"/>
      <c r="BA644" s="18"/>
      <c r="BB644" s="18"/>
      <c r="BC644" s="19"/>
      <c r="BD644" s="19"/>
      <c r="BE644" s="19"/>
      <c r="BF644" s="18"/>
      <c r="BG644" s="18"/>
      <c r="BH644" s="18"/>
      <c r="BI644"/>
    </row>
    <row r="645" spans="1:61" s="3" customFormat="1" ht="18.75">
      <c r="A645" s="28" t="s">
        <v>54</v>
      </c>
      <c r="B645" s="30">
        <v>372</v>
      </c>
      <c r="C645" s="9">
        <v>2021</v>
      </c>
      <c r="D645" s="50">
        <v>0.75570800000000005</v>
      </c>
      <c r="E645" s="10">
        <v>1152.5270070011168</v>
      </c>
      <c r="F645" s="10">
        <v>1628.4461193448658</v>
      </c>
      <c r="G645" s="10">
        <v>2400.8112329918831</v>
      </c>
      <c r="H645" s="10">
        <v>13830.3240840134</v>
      </c>
      <c r="I645" s="10">
        <v>19541.353432138389</v>
      </c>
      <c r="J645" s="10">
        <v>28809.734795902597</v>
      </c>
      <c r="K645" s="10">
        <v>20727.137437351463</v>
      </c>
      <c r="L645" s="10">
        <v>370.50236734823505</v>
      </c>
      <c r="M645" s="10">
        <v>370.50236734823505</v>
      </c>
      <c r="N645" s="10">
        <v>411.03709063311885</v>
      </c>
      <c r="O645" s="10">
        <v>598.39440383591284</v>
      </c>
      <c r="P645" s="10">
        <v>571.88584160064067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8">
        <v>4446.0284081788204</v>
      </c>
      <c r="X645" s="8">
        <v>4446.0284081788204</v>
      </c>
      <c r="Y645" s="8">
        <v>4932.4450875974262</v>
      </c>
      <c r="Z645" s="8">
        <v>7180.7328460309545</v>
      </c>
      <c r="AA645" s="8">
        <v>6862.6300992076885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1563.5640976342356</v>
      </c>
      <c r="AI645" s="8">
        <v>2597.3428905290139</v>
      </c>
      <c r="AJ645" s="8">
        <v>3343.1994419407588</v>
      </c>
      <c r="AK645" s="8">
        <v>18762.769171610827</v>
      </c>
      <c r="AL645" s="8">
        <v>31168.114686348163</v>
      </c>
      <c r="AM645" s="8">
        <v>40118.393303289107</v>
      </c>
      <c r="AN645" s="8">
        <v>30016.425720416035</v>
      </c>
      <c r="AO645" s="8">
        <v>1998.9484866931009</v>
      </c>
      <c r="AP645" s="8">
        <v>2771.3136003401182</v>
      </c>
      <c r="AQ645" s="8">
        <v>23987.381840317208</v>
      </c>
      <c r="AR645" s="8">
        <v>33255.763204081421</v>
      </c>
      <c r="AS645" s="8">
        <v>28621.572522199313</v>
      </c>
      <c r="AT645" s="18"/>
      <c r="AU645" s="18"/>
      <c r="AV645" s="18"/>
      <c r="AW645" s="18"/>
      <c r="AX645" s="18"/>
      <c r="AY645" s="18"/>
      <c r="AZ645" s="18"/>
      <c r="BA645" s="18"/>
      <c r="BB645" s="18"/>
      <c r="BC645" s="19"/>
      <c r="BD645" s="19"/>
      <c r="BE645" s="19"/>
      <c r="BF645" s="18"/>
      <c r="BG645" s="18"/>
      <c r="BH645" s="18"/>
      <c r="BI645"/>
    </row>
    <row r="646" spans="1:61" s="3" customFormat="1" ht="18.75">
      <c r="A646" s="28" t="s">
        <v>54</v>
      </c>
      <c r="B646" s="30">
        <v>372</v>
      </c>
      <c r="C646" s="9">
        <v>2022</v>
      </c>
      <c r="D646" s="50">
        <v>0.73787599999999998</v>
      </c>
      <c r="E646" s="10">
        <v>1209.7424178418421</v>
      </c>
      <c r="F646" s="10">
        <v>1726.5255866286477</v>
      </c>
      <c r="G646" s="10">
        <v>2536.935555862503</v>
      </c>
      <c r="H646" s="10">
        <v>14516.909014102106</v>
      </c>
      <c r="I646" s="10">
        <v>20718.307039543772</v>
      </c>
      <c r="J646" s="10">
        <v>30443.226670350032</v>
      </c>
      <c r="K646" s="10">
        <v>21892.814241331973</v>
      </c>
      <c r="L646" s="10">
        <v>379.45617288541712</v>
      </c>
      <c r="M646" s="10">
        <v>379.45617288541712</v>
      </c>
      <c r="N646" s="10">
        <v>493.8463983364997</v>
      </c>
      <c r="O646" s="10">
        <v>754.2707836560752</v>
      </c>
      <c r="P646" s="10">
        <v>790.6805069115095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8">
        <v>4553.4740746250054</v>
      </c>
      <c r="X646" s="8">
        <v>4553.4740746250054</v>
      </c>
      <c r="Y646" s="8">
        <v>5926.1567800379962</v>
      </c>
      <c r="Z646" s="8">
        <v>9051.2494038729019</v>
      </c>
      <c r="AA646" s="8">
        <v>9488.1660829381144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1703.5888161783419</v>
      </c>
      <c r="AI646" s="8">
        <v>2860.2525431701401</v>
      </c>
      <c r="AJ646" s="8">
        <v>3707.0722356594292</v>
      </c>
      <c r="AK646" s="8">
        <v>20443.0657941401</v>
      </c>
      <c r="AL646" s="8">
        <v>34323.030518041676</v>
      </c>
      <c r="AM646" s="8">
        <v>44484.866827913153</v>
      </c>
      <c r="AN646" s="8">
        <v>33083.654380031643</v>
      </c>
      <c r="AO646" s="8">
        <v>2105.9817595140648</v>
      </c>
      <c r="AP646" s="8">
        <v>2916.3917287479198</v>
      </c>
      <c r="AQ646" s="8">
        <v>25271.781114168778</v>
      </c>
      <c r="AR646" s="8">
        <v>34996.700744975038</v>
      </c>
      <c r="AS646" s="8">
        <v>30134.240929571908</v>
      </c>
      <c r="AT646" s="18"/>
      <c r="AU646" s="18"/>
      <c r="AV646" s="18"/>
      <c r="AW646" s="18"/>
      <c r="AX646" s="18"/>
      <c r="AY646" s="18"/>
      <c r="AZ646" s="18"/>
      <c r="BA646" s="18"/>
      <c r="BB646" s="18"/>
      <c r="BC646" s="19"/>
      <c r="BD646" s="19"/>
      <c r="BE646" s="19"/>
      <c r="BF646" s="18"/>
      <c r="BG646" s="18"/>
      <c r="BH646" s="18"/>
      <c r="BI646"/>
    </row>
    <row r="647" spans="1:61" s="3" customFormat="1" ht="18.75">
      <c r="A647" s="28" t="s">
        <v>54</v>
      </c>
      <c r="B647" s="30">
        <v>372</v>
      </c>
      <c r="C647" s="9">
        <v>2023</v>
      </c>
      <c r="D647" s="50"/>
      <c r="E647" s="10"/>
      <c r="F647" s="10"/>
      <c r="G647" s="10"/>
      <c r="H647" s="8"/>
      <c r="I647" s="8"/>
      <c r="J647" s="8"/>
      <c r="K647" s="8"/>
      <c r="L647" s="8"/>
      <c r="M647" s="8"/>
      <c r="N647" s="37"/>
      <c r="O647" s="37"/>
      <c r="P647" s="3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9"/>
      <c r="BD647" s="19"/>
      <c r="BE647" s="19"/>
      <c r="BF647" s="18"/>
      <c r="BG647" s="18"/>
      <c r="BH647" s="18"/>
      <c r="BI647"/>
    </row>
    <row r="648" spans="1:61" s="3" customFormat="1" ht="18.75">
      <c r="A648" s="28" t="s">
        <v>83</v>
      </c>
      <c r="B648" s="29">
        <v>352</v>
      </c>
      <c r="C648" s="30">
        <v>1990</v>
      </c>
      <c r="D648" s="54">
        <v>67.341808</v>
      </c>
      <c r="E648" s="8" t="s">
        <v>44</v>
      </c>
      <c r="F648" s="8" t="s">
        <v>44</v>
      </c>
      <c r="G648" s="8" t="s">
        <v>44</v>
      </c>
      <c r="H648" s="8" t="s">
        <v>44</v>
      </c>
      <c r="I648" s="8" t="s">
        <v>44</v>
      </c>
      <c r="J648" s="8" t="s">
        <v>44</v>
      </c>
      <c r="K648" s="8" t="s">
        <v>44</v>
      </c>
      <c r="L648" s="8" t="s">
        <v>44</v>
      </c>
      <c r="M648" s="8" t="s">
        <v>44</v>
      </c>
      <c r="N648" s="8" t="s">
        <v>44</v>
      </c>
      <c r="O648" s="8" t="s">
        <v>44</v>
      </c>
      <c r="P648" s="8" t="s">
        <v>44</v>
      </c>
      <c r="Q648" s="8" t="s">
        <v>44</v>
      </c>
      <c r="R648" s="8" t="s">
        <v>44</v>
      </c>
      <c r="S648" s="8" t="s">
        <v>44</v>
      </c>
      <c r="T648" s="8" t="s">
        <v>44</v>
      </c>
      <c r="U648" s="8" t="s">
        <v>44</v>
      </c>
      <c r="V648" s="8" t="s">
        <v>44</v>
      </c>
      <c r="W648" s="8" t="s">
        <v>44</v>
      </c>
      <c r="X648" s="8" t="s">
        <v>44</v>
      </c>
      <c r="Y648" s="8" t="s">
        <v>44</v>
      </c>
      <c r="Z648" s="8" t="s">
        <v>44</v>
      </c>
      <c r="AA648" s="8" t="s">
        <v>44</v>
      </c>
      <c r="AB648" s="8" t="s">
        <v>44</v>
      </c>
      <c r="AC648" s="8" t="s">
        <v>44</v>
      </c>
      <c r="AD648" s="8" t="s">
        <v>44</v>
      </c>
      <c r="AE648" s="8" t="s">
        <v>44</v>
      </c>
      <c r="AF648" s="8" t="s">
        <v>44</v>
      </c>
      <c r="AG648" s="8" t="s">
        <v>44</v>
      </c>
      <c r="AH648" s="8" t="s">
        <v>44</v>
      </c>
      <c r="AI648" s="8" t="s">
        <v>44</v>
      </c>
      <c r="AJ648" s="8" t="s">
        <v>44</v>
      </c>
      <c r="AK648" s="8" t="s">
        <v>44</v>
      </c>
      <c r="AL648" s="8" t="s">
        <v>44</v>
      </c>
      <c r="AM648" s="8" t="s">
        <v>44</v>
      </c>
      <c r="AN648" s="8" t="s">
        <v>44</v>
      </c>
      <c r="AO648" s="8" t="s">
        <v>44</v>
      </c>
      <c r="AP648" s="8" t="s">
        <v>44</v>
      </c>
      <c r="AQ648" s="8" t="s">
        <v>44</v>
      </c>
      <c r="AR648" s="8" t="s">
        <v>44</v>
      </c>
      <c r="AS648" s="8" t="s">
        <v>44</v>
      </c>
      <c r="AT648" s="18"/>
      <c r="AU648" s="18"/>
      <c r="AV648" s="18"/>
      <c r="AW648" s="18"/>
      <c r="AX648" s="18"/>
      <c r="AY648" s="18"/>
      <c r="AZ648" s="18"/>
      <c r="BA648" s="18"/>
      <c r="BB648" s="18"/>
      <c r="BC648" s="19"/>
      <c r="BD648" s="19"/>
      <c r="BE648" s="19"/>
      <c r="BF648" s="18"/>
      <c r="BG648" s="18"/>
      <c r="BH648" s="18"/>
      <c r="BI648"/>
    </row>
    <row r="649" spans="1:61" s="3" customFormat="1" ht="18.75">
      <c r="A649" s="28" t="s">
        <v>83</v>
      </c>
      <c r="B649" s="29">
        <v>352</v>
      </c>
      <c r="C649" s="30">
        <v>1991</v>
      </c>
      <c r="D649" s="54">
        <v>70.588059999999999</v>
      </c>
      <c r="E649" s="8" t="s">
        <v>44</v>
      </c>
      <c r="F649" s="8" t="s">
        <v>44</v>
      </c>
      <c r="G649" s="8" t="s">
        <v>44</v>
      </c>
      <c r="H649" s="8" t="s">
        <v>44</v>
      </c>
      <c r="I649" s="8" t="s">
        <v>44</v>
      </c>
      <c r="J649" s="8" t="s">
        <v>44</v>
      </c>
      <c r="K649" s="8" t="s">
        <v>44</v>
      </c>
      <c r="L649" s="8" t="s">
        <v>44</v>
      </c>
      <c r="M649" s="8" t="s">
        <v>44</v>
      </c>
      <c r="N649" s="8" t="s">
        <v>44</v>
      </c>
      <c r="O649" s="8" t="s">
        <v>44</v>
      </c>
      <c r="P649" s="8" t="s">
        <v>44</v>
      </c>
      <c r="Q649" s="8" t="s">
        <v>44</v>
      </c>
      <c r="R649" s="8" t="s">
        <v>44</v>
      </c>
      <c r="S649" s="8" t="s">
        <v>44</v>
      </c>
      <c r="T649" s="8" t="s">
        <v>44</v>
      </c>
      <c r="U649" s="8" t="s">
        <v>44</v>
      </c>
      <c r="V649" s="8" t="s">
        <v>44</v>
      </c>
      <c r="W649" s="8" t="s">
        <v>44</v>
      </c>
      <c r="X649" s="8" t="s">
        <v>44</v>
      </c>
      <c r="Y649" s="8" t="s">
        <v>44</v>
      </c>
      <c r="Z649" s="8" t="s">
        <v>44</v>
      </c>
      <c r="AA649" s="8" t="s">
        <v>44</v>
      </c>
      <c r="AB649" s="8" t="s">
        <v>44</v>
      </c>
      <c r="AC649" s="8" t="s">
        <v>44</v>
      </c>
      <c r="AD649" s="8" t="s">
        <v>44</v>
      </c>
      <c r="AE649" s="8" t="s">
        <v>44</v>
      </c>
      <c r="AF649" s="8" t="s">
        <v>44</v>
      </c>
      <c r="AG649" s="8" t="s">
        <v>44</v>
      </c>
      <c r="AH649" s="8" t="s">
        <v>44</v>
      </c>
      <c r="AI649" s="8" t="s">
        <v>44</v>
      </c>
      <c r="AJ649" s="8" t="s">
        <v>44</v>
      </c>
      <c r="AK649" s="8" t="s">
        <v>44</v>
      </c>
      <c r="AL649" s="8" t="s">
        <v>44</v>
      </c>
      <c r="AM649" s="8" t="s">
        <v>44</v>
      </c>
      <c r="AN649" s="8" t="s">
        <v>44</v>
      </c>
      <c r="AO649" s="8" t="s">
        <v>44</v>
      </c>
      <c r="AP649" s="8" t="s">
        <v>44</v>
      </c>
      <c r="AQ649" s="8" t="s">
        <v>44</v>
      </c>
      <c r="AR649" s="8" t="s">
        <v>44</v>
      </c>
      <c r="AS649" s="8" t="s">
        <v>44</v>
      </c>
      <c r="AT649" s="18"/>
      <c r="AU649" s="18"/>
      <c r="AV649" s="18"/>
      <c r="AW649" s="18"/>
      <c r="AX649" s="18"/>
      <c r="AY649" s="18"/>
      <c r="AZ649" s="18"/>
      <c r="BA649" s="18"/>
      <c r="BB649" s="18"/>
      <c r="BC649" s="19"/>
      <c r="BD649" s="19"/>
      <c r="BE649" s="19"/>
      <c r="BF649" s="18"/>
      <c r="BG649" s="18"/>
      <c r="BH649" s="18"/>
      <c r="BI649"/>
    </row>
    <row r="650" spans="1:61" s="3" customFormat="1" ht="18.75">
      <c r="A650" s="28" t="s">
        <v>83</v>
      </c>
      <c r="B650" s="29">
        <v>352</v>
      </c>
      <c r="C650" s="30">
        <v>1992</v>
      </c>
      <c r="D650" s="54">
        <v>71.395799999999994</v>
      </c>
      <c r="E650" s="8" t="s">
        <v>44</v>
      </c>
      <c r="F650" s="8" t="s">
        <v>44</v>
      </c>
      <c r="G650" s="8" t="s">
        <v>44</v>
      </c>
      <c r="H650" s="8" t="s">
        <v>44</v>
      </c>
      <c r="I650" s="8" t="s">
        <v>44</v>
      </c>
      <c r="J650" s="8" t="s">
        <v>44</v>
      </c>
      <c r="K650" s="8" t="s">
        <v>44</v>
      </c>
      <c r="L650" s="8" t="s">
        <v>44</v>
      </c>
      <c r="M650" s="8" t="s">
        <v>44</v>
      </c>
      <c r="N650" s="8" t="s">
        <v>44</v>
      </c>
      <c r="O650" s="8" t="s">
        <v>44</v>
      </c>
      <c r="P650" s="8" t="s">
        <v>44</v>
      </c>
      <c r="Q650" s="8" t="s">
        <v>44</v>
      </c>
      <c r="R650" s="8" t="s">
        <v>44</v>
      </c>
      <c r="S650" s="8" t="s">
        <v>44</v>
      </c>
      <c r="T650" s="8" t="s">
        <v>44</v>
      </c>
      <c r="U650" s="8" t="s">
        <v>44</v>
      </c>
      <c r="V650" s="8" t="s">
        <v>44</v>
      </c>
      <c r="W650" s="8" t="s">
        <v>44</v>
      </c>
      <c r="X650" s="8" t="s">
        <v>44</v>
      </c>
      <c r="Y650" s="8" t="s">
        <v>44</v>
      </c>
      <c r="Z650" s="8" t="s">
        <v>44</v>
      </c>
      <c r="AA650" s="8" t="s">
        <v>44</v>
      </c>
      <c r="AB650" s="8" t="s">
        <v>44</v>
      </c>
      <c r="AC650" s="8" t="s">
        <v>44</v>
      </c>
      <c r="AD650" s="8" t="s">
        <v>44</v>
      </c>
      <c r="AE650" s="8" t="s">
        <v>44</v>
      </c>
      <c r="AF650" s="8" t="s">
        <v>44</v>
      </c>
      <c r="AG650" s="8" t="s">
        <v>44</v>
      </c>
      <c r="AH650" s="8" t="s">
        <v>44</v>
      </c>
      <c r="AI650" s="8" t="s">
        <v>44</v>
      </c>
      <c r="AJ650" s="8" t="s">
        <v>44</v>
      </c>
      <c r="AK650" s="8" t="s">
        <v>44</v>
      </c>
      <c r="AL650" s="8" t="s">
        <v>44</v>
      </c>
      <c r="AM650" s="8" t="s">
        <v>44</v>
      </c>
      <c r="AN650" s="8" t="s">
        <v>44</v>
      </c>
      <c r="AO650" s="8" t="s">
        <v>44</v>
      </c>
      <c r="AP650" s="8" t="s">
        <v>44</v>
      </c>
      <c r="AQ650" s="8" t="s">
        <v>44</v>
      </c>
      <c r="AR650" s="8" t="s">
        <v>44</v>
      </c>
      <c r="AS650" s="8" t="s">
        <v>44</v>
      </c>
      <c r="AT650" s="18"/>
      <c r="AU650" s="18"/>
      <c r="AV650" s="18"/>
      <c r="AW650" s="18"/>
      <c r="AX650" s="18"/>
      <c r="AY650" s="18"/>
      <c r="AZ650" s="18"/>
      <c r="BA650" s="18"/>
      <c r="BB650" s="18"/>
      <c r="BC650" s="19"/>
      <c r="BD650" s="19"/>
      <c r="BE650" s="19"/>
      <c r="BF650" s="18"/>
      <c r="BG650" s="18"/>
      <c r="BH650" s="18"/>
      <c r="BI650"/>
    </row>
    <row r="651" spans="1:61" s="3" customFormat="1" ht="18.75">
      <c r="A651" s="28" t="s">
        <v>83</v>
      </c>
      <c r="B651" s="29">
        <v>352</v>
      </c>
      <c r="C651" s="30">
        <v>1993</v>
      </c>
      <c r="D651" s="54">
        <v>71.020241999999996</v>
      </c>
      <c r="E651" s="8" t="s">
        <v>44</v>
      </c>
      <c r="F651" s="8" t="s">
        <v>44</v>
      </c>
      <c r="G651" s="8" t="s">
        <v>44</v>
      </c>
      <c r="H651" s="8" t="s">
        <v>44</v>
      </c>
      <c r="I651" s="8" t="s">
        <v>44</v>
      </c>
      <c r="J651" s="8" t="s">
        <v>44</v>
      </c>
      <c r="K651" s="8" t="s">
        <v>44</v>
      </c>
      <c r="L651" s="8" t="s">
        <v>44</v>
      </c>
      <c r="M651" s="8" t="s">
        <v>44</v>
      </c>
      <c r="N651" s="8" t="s">
        <v>44</v>
      </c>
      <c r="O651" s="8" t="s">
        <v>44</v>
      </c>
      <c r="P651" s="8" t="s">
        <v>44</v>
      </c>
      <c r="Q651" s="8" t="s">
        <v>44</v>
      </c>
      <c r="R651" s="8" t="s">
        <v>44</v>
      </c>
      <c r="S651" s="8" t="s">
        <v>44</v>
      </c>
      <c r="T651" s="8" t="s">
        <v>44</v>
      </c>
      <c r="U651" s="8" t="s">
        <v>44</v>
      </c>
      <c r="V651" s="8" t="s">
        <v>44</v>
      </c>
      <c r="W651" s="8" t="s">
        <v>44</v>
      </c>
      <c r="X651" s="8" t="s">
        <v>44</v>
      </c>
      <c r="Y651" s="8" t="s">
        <v>44</v>
      </c>
      <c r="Z651" s="8" t="s">
        <v>44</v>
      </c>
      <c r="AA651" s="8" t="s">
        <v>44</v>
      </c>
      <c r="AB651" s="8" t="s">
        <v>44</v>
      </c>
      <c r="AC651" s="8" t="s">
        <v>44</v>
      </c>
      <c r="AD651" s="8" t="s">
        <v>44</v>
      </c>
      <c r="AE651" s="8" t="s">
        <v>44</v>
      </c>
      <c r="AF651" s="8" t="s">
        <v>44</v>
      </c>
      <c r="AG651" s="8" t="s">
        <v>44</v>
      </c>
      <c r="AH651" s="8" t="s">
        <v>44</v>
      </c>
      <c r="AI651" s="8" t="s">
        <v>44</v>
      </c>
      <c r="AJ651" s="8" t="s">
        <v>44</v>
      </c>
      <c r="AK651" s="8" t="s">
        <v>44</v>
      </c>
      <c r="AL651" s="8" t="s">
        <v>44</v>
      </c>
      <c r="AM651" s="8" t="s">
        <v>44</v>
      </c>
      <c r="AN651" s="8" t="s">
        <v>44</v>
      </c>
      <c r="AO651" s="8" t="s">
        <v>44</v>
      </c>
      <c r="AP651" s="8" t="s">
        <v>44</v>
      </c>
      <c r="AQ651" s="8" t="s">
        <v>44</v>
      </c>
      <c r="AR651" s="8" t="s">
        <v>44</v>
      </c>
      <c r="AS651" s="8" t="s">
        <v>44</v>
      </c>
      <c r="AT651" s="18"/>
      <c r="AU651" s="18"/>
      <c r="AV651" s="18"/>
      <c r="AW651" s="18"/>
      <c r="AX651" s="18"/>
      <c r="AY651" s="18"/>
      <c r="AZ651" s="18"/>
      <c r="BA651" s="18"/>
      <c r="BB651" s="18"/>
      <c r="BC651" s="19"/>
      <c r="BD651" s="19"/>
      <c r="BE651" s="19"/>
      <c r="BF651" s="18"/>
      <c r="BG651" s="18"/>
      <c r="BH651" s="18"/>
      <c r="BI651"/>
    </row>
    <row r="652" spans="1:61" s="3" customFormat="1" ht="18.75">
      <c r="A652" s="28" t="s">
        <v>83</v>
      </c>
      <c r="B652" s="29">
        <v>352</v>
      </c>
      <c r="C652" s="30">
        <v>1994</v>
      </c>
      <c r="D652" s="54">
        <v>71.345633000000007</v>
      </c>
      <c r="E652" s="8" t="s">
        <v>44</v>
      </c>
      <c r="F652" s="8" t="s">
        <v>44</v>
      </c>
      <c r="G652" s="8" t="s">
        <v>44</v>
      </c>
      <c r="H652" s="8" t="s">
        <v>44</v>
      </c>
      <c r="I652" s="8" t="s">
        <v>44</v>
      </c>
      <c r="J652" s="8" t="s">
        <v>44</v>
      </c>
      <c r="K652" s="8" t="s">
        <v>44</v>
      </c>
      <c r="L652" s="8" t="s">
        <v>44</v>
      </c>
      <c r="M652" s="8" t="s">
        <v>44</v>
      </c>
      <c r="N652" s="8" t="s">
        <v>44</v>
      </c>
      <c r="O652" s="8" t="s">
        <v>44</v>
      </c>
      <c r="P652" s="8" t="s">
        <v>44</v>
      </c>
      <c r="Q652" s="8" t="s">
        <v>44</v>
      </c>
      <c r="R652" s="8" t="s">
        <v>44</v>
      </c>
      <c r="S652" s="8" t="s">
        <v>44</v>
      </c>
      <c r="T652" s="8" t="s">
        <v>44</v>
      </c>
      <c r="U652" s="8" t="s">
        <v>44</v>
      </c>
      <c r="V652" s="8" t="s">
        <v>44</v>
      </c>
      <c r="W652" s="8" t="s">
        <v>44</v>
      </c>
      <c r="X652" s="8" t="s">
        <v>44</v>
      </c>
      <c r="Y652" s="8" t="s">
        <v>44</v>
      </c>
      <c r="Z652" s="8" t="s">
        <v>44</v>
      </c>
      <c r="AA652" s="8" t="s">
        <v>44</v>
      </c>
      <c r="AB652" s="8" t="s">
        <v>44</v>
      </c>
      <c r="AC652" s="8" t="s">
        <v>44</v>
      </c>
      <c r="AD652" s="8" t="s">
        <v>44</v>
      </c>
      <c r="AE652" s="8" t="s">
        <v>44</v>
      </c>
      <c r="AF652" s="8" t="s">
        <v>44</v>
      </c>
      <c r="AG652" s="8" t="s">
        <v>44</v>
      </c>
      <c r="AH652" s="8" t="s">
        <v>44</v>
      </c>
      <c r="AI652" s="8" t="s">
        <v>44</v>
      </c>
      <c r="AJ652" s="8" t="s">
        <v>44</v>
      </c>
      <c r="AK652" s="8" t="s">
        <v>44</v>
      </c>
      <c r="AL652" s="8" t="s">
        <v>44</v>
      </c>
      <c r="AM652" s="8" t="s">
        <v>44</v>
      </c>
      <c r="AN652" s="8" t="s">
        <v>44</v>
      </c>
      <c r="AO652" s="8" t="s">
        <v>44</v>
      </c>
      <c r="AP652" s="8" t="s">
        <v>44</v>
      </c>
      <c r="AQ652" s="8" t="s">
        <v>44</v>
      </c>
      <c r="AR652" s="8" t="s">
        <v>44</v>
      </c>
      <c r="AS652" s="8" t="s">
        <v>44</v>
      </c>
      <c r="AT652" s="18"/>
      <c r="AU652" s="18"/>
      <c r="AV652" s="18"/>
      <c r="AW652" s="18"/>
      <c r="AX652" s="18"/>
      <c r="AY652" s="18"/>
      <c r="AZ652" s="18"/>
      <c r="BA652" s="18"/>
      <c r="BB652" s="18"/>
      <c r="BC652" s="19"/>
      <c r="BD652" s="19"/>
      <c r="BE652" s="19"/>
      <c r="BF652" s="18"/>
      <c r="BG652" s="18"/>
      <c r="BH652" s="18"/>
      <c r="BI652"/>
    </row>
    <row r="653" spans="1:61" s="3" customFormat="1" ht="18.75">
      <c r="A653" s="28" t="s">
        <v>83</v>
      </c>
      <c r="B653" s="29">
        <v>352</v>
      </c>
      <c r="C653" s="30">
        <v>1995</v>
      </c>
      <c r="D653" s="54">
        <v>71.975026</v>
      </c>
      <c r="E653" s="8">
        <v>706.16066278833478</v>
      </c>
      <c r="F653" s="8">
        <v>744.64717803644839</v>
      </c>
      <c r="G653" s="8">
        <v>1340.3676992072221</v>
      </c>
      <c r="H653" s="8">
        <v>8473.9279534600173</v>
      </c>
      <c r="I653" s="8">
        <v>8935.7661364373798</v>
      </c>
      <c r="J653" s="8">
        <v>16084.412390486666</v>
      </c>
      <c r="K653" s="8">
        <v>11164.702160128019</v>
      </c>
      <c r="L653" s="8">
        <v>304.33820197577978</v>
      </c>
      <c r="M653" s="8">
        <v>117.67739178494126</v>
      </c>
      <c r="N653" s="8">
        <v>109.06739850764946</v>
      </c>
      <c r="O653" s="8">
        <v>234.52327515295971</v>
      </c>
      <c r="P653" s="8">
        <v>243.35060031027263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3652.0584237093572</v>
      </c>
      <c r="X653" s="8">
        <v>1412.1287014192951</v>
      </c>
      <c r="Y653" s="8">
        <v>1308.8087820917935</v>
      </c>
      <c r="Z653" s="8">
        <v>2814.2793018355164</v>
      </c>
      <c r="AA653" s="8">
        <v>2920.2072037232715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815.22806129598428</v>
      </c>
      <c r="AI653" s="8">
        <v>1283.508655165188</v>
      </c>
      <c r="AJ653" s="8">
        <v>1701.3956913024358</v>
      </c>
      <c r="AK653" s="8">
        <v>9782.7367355518109</v>
      </c>
      <c r="AL653" s="8">
        <v>15402.103861982254</v>
      </c>
      <c r="AM653" s="8">
        <v>20416.748295629233</v>
      </c>
      <c r="AN653" s="8">
        <v>15200.529631054431</v>
      </c>
      <c r="AO653" s="8">
        <v>1048.9853800122282</v>
      </c>
      <c r="AP653" s="8">
        <v>1458.0450909921633</v>
      </c>
      <c r="AQ653" s="8">
        <v>12587.824560146737</v>
      </c>
      <c r="AR653" s="8">
        <v>17496.541091905961</v>
      </c>
      <c r="AS653" s="8">
        <v>15042.18282602635</v>
      </c>
      <c r="AT653" s="18"/>
      <c r="AU653" s="18"/>
      <c r="AV653" s="18"/>
      <c r="AW653" s="18"/>
      <c r="AX653" s="18"/>
      <c r="AY653" s="18"/>
      <c r="AZ653" s="18"/>
      <c r="BA653" s="18"/>
      <c r="BB653" s="18"/>
      <c r="BC653" s="19"/>
      <c r="BD653" s="19"/>
      <c r="BE653" s="19"/>
      <c r="BF653" s="18"/>
      <c r="BG653" s="18"/>
      <c r="BH653" s="18"/>
      <c r="BI653"/>
    </row>
    <row r="654" spans="1:61" s="3" customFormat="1" ht="18.75">
      <c r="A654" s="28" t="s">
        <v>83</v>
      </c>
      <c r="B654" s="29">
        <v>352</v>
      </c>
      <c r="C654" s="30">
        <v>1996</v>
      </c>
      <c r="D654" s="54">
        <v>74.146396999999993</v>
      </c>
      <c r="E654" s="8">
        <v>681.33429138133135</v>
      </c>
      <c r="F654" s="8">
        <v>722.84024805682748</v>
      </c>
      <c r="G654" s="8">
        <v>1301.11514386869</v>
      </c>
      <c r="H654" s="8">
        <v>8176.0114965759767</v>
      </c>
      <c r="I654" s="8">
        <v>8674.0829766819297</v>
      </c>
      <c r="J654" s="8">
        <v>15613.381726424281</v>
      </c>
      <c r="K654" s="8">
        <v>10821.158733227396</v>
      </c>
      <c r="L654" s="8">
        <v>287.98039011030215</v>
      </c>
      <c r="M654" s="8">
        <v>116.72291147651227</v>
      </c>
      <c r="N654" s="8">
        <v>105.35769980754171</v>
      </c>
      <c r="O654" s="8">
        <v>227.80930664219105</v>
      </c>
      <c r="P654" s="8">
        <v>236.40098974880439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3455.7646813236261</v>
      </c>
      <c r="X654" s="8">
        <v>1400.6749377181472</v>
      </c>
      <c r="Y654" s="8">
        <v>1264.2923976905004</v>
      </c>
      <c r="Z654" s="8">
        <v>2733.7116797062927</v>
      </c>
      <c r="AA654" s="8">
        <v>2836.8118769856528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786.69199118887309</v>
      </c>
      <c r="AI654" s="8">
        <v>1238.6299448093207</v>
      </c>
      <c r="AJ654" s="8">
        <v>1654.2390450940068</v>
      </c>
      <c r="AK654" s="8">
        <v>9440.3038942664771</v>
      </c>
      <c r="AL654" s="8">
        <v>14863.559337711849</v>
      </c>
      <c r="AM654" s="8">
        <v>19850.868541128079</v>
      </c>
      <c r="AN654" s="8">
        <v>14718.243924368804</v>
      </c>
      <c r="AO654" s="8">
        <v>1010.8206381671296</v>
      </c>
      <c r="AP654" s="8">
        <v>1417.8380553452023</v>
      </c>
      <c r="AQ654" s="8">
        <v>12129.847658005556</v>
      </c>
      <c r="AR654" s="8">
        <v>17014.056664142427</v>
      </c>
      <c r="AS654" s="8">
        <v>14571.95216107399</v>
      </c>
      <c r="AT654" s="18"/>
      <c r="AU654" s="18"/>
      <c r="AV654" s="18"/>
      <c r="AW654" s="18"/>
      <c r="AX654" s="18"/>
      <c r="AY654" s="18"/>
      <c r="AZ654" s="18"/>
      <c r="BA654" s="18"/>
      <c r="BB654" s="18"/>
      <c r="BC654" s="19"/>
      <c r="BD654" s="19"/>
      <c r="BE654" s="19"/>
      <c r="BF654" s="18"/>
      <c r="BG654" s="18"/>
      <c r="BH654" s="18"/>
      <c r="BI654"/>
    </row>
    <row r="655" spans="1:61" s="3" customFormat="1" ht="18.75">
      <c r="A655" s="28" t="s">
        <v>83</v>
      </c>
      <c r="B655" s="29">
        <v>352</v>
      </c>
      <c r="C655" s="30">
        <v>1997</v>
      </c>
      <c r="D655" s="54">
        <v>73.678059000000005</v>
      </c>
      <c r="E655" s="8">
        <v>681.49235110251891</v>
      </c>
      <c r="F655" s="8">
        <v>727.43501562656525</v>
      </c>
      <c r="G655" s="8">
        <v>1309.3857426401528</v>
      </c>
      <c r="H655" s="8">
        <v>8177.9082132302274</v>
      </c>
      <c r="I655" s="8">
        <v>8729.2201875187839</v>
      </c>
      <c r="J655" s="8">
        <v>15712.628911681833</v>
      </c>
      <c r="K655" s="8">
        <v>10873.252437476947</v>
      </c>
      <c r="L655" s="8">
        <v>282.31833125064634</v>
      </c>
      <c r="M655" s="8">
        <v>119.9723968479318</v>
      </c>
      <c r="N655" s="8">
        <v>106.56768798810982</v>
      </c>
      <c r="O655" s="8">
        <v>230.72993409252356</v>
      </c>
      <c r="P655" s="8">
        <v>239.59483293907928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3387.8199750077561</v>
      </c>
      <c r="X655" s="8">
        <v>1439.6687621751817</v>
      </c>
      <c r="Y655" s="8">
        <v>1278.812255857318</v>
      </c>
      <c r="Z655" s="8">
        <v>2768.7592091102829</v>
      </c>
      <c r="AA655" s="8">
        <v>2875.1379952689513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788.06003909062872</v>
      </c>
      <c r="AI655" s="8">
        <v>1240.4832809697352</v>
      </c>
      <c r="AJ655" s="8">
        <v>1668.9529724271638</v>
      </c>
      <c r="AK655" s="8">
        <v>9456.720469087546</v>
      </c>
      <c r="AL655" s="8">
        <v>14885.799371636824</v>
      </c>
      <c r="AM655" s="8">
        <v>20027.435669125967</v>
      </c>
      <c r="AN655" s="8">
        <v>14789.985169950111</v>
      </c>
      <c r="AO655" s="8">
        <v>1009.7533468772116</v>
      </c>
      <c r="AP655" s="8">
        <v>1429.3581394880846</v>
      </c>
      <c r="AQ655" s="8">
        <v>12117.04016252654</v>
      </c>
      <c r="AR655" s="8">
        <v>17152.297673857014</v>
      </c>
      <c r="AS655" s="8">
        <v>14634.668918191777</v>
      </c>
      <c r="AT655" s="18"/>
      <c r="AU655" s="18"/>
      <c r="AV655" s="18"/>
      <c r="AW655" s="18"/>
      <c r="AX655" s="18"/>
      <c r="AY655" s="18"/>
      <c r="AZ655" s="18"/>
      <c r="BA655" s="18"/>
      <c r="BB655" s="18"/>
      <c r="BC655" s="19"/>
      <c r="BD655" s="19"/>
      <c r="BE655" s="19"/>
      <c r="BF655" s="18"/>
      <c r="BG655" s="18"/>
      <c r="BH655" s="18"/>
      <c r="BI655"/>
    </row>
    <row r="656" spans="1:61" s="3" customFormat="1" ht="18.75">
      <c r="A656" s="28" t="s">
        <v>83</v>
      </c>
      <c r="B656" s="29">
        <v>352</v>
      </c>
      <c r="C656" s="30">
        <v>1998</v>
      </c>
      <c r="D656" s="54">
        <v>76.663296000000003</v>
      </c>
      <c r="E656" s="8">
        <v>655.26268911099805</v>
      </c>
      <c r="F656" s="8">
        <v>699.1089973486138</v>
      </c>
      <c r="G656" s="8">
        <v>1258.398804037854</v>
      </c>
      <c r="H656" s="8">
        <v>7863.1522693319775</v>
      </c>
      <c r="I656" s="8">
        <v>8389.307968183366</v>
      </c>
      <c r="J656" s="8">
        <v>15100.785648454248</v>
      </c>
      <c r="K656" s="8">
        <v>10451.081961989863</v>
      </c>
      <c r="L656" s="8">
        <v>384.38157333247625</v>
      </c>
      <c r="M656" s="8">
        <v>220.81731697699681</v>
      </c>
      <c r="N656" s="8">
        <v>121.91287231877328</v>
      </c>
      <c r="O656" s="8">
        <v>251.54056849659889</v>
      </c>
      <c r="P656" s="8">
        <v>269.28139266583696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4612.5788799897146</v>
      </c>
      <c r="X656" s="8">
        <v>2649.8078037239616</v>
      </c>
      <c r="Y656" s="8">
        <v>1462.9544678252794</v>
      </c>
      <c r="Z656" s="8">
        <v>3018.4868219591867</v>
      </c>
      <c r="AA656" s="8">
        <v>3231.3767119900435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777.17556142977128</v>
      </c>
      <c r="AI656" s="8">
        <v>1335.0311391776891</v>
      </c>
      <c r="AJ656" s="8">
        <v>1748.4975136806879</v>
      </c>
      <c r="AK656" s="8">
        <v>9326.1067371572572</v>
      </c>
      <c r="AL656" s="8">
        <v>16020.373670132267</v>
      </c>
      <c r="AM656" s="8">
        <v>20981.970164168255</v>
      </c>
      <c r="AN656" s="8">
        <v>15442.816857152595</v>
      </c>
      <c r="AO656" s="8">
        <v>1083.49057068109</v>
      </c>
      <c r="AP656" s="8">
        <v>1479.2161210148508</v>
      </c>
      <c r="AQ656" s="8">
        <v>13001.886848173081</v>
      </c>
      <c r="AR656" s="8">
        <v>17750.593452178211</v>
      </c>
      <c r="AS656" s="8">
        <v>15376.240150175647</v>
      </c>
      <c r="AT656" s="18"/>
      <c r="AU656" s="18"/>
      <c r="AV656" s="18"/>
      <c r="AW656" s="18"/>
      <c r="AX656" s="18"/>
      <c r="AY656" s="18"/>
      <c r="AZ656" s="18"/>
      <c r="BA656" s="18"/>
      <c r="BB656" s="18"/>
      <c r="BC656" s="19"/>
      <c r="BD656" s="19"/>
      <c r="BE656" s="19"/>
      <c r="BF656" s="18"/>
      <c r="BG656" s="18"/>
      <c r="BH656" s="18"/>
      <c r="BI656"/>
    </row>
    <row r="657" spans="1:61" s="3" customFormat="1" ht="18.75">
      <c r="A657" s="28" t="s">
        <v>83</v>
      </c>
      <c r="B657" s="29">
        <v>352</v>
      </c>
      <c r="C657" s="30">
        <v>1999</v>
      </c>
      <c r="D657" s="54">
        <v>79.246595999999997</v>
      </c>
      <c r="E657" s="8">
        <v>714.24949596183728</v>
      </c>
      <c r="F657" s="8">
        <v>732.44786438524125</v>
      </c>
      <c r="G657" s="8">
        <v>1318.4162509642686</v>
      </c>
      <c r="H657" s="8">
        <v>8570.9939515420465</v>
      </c>
      <c r="I657" s="8">
        <v>8789.374372622895</v>
      </c>
      <c r="J657" s="8">
        <v>15820.995011571224</v>
      </c>
      <c r="K657" s="8">
        <v>11060.454445245387</v>
      </c>
      <c r="L657" s="8">
        <v>388.29322923430891</v>
      </c>
      <c r="M657" s="8">
        <v>221.33653118257178</v>
      </c>
      <c r="N657" s="8">
        <v>128.55390735104197</v>
      </c>
      <c r="O657" s="8">
        <v>256.64644870295535</v>
      </c>
      <c r="P657" s="8">
        <v>264.99560940131738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4659.5187508117069</v>
      </c>
      <c r="X657" s="8">
        <v>2656.0383741908613</v>
      </c>
      <c r="Y657" s="8">
        <v>1542.6468882125037</v>
      </c>
      <c r="Z657" s="8">
        <v>3079.7573844354642</v>
      </c>
      <c r="AA657" s="8">
        <v>3179.9473128158088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842.80340331287925</v>
      </c>
      <c r="AI657" s="8">
        <v>1377.3875423225054</v>
      </c>
      <c r="AJ657" s="8">
        <v>1804.7483915481575</v>
      </c>
      <c r="AK657" s="8">
        <v>10113.640839754549</v>
      </c>
      <c r="AL657" s="8">
        <v>16528.650507870065</v>
      </c>
      <c r="AM657" s="8">
        <v>21656.980698577896</v>
      </c>
      <c r="AN657" s="8">
        <v>16099.757348734171</v>
      </c>
      <c r="AO657" s="8">
        <v>1120.7410936195502</v>
      </c>
      <c r="AP657" s="8">
        <v>1539.7527821468402</v>
      </c>
      <c r="AQ657" s="8">
        <v>13448.893123434602</v>
      </c>
      <c r="AR657" s="8">
        <v>18477.033385762086</v>
      </c>
      <c r="AS657" s="8">
        <v>15962.963254598344</v>
      </c>
      <c r="AT657" s="18"/>
      <c r="AU657" s="18"/>
      <c r="AV657" s="18"/>
      <c r="AW657" s="18"/>
      <c r="AX657" s="18"/>
      <c r="AY657" s="18"/>
      <c r="AZ657" s="18"/>
      <c r="BA657" s="18"/>
      <c r="BB657" s="18"/>
      <c r="BC657" s="19"/>
      <c r="BD657" s="19"/>
      <c r="BE657" s="19"/>
      <c r="BF657" s="18"/>
      <c r="BG657" s="18"/>
      <c r="BH657" s="18"/>
      <c r="BI657"/>
    </row>
    <row r="658" spans="1:61" s="3" customFormat="1" ht="18.75">
      <c r="A658" s="28" t="s">
        <v>83</v>
      </c>
      <c r="B658" s="29">
        <v>352</v>
      </c>
      <c r="C658" s="30">
        <v>2000</v>
      </c>
      <c r="D658" s="54">
        <v>84.722797999999997</v>
      </c>
      <c r="E658" s="8">
        <v>702.42510905796189</v>
      </c>
      <c r="F658" s="8">
        <v>687.05237992730133</v>
      </c>
      <c r="G658" s="8">
        <v>1277.2939423774303</v>
      </c>
      <c r="H658" s="8">
        <v>8429.1013086955445</v>
      </c>
      <c r="I658" s="8">
        <v>8244.6285591276155</v>
      </c>
      <c r="J658" s="8">
        <v>15327.527308529165</v>
      </c>
      <c r="K658" s="8">
        <v>10667.085725450774</v>
      </c>
      <c r="L658" s="8">
        <v>405.88204487769633</v>
      </c>
      <c r="M658" s="8">
        <v>239.80071456091432</v>
      </c>
      <c r="N658" s="8">
        <v>129.14740823402369</v>
      </c>
      <c r="O658" s="8">
        <v>266.38849578125257</v>
      </c>
      <c r="P658" s="8">
        <v>274.42436450222056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4870.5845385323555</v>
      </c>
      <c r="X658" s="8">
        <v>2877.6085747309717</v>
      </c>
      <c r="Y658" s="8">
        <v>1549.7688988082841</v>
      </c>
      <c r="Z658" s="8">
        <v>3196.6619493750309</v>
      </c>
      <c r="AA658" s="8">
        <v>3293.0923740266467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831.5725172919856</v>
      </c>
      <c r="AI658" s="8">
        <v>1359.3229205862503</v>
      </c>
      <c r="AJ658" s="8">
        <v>1791.5190214405652</v>
      </c>
      <c r="AK658" s="8">
        <v>9978.8702075038291</v>
      </c>
      <c r="AL658" s="8">
        <v>16311.875047035002</v>
      </c>
      <c r="AM658" s="8">
        <v>21498.228257286784</v>
      </c>
      <c r="AN658" s="8">
        <v>15929.657837275205</v>
      </c>
      <c r="AO658" s="8">
        <v>1092.9344248049977</v>
      </c>
      <c r="AP658" s="8">
        <v>1517.0946569383445</v>
      </c>
      <c r="AQ658" s="8">
        <v>13115.213097659971</v>
      </c>
      <c r="AR658" s="8">
        <v>18205.135883260136</v>
      </c>
      <c r="AS658" s="8">
        <v>15660.174490460053</v>
      </c>
      <c r="AT658" s="18"/>
      <c r="AU658" s="18"/>
      <c r="AV658" s="18"/>
      <c r="AW658" s="18"/>
      <c r="AX658" s="18"/>
      <c r="AY658" s="18"/>
      <c r="AZ658" s="18"/>
      <c r="BA658" s="18"/>
      <c r="BB658" s="18"/>
      <c r="BC658" s="19"/>
      <c r="BD658" s="19"/>
      <c r="BE658" s="19"/>
      <c r="BF658" s="18"/>
      <c r="BG658" s="18"/>
      <c r="BH658" s="18"/>
      <c r="BI658"/>
    </row>
    <row r="659" spans="1:61" s="3" customFormat="1" ht="18.75">
      <c r="A659" s="28" t="s">
        <v>83</v>
      </c>
      <c r="B659" s="29">
        <v>352</v>
      </c>
      <c r="C659" s="30">
        <v>2001</v>
      </c>
      <c r="D659" s="54">
        <v>88.294875000000005</v>
      </c>
      <c r="E659" s="8">
        <v>706.96062483807805</v>
      </c>
      <c r="F659" s="8">
        <v>661.1255749555113</v>
      </c>
      <c r="G659" s="8">
        <v>1267.9312738517758</v>
      </c>
      <c r="H659" s="8">
        <v>8483.5274980569375</v>
      </c>
      <c r="I659" s="8">
        <v>7933.5068994661351</v>
      </c>
      <c r="J659" s="8">
        <v>15215.175286221312</v>
      </c>
      <c r="K659" s="8">
        <v>10544.069894581462</v>
      </c>
      <c r="L659" s="8">
        <v>430.42145235873926</v>
      </c>
      <c r="M659" s="8">
        <v>261.54415342151322</v>
      </c>
      <c r="N659" s="8">
        <v>132.46521952718092</v>
      </c>
      <c r="O659" s="8">
        <v>280.87700446939868</v>
      </c>
      <c r="P659" s="8">
        <v>288.80498443426075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5165.0574283048709</v>
      </c>
      <c r="X659" s="8">
        <v>3138.5298410581586</v>
      </c>
      <c r="Y659" s="8">
        <v>1589.582634326171</v>
      </c>
      <c r="Z659" s="8">
        <v>3370.5240536327842</v>
      </c>
      <c r="AA659" s="8">
        <v>3465.6598132111289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839.42584436525897</v>
      </c>
      <c r="AI659" s="8">
        <v>1372.4240317836493</v>
      </c>
      <c r="AJ659" s="8">
        <v>1818.2804117075498</v>
      </c>
      <c r="AK659" s="8">
        <v>10073.110132383108</v>
      </c>
      <c r="AL659" s="8">
        <v>16469.088381403792</v>
      </c>
      <c r="AM659" s="8">
        <v>21819.364940490599</v>
      </c>
      <c r="AN659" s="8">
        <v>16120.521151425832</v>
      </c>
      <c r="AO659" s="8">
        <v>1091.5470273142505</v>
      </c>
      <c r="AP659" s="8">
        <v>1529.4754272732889</v>
      </c>
      <c r="AQ659" s="8">
        <v>13098.564327771006</v>
      </c>
      <c r="AR659" s="8">
        <v>18353.705127279471</v>
      </c>
      <c r="AS659" s="8">
        <v>15726.134727525237</v>
      </c>
      <c r="AT659" s="18"/>
      <c r="AU659" s="18"/>
      <c r="AV659" s="18"/>
      <c r="AW659" s="18"/>
      <c r="AX659" s="18"/>
      <c r="AY659" s="18"/>
      <c r="AZ659" s="18"/>
      <c r="BA659" s="18"/>
      <c r="BB659" s="18"/>
      <c r="BC659" s="19"/>
      <c r="BD659" s="19"/>
      <c r="BE659" s="19"/>
      <c r="BF659" s="18"/>
      <c r="BG659" s="18"/>
      <c r="BH659" s="18"/>
      <c r="BI659"/>
    </row>
    <row r="660" spans="1:61" s="3" customFormat="1" ht="18.75">
      <c r="A660" s="28" t="s">
        <v>83</v>
      </c>
      <c r="B660" s="29">
        <v>352</v>
      </c>
      <c r="C660" s="30">
        <v>2002</v>
      </c>
      <c r="D660" s="54">
        <v>91.105412999999999</v>
      </c>
      <c r="E660" s="8">
        <v>735.4118464947851</v>
      </c>
      <c r="F660" s="8">
        <v>687.21492980883579</v>
      </c>
      <c r="G660" s="8">
        <v>1312.1796250094017</v>
      </c>
      <c r="H660" s="8">
        <v>8824.9421579374211</v>
      </c>
      <c r="I660" s="8">
        <v>8246.5791577060299</v>
      </c>
      <c r="J660" s="8">
        <v>15746.15550011282</v>
      </c>
      <c r="K660" s="8">
        <v>10939.22560525209</v>
      </c>
      <c r="L660" s="8">
        <v>431.64751363346551</v>
      </c>
      <c r="M660" s="8">
        <v>259.76063573741772</v>
      </c>
      <c r="N660" s="8">
        <v>132.52780051609008</v>
      </c>
      <c r="O660" s="8">
        <v>279.89555351667195</v>
      </c>
      <c r="P660" s="8">
        <v>279.89555351667195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5179.7701636015863</v>
      </c>
      <c r="X660" s="8">
        <v>3117.1276288490126</v>
      </c>
      <c r="Y660" s="8">
        <v>1590.3336061930809</v>
      </c>
      <c r="Z660" s="8">
        <v>3358.7466422000634</v>
      </c>
      <c r="AA660" s="8">
        <v>3358.7466422000634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  <c r="AH660" s="8">
        <v>867.93964701087521</v>
      </c>
      <c r="AI660" s="8">
        <v>1398.7579969589733</v>
      </c>
      <c r="AJ660" s="8">
        <v>1851.8358142634913</v>
      </c>
      <c r="AK660" s="8">
        <v>10415.275764130502</v>
      </c>
      <c r="AL660" s="8">
        <v>16785.09596350768</v>
      </c>
      <c r="AM660" s="8">
        <v>22222.029771161899</v>
      </c>
      <c r="AN660" s="8">
        <v>16474.133832933359</v>
      </c>
      <c r="AO660" s="8">
        <v>1118.8624434423014</v>
      </c>
      <c r="AP660" s="8">
        <v>1571.9402607468194</v>
      </c>
      <c r="AQ660" s="8">
        <v>13426.349321307616</v>
      </c>
      <c r="AR660" s="8">
        <v>18863.283128961833</v>
      </c>
      <c r="AS660" s="8">
        <v>16144.816225134724</v>
      </c>
      <c r="AT660" s="18"/>
      <c r="AU660" s="18"/>
      <c r="AV660" s="18"/>
      <c r="AW660" s="18"/>
      <c r="AX660" s="18"/>
      <c r="AY660" s="18"/>
      <c r="AZ660" s="18"/>
      <c r="BA660" s="18"/>
      <c r="BB660" s="18"/>
      <c r="BC660" s="19"/>
      <c r="BD660" s="19"/>
      <c r="BE660" s="19"/>
      <c r="BF660" s="18"/>
      <c r="BG660" s="18"/>
      <c r="BH660" s="18"/>
      <c r="BI660"/>
    </row>
    <row r="661" spans="1:61" s="3" customFormat="1" ht="18.75">
      <c r="A661" s="28" t="s">
        <v>83</v>
      </c>
      <c r="B661" s="29">
        <v>352</v>
      </c>
      <c r="C661" s="30">
        <v>2003</v>
      </c>
      <c r="D661" s="54">
        <v>92.603084999999993</v>
      </c>
      <c r="E661" s="8">
        <v>756.0596748297678</v>
      </c>
      <c r="F661" s="8">
        <v>707.11962061883082</v>
      </c>
      <c r="G661" s="8">
        <v>1316.8747743843164</v>
      </c>
      <c r="H661" s="8">
        <v>9072.7160979572145</v>
      </c>
      <c r="I661" s="8">
        <v>8485.435447425969</v>
      </c>
      <c r="J661" s="8">
        <v>15802.497292611797</v>
      </c>
      <c r="K661" s="8">
        <v>11120.21627933166</v>
      </c>
      <c r="L661" s="8">
        <v>436.62179289167312</v>
      </c>
      <c r="M661" s="8">
        <v>265.12174693388101</v>
      </c>
      <c r="N661" s="8">
        <v>134.98470380333441</v>
      </c>
      <c r="O661" s="8">
        <v>275.36879575880221</v>
      </c>
      <c r="P661" s="8">
        <v>275.36879575880221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5239.4615147000777</v>
      </c>
      <c r="X661" s="8">
        <v>3181.4609632065722</v>
      </c>
      <c r="Y661" s="8">
        <v>1619.8164456400129</v>
      </c>
      <c r="Z661" s="8">
        <v>3304.4255491056265</v>
      </c>
      <c r="AA661" s="8">
        <v>3304.4255491056265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891.04437863310227</v>
      </c>
      <c r="AI661" s="8">
        <v>1419.1102092693061</v>
      </c>
      <c r="AJ661" s="8">
        <v>1857.3653170769996</v>
      </c>
      <c r="AK661" s="8">
        <v>10692.532543597228</v>
      </c>
      <c r="AL661" s="8">
        <v>17029.322511231672</v>
      </c>
      <c r="AM661" s="8">
        <v>22288.383804923993</v>
      </c>
      <c r="AN661" s="8">
        <v>16670.079619917629</v>
      </c>
      <c r="AO661" s="8">
        <v>1143.7414135105039</v>
      </c>
      <c r="AP661" s="8">
        <v>1581.9965213181974</v>
      </c>
      <c r="AQ661" s="8">
        <v>13724.896962126048</v>
      </c>
      <c r="AR661" s="8">
        <v>18983.958255818368</v>
      </c>
      <c r="AS661" s="8">
        <v>16354.427608972208</v>
      </c>
      <c r="AT661" s="18"/>
      <c r="AU661" s="18"/>
      <c r="AV661" s="18"/>
      <c r="AW661" s="18"/>
      <c r="AX661" s="18"/>
      <c r="AY661" s="18"/>
      <c r="AZ661" s="18"/>
      <c r="BA661" s="18"/>
      <c r="BB661" s="18"/>
      <c r="BC661" s="19"/>
      <c r="BD661" s="19"/>
      <c r="BE661" s="19"/>
      <c r="BF661" s="18"/>
      <c r="BG661" s="18"/>
      <c r="BH661" s="18"/>
      <c r="BI661"/>
    </row>
    <row r="662" spans="1:61" s="3" customFormat="1" ht="18.75">
      <c r="A662" s="28" t="s">
        <v>83</v>
      </c>
      <c r="B662" s="29">
        <v>352</v>
      </c>
      <c r="C662" s="30">
        <v>2004</v>
      </c>
      <c r="D662" s="54">
        <v>93.284087</v>
      </c>
      <c r="E662" s="8">
        <v>797.29970450372741</v>
      </c>
      <c r="F662" s="8">
        <v>747.25901535596313</v>
      </c>
      <c r="G662" s="8">
        <v>1317.1414041210837</v>
      </c>
      <c r="H662" s="8">
        <v>9567.5964540447294</v>
      </c>
      <c r="I662" s="8">
        <v>8967.1081842715575</v>
      </c>
      <c r="J662" s="8">
        <v>15805.696849453005</v>
      </c>
      <c r="K662" s="8">
        <v>11446.800495923097</v>
      </c>
      <c r="L662" s="8">
        <v>441.53761544917444</v>
      </c>
      <c r="M662" s="8">
        <v>271.36193121555664</v>
      </c>
      <c r="N662" s="8">
        <v>133.99927471016574</v>
      </c>
      <c r="O662" s="8">
        <v>273.35852040873812</v>
      </c>
      <c r="P662" s="8">
        <v>273.35852040873812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5298.4513853900935</v>
      </c>
      <c r="X662" s="8">
        <v>3256.3431745866797</v>
      </c>
      <c r="Y662" s="8">
        <v>1607.9912965219887</v>
      </c>
      <c r="Z662" s="8">
        <v>3280.3022449048576</v>
      </c>
      <c r="AA662" s="8">
        <v>3280.3022449048576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931.29897921389318</v>
      </c>
      <c r="AI662" s="8">
        <v>1462.1551512138756</v>
      </c>
      <c r="AJ662" s="8">
        <v>1861.8618557453783</v>
      </c>
      <c r="AK662" s="8">
        <v>11175.587750566718</v>
      </c>
      <c r="AL662" s="8">
        <v>17545.86181456651</v>
      </c>
      <c r="AM662" s="8">
        <v>22342.342268944543</v>
      </c>
      <c r="AN662" s="8">
        <v>17021.26394469259</v>
      </c>
      <c r="AO662" s="8">
        <v>1188.7966308051375</v>
      </c>
      <c r="AP662" s="8">
        <v>1588.5033353366402</v>
      </c>
      <c r="AQ662" s="8">
        <v>14265.559569661651</v>
      </c>
      <c r="AR662" s="8">
        <v>19062.040024039685</v>
      </c>
      <c r="AS662" s="8">
        <v>16663.799796850668</v>
      </c>
      <c r="AT662" s="18"/>
      <c r="AU662" s="18"/>
      <c r="AV662" s="18"/>
      <c r="AW662" s="18"/>
      <c r="AX662" s="18"/>
      <c r="AY662" s="18"/>
      <c r="AZ662" s="18"/>
      <c r="BA662" s="18"/>
      <c r="BB662" s="18"/>
      <c r="BC662" s="19"/>
      <c r="BD662" s="19"/>
      <c r="BE662" s="19"/>
      <c r="BF662" s="18"/>
      <c r="BG662" s="18"/>
      <c r="BH662" s="18"/>
      <c r="BI662"/>
    </row>
    <row r="663" spans="1:61" s="3" customFormat="1" ht="18.75">
      <c r="A663" s="28" t="s">
        <v>83</v>
      </c>
      <c r="B663" s="29">
        <v>352</v>
      </c>
      <c r="C663" s="30">
        <v>2005</v>
      </c>
      <c r="D663" s="54">
        <v>95.840665000000001</v>
      </c>
      <c r="E663" s="8">
        <v>837.86659521474178</v>
      </c>
      <c r="F663" s="8">
        <v>787.46001675454431</v>
      </c>
      <c r="G663" s="8">
        <v>1401.4284368053304</v>
      </c>
      <c r="H663" s="8">
        <v>10054.399142576902</v>
      </c>
      <c r="I663" s="8">
        <v>9449.5202010545327</v>
      </c>
      <c r="J663" s="8">
        <v>16817.141241663965</v>
      </c>
      <c r="K663" s="8">
        <v>12107.020195098465</v>
      </c>
      <c r="L663" s="8">
        <v>439.10849324762097</v>
      </c>
      <c r="M663" s="8">
        <v>266.37970775070619</v>
      </c>
      <c r="N663" s="8">
        <v>130.42480454408366</v>
      </c>
      <c r="O663" s="8">
        <v>266.06660126993069</v>
      </c>
      <c r="P663" s="8">
        <v>266.06660126993069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5269.3019189714514</v>
      </c>
      <c r="X663" s="8">
        <v>3196.5564930084743</v>
      </c>
      <c r="Y663" s="8">
        <v>1565.0976545290039</v>
      </c>
      <c r="Z663" s="8">
        <v>3192.799215239168</v>
      </c>
      <c r="AA663" s="8">
        <v>3192.799215239168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  <c r="AH663" s="8">
        <v>968.29139975882549</v>
      </c>
      <c r="AI663" s="8">
        <v>1492.6351112720961</v>
      </c>
      <c r="AJ663" s="8">
        <v>1933.8747458259672</v>
      </c>
      <c r="AK663" s="8">
        <v>11619.496797105905</v>
      </c>
      <c r="AL663" s="8">
        <v>17911.62133526515</v>
      </c>
      <c r="AM663" s="8">
        <v>23206.496949911605</v>
      </c>
      <c r="AN663" s="8">
        <v>17579.205027427553</v>
      </c>
      <c r="AO663" s="8">
        <v>1226.5685100021653</v>
      </c>
      <c r="AP663" s="8">
        <v>1667.8081445560365</v>
      </c>
      <c r="AQ663" s="8">
        <v>14718.822120025983</v>
      </c>
      <c r="AR663" s="8">
        <v>20013.697734672438</v>
      </c>
      <c r="AS663" s="8">
        <v>17366.259927349209</v>
      </c>
      <c r="AT663" s="18"/>
      <c r="AU663" s="18"/>
      <c r="AV663" s="18"/>
      <c r="AW663" s="18"/>
      <c r="AX663" s="18"/>
      <c r="AY663" s="18"/>
      <c r="AZ663" s="18"/>
      <c r="BA663" s="18"/>
      <c r="BB663" s="18"/>
      <c r="BC663" s="19"/>
      <c r="BD663" s="19"/>
      <c r="BE663" s="19"/>
      <c r="BF663" s="18"/>
      <c r="BG663" s="18"/>
      <c r="BH663" s="18"/>
      <c r="BI663"/>
    </row>
    <row r="664" spans="1:61" s="3" customFormat="1" ht="18.75">
      <c r="A664" s="28" t="s">
        <v>83</v>
      </c>
      <c r="B664" s="29">
        <v>352</v>
      </c>
      <c r="C664" s="30">
        <v>2006</v>
      </c>
      <c r="D664" s="54">
        <v>101.633396</v>
      </c>
      <c r="E664" s="8">
        <v>826.15667327827293</v>
      </c>
      <c r="F664" s="8">
        <v>776.72410290543996</v>
      </c>
      <c r="G664" s="8">
        <v>1374.329260826825</v>
      </c>
      <c r="H664" s="8">
        <v>9913.8800793392747</v>
      </c>
      <c r="I664" s="8">
        <v>9320.68923486528</v>
      </c>
      <c r="J664" s="8">
        <v>16491.951129921901</v>
      </c>
      <c r="K664" s="8">
        <v>11908.840148042153</v>
      </c>
      <c r="L664" s="8">
        <v>467.11835743440082</v>
      </c>
      <c r="M664" s="8">
        <v>289.12740453935044</v>
      </c>
      <c r="N664" s="8">
        <v>122.99106880183359</v>
      </c>
      <c r="O664" s="8">
        <v>250.90178035574053</v>
      </c>
      <c r="P664" s="8">
        <v>250.90178035574053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5605.4202892128096</v>
      </c>
      <c r="X664" s="8">
        <v>3469.5288544722052</v>
      </c>
      <c r="Y664" s="8">
        <v>1475.8928256220031</v>
      </c>
      <c r="Z664" s="8">
        <v>3010.8213642688861</v>
      </c>
      <c r="AA664" s="8">
        <v>3010.8213642688861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949.14774208010658</v>
      </c>
      <c r="AI664" s="8">
        <v>1494.7442406955813</v>
      </c>
      <c r="AJ664" s="8">
        <v>1914.358445721916</v>
      </c>
      <c r="AK664" s="8">
        <v>11389.772904961277</v>
      </c>
      <c r="AL664" s="8">
        <v>17936.930888346975</v>
      </c>
      <c r="AM664" s="8">
        <v>22972.301348662993</v>
      </c>
      <c r="AN664" s="8">
        <v>17433.001713990416</v>
      </c>
      <c r="AO664" s="8">
        <v>1243.8424603398407</v>
      </c>
      <c r="AP664" s="8">
        <v>1663.4566653661755</v>
      </c>
      <c r="AQ664" s="8">
        <v>14926.109524078089</v>
      </c>
      <c r="AR664" s="8">
        <v>19961.479984394107</v>
      </c>
      <c r="AS664" s="8">
        <v>17443.7947542361</v>
      </c>
      <c r="AT664" s="18"/>
      <c r="AU664" s="18"/>
      <c r="AV664" s="18"/>
      <c r="AW664" s="18"/>
      <c r="AX664" s="18"/>
      <c r="AY664" s="18"/>
      <c r="AZ664" s="18"/>
      <c r="BA664" s="18"/>
      <c r="BB664" s="18"/>
      <c r="BC664" s="19"/>
      <c r="BD664" s="19"/>
      <c r="BE664" s="19"/>
      <c r="BF664" s="18"/>
      <c r="BG664" s="18"/>
      <c r="BH664" s="18"/>
      <c r="BI664"/>
    </row>
    <row r="665" spans="1:61" s="3" customFormat="1" ht="18.75">
      <c r="A665" s="28" t="s">
        <v>83</v>
      </c>
      <c r="B665" s="29">
        <v>352</v>
      </c>
      <c r="C665" s="30">
        <v>2007</v>
      </c>
      <c r="D665" s="54">
        <v>107.33647000000001</v>
      </c>
      <c r="E665" s="8">
        <v>865.49093394506701</v>
      </c>
      <c r="F665" s="8">
        <v>815.88058249602079</v>
      </c>
      <c r="G665" s="8">
        <v>1416.0502328177304</v>
      </c>
      <c r="H665" s="8">
        <v>10385.891207340803</v>
      </c>
      <c r="I665" s="8">
        <v>9790.5669899522491</v>
      </c>
      <c r="J665" s="8">
        <v>16992.602793812763</v>
      </c>
      <c r="K665" s="8">
        <v>12389.686997035271</v>
      </c>
      <c r="L665" s="8">
        <v>457.65813179186284</v>
      </c>
      <c r="M665" s="8">
        <v>281.02361977558354</v>
      </c>
      <c r="N665" s="8">
        <v>116.45622405879381</v>
      </c>
      <c r="O665" s="8">
        <v>237.57069707993935</v>
      </c>
      <c r="P665" s="8">
        <v>237.57069707993935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5491.8975815023541</v>
      </c>
      <c r="X665" s="8">
        <v>3372.2834373070027</v>
      </c>
      <c r="Y665" s="8">
        <v>1397.4746887055258</v>
      </c>
      <c r="Z665" s="8">
        <v>2850.8483649592722</v>
      </c>
      <c r="AA665" s="8">
        <v>2850.8483649592722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981.94715800386086</v>
      </c>
      <c r="AI665" s="8">
        <v>1511.1094113678228</v>
      </c>
      <c r="AJ665" s="8">
        <v>1934.6445496732531</v>
      </c>
      <c r="AK665" s="8">
        <v>11783.365896046329</v>
      </c>
      <c r="AL665" s="8">
        <v>18133.312936413873</v>
      </c>
      <c r="AM665" s="8">
        <v>23215.734596079037</v>
      </c>
      <c r="AN665" s="8">
        <v>17710.804476179746</v>
      </c>
      <c r="AO665" s="8">
        <v>1273.5387142878835</v>
      </c>
      <c r="AP665" s="8">
        <v>1697.0738525933139</v>
      </c>
      <c r="AQ665" s="8">
        <v>15282.464571454602</v>
      </c>
      <c r="AR665" s="8">
        <v>20364.886231119766</v>
      </c>
      <c r="AS665" s="8">
        <v>17823.675401287182</v>
      </c>
      <c r="AT665" s="18"/>
      <c r="AU665" s="18"/>
      <c r="AV665" s="18"/>
      <c r="AW665" s="18"/>
      <c r="AX665" s="18"/>
      <c r="AY665" s="18"/>
      <c r="AZ665" s="18"/>
      <c r="BA665" s="18"/>
      <c r="BB665" s="18"/>
      <c r="BC665" s="19"/>
      <c r="BD665" s="19"/>
      <c r="BE665" s="19"/>
      <c r="BF665" s="18"/>
      <c r="BG665" s="18"/>
      <c r="BH665" s="18"/>
      <c r="BI665"/>
    </row>
    <row r="666" spans="1:61" s="3" customFormat="1" ht="18.75">
      <c r="A666" s="28" t="s">
        <v>83</v>
      </c>
      <c r="B666" s="29">
        <v>352</v>
      </c>
      <c r="C666" s="30">
        <v>2008</v>
      </c>
      <c r="D666" s="54">
        <v>114.52700299999999</v>
      </c>
      <c r="E666" s="8">
        <v>836.61638003979431</v>
      </c>
      <c r="F666" s="8">
        <v>788.59277114469387</v>
      </c>
      <c r="G666" s="8">
        <v>1369.5358232096003</v>
      </c>
      <c r="H666" s="8">
        <v>10039.396560477533</v>
      </c>
      <c r="I666" s="8">
        <v>9463.1132537363264</v>
      </c>
      <c r="J666" s="8">
        <v>16434.429878515202</v>
      </c>
      <c r="K666" s="8">
        <v>11978.979897576355</v>
      </c>
      <c r="L666" s="8">
        <v>443.96516688732351</v>
      </c>
      <c r="M666" s="8">
        <v>271.80780530276633</v>
      </c>
      <c r="N666" s="8">
        <v>157.1681745657834</v>
      </c>
      <c r="O666" s="8">
        <v>353.62839277301271</v>
      </c>
      <c r="P666" s="8">
        <v>353.62839277301271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5327.5820026478823</v>
      </c>
      <c r="X666" s="8">
        <v>3261.6936636331957</v>
      </c>
      <c r="Y666" s="8">
        <v>1886.0180947894009</v>
      </c>
      <c r="Z666" s="8">
        <v>4243.540713276152</v>
      </c>
      <c r="AA666" s="8">
        <v>4243.540713276152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993.78455460557768</v>
      </c>
      <c r="AI666" s="8">
        <v>1586.1863308050301</v>
      </c>
      <c r="AJ666" s="8">
        <v>1994.9720212853795</v>
      </c>
      <c r="AK666" s="8">
        <v>11925.414655266934</v>
      </c>
      <c r="AL666" s="8">
        <v>19034.23596966036</v>
      </c>
      <c r="AM666" s="8">
        <v>23939.664255424548</v>
      </c>
      <c r="AN666" s="8">
        <v>18299.771626783946</v>
      </c>
      <c r="AO666" s="8">
        <v>1232.5579380320173</v>
      </c>
      <c r="AP666" s="8">
        <v>1641.3436285123666</v>
      </c>
      <c r="AQ666" s="8">
        <v>14790.69525638421</v>
      </c>
      <c r="AR666" s="8">
        <v>19696.123542148398</v>
      </c>
      <c r="AS666" s="8">
        <v>17243.409399266304</v>
      </c>
      <c r="AT666" s="18"/>
      <c r="AU666" s="18"/>
      <c r="AV666" s="18"/>
      <c r="AW666" s="18"/>
      <c r="AX666" s="18"/>
      <c r="AY666" s="18"/>
      <c r="AZ666" s="18"/>
      <c r="BA666" s="18"/>
      <c r="BB666" s="18"/>
      <c r="BC666" s="19"/>
      <c r="BD666" s="19"/>
      <c r="BE666" s="19"/>
      <c r="BF666" s="18"/>
      <c r="BG666" s="18"/>
      <c r="BH666" s="18"/>
      <c r="BI666"/>
    </row>
    <row r="667" spans="1:61" s="3" customFormat="1" ht="18.75">
      <c r="A667" s="28" t="s">
        <v>83</v>
      </c>
      <c r="B667" s="29">
        <v>352</v>
      </c>
      <c r="C667" s="30">
        <v>2009</v>
      </c>
      <c r="D667" s="54">
        <v>121.97951</v>
      </c>
      <c r="E667" s="8">
        <v>923.50134597742408</v>
      </c>
      <c r="F667" s="8">
        <v>872.10746843192487</v>
      </c>
      <c r="G667" s="8">
        <v>1498.3964656577702</v>
      </c>
      <c r="H667" s="8">
        <v>11082.016151729089</v>
      </c>
      <c r="I667" s="8">
        <v>10465.289621183098</v>
      </c>
      <c r="J667" s="8">
        <v>17980.757587893244</v>
      </c>
      <c r="K667" s="8">
        <v>13176.021120268477</v>
      </c>
      <c r="L667" s="8">
        <v>444.33487230765229</v>
      </c>
      <c r="M667" s="8">
        <v>269.74817327926633</v>
      </c>
      <c r="N667" s="8">
        <v>147.56576739814744</v>
      </c>
      <c r="O667" s="8">
        <v>332.02297664583176</v>
      </c>
      <c r="P667" s="8">
        <v>314.07863774279247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5332.018467691827</v>
      </c>
      <c r="X667" s="8">
        <v>3236.9780793511959</v>
      </c>
      <c r="Y667" s="8">
        <v>1770.7892087777693</v>
      </c>
      <c r="Z667" s="8">
        <v>3984.2757197499814</v>
      </c>
      <c r="AA667" s="8">
        <v>3768.9436529135096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1071.0671133755716</v>
      </c>
      <c r="AI667" s="8">
        <v>1648.4653173854088</v>
      </c>
      <c r="AJ667" s="8">
        <v>2082.2232766798293</v>
      </c>
      <c r="AK667" s="8">
        <v>12852.805360506858</v>
      </c>
      <c r="AL667" s="8">
        <v>19781.583808624906</v>
      </c>
      <c r="AM667" s="8">
        <v>24986.679320157949</v>
      </c>
      <c r="AN667" s="8">
        <v>19207.022829763238</v>
      </c>
      <c r="AO667" s="8">
        <v>1316.442340739577</v>
      </c>
      <c r="AP667" s="8">
        <v>1768.1446389370367</v>
      </c>
      <c r="AQ667" s="8">
        <v>15797.308088874925</v>
      </c>
      <c r="AR667" s="8">
        <v>21217.73566724444</v>
      </c>
      <c r="AS667" s="8">
        <v>18507.521878059684</v>
      </c>
      <c r="AT667" s="18"/>
      <c r="AU667" s="18"/>
      <c r="AV667" s="18"/>
      <c r="AW667" s="18"/>
      <c r="AX667" s="18"/>
      <c r="AY667" s="18"/>
      <c r="AZ667" s="18"/>
      <c r="BA667" s="18"/>
      <c r="BB667" s="18"/>
      <c r="BC667" s="19"/>
      <c r="BD667" s="19"/>
      <c r="BE667" s="19"/>
      <c r="BF667" s="18"/>
      <c r="BG667" s="18"/>
      <c r="BH667" s="18"/>
      <c r="BI667"/>
    </row>
    <row r="668" spans="1:61" s="3" customFormat="1" ht="18.75">
      <c r="A668" s="28" t="s">
        <v>83</v>
      </c>
      <c r="B668" s="29">
        <v>352</v>
      </c>
      <c r="C668" s="30">
        <v>2010</v>
      </c>
      <c r="D668" s="54">
        <v>132.90391</v>
      </c>
      <c r="E668" s="8">
        <v>944.59222456284397</v>
      </c>
      <c r="F668" s="8">
        <v>861.96742945084657</v>
      </c>
      <c r="G668" s="8">
        <v>1494.8569484022958</v>
      </c>
      <c r="H668" s="8">
        <v>11335.106694754128</v>
      </c>
      <c r="I668" s="8">
        <v>10343.609153410158</v>
      </c>
      <c r="J668" s="8">
        <v>17938.283380827546</v>
      </c>
      <c r="K668" s="8">
        <v>13205.666409663945</v>
      </c>
      <c r="L668" s="8">
        <v>369.44360779152396</v>
      </c>
      <c r="M668" s="8">
        <v>209.20753949225423</v>
      </c>
      <c r="N668" s="8">
        <v>135.43619597045716</v>
      </c>
      <c r="O668" s="8">
        <v>304.73144093352857</v>
      </c>
      <c r="P668" s="8">
        <v>273.85437092608242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4433.323293498288</v>
      </c>
      <c r="X668" s="8">
        <v>2510.4904739070507</v>
      </c>
      <c r="Y668" s="8">
        <v>1625.234351645486</v>
      </c>
      <c r="Z668" s="8">
        <v>3656.7772912023429</v>
      </c>
      <c r="AA668" s="8">
        <v>3286.2524511129891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1080.0284205333012</v>
      </c>
      <c r="AI668" s="8">
        <v>1536.1424781758992</v>
      </c>
      <c r="AJ668" s="8">
        <v>1977.9188588206325</v>
      </c>
      <c r="AK668" s="8">
        <v>12960.341046399613</v>
      </c>
      <c r="AL668" s="8">
        <v>18433.709738110789</v>
      </c>
      <c r="AM668" s="8">
        <v>23735.026305847587</v>
      </c>
      <c r="AN668" s="8">
        <v>18376.359030119329</v>
      </c>
      <c r="AO668" s="8">
        <v>1231.4110372423706</v>
      </c>
      <c r="AP668" s="8">
        <v>1704.06448789455</v>
      </c>
      <c r="AQ668" s="8">
        <v>14776.932446908446</v>
      </c>
      <c r="AR668" s="8">
        <v>20448.773854734598</v>
      </c>
      <c r="AS668" s="8">
        <v>17612.853150821524</v>
      </c>
      <c r="AT668" s="18"/>
      <c r="AU668" s="18"/>
      <c r="AV668" s="18"/>
      <c r="AW668" s="18"/>
      <c r="AX668" s="18"/>
      <c r="AY668" s="18"/>
      <c r="AZ668" s="18"/>
      <c r="BA668" s="18"/>
      <c r="BB668" s="18"/>
      <c r="BC668" s="19"/>
      <c r="BD668" s="19"/>
      <c r="BE668" s="19"/>
      <c r="BF668" s="18"/>
      <c r="BG668" s="18"/>
      <c r="BH668" s="18"/>
      <c r="BI668"/>
    </row>
    <row r="669" spans="1:61" s="3" customFormat="1" ht="18.75">
      <c r="A669" s="28" t="s">
        <v>83</v>
      </c>
      <c r="B669" s="29">
        <v>352</v>
      </c>
      <c r="C669" s="30">
        <v>2011</v>
      </c>
      <c r="D669" s="54">
        <v>135.15200400000001</v>
      </c>
      <c r="E669" s="8">
        <v>1000.9601238814532</v>
      </c>
      <c r="F669" s="8">
        <v>952.38272111254321</v>
      </c>
      <c r="G669" s="8">
        <v>1636.4401571630906</v>
      </c>
      <c r="H669" s="8">
        <v>12011.521486577438</v>
      </c>
      <c r="I669" s="8">
        <v>11428.592653350519</v>
      </c>
      <c r="J669" s="8">
        <v>19637.281885957087</v>
      </c>
      <c r="K669" s="8">
        <v>14359.132008628349</v>
      </c>
      <c r="L669" s="8">
        <v>365.49094257850095</v>
      </c>
      <c r="M669" s="8">
        <v>205.72761910359833</v>
      </c>
      <c r="N669" s="8">
        <v>133.18337477260047</v>
      </c>
      <c r="O669" s="8">
        <v>299.66259323835106</v>
      </c>
      <c r="P669" s="8">
        <v>249.20089235228801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4385.8913109420118</v>
      </c>
      <c r="X669" s="8">
        <v>2468.7314292431802</v>
      </c>
      <c r="Y669" s="8">
        <v>1598.2004972712057</v>
      </c>
      <c r="Z669" s="8">
        <v>3595.9511188602128</v>
      </c>
      <c r="AA669" s="8">
        <v>2990.4107082274559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1134.1434986540537</v>
      </c>
      <c r="AI669" s="8">
        <v>1617.5362569293952</v>
      </c>
      <c r="AJ669" s="8">
        <v>2091.3686686189767</v>
      </c>
      <c r="AK669" s="8">
        <v>13609.721983848644</v>
      </c>
      <c r="AL669" s="8">
        <v>19410.435083152744</v>
      </c>
      <c r="AM669" s="8">
        <v>25096.424023427724</v>
      </c>
      <c r="AN669" s="8">
        <v>19372.193696809703</v>
      </c>
      <c r="AO669" s="8">
        <v>1317.8736636910442</v>
      </c>
      <c r="AP669" s="8">
        <v>1842.1677762666889</v>
      </c>
      <c r="AQ669" s="8">
        <v>15814.483964292531</v>
      </c>
      <c r="AR669" s="8">
        <v>22106.013315200267</v>
      </c>
      <c r="AS669" s="8">
        <v>18960.248639746398</v>
      </c>
      <c r="AT669" s="18"/>
      <c r="AU669" s="18"/>
      <c r="AV669" s="18"/>
      <c r="AW669" s="18"/>
      <c r="AX669" s="18"/>
      <c r="AY669" s="18"/>
      <c r="AZ669" s="18"/>
      <c r="BA669" s="18"/>
      <c r="BB669" s="18"/>
      <c r="BC669" s="19"/>
      <c r="BD669" s="19"/>
      <c r="BE669" s="19"/>
      <c r="BF669" s="18"/>
      <c r="BG669" s="18"/>
      <c r="BH669" s="18"/>
      <c r="BI669"/>
    </row>
    <row r="670" spans="1:61" s="3" customFormat="1" ht="18.75">
      <c r="A670" s="28" t="s">
        <v>83</v>
      </c>
      <c r="B670" s="29">
        <v>352</v>
      </c>
      <c r="C670" s="30">
        <v>2012</v>
      </c>
      <c r="D670" s="54">
        <v>136.96767</v>
      </c>
      <c r="E670" s="8">
        <v>1042.9507440210771</v>
      </c>
      <c r="F670" s="8">
        <v>991.74157911376722</v>
      </c>
      <c r="G670" s="8">
        <v>1707.5075697303848</v>
      </c>
      <c r="H670" s="8">
        <v>12515.408928252926</v>
      </c>
      <c r="I670" s="8">
        <v>11900.898949365208</v>
      </c>
      <c r="J670" s="8">
        <v>20490.090836764619</v>
      </c>
      <c r="K670" s="8">
        <v>14968.799571460917</v>
      </c>
      <c r="L670" s="8">
        <v>361.18632959150148</v>
      </c>
      <c r="M670" s="8">
        <v>203.00045988954912</v>
      </c>
      <c r="N670" s="8">
        <v>131.41787401362672</v>
      </c>
      <c r="O670" s="8">
        <v>295.69021653066011</v>
      </c>
      <c r="P670" s="8">
        <v>252.98816866783238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4334.2359550980182</v>
      </c>
      <c r="X670" s="8">
        <v>2436.0055186745894</v>
      </c>
      <c r="Y670" s="8">
        <v>1577.0144881635206</v>
      </c>
      <c r="Z670" s="8">
        <v>3548.2825983679213</v>
      </c>
      <c r="AA670" s="8">
        <v>3035.8580240139886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1174.3686180347038</v>
      </c>
      <c r="AI670" s="8">
        <v>1648.6181252359288</v>
      </c>
      <c r="AJ670" s="8">
        <v>2163.4961982877662</v>
      </c>
      <c r="AK670" s="8">
        <v>14092.423416416446</v>
      </c>
      <c r="AL670" s="8">
        <v>19783.417502831147</v>
      </c>
      <c r="AM670" s="8">
        <v>25961.954379453196</v>
      </c>
      <c r="AN670" s="8">
        <v>19945.931766233596</v>
      </c>
      <c r="AO670" s="8">
        <v>1352.9279087052687</v>
      </c>
      <c r="AP670" s="8">
        <v>1910.508029619934</v>
      </c>
      <c r="AQ670" s="8">
        <v>16235.134904463226</v>
      </c>
      <c r="AR670" s="8">
        <v>22926.096355439207</v>
      </c>
      <c r="AS670" s="8">
        <v>19580.615629951215</v>
      </c>
      <c r="AT670" s="18"/>
      <c r="AU670" s="18"/>
      <c r="AV670" s="18"/>
      <c r="AW670" s="18"/>
      <c r="AX670" s="18"/>
      <c r="AY670" s="18"/>
      <c r="AZ670" s="18"/>
      <c r="BA670" s="18"/>
      <c r="BB670" s="18"/>
      <c r="BC670" s="19"/>
      <c r="BD670" s="19"/>
      <c r="BE670" s="19"/>
      <c r="BF670" s="18"/>
      <c r="BG670" s="18"/>
      <c r="BH670" s="18"/>
      <c r="BI670"/>
    </row>
    <row r="671" spans="1:61" s="3" customFormat="1" ht="18.75">
      <c r="A671" s="28" t="s">
        <v>83</v>
      </c>
      <c r="B671" s="29">
        <v>352</v>
      </c>
      <c r="C671" s="30">
        <v>2013</v>
      </c>
      <c r="D671" s="54">
        <v>137.022617</v>
      </c>
      <c r="E671" s="8">
        <v>1084.5636527289505</v>
      </c>
      <c r="F671" s="8">
        <v>1031.3753531652369</v>
      </c>
      <c r="G671" s="8">
        <v>1773.5125678801869</v>
      </c>
      <c r="H671" s="8">
        <v>13014.763832747407</v>
      </c>
      <c r="I671" s="8">
        <v>12376.504237982843</v>
      </c>
      <c r="J671" s="8">
        <v>21282.150814562243</v>
      </c>
      <c r="K671" s="8">
        <v>15557.806295097498</v>
      </c>
      <c r="L671" s="8">
        <v>397.03360309731448</v>
      </c>
      <c r="M671" s="8">
        <v>223.21071759026955</v>
      </c>
      <c r="N671" s="8">
        <v>160.55743556554609</v>
      </c>
      <c r="O671" s="8">
        <v>324.76390375758189</v>
      </c>
      <c r="P671" s="8">
        <v>295.90473860725251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4764.403237167774</v>
      </c>
      <c r="X671" s="8">
        <v>2678.5286110832349</v>
      </c>
      <c r="Y671" s="8">
        <v>1926.689226786553</v>
      </c>
      <c r="Z671" s="8">
        <v>3897.1668450909829</v>
      </c>
      <c r="AA671" s="8">
        <v>3550.8568632870301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1245.1210882944965</v>
      </c>
      <c r="AI671" s="8">
        <v>1753.1728600201332</v>
      </c>
      <c r="AJ671" s="8">
        <v>2292.6280240777087</v>
      </c>
      <c r="AK671" s="8">
        <v>14941.45305953396</v>
      </c>
      <c r="AL671" s="8">
        <v>21038.074320241598</v>
      </c>
      <c r="AM671" s="8">
        <v>27511.536288932508</v>
      </c>
      <c r="AN671" s="8">
        <v>21163.687889569355</v>
      </c>
      <c r="AO671" s="8">
        <v>1428.4089562625513</v>
      </c>
      <c r="AP671" s="8">
        <v>1996.7232854704564</v>
      </c>
      <c r="AQ671" s="8">
        <v>17140.907475150616</v>
      </c>
      <c r="AR671" s="8">
        <v>23960.679425645478</v>
      </c>
      <c r="AS671" s="8">
        <v>20550.793450398047</v>
      </c>
      <c r="AT671" s="18"/>
      <c r="AU671" s="18"/>
      <c r="AV671" s="18"/>
      <c r="AW671" s="18"/>
      <c r="AX671" s="18"/>
      <c r="AY671" s="18"/>
      <c r="AZ671" s="18"/>
      <c r="BA671" s="18"/>
      <c r="BB671" s="18"/>
      <c r="BC671" s="19"/>
      <c r="BD671" s="19"/>
      <c r="BE671" s="19"/>
      <c r="BF671" s="18"/>
      <c r="BG671" s="18"/>
      <c r="BH671" s="18"/>
      <c r="BI671"/>
    </row>
    <row r="672" spans="1:61" s="3" customFormat="1" ht="18.75">
      <c r="A672" s="28" t="s">
        <v>83</v>
      </c>
      <c r="B672" s="29">
        <v>352</v>
      </c>
      <c r="C672" s="29">
        <v>2014</v>
      </c>
      <c r="D672" s="51">
        <v>138.54786899999999</v>
      </c>
      <c r="E672" s="8">
        <v>1113.3765014218061</v>
      </c>
      <c r="F672" s="8">
        <v>1058.8827004381185</v>
      </c>
      <c r="G672" s="8">
        <v>1815.0339312207925</v>
      </c>
      <c r="H672" s="8">
        <v>13360.518017061673</v>
      </c>
      <c r="I672" s="8">
        <v>12706.592405257423</v>
      </c>
      <c r="J672" s="8">
        <v>21780.407174649506</v>
      </c>
      <c r="K672" s="8">
        <v>15949.172532322867</v>
      </c>
      <c r="L672" s="8">
        <v>394.55376490369071</v>
      </c>
      <c r="M672" s="8">
        <v>220.75342542198661</v>
      </c>
      <c r="N672" s="8">
        <v>158.78988366107603</v>
      </c>
      <c r="O672" s="8">
        <v>321.1886283144492</v>
      </c>
      <c r="P672" s="8">
        <v>297.22260349838609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4734.6451788442882</v>
      </c>
      <c r="X672" s="8">
        <v>2649.0411050638395</v>
      </c>
      <c r="Y672" s="8">
        <v>1905.4786039329124</v>
      </c>
      <c r="Z672" s="8">
        <v>3854.2635397733902</v>
      </c>
      <c r="AA672" s="8">
        <v>3566.6712419806331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1272.1663850828822</v>
      </c>
      <c r="AI672" s="8">
        <v>1774.6250936562585</v>
      </c>
      <c r="AJ672" s="8">
        <v>2333.0099601411653</v>
      </c>
      <c r="AK672" s="8">
        <v>15265.996620994585</v>
      </c>
      <c r="AL672" s="8">
        <v>21295.501123875103</v>
      </c>
      <c r="AM672" s="8">
        <v>27996.119521693978</v>
      </c>
      <c r="AN672" s="8">
        <v>21519.205755521223</v>
      </c>
      <c r="AO672" s="8">
        <v>1453.4364653418093</v>
      </c>
      <c r="AP672" s="8">
        <v>2035.7873566427791</v>
      </c>
      <c r="AQ672" s="8">
        <v>17441.237584101713</v>
      </c>
      <c r="AR672" s="8">
        <v>24429.448279713346</v>
      </c>
      <c r="AS672" s="8">
        <v>20935.342931907529</v>
      </c>
      <c r="AT672" s="18"/>
      <c r="AU672" s="18"/>
      <c r="AV672" s="18"/>
      <c r="AW672" s="18"/>
      <c r="AX672" s="18"/>
      <c r="AY672" s="18"/>
      <c r="AZ672" s="18"/>
      <c r="BA672" s="18"/>
      <c r="BB672" s="18"/>
      <c r="BC672" s="19"/>
      <c r="BD672" s="19"/>
      <c r="BE672" s="19"/>
      <c r="BF672" s="18"/>
      <c r="BG672" s="18"/>
      <c r="BH672" s="18"/>
      <c r="BI672"/>
    </row>
    <row r="673" spans="1:61" s="3" customFormat="1" ht="18.75">
      <c r="A673" s="28" t="s">
        <v>83</v>
      </c>
      <c r="B673" s="29">
        <v>352</v>
      </c>
      <c r="C673" s="29">
        <v>2015</v>
      </c>
      <c r="D673" s="51">
        <v>141.97492600000001</v>
      </c>
      <c r="E673" s="8">
        <v>1115.3957800501571</v>
      </c>
      <c r="F673" s="8">
        <v>1060.6185019834652</v>
      </c>
      <c r="G673" s="8">
        <v>1833.0232011061821</v>
      </c>
      <c r="H673" s="8">
        <v>13384.749360601885</v>
      </c>
      <c r="I673" s="8">
        <v>12727.422023801582</v>
      </c>
      <c r="J673" s="8">
        <v>21996.278413274184</v>
      </c>
      <c r="K673" s="8">
        <v>16036.149932559216</v>
      </c>
      <c r="L673" s="8">
        <v>439.14444442112261</v>
      </c>
      <c r="M673" s="8">
        <v>249.51588986917307</v>
      </c>
      <c r="N673" s="8">
        <v>154.9569393682938</v>
      </c>
      <c r="O673" s="8">
        <v>313.43562735859427</v>
      </c>
      <c r="P673" s="8">
        <v>285.13098150866443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5269.7333330534711</v>
      </c>
      <c r="X673" s="8">
        <v>2994.1906784300768</v>
      </c>
      <c r="Y673" s="8">
        <v>1859.4832724195257</v>
      </c>
      <c r="Z673" s="8">
        <v>3761.2275283031313</v>
      </c>
      <c r="AA673" s="8">
        <v>3421.571778103973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1270.352719418451</v>
      </c>
      <c r="AI673" s="8">
        <v>1813.1985737631821</v>
      </c>
      <c r="AJ673" s="8">
        <v>2367.6700724840193</v>
      </c>
      <c r="AK673" s="8">
        <v>15244.232633021411</v>
      </c>
      <c r="AL673" s="8">
        <v>21758.382885158182</v>
      </c>
      <c r="AM673" s="8">
        <v>28412.040869808232</v>
      </c>
      <c r="AN673" s="8">
        <v>21804.885462662609</v>
      </c>
      <c r="AO673" s="8">
        <v>1499.7629464045879</v>
      </c>
      <c r="AP673" s="8">
        <v>2082.5390909753551</v>
      </c>
      <c r="AQ673" s="8">
        <v>17997.155356855052</v>
      </c>
      <c r="AR673" s="8">
        <v>24990.469091704261</v>
      </c>
      <c r="AS673" s="8">
        <v>21493.812224279656</v>
      </c>
      <c r="AT673" s="18"/>
      <c r="AU673" s="18"/>
      <c r="AV673" s="18"/>
      <c r="AW673" s="18"/>
      <c r="AX673" s="18"/>
      <c r="AY673" s="18"/>
      <c r="AZ673" s="18"/>
      <c r="BA673" s="18"/>
      <c r="BB673" s="18"/>
      <c r="BC673" s="19"/>
      <c r="BD673" s="19"/>
      <c r="BE673" s="19"/>
      <c r="BF673" s="18"/>
      <c r="BG673" s="18"/>
      <c r="BH673" s="18"/>
      <c r="BI673"/>
    </row>
    <row r="674" spans="1:61" s="3" customFormat="1" ht="18.75">
      <c r="A674" s="28" t="s">
        <v>83</v>
      </c>
      <c r="B674" s="29">
        <v>352</v>
      </c>
      <c r="C674" s="29">
        <v>2016</v>
      </c>
      <c r="D674" s="51">
        <v>140.02995000000001</v>
      </c>
      <c r="E674" s="8">
        <v>1164.8861547119027</v>
      </c>
      <c r="F674" s="8">
        <v>1103.9634735283416</v>
      </c>
      <c r="G674" s="8">
        <v>1917.5326421240597</v>
      </c>
      <c r="H674" s="8">
        <v>13978.633856542832</v>
      </c>
      <c r="I674" s="8">
        <v>13247.5616823401</v>
      </c>
      <c r="J674" s="8">
        <v>23010.391705488717</v>
      </c>
      <c r="K674" s="8">
        <v>16745.529081457214</v>
      </c>
      <c r="L674" s="8">
        <v>462.31954902028696</v>
      </c>
      <c r="M674" s="8">
        <v>260.5323599225261</v>
      </c>
      <c r="N674" s="8">
        <v>157.10924698609116</v>
      </c>
      <c r="O674" s="8">
        <v>317.78915867641172</v>
      </c>
      <c r="P674" s="8">
        <v>284.30108463701271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5547.8345882434432</v>
      </c>
      <c r="X674" s="8">
        <v>3126.3883190703132</v>
      </c>
      <c r="Y674" s="8">
        <v>1885.3109638330939</v>
      </c>
      <c r="Z674" s="8">
        <v>3813.4699041169406</v>
      </c>
      <c r="AA674" s="8">
        <v>3411.6130156441523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  <c r="AH674" s="8">
        <v>1321.9954016979939</v>
      </c>
      <c r="AI674" s="8">
        <v>1884.0721812250404</v>
      </c>
      <c r="AJ674" s="8">
        <v>2462.3660866835985</v>
      </c>
      <c r="AK674" s="8">
        <v>15863.944820375926</v>
      </c>
      <c r="AL674" s="8">
        <v>22608.866174700484</v>
      </c>
      <c r="AM674" s="8">
        <v>29548.393040203184</v>
      </c>
      <c r="AN674" s="8">
        <v>22673.734678426536</v>
      </c>
      <c r="AO674" s="8">
        <v>1566.2830225486287</v>
      </c>
      <c r="AP674" s="8">
        <v>2178.065002046586</v>
      </c>
      <c r="AQ674" s="8">
        <v>18795.396270583544</v>
      </c>
      <c r="AR674" s="8">
        <v>26136.78002455903</v>
      </c>
      <c r="AS674" s="8">
        <v>22466.088147571289</v>
      </c>
      <c r="AT674" s="18"/>
      <c r="AU674" s="18"/>
      <c r="AV674" s="18"/>
      <c r="AW674" s="18"/>
      <c r="AX674" s="18"/>
      <c r="AY674" s="18"/>
      <c r="AZ674" s="18"/>
      <c r="BA674" s="18"/>
      <c r="BB674" s="18"/>
      <c r="BC674" s="19"/>
      <c r="BD674" s="19"/>
      <c r="BE674" s="19"/>
      <c r="BF674" s="18"/>
      <c r="BG674" s="18"/>
      <c r="BH674" s="18"/>
      <c r="BI674"/>
    </row>
    <row r="675" spans="1:61" s="3" customFormat="1" ht="18.75">
      <c r="A675" s="28" t="s">
        <v>83</v>
      </c>
      <c r="B675" s="29">
        <v>352</v>
      </c>
      <c r="C675" s="29">
        <v>2017</v>
      </c>
      <c r="D675" s="51">
        <v>138.277175</v>
      </c>
      <c r="E675" s="8">
        <v>1208.7145498404443</v>
      </c>
      <c r="F675" s="8">
        <v>1142.3912394314775</v>
      </c>
      <c r="G675" s="8">
        <v>1988.5331762093058</v>
      </c>
      <c r="H675" s="8">
        <v>14504.574598085332</v>
      </c>
      <c r="I675" s="8">
        <v>13708.694873177732</v>
      </c>
      <c r="J675" s="8">
        <v>23862.398114511667</v>
      </c>
      <c r="K675" s="8">
        <v>17358.555861924913</v>
      </c>
      <c r="L675" s="8">
        <v>485.00291775076636</v>
      </c>
      <c r="M675" s="8">
        <v>271.74947709193509</v>
      </c>
      <c r="N675" s="8">
        <v>224.18739752240381</v>
      </c>
      <c r="O675" s="8">
        <v>347.12887358307688</v>
      </c>
      <c r="P675" s="8">
        <v>376.05627971499996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8">
        <v>5820.0350130091965</v>
      </c>
      <c r="X675" s="8">
        <v>3260.9937251032211</v>
      </c>
      <c r="Y675" s="8">
        <v>2690.2487702688459</v>
      </c>
      <c r="Z675" s="8">
        <v>4165.5464829969224</v>
      </c>
      <c r="AA675" s="8">
        <v>4512.6753565799991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1432.9019473628482</v>
      </c>
      <c r="AI675" s="8">
        <v>1974.5230307653208</v>
      </c>
      <c r="AJ675" s="8">
        <v>2636.3389330162408</v>
      </c>
      <c r="AK675" s="8">
        <v>17194.823368354177</v>
      </c>
      <c r="AL675" s="8">
        <v>23694.276369183848</v>
      </c>
      <c r="AM675" s="8">
        <v>31636.067196194886</v>
      </c>
      <c r="AN675" s="8">
        <v>24175.055644577635</v>
      </c>
      <c r="AO675" s="8">
        <v>1627.3941571822438</v>
      </c>
      <c r="AP675" s="8">
        <v>2260.2826533012408</v>
      </c>
      <c r="AQ675" s="8">
        <v>19528.729886186928</v>
      </c>
      <c r="AR675" s="8">
        <v>27123.391839614887</v>
      </c>
      <c r="AS675" s="8">
        <v>23326.060862900908</v>
      </c>
      <c r="AT675" s="18"/>
      <c r="AU675" s="18"/>
      <c r="AV675" s="18"/>
      <c r="AW675" s="18"/>
      <c r="AX675" s="18"/>
      <c r="AY675" s="18"/>
      <c r="AZ675" s="18"/>
      <c r="BA675" s="18"/>
      <c r="BB675" s="18"/>
      <c r="BC675" s="19"/>
      <c r="BD675" s="19"/>
      <c r="BE675" s="19"/>
      <c r="BF675" s="18"/>
      <c r="BG675" s="18"/>
      <c r="BH675" s="18"/>
      <c r="BI675"/>
    </row>
    <row r="676" spans="1:61" s="3" customFormat="1" ht="18.75">
      <c r="A676" s="28" t="s">
        <v>83</v>
      </c>
      <c r="B676" s="29">
        <v>352</v>
      </c>
      <c r="C676" s="29">
        <v>2018</v>
      </c>
      <c r="D676" s="51">
        <v>140.97027800000001</v>
      </c>
      <c r="E676" s="8">
        <v>1214.5628196415512</v>
      </c>
      <c r="F676" s="8">
        <v>1146.449170890713</v>
      </c>
      <c r="G676" s="8">
        <v>2003.2603373788245</v>
      </c>
      <c r="H676" s="8">
        <v>14574.753835698615</v>
      </c>
      <c r="I676" s="8">
        <v>13757.390050688557</v>
      </c>
      <c r="J676" s="8">
        <v>24039.124048545891</v>
      </c>
      <c r="K676" s="8">
        <v>17457.089311644355</v>
      </c>
      <c r="L676" s="8">
        <v>513.71585339901696</v>
      </c>
      <c r="M676" s="8">
        <v>289.18625432991388</v>
      </c>
      <c r="N676" s="8">
        <v>230.26130373382676</v>
      </c>
      <c r="O676" s="8">
        <v>356.53614870504828</v>
      </c>
      <c r="P676" s="8">
        <v>386.24453872468064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6164.590240788204</v>
      </c>
      <c r="X676" s="8">
        <v>3470.2350519589663</v>
      </c>
      <c r="Y676" s="8">
        <v>2763.1356448059214</v>
      </c>
      <c r="Z676" s="8">
        <v>4278.4337844605798</v>
      </c>
      <c r="AA676" s="8">
        <v>4634.9344646961672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1444.8241233753779</v>
      </c>
      <c r="AI676" s="8">
        <v>2016.7011729947781</v>
      </c>
      <c r="AJ676" s="8">
        <v>2678.6911304334189</v>
      </c>
      <c r="AK676" s="8">
        <v>17337.889480504535</v>
      </c>
      <c r="AL676" s="8">
        <v>24200.41407593734</v>
      </c>
      <c r="AM676" s="8">
        <v>32144.293565201027</v>
      </c>
      <c r="AN676" s="8">
        <v>24560.8657072143</v>
      </c>
      <c r="AO676" s="8">
        <v>1660.1650242897299</v>
      </c>
      <c r="AP676" s="8">
        <v>2292.4465917087382</v>
      </c>
      <c r="AQ676" s="8">
        <v>19921.980291476761</v>
      </c>
      <c r="AR676" s="8">
        <v>27509.359100504858</v>
      </c>
      <c r="AS676" s="8">
        <v>23715.669695990808</v>
      </c>
      <c r="AT676" s="18"/>
      <c r="AU676" s="18"/>
      <c r="AV676" s="18"/>
      <c r="AW676" s="18"/>
      <c r="AX676" s="18"/>
      <c r="AY676" s="18"/>
      <c r="AZ676" s="18"/>
      <c r="BA676" s="18"/>
      <c r="BB676" s="18"/>
      <c r="BC676" s="19"/>
      <c r="BD676" s="19"/>
      <c r="BE676" s="19"/>
      <c r="BF676" s="18"/>
      <c r="BG676" s="18"/>
      <c r="BH676" s="18"/>
      <c r="BI676"/>
    </row>
    <row r="677" spans="1:61" s="3" customFormat="1" ht="18.75">
      <c r="A677" s="28" t="s">
        <v>83</v>
      </c>
      <c r="B677" s="29">
        <v>352</v>
      </c>
      <c r="C677" s="29">
        <v>2019</v>
      </c>
      <c r="D677" s="51">
        <v>138.66785200000001</v>
      </c>
      <c r="E677" s="8">
        <v>1304.5280314863462</v>
      </c>
      <c r="F677" s="8">
        <v>1232.7882601080457</v>
      </c>
      <c r="G677" s="8">
        <v>2260.7536917304619</v>
      </c>
      <c r="H677" s="8">
        <v>15654.336377836154</v>
      </c>
      <c r="I677" s="8">
        <v>14793.45912129655</v>
      </c>
      <c r="J677" s="8">
        <v>27129.044300765541</v>
      </c>
      <c r="K677" s="8">
        <v>19192.279933299415</v>
      </c>
      <c r="L677" s="8">
        <v>547.39676311805363</v>
      </c>
      <c r="M677" s="8">
        <v>308.71130341972366</v>
      </c>
      <c r="N677" s="8">
        <v>234.08453748890548</v>
      </c>
      <c r="O677" s="8">
        <v>362.45603631330493</v>
      </c>
      <c r="P677" s="8">
        <v>392.65770122407315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6568.761157416644</v>
      </c>
      <c r="X677" s="8">
        <v>3704.535641036684</v>
      </c>
      <c r="Y677" s="8">
        <v>2809.014449866866</v>
      </c>
      <c r="Z677" s="8">
        <v>4349.4724357596588</v>
      </c>
      <c r="AA677" s="8">
        <v>4711.8924146888776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1538.6125689752516</v>
      </c>
      <c r="AI677" s="8">
        <v>2142.6410595394045</v>
      </c>
      <c r="AJ677" s="8">
        <v>2962.1226963742588</v>
      </c>
      <c r="AK677" s="8">
        <v>18463.35082770302</v>
      </c>
      <c r="AL677" s="8">
        <v>25711.692714472854</v>
      </c>
      <c r="AM677" s="8">
        <v>35545.472356491104</v>
      </c>
      <c r="AN677" s="8">
        <v>26573.505299555662</v>
      </c>
      <c r="AO677" s="8">
        <v>1780.1850232260995</v>
      </c>
      <c r="AP677" s="8">
        <v>2569.4649951501856</v>
      </c>
      <c r="AQ677" s="8">
        <v>21362.220278713194</v>
      </c>
      <c r="AR677" s="8">
        <v>30833.579941802225</v>
      </c>
      <c r="AS677" s="8">
        <v>26097.900110257709</v>
      </c>
      <c r="AT677" s="18"/>
      <c r="AU677" s="18"/>
      <c r="AV677" s="18"/>
      <c r="AW677" s="18"/>
      <c r="AX677" s="18"/>
      <c r="AY677" s="18"/>
      <c r="AZ677" s="18"/>
      <c r="BA677" s="18"/>
      <c r="BB677" s="18"/>
      <c r="BC677" s="19"/>
      <c r="BD677" s="19"/>
      <c r="BE677" s="19"/>
      <c r="BF677" s="18"/>
      <c r="BG677" s="18"/>
      <c r="BH677" s="18"/>
      <c r="BI677"/>
    </row>
    <row r="678" spans="1:61" s="3" customFormat="1" ht="18.75">
      <c r="A678" s="28" t="s">
        <v>83</v>
      </c>
      <c r="B678" s="29">
        <v>352</v>
      </c>
      <c r="C678" s="29">
        <v>2020</v>
      </c>
      <c r="D678" s="51">
        <v>143.25315699999999</v>
      </c>
      <c r="E678" s="8">
        <v>1305.5775098904105</v>
      </c>
      <c r="F678" s="8">
        <v>1233.7047483009396</v>
      </c>
      <c r="G678" s="8">
        <v>2206.6994772524749</v>
      </c>
      <c r="H678" s="8">
        <v>15666.930118684926</v>
      </c>
      <c r="I678" s="8">
        <v>14804.456979611276</v>
      </c>
      <c r="J678" s="8">
        <v>26480.393727029696</v>
      </c>
      <c r="K678" s="8">
        <v>18983.926941775302</v>
      </c>
      <c r="L678" s="8">
        <v>532.30473191828742</v>
      </c>
      <c r="M678" s="8">
        <v>298.82994713570844</v>
      </c>
      <c r="N678" s="8">
        <v>226.59186491785312</v>
      </c>
      <c r="O678" s="8">
        <v>350.85439687727097</v>
      </c>
      <c r="P678" s="8">
        <v>380.089354679981</v>
      </c>
      <c r="Q678" s="8">
        <v>0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8">
        <v>6387.656783019449</v>
      </c>
      <c r="X678" s="8">
        <v>3585.9593656285015</v>
      </c>
      <c r="Y678" s="8">
        <v>2719.1023790142372</v>
      </c>
      <c r="Z678" s="8">
        <v>4210.2527625272514</v>
      </c>
      <c r="AA678" s="8">
        <v>4561.0722561597722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  <c r="AH678" s="8">
        <v>1532.1693748082637</v>
      </c>
      <c r="AI678" s="8">
        <v>2116.8638770964981</v>
      </c>
      <c r="AJ678" s="8">
        <v>2885.6187790681647</v>
      </c>
      <c r="AK678" s="8">
        <v>18386.032497699161</v>
      </c>
      <c r="AL678" s="8">
        <v>25402.366525157977</v>
      </c>
      <c r="AM678" s="8">
        <v>34627.425348817967</v>
      </c>
      <c r="AN678" s="8">
        <v>26138.6081238917</v>
      </c>
      <c r="AO678" s="8">
        <v>1766.009480219227</v>
      </c>
      <c r="AP678" s="8">
        <v>2505.5294243881835</v>
      </c>
      <c r="AQ678" s="8">
        <v>21192.113762630725</v>
      </c>
      <c r="AR678" s="8">
        <v>30066.353092658195</v>
      </c>
      <c r="AS678" s="8">
        <v>25629.23342764446</v>
      </c>
      <c r="AT678" s="18"/>
      <c r="AU678" s="18"/>
      <c r="AV678" s="18"/>
      <c r="AW678" s="18"/>
      <c r="AX678" s="18"/>
      <c r="AY678" s="18"/>
      <c r="AZ678" s="18"/>
      <c r="BA678" s="18"/>
      <c r="BB678" s="18"/>
      <c r="BC678" s="19"/>
      <c r="BD678" s="19"/>
      <c r="BE678" s="19"/>
      <c r="BF678" s="18"/>
      <c r="BG678" s="18"/>
      <c r="BH678" s="18"/>
      <c r="BI678"/>
    </row>
    <row r="679" spans="1:61" s="3" customFormat="1" ht="18.75">
      <c r="A679" s="28" t="s">
        <v>83</v>
      </c>
      <c r="B679" s="29">
        <v>352</v>
      </c>
      <c r="C679" s="29">
        <v>2021</v>
      </c>
      <c r="D679" s="51">
        <v>141.91977399999999</v>
      </c>
      <c r="E679" s="8">
        <v>1366.967016167881</v>
      </c>
      <c r="F679" s="8">
        <v>1291.8048333419697</v>
      </c>
      <c r="G679" s="8">
        <v>2341.2723421238447</v>
      </c>
      <c r="H679" s="8">
        <v>16403.60419401457</v>
      </c>
      <c r="I679" s="8">
        <v>15501.658000103636</v>
      </c>
      <c r="J679" s="8">
        <v>28095.268105486135</v>
      </c>
      <c r="K679" s="8">
        <v>20000.17676653478</v>
      </c>
      <c r="L679" s="8">
        <v>539.92006310081456</v>
      </c>
      <c r="M679" s="8">
        <v>301.6375528707743</v>
      </c>
      <c r="N679" s="8">
        <v>228.72077008803581</v>
      </c>
      <c r="O679" s="8">
        <v>354.15078944531018</v>
      </c>
      <c r="P679" s="8">
        <v>383.66041930140057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6479.0407572097747</v>
      </c>
      <c r="X679" s="8">
        <v>3619.6506344492918</v>
      </c>
      <c r="Y679" s="8">
        <v>2744.6492410564297</v>
      </c>
      <c r="Z679" s="8">
        <v>4249.8094733437219</v>
      </c>
      <c r="AA679" s="8">
        <v>4603.9250316168072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1595.6877862559168</v>
      </c>
      <c r="AI679" s="8">
        <v>2185.8756858880943</v>
      </c>
      <c r="AJ679" s="8">
        <v>3026.5703142960197</v>
      </c>
      <c r="AK679" s="8">
        <v>19148.253435070998</v>
      </c>
      <c r="AL679" s="8">
        <v>26230.508230657131</v>
      </c>
      <c r="AM679" s="8">
        <v>36318.84377155223</v>
      </c>
      <c r="AN679" s="8">
        <v>27232.535145760121</v>
      </c>
      <c r="AO679" s="8">
        <v>1831.7248964427843</v>
      </c>
      <c r="AP679" s="8">
        <v>2642.9098949946192</v>
      </c>
      <c r="AQ679" s="8">
        <v>21980.69875731341</v>
      </c>
      <c r="AR679" s="8">
        <v>31714.918739935427</v>
      </c>
      <c r="AS679" s="8">
        <v>26847.808748624419</v>
      </c>
      <c r="AT679" s="18"/>
      <c r="AU679" s="18"/>
      <c r="AV679" s="18"/>
      <c r="AW679" s="18"/>
      <c r="AX679" s="18"/>
      <c r="AY679" s="18"/>
      <c r="AZ679" s="18"/>
      <c r="BA679" s="18"/>
      <c r="BB679" s="18"/>
      <c r="BC679" s="19"/>
      <c r="BD679" s="19"/>
      <c r="BE679" s="19"/>
      <c r="BF679" s="18"/>
      <c r="BG679" s="18"/>
      <c r="BH679" s="18"/>
      <c r="BI679"/>
    </row>
    <row r="680" spans="1:61" s="3" customFormat="1" ht="18.75">
      <c r="A680" s="28" t="s">
        <v>83</v>
      </c>
      <c r="B680" s="29">
        <v>352</v>
      </c>
      <c r="C680" s="29">
        <v>2022</v>
      </c>
      <c r="D680" s="51">
        <v>138.34244200000001</v>
      </c>
      <c r="E680" s="8">
        <v>1448.7742428796123</v>
      </c>
      <c r="F680" s="8">
        <v>1368.1193127027977</v>
      </c>
      <c r="G680" s="8">
        <v>2486.0204024252612</v>
      </c>
      <c r="H680" s="8">
        <v>17385.290914555346</v>
      </c>
      <c r="I680" s="8">
        <v>16417.431752433575</v>
      </c>
      <c r="J680" s="8">
        <v>29832.244829103136</v>
      </c>
      <c r="K680" s="8">
        <v>21211.655832030687</v>
      </c>
      <c r="L680" s="8">
        <v>584.23622930312786</v>
      </c>
      <c r="M680" s="8">
        <v>327.08689644209113</v>
      </c>
      <c r="N680" s="8">
        <v>234.6351526742603</v>
      </c>
      <c r="O680" s="8">
        <v>363.30860778068381</v>
      </c>
      <c r="P680" s="8">
        <v>393.58131324586566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7010.8347516375343</v>
      </c>
      <c r="X680" s="8">
        <v>3925.0427573050938</v>
      </c>
      <c r="Y680" s="8">
        <v>2815.6218320911235</v>
      </c>
      <c r="Z680" s="8">
        <v>4359.7032933682058</v>
      </c>
      <c r="AA680" s="8">
        <v>4722.9757589503879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1683.4093955538726</v>
      </c>
      <c r="AI680" s="8">
        <v>2315.6641497866094</v>
      </c>
      <c r="AJ680" s="8">
        <v>3206.6886121132179</v>
      </c>
      <c r="AK680" s="8">
        <v>20200.912746646471</v>
      </c>
      <c r="AL680" s="8">
        <v>27787.969797439313</v>
      </c>
      <c r="AM680" s="8">
        <v>38480.263345358617</v>
      </c>
      <c r="AN680" s="8">
        <v>28823.048629814799</v>
      </c>
      <c r="AO680" s="8">
        <v>1952.3555420059256</v>
      </c>
      <c r="AP680" s="8">
        <v>2813.1072988673523</v>
      </c>
      <c r="AQ680" s="8">
        <v>23428.266504071107</v>
      </c>
      <c r="AR680" s="8">
        <v>33757.287586408231</v>
      </c>
      <c r="AS680" s="8">
        <v>28592.777045239669</v>
      </c>
      <c r="AT680" s="18"/>
      <c r="AU680" s="18"/>
      <c r="AV680" s="18"/>
      <c r="AW680" s="18"/>
      <c r="AX680" s="18"/>
      <c r="AY680" s="18"/>
      <c r="AZ680" s="18"/>
      <c r="BA680" s="18"/>
      <c r="BB680" s="18"/>
      <c r="BC680" s="19"/>
      <c r="BD680" s="19"/>
      <c r="BE680" s="19"/>
      <c r="BF680" s="18"/>
      <c r="BG680" s="18"/>
      <c r="BH680" s="18"/>
      <c r="BI680"/>
    </row>
    <row r="681" spans="1:61" s="3" customFormat="1" ht="18.75">
      <c r="A681" s="28" t="s">
        <v>83</v>
      </c>
      <c r="B681" s="29">
        <v>352</v>
      </c>
      <c r="C681" s="29">
        <v>2023</v>
      </c>
      <c r="D681" s="51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9"/>
      <c r="BD681" s="19"/>
      <c r="BE681" s="19"/>
      <c r="BF681" s="18"/>
      <c r="BG681" s="18"/>
      <c r="BH681" s="18"/>
      <c r="BI681"/>
    </row>
    <row r="682" spans="1:61" s="3" customFormat="1" ht="18.75">
      <c r="A682" s="28" t="s">
        <v>55</v>
      </c>
      <c r="B682" s="30">
        <v>380</v>
      </c>
      <c r="C682" s="9">
        <v>1990</v>
      </c>
      <c r="D682" s="50">
        <v>0.69192100000000001</v>
      </c>
      <c r="E682" s="10">
        <v>389.72657283129149</v>
      </c>
      <c r="F682" s="10">
        <v>839.92247669892947</v>
      </c>
      <c r="G682" s="10">
        <v>1009.016925342633</v>
      </c>
      <c r="H682" s="10">
        <v>4676.7188739754974</v>
      </c>
      <c r="I682" s="10">
        <v>10079.069720387153</v>
      </c>
      <c r="J682" s="10">
        <v>12108.203104111597</v>
      </c>
      <c r="K682" s="10">
        <v>8954.6638994914156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389.72657283129149</v>
      </c>
      <c r="AI682" s="8">
        <v>839.92247669892947</v>
      </c>
      <c r="AJ682" s="8">
        <v>1009.016925342633</v>
      </c>
      <c r="AK682" s="8">
        <v>4676.7188739754974</v>
      </c>
      <c r="AL682" s="8">
        <v>10079.069720387153</v>
      </c>
      <c r="AM682" s="8">
        <v>12108.203104111597</v>
      </c>
      <c r="AN682" s="8">
        <v>8954.6638994914156</v>
      </c>
      <c r="AO682" s="8">
        <v>839.92247669892947</v>
      </c>
      <c r="AP682" s="8">
        <v>1009.016925342633</v>
      </c>
      <c r="AQ682" s="8">
        <v>10079.069720387153</v>
      </c>
      <c r="AR682" s="8">
        <v>12108.203104111597</v>
      </c>
      <c r="AS682" s="8">
        <v>11093.636412249376</v>
      </c>
      <c r="AT682" s="18"/>
      <c r="AU682" s="18"/>
      <c r="AV682" s="18"/>
      <c r="AW682" s="18"/>
      <c r="AX682" s="18"/>
      <c r="AY682" s="18"/>
      <c r="AZ682" s="18"/>
      <c r="BA682" s="18"/>
      <c r="BB682" s="18"/>
      <c r="BC682" s="19"/>
      <c r="BD682" s="19"/>
      <c r="BE682" s="19"/>
      <c r="BF682" s="18"/>
      <c r="BG682" s="18"/>
      <c r="BH682" s="18"/>
      <c r="BI682"/>
    </row>
    <row r="683" spans="1:61" s="3" customFormat="1" ht="18.75">
      <c r="A683" s="28" t="s">
        <v>55</v>
      </c>
      <c r="B683" s="30">
        <v>380</v>
      </c>
      <c r="C683" s="9">
        <v>1991</v>
      </c>
      <c r="D683" s="50">
        <v>0.720028</v>
      </c>
      <c r="E683" s="10">
        <v>395.39434577544205</v>
      </c>
      <c r="F683" s="10">
        <v>851.62660340986747</v>
      </c>
      <c r="G683" s="10">
        <v>1022.4532934830313</v>
      </c>
      <c r="H683" s="10">
        <v>4744.732149305305</v>
      </c>
      <c r="I683" s="10">
        <v>10219.519240918409</v>
      </c>
      <c r="J683" s="10">
        <v>12269.439521796376</v>
      </c>
      <c r="K683" s="10">
        <v>9077.8969706733624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395.39434577544205</v>
      </c>
      <c r="AI683" s="8">
        <v>851.62660340986747</v>
      </c>
      <c r="AJ683" s="8">
        <v>1022.4532934830313</v>
      </c>
      <c r="AK683" s="8">
        <v>4744.732149305305</v>
      </c>
      <c r="AL683" s="8">
        <v>10219.519240918409</v>
      </c>
      <c r="AM683" s="8">
        <v>12269.439521796376</v>
      </c>
      <c r="AN683" s="8">
        <v>9077.8969706733642</v>
      </c>
      <c r="AO683" s="8">
        <v>851.62660340986747</v>
      </c>
      <c r="AP683" s="8">
        <v>1022.4532934830313</v>
      </c>
      <c r="AQ683" s="8">
        <v>10219.519240918409</v>
      </c>
      <c r="AR683" s="8">
        <v>12269.439521796376</v>
      </c>
      <c r="AS683" s="8">
        <v>11244.479381357392</v>
      </c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/>
    </row>
    <row r="684" spans="1:61" s="3" customFormat="1" ht="18.75">
      <c r="A684" s="28" t="s">
        <v>55</v>
      </c>
      <c r="B684" s="30">
        <v>380</v>
      </c>
      <c r="C684" s="9">
        <v>1992</v>
      </c>
      <c r="D684" s="50">
        <v>0.73473599999999994</v>
      </c>
      <c r="E684" s="10">
        <v>404.64193941769565</v>
      </c>
      <c r="F684" s="10">
        <v>871.47628535963952</v>
      </c>
      <c r="G684" s="10">
        <v>1046.3690359530499</v>
      </c>
      <c r="H684" s="10">
        <v>4855.7032730123474</v>
      </c>
      <c r="I684" s="10">
        <v>10457.715424315673</v>
      </c>
      <c r="J684" s="10">
        <v>12556.428431436598</v>
      </c>
      <c r="K684" s="10">
        <v>9289.9490429215402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404.64193941769565</v>
      </c>
      <c r="AI684" s="8">
        <v>871.47628535963952</v>
      </c>
      <c r="AJ684" s="8">
        <v>1046.3690359530499</v>
      </c>
      <c r="AK684" s="8">
        <v>4855.7032730123474</v>
      </c>
      <c r="AL684" s="8">
        <v>10457.715424315673</v>
      </c>
      <c r="AM684" s="8">
        <v>12556.428431436598</v>
      </c>
      <c r="AN684" s="8">
        <v>9289.9490429215384</v>
      </c>
      <c r="AO684" s="8">
        <v>871.47628535963952</v>
      </c>
      <c r="AP684" s="8">
        <v>1046.3690359530499</v>
      </c>
      <c r="AQ684" s="8">
        <v>10457.715424315673</v>
      </c>
      <c r="AR684" s="8">
        <v>12556.428431436598</v>
      </c>
      <c r="AS684" s="8">
        <v>11507.071927876135</v>
      </c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/>
    </row>
    <row r="685" spans="1:61" s="3" customFormat="1" ht="18.75">
      <c r="A685" s="28" t="s">
        <v>55</v>
      </c>
      <c r="B685" s="30">
        <v>380</v>
      </c>
      <c r="C685" s="9">
        <v>1993</v>
      </c>
      <c r="D685" s="50">
        <v>0.745614</v>
      </c>
      <c r="E685" s="10">
        <v>403.94225430316493</v>
      </c>
      <c r="F685" s="10">
        <v>870.00109976475767</v>
      </c>
      <c r="G685" s="10">
        <v>1044.3540491460731</v>
      </c>
      <c r="H685" s="10">
        <v>4847.3070516379794</v>
      </c>
      <c r="I685" s="10">
        <v>10440.013197177092</v>
      </c>
      <c r="J685" s="10">
        <v>12532.248589752873</v>
      </c>
      <c r="K685" s="10">
        <v>9273.189612855982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403.94225430316493</v>
      </c>
      <c r="AI685" s="8">
        <v>870.00109976475767</v>
      </c>
      <c r="AJ685" s="8">
        <v>1044.3540491460731</v>
      </c>
      <c r="AK685" s="8">
        <v>4847.3070516379794</v>
      </c>
      <c r="AL685" s="8">
        <v>10440.013197177092</v>
      </c>
      <c r="AM685" s="8">
        <v>12532.248589752873</v>
      </c>
      <c r="AN685" s="8">
        <v>9273.189612855982</v>
      </c>
      <c r="AO685" s="8">
        <v>870.00109976475767</v>
      </c>
      <c r="AP685" s="8">
        <v>1044.3540491460731</v>
      </c>
      <c r="AQ685" s="8">
        <v>10440.013197177092</v>
      </c>
      <c r="AR685" s="8">
        <v>12532.248589752873</v>
      </c>
      <c r="AS685" s="8">
        <v>11486.130893464982</v>
      </c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/>
    </row>
    <row r="686" spans="1:61" s="3" customFormat="1" ht="18.75">
      <c r="A686" s="28" t="s">
        <v>55</v>
      </c>
      <c r="B686" s="30">
        <v>380</v>
      </c>
      <c r="C686" s="9">
        <v>1994</v>
      </c>
      <c r="D686" s="50">
        <v>0.75588599999999995</v>
      </c>
      <c r="E686" s="10">
        <v>404.86925277092053</v>
      </c>
      <c r="F686" s="10">
        <v>873.19384139936449</v>
      </c>
      <c r="G686" s="10">
        <v>1048.4848244311972</v>
      </c>
      <c r="H686" s="10">
        <v>4858.4310332510458</v>
      </c>
      <c r="I686" s="10">
        <v>10478.326096792374</v>
      </c>
      <c r="J686" s="10">
        <v>12581.817893174368</v>
      </c>
      <c r="K686" s="10">
        <v>9306.191674405929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404.86925277092053</v>
      </c>
      <c r="AI686" s="8">
        <v>873.19384139936449</v>
      </c>
      <c r="AJ686" s="8">
        <v>1048.4848244311972</v>
      </c>
      <c r="AK686" s="8">
        <v>4858.4310332510458</v>
      </c>
      <c r="AL686" s="8">
        <v>10478.326096792374</v>
      </c>
      <c r="AM686" s="8">
        <v>12581.817893174368</v>
      </c>
      <c r="AN686" s="8">
        <v>9306.191674405929</v>
      </c>
      <c r="AO686" s="8">
        <v>873.19384139936449</v>
      </c>
      <c r="AP686" s="8">
        <v>1048.4848244311972</v>
      </c>
      <c r="AQ686" s="8">
        <v>10478.326096792374</v>
      </c>
      <c r="AR686" s="8">
        <v>12581.817893174368</v>
      </c>
      <c r="AS686" s="8">
        <v>11530.071994983371</v>
      </c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/>
    </row>
    <row r="687" spans="1:61" s="3" customFormat="1" ht="18.75">
      <c r="A687" s="28" t="s">
        <v>55</v>
      </c>
      <c r="B687" s="30">
        <v>380</v>
      </c>
      <c r="C687" s="9">
        <v>1995</v>
      </c>
      <c r="D687" s="50">
        <v>0.77682600000000002</v>
      </c>
      <c r="E687" s="10">
        <v>405.81803389690867</v>
      </c>
      <c r="F687" s="10">
        <v>874.39143386034971</v>
      </c>
      <c r="G687" s="10">
        <v>1050.10645884664</v>
      </c>
      <c r="H687" s="10">
        <v>4869.8164067629041</v>
      </c>
      <c r="I687" s="10">
        <v>10492.697206324196</v>
      </c>
      <c r="J687" s="10">
        <v>12601.27750615968</v>
      </c>
      <c r="K687" s="10">
        <v>9321.2637064155933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405.81803389690867</v>
      </c>
      <c r="AI687" s="8">
        <v>874.39143386034971</v>
      </c>
      <c r="AJ687" s="8">
        <v>1050.10645884664</v>
      </c>
      <c r="AK687" s="8">
        <v>4869.8164067629041</v>
      </c>
      <c r="AL687" s="8">
        <v>10492.697206324196</v>
      </c>
      <c r="AM687" s="8">
        <v>12601.27750615968</v>
      </c>
      <c r="AN687" s="8">
        <v>9321.2637064155933</v>
      </c>
      <c r="AO687" s="8">
        <v>874.39143386034971</v>
      </c>
      <c r="AP687" s="8">
        <v>1050.10645884664</v>
      </c>
      <c r="AQ687" s="8">
        <v>10492.697206324196</v>
      </c>
      <c r="AR687" s="8">
        <v>12601.27750615968</v>
      </c>
      <c r="AS687" s="8">
        <v>11546.987356241938</v>
      </c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/>
    </row>
    <row r="688" spans="1:61" s="3" customFormat="1" ht="18.75">
      <c r="A688" s="28" t="s">
        <v>55</v>
      </c>
      <c r="B688" s="30">
        <v>380</v>
      </c>
      <c r="C688" s="9">
        <v>1996</v>
      </c>
      <c r="D688" s="50">
        <v>0.79796100000000003</v>
      </c>
      <c r="E688" s="10">
        <v>395.06943321791414</v>
      </c>
      <c r="F688" s="10">
        <v>851.23207775818616</v>
      </c>
      <c r="G688" s="10">
        <v>1022.2930694607882</v>
      </c>
      <c r="H688" s="10">
        <v>4740.8331986149697</v>
      </c>
      <c r="I688" s="10">
        <v>10214.784933098234</v>
      </c>
      <c r="J688" s="10">
        <v>12267.516833529458</v>
      </c>
      <c r="K688" s="10">
        <v>9074.3783217475539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395.06943321791414</v>
      </c>
      <c r="AI688" s="8">
        <v>851.23207775818616</v>
      </c>
      <c r="AJ688" s="8">
        <v>1022.2930694607882</v>
      </c>
      <c r="AK688" s="8">
        <v>4740.8331986149697</v>
      </c>
      <c r="AL688" s="8">
        <v>10214.784933098234</v>
      </c>
      <c r="AM688" s="8">
        <v>12267.516833529458</v>
      </c>
      <c r="AN688" s="8">
        <v>9074.3783217475539</v>
      </c>
      <c r="AO688" s="8">
        <v>851.23207775818616</v>
      </c>
      <c r="AP688" s="8">
        <v>1022.2930694607882</v>
      </c>
      <c r="AQ688" s="8">
        <v>10214.784933098234</v>
      </c>
      <c r="AR688" s="8">
        <v>12267.516833529458</v>
      </c>
      <c r="AS688" s="8">
        <v>11241.150883313847</v>
      </c>
      <c r="AT688" s="18"/>
      <c r="AU688" s="18"/>
      <c r="AV688" s="18"/>
      <c r="AW688" s="18"/>
      <c r="AX688" s="18"/>
      <c r="AY688" s="18"/>
      <c r="AZ688" s="18"/>
      <c r="BA688" s="18"/>
      <c r="BB688" s="18"/>
      <c r="BC688" s="19"/>
      <c r="BD688" s="19"/>
      <c r="BE688" s="19"/>
      <c r="BF688" s="18"/>
      <c r="BG688" s="18"/>
      <c r="BH688" s="18"/>
      <c r="BI688"/>
    </row>
    <row r="689" spans="1:61" s="3" customFormat="1" ht="18.75">
      <c r="A689" s="28" t="s">
        <v>55</v>
      </c>
      <c r="B689" s="30">
        <v>380</v>
      </c>
      <c r="C689" s="9">
        <v>1997</v>
      </c>
      <c r="D689" s="50">
        <v>0.80435500000000004</v>
      </c>
      <c r="E689" s="10">
        <v>391.92893685002269</v>
      </c>
      <c r="F689" s="10">
        <v>844.46544125417256</v>
      </c>
      <c r="G689" s="10">
        <v>1014.1666304057287</v>
      </c>
      <c r="H689" s="10">
        <v>4703.1472422002716</v>
      </c>
      <c r="I689" s="10">
        <v>10133.58529505007</v>
      </c>
      <c r="J689" s="10">
        <v>12169.999564868745</v>
      </c>
      <c r="K689" s="10">
        <v>9002.2440340396952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391.92893685002269</v>
      </c>
      <c r="AI689" s="8">
        <v>844.46544125417256</v>
      </c>
      <c r="AJ689" s="8">
        <v>1014.1666304057287</v>
      </c>
      <c r="AK689" s="8">
        <v>4703.1472422002716</v>
      </c>
      <c r="AL689" s="8">
        <v>10133.58529505007</v>
      </c>
      <c r="AM689" s="8">
        <v>12169.999564868745</v>
      </c>
      <c r="AN689" s="8">
        <v>9002.2440340396952</v>
      </c>
      <c r="AO689" s="8">
        <v>844.46544125417256</v>
      </c>
      <c r="AP689" s="8">
        <v>1014.1666304057287</v>
      </c>
      <c r="AQ689" s="8">
        <v>10133.58529505007</v>
      </c>
      <c r="AR689" s="8">
        <v>12169.999564868745</v>
      </c>
      <c r="AS689" s="8">
        <v>11151.792429959409</v>
      </c>
      <c r="AT689" s="18"/>
      <c r="AU689" s="18"/>
      <c r="AV689" s="18"/>
      <c r="AW689" s="18"/>
      <c r="AX689" s="18"/>
      <c r="AY689" s="18"/>
      <c r="AZ689" s="18"/>
      <c r="BA689" s="18"/>
      <c r="BB689" s="18"/>
      <c r="BC689" s="19"/>
      <c r="BD689" s="19"/>
      <c r="BE689" s="19"/>
      <c r="BF689" s="18"/>
      <c r="BG689" s="18"/>
      <c r="BH689" s="18"/>
      <c r="BI689"/>
    </row>
    <row r="690" spans="1:61" s="3" customFormat="1" ht="18.75">
      <c r="A690" s="28" t="s">
        <v>55</v>
      </c>
      <c r="B690" s="30">
        <v>380</v>
      </c>
      <c r="C690" s="9">
        <v>1998</v>
      </c>
      <c r="D690" s="50">
        <v>0.79983800000000005</v>
      </c>
      <c r="E690" s="10">
        <v>399.59966893295893</v>
      </c>
      <c r="F690" s="10">
        <v>860.94309097592259</v>
      </c>
      <c r="G690" s="10">
        <v>1034.1031558890675</v>
      </c>
      <c r="H690" s="10">
        <v>4795.1960271955068</v>
      </c>
      <c r="I690" s="10">
        <v>10331.317091711073</v>
      </c>
      <c r="J690" s="10">
        <v>12409.237870668811</v>
      </c>
      <c r="K690" s="10">
        <v>9178.5836631917955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0</v>
      </c>
      <c r="AH690" s="8">
        <v>399.59966893295893</v>
      </c>
      <c r="AI690" s="8">
        <v>860.94309097592259</v>
      </c>
      <c r="AJ690" s="8">
        <v>1034.1031558890675</v>
      </c>
      <c r="AK690" s="8">
        <v>4795.1960271955068</v>
      </c>
      <c r="AL690" s="8">
        <v>10331.317091711073</v>
      </c>
      <c r="AM690" s="8">
        <v>12409.237870668811</v>
      </c>
      <c r="AN690" s="8">
        <v>9178.5836631917973</v>
      </c>
      <c r="AO690" s="8">
        <v>860.94309097592259</v>
      </c>
      <c r="AP690" s="8">
        <v>1034.1031558890675</v>
      </c>
      <c r="AQ690" s="8">
        <v>10331.317091711073</v>
      </c>
      <c r="AR690" s="8">
        <v>12409.237870668811</v>
      </c>
      <c r="AS690" s="8">
        <v>11370.277481189942</v>
      </c>
      <c r="AT690" s="18"/>
      <c r="AU690" s="18"/>
      <c r="AV690" s="18"/>
      <c r="AW690" s="18"/>
      <c r="AX690" s="18"/>
      <c r="AY690" s="18"/>
      <c r="AZ690" s="18"/>
      <c r="BA690" s="18"/>
      <c r="BB690" s="18"/>
      <c r="BC690" s="19"/>
      <c r="BD690" s="19"/>
      <c r="BE690" s="19"/>
      <c r="BF690" s="18"/>
      <c r="BG690" s="18"/>
      <c r="BH690" s="18"/>
      <c r="BI690"/>
    </row>
    <row r="691" spans="1:61" s="3" customFormat="1" ht="18.75">
      <c r="A691" s="28" t="s">
        <v>55</v>
      </c>
      <c r="B691" s="30">
        <v>380</v>
      </c>
      <c r="C691" s="9">
        <v>1999</v>
      </c>
      <c r="D691" s="50">
        <v>0.80644700000000002</v>
      </c>
      <c r="E691" s="10">
        <v>477.51433138197552</v>
      </c>
      <c r="F691" s="10">
        <v>1028.6974841496094</v>
      </c>
      <c r="G691" s="10">
        <v>1235.7786686539846</v>
      </c>
      <c r="H691" s="10">
        <v>5730.1719765837061</v>
      </c>
      <c r="I691" s="10">
        <v>12344.369809795311</v>
      </c>
      <c r="J691" s="10">
        <v>14829.344023847816</v>
      </c>
      <c r="K691" s="10">
        <v>10967.961936742278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477.51433138197552</v>
      </c>
      <c r="AI691" s="8">
        <v>1028.6974841496094</v>
      </c>
      <c r="AJ691" s="8">
        <v>1235.7786686539846</v>
      </c>
      <c r="AK691" s="8">
        <v>5730.1719765837061</v>
      </c>
      <c r="AL691" s="8">
        <v>12344.369809795311</v>
      </c>
      <c r="AM691" s="8">
        <v>14829.344023847816</v>
      </c>
      <c r="AN691" s="8">
        <v>10967.961936742278</v>
      </c>
      <c r="AO691" s="8">
        <v>1028.6974841496094</v>
      </c>
      <c r="AP691" s="8">
        <v>1235.7786686539846</v>
      </c>
      <c r="AQ691" s="8">
        <v>12344.369809795311</v>
      </c>
      <c r="AR691" s="8">
        <v>14829.344023847816</v>
      </c>
      <c r="AS691" s="8">
        <v>13586.856916821564</v>
      </c>
      <c r="AT691" s="18"/>
      <c r="AU691" s="18"/>
      <c r="AV691" s="18"/>
      <c r="AW691" s="18"/>
      <c r="AX691" s="18"/>
      <c r="AY691" s="18"/>
      <c r="AZ691" s="18"/>
      <c r="BA691" s="18"/>
      <c r="BB691" s="18"/>
      <c r="BC691" s="19"/>
      <c r="BD691" s="19"/>
      <c r="BE691" s="19"/>
      <c r="BF691" s="18"/>
      <c r="BG691" s="18"/>
      <c r="BH691" s="18"/>
      <c r="BI691"/>
    </row>
    <row r="692" spans="1:61" s="3" customFormat="1" ht="18.75">
      <c r="A692" s="28" t="s">
        <v>55</v>
      </c>
      <c r="B692" s="30">
        <v>380</v>
      </c>
      <c r="C692" s="9">
        <v>2000</v>
      </c>
      <c r="D692" s="50">
        <v>0.80525899999999995</v>
      </c>
      <c r="E692" s="10">
        <v>499.15306752237478</v>
      </c>
      <c r="F692" s="10">
        <v>1074.1233565846517</v>
      </c>
      <c r="G692" s="10">
        <v>1289.5819854233234</v>
      </c>
      <c r="H692" s="10">
        <v>5989.8368102684981</v>
      </c>
      <c r="I692" s="10">
        <v>12889.480279015821</v>
      </c>
      <c r="J692" s="10">
        <v>15474.983825079884</v>
      </c>
      <c r="K692" s="10">
        <v>11451.433638121402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499.15306752237478</v>
      </c>
      <c r="AI692" s="8">
        <v>1074.1233565846517</v>
      </c>
      <c r="AJ692" s="8">
        <v>1289.5819854233234</v>
      </c>
      <c r="AK692" s="8">
        <v>5989.8368102684981</v>
      </c>
      <c r="AL692" s="8">
        <v>12889.480279015821</v>
      </c>
      <c r="AM692" s="8">
        <v>15474.983825079884</v>
      </c>
      <c r="AN692" s="8">
        <v>11451.433638121402</v>
      </c>
      <c r="AO692" s="8">
        <v>1074.1233565846517</v>
      </c>
      <c r="AP692" s="8">
        <v>1289.5819854233234</v>
      </c>
      <c r="AQ692" s="8">
        <v>12889.480279015821</v>
      </c>
      <c r="AR692" s="8">
        <v>15474.983825079884</v>
      </c>
      <c r="AS692" s="8">
        <v>14182.232052047853</v>
      </c>
      <c r="AT692" s="18"/>
      <c r="AU692" s="18"/>
      <c r="AV692" s="18"/>
      <c r="AW692" s="18"/>
      <c r="AX692" s="18"/>
      <c r="AY692" s="18"/>
      <c r="AZ692" s="18"/>
      <c r="BA692" s="18"/>
      <c r="BB692" s="18"/>
      <c r="BC692" s="19"/>
      <c r="BD692" s="19"/>
      <c r="BE692" s="19"/>
      <c r="BF692" s="18"/>
      <c r="BG692" s="18"/>
      <c r="BH692" s="18"/>
      <c r="BI692"/>
    </row>
    <row r="693" spans="1:61" s="3" customFormat="1" ht="18.75">
      <c r="A693" s="28" t="s">
        <v>55</v>
      </c>
      <c r="B693" s="30">
        <v>380</v>
      </c>
      <c r="C693" s="9">
        <v>2001</v>
      </c>
      <c r="D693" s="50">
        <v>0.81627499999999997</v>
      </c>
      <c r="E693" s="10">
        <v>519.29803068818717</v>
      </c>
      <c r="F693" s="10">
        <v>1119.5859238614437</v>
      </c>
      <c r="G693" s="10">
        <v>1344.3876144681635</v>
      </c>
      <c r="H693" s="10">
        <v>6231.5763682582465</v>
      </c>
      <c r="I693" s="10">
        <v>13435.031086337325</v>
      </c>
      <c r="J693" s="10">
        <v>16132.65137361796</v>
      </c>
      <c r="K693" s="10">
        <v>11933.086276071177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519.29803068818717</v>
      </c>
      <c r="AI693" s="8">
        <v>1119.5859238614437</v>
      </c>
      <c r="AJ693" s="8">
        <v>1344.3876144681635</v>
      </c>
      <c r="AK693" s="8">
        <v>6231.5763682582465</v>
      </c>
      <c r="AL693" s="8">
        <v>13435.031086337325</v>
      </c>
      <c r="AM693" s="8">
        <v>16132.65137361796</v>
      </c>
      <c r="AN693" s="8">
        <v>11933.086276071177</v>
      </c>
      <c r="AO693" s="8">
        <v>1119.5859238614437</v>
      </c>
      <c r="AP693" s="8">
        <v>1344.3876144681635</v>
      </c>
      <c r="AQ693" s="8">
        <v>13435.031086337325</v>
      </c>
      <c r="AR693" s="8">
        <v>16132.65137361796</v>
      </c>
      <c r="AS693" s="8">
        <v>14783.841229977643</v>
      </c>
      <c r="AT693" s="18"/>
      <c r="AU693" s="18"/>
      <c r="AV693" s="18"/>
      <c r="AW693" s="18"/>
      <c r="AX693" s="18"/>
      <c r="AY693" s="18"/>
      <c r="AZ693" s="18"/>
      <c r="BA693" s="18"/>
      <c r="BB693" s="18"/>
      <c r="BC693" s="19"/>
      <c r="BD693" s="19"/>
      <c r="BE693" s="19"/>
      <c r="BF693" s="18"/>
      <c r="BG693" s="18"/>
      <c r="BH693" s="18"/>
      <c r="BI693"/>
    </row>
    <row r="694" spans="1:61" s="3" customFormat="1" ht="18.75">
      <c r="A694" s="28" t="s">
        <v>55</v>
      </c>
      <c r="B694" s="30">
        <v>380</v>
      </c>
      <c r="C694" s="9">
        <v>2002</v>
      </c>
      <c r="D694" s="50">
        <v>0.82348900000000003</v>
      </c>
      <c r="E694" s="10">
        <v>540.0657226386752</v>
      </c>
      <c r="F694" s="10">
        <v>1164.8252396571174</v>
      </c>
      <c r="G694" s="10">
        <v>1398.4146943067849</v>
      </c>
      <c r="H694" s="10">
        <v>6480.7886716641024</v>
      </c>
      <c r="I694" s="10">
        <v>13977.902875885407</v>
      </c>
      <c r="J694" s="10">
        <v>16780.976331681417</v>
      </c>
      <c r="K694" s="10">
        <v>12413.22262641031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0</v>
      </c>
      <c r="AH694" s="8">
        <v>540.0657226386752</v>
      </c>
      <c r="AI694" s="8">
        <v>1164.8252396571174</v>
      </c>
      <c r="AJ694" s="8">
        <v>1398.4146943067849</v>
      </c>
      <c r="AK694" s="8">
        <v>6480.7886716641024</v>
      </c>
      <c r="AL694" s="8">
        <v>13977.902875885407</v>
      </c>
      <c r="AM694" s="8">
        <v>16780.976331681417</v>
      </c>
      <c r="AN694" s="8">
        <v>12413.222626410308</v>
      </c>
      <c r="AO694" s="8">
        <v>1164.8252396571174</v>
      </c>
      <c r="AP694" s="8">
        <v>1398.4146943067849</v>
      </c>
      <c r="AQ694" s="8">
        <v>13977.902875885407</v>
      </c>
      <c r="AR694" s="8">
        <v>16780.976331681417</v>
      </c>
      <c r="AS694" s="8">
        <v>15379.439603783412</v>
      </c>
      <c r="AT694" s="18"/>
      <c r="AU694" s="18"/>
      <c r="AV694" s="18"/>
      <c r="AW694" s="18"/>
      <c r="AX694" s="18"/>
      <c r="AY694" s="18"/>
      <c r="AZ694" s="18"/>
      <c r="BA694" s="18"/>
      <c r="BB694" s="18"/>
      <c r="BC694" s="19"/>
      <c r="BD694" s="19"/>
      <c r="BE694" s="19"/>
      <c r="BF694" s="18"/>
      <c r="BG694" s="18"/>
      <c r="BH694" s="18"/>
      <c r="BI694"/>
    </row>
    <row r="695" spans="1:61" s="3" customFormat="1" ht="18.75">
      <c r="A695" s="28" t="s">
        <v>55</v>
      </c>
      <c r="B695" s="30">
        <v>380</v>
      </c>
      <c r="C695" s="9">
        <v>2003</v>
      </c>
      <c r="D695" s="50">
        <v>0.83341799999999999</v>
      </c>
      <c r="E695" s="10">
        <v>559.87720431873583</v>
      </c>
      <c r="F695" s="10">
        <v>1208.0373120112974</v>
      </c>
      <c r="G695" s="10">
        <v>1449.9855955315531</v>
      </c>
      <c r="H695" s="10">
        <v>6718.5264518248296</v>
      </c>
      <c r="I695" s="10">
        <v>14496.447744135568</v>
      </c>
      <c r="J695" s="10">
        <v>17399.827146378637</v>
      </c>
      <c r="K695" s="10">
        <v>12871.600447446348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0</v>
      </c>
      <c r="AH695" s="8">
        <v>559.87720431873583</v>
      </c>
      <c r="AI695" s="8">
        <v>1208.0373120112974</v>
      </c>
      <c r="AJ695" s="8">
        <v>1449.9855955315531</v>
      </c>
      <c r="AK695" s="8">
        <v>6718.5264518248296</v>
      </c>
      <c r="AL695" s="8">
        <v>14496.447744135568</v>
      </c>
      <c r="AM695" s="8">
        <v>17399.827146378637</v>
      </c>
      <c r="AN695" s="8">
        <v>12871.600447446346</v>
      </c>
      <c r="AO695" s="8">
        <v>1208.0373120112974</v>
      </c>
      <c r="AP695" s="8">
        <v>1449.9855955315531</v>
      </c>
      <c r="AQ695" s="8">
        <v>14496.447744135568</v>
      </c>
      <c r="AR695" s="8">
        <v>17399.827146378637</v>
      </c>
      <c r="AS695" s="8">
        <v>15948.137445257104</v>
      </c>
      <c r="AT695" s="18"/>
      <c r="AU695" s="18"/>
      <c r="AV695" s="18"/>
      <c r="AW695" s="18"/>
      <c r="AX695" s="18"/>
      <c r="AY695" s="18"/>
      <c r="AZ695" s="18"/>
      <c r="BA695" s="18"/>
      <c r="BB695" s="18"/>
      <c r="BC695" s="19"/>
      <c r="BD695" s="19"/>
      <c r="BE695" s="19"/>
      <c r="BF695" s="18"/>
      <c r="BG695" s="18"/>
      <c r="BH695" s="18"/>
      <c r="BI695"/>
    </row>
    <row r="696" spans="1:61" s="3" customFormat="1" ht="18.75">
      <c r="A696" s="28" t="s">
        <v>55</v>
      </c>
      <c r="B696" s="30">
        <v>380</v>
      </c>
      <c r="C696" s="9">
        <v>2004</v>
      </c>
      <c r="D696" s="50">
        <v>0.85183900000000001</v>
      </c>
      <c r="E696" s="10">
        <v>574.71083745976046</v>
      </c>
      <c r="F696" s="10">
        <v>1240.5388061720623</v>
      </c>
      <c r="G696" s="10">
        <v>1488.6816223143298</v>
      </c>
      <c r="H696" s="10">
        <v>6896.530049517125</v>
      </c>
      <c r="I696" s="10">
        <v>14886.465674064748</v>
      </c>
      <c r="J696" s="10">
        <v>17864.179467771959</v>
      </c>
      <c r="K696" s="10">
        <v>13215.725063784612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0</v>
      </c>
      <c r="AH696" s="8">
        <v>574.71083745976046</v>
      </c>
      <c r="AI696" s="8">
        <v>1240.5388061720623</v>
      </c>
      <c r="AJ696" s="8">
        <v>1488.6816223143298</v>
      </c>
      <c r="AK696" s="8">
        <v>6896.530049517125</v>
      </c>
      <c r="AL696" s="8">
        <v>14886.465674064748</v>
      </c>
      <c r="AM696" s="8">
        <v>17864.179467771959</v>
      </c>
      <c r="AN696" s="8">
        <v>13215.72506378461</v>
      </c>
      <c r="AO696" s="8">
        <v>1240.5388061720623</v>
      </c>
      <c r="AP696" s="8">
        <v>1488.6816223143298</v>
      </c>
      <c r="AQ696" s="8">
        <v>14886.465674064748</v>
      </c>
      <c r="AR696" s="8">
        <v>17864.179467771959</v>
      </c>
      <c r="AS696" s="8">
        <v>16375.322570918353</v>
      </c>
      <c r="AT696" s="18"/>
      <c r="AU696" s="18"/>
      <c r="AV696" s="18"/>
      <c r="AW696" s="18"/>
      <c r="AX696" s="18"/>
      <c r="AY696" s="18"/>
      <c r="AZ696" s="18"/>
      <c r="BA696" s="18"/>
      <c r="BB696" s="18"/>
      <c r="BC696" s="19"/>
      <c r="BD696" s="19"/>
      <c r="BE696" s="19"/>
      <c r="BF696" s="18"/>
      <c r="BG696" s="18"/>
      <c r="BH696" s="18"/>
      <c r="BI696"/>
    </row>
    <row r="697" spans="1:61" s="3" customFormat="1" ht="18.75">
      <c r="A697" s="28" t="s">
        <v>55</v>
      </c>
      <c r="B697" s="30">
        <v>380</v>
      </c>
      <c r="C697" s="9">
        <v>2005</v>
      </c>
      <c r="D697" s="50">
        <v>0.85513899999999998</v>
      </c>
      <c r="E697" s="10">
        <v>600.64993983619763</v>
      </c>
      <c r="F697" s="10">
        <v>1297.0472878217122</v>
      </c>
      <c r="G697" s="10">
        <v>1556.1641851373581</v>
      </c>
      <c r="H697" s="10">
        <v>7207.7992780343711</v>
      </c>
      <c r="I697" s="10">
        <v>15564.567453860549</v>
      </c>
      <c r="J697" s="10">
        <v>18673.970221648298</v>
      </c>
      <c r="K697" s="10">
        <v>13815.445651181073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600.64993983619763</v>
      </c>
      <c r="AI697" s="8">
        <v>1297.0472878217122</v>
      </c>
      <c r="AJ697" s="8">
        <v>1556.1641851373581</v>
      </c>
      <c r="AK697" s="8">
        <v>7207.7992780343711</v>
      </c>
      <c r="AL697" s="8">
        <v>15564.567453860549</v>
      </c>
      <c r="AM697" s="8">
        <v>18673.970221648298</v>
      </c>
      <c r="AN697" s="8">
        <v>13815.445651181071</v>
      </c>
      <c r="AO697" s="8">
        <v>1297.0472878217122</v>
      </c>
      <c r="AP697" s="8">
        <v>1556.1641851373581</v>
      </c>
      <c r="AQ697" s="8">
        <v>15564.567453860549</v>
      </c>
      <c r="AR697" s="8">
        <v>18673.970221648298</v>
      </c>
      <c r="AS697" s="8">
        <v>17119.268837754425</v>
      </c>
      <c r="AT697" s="18"/>
      <c r="AU697" s="18"/>
      <c r="AV697" s="18"/>
      <c r="AW697" s="18"/>
      <c r="AX697" s="18"/>
      <c r="AY697" s="18"/>
      <c r="AZ697" s="18"/>
      <c r="BA697" s="18"/>
      <c r="BB697" s="18"/>
      <c r="BC697" s="19"/>
      <c r="BD697" s="19"/>
      <c r="BE697" s="19"/>
      <c r="BF697" s="18"/>
      <c r="BG697" s="18"/>
      <c r="BH697" s="18"/>
      <c r="BI697"/>
    </row>
    <row r="698" spans="1:61" s="3" customFormat="1" ht="18.75">
      <c r="A698" s="28" t="s">
        <v>55</v>
      </c>
      <c r="B698" s="30">
        <v>380</v>
      </c>
      <c r="C698" s="9">
        <v>2006</v>
      </c>
      <c r="D698" s="50">
        <v>0.822847</v>
      </c>
      <c r="E698" s="10">
        <v>654.92309643145438</v>
      </c>
      <c r="F698" s="10">
        <v>1414.8098768261618</v>
      </c>
      <c r="G698" s="10">
        <v>1697.0937034772119</v>
      </c>
      <c r="H698" s="10">
        <v>7859.0771571774521</v>
      </c>
      <c r="I698" s="10">
        <v>16977.718521913943</v>
      </c>
      <c r="J698" s="10">
        <v>20365.124441726541</v>
      </c>
      <c r="K698" s="10">
        <v>15067.306706939311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  <c r="AH698" s="8">
        <v>654.92309643145438</v>
      </c>
      <c r="AI698" s="8">
        <v>1414.8098768261618</v>
      </c>
      <c r="AJ698" s="8">
        <v>1697.0937034772119</v>
      </c>
      <c r="AK698" s="8">
        <v>7859.0771571774521</v>
      </c>
      <c r="AL698" s="8">
        <v>16977.718521913943</v>
      </c>
      <c r="AM698" s="8">
        <v>20365.124441726541</v>
      </c>
      <c r="AN698" s="8">
        <v>15067.306706939313</v>
      </c>
      <c r="AO698" s="8">
        <v>1414.8098768261618</v>
      </c>
      <c r="AP698" s="8">
        <v>1697.0937034772119</v>
      </c>
      <c r="AQ698" s="8">
        <v>16977.718521913943</v>
      </c>
      <c r="AR698" s="8">
        <v>20365.124441726541</v>
      </c>
      <c r="AS698" s="8">
        <v>18671.421481820242</v>
      </c>
      <c r="AT698" s="18"/>
      <c r="AU698" s="18"/>
      <c r="AV698" s="18"/>
      <c r="AW698" s="18"/>
      <c r="AX698" s="18"/>
      <c r="AY698" s="18"/>
      <c r="AZ698" s="18"/>
      <c r="BA698" s="18"/>
      <c r="BB698" s="18"/>
      <c r="BC698" s="19"/>
      <c r="BD698" s="19"/>
      <c r="BE698" s="19"/>
      <c r="BF698" s="18"/>
      <c r="BG698" s="18"/>
      <c r="BH698" s="18"/>
      <c r="BI698"/>
    </row>
    <row r="699" spans="1:61" s="3" customFormat="1" ht="18.75">
      <c r="A699" s="28" t="s">
        <v>55</v>
      </c>
      <c r="B699" s="30">
        <v>380</v>
      </c>
      <c r="C699" s="9">
        <v>2007</v>
      </c>
      <c r="D699" s="50">
        <v>0.80919700000000006</v>
      </c>
      <c r="E699" s="10">
        <v>698.72515327677786</v>
      </c>
      <c r="F699" s="10">
        <v>1510.0368950597372</v>
      </c>
      <c r="G699" s="10">
        <v>1810.9373708868686</v>
      </c>
      <c r="H699" s="10">
        <v>8384.7018393213366</v>
      </c>
      <c r="I699" s="10">
        <v>18120.442740716848</v>
      </c>
      <c r="J699" s="10">
        <v>21731.248450642423</v>
      </c>
      <c r="K699" s="10">
        <v>16078.797676893537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698.72515327677786</v>
      </c>
      <c r="AI699" s="8">
        <v>1510.0368950597372</v>
      </c>
      <c r="AJ699" s="8">
        <v>1810.9373708868686</v>
      </c>
      <c r="AK699" s="8">
        <v>8384.7018393213366</v>
      </c>
      <c r="AL699" s="8">
        <v>18120.442740716848</v>
      </c>
      <c r="AM699" s="8">
        <v>21731.248450642423</v>
      </c>
      <c r="AN699" s="8">
        <v>16078.797676893535</v>
      </c>
      <c r="AO699" s="8">
        <v>1510.0368950597372</v>
      </c>
      <c r="AP699" s="8">
        <v>1810.9373708868686</v>
      </c>
      <c r="AQ699" s="8">
        <v>18120.442740716848</v>
      </c>
      <c r="AR699" s="8">
        <v>21731.248450642423</v>
      </c>
      <c r="AS699" s="8">
        <v>19925.845595679635</v>
      </c>
      <c r="AT699" s="18"/>
      <c r="AU699" s="18"/>
      <c r="AV699" s="18"/>
      <c r="AW699" s="18"/>
      <c r="AX699" s="18"/>
      <c r="AY699" s="18"/>
      <c r="AZ699" s="18"/>
      <c r="BA699" s="18"/>
      <c r="BB699" s="18"/>
      <c r="BC699" s="19"/>
      <c r="BD699" s="19"/>
      <c r="BE699" s="19"/>
      <c r="BF699" s="18"/>
      <c r="BG699" s="18"/>
      <c r="BH699" s="18"/>
      <c r="BI699"/>
    </row>
    <row r="700" spans="1:61" s="3" customFormat="1" ht="18.75">
      <c r="A700" s="28" t="s">
        <v>55</v>
      </c>
      <c r="B700" s="30">
        <v>380</v>
      </c>
      <c r="C700" s="9">
        <v>2008</v>
      </c>
      <c r="D700" s="50">
        <v>0.783694</v>
      </c>
      <c r="E700" s="10">
        <v>756.9468131739759</v>
      </c>
      <c r="F700" s="10">
        <v>1636.514849602956</v>
      </c>
      <c r="G700" s="10">
        <v>1962.2030932234247</v>
      </c>
      <c r="H700" s="10">
        <v>9083.3617580877108</v>
      </c>
      <c r="I700" s="10">
        <v>19638.178195235472</v>
      </c>
      <c r="J700" s="10">
        <v>23546.4371186811</v>
      </c>
      <c r="K700" s="10">
        <v>17422.659024001427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  <c r="AH700" s="8">
        <v>756.9468131739759</v>
      </c>
      <c r="AI700" s="8">
        <v>1636.514849602956</v>
      </c>
      <c r="AJ700" s="8">
        <v>1962.2030932234247</v>
      </c>
      <c r="AK700" s="8">
        <v>9083.3617580877108</v>
      </c>
      <c r="AL700" s="8">
        <v>19638.178195235472</v>
      </c>
      <c r="AM700" s="8">
        <v>23546.4371186811</v>
      </c>
      <c r="AN700" s="8">
        <v>17422.65902400143</v>
      </c>
      <c r="AO700" s="8">
        <v>1636.514849602956</v>
      </c>
      <c r="AP700" s="8">
        <v>1962.2030932234247</v>
      </c>
      <c r="AQ700" s="8">
        <v>19638.178195235472</v>
      </c>
      <c r="AR700" s="8">
        <v>23546.4371186811</v>
      </c>
      <c r="AS700" s="8">
        <v>21592.307656958284</v>
      </c>
      <c r="AT700" s="18"/>
      <c r="AU700" s="18"/>
      <c r="AV700" s="18"/>
      <c r="AW700" s="18"/>
      <c r="AX700" s="18"/>
      <c r="AY700" s="18"/>
      <c r="AZ700" s="18"/>
      <c r="BA700" s="18"/>
      <c r="BB700" s="18"/>
      <c r="BC700" s="19"/>
      <c r="BD700" s="19"/>
      <c r="BE700" s="19"/>
      <c r="BF700" s="18"/>
      <c r="BG700" s="18"/>
      <c r="BH700" s="18"/>
      <c r="BI700"/>
    </row>
    <row r="701" spans="1:61" s="3" customFormat="1" ht="18.75">
      <c r="A701" s="28" t="s">
        <v>55</v>
      </c>
      <c r="B701" s="30">
        <v>380</v>
      </c>
      <c r="C701" s="9">
        <v>2009</v>
      </c>
      <c r="D701" s="50">
        <v>0.77134499999999995</v>
      </c>
      <c r="E701" s="10">
        <v>806.8902413363835</v>
      </c>
      <c r="F701" s="10">
        <v>1745.1889443482426</v>
      </c>
      <c r="G701" s="10">
        <v>2092.0621966529729</v>
      </c>
      <c r="H701" s="10">
        <v>9682.6828960366001</v>
      </c>
      <c r="I701" s="10">
        <v>20942.267332178912</v>
      </c>
      <c r="J701" s="10">
        <v>25104.746359835674</v>
      </c>
      <c r="K701" s="10">
        <v>18576.565529350399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806.8902413363835</v>
      </c>
      <c r="AI701" s="8">
        <v>1745.1889443482426</v>
      </c>
      <c r="AJ701" s="8">
        <v>2092.0621966529729</v>
      </c>
      <c r="AK701" s="8">
        <v>9682.6828960366001</v>
      </c>
      <c r="AL701" s="8">
        <v>20942.267332178912</v>
      </c>
      <c r="AM701" s="8">
        <v>25104.746359835674</v>
      </c>
      <c r="AN701" s="8">
        <v>18576.565529350395</v>
      </c>
      <c r="AO701" s="8">
        <v>1745.1889443482426</v>
      </c>
      <c r="AP701" s="8">
        <v>2092.0621966529729</v>
      </c>
      <c r="AQ701" s="8">
        <v>20942.267332178912</v>
      </c>
      <c r="AR701" s="8">
        <v>25104.746359835674</v>
      </c>
      <c r="AS701" s="8">
        <v>23023.506846007294</v>
      </c>
      <c r="AT701" s="18"/>
      <c r="AU701" s="18"/>
      <c r="AV701" s="18"/>
      <c r="AW701" s="18"/>
      <c r="AX701" s="18"/>
      <c r="AY701" s="18"/>
      <c r="AZ701" s="18"/>
      <c r="BA701" s="18"/>
      <c r="BB701" s="18"/>
      <c r="BC701" s="19"/>
      <c r="BD701" s="19"/>
      <c r="BE701" s="19"/>
      <c r="BF701" s="18"/>
      <c r="BG701" s="18"/>
      <c r="BH701" s="18"/>
      <c r="BI701"/>
    </row>
    <row r="702" spans="1:61" s="3" customFormat="1" ht="18.75">
      <c r="A702" s="28" t="s">
        <v>55</v>
      </c>
      <c r="B702" s="30">
        <v>380</v>
      </c>
      <c r="C702" s="9">
        <v>2010</v>
      </c>
      <c r="D702" s="50">
        <v>0.773262</v>
      </c>
      <c r="E702" s="8" t="s">
        <v>44</v>
      </c>
      <c r="F702" s="8" t="s">
        <v>44</v>
      </c>
      <c r="G702" s="8" t="s">
        <v>44</v>
      </c>
      <c r="H702" s="8" t="s">
        <v>44</v>
      </c>
      <c r="I702" s="8" t="s">
        <v>44</v>
      </c>
      <c r="J702" s="8" t="s">
        <v>44</v>
      </c>
      <c r="K702" s="8" t="s">
        <v>44</v>
      </c>
      <c r="L702" s="8" t="s">
        <v>44</v>
      </c>
      <c r="M702" s="8" t="s">
        <v>44</v>
      </c>
      <c r="N702" s="8" t="s">
        <v>44</v>
      </c>
      <c r="O702" s="8" t="s">
        <v>44</v>
      </c>
      <c r="P702" s="8" t="s">
        <v>44</v>
      </c>
      <c r="Q702" s="8" t="s">
        <v>44</v>
      </c>
      <c r="R702" s="8" t="s">
        <v>44</v>
      </c>
      <c r="S702" s="8" t="s">
        <v>44</v>
      </c>
      <c r="T702" s="8" t="s">
        <v>44</v>
      </c>
      <c r="U702" s="8" t="s">
        <v>44</v>
      </c>
      <c r="V702" s="8" t="s">
        <v>44</v>
      </c>
      <c r="W702" s="8" t="s">
        <v>44</v>
      </c>
      <c r="X702" s="8" t="s">
        <v>44</v>
      </c>
      <c r="Y702" s="8" t="s">
        <v>44</v>
      </c>
      <c r="Z702" s="8" t="s">
        <v>44</v>
      </c>
      <c r="AA702" s="8" t="s">
        <v>44</v>
      </c>
      <c r="AB702" s="8" t="s">
        <v>44</v>
      </c>
      <c r="AC702" s="8" t="s">
        <v>44</v>
      </c>
      <c r="AD702" s="8" t="s">
        <v>44</v>
      </c>
      <c r="AE702" s="8" t="s">
        <v>44</v>
      </c>
      <c r="AF702" s="8" t="s">
        <v>44</v>
      </c>
      <c r="AG702" s="8" t="s">
        <v>44</v>
      </c>
      <c r="AH702" s="8" t="s">
        <v>44</v>
      </c>
      <c r="AI702" s="8" t="s">
        <v>44</v>
      </c>
      <c r="AJ702" s="8" t="s">
        <v>44</v>
      </c>
      <c r="AK702" s="8" t="s">
        <v>44</v>
      </c>
      <c r="AL702" s="8" t="s">
        <v>44</v>
      </c>
      <c r="AM702" s="8" t="s">
        <v>44</v>
      </c>
      <c r="AN702" s="8" t="s">
        <v>44</v>
      </c>
      <c r="AO702" s="8" t="s">
        <v>44</v>
      </c>
      <c r="AP702" s="8" t="s">
        <v>44</v>
      </c>
      <c r="AQ702" s="8" t="s">
        <v>44</v>
      </c>
      <c r="AR702" s="8" t="s">
        <v>44</v>
      </c>
      <c r="AS702" s="8" t="s">
        <v>44</v>
      </c>
      <c r="AT702" s="18"/>
      <c r="AU702" s="18"/>
      <c r="AV702" s="18"/>
      <c r="AW702" s="18"/>
      <c r="AX702" s="18"/>
      <c r="AY702" s="18"/>
      <c r="AZ702" s="18"/>
      <c r="BA702" s="18"/>
      <c r="BB702" s="18"/>
      <c r="BC702" s="19"/>
      <c r="BD702" s="19"/>
      <c r="BE702" s="19"/>
      <c r="BF702" s="18"/>
      <c r="BG702" s="18"/>
      <c r="BH702" s="18"/>
      <c r="BI702"/>
    </row>
    <row r="703" spans="1:61" s="3" customFormat="1" ht="18.75">
      <c r="A703" s="28" t="s">
        <v>55</v>
      </c>
      <c r="B703" s="30">
        <v>380</v>
      </c>
      <c r="C703" s="9">
        <v>2011</v>
      </c>
      <c r="D703" s="50">
        <v>0.758687</v>
      </c>
      <c r="E703" s="8" t="s">
        <v>44</v>
      </c>
      <c r="F703" s="8" t="s">
        <v>44</v>
      </c>
      <c r="G703" s="8" t="s">
        <v>44</v>
      </c>
      <c r="H703" s="8" t="s">
        <v>44</v>
      </c>
      <c r="I703" s="8" t="s">
        <v>44</v>
      </c>
      <c r="J703" s="8" t="s">
        <v>44</v>
      </c>
      <c r="K703" s="8" t="s">
        <v>44</v>
      </c>
      <c r="L703" s="8" t="s">
        <v>44</v>
      </c>
      <c r="M703" s="8" t="s">
        <v>44</v>
      </c>
      <c r="N703" s="8" t="s">
        <v>44</v>
      </c>
      <c r="O703" s="8" t="s">
        <v>44</v>
      </c>
      <c r="P703" s="8" t="s">
        <v>44</v>
      </c>
      <c r="Q703" s="8" t="s">
        <v>44</v>
      </c>
      <c r="R703" s="8" t="s">
        <v>44</v>
      </c>
      <c r="S703" s="8" t="s">
        <v>44</v>
      </c>
      <c r="T703" s="8" t="s">
        <v>44</v>
      </c>
      <c r="U703" s="8" t="s">
        <v>44</v>
      </c>
      <c r="V703" s="8" t="s">
        <v>44</v>
      </c>
      <c r="W703" s="8" t="s">
        <v>44</v>
      </c>
      <c r="X703" s="8" t="s">
        <v>44</v>
      </c>
      <c r="Y703" s="8" t="s">
        <v>44</v>
      </c>
      <c r="Z703" s="8" t="s">
        <v>44</v>
      </c>
      <c r="AA703" s="8" t="s">
        <v>44</v>
      </c>
      <c r="AB703" s="8" t="s">
        <v>44</v>
      </c>
      <c r="AC703" s="8" t="s">
        <v>44</v>
      </c>
      <c r="AD703" s="8" t="s">
        <v>44</v>
      </c>
      <c r="AE703" s="8" t="s">
        <v>44</v>
      </c>
      <c r="AF703" s="8" t="s">
        <v>44</v>
      </c>
      <c r="AG703" s="8" t="s">
        <v>44</v>
      </c>
      <c r="AH703" s="8" t="s">
        <v>44</v>
      </c>
      <c r="AI703" s="8" t="s">
        <v>44</v>
      </c>
      <c r="AJ703" s="8" t="s">
        <v>44</v>
      </c>
      <c r="AK703" s="8" t="s">
        <v>44</v>
      </c>
      <c r="AL703" s="8" t="s">
        <v>44</v>
      </c>
      <c r="AM703" s="8" t="s">
        <v>44</v>
      </c>
      <c r="AN703" s="8" t="s">
        <v>44</v>
      </c>
      <c r="AO703" s="8" t="s">
        <v>44</v>
      </c>
      <c r="AP703" s="8" t="s">
        <v>44</v>
      </c>
      <c r="AQ703" s="8" t="s">
        <v>44</v>
      </c>
      <c r="AR703" s="8" t="s">
        <v>44</v>
      </c>
      <c r="AS703" s="8" t="s">
        <v>44</v>
      </c>
      <c r="AT703" s="18"/>
      <c r="AU703" s="18"/>
      <c r="AV703" s="18"/>
      <c r="AW703" s="18"/>
      <c r="AX703" s="18"/>
      <c r="AY703" s="18"/>
      <c r="AZ703" s="18"/>
      <c r="BA703" s="18"/>
      <c r="BB703" s="18"/>
      <c r="BC703" s="19"/>
      <c r="BD703" s="19"/>
      <c r="BE703" s="19"/>
      <c r="BF703" s="18"/>
      <c r="BG703" s="18"/>
      <c r="BH703" s="18"/>
      <c r="BI703"/>
    </row>
    <row r="704" spans="1:61" s="3" customFormat="1" ht="18.75">
      <c r="A704" s="28" t="s">
        <v>55</v>
      </c>
      <c r="B704" s="30">
        <v>380</v>
      </c>
      <c r="C704" s="9">
        <v>2012</v>
      </c>
      <c r="D704" s="50">
        <v>0.74773100000000003</v>
      </c>
      <c r="E704" s="8" t="s">
        <v>44</v>
      </c>
      <c r="F704" s="8" t="s">
        <v>44</v>
      </c>
      <c r="G704" s="8" t="s">
        <v>44</v>
      </c>
      <c r="H704" s="8" t="s">
        <v>44</v>
      </c>
      <c r="I704" s="8" t="s">
        <v>44</v>
      </c>
      <c r="J704" s="8" t="s">
        <v>44</v>
      </c>
      <c r="K704" s="8" t="s">
        <v>44</v>
      </c>
      <c r="L704" s="8" t="s">
        <v>44</v>
      </c>
      <c r="M704" s="8" t="s">
        <v>44</v>
      </c>
      <c r="N704" s="8" t="s">
        <v>44</v>
      </c>
      <c r="O704" s="8" t="s">
        <v>44</v>
      </c>
      <c r="P704" s="8" t="s">
        <v>44</v>
      </c>
      <c r="Q704" s="8" t="s">
        <v>44</v>
      </c>
      <c r="R704" s="8" t="s">
        <v>44</v>
      </c>
      <c r="S704" s="8" t="s">
        <v>44</v>
      </c>
      <c r="T704" s="8" t="s">
        <v>44</v>
      </c>
      <c r="U704" s="8" t="s">
        <v>44</v>
      </c>
      <c r="V704" s="8" t="s">
        <v>44</v>
      </c>
      <c r="W704" s="8" t="s">
        <v>44</v>
      </c>
      <c r="X704" s="8" t="s">
        <v>44</v>
      </c>
      <c r="Y704" s="8" t="s">
        <v>44</v>
      </c>
      <c r="Z704" s="8" t="s">
        <v>44</v>
      </c>
      <c r="AA704" s="8" t="s">
        <v>44</v>
      </c>
      <c r="AB704" s="8" t="s">
        <v>44</v>
      </c>
      <c r="AC704" s="8" t="s">
        <v>44</v>
      </c>
      <c r="AD704" s="8" t="s">
        <v>44</v>
      </c>
      <c r="AE704" s="8" t="s">
        <v>44</v>
      </c>
      <c r="AF704" s="8" t="s">
        <v>44</v>
      </c>
      <c r="AG704" s="8" t="s">
        <v>44</v>
      </c>
      <c r="AH704" s="8" t="s">
        <v>44</v>
      </c>
      <c r="AI704" s="8" t="s">
        <v>44</v>
      </c>
      <c r="AJ704" s="8" t="s">
        <v>44</v>
      </c>
      <c r="AK704" s="8" t="s">
        <v>44</v>
      </c>
      <c r="AL704" s="8" t="s">
        <v>44</v>
      </c>
      <c r="AM704" s="8" t="s">
        <v>44</v>
      </c>
      <c r="AN704" s="8" t="s">
        <v>44</v>
      </c>
      <c r="AO704" s="8" t="s">
        <v>44</v>
      </c>
      <c r="AP704" s="8" t="s">
        <v>44</v>
      </c>
      <c r="AQ704" s="8" t="s">
        <v>44</v>
      </c>
      <c r="AR704" s="8" t="s">
        <v>44</v>
      </c>
      <c r="AS704" s="8" t="s">
        <v>44</v>
      </c>
      <c r="AT704" s="18"/>
      <c r="AU704" s="18"/>
      <c r="AV704" s="18"/>
      <c r="AW704" s="18"/>
      <c r="AX704" s="18"/>
      <c r="AY704" s="18"/>
      <c r="AZ704" s="18"/>
      <c r="BA704" s="18"/>
      <c r="BB704" s="18"/>
      <c r="BC704" s="19"/>
      <c r="BD704" s="19"/>
      <c r="BE704" s="19"/>
      <c r="BF704" s="18"/>
      <c r="BG704" s="18"/>
      <c r="BH704" s="18"/>
      <c r="BI704"/>
    </row>
    <row r="705" spans="1:61" s="3" customFormat="1" ht="18.75">
      <c r="A705" s="28" t="s">
        <v>55</v>
      </c>
      <c r="B705" s="30">
        <v>380</v>
      </c>
      <c r="C705" s="9">
        <v>2013</v>
      </c>
      <c r="D705" s="50">
        <v>0.73729900000000004</v>
      </c>
      <c r="E705" s="8" t="s">
        <v>44</v>
      </c>
      <c r="F705" s="8" t="s">
        <v>44</v>
      </c>
      <c r="G705" s="8" t="s">
        <v>44</v>
      </c>
      <c r="H705" s="8" t="s">
        <v>44</v>
      </c>
      <c r="I705" s="8" t="s">
        <v>44</v>
      </c>
      <c r="J705" s="8" t="s">
        <v>44</v>
      </c>
      <c r="K705" s="8" t="s">
        <v>44</v>
      </c>
      <c r="L705" s="8" t="s">
        <v>44</v>
      </c>
      <c r="M705" s="8" t="s">
        <v>44</v>
      </c>
      <c r="N705" s="8" t="s">
        <v>44</v>
      </c>
      <c r="O705" s="8" t="s">
        <v>44</v>
      </c>
      <c r="P705" s="8" t="s">
        <v>44</v>
      </c>
      <c r="Q705" s="8" t="s">
        <v>44</v>
      </c>
      <c r="R705" s="8" t="s">
        <v>44</v>
      </c>
      <c r="S705" s="8" t="s">
        <v>44</v>
      </c>
      <c r="T705" s="8" t="s">
        <v>44</v>
      </c>
      <c r="U705" s="8" t="s">
        <v>44</v>
      </c>
      <c r="V705" s="8" t="s">
        <v>44</v>
      </c>
      <c r="W705" s="8" t="s">
        <v>44</v>
      </c>
      <c r="X705" s="8" t="s">
        <v>44</v>
      </c>
      <c r="Y705" s="8" t="s">
        <v>44</v>
      </c>
      <c r="Z705" s="8" t="s">
        <v>44</v>
      </c>
      <c r="AA705" s="8" t="s">
        <v>44</v>
      </c>
      <c r="AB705" s="8" t="s">
        <v>44</v>
      </c>
      <c r="AC705" s="8" t="s">
        <v>44</v>
      </c>
      <c r="AD705" s="8" t="s">
        <v>44</v>
      </c>
      <c r="AE705" s="8" t="s">
        <v>44</v>
      </c>
      <c r="AF705" s="8" t="s">
        <v>44</v>
      </c>
      <c r="AG705" s="8" t="s">
        <v>44</v>
      </c>
      <c r="AH705" s="8" t="s">
        <v>44</v>
      </c>
      <c r="AI705" s="8" t="s">
        <v>44</v>
      </c>
      <c r="AJ705" s="8" t="s">
        <v>44</v>
      </c>
      <c r="AK705" s="8" t="s">
        <v>44</v>
      </c>
      <c r="AL705" s="8" t="s">
        <v>44</v>
      </c>
      <c r="AM705" s="8" t="s">
        <v>44</v>
      </c>
      <c r="AN705" s="8" t="s">
        <v>44</v>
      </c>
      <c r="AO705" s="8" t="s">
        <v>44</v>
      </c>
      <c r="AP705" s="8" t="s">
        <v>44</v>
      </c>
      <c r="AQ705" s="8" t="s">
        <v>44</v>
      </c>
      <c r="AR705" s="8" t="s">
        <v>44</v>
      </c>
      <c r="AS705" s="8" t="s">
        <v>44</v>
      </c>
      <c r="AT705" s="18"/>
      <c r="AU705" s="18"/>
      <c r="AV705" s="18"/>
      <c r="AW705" s="18"/>
      <c r="AX705" s="18"/>
      <c r="AY705" s="18"/>
      <c r="AZ705" s="18"/>
      <c r="BA705" s="18"/>
      <c r="BB705" s="18"/>
      <c r="BC705" s="19"/>
      <c r="BD705" s="19"/>
      <c r="BE705" s="19"/>
      <c r="BF705" s="18"/>
      <c r="BG705" s="18"/>
      <c r="BH705" s="18"/>
      <c r="BI705"/>
    </row>
    <row r="706" spans="1:61" s="3" customFormat="1" ht="18.75">
      <c r="A706" s="28" t="s">
        <v>55</v>
      </c>
      <c r="B706" s="30">
        <v>380</v>
      </c>
      <c r="C706" s="9">
        <v>2014</v>
      </c>
      <c r="D706" s="50">
        <v>0.73964399999999997</v>
      </c>
      <c r="E706" s="8" t="s">
        <v>44</v>
      </c>
      <c r="F706" s="8" t="s">
        <v>44</v>
      </c>
      <c r="G706" s="8" t="s">
        <v>44</v>
      </c>
      <c r="H706" s="8" t="s">
        <v>44</v>
      </c>
      <c r="I706" s="8" t="s">
        <v>44</v>
      </c>
      <c r="J706" s="8" t="s">
        <v>44</v>
      </c>
      <c r="K706" s="8" t="s">
        <v>44</v>
      </c>
      <c r="L706" s="8" t="s">
        <v>44</v>
      </c>
      <c r="M706" s="8" t="s">
        <v>44</v>
      </c>
      <c r="N706" s="8" t="s">
        <v>44</v>
      </c>
      <c r="O706" s="8" t="s">
        <v>44</v>
      </c>
      <c r="P706" s="8" t="s">
        <v>44</v>
      </c>
      <c r="Q706" s="8" t="s">
        <v>44</v>
      </c>
      <c r="R706" s="8" t="s">
        <v>44</v>
      </c>
      <c r="S706" s="8" t="s">
        <v>44</v>
      </c>
      <c r="T706" s="8" t="s">
        <v>44</v>
      </c>
      <c r="U706" s="8" t="s">
        <v>44</v>
      </c>
      <c r="V706" s="8" t="s">
        <v>44</v>
      </c>
      <c r="W706" s="8" t="s">
        <v>44</v>
      </c>
      <c r="X706" s="8" t="s">
        <v>44</v>
      </c>
      <c r="Y706" s="8" t="s">
        <v>44</v>
      </c>
      <c r="Z706" s="8" t="s">
        <v>44</v>
      </c>
      <c r="AA706" s="8" t="s">
        <v>44</v>
      </c>
      <c r="AB706" s="8" t="s">
        <v>44</v>
      </c>
      <c r="AC706" s="8" t="s">
        <v>44</v>
      </c>
      <c r="AD706" s="8" t="s">
        <v>44</v>
      </c>
      <c r="AE706" s="8" t="s">
        <v>44</v>
      </c>
      <c r="AF706" s="8" t="s">
        <v>44</v>
      </c>
      <c r="AG706" s="8" t="s">
        <v>44</v>
      </c>
      <c r="AH706" s="8" t="s">
        <v>44</v>
      </c>
      <c r="AI706" s="8" t="s">
        <v>44</v>
      </c>
      <c r="AJ706" s="8" t="s">
        <v>44</v>
      </c>
      <c r="AK706" s="8" t="s">
        <v>44</v>
      </c>
      <c r="AL706" s="8" t="s">
        <v>44</v>
      </c>
      <c r="AM706" s="8" t="s">
        <v>44</v>
      </c>
      <c r="AN706" s="8" t="s">
        <v>44</v>
      </c>
      <c r="AO706" s="8" t="s">
        <v>44</v>
      </c>
      <c r="AP706" s="8" t="s">
        <v>44</v>
      </c>
      <c r="AQ706" s="8" t="s">
        <v>44</v>
      </c>
      <c r="AR706" s="8" t="s">
        <v>44</v>
      </c>
      <c r="AS706" s="8" t="s">
        <v>44</v>
      </c>
      <c r="AT706" s="18"/>
      <c r="AU706" s="18"/>
      <c r="AV706" s="18"/>
      <c r="AW706" s="18"/>
      <c r="AX706" s="18"/>
      <c r="AY706" s="18"/>
      <c r="AZ706" s="18"/>
      <c r="BA706" s="18"/>
      <c r="BB706" s="18"/>
      <c r="BC706" s="19"/>
      <c r="BD706" s="19"/>
      <c r="BE706" s="19"/>
      <c r="BF706" s="18"/>
      <c r="BG706" s="18"/>
      <c r="BH706" s="18"/>
      <c r="BI706"/>
    </row>
    <row r="707" spans="1:61" s="3" customFormat="1" ht="18.75">
      <c r="A707" s="28" t="s">
        <v>55</v>
      </c>
      <c r="B707" s="30">
        <v>380</v>
      </c>
      <c r="C707" s="9">
        <v>2015</v>
      </c>
      <c r="D707" s="50">
        <v>0.73869399999999996</v>
      </c>
      <c r="E707" s="8" t="s">
        <v>44</v>
      </c>
      <c r="F707" s="8" t="s">
        <v>44</v>
      </c>
      <c r="G707" s="8" t="s">
        <v>44</v>
      </c>
      <c r="H707" s="8" t="s">
        <v>44</v>
      </c>
      <c r="I707" s="8" t="s">
        <v>44</v>
      </c>
      <c r="J707" s="8" t="s">
        <v>44</v>
      </c>
      <c r="K707" s="8" t="s">
        <v>44</v>
      </c>
      <c r="L707" s="8" t="s">
        <v>44</v>
      </c>
      <c r="M707" s="8" t="s">
        <v>44</v>
      </c>
      <c r="N707" s="8" t="s">
        <v>44</v>
      </c>
      <c r="O707" s="8" t="s">
        <v>44</v>
      </c>
      <c r="P707" s="8" t="s">
        <v>44</v>
      </c>
      <c r="Q707" s="8" t="s">
        <v>44</v>
      </c>
      <c r="R707" s="8" t="s">
        <v>44</v>
      </c>
      <c r="S707" s="8" t="s">
        <v>44</v>
      </c>
      <c r="T707" s="8" t="s">
        <v>44</v>
      </c>
      <c r="U707" s="8" t="s">
        <v>44</v>
      </c>
      <c r="V707" s="8" t="s">
        <v>44</v>
      </c>
      <c r="W707" s="8" t="s">
        <v>44</v>
      </c>
      <c r="X707" s="8" t="s">
        <v>44</v>
      </c>
      <c r="Y707" s="8" t="s">
        <v>44</v>
      </c>
      <c r="Z707" s="8" t="s">
        <v>44</v>
      </c>
      <c r="AA707" s="8" t="s">
        <v>44</v>
      </c>
      <c r="AB707" s="8" t="s">
        <v>44</v>
      </c>
      <c r="AC707" s="8" t="s">
        <v>44</v>
      </c>
      <c r="AD707" s="8" t="s">
        <v>44</v>
      </c>
      <c r="AE707" s="8" t="s">
        <v>44</v>
      </c>
      <c r="AF707" s="8" t="s">
        <v>44</v>
      </c>
      <c r="AG707" s="8" t="s">
        <v>44</v>
      </c>
      <c r="AH707" s="8" t="s">
        <v>44</v>
      </c>
      <c r="AI707" s="8" t="s">
        <v>44</v>
      </c>
      <c r="AJ707" s="8" t="s">
        <v>44</v>
      </c>
      <c r="AK707" s="8" t="s">
        <v>44</v>
      </c>
      <c r="AL707" s="8" t="s">
        <v>44</v>
      </c>
      <c r="AM707" s="8" t="s">
        <v>44</v>
      </c>
      <c r="AN707" s="8" t="s">
        <v>44</v>
      </c>
      <c r="AO707" s="8" t="s">
        <v>44</v>
      </c>
      <c r="AP707" s="8" t="s">
        <v>44</v>
      </c>
      <c r="AQ707" s="8" t="s">
        <v>44</v>
      </c>
      <c r="AR707" s="8" t="s">
        <v>44</v>
      </c>
      <c r="AS707" s="8" t="s">
        <v>44</v>
      </c>
      <c r="AT707" s="18"/>
      <c r="AU707" s="18"/>
      <c r="AV707" s="18"/>
      <c r="AW707" s="18"/>
      <c r="AX707" s="18"/>
      <c r="AY707" s="18"/>
      <c r="AZ707" s="18"/>
      <c r="BA707" s="18"/>
      <c r="BB707" s="18"/>
      <c r="BC707" s="19"/>
      <c r="BD707" s="19"/>
      <c r="BE707" s="19"/>
      <c r="BF707" s="18"/>
      <c r="BG707" s="18"/>
      <c r="BH707" s="18"/>
      <c r="BI707"/>
    </row>
    <row r="708" spans="1:61" s="3" customFormat="1" ht="18.75">
      <c r="A708" s="28" t="s">
        <v>55</v>
      </c>
      <c r="B708" s="30">
        <v>380</v>
      </c>
      <c r="C708" s="9">
        <v>2016</v>
      </c>
      <c r="D708" s="50">
        <v>0.70054400000000006</v>
      </c>
      <c r="E708" s="8" t="s">
        <v>44</v>
      </c>
      <c r="F708" s="8" t="s">
        <v>44</v>
      </c>
      <c r="G708" s="8" t="s">
        <v>44</v>
      </c>
      <c r="H708" s="8" t="s">
        <v>44</v>
      </c>
      <c r="I708" s="8" t="s">
        <v>44</v>
      </c>
      <c r="J708" s="8" t="s">
        <v>44</v>
      </c>
      <c r="K708" s="8" t="s">
        <v>44</v>
      </c>
      <c r="L708" s="8" t="s">
        <v>44</v>
      </c>
      <c r="M708" s="8" t="s">
        <v>44</v>
      </c>
      <c r="N708" s="8" t="s">
        <v>44</v>
      </c>
      <c r="O708" s="8" t="s">
        <v>44</v>
      </c>
      <c r="P708" s="8" t="s">
        <v>44</v>
      </c>
      <c r="Q708" s="8" t="s">
        <v>44</v>
      </c>
      <c r="R708" s="8" t="s">
        <v>44</v>
      </c>
      <c r="S708" s="8" t="s">
        <v>44</v>
      </c>
      <c r="T708" s="8" t="s">
        <v>44</v>
      </c>
      <c r="U708" s="8" t="s">
        <v>44</v>
      </c>
      <c r="V708" s="8" t="s">
        <v>44</v>
      </c>
      <c r="W708" s="8" t="s">
        <v>44</v>
      </c>
      <c r="X708" s="8" t="s">
        <v>44</v>
      </c>
      <c r="Y708" s="8" t="s">
        <v>44</v>
      </c>
      <c r="Z708" s="8" t="s">
        <v>44</v>
      </c>
      <c r="AA708" s="8" t="s">
        <v>44</v>
      </c>
      <c r="AB708" s="8" t="s">
        <v>44</v>
      </c>
      <c r="AC708" s="8" t="s">
        <v>44</v>
      </c>
      <c r="AD708" s="8" t="s">
        <v>44</v>
      </c>
      <c r="AE708" s="8" t="s">
        <v>44</v>
      </c>
      <c r="AF708" s="8" t="s">
        <v>44</v>
      </c>
      <c r="AG708" s="8" t="s">
        <v>44</v>
      </c>
      <c r="AH708" s="8" t="s">
        <v>44</v>
      </c>
      <c r="AI708" s="8" t="s">
        <v>44</v>
      </c>
      <c r="AJ708" s="8" t="s">
        <v>44</v>
      </c>
      <c r="AK708" s="8" t="s">
        <v>44</v>
      </c>
      <c r="AL708" s="8" t="s">
        <v>44</v>
      </c>
      <c r="AM708" s="8" t="s">
        <v>44</v>
      </c>
      <c r="AN708" s="8" t="s">
        <v>44</v>
      </c>
      <c r="AO708" s="8" t="s">
        <v>44</v>
      </c>
      <c r="AP708" s="8" t="s">
        <v>44</v>
      </c>
      <c r="AQ708" s="8" t="s">
        <v>44</v>
      </c>
      <c r="AR708" s="8" t="s">
        <v>44</v>
      </c>
      <c r="AS708" s="8" t="s">
        <v>44</v>
      </c>
      <c r="AT708" s="18"/>
      <c r="AU708" s="18"/>
      <c r="AV708" s="18"/>
      <c r="AW708" s="18"/>
      <c r="AX708" s="18"/>
      <c r="AY708" s="18"/>
      <c r="AZ708" s="18"/>
      <c r="BA708" s="18"/>
      <c r="BB708" s="18"/>
      <c r="BC708" s="19"/>
      <c r="BD708" s="19"/>
      <c r="BE708" s="19"/>
      <c r="BF708" s="18"/>
      <c r="BG708" s="18"/>
      <c r="BH708" s="18"/>
      <c r="BI708"/>
    </row>
    <row r="709" spans="1:61" s="3" customFormat="1" ht="18.75">
      <c r="A709" s="28" t="s">
        <v>55</v>
      </c>
      <c r="B709" s="30">
        <v>380</v>
      </c>
      <c r="C709" s="9">
        <v>2017</v>
      </c>
      <c r="D709" s="50">
        <v>0.68989500000000004</v>
      </c>
      <c r="E709" s="8" t="s">
        <v>44</v>
      </c>
      <c r="F709" s="8" t="s">
        <v>44</v>
      </c>
      <c r="G709" s="8" t="s">
        <v>44</v>
      </c>
      <c r="H709" s="8" t="s">
        <v>44</v>
      </c>
      <c r="I709" s="8" t="s">
        <v>44</v>
      </c>
      <c r="J709" s="8" t="s">
        <v>44</v>
      </c>
      <c r="K709" s="8" t="s">
        <v>44</v>
      </c>
      <c r="L709" s="8" t="s">
        <v>44</v>
      </c>
      <c r="M709" s="8" t="s">
        <v>44</v>
      </c>
      <c r="N709" s="8" t="s">
        <v>44</v>
      </c>
      <c r="O709" s="8" t="s">
        <v>44</v>
      </c>
      <c r="P709" s="8" t="s">
        <v>44</v>
      </c>
      <c r="Q709" s="8" t="s">
        <v>44</v>
      </c>
      <c r="R709" s="8" t="s">
        <v>44</v>
      </c>
      <c r="S709" s="8" t="s">
        <v>44</v>
      </c>
      <c r="T709" s="8" t="s">
        <v>44</v>
      </c>
      <c r="U709" s="8" t="s">
        <v>44</v>
      </c>
      <c r="V709" s="8" t="s">
        <v>44</v>
      </c>
      <c r="W709" s="8" t="s">
        <v>44</v>
      </c>
      <c r="X709" s="8" t="s">
        <v>44</v>
      </c>
      <c r="Y709" s="8" t="s">
        <v>44</v>
      </c>
      <c r="Z709" s="8" t="s">
        <v>44</v>
      </c>
      <c r="AA709" s="8" t="s">
        <v>44</v>
      </c>
      <c r="AB709" s="8" t="s">
        <v>44</v>
      </c>
      <c r="AC709" s="8" t="s">
        <v>44</v>
      </c>
      <c r="AD709" s="8" t="s">
        <v>44</v>
      </c>
      <c r="AE709" s="8" t="s">
        <v>44</v>
      </c>
      <c r="AF709" s="8" t="s">
        <v>44</v>
      </c>
      <c r="AG709" s="8" t="s">
        <v>44</v>
      </c>
      <c r="AH709" s="8" t="s">
        <v>44</v>
      </c>
      <c r="AI709" s="8" t="s">
        <v>44</v>
      </c>
      <c r="AJ709" s="8" t="s">
        <v>44</v>
      </c>
      <c r="AK709" s="8" t="s">
        <v>44</v>
      </c>
      <c r="AL709" s="8" t="s">
        <v>44</v>
      </c>
      <c r="AM709" s="8" t="s">
        <v>44</v>
      </c>
      <c r="AN709" s="8" t="s">
        <v>44</v>
      </c>
      <c r="AO709" s="8" t="s">
        <v>44</v>
      </c>
      <c r="AP709" s="8" t="s">
        <v>44</v>
      </c>
      <c r="AQ709" s="8" t="s">
        <v>44</v>
      </c>
      <c r="AR709" s="8" t="s">
        <v>44</v>
      </c>
      <c r="AS709" s="8" t="s">
        <v>44</v>
      </c>
      <c r="AT709" s="18"/>
      <c r="AU709" s="18"/>
      <c r="AV709" s="18"/>
      <c r="AW709" s="18"/>
      <c r="AX709" s="18"/>
      <c r="AY709" s="18"/>
      <c r="AZ709" s="18"/>
      <c r="BA709" s="18"/>
      <c r="BB709" s="18"/>
      <c r="BC709" s="19"/>
      <c r="BD709" s="19"/>
      <c r="BE709" s="19"/>
      <c r="BF709" s="18"/>
      <c r="BG709" s="18"/>
      <c r="BH709" s="18"/>
      <c r="BI709"/>
    </row>
    <row r="710" spans="1:61" s="3" customFormat="1" ht="18.75">
      <c r="A710" s="28" t="s">
        <v>55</v>
      </c>
      <c r="B710" s="30">
        <v>380</v>
      </c>
      <c r="C710" s="9">
        <v>2018</v>
      </c>
      <c r="D710" s="50">
        <v>0.68121900000000002</v>
      </c>
      <c r="E710" s="8" t="s">
        <v>44</v>
      </c>
      <c r="F710" s="8" t="s">
        <v>44</v>
      </c>
      <c r="G710" s="8" t="s">
        <v>44</v>
      </c>
      <c r="H710" s="8" t="s">
        <v>44</v>
      </c>
      <c r="I710" s="8" t="s">
        <v>44</v>
      </c>
      <c r="J710" s="8" t="s">
        <v>44</v>
      </c>
      <c r="K710" s="8" t="s">
        <v>44</v>
      </c>
      <c r="L710" s="8" t="s">
        <v>44</v>
      </c>
      <c r="M710" s="8" t="s">
        <v>44</v>
      </c>
      <c r="N710" s="8" t="s">
        <v>44</v>
      </c>
      <c r="O710" s="8" t="s">
        <v>44</v>
      </c>
      <c r="P710" s="8" t="s">
        <v>44</v>
      </c>
      <c r="Q710" s="8" t="s">
        <v>44</v>
      </c>
      <c r="R710" s="8" t="s">
        <v>44</v>
      </c>
      <c r="S710" s="8" t="s">
        <v>44</v>
      </c>
      <c r="T710" s="8" t="s">
        <v>44</v>
      </c>
      <c r="U710" s="8" t="s">
        <v>44</v>
      </c>
      <c r="V710" s="8" t="s">
        <v>44</v>
      </c>
      <c r="W710" s="8" t="s">
        <v>44</v>
      </c>
      <c r="X710" s="8" t="s">
        <v>44</v>
      </c>
      <c r="Y710" s="8" t="s">
        <v>44</v>
      </c>
      <c r="Z710" s="8" t="s">
        <v>44</v>
      </c>
      <c r="AA710" s="8" t="s">
        <v>44</v>
      </c>
      <c r="AB710" s="8" t="s">
        <v>44</v>
      </c>
      <c r="AC710" s="8" t="s">
        <v>44</v>
      </c>
      <c r="AD710" s="8" t="s">
        <v>44</v>
      </c>
      <c r="AE710" s="8" t="s">
        <v>44</v>
      </c>
      <c r="AF710" s="8" t="s">
        <v>44</v>
      </c>
      <c r="AG710" s="8" t="s">
        <v>44</v>
      </c>
      <c r="AH710" s="8" t="s">
        <v>44</v>
      </c>
      <c r="AI710" s="8" t="s">
        <v>44</v>
      </c>
      <c r="AJ710" s="8" t="s">
        <v>44</v>
      </c>
      <c r="AK710" s="8" t="s">
        <v>44</v>
      </c>
      <c r="AL710" s="8" t="s">
        <v>44</v>
      </c>
      <c r="AM710" s="8" t="s">
        <v>44</v>
      </c>
      <c r="AN710" s="8" t="s">
        <v>44</v>
      </c>
      <c r="AO710" s="8" t="s">
        <v>44</v>
      </c>
      <c r="AP710" s="8" t="s">
        <v>44</v>
      </c>
      <c r="AQ710" s="8" t="s">
        <v>44</v>
      </c>
      <c r="AR710" s="8" t="s">
        <v>44</v>
      </c>
      <c r="AS710" s="8" t="s">
        <v>44</v>
      </c>
      <c r="AT710" s="18"/>
      <c r="AU710" s="18"/>
      <c r="AV710" s="18"/>
      <c r="AW710" s="18"/>
      <c r="AX710" s="18"/>
      <c r="AY710" s="18"/>
      <c r="AZ710" s="18"/>
      <c r="BA710" s="18"/>
      <c r="BB710" s="18"/>
      <c r="BC710" s="19"/>
      <c r="BD710" s="19"/>
      <c r="BE710" s="19"/>
      <c r="BF710" s="18"/>
      <c r="BG710" s="18"/>
      <c r="BH710" s="18"/>
      <c r="BI710"/>
    </row>
    <row r="711" spans="1:61" s="3" customFormat="1" ht="18.75">
      <c r="A711" s="28" t="s">
        <v>55</v>
      </c>
      <c r="B711" s="30">
        <v>380</v>
      </c>
      <c r="C711" s="9">
        <v>2019</v>
      </c>
      <c r="D711" s="50">
        <v>0.64729800000000004</v>
      </c>
      <c r="E711" s="8" t="s">
        <v>44</v>
      </c>
      <c r="F711" s="8" t="s">
        <v>44</v>
      </c>
      <c r="G711" s="8" t="s">
        <v>44</v>
      </c>
      <c r="H711" s="8" t="s">
        <v>44</v>
      </c>
      <c r="I711" s="8" t="s">
        <v>44</v>
      </c>
      <c r="J711" s="8" t="s">
        <v>44</v>
      </c>
      <c r="K711" s="8" t="s">
        <v>44</v>
      </c>
      <c r="L711" s="8" t="s">
        <v>44</v>
      </c>
      <c r="M711" s="8" t="s">
        <v>44</v>
      </c>
      <c r="N711" s="8" t="s">
        <v>44</v>
      </c>
      <c r="O711" s="8" t="s">
        <v>44</v>
      </c>
      <c r="P711" s="8" t="s">
        <v>44</v>
      </c>
      <c r="Q711" s="8" t="s">
        <v>44</v>
      </c>
      <c r="R711" s="8" t="s">
        <v>44</v>
      </c>
      <c r="S711" s="8" t="s">
        <v>44</v>
      </c>
      <c r="T711" s="8" t="s">
        <v>44</v>
      </c>
      <c r="U711" s="8" t="s">
        <v>44</v>
      </c>
      <c r="V711" s="8" t="s">
        <v>44</v>
      </c>
      <c r="W711" s="8" t="s">
        <v>44</v>
      </c>
      <c r="X711" s="8" t="s">
        <v>44</v>
      </c>
      <c r="Y711" s="8" t="s">
        <v>44</v>
      </c>
      <c r="Z711" s="8" t="s">
        <v>44</v>
      </c>
      <c r="AA711" s="8" t="s">
        <v>44</v>
      </c>
      <c r="AB711" s="8" t="s">
        <v>44</v>
      </c>
      <c r="AC711" s="8" t="s">
        <v>44</v>
      </c>
      <c r="AD711" s="8" t="s">
        <v>44</v>
      </c>
      <c r="AE711" s="8" t="s">
        <v>44</v>
      </c>
      <c r="AF711" s="8" t="s">
        <v>44</v>
      </c>
      <c r="AG711" s="8" t="s">
        <v>44</v>
      </c>
      <c r="AH711" s="8" t="s">
        <v>44</v>
      </c>
      <c r="AI711" s="8" t="s">
        <v>44</v>
      </c>
      <c r="AJ711" s="8" t="s">
        <v>44</v>
      </c>
      <c r="AK711" s="8" t="s">
        <v>44</v>
      </c>
      <c r="AL711" s="8" t="s">
        <v>44</v>
      </c>
      <c r="AM711" s="8" t="s">
        <v>44</v>
      </c>
      <c r="AN711" s="8" t="s">
        <v>44</v>
      </c>
      <c r="AO711" s="8" t="s">
        <v>44</v>
      </c>
      <c r="AP711" s="8" t="s">
        <v>44</v>
      </c>
      <c r="AQ711" s="8" t="s">
        <v>44</v>
      </c>
      <c r="AR711" s="8" t="s">
        <v>44</v>
      </c>
      <c r="AS711" s="8" t="s">
        <v>44</v>
      </c>
      <c r="AT711" s="18"/>
      <c r="AU711" s="18"/>
      <c r="AV711" s="18"/>
      <c r="AW711" s="18"/>
      <c r="AX711" s="18"/>
      <c r="AY711" s="18"/>
      <c r="AZ711" s="18"/>
      <c r="BA711" s="18"/>
      <c r="BB711" s="18"/>
      <c r="BC711" s="19"/>
      <c r="BD711" s="19"/>
      <c r="BE711" s="19"/>
      <c r="BF711" s="18"/>
      <c r="BG711" s="18"/>
      <c r="BH711" s="18"/>
      <c r="BI711"/>
    </row>
    <row r="712" spans="1:61" s="3" customFormat="1" ht="18.75">
      <c r="A712" s="28" t="s">
        <v>55</v>
      </c>
      <c r="B712" s="30">
        <v>380</v>
      </c>
      <c r="C712" s="9">
        <v>2020</v>
      </c>
      <c r="D712" s="50">
        <v>0.63229100000000005</v>
      </c>
      <c r="E712" s="8" t="s">
        <v>44</v>
      </c>
      <c r="F712" s="8" t="s">
        <v>44</v>
      </c>
      <c r="G712" s="8" t="s">
        <v>44</v>
      </c>
      <c r="H712" s="8" t="s">
        <v>44</v>
      </c>
      <c r="I712" s="8" t="s">
        <v>44</v>
      </c>
      <c r="J712" s="8" t="s">
        <v>44</v>
      </c>
      <c r="K712" s="8" t="s">
        <v>44</v>
      </c>
      <c r="L712" s="8" t="s">
        <v>44</v>
      </c>
      <c r="M712" s="8" t="s">
        <v>44</v>
      </c>
      <c r="N712" s="8" t="s">
        <v>44</v>
      </c>
      <c r="O712" s="8" t="s">
        <v>44</v>
      </c>
      <c r="P712" s="8" t="s">
        <v>44</v>
      </c>
      <c r="Q712" s="8" t="s">
        <v>44</v>
      </c>
      <c r="R712" s="8" t="s">
        <v>44</v>
      </c>
      <c r="S712" s="8" t="s">
        <v>44</v>
      </c>
      <c r="T712" s="8" t="s">
        <v>44</v>
      </c>
      <c r="U712" s="8" t="s">
        <v>44</v>
      </c>
      <c r="V712" s="8" t="s">
        <v>44</v>
      </c>
      <c r="W712" s="8" t="s">
        <v>44</v>
      </c>
      <c r="X712" s="8" t="s">
        <v>44</v>
      </c>
      <c r="Y712" s="8" t="s">
        <v>44</v>
      </c>
      <c r="Z712" s="8" t="s">
        <v>44</v>
      </c>
      <c r="AA712" s="8" t="s">
        <v>44</v>
      </c>
      <c r="AB712" s="8" t="s">
        <v>44</v>
      </c>
      <c r="AC712" s="8" t="s">
        <v>44</v>
      </c>
      <c r="AD712" s="8" t="s">
        <v>44</v>
      </c>
      <c r="AE712" s="8" t="s">
        <v>44</v>
      </c>
      <c r="AF712" s="8" t="s">
        <v>44</v>
      </c>
      <c r="AG712" s="8" t="s">
        <v>44</v>
      </c>
      <c r="AH712" s="8" t="s">
        <v>44</v>
      </c>
      <c r="AI712" s="8" t="s">
        <v>44</v>
      </c>
      <c r="AJ712" s="8" t="s">
        <v>44</v>
      </c>
      <c r="AK712" s="8" t="s">
        <v>44</v>
      </c>
      <c r="AL712" s="8" t="s">
        <v>44</v>
      </c>
      <c r="AM712" s="8" t="s">
        <v>44</v>
      </c>
      <c r="AN712" s="8" t="s">
        <v>44</v>
      </c>
      <c r="AO712" s="8" t="s">
        <v>44</v>
      </c>
      <c r="AP712" s="8" t="s">
        <v>44</v>
      </c>
      <c r="AQ712" s="8" t="s">
        <v>44</v>
      </c>
      <c r="AR712" s="8" t="s">
        <v>44</v>
      </c>
      <c r="AS712" s="8" t="s">
        <v>44</v>
      </c>
      <c r="AT712" s="18"/>
      <c r="AU712" s="18"/>
      <c r="AV712" s="18"/>
      <c r="AW712" s="18"/>
      <c r="AX712" s="18"/>
      <c r="AY712" s="18"/>
      <c r="AZ712" s="18"/>
      <c r="BA712" s="18"/>
      <c r="BB712" s="18"/>
      <c r="BC712" s="19"/>
      <c r="BD712" s="19"/>
      <c r="BE712" s="19"/>
      <c r="BF712" s="18"/>
      <c r="BG712" s="18"/>
      <c r="BH712" s="18"/>
      <c r="BI712"/>
    </row>
    <row r="713" spans="1:61" s="3" customFormat="1" ht="18.75">
      <c r="A713" s="28" t="s">
        <v>55</v>
      </c>
      <c r="B713" s="30">
        <v>380</v>
      </c>
      <c r="C713" s="9">
        <v>2021</v>
      </c>
      <c r="D713" s="50">
        <v>0.61742799999999998</v>
      </c>
      <c r="E713" s="8" t="s">
        <v>44</v>
      </c>
      <c r="F713" s="8" t="s">
        <v>44</v>
      </c>
      <c r="G713" s="8" t="s">
        <v>44</v>
      </c>
      <c r="H713" s="8" t="s">
        <v>44</v>
      </c>
      <c r="I713" s="8" t="s">
        <v>44</v>
      </c>
      <c r="J713" s="8" t="s">
        <v>44</v>
      </c>
      <c r="K713" s="8" t="s">
        <v>44</v>
      </c>
      <c r="L713" s="8" t="s">
        <v>44</v>
      </c>
      <c r="M713" s="8" t="s">
        <v>44</v>
      </c>
      <c r="N713" s="8" t="s">
        <v>44</v>
      </c>
      <c r="O713" s="8" t="s">
        <v>44</v>
      </c>
      <c r="P713" s="8" t="s">
        <v>44</v>
      </c>
      <c r="Q713" s="8" t="s">
        <v>44</v>
      </c>
      <c r="R713" s="8" t="s">
        <v>44</v>
      </c>
      <c r="S713" s="8" t="s">
        <v>44</v>
      </c>
      <c r="T713" s="8" t="s">
        <v>44</v>
      </c>
      <c r="U713" s="8" t="s">
        <v>44</v>
      </c>
      <c r="V713" s="8" t="s">
        <v>44</v>
      </c>
      <c r="W713" s="8" t="s">
        <v>44</v>
      </c>
      <c r="X713" s="8" t="s">
        <v>44</v>
      </c>
      <c r="Y713" s="8" t="s">
        <v>44</v>
      </c>
      <c r="Z713" s="8" t="s">
        <v>44</v>
      </c>
      <c r="AA713" s="8" t="s">
        <v>44</v>
      </c>
      <c r="AB713" s="8" t="s">
        <v>44</v>
      </c>
      <c r="AC713" s="8" t="s">
        <v>44</v>
      </c>
      <c r="AD713" s="8" t="s">
        <v>44</v>
      </c>
      <c r="AE713" s="8" t="s">
        <v>44</v>
      </c>
      <c r="AF713" s="8" t="s">
        <v>44</v>
      </c>
      <c r="AG713" s="8" t="s">
        <v>44</v>
      </c>
      <c r="AH713" s="8" t="s">
        <v>44</v>
      </c>
      <c r="AI713" s="8" t="s">
        <v>44</v>
      </c>
      <c r="AJ713" s="8" t="s">
        <v>44</v>
      </c>
      <c r="AK713" s="8" t="s">
        <v>44</v>
      </c>
      <c r="AL713" s="8" t="s">
        <v>44</v>
      </c>
      <c r="AM713" s="8" t="s">
        <v>44</v>
      </c>
      <c r="AN713" s="8" t="s">
        <v>44</v>
      </c>
      <c r="AO713" s="8" t="s">
        <v>44</v>
      </c>
      <c r="AP713" s="8" t="s">
        <v>44</v>
      </c>
      <c r="AQ713" s="8" t="s">
        <v>44</v>
      </c>
      <c r="AR713" s="8" t="s">
        <v>44</v>
      </c>
      <c r="AS713" s="8" t="s">
        <v>44</v>
      </c>
      <c r="AT713" s="18"/>
      <c r="AU713" s="18"/>
      <c r="AV713" s="18"/>
      <c r="AW713" s="18"/>
      <c r="AX713" s="18"/>
      <c r="AY713" s="18"/>
      <c r="AZ713" s="18"/>
      <c r="BA713" s="18"/>
      <c r="BB713" s="18"/>
      <c r="BC713" s="19"/>
      <c r="BD713" s="19"/>
      <c r="BE713" s="19"/>
      <c r="BF713" s="18"/>
      <c r="BG713" s="18"/>
      <c r="BH713" s="18"/>
      <c r="BI713"/>
    </row>
    <row r="714" spans="1:61" s="3" customFormat="1" ht="18.75">
      <c r="A714" s="28" t="s">
        <v>55</v>
      </c>
      <c r="B714" s="30">
        <v>380</v>
      </c>
      <c r="C714" s="9">
        <v>2022</v>
      </c>
      <c r="D714" s="50">
        <v>0.59565500000000005</v>
      </c>
      <c r="E714" s="8" t="s">
        <v>44</v>
      </c>
      <c r="F714" s="8" t="s">
        <v>44</v>
      </c>
      <c r="G714" s="8" t="s">
        <v>44</v>
      </c>
      <c r="H714" s="8" t="s">
        <v>44</v>
      </c>
      <c r="I714" s="8" t="s">
        <v>44</v>
      </c>
      <c r="J714" s="8" t="s">
        <v>44</v>
      </c>
      <c r="K714" s="8" t="s">
        <v>44</v>
      </c>
      <c r="L714" s="8" t="s">
        <v>44</v>
      </c>
      <c r="M714" s="8" t="s">
        <v>44</v>
      </c>
      <c r="N714" s="8" t="s">
        <v>44</v>
      </c>
      <c r="O714" s="8" t="s">
        <v>44</v>
      </c>
      <c r="P714" s="8" t="s">
        <v>44</v>
      </c>
      <c r="Q714" s="8" t="s">
        <v>44</v>
      </c>
      <c r="R714" s="8" t="s">
        <v>44</v>
      </c>
      <c r="S714" s="8" t="s">
        <v>44</v>
      </c>
      <c r="T714" s="8" t="s">
        <v>44</v>
      </c>
      <c r="U714" s="8" t="s">
        <v>44</v>
      </c>
      <c r="V714" s="8" t="s">
        <v>44</v>
      </c>
      <c r="W714" s="8" t="s">
        <v>44</v>
      </c>
      <c r="X714" s="8" t="s">
        <v>44</v>
      </c>
      <c r="Y714" s="8" t="s">
        <v>44</v>
      </c>
      <c r="Z714" s="8" t="s">
        <v>44</v>
      </c>
      <c r="AA714" s="8" t="s">
        <v>44</v>
      </c>
      <c r="AB714" s="8" t="s">
        <v>44</v>
      </c>
      <c r="AC714" s="8" t="s">
        <v>44</v>
      </c>
      <c r="AD714" s="8" t="s">
        <v>44</v>
      </c>
      <c r="AE714" s="8" t="s">
        <v>44</v>
      </c>
      <c r="AF714" s="8" t="s">
        <v>44</v>
      </c>
      <c r="AG714" s="8" t="s">
        <v>44</v>
      </c>
      <c r="AH714" s="8" t="s">
        <v>44</v>
      </c>
      <c r="AI714" s="8" t="s">
        <v>44</v>
      </c>
      <c r="AJ714" s="8" t="s">
        <v>44</v>
      </c>
      <c r="AK714" s="8" t="s">
        <v>44</v>
      </c>
      <c r="AL714" s="8" t="s">
        <v>44</v>
      </c>
      <c r="AM714" s="8" t="s">
        <v>44</v>
      </c>
      <c r="AN714" s="8" t="s">
        <v>44</v>
      </c>
      <c r="AO714" s="8" t="s">
        <v>44</v>
      </c>
      <c r="AP714" s="8" t="s">
        <v>44</v>
      </c>
      <c r="AQ714" s="8" t="s">
        <v>44</v>
      </c>
      <c r="AR714" s="8" t="s">
        <v>44</v>
      </c>
      <c r="AS714" s="8" t="s">
        <v>44</v>
      </c>
      <c r="AT714" s="18"/>
      <c r="AU714" s="18"/>
      <c r="AV714" s="18"/>
      <c r="AW714" s="18"/>
      <c r="AX714" s="18"/>
      <c r="AY714" s="18"/>
      <c r="AZ714" s="18"/>
      <c r="BA714" s="18"/>
      <c r="BB714" s="18"/>
      <c r="BC714" s="19"/>
      <c r="BD714" s="19"/>
      <c r="BE714" s="19"/>
      <c r="BF714" s="18"/>
      <c r="BG714" s="18"/>
      <c r="BH714" s="18"/>
      <c r="BI714"/>
    </row>
    <row r="715" spans="1:61" s="3" customFormat="1" ht="18.75">
      <c r="A715" s="28" t="s">
        <v>55</v>
      </c>
      <c r="B715" s="30">
        <v>380</v>
      </c>
      <c r="C715" s="9">
        <v>2023</v>
      </c>
      <c r="D715" s="50"/>
      <c r="E715" s="8" t="s">
        <v>44</v>
      </c>
      <c r="F715" s="8" t="s">
        <v>44</v>
      </c>
      <c r="G715" s="8" t="s">
        <v>44</v>
      </c>
      <c r="H715" s="8" t="s">
        <v>44</v>
      </c>
      <c r="I715" s="8" t="s">
        <v>44</v>
      </c>
      <c r="J715" s="8" t="s">
        <v>44</v>
      </c>
      <c r="K715" s="8" t="s">
        <v>44</v>
      </c>
      <c r="L715" s="8" t="s">
        <v>44</v>
      </c>
      <c r="M715" s="8" t="s">
        <v>44</v>
      </c>
      <c r="N715" s="8" t="s">
        <v>44</v>
      </c>
      <c r="O715" s="8" t="s">
        <v>44</v>
      </c>
      <c r="P715" s="8" t="s">
        <v>44</v>
      </c>
      <c r="Q715" s="8" t="s">
        <v>44</v>
      </c>
      <c r="R715" s="8" t="s">
        <v>44</v>
      </c>
      <c r="S715" s="8" t="s">
        <v>44</v>
      </c>
      <c r="T715" s="8" t="s">
        <v>44</v>
      </c>
      <c r="U715" s="8" t="s">
        <v>44</v>
      </c>
      <c r="V715" s="8" t="s">
        <v>44</v>
      </c>
      <c r="W715" s="8" t="s">
        <v>44</v>
      </c>
      <c r="X715" s="8" t="s">
        <v>44</v>
      </c>
      <c r="Y715" s="8" t="s">
        <v>44</v>
      </c>
      <c r="Z715" s="8" t="s">
        <v>44</v>
      </c>
      <c r="AA715" s="8" t="s">
        <v>44</v>
      </c>
      <c r="AB715" s="8" t="s">
        <v>44</v>
      </c>
      <c r="AC715" s="8" t="s">
        <v>44</v>
      </c>
      <c r="AD715" s="8" t="s">
        <v>44</v>
      </c>
      <c r="AE715" s="8" t="s">
        <v>44</v>
      </c>
      <c r="AF715" s="8" t="s">
        <v>44</v>
      </c>
      <c r="AG715" s="8" t="s">
        <v>44</v>
      </c>
      <c r="AH715" s="8" t="s">
        <v>44</v>
      </c>
      <c r="AI715" s="8" t="s">
        <v>44</v>
      </c>
      <c r="AJ715" s="8" t="s">
        <v>44</v>
      </c>
      <c r="AK715" s="8" t="s">
        <v>44</v>
      </c>
      <c r="AL715" s="8" t="s">
        <v>44</v>
      </c>
      <c r="AM715" s="8" t="s">
        <v>44</v>
      </c>
      <c r="AN715" s="8" t="s">
        <v>44</v>
      </c>
      <c r="AO715" s="8" t="s">
        <v>44</v>
      </c>
      <c r="AP715" s="8" t="s">
        <v>44</v>
      </c>
      <c r="AQ715" s="8" t="s">
        <v>44</v>
      </c>
      <c r="AR715" s="8" t="s">
        <v>44</v>
      </c>
      <c r="AS715" s="8" t="s">
        <v>44</v>
      </c>
      <c r="AT715" s="18"/>
      <c r="AU715" s="18"/>
      <c r="AV715" s="18"/>
      <c r="AW715" s="18"/>
      <c r="AX715" s="18"/>
      <c r="AY715" s="18"/>
      <c r="AZ715" s="18"/>
      <c r="BA715" s="18"/>
      <c r="BB715" s="18"/>
      <c r="BC715" s="19"/>
      <c r="BD715" s="19"/>
      <c r="BE715" s="19"/>
      <c r="BF715" s="18"/>
      <c r="BG715" s="18"/>
      <c r="BH715" s="18"/>
      <c r="BI715"/>
    </row>
    <row r="716" spans="1:61" s="3" customFormat="1" ht="18.75">
      <c r="A716" s="28" t="s">
        <v>55</v>
      </c>
      <c r="B716" s="30" t="s">
        <v>56</v>
      </c>
      <c r="C716" s="9">
        <v>1990</v>
      </c>
      <c r="D716" s="50">
        <v>0.69192100000000001</v>
      </c>
      <c r="E716" s="8" t="s">
        <v>44</v>
      </c>
      <c r="F716" s="8" t="s">
        <v>44</v>
      </c>
      <c r="G716" s="8" t="s">
        <v>44</v>
      </c>
      <c r="H716" s="8" t="s">
        <v>44</v>
      </c>
      <c r="I716" s="8" t="s">
        <v>44</v>
      </c>
      <c r="J716" s="8" t="s">
        <v>44</v>
      </c>
      <c r="K716" s="8" t="s">
        <v>44</v>
      </c>
      <c r="L716" s="8" t="s">
        <v>44</v>
      </c>
      <c r="M716" s="8" t="s">
        <v>44</v>
      </c>
      <c r="N716" s="8" t="s">
        <v>44</v>
      </c>
      <c r="O716" s="8" t="s">
        <v>44</v>
      </c>
      <c r="P716" s="8" t="s">
        <v>44</v>
      </c>
      <c r="Q716" s="8" t="s">
        <v>44</v>
      </c>
      <c r="R716" s="8" t="s">
        <v>44</v>
      </c>
      <c r="S716" s="8" t="s">
        <v>44</v>
      </c>
      <c r="T716" s="8" t="s">
        <v>44</v>
      </c>
      <c r="U716" s="8" t="s">
        <v>44</v>
      </c>
      <c r="V716" s="8" t="s">
        <v>44</v>
      </c>
      <c r="W716" s="8" t="s">
        <v>44</v>
      </c>
      <c r="X716" s="8" t="s">
        <v>44</v>
      </c>
      <c r="Y716" s="8" t="s">
        <v>44</v>
      </c>
      <c r="Z716" s="8" t="s">
        <v>44</v>
      </c>
      <c r="AA716" s="8" t="s">
        <v>44</v>
      </c>
      <c r="AB716" s="8" t="s">
        <v>44</v>
      </c>
      <c r="AC716" s="8" t="s">
        <v>44</v>
      </c>
      <c r="AD716" s="8" t="s">
        <v>44</v>
      </c>
      <c r="AE716" s="8" t="s">
        <v>44</v>
      </c>
      <c r="AF716" s="8" t="s">
        <v>44</v>
      </c>
      <c r="AG716" s="8" t="s">
        <v>44</v>
      </c>
      <c r="AH716" s="8" t="s">
        <v>44</v>
      </c>
      <c r="AI716" s="8" t="s">
        <v>44</v>
      </c>
      <c r="AJ716" s="8" t="s">
        <v>44</v>
      </c>
      <c r="AK716" s="8" t="s">
        <v>44</v>
      </c>
      <c r="AL716" s="8" t="s">
        <v>44</v>
      </c>
      <c r="AM716" s="8" t="s">
        <v>44</v>
      </c>
      <c r="AN716" s="8" t="s">
        <v>44</v>
      </c>
      <c r="AO716" s="8" t="s">
        <v>44</v>
      </c>
      <c r="AP716" s="8" t="s">
        <v>44</v>
      </c>
      <c r="AQ716" s="8" t="s">
        <v>44</v>
      </c>
      <c r="AR716" s="8" t="s">
        <v>44</v>
      </c>
      <c r="AS716" s="8" t="s">
        <v>44</v>
      </c>
      <c r="AT716" s="18"/>
      <c r="AU716" s="18"/>
      <c r="AV716" s="18"/>
      <c r="AW716" s="18"/>
      <c r="AX716" s="18"/>
      <c r="AY716" s="18"/>
      <c r="AZ716" s="18"/>
      <c r="BA716" s="18"/>
      <c r="BB716" s="18"/>
      <c r="BC716" s="19"/>
      <c r="BD716" s="19"/>
      <c r="BE716" s="19"/>
      <c r="BF716" s="18"/>
      <c r="BG716" s="18"/>
      <c r="BH716" s="18"/>
      <c r="BI716"/>
    </row>
    <row r="717" spans="1:61" s="3" customFormat="1" ht="18.75">
      <c r="A717" s="28" t="s">
        <v>55</v>
      </c>
      <c r="B717" s="30" t="s">
        <v>56</v>
      </c>
      <c r="C717" s="9">
        <v>1991</v>
      </c>
      <c r="D717" s="50">
        <v>0.720028</v>
      </c>
      <c r="E717" s="8" t="s">
        <v>44</v>
      </c>
      <c r="F717" s="8" t="s">
        <v>44</v>
      </c>
      <c r="G717" s="8" t="s">
        <v>44</v>
      </c>
      <c r="H717" s="8" t="s">
        <v>44</v>
      </c>
      <c r="I717" s="8" t="s">
        <v>44</v>
      </c>
      <c r="J717" s="8" t="s">
        <v>44</v>
      </c>
      <c r="K717" s="8" t="s">
        <v>44</v>
      </c>
      <c r="L717" s="8" t="s">
        <v>44</v>
      </c>
      <c r="M717" s="8" t="s">
        <v>44</v>
      </c>
      <c r="N717" s="8" t="s">
        <v>44</v>
      </c>
      <c r="O717" s="8" t="s">
        <v>44</v>
      </c>
      <c r="P717" s="8" t="s">
        <v>44</v>
      </c>
      <c r="Q717" s="8" t="s">
        <v>44</v>
      </c>
      <c r="R717" s="8" t="s">
        <v>44</v>
      </c>
      <c r="S717" s="8" t="s">
        <v>44</v>
      </c>
      <c r="T717" s="8" t="s">
        <v>44</v>
      </c>
      <c r="U717" s="8" t="s">
        <v>44</v>
      </c>
      <c r="V717" s="8" t="s">
        <v>44</v>
      </c>
      <c r="W717" s="8" t="s">
        <v>44</v>
      </c>
      <c r="X717" s="8" t="s">
        <v>44</v>
      </c>
      <c r="Y717" s="8" t="s">
        <v>44</v>
      </c>
      <c r="Z717" s="8" t="s">
        <v>44</v>
      </c>
      <c r="AA717" s="8" t="s">
        <v>44</v>
      </c>
      <c r="AB717" s="8" t="s">
        <v>44</v>
      </c>
      <c r="AC717" s="8" t="s">
        <v>44</v>
      </c>
      <c r="AD717" s="8" t="s">
        <v>44</v>
      </c>
      <c r="AE717" s="8" t="s">
        <v>44</v>
      </c>
      <c r="AF717" s="8" t="s">
        <v>44</v>
      </c>
      <c r="AG717" s="8" t="s">
        <v>44</v>
      </c>
      <c r="AH717" s="8" t="s">
        <v>44</v>
      </c>
      <c r="AI717" s="8" t="s">
        <v>44</v>
      </c>
      <c r="AJ717" s="8" t="s">
        <v>44</v>
      </c>
      <c r="AK717" s="8" t="s">
        <v>44</v>
      </c>
      <c r="AL717" s="8" t="s">
        <v>44</v>
      </c>
      <c r="AM717" s="8" t="s">
        <v>44</v>
      </c>
      <c r="AN717" s="8" t="s">
        <v>44</v>
      </c>
      <c r="AO717" s="8" t="s">
        <v>44</v>
      </c>
      <c r="AP717" s="8" t="s">
        <v>44</v>
      </c>
      <c r="AQ717" s="8" t="s">
        <v>44</v>
      </c>
      <c r="AR717" s="8" t="s">
        <v>44</v>
      </c>
      <c r="AS717" s="8" t="s">
        <v>44</v>
      </c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/>
    </row>
    <row r="718" spans="1:61" s="3" customFormat="1" ht="18.75">
      <c r="A718" s="28" t="s">
        <v>55</v>
      </c>
      <c r="B718" s="30" t="s">
        <v>56</v>
      </c>
      <c r="C718" s="9">
        <v>1992</v>
      </c>
      <c r="D718" s="50">
        <v>0.73473599999999994</v>
      </c>
      <c r="E718" s="8" t="s">
        <v>44</v>
      </c>
      <c r="F718" s="8" t="s">
        <v>44</v>
      </c>
      <c r="G718" s="8" t="s">
        <v>44</v>
      </c>
      <c r="H718" s="8" t="s">
        <v>44</v>
      </c>
      <c r="I718" s="8" t="s">
        <v>44</v>
      </c>
      <c r="J718" s="8" t="s">
        <v>44</v>
      </c>
      <c r="K718" s="8" t="s">
        <v>44</v>
      </c>
      <c r="L718" s="8" t="s">
        <v>44</v>
      </c>
      <c r="M718" s="8" t="s">
        <v>44</v>
      </c>
      <c r="N718" s="8" t="s">
        <v>44</v>
      </c>
      <c r="O718" s="8" t="s">
        <v>44</v>
      </c>
      <c r="P718" s="8" t="s">
        <v>44</v>
      </c>
      <c r="Q718" s="8" t="s">
        <v>44</v>
      </c>
      <c r="R718" s="8" t="s">
        <v>44</v>
      </c>
      <c r="S718" s="8" t="s">
        <v>44</v>
      </c>
      <c r="T718" s="8" t="s">
        <v>44</v>
      </c>
      <c r="U718" s="8" t="s">
        <v>44</v>
      </c>
      <c r="V718" s="8" t="s">
        <v>44</v>
      </c>
      <c r="W718" s="8" t="s">
        <v>44</v>
      </c>
      <c r="X718" s="8" t="s">
        <v>44</v>
      </c>
      <c r="Y718" s="8" t="s">
        <v>44</v>
      </c>
      <c r="Z718" s="8" t="s">
        <v>44</v>
      </c>
      <c r="AA718" s="8" t="s">
        <v>44</v>
      </c>
      <c r="AB718" s="8" t="s">
        <v>44</v>
      </c>
      <c r="AC718" s="8" t="s">
        <v>44</v>
      </c>
      <c r="AD718" s="8" t="s">
        <v>44</v>
      </c>
      <c r="AE718" s="8" t="s">
        <v>44</v>
      </c>
      <c r="AF718" s="8" t="s">
        <v>44</v>
      </c>
      <c r="AG718" s="8" t="s">
        <v>44</v>
      </c>
      <c r="AH718" s="8" t="s">
        <v>44</v>
      </c>
      <c r="AI718" s="8" t="s">
        <v>44</v>
      </c>
      <c r="AJ718" s="8" t="s">
        <v>44</v>
      </c>
      <c r="AK718" s="8" t="s">
        <v>44</v>
      </c>
      <c r="AL718" s="8" t="s">
        <v>44</v>
      </c>
      <c r="AM718" s="8" t="s">
        <v>44</v>
      </c>
      <c r="AN718" s="8" t="s">
        <v>44</v>
      </c>
      <c r="AO718" s="8" t="s">
        <v>44</v>
      </c>
      <c r="AP718" s="8" t="s">
        <v>44</v>
      </c>
      <c r="AQ718" s="8" t="s">
        <v>44</v>
      </c>
      <c r="AR718" s="8" t="s">
        <v>44</v>
      </c>
      <c r="AS718" s="8" t="s">
        <v>44</v>
      </c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/>
    </row>
    <row r="719" spans="1:61" s="3" customFormat="1" ht="18.75">
      <c r="A719" s="28" t="s">
        <v>55</v>
      </c>
      <c r="B719" s="30" t="s">
        <v>56</v>
      </c>
      <c r="C719" s="9">
        <v>1993</v>
      </c>
      <c r="D719" s="50">
        <v>0.745614</v>
      </c>
      <c r="E719" s="8" t="s">
        <v>44</v>
      </c>
      <c r="F719" s="8" t="s">
        <v>44</v>
      </c>
      <c r="G719" s="8" t="s">
        <v>44</v>
      </c>
      <c r="H719" s="8" t="s">
        <v>44</v>
      </c>
      <c r="I719" s="8" t="s">
        <v>44</v>
      </c>
      <c r="J719" s="8" t="s">
        <v>44</v>
      </c>
      <c r="K719" s="8" t="s">
        <v>44</v>
      </c>
      <c r="L719" s="8" t="s">
        <v>44</v>
      </c>
      <c r="M719" s="8" t="s">
        <v>44</v>
      </c>
      <c r="N719" s="8" t="s">
        <v>44</v>
      </c>
      <c r="O719" s="8" t="s">
        <v>44</v>
      </c>
      <c r="P719" s="8" t="s">
        <v>44</v>
      </c>
      <c r="Q719" s="8" t="s">
        <v>44</v>
      </c>
      <c r="R719" s="8" t="s">
        <v>44</v>
      </c>
      <c r="S719" s="8" t="s">
        <v>44</v>
      </c>
      <c r="T719" s="8" t="s">
        <v>44</v>
      </c>
      <c r="U719" s="8" t="s">
        <v>44</v>
      </c>
      <c r="V719" s="8" t="s">
        <v>44</v>
      </c>
      <c r="W719" s="8" t="s">
        <v>44</v>
      </c>
      <c r="X719" s="8" t="s">
        <v>44</v>
      </c>
      <c r="Y719" s="8" t="s">
        <v>44</v>
      </c>
      <c r="Z719" s="8" t="s">
        <v>44</v>
      </c>
      <c r="AA719" s="8" t="s">
        <v>44</v>
      </c>
      <c r="AB719" s="8" t="s">
        <v>44</v>
      </c>
      <c r="AC719" s="8" t="s">
        <v>44</v>
      </c>
      <c r="AD719" s="8" t="s">
        <v>44</v>
      </c>
      <c r="AE719" s="8" t="s">
        <v>44</v>
      </c>
      <c r="AF719" s="8" t="s">
        <v>44</v>
      </c>
      <c r="AG719" s="8" t="s">
        <v>44</v>
      </c>
      <c r="AH719" s="8" t="s">
        <v>44</v>
      </c>
      <c r="AI719" s="8" t="s">
        <v>44</v>
      </c>
      <c r="AJ719" s="8" t="s">
        <v>44</v>
      </c>
      <c r="AK719" s="8" t="s">
        <v>44</v>
      </c>
      <c r="AL719" s="8" t="s">
        <v>44</v>
      </c>
      <c r="AM719" s="8" t="s">
        <v>44</v>
      </c>
      <c r="AN719" s="8" t="s">
        <v>44</v>
      </c>
      <c r="AO719" s="8" t="s">
        <v>44</v>
      </c>
      <c r="AP719" s="8" t="s">
        <v>44</v>
      </c>
      <c r="AQ719" s="8" t="s">
        <v>44</v>
      </c>
      <c r="AR719" s="8" t="s">
        <v>44</v>
      </c>
      <c r="AS719" s="8" t="s">
        <v>44</v>
      </c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/>
    </row>
    <row r="720" spans="1:61" s="3" customFormat="1" ht="18.75">
      <c r="A720" s="28" t="s">
        <v>55</v>
      </c>
      <c r="B720" s="30" t="s">
        <v>56</v>
      </c>
      <c r="C720" s="9">
        <v>1994</v>
      </c>
      <c r="D720" s="50">
        <v>0.75588599999999995</v>
      </c>
      <c r="E720" s="8" t="s">
        <v>44</v>
      </c>
      <c r="F720" s="8" t="s">
        <v>44</v>
      </c>
      <c r="G720" s="8" t="s">
        <v>44</v>
      </c>
      <c r="H720" s="8" t="s">
        <v>44</v>
      </c>
      <c r="I720" s="8" t="s">
        <v>44</v>
      </c>
      <c r="J720" s="8" t="s">
        <v>44</v>
      </c>
      <c r="K720" s="8" t="s">
        <v>44</v>
      </c>
      <c r="L720" s="8" t="s">
        <v>44</v>
      </c>
      <c r="M720" s="8" t="s">
        <v>44</v>
      </c>
      <c r="N720" s="8" t="s">
        <v>44</v>
      </c>
      <c r="O720" s="8" t="s">
        <v>44</v>
      </c>
      <c r="P720" s="8" t="s">
        <v>44</v>
      </c>
      <c r="Q720" s="8" t="s">
        <v>44</v>
      </c>
      <c r="R720" s="8" t="s">
        <v>44</v>
      </c>
      <c r="S720" s="8" t="s">
        <v>44</v>
      </c>
      <c r="T720" s="8" t="s">
        <v>44</v>
      </c>
      <c r="U720" s="8" t="s">
        <v>44</v>
      </c>
      <c r="V720" s="8" t="s">
        <v>44</v>
      </c>
      <c r="W720" s="8" t="s">
        <v>44</v>
      </c>
      <c r="X720" s="8" t="s">
        <v>44</v>
      </c>
      <c r="Y720" s="8" t="s">
        <v>44</v>
      </c>
      <c r="Z720" s="8" t="s">
        <v>44</v>
      </c>
      <c r="AA720" s="8" t="s">
        <v>44</v>
      </c>
      <c r="AB720" s="8" t="s">
        <v>44</v>
      </c>
      <c r="AC720" s="8" t="s">
        <v>44</v>
      </c>
      <c r="AD720" s="8" t="s">
        <v>44</v>
      </c>
      <c r="AE720" s="8" t="s">
        <v>44</v>
      </c>
      <c r="AF720" s="8" t="s">
        <v>44</v>
      </c>
      <c r="AG720" s="8" t="s">
        <v>44</v>
      </c>
      <c r="AH720" s="8" t="s">
        <v>44</v>
      </c>
      <c r="AI720" s="8" t="s">
        <v>44</v>
      </c>
      <c r="AJ720" s="8" t="s">
        <v>44</v>
      </c>
      <c r="AK720" s="8" t="s">
        <v>44</v>
      </c>
      <c r="AL720" s="8" t="s">
        <v>44</v>
      </c>
      <c r="AM720" s="8" t="s">
        <v>44</v>
      </c>
      <c r="AN720" s="8" t="s">
        <v>44</v>
      </c>
      <c r="AO720" s="8" t="s">
        <v>44</v>
      </c>
      <c r="AP720" s="8" t="s">
        <v>44</v>
      </c>
      <c r="AQ720" s="8" t="s">
        <v>44</v>
      </c>
      <c r="AR720" s="8" t="s">
        <v>44</v>
      </c>
      <c r="AS720" s="8" t="s">
        <v>44</v>
      </c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/>
    </row>
    <row r="721" spans="1:61" s="3" customFormat="1" ht="18.75">
      <c r="A721" s="28" t="s">
        <v>55</v>
      </c>
      <c r="B721" s="30" t="s">
        <v>56</v>
      </c>
      <c r="C721" s="9">
        <v>1995</v>
      </c>
      <c r="D721" s="50">
        <v>0.77682600000000002</v>
      </c>
      <c r="E721" s="8" t="s">
        <v>44</v>
      </c>
      <c r="F721" s="8" t="s">
        <v>44</v>
      </c>
      <c r="G721" s="8" t="s">
        <v>44</v>
      </c>
      <c r="H721" s="8" t="s">
        <v>44</v>
      </c>
      <c r="I721" s="8" t="s">
        <v>44</v>
      </c>
      <c r="J721" s="8" t="s">
        <v>44</v>
      </c>
      <c r="K721" s="8" t="s">
        <v>44</v>
      </c>
      <c r="L721" s="8" t="s">
        <v>44</v>
      </c>
      <c r="M721" s="8" t="s">
        <v>44</v>
      </c>
      <c r="N721" s="8" t="s">
        <v>44</v>
      </c>
      <c r="O721" s="8" t="s">
        <v>44</v>
      </c>
      <c r="P721" s="8" t="s">
        <v>44</v>
      </c>
      <c r="Q721" s="8" t="s">
        <v>44</v>
      </c>
      <c r="R721" s="8" t="s">
        <v>44</v>
      </c>
      <c r="S721" s="8" t="s">
        <v>44</v>
      </c>
      <c r="T721" s="8" t="s">
        <v>44</v>
      </c>
      <c r="U721" s="8" t="s">
        <v>44</v>
      </c>
      <c r="V721" s="8" t="s">
        <v>44</v>
      </c>
      <c r="W721" s="8" t="s">
        <v>44</v>
      </c>
      <c r="X721" s="8" t="s">
        <v>44</v>
      </c>
      <c r="Y721" s="8" t="s">
        <v>44</v>
      </c>
      <c r="Z721" s="8" t="s">
        <v>44</v>
      </c>
      <c r="AA721" s="8" t="s">
        <v>44</v>
      </c>
      <c r="AB721" s="8" t="s">
        <v>44</v>
      </c>
      <c r="AC721" s="8" t="s">
        <v>44</v>
      </c>
      <c r="AD721" s="8" t="s">
        <v>44</v>
      </c>
      <c r="AE721" s="8" t="s">
        <v>44</v>
      </c>
      <c r="AF721" s="8" t="s">
        <v>44</v>
      </c>
      <c r="AG721" s="8" t="s">
        <v>44</v>
      </c>
      <c r="AH721" s="8" t="s">
        <v>44</v>
      </c>
      <c r="AI721" s="8" t="s">
        <v>44</v>
      </c>
      <c r="AJ721" s="8" t="s">
        <v>44</v>
      </c>
      <c r="AK721" s="8" t="s">
        <v>44</v>
      </c>
      <c r="AL721" s="8" t="s">
        <v>44</v>
      </c>
      <c r="AM721" s="8" t="s">
        <v>44</v>
      </c>
      <c r="AN721" s="8" t="s">
        <v>44</v>
      </c>
      <c r="AO721" s="8" t="s">
        <v>44</v>
      </c>
      <c r="AP721" s="8" t="s">
        <v>44</v>
      </c>
      <c r="AQ721" s="8" t="s">
        <v>44</v>
      </c>
      <c r="AR721" s="8" t="s">
        <v>44</v>
      </c>
      <c r="AS721" s="8" t="s">
        <v>44</v>
      </c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/>
    </row>
    <row r="722" spans="1:61" s="3" customFormat="1" ht="18.75">
      <c r="A722" s="28" t="s">
        <v>55</v>
      </c>
      <c r="B722" s="30" t="s">
        <v>56</v>
      </c>
      <c r="C722" s="9">
        <v>1996</v>
      </c>
      <c r="D722" s="50">
        <v>0.79796100000000003</v>
      </c>
      <c r="E722" s="8" t="s">
        <v>44</v>
      </c>
      <c r="F722" s="8" t="s">
        <v>44</v>
      </c>
      <c r="G722" s="8" t="s">
        <v>44</v>
      </c>
      <c r="H722" s="8" t="s">
        <v>44</v>
      </c>
      <c r="I722" s="8" t="s">
        <v>44</v>
      </c>
      <c r="J722" s="8" t="s">
        <v>44</v>
      </c>
      <c r="K722" s="8" t="s">
        <v>44</v>
      </c>
      <c r="L722" s="8" t="s">
        <v>44</v>
      </c>
      <c r="M722" s="8" t="s">
        <v>44</v>
      </c>
      <c r="N722" s="8" t="s">
        <v>44</v>
      </c>
      <c r="O722" s="8" t="s">
        <v>44</v>
      </c>
      <c r="P722" s="8" t="s">
        <v>44</v>
      </c>
      <c r="Q722" s="8" t="s">
        <v>44</v>
      </c>
      <c r="R722" s="8" t="s">
        <v>44</v>
      </c>
      <c r="S722" s="8" t="s">
        <v>44</v>
      </c>
      <c r="T722" s="8" t="s">
        <v>44</v>
      </c>
      <c r="U722" s="8" t="s">
        <v>44</v>
      </c>
      <c r="V722" s="8" t="s">
        <v>44</v>
      </c>
      <c r="W722" s="8" t="s">
        <v>44</v>
      </c>
      <c r="X722" s="8" t="s">
        <v>44</v>
      </c>
      <c r="Y722" s="8" t="s">
        <v>44</v>
      </c>
      <c r="Z722" s="8" t="s">
        <v>44</v>
      </c>
      <c r="AA722" s="8" t="s">
        <v>44</v>
      </c>
      <c r="AB722" s="8" t="s">
        <v>44</v>
      </c>
      <c r="AC722" s="8" t="s">
        <v>44</v>
      </c>
      <c r="AD722" s="8" t="s">
        <v>44</v>
      </c>
      <c r="AE722" s="8" t="s">
        <v>44</v>
      </c>
      <c r="AF722" s="8" t="s">
        <v>44</v>
      </c>
      <c r="AG722" s="8" t="s">
        <v>44</v>
      </c>
      <c r="AH722" s="8" t="s">
        <v>44</v>
      </c>
      <c r="AI722" s="8" t="s">
        <v>44</v>
      </c>
      <c r="AJ722" s="8" t="s">
        <v>44</v>
      </c>
      <c r="AK722" s="8" t="s">
        <v>44</v>
      </c>
      <c r="AL722" s="8" t="s">
        <v>44</v>
      </c>
      <c r="AM722" s="8" t="s">
        <v>44</v>
      </c>
      <c r="AN722" s="8" t="s">
        <v>44</v>
      </c>
      <c r="AO722" s="8" t="s">
        <v>44</v>
      </c>
      <c r="AP722" s="8" t="s">
        <v>44</v>
      </c>
      <c r="AQ722" s="8" t="s">
        <v>44</v>
      </c>
      <c r="AR722" s="8" t="s">
        <v>44</v>
      </c>
      <c r="AS722" s="8" t="s">
        <v>44</v>
      </c>
      <c r="AT722" s="18"/>
      <c r="AU722" s="18"/>
      <c r="AV722" s="18"/>
      <c r="AW722" s="18"/>
      <c r="AX722" s="18"/>
      <c r="AY722" s="18"/>
      <c r="AZ722" s="18"/>
      <c r="BA722" s="18"/>
      <c r="BB722" s="18"/>
      <c r="BC722" s="19"/>
      <c r="BD722" s="19"/>
      <c r="BE722" s="19"/>
      <c r="BF722" s="18"/>
      <c r="BG722" s="18"/>
      <c r="BH722" s="18"/>
      <c r="BI722"/>
    </row>
    <row r="723" spans="1:61" s="3" customFormat="1" ht="18.75">
      <c r="A723" s="28" t="s">
        <v>55</v>
      </c>
      <c r="B723" s="30" t="s">
        <v>56</v>
      </c>
      <c r="C723" s="9">
        <v>1997</v>
      </c>
      <c r="D723" s="50">
        <v>0.80435500000000004</v>
      </c>
      <c r="E723" s="8" t="s">
        <v>44</v>
      </c>
      <c r="F723" s="8" t="s">
        <v>44</v>
      </c>
      <c r="G723" s="8" t="s">
        <v>44</v>
      </c>
      <c r="H723" s="8" t="s">
        <v>44</v>
      </c>
      <c r="I723" s="8" t="s">
        <v>44</v>
      </c>
      <c r="J723" s="8" t="s">
        <v>44</v>
      </c>
      <c r="K723" s="8" t="s">
        <v>44</v>
      </c>
      <c r="L723" s="8" t="s">
        <v>44</v>
      </c>
      <c r="M723" s="8" t="s">
        <v>44</v>
      </c>
      <c r="N723" s="8" t="s">
        <v>44</v>
      </c>
      <c r="O723" s="8" t="s">
        <v>44</v>
      </c>
      <c r="P723" s="8" t="s">
        <v>44</v>
      </c>
      <c r="Q723" s="8" t="s">
        <v>44</v>
      </c>
      <c r="R723" s="8" t="s">
        <v>44</v>
      </c>
      <c r="S723" s="8" t="s">
        <v>44</v>
      </c>
      <c r="T723" s="8" t="s">
        <v>44</v>
      </c>
      <c r="U723" s="8" t="s">
        <v>44</v>
      </c>
      <c r="V723" s="8" t="s">
        <v>44</v>
      </c>
      <c r="W723" s="8" t="s">
        <v>44</v>
      </c>
      <c r="X723" s="8" t="s">
        <v>44</v>
      </c>
      <c r="Y723" s="8" t="s">
        <v>44</v>
      </c>
      <c r="Z723" s="8" t="s">
        <v>44</v>
      </c>
      <c r="AA723" s="8" t="s">
        <v>44</v>
      </c>
      <c r="AB723" s="8" t="s">
        <v>44</v>
      </c>
      <c r="AC723" s="8" t="s">
        <v>44</v>
      </c>
      <c r="AD723" s="8" t="s">
        <v>44</v>
      </c>
      <c r="AE723" s="8" t="s">
        <v>44</v>
      </c>
      <c r="AF723" s="8" t="s">
        <v>44</v>
      </c>
      <c r="AG723" s="8" t="s">
        <v>44</v>
      </c>
      <c r="AH723" s="8" t="s">
        <v>44</v>
      </c>
      <c r="AI723" s="8" t="s">
        <v>44</v>
      </c>
      <c r="AJ723" s="8" t="s">
        <v>44</v>
      </c>
      <c r="AK723" s="8" t="s">
        <v>44</v>
      </c>
      <c r="AL723" s="8" t="s">
        <v>44</v>
      </c>
      <c r="AM723" s="8" t="s">
        <v>44</v>
      </c>
      <c r="AN723" s="8" t="s">
        <v>44</v>
      </c>
      <c r="AO723" s="8" t="s">
        <v>44</v>
      </c>
      <c r="AP723" s="8" t="s">
        <v>44</v>
      </c>
      <c r="AQ723" s="8" t="s">
        <v>44</v>
      </c>
      <c r="AR723" s="8" t="s">
        <v>44</v>
      </c>
      <c r="AS723" s="8" t="s">
        <v>44</v>
      </c>
      <c r="AT723" s="18"/>
      <c r="AU723" s="18"/>
      <c r="AV723" s="18"/>
      <c r="AW723" s="18"/>
      <c r="AX723" s="18"/>
      <c r="AY723" s="18"/>
      <c r="AZ723" s="18"/>
      <c r="BA723" s="18"/>
      <c r="BB723" s="18"/>
      <c r="BC723" s="19"/>
      <c r="BD723" s="19"/>
      <c r="BE723" s="19"/>
      <c r="BF723" s="18"/>
      <c r="BG723" s="18"/>
      <c r="BH723" s="18"/>
      <c r="BI723"/>
    </row>
    <row r="724" spans="1:61" s="3" customFormat="1" ht="18.75">
      <c r="A724" s="28" t="s">
        <v>55</v>
      </c>
      <c r="B724" s="30" t="s">
        <v>56</v>
      </c>
      <c r="C724" s="9">
        <v>1998</v>
      </c>
      <c r="D724" s="50">
        <v>0.79983800000000005</v>
      </c>
      <c r="E724" s="8" t="s">
        <v>44</v>
      </c>
      <c r="F724" s="8" t="s">
        <v>44</v>
      </c>
      <c r="G724" s="8" t="s">
        <v>44</v>
      </c>
      <c r="H724" s="8" t="s">
        <v>44</v>
      </c>
      <c r="I724" s="8" t="s">
        <v>44</v>
      </c>
      <c r="J724" s="8" t="s">
        <v>44</v>
      </c>
      <c r="K724" s="8" t="s">
        <v>44</v>
      </c>
      <c r="L724" s="8" t="s">
        <v>44</v>
      </c>
      <c r="M724" s="8" t="s">
        <v>44</v>
      </c>
      <c r="N724" s="8" t="s">
        <v>44</v>
      </c>
      <c r="O724" s="8" t="s">
        <v>44</v>
      </c>
      <c r="P724" s="8" t="s">
        <v>44</v>
      </c>
      <c r="Q724" s="8" t="s">
        <v>44</v>
      </c>
      <c r="R724" s="8" t="s">
        <v>44</v>
      </c>
      <c r="S724" s="8" t="s">
        <v>44</v>
      </c>
      <c r="T724" s="8" t="s">
        <v>44</v>
      </c>
      <c r="U724" s="8" t="s">
        <v>44</v>
      </c>
      <c r="V724" s="8" t="s">
        <v>44</v>
      </c>
      <c r="W724" s="8" t="s">
        <v>44</v>
      </c>
      <c r="X724" s="8" t="s">
        <v>44</v>
      </c>
      <c r="Y724" s="8" t="s">
        <v>44</v>
      </c>
      <c r="Z724" s="8" t="s">
        <v>44</v>
      </c>
      <c r="AA724" s="8" t="s">
        <v>44</v>
      </c>
      <c r="AB724" s="8" t="s">
        <v>44</v>
      </c>
      <c r="AC724" s="8" t="s">
        <v>44</v>
      </c>
      <c r="AD724" s="8" t="s">
        <v>44</v>
      </c>
      <c r="AE724" s="8" t="s">
        <v>44</v>
      </c>
      <c r="AF724" s="8" t="s">
        <v>44</v>
      </c>
      <c r="AG724" s="8" t="s">
        <v>44</v>
      </c>
      <c r="AH724" s="8" t="s">
        <v>44</v>
      </c>
      <c r="AI724" s="8" t="s">
        <v>44</v>
      </c>
      <c r="AJ724" s="8" t="s">
        <v>44</v>
      </c>
      <c r="AK724" s="8" t="s">
        <v>44</v>
      </c>
      <c r="AL724" s="8" t="s">
        <v>44</v>
      </c>
      <c r="AM724" s="8" t="s">
        <v>44</v>
      </c>
      <c r="AN724" s="8" t="s">
        <v>44</v>
      </c>
      <c r="AO724" s="8" t="s">
        <v>44</v>
      </c>
      <c r="AP724" s="8" t="s">
        <v>44</v>
      </c>
      <c r="AQ724" s="8" t="s">
        <v>44</v>
      </c>
      <c r="AR724" s="8" t="s">
        <v>44</v>
      </c>
      <c r="AS724" s="8" t="s">
        <v>44</v>
      </c>
      <c r="AT724" s="18"/>
      <c r="AU724" s="18"/>
      <c r="AV724" s="18"/>
      <c r="AW724" s="18"/>
      <c r="AX724" s="18"/>
      <c r="AY724" s="18"/>
      <c r="AZ724" s="18"/>
      <c r="BA724" s="18"/>
      <c r="BB724" s="18"/>
      <c r="BC724" s="19"/>
      <c r="BD724" s="19"/>
      <c r="BE724" s="19"/>
      <c r="BF724" s="18"/>
      <c r="BG724" s="18"/>
      <c r="BH724" s="18"/>
      <c r="BI724"/>
    </row>
    <row r="725" spans="1:61" s="3" customFormat="1" ht="18.75">
      <c r="A725" s="28" t="s">
        <v>55</v>
      </c>
      <c r="B725" s="30" t="s">
        <v>56</v>
      </c>
      <c r="C725" s="9">
        <v>1999</v>
      </c>
      <c r="D725" s="50">
        <v>0.80644700000000002</v>
      </c>
      <c r="E725" s="8" t="s">
        <v>44</v>
      </c>
      <c r="F725" s="8" t="s">
        <v>44</v>
      </c>
      <c r="G725" s="8" t="s">
        <v>44</v>
      </c>
      <c r="H725" s="8" t="s">
        <v>44</v>
      </c>
      <c r="I725" s="8" t="s">
        <v>44</v>
      </c>
      <c r="J725" s="8" t="s">
        <v>44</v>
      </c>
      <c r="K725" s="8" t="s">
        <v>44</v>
      </c>
      <c r="L725" s="8" t="s">
        <v>44</v>
      </c>
      <c r="M725" s="8" t="s">
        <v>44</v>
      </c>
      <c r="N725" s="8" t="s">
        <v>44</v>
      </c>
      <c r="O725" s="8" t="s">
        <v>44</v>
      </c>
      <c r="P725" s="8" t="s">
        <v>44</v>
      </c>
      <c r="Q725" s="8" t="s">
        <v>44</v>
      </c>
      <c r="R725" s="8" t="s">
        <v>44</v>
      </c>
      <c r="S725" s="8" t="s">
        <v>44</v>
      </c>
      <c r="T725" s="8" t="s">
        <v>44</v>
      </c>
      <c r="U725" s="8" t="s">
        <v>44</v>
      </c>
      <c r="V725" s="8" t="s">
        <v>44</v>
      </c>
      <c r="W725" s="8" t="s">
        <v>44</v>
      </c>
      <c r="X725" s="8" t="s">
        <v>44</v>
      </c>
      <c r="Y725" s="8" t="s">
        <v>44</v>
      </c>
      <c r="Z725" s="8" t="s">
        <v>44</v>
      </c>
      <c r="AA725" s="8" t="s">
        <v>44</v>
      </c>
      <c r="AB725" s="8" t="s">
        <v>44</v>
      </c>
      <c r="AC725" s="8" t="s">
        <v>44</v>
      </c>
      <c r="AD725" s="8" t="s">
        <v>44</v>
      </c>
      <c r="AE725" s="8" t="s">
        <v>44</v>
      </c>
      <c r="AF725" s="8" t="s">
        <v>44</v>
      </c>
      <c r="AG725" s="8" t="s">
        <v>44</v>
      </c>
      <c r="AH725" s="8" t="s">
        <v>44</v>
      </c>
      <c r="AI725" s="8" t="s">
        <v>44</v>
      </c>
      <c r="AJ725" s="8" t="s">
        <v>44</v>
      </c>
      <c r="AK725" s="8" t="s">
        <v>44</v>
      </c>
      <c r="AL725" s="8" t="s">
        <v>44</v>
      </c>
      <c r="AM725" s="8" t="s">
        <v>44</v>
      </c>
      <c r="AN725" s="8" t="s">
        <v>44</v>
      </c>
      <c r="AO725" s="8" t="s">
        <v>44</v>
      </c>
      <c r="AP725" s="8" t="s">
        <v>44</v>
      </c>
      <c r="AQ725" s="8" t="s">
        <v>44</v>
      </c>
      <c r="AR725" s="8" t="s">
        <v>44</v>
      </c>
      <c r="AS725" s="8" t="s">
        <v>44</v>
      </c>
      <c r="AT725" s="18"/>
      <c r="AU725" s="18"/>
      <c r="AV725" s="18"/>
      <c r="AW725" s="18"/>
      <c r="AX725" s="18"/>
      <c r="AY725" s="18"/>
      <c r="AZ725" s="18"/>
      <c r="BA725" s="18"/>
      <c r="BB725" s="18"/>
      <c r="BC725" s="19"/>
      <c r="BD725" s="19"/>
      <c r="BE725" s="19"/>
      <c r="BF725" s="18"/>
      <c r="BG725" s="18"/>
      <c r="BH725" s="18"/>
      <c r="BI725"/>
    </row>
    <row r="726" spans="1:61" s="3" customFormat="1" ht="18.75">
      <c r="A726" s="28" t="s">
        <v>55</v>
      </c>
      <c r="B726" s="30" t="s">
        <v>56</v>
      </c>
      <c r="C726" s="9">
        <v>2000</v>
      </c>
      <c r="D726" s="50">
        <v>0.80525899999999995</v>
      </c>
      <c r="E726" s="8">
        <v>301.16769883975218</v>
      </c>
      <c r="F726" s="8">
        <v>683.48754872655888</v>
      </c>
      <c r="G726" s="8">
        <v>837.97883662275115</v>
      </c>
      <c r="H726" s="8">
        <v>3614.0123860770263</v>
      </c>
      <c r="I726" s="8">
        <v>8201.8505847187062</v>
      </c>
      <c r="J726" s="8">
        <v>10055.746039473015</v>
      </c>
      <c r="K726" s="8">
        <v>7290.5363367562495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0</v>
      </c>
      <c r="AH726" s="8">
        <v>301.16769883975218</v>
      </c>
      <c r="AI726" s="8">
        <v>683.48754872655888</v>
      </c>
      <c r="AJ726" s="8">
        <v>837.97883662275115</v>
      </c>
      <c r="AK726" s="8">
        <v>3614.0123860770263</v>
      </c>
      <c r="AL726" s="8">
        <v>8201.8505847187062</v>
      </c>
      <c r="AM726" s="8">
        <v>10055.746039473015</v>
      </c>
      <c r="AN726" s="8">
        <v>7290.5363367562495</v>
      </c>
      <c r="AO726" s="8">
        <v>683.48754872655888</v>
      </c>
      <c r="AP726" s="8">
        <v>837.97883662275115</v>
      </c>
      <c r="AQ726" s="8">
        <v>8201.8505847187062</v>
      </c>
      <c r="AR726" s="8">
        <v>10055.746039473015</v>
      </c>
      <c r="AS726" s="8">
        <v>9128.7983120958597</v>
      </c>
      <c r="AT726" s="18"/>
      <c r="AU726" s="18"/>
      <c r="AV726" s="18"/>
      <c r="AW726" s="18"/>
      <c r="AX726" s="18"/>
      <c r="AY726" s="18"/>
      <c r="AZ726" s="18"/>
      <c r="BA726" s="18"/>
      <c r="BB726" s="18"/>
      <c r="BC726" s="19"/>
      <c r="BD726" s="19"/>
      <c r="BE726" s="19"/>
      <c r="BF726" s="18"/>
      <c r="BG726" s="18"/>
      <c r="BH726" s="18"/>
      <c r="BI726"/>
    </row>
    <row r="727" spans="1:61" s="3" customFormat="1" ht="18.75">
      <c r="A727" s="28" t="s">
        <v>55</v>
      </c>
      <c r="B727" s="30" t="s">
        <v>56</v>
      </c>
      <c r="C727" s="9">
        <v>2001</v>
      </c>
      <c r="D727" s="50">
        <v>0.81627499999999997</v>
      </c>
      <c r="E727" s="8">
        <v>297.10330464610581</v>
      </c>
      <c r="F727" s="8">
        <v>674.26357538819639</v>
      </c>
      <c r="G727" s="8">
        <v>826.66993353955468</v>
      </c>
      <c r="H727" s="8">
        <v>3565.2396557532693</v>
      </c>
      <c r="I727" s="8">
        <v>8091.1629046583575</v>
      </c>
      <c r="J727" s="8">
        <v>9920.0392024746579</v>
      </c>
      <c r="K727" s="8">
        <v>7192.147254295428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297.10330464610581</v>
      </c>
      <c r="AI727" s="8">
        <v>674.26357538819639</v>
      </c>
      <c r="AJ727" s="8">
        <v>826.66993353955468</v>
      </c>
      <c r="AK727" s="8">
        <v>3565.2396557532693</v>
      </c>
      <c r="AL727" s="8">
        <v>8091.1629046583575</v>
      </c>
      <c r="AM727" s="8">
        <v>9920.0392024746579</v>
      </c>
      <c r="AN727" s="8">
        <v>7192.1472542954289</v>
      </c>
      <c r="AO727" s="8">
        <v>674.26357538819639</v>
      </c>
      <c r="AP727" s="8">
        <v>826.66993353955468</v>
      </c>
      <c r="AQ727" s="8">
        <v>8091.1629046583575</v>
      </c>
      <c r="AR727" s="8">
        <v>9920.0392024746579</v>
      </c>
      <c r="AS727" s="8">
        <v>9005.6010535665082</v>
      </c>
      <c r="AT727" s="18"/>
      <c r="AU727" s="18"/>
      <c r="AV727" s="18"/>
      <c r="AW727" s="18"/>
      <c r="AX727" s="18"/>
      <c r="AY727" s="18"/>
      <c r="AZ727" s="18"/>
      <c r="BA727" s="18"/>
      <c r="BB727" s="18"/>
      <c r="BC727" s="19"/>
      <c r="BD727" s="19"/>
      <c r="BE727" s="19"/>
      <c r="BF727" s="18"/>
      <c r="BG727" s="18"/>
      <c r="BH727" s="18"/>
      <c r="BI727"/>
    </row>
    <row r="728" spans="1:61" s="3" customFormat="1" ht="18.75">
      <c r="A728" s="28" t="s">
        <v>55</v>
      </c>
      <c r="B728" s="30" t="s">
        <v>56</v>
      </c>
      <c r="C728" s="9">
        <v>2002</v>
      </c>
      <c r="D728" s="50">
        <v>0.82348900000000003</v>
      </c>
      <c r="E728" s="8">
        <v>294.50059442202627</v>
      </c>
      <c r="F728" s="8">
        <v>668.35683293887348</v>
      </c>
      <c r="G728" s="8">
        <v>819.42806764874808</v>
      </c>
      <c r="H728" s="8">
        <v>3534.007133064315</v>
      </c>
      <c r="I728" s="8">
        <v>8020.2819952664822</v>
      </c>
      <c r="J728" s="8">
        <v>9833.1368117849779</v>
      </c>
      <c r="K728" s="8">
        <v>7129.141980038592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294.50059442202627</v>
      </c>
      <c r="AI728" s="8">
        <v>668.35683293887348</v>
      </c>
      <c r="AJ728" s="8">
        <v>819.42806764874808</v>
      </c>
      <c r="AK728" s="8">
        <v>3534.007133064315</v>
      </c>
      <c r="AL728" s="8">
        <v>8020.2819952664822</v>
      </c>
      <c r="AM728" s="8">
        <v>9833.1368117849779</v>
      </c>
      <c r="AN728" s="8">
        <v>7129.141980038592</v>
      </c>
      <c r="AO728" s="8">
        <v>668.35683293887348</v>
      </c>
      <c r="AP728" s="8">
        <v>819.42806764874808</v>
      </c>
      <c r="AQ728" s="8">
        <v>8020.2819952664822</v>
      </c>
      <c r="AR728" s="8">
        <v>9833.1368117849779</v>
      </c>
      <c r="AS728" s="8">
        <v>8926.7094035257305</v>
      </c>
      <c r="AT728" s="18"/>
      <c r="AU728" s="18"/>
      <c r="AV728" s="18"/>
      <c r="AW728" s="18"/>
      <c r="AX728" s="18"/>
      <c r="AY728" s="18"/>
      <c r="AZ728" s="18"/>
      <c r="BA728" s="18"/>
      <c r="BB728" s="18"/>
      <c r="BC728" s="19"/>
      <c r="BD728" s="19"/>
      <c r="BE728" s="19"/>
      <c r="BF728" s="18"/>
      <c r="BG728" s="18"/>
      <c r="BH728" s="18"/>
      <c r="BI728"/>
    </row>
    <row r="729" spans="1:61" s="3" customFormat="1" ht="18.75">
      <c r="A729" s="28" t="s">
        <v>55</v>
      </c>
      <c r="B729" s="30" t="s">
        <v>56</v>
      </c>
      <c r="C729" s="9">
        <v>2003</v>
      </c>
      <c r="D729" s="50">
        <v>0.83341799999999999</v>
      </c>
      <c r="E729" s="8">
        <v>290.99203520922276</v>
      </c>
      <c r="F729" s="8">
        <v>660.39430393871987</v>
      </c>
      <c r="G729" s="8">
        <v>809.66573796102307</v>
      </c>
      <c r="H729" s="8">
        <v>3491.9044225106727</v>
      </c>
      <c r="I729" s="8">
        <v>7924.7316472646389</v>
      </c>
      <c r="J729" s="8">
        <v>9715.9888555322777</v>
      </c>
      <c r="K729" s="8">
        <v>7044.2083084358637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  <c r="AH729" s="8">
        <v>290.99203520922276</v>
      </c>
      <c r="AI729" s="8">
        <v>660.39430393871987</v>
      </c>
      <c r="AJ729" s="8">
        <v>809.66573796102307</v>
      </c>
      <c r="AK729" s="8">
        <v>3491.9044225106727</v>
      </c>
      <c r="AL729" s="8">
        <v>7924.7316472646389</v>
      </c>
      <c r="AM729" s="8">
        <v>9715.9888555322777</v>
      </c>
      <c r="AN729" s="8">
        <v>7044.2083084358628</v>
      </c>
      <c r="AO729" s="8">
        <v>660.39430393871987</v>
      </c>
      <c r="AP729" s="8">
        <v>809.66573796102307</v>
      </c>
      <c r="AQ729" s="8">
        <v>7924.7316472646389</v>
      </c>
      <c r="AR729" s="8">
        <v>9715.9888555322777</v>
      </c>
      <c r="AS729" s="8">
        <v>8820.3602513984588</v>
      </c>
      <c r="AT729" s="18"/>
      <c r="AU729" s="18"/>
      <c r="AV729" s="18"/>
      <c r="AW729" s="18"/>
      <c r="AX729" s="18"/>
      <c r="AY729" s="18"/>
      <c r="AZ729" s="18"/>
      <c r="BA729" s="18"/>
      <c r="BB729" s="18"/>
      <c r="BC729" s="19"/>
      <c r="BD729" s="19"/>
      <c r="BE729" s="19"/>
      <c r="BF729" s="18"/>
      <c r="BG729" s="18"/>
      <c r="BH729" s="18"/>
      <c r="BI729"/>
    </row>
    <row r="730" spans="1:61" s="3" customFormat="1" ht="18.75">
      <c r="A730" s="28" t="s">
        <v>55</v>
      </c>
      <c r="B730" s="30" t="s">
        <v>56</v>
      </c>
      <c r="C730" s="9">
        <v>2004</v>
      </c>
      <c r="D730" s="50">
        <v>0.85183900000000001</v>
      </c>
      <c r="E730" s="8">
        <v>284.69933872480595</v>
      </c>
      <c r="F730" s="8">
        <v>646.1132913613958</v>
      </c>
      <c r="G730" s="8">
        <v>792.15673384289744</v>
      </c>
      <c r="H730" s="8">
        <v>3416.3920646976717</v>
      </c>
      <c r="I730" s="8">
        <v>7753.3594963367495</v>
      </c>
      <c r="J730" s="8">
        <v>9505.8808061147702</v>
      </c>
      <c r="K730" s="8">
        <v>6891.8774557163979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284.69933872480595</v>
      </c>
      <c r="AI730" s="8">
        <v>646.1132913613958</v>
      </c>
      <c r="AJ730" s="8">
        <v>792.15673384289744</v>
      </c>
      <c r="AK730" s="8">
        <v>3416.3920646976717</v>
      </c>
      <c r="AL730" s="8">
        <v>7753.3594963367495</v>
      </c>
      <c r="AM730" s="8">
        <v>9505.8808061147702</v>
      </c>
      <c r="AN730" s="8">
        <v>6891.877455716397</v>
      </c>
      <c r="AO730" s="8">
        <v>646.1132913613958</v>
      </c>
      <c r="AP730" s="8">
        <v>792.15673384289744</v>
      </c>
      <c r="AQ730" s="8">
        <v>7753.3594963367495</v>
      </c>
      <c r="AR730" s="8">
        <v>9505.8808061147702</v>
      </c>
      <c r="AS730" s="8">
        <v>8629.6201512257594</v>
      </c>
      <c r="AT730" s="18"/>
      <c r="AU730" s="18"/>
      <c r="AV730" s="18"/>
      <c r="AW730" s="18"/>
      <c r="AX730" s="18"/>
      <c r="AY730" s="18"/>
      <c r="AZ730" s="18"/>
      <c r="BA730" s="18"/>
      <c r="BB730" s="18"/>
      <c r="BC730" s="19"/>
      <c r="BD730" s="19"/>
      <c r="BE730" s="19"/>
      <c r="BF730" s="18"/>
      <c r="BG730" s="18"/>
      <c r="BH730" s="18"/>
      <c r="BI730"/>
    </row>
    <row r="731" spans="1:61" s="3" customFormat="1" ht="18.75">
      <c r="A731" s="28" t="s">
        <v>55</v>
      </c>
      <c r="B731" s="30" t="s">
        <v>56</v>
      </c>
      <c r="C731" s="9">
        <v>2005</v>
      </c>
      <c r="D731" s="50">
        <v>0.85513899999999998</v>
      </c>
      <c r="E731" s="8">
        <v>283.60067778454732</v>
      </c>
      <c r="F731" s="8">
        <v>643.61992611727453</v>
      </c>
      <c r="G731" s="8">
        <v>789.09978377784194</v>
      </c>
      <c r="H731" s="8">
        <v>3403.2081334145678</v>
      </c>
      <c r="I731" s="8">
        <v>7723.4391134072948</v>
      </c>
      <c r="J731" s="8">
        <v>9469.1974053341037</v>
      </c>
      <c r="K731" s="8">
        <v>6865.281550718656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283.60067778454732</v>
      </c>
      <c r="AI731" s="8">
        <v>643.61992611727453</v>
      </c>
      <c r="AJ731" s="8">
        <v>789.09978377784194</v>
      </c>
      <c r="AK731" s="8">
        <v>3403.2081334145678</v>
      </c>
      <c r="AL731" s="8">
        <v>7723.4391134072948</v>
      </c>
      <c r="AM731" s="8">
        <v>9469.1974053341037</v>
      </c>
      <c r="AN731" s="8">
        <v>6865.281550718656</v>
      </c>
      <c r="AO731" s="8">
        <v>643.61992611727453</v>
      </c>
      <c r="AP731" s="8">
        <v>789.09978377784194</v>
      </c>
      <c r="AQ731" s="8">
        <v>7723.4391134072948</v>
      </c>
      <c r="AR731" s="8">
        <v>9469.1974053341037</v>
      </c>
      <c r="AS731" s="8">
        <v>8596.3182593706988</v>
      </c>
      <c r="AT731" s="18"/>
      <c r="AU731" s="18"/>
      <c r="AV731" s="18"/>
      <c r="AW731" s="18"/>
      <c r="AX731" s="18"/>
      <c r="AY731" s="18"/>
      <c r="AZ731" s="18"/>
      <c r="BA731" s="18"/>
      <c r="BB731" s="18"/>
      <c r="BC731" s="19"/>
      <c r="BD731" s="19"/>
      <c r="BE731" s="19"/>
      <c r="BF731" s="18"/>
      <c r="BG731" s="18"/>
      <c r="BH731" s="18"/>
      <c r="BI731"/>
    </row>
    <row r="732" spans="1:61" s="3" customFormat="1" ht="18.75">
      <c r="A732" s="28" t="s">
        <v>55</v>
      </c>
      <c r="B732" s="30" t="s">
        <v>56</v>
      </c>
      <c r="C732" s="9">
        <v>2006</v>
      </c>
      <c r="D732" s="50">
        <v>0.822847</v>
      </c>
      <c r="E732" s="8">
        <v>294.73036907225764</v>
      </c>
      <c r="F732" s="8">
        <v>668.87829693734068</v>
      </c>
      <c r="G732" s="8">
        <v>820.06740013635579</v>
      </c>
      <c r="H732" s="8">
        <v>3536.7644288670917</v>
      </c>
      <c r="I732" s="8">
        <v>8026.5395632480895</v>
      </c>
      <c r="J732" s="8">
        <v>9840.8088016362708</v>
      </c>
      <c r="K732" s="8">
        <v>7134.7042645838173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  <c r="AH732" s="8">
        <v>294.73036907225764</v>
      </c>
      <c r="AI732" s="8">
        <v>668.87829693734068</v>
      </c>
      <c r="AJ732" s="8">
        <v>820.06740013635579</v>
      </c>
      <c r="AK732" s="8">
        <v>3536.7644288670917</v>
      </c>
      <c r="AL732" s="8">
        <v>8026.5395632480895</v>
      </c>
      <c r="AM732" s="8">
        <v>9840.8088016362708</v>
      </c>
      <c r="AN732" s="8">
        <v>7134.7042645838183</v>
      </c>
      <c r="AO732" s="8">
        <v>668.87829693734068</v>
      </c>
      <c r="AP732" s="8">
        <v>820.06740013635579</v>
      </c>
      <c r="AQ732" s="8">
        <v>8026.5395632480895</v>
      </c>
      <c r="AR732" s="8">
        <v>9840.8088016362708</v>
      </c>
      <c r="AS732" s="8">
        <v>8933.6741824421806</v>
      </c>
      <c r="AT732" s="18"/>
      <c r="AU732" s="18"/>
      <c r="AV732" s="18"/>
      <c r="AW732" s="18"/>
      <c r="AX732" s="18"/>
      <c r="AY732" s="18"/>
      <c r="AZ732" s="18"/>
      <c r="BA732" s="18"/>
      <c r="BB732" s="18"/>
      <c r="BC732" s="19"/>
      <c r="BD732" s="19"/>
      <c r="BE732" s="19"/>
      <c r="BF732" s="18"/>
      <c r="BG732" s="18"/>
      <c r="BH732" s="18"/>
      <c r="BI732"/>
    </row>
    <row r="733" spans="1:61" s="3" customFormat="1" ht="18.75">
      <c r="A733" s="28" t="s">
        <v>55</v>
      </c>
      <c r="B733" s="30" t="s">
        <v>56</v>
      </c>
      <c r="C733" s="9">
        <v>2007</v>
      </c>
      <c r="D733" s="50">
        <v>0.80919700000000006</v>
      </c>
      <c r="E733" s="8">
        <v>299.70205030419044</v>
      </c>
      <c r="F733" s="8">
        <v>680.16132042012021</v>
      </c>
      <c r="G733" s="8">
        <v>833.900768292517</v>
      </c>
      <c r="H733" s="8">
        <v>3596.424603650285</v>
      </c>
      <c r="I733" s="8">
        <v>8161.935845041442</v>
      </c>
      <c r="J733" s="8">
        <v>10006.809219510205</v>
      </c>
      <c r="K733" s="8">
        <v>7255.0565560673112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299.70205030419044</v>
      </c>
      <c r="AI733" s="8">
        <v>680.16132042012021</v>
      </c>
      <c r="AJ733" s="8">
        <v>833.900768292517</v>
      </c>
      <c r="AK733" s="8">
        <v>3596.424603650285</v>
      </c>
      <c r="AL733" s="8">
        <v>8161.935845041442</v>
      </c>
      <c r="AM733" s="8">
        <v>10006.809219510205</v>
      </c>
      <c r="AN733" s="8">
        <v>7255.0565560673103</v>
      </c>
      <c r="AO733" s="8">
        <v>680.16132042012021</v>
      </c>
      <c r="AP733" s="8">
        <v>833.900768292517</v>
      </c>
      <c r="AQ733" s="8">
        <v>8161.935845041442</v>
      </c>
      <c r="AR733" s="8">
        <v>10006.809219510205</v>
      </c>
      <c r="AS733" s="8">
        <v>9084.3725322758237</v>
      </c>
      <c r="AT733" s="18"/>
      <c r="AU733" s="18"/>
      <c r="AV733" s="18"/>
      <c r="AW733" s="18"/>
      <c r="AX733" s="18"/>
      <c r="AY733" s="18"/>
      <c r="AZ733" s="18"/>
      <c r="BA733" s="18"/>
      <c r="BB733" s="18"/>
      <c r="BC733" s="19"/>
      <c r="BD733" s="19"/>
      <c r="BE733" s="19"/>
      <c r="BF733" s="18"/>
      <c r="BG733" s="18"/>
      <c r="BH733" s="18"/>
      <c r="BI733"/>
    </row>
    <row r="734" spans="1:61" s="3" customFormat="1" ht="18.75">
      <c r="A734" s="28" t="s">
        <v>55</v>
      </c>
      <c r="B734" s="30" t="s">
        <v>56</v>
      </c>
      <c r="C734" s="9">
        <v>2008</v>
      </c>
      <c r="D734" s="50">
        <v>0.783694</v>
      </c>
      <c r="E734" s="8">
        <v>309.45496584125948</v>
      </c>
      <c r="F734" s="8">
        <v>702.29515601752723</v>
      </c>
      <c r="G734" s="8">
        <v>861.03759885873819</v>
      </c>
      <c r="H734" s="8">
        <v>3713.4595900951135</v>
      </c>
      <c r="I734" s="8">
        <v>8427.5418722103277</v>
      </c>
      <c r="J734" s="8">
        <v>10332.451186304859</v>
      </c>
      <c r="K734" s="8">
        <v>7491.1508828701008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309.45496584125948</v>
      </c>
      <c r="AI734" s="8">
        <v>702.29515601752723</v>
      </c>
      <c r="AJ734" s="8">
        <v>861.03759885873819</v>
      </c>
      <c r="AK734" s="8">
        <v>3713.4595900951135</v>
      </c>
      <c r="AL734" s="8">
        <v>8427.5418722103277</v>
      </c>
      <c r="AM734" s="8">
        <v>10332.451186304859</v>
      </c>
      <c r="AN734" s="8">
        <v>7491.1508828700998</v>
      </c>
      <c r="AO734" s="8">
        <v>702.29515601752723</v>
      </c>
      <c r="AP734" s="8">
        <v>861.03759885873819</v>
      </c>
      <c r="AQ734" s="8">
        <v>8427.5418722103277</v>
      </c>
      <c r="AR734" s="8">
        <v>10332.451186304859</v>
      </c>
      <c r="AS734" s="8">
        <v>9379.9965292575944</v>
      </c>
      <c r="AT734" s="18"/>
      <c r="AU734" s="18"/>
      <c r="AV734" s="18"/>
      <c r="AW734" s="18"/>
      <c r="AX734" s="18"/>
      <c r="AY734" s="18"/>
      <c r="AZ734" s="18"/>
      <c r="BA734" s="18"/>
      <c r="BB734" s="18"/>
      <c r="BC734" s="19"/>
      <c r="BD734" s="19"/>
      <c r="BE734" s="19"/>
      <c r="BF734" s="18"/>
      <c r="BG734" s="18"/>
      <c r="BH734" s="18"/>
      <c r="BI734"/>
    </row>
    <row r="735" spans="1:61" s="3" customFormat="1" ht="18.75">
      <c r="A735" s="28" t="s">
        <v>55</v>
      </c>
      <c r="B735" s="30" t="s">
        <v>56</v>
      </c>
      <c r="C735" s="9">
        <v>2009</v>
      </c>
      <c r="D735" s="50">
        <v>0.77134499999999995</v>
      </c>
      <c r="E735" s="8">
        <v>314.40924618685546</v>
      </c>
      <c r="F735" s="8">
        <v>713.53868891352124</v>
      </c>
      <c r="G735" s="8">
        <v>874.82255022071831</v>
      </c>
      <c r="H735" s="8">
        <v>3772.9109542422652</v>
      </c>
      <c r="I735" s="8">
        <v>8562.4642669622554</v>
      </c>
      <c r="J735" s="8">
        <v>10497.870602648622</v>
      </c>
      <c r="K735" s="8">
        <v>7611.0819412843812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314.40924618685546</v>
      </c>
      <c r="AI735" s="8">
        <v>713.53868891352124</v>
      </c>
      <c r="AJ735" s="8">
        <v>874.82255022071831</v>
      </c>
      <c r="AK735" s="8">
        <v>3772.9109542422652</v>
      </c>
      <c r="AL735" s="8">
        <v>8562.4642669622554</v>
      </c>
      <c r="AM735" s="8">
        <v>10497.870602648622</v>
      </c>
      <c r="AN735" s="8">
        <v>7611.0819412843803</v>
      </c>
      <c r="AO735" s="8">
        <v>713.53868891352124</v>
      </c>
      <c r="AP735" s="8">
        <v>874.82255022071831</v>
      </c>
      <c r="AQ735" s="8">
        <v>8562.4642669622554</v>
      </c>
      <c r="AR735" s="8">
        <v>10497.870602648622</v>
      </c>
      <c r="AS735" s="8">
        <v>9530.1674348054385</v>
      </c>
      <c r="AT735" s="18"/>
      <c r="AU735" s="18"/>
      <c r="AV735" s="18"/>
      <c r="AW735" s="18"/>
      <c r="AX735" s="18"/>
      <c r="AY735" s="18"/>
      <c r="AZ735" s="18"/>
      <c r="BA735" s="18"/>
      <c r="BB735" s="18"/>
      <c r="BC735" s="19"/>
      <c r="BD735" s="19"/>
      <c r="BE735" s="19"/>
      <c r="BF735" s="18"/>
      <c r="BG735" s="18"/>
      <c r="BH735" s="18"/>
      <c r="BI735"/>
    </row>
    <row r="736" spans="1:61" ht="18.75">
      <c r="A736" s="28" t="s">
        <v>55</v>
      </c>
      <c r="B736" s="30" t="s">
        <v>56</v>
      </c>
      <c r="C736" s="9">
        <v>2010</v>
      </c>
      <c r="D736" s="50">
        <v>0.773262</v>
      </c>
      <c r="E736" s="8" t="s">
        <v>44</v>
      </c>
      <c r="F736" s="8" t="s">
        <v>44</v>
      </c>
      <c r="G736" s="8" t="s">
        <v>44</v>
      </c>
      <c r="H736" s="8" t="s">
        <v>44</v>
      </c>
      <c r="I736" s="8" t="s">
        <v>44</v>
      </c>
      <c r="J736" s="8" t="s">
        <v>44</v>
      </c>
      <c r="K736" s="8" t="s">
        <v>44</v>
      </c>
      <c r="L736" s="8" t="s">
        <v>44</v>
      </c>
      <c r="M736" s="8" t="s">
        <v>44</v>
      </c>
      <c r="N736" s="8" t="s">
        <v>44</v>
      </c>
      <c r="O736" s="8" t="s">
        <v>44</v>
      </c>
      <c r="P736" s="8" t="s">
        <v>44</v>
      </c>
      <c r="Q736" s="8" t="s">
        <v>44</v>
      </c>
      <c r="R736" s="8" t="s">
        <v>44</v>
      </c>
      <c r="S736" s="8" t="s">
        <v>44</v>
      </c>
      <c r="T736" s="8" t="s">
        <v>44</v>
      </c>
      <c r="U736" s="8" t="s">
        <v>44</v>
      </c>
      <c r="V736" s="8" t="s">
        <v>44</v>
      </c>
      <c r="W736" s="8" t="s">
        <v>44</v>
      </c>
      <c r="X736" s="8" t="s">
        <v>44</v>
      </c>
      <c r="Y736" s="8" t="s">
        <v>44</v>
      </c>
      <c r="Z736" s="8" t="s">
        <v>44</v>
      </c>
      <c r="AA736" s="8" t="s">
        <v>44</v>
      </c>
      <c r="AB736" s="8" t="s">
        <v>44</v>
      </c>
      <c r="AC736" s="8" t="s">
        <v>44</v>
      </c>
      <c r="AD736" s="8" t="s">
        <v>44</v>
      </c>
      <c r="AE736" s="8" t="s">
        <v>44</v>
      </c>
      <c r="AF736" s="8" t="s">
        <v>44</v>
      </c>
      <c r="AG736" s="8" t="s">
        <v>44</v>
      </c>
      <c r="AH736" s="8" t="s">
        <v>44</v>
      </c>
      <c r="AI736" s="8" t="s">
        <v>44</v>
      </c>
      <c r="AJ736" s="8" t="s">
        <v>44</v>
      </c>
      <c r="AK736" s="8" t="s">
        <v>44</v>
      </c>
      <c r="AL736" s="8" t="s">
        <v>44</v>
      </c>
      <c r="AM736" s="8" t="s">
        <v>44</v>
      </c>
      <c r="AN736" s="8" t="s">
        <v>44</v>
      </c>
      <c r="AO736" s="8" t="s">
        <v>44</v>
      </c>
      <c r="AP736" s="8" t="s">
        <v>44</v>
      </c>
      <c r="AQ736" s="8" t="s">
        <v>44</v>
      </c>
      <c r="AR736" s="8" t="s">
        <v>44</v>
      </c>
      <c r="AS736" s="8" t="s">
        <v>44</v>
      </c>
      <c r="AT736" s="18"/>
      <c r="AU736" s="18"/>
      <c r="AV736" s="18"/>
      <c r="AW736" s="18"/>
      <c r="AX736" s="18"/>
      <c r="AY736" s="18"/>
      <c r="AZ736" s="18"/>
      <c r="BA736" s="18"/>
      <c r="BB736" s="18"/>
      <c r="BC736" s="19"/>
      <c r="BD736" s="19"/>
      <c r="BE736" s="19"/>
      <c r="BF736" s="18"/>
      <c r="BG736" s="18"/>
      <c r="BH736" s="18"/>
    </row>
    <row r="737" spans="1:61" ht="18.75">
      <c r="A737" s="28" t="s">
        <v>55</v>
      </c>
      <c r="B737" s="30" t="s">
        <v>56</v>
      </c>
      <c r="C737" s="9">
        <v>2011</v>
      </c>
      <c r="D737" s="50">
        <v>0.758687</v>
      </c>
      <c r="E737" s="8" t="s">
        <v>44</v>
      </c>
      <c r="F737" s="8" t="s">
        <v>44</v>
      </c>
      <c r="G737" s="8" t="s">
        <v>44</v>
      </c>
      <c r="H737" s="8" t="s">
        <v>44</v>
      </c>
      <c r="I737" s="8" t="s">
        <v>44</v>
      </c>
      <c r="J737" s="8" t="s">
        <v>44</v>
      </c>
      <c r="K737" s="8" t="s">
        <v>44</v>
      </c>
      <c r="L737" s="8" t="s">
        <v>44</v>
      </c>
      <c r="M737" s="8" t="s">
        <v>44</v>
      </c>
      <c r="N737" s="8" t="s">
        <v>44</v>
      </c>
      <c r="O737" s="8" t="s">
        <v>44</v>
      </c>
      <c r="P737" s="8" t="s">
        <v>44</v>
      </c>
      <c r="Q737" s="8" t="s">
        <v>44</v>
      </c>
      <c r="R737" s="8" t="s">
        <v>44</v>
      </c>
      <c r="S737" s="8" t="s">
        <v>44</v>
      </c>
      <c r="T737" s="8" t="s">
        <v>44</v>
      </c>
      <c r="U737" s="8" t="s">
        <v>44</v>
      </c>
      <c r="V737" s="8" t="s">
        <v>44</v>
      </c>
      <c r="W737" s="8" t="s">
        <v>44</v>
      </c>
      <c r="X737" s="8" t="s">
        <v>44</v>
      </c>
      <c r="Y737" s="8" t="s">
        <v>44</v>
      </c>
      <c r="Z737" s="8" t="s">
        <v>44</v>
      </c>
      <c r="AA737" s="8" t="s">
        <v>44</v>
      </c>
      <c r="AB737" s="8" t="s">
        <v>44</v>
      </c>
      <c r="AC737" s="8" t="s">
        <v>44</v>
      </c>
      <c r="AD737" s="8" t="s">
        <v>44</v>
      </c>
      <c r="AE737" s="8" t="s">
        <v>44</v>
      </c>
      <c r="AF737" s="8" t="s">
        <v>44</v>
      </c>
      <c r="AG737" s="8" t="s">
        <v>44</v>
      </c>
      <c r="AH737" s="8" t="s">
        <v>44</v>
      </c>
      <c r="AI737" s="8" t="s">
        <v>44</v>
      </c>
      <c r="AJ737" s="8" t="s">
        <v>44</v>
      </c>
      <c r="AK737" s="8" t="s">
        <v>44</v>
      </c>
      <c r="AL737" s="8" t="s">
        <v>44</v>
      </c>
      <c r="AM737" s="8" t="s">
        <v>44</v>
      </c>
      <c r="AN737" s="8" t="s">
        <v>44</v>
      </c>
      <c r="AO737" s="8" t="s">
        <v>44</v>
      </c>
      <c r="AP737" s="8" t="s">
        <v>44</v>
      </c>
      <c r="AQ737" s="8" t="s">
        <v>44</v>
      </c>
      <c r="AR737" s="8" t="s">
        <v>44</v>
      </c>
      <c r="AS737" s="8" t="s">
        <v>44</v>
      </c>
      <c r="AT737" s="18"/>
      <c r="AU737" s="18"/>
      <c r="AV737" s="18"/>
      <c r="AW737" s="18"/>
      <c r="AX737" s="18"/>
      <c r="AY737" s="18"/>
      <c r="AZ737" s="18"/>
      <c r="BA737" s="18"/>
      <c r="BB737" s="18"/>
      <c r="BC737" s="19"/>
      <c r="BD737" s="19"/>
      <c r="BE737" s="19"/>
      <c r="BF737" s="18"/>
      <c r="BG737" s="18"/>
      <c r="BH737" s="18"/>
    </row>
    <row r="738" spans="1:61" ht="18.75">
      <c r="A738" s="28" t="s">
        <v>55</v>
      </c>
      <c r="B738" s="30" t="s">
        <v>56</v>
      </c>
      <c r="C738" s="9">
        <v>2012</v>
      </c>
      <c r="D738" s="50">
        <v>0.74773100000000003</v>
      </c>
      <c r="E738" s="8" t="s">
        <v>44</v>
      </c>
      <c r="F738" s="8" t="s">
        <v>44</v>
      </c>
      <c r="G738" s="8" t="s">
        <v>44</v>
      </c>
      <c r="H738" s="8" t="s">
        <v>44</v>
      </c>
      <c r="I738" s="8" t="s">
        <v>44</v>
      </c>
      <c r="J738" s="8" t="s">
        <v>44</v>
      </c>
      <c r="K738" s="8" t="s">
        <v>44</v>
      </c>
      <c r="L738" s="8" t="s">
        <v>44</v>
      </c>
      <c r="M738" s="8" t="s">
        <v>44</v>
      </c>
      <c r="N738" s="8" t="s">
        <v>44</v>
      </c>
      <c r="O738" s="8" t="s">
        <v>44</v>
      </c>
      <c r="P738" s="8" t="s">
        <v>44</v>
      </c>
      <c r="Q738" s="8" t="s">
        <v>44</v>
      </c>
      <c r="R738" s="8" t="s">
        <v>44</v>
      </c>
      <c r="S738" s="8" t="s">
        <v>44</v>
      </c>
      <c r="T738" s="8" t="s">
        <v>44</v>
      </c>
      <c r="U738" s="8" t="s">
        <v>44</v>
      </c>
      <c r="V738" s="8" t="s">
        <v>44</v>
      </c>
      <c r="W738" s="8" t="s">
        <v>44</v>
      </c>
      <c r="X738" s="8" t="s">
        <v>44</v>
      </c>
      <c r="Y738" s="8" t="s">
        <v>44</v>
      </c>
      <c r="Z738" s="8" t="s">
        <v>44</v>
      </c>
      <c r="AA738" s="8" t="s">
        <v>44</v>
      </c>
      <c r="AB738" s="8" t="s">
        <v>44</v>
      </c>
      <c r="AC738" s="8" t="s">
        <v>44</v>
      </c>
      <c r="AD738" s="8" t="s">
        <v>44</v>
      </c>
      <c r="AE738" s="8" t="s">
        <v>44</v>
      </c>
      <c r="AF738" s="8" t="s">
        <v>44</v>
      </c>
      <c r="AG738" s="8" t="s">
        <v>44</v>
      </c>
      <c r="AH738" s="8" t="s">
        <v>44</v>
      </c>
      <c r="AI738" s="8" t="s">
        <v>44</v>
      </c>
      <c r="AJ738" s="8" t="s">
        <v>44</v>
      </c>
      <c r="AK738" s="8" t="s">
        <v>44</v>
      </c>
      <c r="AL738" s="8" t="s">
        <v>44</v>
      </c>
      <c r="AM738" s="8" t="s">
        <v>44</v>
      </c>
      <c r="AN738" s="8" t="s">
        <v>44</v>
      </c>
      <c r="AO738" s="8" t="s">
        <v>44</v>
      </c>
      <c r="AP738" s="8" t="s">
        <v>44</v>
      </c>
      <c r="AQ738" s="8" t="s">
        <v>44</v>
      </c>
      <c r="AR738" s="8" t="s">
        <v>44</v>
      </c>
      <c r="AS738" s="8" t="s">
        <v>44</v>
      </c>
      <c r="AT738" s="18"/>
      <c r="AU738" s="18"/>
      <c r="AV738" s="18"/>
      <c r="AW738" s="18"/>
      <c r="AX738" s="18"/>
      <c r="AY738" s="18"/>
      <c r="AZ738" s="18"/>
      <c r="BA738" s="18"/>
      <c r="BB738" s="18"/>
      <c r="BC738" s="19"/>
      <c r="BD738" s="19"/>
      <c r="BE738" s="19"/>
      <c r="BF738" s="18"/>
      <c r="BG738" s="18"/>
      <c r="BH738" s="18"/>
    </row>
    <row r="739" spans="1:61" ht="18.75">
      <c r="A739" s="28" t="s">
        <v>55</v>
      </c>
      <c r="B739" s="30" t="s">
        <v>56</v>
      </c>
      <c r="C739" s="9">
        <v>2013</v>
      </c>
      <c r="D739" s="50">
        <v>0.73729900000000004</v>
      </c>
      <c r="E739" s="8" t="s">
        <v>44</v>
      </c>
      <c r="F739" s="8" t="s">
        <v>44</v>
      </c>
      <c r="G739" s="8" t="s">
        <v>44</v>
      </c>
      <c r="H739" s="8" t="s">
        <v>44</v>
      </c>
      <c r="I739" s="8" t="s">
        <v>44</v>
      </c>
      <c r="J739" s="8" t="s">
        <v>44</v>
      </c>
      <c r="K739" s="8" t="s">
        <v>44</v>
      </c>
      <c r="L739" s="8" t="s">
        <v>44</v>
      </c>
      <c r="M739" s="8" t="s">
        <v>44</v>
      </c>
      <c r="N739" s="8" t="s">
        <v>44</v>
      </c>
      <c r="O739" s="8" t="s">
        <v>44</v>
      </c>
      <c r="P739" s="8" t="s">
        <v>44</v>
      </c>
      <c r="Q739" s="8" t="s">
        <v>44</v>
      </c>
      <c r="R739" s="8" t="s">
        <v>44</v>
      </c>
      <c r="S739" s="8" t="s">
        <v>44</v>
      </c>
      <c r="T739" s="8" t="s">
        <v>44</v>
      </c>
      <c r="U739" s="8" t="s">
        <v>44</v>
      </c>
      <c r="V739" s="8" t="s">
        <v>44</v>
      </c>
      <c r="W739" s="8" t="s">
        <v>44</v>
      </c>
      <c r="X739" s="8" t="s">
        <v>44</v>
      </c>
      <c r="Y739" s="8" t="s">
        <v>44</v>
      </c>
      <c r="Z739" s="8" t="s">
        <v>44</v>
      </c>
      <c r="AA739" s="8" t="s">
        <v>44</v>
      </c>
      <c r="AB739" s="8" t="s">
        <v>44</v>
      </c>
      <c r="AC739" s="8" t="s">
        <v>44</v>
      </c>
      <c r="AD739" s="8" t="s">
        <v>44</v>
      </c>
      <c r="AE739" s="8" t="s">
        <v>44</v>
      </c>
      <c r="AF739" s="8" t="s">
        <v>44</v>
      </c>
      <c r="AG739" s="8" t="s">
        <v>44</v>
      </c>
      <c r="AH739" s="8" t="s">
        <v>44</v>
      </c>
      <c r="AI739" s="8" t="s">
        <v>44</v>
      </c>
      <c r="AJ739" s="8" t="s">
        <v>44</v>
      </c>
      <c r="AK739" s="8" t="s">
        <v>44</v>
      </c>
      <c r="AL739" s="8" t="s">
        <v>44</v>
      </c>
      <c r="AM739" s="8" t="s">
        <v>44</v>
      </c>
      <c r="AN739" s="8" t="s">
        <v>44</v>
      </c>
      <c r="AO739" s="8" t="s">
        <v>44</v>
      </c>
      <c r="AP739" s="8" t="s">
        <v>44</v>
      </c>
      <c r="AQ739" s="8" t="s">
        <v>44</v>
      </c>
      <c r="AR739" s="8" t="s">
        <v>44</v>
      </c>
      <c r="AS739" s="8" t="s">
        <v>44</v>
      </c>
      <c r="AT739" s="18"/>
      <c r="AU739" s="18"/>
      <c r="AV739" s="18"/>
      <c r="AW739" s="18"/>
      <c r="AX739" s="18"/>
      <c r="AY739" s="18"/>
      <c r="AZ739" s="18"/>
      <c r="BA739" s="18"/>
      <c r="BB739" s="18"/>
      <c r="BC739" s="19"/>
      <c r="BD739" s="19"/>
      <c r="BE739" s="19"/>
      <c r="BF739" s="18"/>
      <c r="BG739" s="18"/>
      <c r="BH739" s="18"/>
    </row>
    <row r="740" spans="1:61" s="3" customFormat="1" ht="18.75">
      <c r="A740" s="28" t="s">
        <v>55</v>
      </c>
      <c r="B740" s="30" t="s">
        <v>56</v>
      </c>
      <c r="C740" s="9">
        <v>2014</v>
      </c>
      <c r="D740" s="50">
        <v>0.73964399999999997</v>
      </c>
      <c r="E740" s="8" t="s">
        <v>44</v>
      </c>
      <c r="F740" s="8" t="s">
        <v>44</v>
      </c>
      <c r="G740" s="8" t="s">
        <v>44</v>
      </c>
      <c r="H740" s="8" t="s">
        <v>44</v>
      </c>
      <c r="I740" s="8" t="s">
        <v>44</v>
      </c>
      <c r="J740" s="8" t="s">
        <v>44</v>
      </c>
      <c r="K740" s="8" t="s">
        <v>44</v>
      </c>
      <c r="L740" s="8" t="s">
        <v>44</v>
      </c>
      <c r="M740" s="8" t="s">
        <v>44</v>
      </c>
      <c r="N740" s="8" t="s">
        <v>44</v>
      </c>
      <c r="O740" s="8" t="s">
        <v>44</v>
      </c>
      <c r="P740" s="8" t="s">
        <v>44</v>
      </c>
      <c r="Q740" s="8" t="s">
        <v>44</v>
      </c>
      <c r="R740" s="8" t="s">
        <v>44</v>
      </c>
      <c r="S740" s="8" t="s">
        <v>44</v>
      </c>
      <c r="T740" s="8" t="s">
        <v>44</v>
      </c>
      <c r="U740" s="8" t="s">
        <v>44</v>
      </c>
      <c r="V740" s="8" t="s">
        <v>44</v>
      </c>
      <c r="W740" s="8" t="s">
        <v>44</v>
      </c>
      <c r="X740" s="8" t="s">
        <v>44</v>
      </c>
      <c r="Y740" s="8" t="s">
        <v>44</v>
      </c>
      <c r="Z740" s="8" t="s">
        <v>44</v>
      </c>
      <c r="AA740" s="8" t="s">
        <v>44</v>
      </c>
      <c r="AB740" s="8" t="s">
        <v>44</v>
      </c>
      <c r="AC740" s="8" t="s">
        <v>44</v>
      </c>
      <c r="AD740" s="8" t="s">
        <v>44</v>
      </c>
      <c r="AE740" s="8" t="s">
        <v>44</v>
      </c>
      <c r="AF740" s="8" t="s">
        <v>44</v>
      </c>
      <c r="AG740" s="8" t="s">
        <v>44</v>
      </c>
      <c r="AH740" s="8" t="s">
        <v>44</v>
      </c>
      <c r="AI740" s="8" t="s">
        <v>44</v>
      </c>
      <c r="AJ740" s="8" t="s">
        <v>44</v>
      </c>
      <c r="AK740" s="8" t="s">
        <v>44</v>
      </c>
      <c r="AL740" s="8" t="s">
        <v>44</v>
      </c>
      <c r="AM740" s="8" t="s">
        <v>44</v>
      </c>
      <c r="AN740" s="8" t="s">
        <v>44</v>
      </c>
      <c r="AO740" s="8" t="s">
        <v>44</v>
      </c>
      <c r="AP740" s="8" t="s">
        <v>44</v>
      </c>
      <c r="AQ740" s="8" t="s">
        <v>44</v>
      </c>
      <c r="AR740" s="8" t="s">
        <v>44</v>
      </c>
      <c r="AS740" s="8" t="s">
        <v>44</v>
      </c>
      <c r="AT740" s="18"/>
      <c r="AU740" s="18"/>
      <c r="AV740" s="18"/>
      <c r="AW740" s="18"/>
      <c r="AX740" s="18"/>
      <c r="AY740" s="18"/>
      <c r="AZ740" s="18"/>
      <c r="BA740" s="18"/>
      <c r="BB740" s="18"/>
      <c r="BC740" s="19"/>
      <c r="BD740" s="19"/>
      <c r="BE740" s="19"/>
      <c r="BF740" s="18"/>
      <c r="BG740" s="18"/>
      <c r="BH740" s="18"/>
      <c r="BI740"/>
    </row>
    <row r="741" spans="1:61" s="3" customFormat="1" ht="18.75">
      <c r="A741" s="28" t="s">
        <v>55</v>
      </c>
      <c r="B741" s="30" t="s">
        <v>56</v>
      </c>
      <c r="C741" s="9">
        <v>2015</v>
      </c>
      <c r="D741" s="50">
        <v>0.73869399999999996</v>
      </c>
      <c r="E741" s="8" t="s">
        <v>44</v>
      </c>
      <c r="F741" s="8" t="s">
        <v>44</v>
      </c>
      <c r="G741" s="8" t="s">
        <v>44</v>
      </c>
      <c r="H741" s="8" t="s">
        <v>44</v>
      </c>
      <c r="I741" s="8" t="s">
        <v>44</v>
      </c>
      <c r="J741" s="8" t="s">
        <v>44</v>
      </c>
      <c r="K741" s="8" t="s">
        <v>44</v>
      </c>
      <c r="L741" s="8" t="s">
        <v>44</v>
      </c>
      <c r="M741" s="8" t="s">
        <v>44</v>
      </c>
      <c r="N741" s="8" t="s">
        <v>44</v>
      </c>
      <c r="O741" s="8" t="s">
        <v>44</v>
      </c>
      <c r="P741" s="8" t="s">
        <v>44</v>
      </c>
      <c r="Q741" s="8" t="s">
        <v>44</v>
      </c>
      <c r="R741" s="8" t="s">
        <v>44</v>
      </c>
      <c r="S741" s="8" t="s">
        <v>44</v>
      </c>
      <c r="T741" s="8" t="s">
        <v>44</v>
      </c>
      <c r="U741" s="8" t="s">
        <v>44</v>
      </c>
      <c r="V741" s="8" t="s">
        <v>44</v>
      </c>
      <c r="W741" s="8" t="s">
        <v>44</v>
      </c>
      <c r="X741" s="8" t="s">
        <v>44</v>
      </c>
      <c r="Y741" s="8" t="s">
        <v>44</v>
      </c>
      <c r="Z741" s="8" t="s">
        <v>44</v>
      </c>
      <c r="AA741" s="8" t="s">
        <v>44</v>
      </c>
      <c r="AB741" s="8" t="s">
        <v>44</v>
      </c>
      <c r="AC741" s="8" t="s">
        <v>44</v>
      </c>
      <c r="AD741" s="8" t="s">
        <v>44</v>
      </c>
      <c r="AE741" s="8" t="s">
        <v>44</v>
      </c>
      <c r="AF741" s="8" t="s">
        <v>44</v>
      </c>
      <c r="AG741" s="8" t="s">
        <v>44</v>
      </c>
      <c r="AH741" s="8" t="s">
        <v>44</v>
      </c>
      <c r="AI741" s="8" t="s">
        <v>44</v>
      </c>
      <c r="AJ741" s="8" t="s">
        <v>44</v>
      </c>
      <c r="AK741" s="8" t="s">
        <v>44</v>
      </c>
      <c r="AL741" s="8" t="s">
        <v>44</v>
      </c>
      <c r="AM741" s="8" t="s">
        <v>44</v>
      </c>
      <c r="AN741" s="8" t="s">
        <v>44</v>
      </c>
      <c r="AO741" s="8" t="s">
        <v>44</v>
      </c>
      <c r="AP741" s="8" t="s">
        <v>44</v>
      </c>
      <c r="AQ741" s="8" t="s">
        <v>44</v>
      </c>
      <c r="AR741" s="8" t="s">
        <v>44</v>
      </c>
      <c r="AS741" s="8" t="s">
        <v>44</v>
      </c>
      <c r="AT741" s="18"/>
      <c r="AU741" s="18"/>
      <c r="AV741" s="18"/>
      <c r="AW741" s="18"/>
      <c r="AX741" s="18"/>
      <c r="AY741" s="18"/>
      <c r="AZ741" s="18"/>
      <c r="BA741" s="18"/>
      <c r="BB741" s="18"/>
      <c r="BC741" s="19"/>
      <c r="BD741" s="19"/>
      <c r="BE741" s="19"/>
      <c r="BF741" s="18"/>
      <c r="BG741" s="18"/>
      <c r="BH741" s="18"/>
      <c r="BI741"/>
    </row>
    <row r="742" spans="1:61" s="3" customFormat="1" ht="18.75">
      <c r="A742" s="28" t="s">
        <v>55</v>
      </c>
      <c r="B742" s="30" t="s">
        <v>56</v>
      </c>
      <c r="C742" s="9">
        <v>2016</v>
      </c>
      <c r="D742" s="50">
        <v>0.70054400000000006</v>
      </c>
      <c r="E742" s="8" t="s">
        <v>44</v>
      </c>
      <c r="F742" s="8" t="s">
        <v>44</v>
      </c>
      <c r="G742" s="8" t="s">
        <v>44</v>
      </c>
      <c r="H742" s="8" t="s">
        <v>44</v>
      </c>
      <c r="I742" s="8" t="s">
        <v>44</v>
      </c>
      <c r="J742" s="8" t="s">
        <v>44</v>
      </c>
      <c r="K742" s="8" t="s">
        <v>44</v>
      </c>
      <c r="L742" s="8" t="s">
        <v>44</v>
      </c>
      <c r="M742" s="8" t="s">
        <v>44</v>
      </c>
      <c r="N742" s="8" t="s">
        <v>44</v>
      </c>
      <c r="O742" s="8" t="s">
        <v>44</v>
      </c>
      <c r="P742" s="8" t="s">
        <v>44</v>
      </c>
      <c r="Q742" s="8" t="s">
        <v>44</v>
      </c>
      <c r="R742" s="8" t="s">
        <v>44</v>
      </c>
      <c r="S742" s="8" t="s">
        <v>44</v>
      </c>
      <c r="T742" s="8" t="s">
        <v>44</v>
      </c>
      <c r="U742" s="8" t="s">
        <v>44</v>
      </c>
      <c r="V742" s="8" t="s">
        <v>44</v>
      </c>
      <c r="W742" s="8" t="s">
        <v>44</v>
      </c>
      <c r="X742" s="8" t="s">
        <v>44</v>
      </c>
      <c r="Y742" s="8" t="s">
        <v>44</v>
      </c>
      <c r="Z742" s="8" t="s">
        <v>44</v>
      </c>
      <c r="AA742" s="8" t="s">
        <v>44</v>
      </c>
      <c r="AB742" s="8" t="s">
        <v>44</v>
      </c>
      <c r="AC742" s="8" t="s">
        <v>44</v>
      </c>
      <c r="AD742" s="8" t="s">
        <v>44</v>
      </c>
      <c r="AE742" s="8" t="s">
        <v>44</v>
      </c>
      <c r="AF742" s="8" t="s">
        <v>44</v>
      </c>
      <c r="AG742" s="8" t="s">
        <v>44</v>
      </c>
      <c r="AH742" s="8" t="s">
        <v>44</v>
      </c>
      <c r="AI742" s="8" t="s">
        <v>44</v>
      </c>
      <c r="AJ742" s="8" t="s">
        <v>44</v>
      </c>
      <c r="AK742" s="8" t="s">
        <v>44</v>
      </c>
      <c r="AL742" s="8" t="s">
        <v>44</v>
      </c>
      <c r="AM742" s="8" t="s">
        <v>44</v>
      </c>
      <c r="AN742" s="8" t="s">
        <v>44</v>
      </c>
      <c r="AO742" s="8" t="s">
        <v>44</v>
      </c>
      <c r="AP742" s="8" t="s">
        <v>44</v>
      </c>
      <c r="AQ742" s="8" t="s">
        <v>44</v>
      </c>
      <c r="AR742" s="8" t="s">
        <v>44</v>
      </c>
      <c r="AS742" s="8" t="s">
        <v>44</v>
      </c>
      <c r="AT742" s="18"/>
      <c r="AU742" s="18"/>
      <c r="AV742" s="18"/>
      <c r="AW742" s="18"/>
      <c r="AX742" s="18"/>
      <c r="AY742" s="18"/>
      <c r="AZ742" s="18"/>
      <c r="BA742" s="18"/>
      <c r="BB742" s="18"/>
      <c r="BC742" s="19"/>
      <c r="BD742" s="19"/>
      <c r="BE742" s="19"/>
      <c r="BF742" s="18"/>
      <c r="BG742" s="18"/>
      <c r="BH742" s="18"/>
      <c r="BI742"/>
    </row>
    <row r="743" spans="1:61" s="3" customFormat="1" ht="18.75">
      <c r="A743" s="28" t="s">
        <v>55</v>
      </c>
      <c r="B743" s="30" t="s">
        <v>56</v>
      </c>
      <c r="C743" s="9">
        <v>2017</v>
      </c>
      <c r="D743" s="50">
        <v>0.68989500000000004</v>
      </c>
      <c r="E743" s="8">
        <v>0</v>
      </c>
      <c r="F743" s="8">
        <v>336.79400488480127</v>
      </c>
      <c r="G743" s="8">
        <v>449.05847991361003</v>
      </c>
      <c r="H743" s="8">
        <v>0</v>
      </c>
      <c r="I743" s="8">
        <v>4041.5280586176154</v>
      </c>
      <c r="J743" s="8">
        <v>5388.7017589633206</v>
      </c>
      <c r="K743" s="8">
        <v>3143.4099391936452</v>
      </c>
      <c r="L743" s="8">
        <v>0</v>
      </c>
      <c r="M743" s="8">
        <v>0</v>
      </c>
      <c r="N743" s="8">
        <v>35.082693743250786</v>
      </c>
      <c r="O743" s="8">
        <v>35.082693743250786</v>
      </c>
      <c r="P743" s="8">
        <v>35.082693743250786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420.99232491900943</v>
      </c>
      <c r="Z743" s="8">
        <v>420.99232491900943</v>
      </c>
      <c r="AA743" s="8">
        <v>420.99232491900943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35.082693743250786</v>
      </c>
      <c r="AI743" s="8">
        <v>371.87669862805205</v>
      </c>
      <c r="AJ743" s="8">
        <v>484.14117365686081</v>
      </c>
      <c r="AK743" s="8">
        <v>420.99232491900943</v>
      </c>
      <c r="AL743" s="8">
        <v>4462.5203835366246</v>
      </c>
      <c r="AM743" s="8">
        <v>5809.6940838823302</v>
      </c>
      <c r="AN743" s="8">
        <v>3564.4022641126553</v>
      </c>
      <c r="AO743" s="8">
        <v>336.79400488480127</v>
      </c>
      <c r="AP743" s="8">
        <v>449.05847991361003</v>
      </c>
      <c r="AQ743" s="8">
        <v>4041.5280586176154</v>
      </c>
      <c r="AR743" s="8">
        <v>5388.7017589633206</v>
      </c>
      <c r="AS743" s="8">
        <v>4715.1149087904678</v>
      </c>
      <c r="AT743" s="18"/>
      <c r="AU743" s="18"/>
      <c r="AV743" s="18"/>
      <c r="AW743" s="18"/>
      <c r="AX743" s="18"/>
      <c r="AY743" s="18"/>
      <c r="AZ743" s="18"/>
      <c r="BA743" s="18"/>
      <c r="BB743" s="18"/>
      <c r="BC743" s="19"/>
      <c r="BD743" s="19"/>
      <c r="BE743" s="19"/>
      <c r="BF743" s="18"/>
      <c r="BG743" s="18"/>
      <c r="BH743" s="18"/>
      <c r="BI743"/>
    </row>
    <row r="744" spans="1:61" s="3" customFormat="1" ht="18.75">
      <c r="A744" s="28" t="s">
        <v>55</v>
      </c>
      <c r="B744" s="30" t="s">
        <v>56</v>
      </c>
      <c r="C744" s="9">
        <v>2018</v>
      </c>
      <c r="D744" s="50">
        <v>0.68121900000000002</v>
      </c>
      <c r="E744" s="8">
        <v>266.47129997842103</v>
      </c>
      <c r="F744" s="8">
        <v>544.22558695637235</v>
      </c>
      <c r="G744" s="8">
        <v>656.12932114464365</v>
      </c>
      <c r="H744" s="8">
        <v>3197.6555997410524</v>
      </c>
      <c r="I744" s="8">
        <v>6530.7070434764673</v>
      </c>
      <c r="J744" s="8">
        <v>7873.5518537357239</v>
      </c>
      <c r="K744" s="8">
        <v>5867.3048323177482</v>
      </c>
      <c r="L744" s="8">
        <v>0</v>
      </c>
      <c r="M744" s="8">
        <v>0</v>
      </c>
      <c r="N744" s="8">
        <v>35.529506663789469</v>
      </c>
      <c r="O744" s="8">
        <v>35.529506663789469</v>
      </c>
      <c r="P744" s="8">
        <v>35.529506663789469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426.3540799654736</v>
      </c>
      <c r="Z744" s="8">
        <v>426.3540799654736</v>
      </c>
      <c r="AA744" s="8">
        <v>426.3540799654736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302.00080664221048</v>
      </c>
      <c r="AI744" s="8">
        <v>579.7550936201618</v>
      </c>
      <c r="AJ744" s="8">
        <v>691.6588278084331</v>
      </c>
      <c r="AK744" s="8">
        <v>3624.0096797065262</v>
      </c>
      <c r="AL744" s="8">
        <v>6957.0611234419412</v>
      </c>
      <c r="AM744" s="8">
        <v>8299.9059337011968</v>
      </c>
      <c r="AN744" s="8">
        <v>6293.658912283222</v>
      </c>
      <c r="AO744" s="8">
        <v>544.22558695637235</v>
      </c>
      <c r="AP744" s="8">
        <v>656.12932114464365</v>
      </c>
      <c r="AQ744" s="8">
        <v>6530.7070434764673</v>
      </c>
      <c r="AR744" s="8">
        <v>7873.5518537357239</v>
      </c>
      <c r="AS744" s="8">
        <v>7202.129448606096</v>
      </c>
      <c r="AT744" s="18"/>
      <c r="AU744" s="18"/>
      <c r="AV744" s="18"/>
      <c r="AW744" s="18"/>
      <c r="AX744" s="18"/>
      <c r="AY744" s="18"/>
      <c r="AZ744" s="18"/>
      <c r="BA744" s="18"/>
      <c r="BB744" s="18"/>
      <c r="BC744" s="19"/>
      <c r="BD744" s="19"/>
      <c r="BE744" s="19"/>
      <c r="BF744" s="18"/>
      <c r="BG744" s="18"/>
      <c r="BH744" s="18"/>
      <c r="BI744"/>
    </row>
    <row r="745" spans="1:61" s="3" customFormat="1" ht="18.75">
      <c r="A745" s="28" t="s">
        <v>55</v>
      </c>
      <c r="B745" s="30" t="s">
        <v>56</v>
      </c>
      <c r="C745" s="9">
        <v>2019</v>
      </c>
      <c r="D745" s="50">
        <v>0.64729800000000004</v>
      </c>
      <c r="E745" s="8">
        <v>280.43546017444822</v>
      </c>
      <c r="F745" s="8">
        <v>572.74518092259359</v>
      </c>
      <c r="G745" s="8">
        <v>690.51311763798583</v>
      </c>
      <c r="H745" s="8">
        <v>3365.2255220933789</v>
      </c>
      <c r="I745" s="8">
        <v>6872.9421710711231</v>
      </c>
      <c r="J745" s="8">
        <v>8286.1574116558313</v>
      </c>
      <c r="K745" s="8">
        <v>6174.7750349401103</v>
      </c>
      <c r="L745" s="8">
        <v>0</v>
      </c>
      <c r="M745" s="8">
        <v>0</v>
      </c>
      <c r="N745" s="8">
        <v>37.391394689926429</v>
      </c>
      <c r="O745" s="8">
        <v>37.391394689926429</v>
      </c>
      <c r="P745" s="8">
        <v>37.391394689926429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448.69673627911715</v>
      </c>
      <c r="Z745" s="8">
        <v>448.69673627911715</v>
      </c>
      <c r="AA745" s="8">
        <v>448.69673627911715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317.82685486437464</v>
      </c>
      <c r="AI745" s="8">
        <v>610.13657561252001</v>
      </c>
      <c r="AJ745" s="8">
        <v>727.90451232791224</v>
      </c>
      <c r="AK745" s="8">
        <v>3813.9222583724959</v>
      </c>
      <c r="AL745" s="8">
        <v>7321.6389073502405</v>
      </c>
      <c r="AM745" s="8">
        <v>8734.8541479349478</v>
      </c>
      <c r="AN745" s="8">
        <v>6623.4717712192287</v>
      </c>
      <c r="AO745" s="8">
        <v>572.74518092259359</v>
      </c>
      <c r="AP745" s="8">
        <v>690.51311763798583</v>
      </c>
      <c r="AQ745" s="8">
        <v>6872.9421710711231</v>
      </c>
      <c r="AR745" s="8">
        <v>8286.1574116558313</v>
      </c>
      <c r="AS745" s="8">
        <v>7579.5497913634772</v>
      </c>
      <c r="AT745" s="18"/>
      <c r="AU745" s="18"/>
      <c r="AV745" s="18"/>
      <c r="AW745" s="18"/>
      <c r="AX745" s="18"/>
      <c r="AY745" s="18"/>
      <c r="AZ745" s="18"/>
      <c r="BA745" s="18"/>
      <c r="BB745" s="18"/>
      <c r="BC745" s="19"/>
      <c r="BD745" s="19"/>
      <c r="BE745" s="19"/>
      <c r="BF745" s="18"/>
      <c r="BG745" s="18"/>
      <c r="BH745" s="18"/>
      <c r="BI745"/>
    </row>
    <row r="746" spans="1:61" s="3" customFormat="1" ht="18.75">
      <c r="A746" s="28" t="s">
        <v>55</v>
      </c>
      <c r="B746" s="30" t="s">
        <v>56</v>
      </c>
      <c r="C746" s="9">
        <v>2020</v>
      </c>
      <c r="D746" s="50">
        <v>0.63229100000000005</v>
      </c>
      <c r="E746" s="8">
        <v>765.57708396924829</v>
      </c>
      <c r="F746" s="8">
        <v>1071.8079175569476</v>
      </c>
      <c r="G746" s="8">
        <v>1378.038751144647</v>
      </c>
      <c r="H746" s="8">
        <v>9186.92500763098</v>
      </c>
      <c r="I746" s="8">
        <v>12861.69501068337</v>
      </c>
      <c r="J746" s="8">
        <v>16536.465013735764</v>
      </c>
      <c r="K746" s="8">
        <v>12861.69501068337</v>
      </c>
      <c r="L746" s="8">
        <v>0</v>
      </c>
      <c r="M746" s="8">
        <v>0</v>
      </c>
      <c r="N746" s="8">
        <v>428.72316702277897</v>
      </c>
      <c r="O746" s="8">
        <v>428.72316702277897</v>
      </c>
      <c r="P746" s="8">
        <v>428.72316702277897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5144.6780042733481</v>
      </c>
      <c r="Z746" s="8">
        <v>5144.6780042733481</v>
      </c>
      <c r="AA746" s="8">
        <v>5144.6780042733481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1194.3002509920273</v>
      </c>
      <c r="AI746" s="8">
        <v>1500.5310845797267</v>
      </c>
      <c r="AJ746" s="8">
        <v>1806.7619181674258</v>
      </c>
      <c r="AK746" s="8">
        <v>14331.603011904328</v>
      </c>
      <c r="AL746" s="8">
        <v>18006.37301495672</v>
      </c>
      <c r="AM746" s="8">
        <v>21681.143018009112</v>
      </c>
      <c r="AN746" s="8">
        <v>18006.37301495672</v>
      </c>
      <c r="AO746" s="8">
        <v>1071.8079175569476</v>
      </c>
      <c r="AP746" s="8">
        <v>1378.038751144647</v>
      </c>
      <c r="AQ746" s="8">
        <v>12861.69501068337</v>
      </c>
      <c r="AR746" s="8">
        <v>16536.465013735764</v>
      </c>
      <c r="AS746" s="8">
        <v>14699.080012209568</v>
      </c>
      <c r="AT746" s="18"/>
      <c r="AU746" s="18"/>
      <c r="AV746" s="18"/>
      <c r="AW746" s="18"/>
      <c r="AX746" s="18"/>
      <c r="AY746" s="18"/>
      <c r="AZ746" s="18"/>
      <c r="BA746" s="18"/>
      <c r="BB746" s="18"/>
      <c r="BC746" s="19"/>
      <c r="BD746" s="19"/>
      <c r="BE746" s="19"/>
      <c r="BF746" s="18"/>
      <c r="BG746" s="18"/>
      <c r="BH746" s="18"/>
      <c r="BI746"/>
    </row>
    <row r="747" spans="1:61" s="3" customFormat="1" ht="18.75">
      <c r="A747" s="28" t="s">
        <v>55</v>
      </c>
      <c r="B747" s="30" t="s">
        <v>56</v>
      </c>
      <c r="C747" s="9">
        <v>2021</v>
      </c>
      <c r="D747" s="50">
        <v>0.61742799999999998</v>
      </c>
      <c r="E747" s="8">
        <v>784.00639426783368</v>
      </c>
      <c r="F747" s="8">
        <v>1097.6089519749673</v>
      </c>
      <c r="G747" s="8">
        <v>1411.2115096821008</v>
      </c>
      <c r="H747" s="8">
        <v>9408.0767312140051</v>
      </c>
      <c r="I747" s="8">
        <v>13171.307423699605</v>
      </c>
      <c r="J747" s="8">
        <v>16934.538116185209</v>
      </c>
      <c r="K747" s="8">
        <v>13171.307423699605</v>
      </c>
      <c r="L747" s="8">
        <v>0</v>
      </c>
      <c r="M747" s="8">
        <v>0</v>
      </c>
      <c r="N747" s="8">
        <v>439.04358078998683</v>
      </c>
      <c r="O747" s="8">
        <v>439.04358078998683</v>
      </c>
      <c r="P747" s="8">
        <v>439.04358078998683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5268.5229694798418</v>
      </c>
      <c r="Z747" s="8">
        <v>5268.5229694798418</v>
      </c>
      <c r="AA747" s="8">
        <v>5268.5229694798418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0</v>
      </c>
      <c r="AH747" s="8">
        <v>1223.0499750578206</v>
      </c>
      <c r="AI747" s="8">
        <v>1536.6525327649542</v>
      </c>
      <c r="AJ747" s="8">
        <v>1850.2550904720877</v>
      </c>
      <c r="AK747" s="8">
        <v>14676.599700693847</v>
      </c>
      <c r="AL747" s="8">
        <v>18439.830393179447</v>
      </c>
      <c r="AM747" s="8">
        <v>22203.061085665053</v>
      </c>
      <c r="AN747" s="8">
        <v>18439.830393179447</v>
      </c>
      <c r="AO747" s="8">
        <v>1097.6089519749673</v>
      </c>
      <c r="AP747" s="8">
        <v>1411.2115096821008</v>
      </c>
      <c r="AQ747" s="8">
        <v>13171.307423699605</v>
      </c>
      <c r="AR747" s="8">
        <v>16934.538116185209</v>
      </c>
      <c r="AS747" s="8">
        <v>15052.922769942408</v>
      </c>
      <c r="AT747" s="18"/>
      <c r="AU747" s="18"/>
      <c r="AV747" s="18"/>
      <c r="AW747" s="18"/>
      <c r="AX747" s="18"/>
      <c r="AY747" s="18"/>
      <c r="AZ747" s="18"/>
      <c r="BA747" s="18"/>
      <c r="BB747" s="18"/>
      <c r="BC747" s="19"/>
      <c r="BD747" s="19"/>
      <c r="BE747" s="19"/>
      <c r="BF747" s="18"/>
      <c r="BG747" s="18"/>
      <c r="BH747" s="18"/>
      <c r="BI747"/>
    </row>
    <row r="748" spans="1:61" s="3" customFormat="1" ht="18.75">
      <c r="A748" s="28" t="s">
        <v>55</v>
      </c>
      <c r="B748" s="30" t="s">
        <v>56</v>
      </c>
      <c r="C748" s="9">
        <v>2022</v>
      </c>
      <c r="D748" s="50">
        <v>0.59565500000000005</v>
      </c>
      <c r="E748" s="8">
        <v>812.66420998732485</v>
      </c>
      <c r="F748" s="8">
        <v>1137.7298939822549</v>
      </c>
      <c r="G748" s="8">
        <v>1462.7955779771846</v>
      </c>
      <c r="H748" s="8">
        <v>9751.9705198478987</v>
      </c>
      <c r="I748" s="8">
        <v>13652.758727787057</v>
      </c>
      <c r="J748" s="8">
        <v>17553.546935726215</v>
      </c>
      <c r="K748" s="8">
        <v>13652.758727787057</v>
      </c>
      <c r="L748" s="8">
        <v>0</v>
      </c>
      <c r="M748" s="8">
        <v>0</v>
      </c>
      <c r="N748" s="8">
        <v>455.09195759290185</v>
      </c>
      <c r="O748" s="8">
        <v>455.09195759290185</v>
      </c>
      <c r="P748" s="8">
        <v>455.09195759290185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5461.1034911148217</v>
      </c>
      <c r="Z748" s="8">
        <v>5461.1034911148217</v>
      </c>
      <c r="AA748" s="8">
        <v>5461.1034911148217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1267.7561675802267</v>
      </c>
      <c r="AI748" s="8">
        <v>1592.8218515751569</v>
      </c>
      <c r="AJ748" s="8">
        <v>1917.8875355700866</v>
      </c>
      <c r="AK748" s="8">
        <v>15213.07401096272</v>
      </c>
      <c r="AL748" s="8">
        <v>19113.862218901879</v>
      </c>
      <c r="AM748" s="8">
        <v>23014.650426841035</v>
      </c>
      <c r="AN748" s="8">
        <v>19113.862218901879</v>
      </c>
      <c r="AO748" s="8">
        <v>1137.7298939822549</v>
      </c>
      <c r="AP748" s="8">
        <v>1462.7955779771846</v>
      </c>
      <c r="AQ748" s="8">
        <v>13652.758727787057</v>
      </c>
      <c r="AR748" s="8">
        <v>17553.546935726215</v>
      </c>
      <c r="AS748" s="8">
        <v>15603.152831756637</v>
      </c>
      <c r="AT748" s="18"/>
      <c r="AU748" s="18"/>
      <c r="AV748" s="18"/>
      <c r="AW748" s="18"/>
      <c r="AX748" s="18"/>
      <c r="AY748" s="18"/>
      <c r="AZ748" s="18"/>
      <c r="BA748" s="18"/>
      <c r="BB748" s="18"/>
      <c r="BC748" s="19"/>
      <c r="BD748" s="19"/>
      <c r="BE748" s="19"/>
      <c r="BF748" s="18"/>
      <c r="BG748" s="18"/>
      <c r="BH748" s="18"/>
      <c r="BI748"/>
    </row>
    <row r="749" spans="1:61" s="3" customFormat="1" ht="18.75">
      <c r="A749" s="28" t="s">
        <v>55</v>
      </c>
      <c r="B749" s="30" t="s">
        <v>56</v>
      </c>
      <c r="C749" s="9">
        <v>2023</v>
      </c>
      <c r="D749" s="50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9"/>
      <c r="BD749" s="19"/>
      <c r="BE749" s="19"/>
      <c r="BF749" s="18"/>
      <c r="BG749" s="18"/>
      <c r="BH749" s="18"/>
      <c r="BI749"/>
    </row>
    <row r="750" spans="1:61" s="3" customFormat="1" ht="18.75">
      <c r="A750" s="28" t="s">
        <v>57</v>
      </c>
      <c r="B750" s="30">
        <v>392</v>
      </c>
      <c r="C750" s="9">
        <v>1990</v>
      </c>
      <c r="D750" s="50">
        <v>187.61307600000001</v>
      </c>
      <c r="E750" s="10">
        <v>379.98417551663613</v>
      </c>
      <c r="F750" s="10">
        <v>783.84728365095407</v>
      </c>
      <c r="G750" s="10">
        <v>994.01387139988049</v>
      </c>
      <c r="H750" s="10">
        <v>4559.810106199634</v>
      </c>
      <c r="I750" s="10">
        <v>9406.1674038114488</v>
      </c>
      <c r="J750" s="10">
        <v>11928.166456798564</v>
      </c>
      <c r="K750" s="10">
        <v>8631.3813222698827</v>
      </c>
      <c r="L750" s="10">
        <v>225.78383609040128</v>
      </c>
      <c r="M750" s="10">
        <v>0</v>
      </c>
      <c r="N750" s="10">
        <v>69.291545542379993</v>
      </c>
      <c r="O750" s="10">
        <v>69.291545542379993</v>
      </c>
      <c r="P750" s="10">
        <v>69.291545542379993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8">
        <v>2709.4060330848151</v>
      </c>
      <c r="X750" s="8">
        <v>0</v>
      </c>
      <c r="Y750" s="8">
        <v>831.49854650855991</v>
      </c>
      <c r="Z750" s="8">
        <v>831.49854650855991</v>
      </c>
      <c r="AA750" s="8">
        <v>831.49854650855991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  <c r="AH750" s="8">
        <v>449.27572105901612</v>
      </c>
      <c r="AI750" s="8">
        <v>1078.9226652837353</v>
      </c>
      <c r="AJ750" s="8">
        <v>1063.3054169422605</v>
      </c>
      <c r="AK750" s="8">
        <v>5391.3086527081941</v>
      </c>
      <c r="AL750" s="8">
        <v>12947.071983404823</v>
      </c>
      <c r="AM750" s="8">
        <v>12759.665003307124</v>
      </c>
      <c r="AN750" s="8">
        <v>10366.015213140048</v>
      </c>
      <c r="AO750" s="8">
        <v>1009.6311197413554</v>
      </c>
      <c r="AP750" s="8">
        <v>994.01387139988049</v>
      </c>
      <c r="AQ750" s="8">
        <v>12115.573436896264</v>
      </c>
      <c r="AR750" s="8">
        <v>11928.166456798564</v>
      </c>
      <c r="AS750" s="8">
        <v>12021.869946847415</v>
      </c>
      <c r="AT750" s="18"/>
      <c r="AU750" s="18"/>
      <c r="AV750" s="18"/>
      <c r="AW750" s="18"/>
      <c r="AX750" s="18"/>
      <c r="AY750" s="18"/>
      <c r="AZ750" s="18"/>
      <c r="BA750" s="18"/>
      <c r="BB750" s="18"/>
      <c r="BC750" s="19"/>
      <c r="BD750" s="19"/>
      <c r="BE750" s="19"/>
      <c r="BF750" s="18"/>
      <c r="BG750" s="18"/>
      <c r="BH750" s="18"/>
      <c r="BI750"/>
    </row>
    <row r="751" spans="1:61" s="3" customFormat="1" ht="18.75">
      <c r="A751" s="28" t="s">
        <v>57</v>
      </c>
      <c r="B751" s="30">
        <v>392</v>
      </c>
      <c r="C751" s="9">
        <v>1991</v>
      </c>
      <c r="D751" s="50">
        <v>186.74708999999999</v>
      </c>
      <c r="E751" s="10">
        <v>397.00752499008155</v>
      </c>
      <c r="F751" s="10">
        <v>813.82794237918256</v>
      </c>
      <c r="G751" s="10">
        <v>1030.6452432538574</v>
      </c>
      <c r="H751" s="10">
        <v>4764.0902998809788</v>
      </c>
      <c r="I751" s="10">
        <v>9765.9353085501898</v>
      </c>
      <c r="J751" s="10">
        <v>12367.74291904629</v>
      </c>
      <c r="K751" s="10">
        <v>8965.9228424924859</v>
      </c>
      <c r="L751" s="10">
        <v>226.83084378985507</v>
      </c>
      <c r="M751" s="10">
        <v>0</v>
      </c>
      <c r="N751" s="10">
        <v>69.612865185743999</v>
      </c>
      <c r="O751" s="10">
        <v>69.612865185743999</v>
      </c>
      <c r="P751" s="10">
        <v>69.612865185743999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8">
        <v>2721.9701254782608</v>
      </c>
      <c r="X751" s="8">
        <v>0</v>
      </c>
      <c r="Y751" s="8">
        <v>835.35438222892799</v>
      </c>
      <c r="Z751" s="8">
        <v>835.35438222892799</v>
      </c>
      <c r="AA751" s="8">
        <v>835.35438222892799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466.62039017582555</v>
      </c>
      <c r="AI751" s="8">
        <v>1110.2716513547816</v>
      </c>
      <c r="AJ751" s="8">
        <v>1100.2581084396015</v>
      </c>
      <c r="AK751" s="8">
        <v>5599.4446821099064</v>
      </c>
      <c r="AL751" s="8">
        <v>13323.259816257379</v>
      </c>
      <c r="AM751" s="8">
        <v>13203.097301275218</v>
      </c>
      <c r="AN751" s="8">
        <v>10708.600599880834</v>
      </c>
      <c r="AO751" s="8">
        <v>1040.6587861690377</v>
      </c>
      <c r="AP751" s="8">
        <v>1030.6452432538574</v>
      </c>
      <c r="AQ751" s="8">
        <v>12487.905434028451</v>
      </c>
      <c r="AR751" s="8">
        <v>12367.74291904629</v>
      </c>
      <c r="AS751" s="8">
        <v>12427.824176537371</v>
      </c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/>
    </row>
    <row r="752" spans="1:61" s="3" customFormat="1" ht="18.75">
      <c r="A752" s="28" t="s">
        <v>57</v>
      </c>
      <c r="B752" s="30">
        <v>392</v>
      </c>
      <c r="C752" s="9">
        <v>1992</v>
      </c>
      <c r="D752" s="50">
        <v>185.64857599999999</v>
      </c>
      <c r="E752" s="10">
        <v>416.7982414257786</v>
      </c>
      <c r="F752" s="10">
        <v>854.39922792620837</v>
      </c>
      <c r="G752" s="10">
        <v>1082.0282295082081</v>
      </c>
      <c r="H752" s="10">
        <v>5001.5788971093434</v>
      </c>
      <c r="I752" s="10">
        <v>10252.7907351145</v>
      </c>
      <c r="J752" s="10">
        <v>12984.338754098497</v>
      </c>
      <c r="K752" s="10">
        <v>9412.9027954407793</v>
      </c>
      <c r="L752" s="10">
        <v>228.17304022843678</v>
      </c>
      <c r="M752" s="10">
        <v>0</v>
      </c>
      <c r="N752" s="10">
        <v>70.024776274071726</v>
      </c>
      <c r="O752" s="10">
        <v>70.024776274071726</v>
      </c>
      <c r="P752" s="10">
        <v>70.024776274071726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8">
        <v>2738.0764827412413</v>
      </c>
      <c r="X752" s="8">
        <v>0</v>
      </c>
      <c r="Y752" s="8">
        <v>840.29731528886077</v>
      </c>
      <c r="Z752" s="8">
        <v>840.29731528886077</v>
      </c>
      <c r="AA752" s="8">
        <v>840.29731528886077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0</v>
      </c>
      <c r="AH752" s="8">
        <v>486.82301769985031</v>
      </c>
      <c r="AI752" s="8">
        <v>1152.5970444287168</v>
      </c>
      <c r="AJ752" s="8">
        <v>1152.0530057822798</v>
      </c>
      <c r="AK752" s="8">
        <v>5841.8762123982042</v>
      </c>
      <c r="AL752" s="8">
        <v>13831.164533144603</v>
      </c>
      <c r="AM752" s="8">
        <v>13824.636069387358</v>
      </c>
      <c r="AN752" s="8">
        <v>11165.892271643388</v>
      </c>
      <c r="AO752" s="8">
        <v>1082.5722681546451</v>
      </c>
      <c r="AP752" s="8">
        <v>1082.0282295082081</v>
      </c>
      <c r="AQ752" s="8">
        <v>12990.867217855743</v>
      </c>
      <c r="AR752" s="8">
        <v>12984.338754098497</v>
      </c>
      <c r="AS752" s="8">
        <v>12987.602985977119</v>
      </c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/>
    </row>
    <row r="753" spans="1:61" s="3" customFormat="1" ht="18.75">
      <c r="A753" s="28" t="s">
        <v>57</v>
      </c>
      <c r="B753" s="30">
        <v>392</v>
      </c>
      <c r="C753" s="9">
        <v>1993</v>
      </c>
      <c r="D753" s="50">
        <v>182.30823899999999</v>
      </c>
      <c r="E753" s="10">
        <v>433.77085113525783</v>
      </c>
      <c r="F753" s="10">
        <v>889.19184831794689</v>
      </c>
      <c r="G753" s="10">
        <v>1126.0928256786026</v>
      </c>
      <c r="H753" s="10">
        <v>5205.2502136230942</v>
      </c>
      <c r="I753" s="10">
        <v>10670.302179815362</v>
      </c>
      <c r="J753" s="10">
        <v>13513.11390814323</v>
      </c>
      <c r="K753" s="10">
        <v>9796.2221005272295</v>
      </c>
      <c r="L753" s="10">
        <v>232.35373361266466</v>
      </c>
      <c r="M753" s="10">
        <v>0</v>
      </c>
      <c r="N753" s="10">
        <v>71.307803044491038</v>
      </c>
      <c r="O753" s="10">
        <v>71.307803044491038</v>
      </c>
      <c r="P753" s="10">
        <v>71.307803044491038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8">
        <v>2788.2448033519759</v>
      </c>
      <c r="X753" s="8">
        <v>0</v>
      </c>
      <c r="Y753" s="8">
        <v>855.69363653389246</v>
      </c>
      <c r="Z753" s="8">
        <v>855.69363653389246</v>
      </c>
      <c r="AA753" s="8">
        <v>855.69363653389246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8">
        <v>505.07865417974887</v>
      </c>
      <c r="AI753" s="8">
        <v>1192.8533849751027</v>
      </c>
      <c r="AJ753" s="8">
        <v>1197.4006287230936</v>
      </c>
      <c r="AK753" s="8">
        <v>6060.9438501569866</v>
      </c>
      <c r="AL753" s="8">
        <v>14314.240619701231</v>
      </c>
      <c r="AM753" s="8">
        <v>14368.807544677122</v>
      </c>
      <c r="AN753" s="8">
        <v>11581.33067151178</v>
      </c>
      <c r="AO753" s="8">
        <v>1121.5455819306117</v>
      </c>
      <c r="AP753" s="8">
        <v>1126.0928256786026</v>
      </c>
      <c r="AQ753" s="8">
        <v>13458.546983167338</v>
      </c>
      <c r="AR753" s="8">
        <v>13513.11390814323</v>
      </c>
      <c r="AS753" s="8">
        <v>13485.830445655283</v>
      </c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/>
    </row>
    <row r="754" spans="1:61" s="3" customFormat="1" ht="18.75">
      <c r="A754" s="28" t="s">
        <v>57</v>
      </c>
      <c r="B754" s="30">
        <v>392</v>
      </c>
      <c r="C754" s="9">
        <v>1994</v>
      </c>
      <c r="D754" s="50">
        <v>178.830028</v>
      </c>
      <c r="E754" s="10">
        <v>445.50683624564437</v>
      </c>
      <c r="F754" s="10">
        <v>909.41103023257369</v>
      </c>
      <c r="G754" s="10">
        <v>1150.6456846274161</v>
      </c>
      <c r="H754" s="10">
        <v>5346.0820349477326</v>
      </c>
      <c r="I754" s="10">
        <v>10912.932362790885</v>
      </c>
      <c r="J754" s="10">
        <v>13807.748215528994</v>
      </c>
      <c r="K754" s="10">
        <v>10022.254204422537</v>
      </c>
      <c r="L754" s="10">
        <v>236.8729707966047</v>
      </c>
      <c r="M754" s="10">
        <v>0</v>
      </c>
      <c r="N754" s="10">
        <v>72.694726637296057</v>
      </c>
      <c r="O754" s="10">
        <v>72.694726637296057</v>
      </c>
      <c r="P754" s="10">
        <v>72.694726637296057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8">
        <v>2842.4756495592565</v>
      </c>
      <c r="X754" s="8">
        <v>0</v>
      </c>
      <c r="Y754" s="8">
        <v>872.33671964755263</v>
      </c>
      <c r="Z754" s="8">
        <v>872.33671964755263</v>
      </c>
      <c r="AA754" s="8">
        <v>872.33671964755263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  <c r="AH754" s="8">
        <v>518.20156288294038</v>
      </c>
      <c r="AI754" s="8">
        <v>1218.9787276664745</v>
      </c>
      <c r="AJ754" s="8">
        <v>1223.3404112647122</v>
      </c>
      <c r="AK754" s="8">
        <v>6218.4187545952855</v>
      </c>
      <c r="AL754" s="8">
        <v>14627.744731997693</v>
      </c>
      <c r="AM754" s="8">
        <v>14680.084935176546</v>
      </c>
      <c r="AN754" s="8">
        <v>11842.082807256507</v>
      </c>
      <c r="AO754" s="8">
        <v>1146.2840010291784</v>
      </c>
      <c r="AP754" s="8">
        <v>1150.6456846274161</v>
      </c>
      <c r="AQ754" s="8">
        <v>13755.408012350141</v>
      </c>
      <c r="AR754" s="8">
        <v>13807.748215528994</v>
      </c>
      <c r="AS754" s="8">
        <v>13781.578113939568</v>
      </c>
      <c r="AT754" s="18"/>
      <c r="AU754" s="18"/>
      <c r="AV754" s="18"/>
      <c r="AW754" s="18"/>
      <c r="AX754" s="18"/>
      <c r="AY754" s="18"/>
      <c r="AZ754" s="18"/>
      <c r="BA754" s="18"/>
      <c r="BB754" s="18"/>
      <c r="BC754" s="19"/>
      <c r="BD754" s="19"/>
      <c r="BE754" s="19"/>
      <c r="BF754" s="18"/>
      <c r="BG754" s="18"/>
      <c r="BH754" s="18"/>
      <c r="BI754"/>
    </row>
    <row r="755" spans="1:61" s="3" customFormat="1" ht="18.75">
      <c r="A755" s="28" t="s">
        <v>57</v>
      </c>
      <c r="B755" s="30">
        <v>392</v>
      </c>
      <c r="C755" s="9">
        <v>1995</v>
      </c>
      <c r="D755" s="50">
        <v>174.24028100000001</v>
      </c>
      <c r="E755" s="10">
        <v>465.56398746854637</v>
      </c>
      <c r="F755" s="10">
        <v>949.20645817828995</v>
      </c>
      <c r="G755" s="10">
        <v>1200.6982472669451</v>
      </c>
      <c r="H755" s="10">
        <v>5586.7678496225562</v>
      </c>
      <c r="I755" s="10">
        <v>11390.47749813948</v>
      </c>
      <c r="J755" s="10">
        <v>14408.37896720334</v>
      </c>
      <c r="K755" s="10">
        <v>10461.874771655126</v>
      </c>
      <c r="L755" s="10">
        <v>266.24153573306046</v>
      </c>
      <c r="M755" s="10">
        <v>0</v>
      </c>
      <c r="N755" s="10">
        <v>74.609613376369609</v>
      </c>
      <c r="O755" s="10">
        <v>74.609613376369609</v>
      </c>
      <c r="P755" s="10">
        <v>74.609613376369609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8">
        <v>3194.8984287967255</v>
      </c>
      <c r="X755" s="8">
        <v>0</v>
      </c>
      <c r="Y755" s="8">
        <v>895.31536051643525</v>
      </c>
      <c r="Z755" s="8">
        <v>895.31536051643525</v>
      </c>
      <c r="AA755" s="8">
        <v>895.31536051643525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540.173600844916</v>
      </c>
      <c r="AI755" s="8">
        <v>1290.05760728772</v>
      </c>
      <c r="AJ755" s="8">
        <v>1275.3078606433148</v>
      </c>
      <c r="AK755" s="8">
        <v>6482.0832101389915</v>
      </c>
      <c r="AL755" s="8">
        <v>15480.691287452641</v>
      </c>
      <c r="AM755" s="8">
        <v>15303.694327719775</v>
      </c>
      <c r="AN755" s="8">
        <v>12422.156275103802</v>
      </c>
      <c r="AO755" s="8">
        <v>1215.4479939113503</v>
      </c>
      <c r="AP755" s="8">
        <v>1200.6982472669451</v>
      </c>
      <c r="AQ755" s="8">
        <v>14585.375926936205</v>
      </c>
      <c r="AR755" s="8">
        <v>14408.37896720334</v>
      </c>
      <c r="AS755" s="8">
        <v>14496.877447069772</v>
      </c>
      <c r="AT755" s="18"/>
      <c r="AU755" s="18"/>
      <c r="AV755" s="18"/>
      <c r="AW755" s="18"/>
      <c r="AX755" s="18"/>
      <c r="AY755" s="18"/>
      <c r="AZ755" s="18"/>
      <c r="BA755" s="18"/>
      <c r="BB755" s="18"/>
      <c r="BC755" s="19"/>
      <c r="BD755" s="19"/>
      <c r="BE755" s="19"/>
      <c r="BF755" s="18"/>
      <c r="BG755" s="18"/>
      <c r="BH755" s="18"/>
      <c r="BI755"/>
    </row>
    <row r="756" spans="1:61" s="3" customFormat="1" ht="18.75">
      <c r="A756" s="28" t="s">
        <v>57</v>
      </c>
      <c r="B756" s="30">
        <v>392</v>
      </c>
      <c r="C756" s="9">
        <v>1996</v>
      </c>
      <c r="D756" s="50">
        <v>170.344605</v>
      </c>
      <c r="E756" s="10">
        <v>476.21114857145022</v>
      </c>
      <c r="F756" s="10">
        <v>970.91422413994269</v>
      </c>
      <c r="G756" s="10">
        <v>1228.1574752543527</v>
      </c>
      <c r="H756" s="10">
        <v>5714.533782857402</v>
      </c>
      <c r="I756" s="10">
        <v>11650.970689679312</v>
      </c>
      <c r="J756" s="10">
        <v>14737.889703052233</v>
      </c>
      <c r="K756" s="10">
        <v>10701.131391862982</v>
      </c>
      <c r="L756" s="10">
        <v>272.3303153627906</v>
      </c>
      <c r="M756" s="10">
        <v>0</v>
      </c>
      <c r="N756" s="10">
        <v>76.315889194142656</v>
      </c>
      <c r="O756" s="10">
        <v>76.315889194142656</v>
      </c>
      <c r="P756" s="10">
        <v>76.315889194142656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8">
        <v>3267.9637843534874</v>
      </c>
      <c r="X756" s="8">
        <v>0</v>
      </c>
      <c r="Y756" s="8">
        <v>915.79067032971193</v>
      </c>
      <c r="Z756" s="8">
        <v>915.79067032971193</v>
      </c>
      <c r="AA756" s="8">
        <v>915.79067032971193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8">
        <v>0</v>
      </c>
      <c r="AH756" s="8">
        <v>552.52703776559292</v>
      </c>
      <c r="AI756" s="8">
        <v>1319.560428696876</v>
      </c>
      <c r="AJ756" s="8">
        <v>1304.4733644484954</v>
      </c>
      <c r="AK756" s="8">
        <v>6630.3244531871142</v>
      </c>
      <c r="AL756" s="8">
        <v>15834.725144362512</v>
      </c>
      <c r="AM756" s="8">
        <v>15653.680373381945</v>
      </c>
      <c r="AN756" s="8">
        <v>12706.243323643857</v>
      </c>
      <c r="AO756" s="8">
        <v>1243.2445395027332</v>
      </c>
      <c r="AP756" s="8">
        <v>1228.1574752543527</v>
      </c>
      <c r="AQ756" s="8">
        <v>14918.9344740328</v>
      </c>
      <c r="AR756" s="8">
        <v>14737.889703052233</v>
      </c>
      <c r="AS756" s="8">
        <v>14828.412088542516</v>
      </c>
      <c r="AT756" s="18"/>
      <c r="AU756" s="18"/>
      <c r="AV756" s="18"/>
      <c r="AW756" s="18"/>
      <c r="AX756" s="18"/>
      <c r="AY756" s="18"/>
      <c r="AZ756" s="18"/>
      <c r="BA756" s="18"/>
      <c r="BB756" s="18"/>
      <c r="BC756" s="19"/>
      <c r="BD756" s="19"/>
      <c r="BE756" s="19"/>
      <c r="BF756" s="18"/>
      <c r="BG756" s="18"/>
      <c r="BH756" s="18"/>
      <c r="BI756"/>
    </row>
    <row r="757" spans="1:61" s="3" customFormat="1" ht="18.75">
      <c r="A757" s="28" t="s">
        <v>57</v>
      </c>
      <c r="B757" s="30">
        <v>392</v>
      </c>
      <c r="C757" s="9">
        <v>1997</v>
      </c>
      <c r="D757" s="50">
        <v>168.30172899999999</v>
      </c>
      <c r="E757" s="10">
        <v>481.51614651564279</v>
      </c>
      <c r="F757" s="10">
        <v>1004.1489235086825</v>
      </c>
      <c r="G757" s="10">
        <v>1269.7433429219257</v>
      </c>
      <c r="H757" s="10">
        <v>5778.1937581877128</v>
      </c>
      <c r="I757" s="10">
        <v>12049.787082104189</v>
      </c>
      <c r="J757" s="10">
        <v>15236.920115063109</v>
      </c>
      <c r="K757" s="10">
        <v>11021.633651785003</v>
      </c>
      <c r="L757" s="10">
        <v>275.63590864833003</v>
      </c>
      <c r="M757" s="10">
        <v>0</v>
      </c>
      <c r="N757" s="10">
        <v>77.242224885283264</v>
      </c>
      <c r="O757" s="10">
        <v>77.242224885283264</v>
      </c>
      <c r="P757" s="10">
        <v>77.242224885283264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8">
        <v>3307.6309037799601</v>
      </c>
      <c r="X757" s="8">
        <v>0</v>
      </c>
      <c r="Y757" s="8">
        <v>926.90669862339917</v>
      </c>
      <c r="Z757" s="8">
        <v>926.90669862339917</v>
      </c>
      <c r="AA757" s="8">
        <v>926.90669862339917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  <c r="AH757" s="8">
        <v>558.75837140092608</v>
      </c>
      <c r="AI757" s="8">
        <v>1357.0270570422958</v>
      </c>
      <c r="AJ757" s="8">
        <v>1346.985567807209</v>
      </c>
      <c r="AK757" s="8">
        <v>6705.1004568111121</v>
      </c>
      <c r="AL757" s="8">
        <v>16284.324684507548</v>
      </c>
      <c r="AM757" s="8">
        <v>16163.826813686508</v>
      </c>
      <c r="AN757" s="8">
        <v>13051.083985001722</v>
      </c>
      <c r="AO757" s="8">
        <v>1279.7848321570125</v>
      </c>
      <c r="AP757" s="8">
        <v>1269.7433429219257</v>
      </c>
      <c r="AQ757" s="8">
        <v>15357.417985884149</v>
      </c>
      <c r="AR757" s="8">
        <v>15236.920115063109</v>
      </c>
      <c r="AS757" s="8">
        <v>15297.169050473629</v>
      </c>
      <c r="AT757" s="18"/>
      <c r="AU757" s="18"/>
      <c r="AV757" s="18"/>
      <c r="AW757" s="18"/>
      <c r="AX757" s="18"/>
      <c r="AY757" s="18"/>
      <c r="AZ757" s="18"/>
      <c r="BA757" s="18"/>
      <c r="BB757" s="18"/>
      <c r="BC757" s="19"/>
      <c r="BD757" s="19"/>
      <c r="BE757" s="19"/>
      <c r="BF757" s="18"/>
      <c r="BG757" s="18"/>
      <c r="BH757" s="18"/>
      <c r="BI757"/>
    </row>
    <row r="758" spans="1:61" s="3" customFormat="1" ht="18.75">
      <c r="A758" s="28" t="s">
        <v>57</v>
      </c>
      <c r="B758" s="30">
        <v>392</v>
      </c>
      <c r="C758" s="9">
        <v>1998</v>
      </c>
      <c r="D758" s="50">
        <v>166.38409100000001</v>
      </c>
      <c r="E758" s="10">
        <v>503.95443155680067</v>
      </c>
      <c r="F758" s="10">
        <v>1024.9177008155184</v>
      </c>
      <c r="G758" s="10">
        <v>1295.7368622460424</v>
      </c>
      <c r="H758" s="10">
        <v>6047.4531786816078</v>
      </c>
      <c r="I758" s="10">
        <v>12299.012409786221</v>
      </c>
      <c r="J758" s="10">
        <v>15548.84234695251</v>
      </c>
      <c r="K758" s="10">
        <v>11298.435978473446</v>
      </c>
      <c r="L758" s="10">
        <v>278.81271413142497</v>
      </c>
      <c r="M758" s="10">
        <v>0</v>
      </c>
      <c r="N758" s="10">
        <v>78.132470008806308</v>
      </c>
      <c r="O758" s="10">
        <v>78.132470008806308</v>
      </c>
      <c r="P758" s="10">
        <v>78.132470008806308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8">
        <v>3345.7525695770996</v>
      </c>
      <c r="X758" s="8">
        <v>0</v>
      </c>
      <c r="Y758" s="8">
        <v>937.5896401056757</v>
      </c>
      <c r="Z758" s="8">
        <v>937.5896401056757</v>
      </c>
      <c r="AA758" s="8">
        <v>937.5896401056757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0</v>
      </c>
      <c r="AH758" s="8">
        <v>582.08690156560692</v>
      </c>
      <c r="AI758" s="8">
        <v>1381.8628849557495</v>
      </c>
      <c r="AJ758" s="8">
        <v>1373.8693322548488</v>
      </c>
      <c r="AK758" s="8">
        <v>6985.042818787284</v>
      </c>
      <c r="AL758" s="8">
        <v>16582.354619468995</v>
      </c>
      <c r="AM758" s="8">
        <v>16486.431987058186</v>
      </c>
      <c r="AN758" s="8">
        <v>13351.276475104823</v>
      </c>
      <c r="AO758" s="8">
        <v>1303.7304149469433</v>
      </c>
      <c r="AP758" s="8">
        <v>1295.7368622460424</v>
      </c>
      <c r="AQ758" s="8">
        <v>15644.764979363321</v>
      </c>
      <c r="AR758" s="8">
        <v>15548.84234695251</v>
      </c>
      <c r="AS758" s="8">
        <v>15596.803663157916</v>
      </c>
      <c r="AT758" s="18"/>
      <c r="AU758" s="18"/>
      <c r="AV758" s="18"/>
      <c r="AW758" s="18"/>
      <c r="AX758" s="18"/>
      <c r="AY758" s="18"/>
      <c r="AZ758" s="18"/>
      <c r="BA758" s="18"/>
      <c r="BB758" s="18"/>
      <c r="BC758" s="19"/>
      <c r="BD758" s="19"/>
      <c r="BE758" s="19"/>
      <c r="BF758" s="18"/>
      <c r="BG758" s="18"/>
      <c r="BH758" s="18"/>
      <c r="BI758"/>
    </row>
    <row r="759" spans="1:61" s="3" customFormat="1" ht="18.75">
      <c r="A759" s="28" t="s">
        <v>57</v>
      </c>
      <c r="B759" s="30">
        <v>392</v>
      </c>
      <c r="C759" s="9">
        <v>1999</v>
      </c>
      <c r="D759" s="50">
        <v>162.03574</v>
      </c>
      <c r="E759" s="10">
        <v>519.57673041762268</v>
      </c>
      <c r="F759" s="10">
        <v>1055.3844479001978</v>
      </c>
      <c r="G759" s="10">
        <v>1333.9649635321196</v>
      </c>
      <c r="H759" s="10">
        <v>6234.9207650114722</v>
      </c>
      <c r="I759" s="10">
        <v>12664.613374802373</v>
      </c>
      <c r="J759" s="10">
        <v>16007.579562385434</v>
      </c>
      <c r="K759" s="10">
        <v>11635.70456739976</v>
      </c>
      <c r="L759" s="10">
        <v>292.34291150828824</v>
      </c>
      <c r="M759" s="10">
        <v>0</v>
      </c>
      <c r="N759" s="10">
        <v>80.229213629042576</v>
      </c>
      <c r="O759" s="10">
        <v>80.229213629042576</v>
      </c>
      <c r="P759" s="10">
        <v>80.229213629042576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8">
        <v>3508.1149380994589</v>
      </c>
      <c r="X759" s="8">
        <v>0</v>
      </c>
      <c r="Y759" s="8">
        <v>962.75056354851085</v>
      </c>
      <c r="Z759" s="8">
        <v>962.75056354851085</v>
      </c>
      <c r="AA759" s="8">
        <v>962.75056354851085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599.80594404666522</v>
      </c>
      <c r="AI759" s="8">
        <v>1427.9565730375284</v>
      </c>
      <c r="AJ759" s="8">
        <v>1414.1941771611621</v>
      </c>
      <c r="AK759" s="8">
        <v>7197.6713285599835</v>
      </c>
      <c r="AL759" s="8">
        <v>17135.478876450343</v>
      </c>
      <c r="AM759" s="8">
        <v>16970.330125933946</v>
      </c>
      <c r="AN759" s="8">
        <v>13767.826776981425</v>
      </c>
      <c r="AO759" s="8">
        <v>1347.7273594084859</v>
      </c>
      <c r="AP759" s="8">
        <v>1333.9649635321196</v>
      </c>
      <c r="AQ759" s="8">
        <v>16172.728312901832</v>
      </c>
      <c r="AR759" s="8">
        <v>16007.579562385434</v>
      </c>
      <c r="AS759" s="8">
        <v>16090.153937643634</v>
      </c>
      <c r="AT759" s="18"/>
      <c r="AU759" s="18"/>
      <c r="AV759" s="18"/>
      <c r="AW759" s="18"/>
      <c r="AX759" s="18"/>
      <c r="AY759" s="18"/>
      <c r="AZ759" s="18"/>
      <c r="BA759" s="18"/>
      <c r="BB759" s="18"/>
      <c r="BC759" s="19"/>
      <c r="BD759" s="19"/>
      <c r="BE759" s="19"/>
      <c r="BF759" s="18"/>
      <c r="BG759" s="18"/>
      <c r="BH759" s="18"/>
      <c r="BI759"/>
    </row>
    <row r="760" spans="1:61" s="3" customFormat="1" ht="18.75">
      <c r="A760" s="28" t="s">
        <v>57</v>
      </c>
      <c r="B760" s="30">
        <v>392</v>
      </c>
      <c r="C760" s="9">
        <v>2000</v>
      </c>
      <c r="D760" s="50">
        <v>154.691385</v>
      </c>
      <c r="E760" s="10">
        <v>548.88049087758407</v>
      </c>
      <c r="F760" s="10">
        <v>1073.7723586438465</v>
      </c>
      <c r="G760" s="10">
        <v>1437.5638953649552</v>
      </c>
      <c r="H760" s="10">
        <v>6586.5658905310092</v>
      </c>
      <c r="I760" s="10">
        <v>12885.268303726156</v>
      </c>
      <c r="J760" s="10">
        <v>17250.766744379463</v>
      </c>
      <c r="K760" s="10">
        <v>12240.866979545543</v>
      </c>
      <c r="L760" s="10">
        <v>306.22261220300021</v>
      </c>
      <c r="M760" s="10">
        <v>0</v>
      </c>
      <c r="N760" s="10">
        <v>84.03829340593208</v>
      </c>
      <c r="O760" s="10">
        <v>84.03829340593208</v>
      </c>
      <c r="P760" s="10">
        <v>84.03829340593208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8">
        <v>3674.6713464360028</v>
      </c>
      <c r="X760" s="8">
        <v>0</v>
      </c>
      <c r="Y760" s="8">
        <v>1008.459520871185</v>
      </c>
      <c r="Z760" s="8">
        <v>1008.459520871185</v>
      </c>
      <c r="AA760" s="8">
        <v>1008.459520871185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632.91878428351617</v>
      </c>
      <c r="AI760" s="8">
        <v>1464.0332642527787</v>
      </c>
      <c r="AJ760" s="8">
        <v>1521.6021887708873</v>
      </c>
      <c r="AK760" s="8">
        <v>7595.0254114021945</v>
      </c>
      <c r="AL760" s="8">
        <v>17568.399171033343</v>
      </c>
      <c r="AM760" s="8">
        <v>18259.226265250647</v>
      </c>
      <c r="AN760" s="8">
        <v>14474.216949228728</v>
      </c>
      <c r="AO760" s="8">
        <v>1379.9949708468466</v>
      </c>
      <c r="AP760" s="8">
        <v>1437.5638953649552</v>
      </c>
      <c r="AQ760" s="8">
        <v>16559.93965016216</v>
      </c>
      <c r="AR760" s="8">
        <v>17250.766744379463</v>
      </c>
      <c r="AS760" s="8">
        <v>16905.353197270812</v>
      </c>
      <c r="AT760" s="18"/>
      <c r="AU760" s="18"/>
      <c r="AV760" s="18"/>
      <c r="AW760" s="18"/>
      <c r="AX760" s="18"/>
      <c r="AY760" s="18"/>
      <c r="AZ760" s="18"/>
      <c r="BA760" s="18"/>
      <c r="BB760" s="18"/>
      <c r="BC760" s="19"/>
      <c r="BD760" s="19"/>
      <c r="BE760" s="19"/>
      <c r="BF760" s="18"/>
      <c r="BG760" s="18"/>
      <c r="BH760" s="18"/>
      <c r="BI760"/>
    </row>
    <row r="761" spans="1:61" s="3" customFormat="1" ht="18.75">
      <c r="A761" s="28" t="s">
        <v>57</v>
      </c>
      <c r="B761" s="30">
        <v>392</v>
      </c>
      <c r="C761" s="9">
        <v>2001</v>
      </c>
      <c r="D761" s="50">
        <v>149.64188799999999</v>
      </c>
      <c r="E761" s="10">
        <v>572.19384098299179</v>
      </c>
      <c r="F761" s="10">
        <v>1077.216204774606</v>
      </c>
      <c r="G761" s="10">
        <v>1527.6972447714641</v>
      </c>
      <c r="H761" s="10">
        <v>6866.3260917959014</v>
      </c>
      <c r="I761" s="10">
        <v>12926.594457295274</v>
      </c>
      <c r="J761" s="10">
        <v>18332.366937257568</v>
      </c>
      <c r="K761" s="10">
        <v>12708.429162116247</v>
      </c>
      <c r="L761" s="10">
        <v>316.55574941690122</v>
      </c>
      <c r="M761" s="10">
        <v>0</v>
      </c>
      <c r="N761" s="10">
        <v>358.85673936431488</v>
      </c>
      <c r="O761" s="10">
        <v>466.44693496516163</v>
      </c>
      <c r="P761" s="10">
        <v>466.44693496516163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8">
        <v>3798.6689930028147</v>
      </c>
      <c r="X761" s="8">
        <v>0</v>
      </c>
      <c r="Y761" s="8">
        <v>4306.280872371779</v>
      </c>
      <c r="Z761" s="8">
        <v>5597.3632195819391</v>
      </c>
      <c r="AA761" s="8">
        <v>5597.3632195819391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931.05058034730666</v>
      </c>
      <c r="AI761" s="8">
        <v>1860.2188891566689</v>
      </c>
      <c r="AJ761" s="8">
        <v>1994.1441797366256</v>
      </c>
      <c r="AK761" s="8">
        <v>11172.60696416768</v>
      </c>
      <c r="AL761" s="8">
        <v>22322.626669880025</v>
      </c>
      <c r="AM761" s="8">
        <v>23929.730156839505</v>
      </c>
      <c r="AN761" s="8">
        <v>19141.654596962402</v>
      </c>
      <c r="AO761" s="8">
        <v>1393.7719541915071</v>
      </c>
      <c r="AP761" s="8">
        <v>1527.6972447714641</v>
      </c>
      <c r="AQ761" s="8">
        <v>16725.263450298087</v>
      </c>
      <c r="AR761" s="8">
        <v>18332.366937257568</v>
      </c>
      <c r="AS761" s="8">
        <v>17528.815193777828</v>
      </c>
      <c r="AT761" s="18"/>
      <c r="AU761" s="18"/>
      <c r="AV761" s="18"/>
      <c r="AW761" s="18"/>
      <c r="AX761" s="18"/>
      <c r="AY761" s="18"/>
      <c r="AZ761" s="18"/>
      <c r="BA761" s="18"/>
      <c r="BB761" s="18"/>
      <c r="BC761" s="19"/>
      <c r="BD761" s="19"/>
      <c r="BE761" s="19"/>
      <c r="BF761" s="18"/>
      <c r="BG761" s="18"/>
      <c r="BH761" s="18"/>
      <c r="BI761"/>
    </row>
    <row r="762" spans="1:61" s="3" customFormat="1" ht="18.75">
      <c r="A762" s="28" t="s">
        <v>57</v>
      </c>
      <c r="B762" s="30">
        <v>392</v>
      </c>
      <c r="C762" s="9">
        <v>2002</v>
      </c>
      <c r="D762" s="50">
        <v>143.77420499999999</v>
      </c>
      <c r="E762" s="10">
        <v>595.54609720614815</v>
      </c>
      <c r="F762" s="10">
        <v>1121.179328841823</v>
      </c>
      <c r="G762" s="10">
        <v>1590.0453075014395</v>
      </c>
      <c r="H762" s="10">
        <v>7146.5531664737773</v>
      </c>
      <c r="I762" s="10">
        <v>19080.543690017275</v>
      </c>
      <c r="J762" s="10">
        <v>19080.543690017275</v>
      </c>
      <c r="K762" s="10">
        <v>15102.546848836108</v>
      </c>
      <c r="L762" s="10">
        <v>329.47495692986098</v>
      </c>
      <c r="M762" s="10">
        <v>0</v>
      </c>
      <c r="N762" s="10">
        <v>373.50232609528257</v>
      </c>
      <c r="O762" s="10">
        <v>485.48347041807676</v>
      </c>
      <c r="P762" s="10">
        <v>485.48347041807676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8">
        <v>3953.6994831583315</v>
      </c>
      <c r="X762" s="8">
        <v>0</v>
      </c>
      <c r="Y762" s="8">
        <v>4482.0279131433908</v>
      </c>
      <c r="Z762" s="8">
        <v>5825.8016450169216</v>
      </c>
      <c r="AA762" s="8">
        <v>5825.8016450169216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  <c r="AH762" s="8">
        <v>969.04842330143072</v>
      </c>
      <c r="AI762" s="8">
        <v>2405.0037348493775</v>
      </c>
      <c r="AJ762" s="8">
        <v>2075.5287779195164</v>
      </c>
      <c r="AK762" s="8">
        <v>11628.581079617168</v>
      </c>
      <c r="AL762" s="8">
        <v>28860.044818192531</v>
      </c>
      <c r="AM762" s="8">
        <v>24906.345335034195</v>
      </c>
      <c r="AN762" s="8">
        <v>21798.323744281301</v>
      </c>
      <c r="AO762" s="8">
        <v>1919.5202644313006</v>
      </c>
      <c r="AP762" s="8">
        <v>1590.0453075014395</v>
      </c>
      <c r="AQ762" s="8">
        <v>23034.243173175608</v>
      </c>
      <c r="AR762" s="8">
        <v>19080.543690017275</v>
      </c>
      <c r="AS762" s="8">
        <v>21057.393431596443</v>
      </c>
      <c r="AT762" s="18"/>
      <c r="AU762" s="18"/>
      <c r="AV762" s="18"/>
      <c r="AW762" s="18"/>
      <c r="AX762" s="18"/>
      <c r="AY762" s="18"/>
      <c r="AZ762" s="18"/>
      <c r="BA762" s="18"/>
      <c r="BB762" s="18"/>
      <c r="BC762" s="19"/>
      <c r="BD762" s="19"/>
      <c r="BE762" s="19"/>
      <c r="BF762" s="18"/>
      <c r="BG762" s="18"/>
      <c r="BH762" s="18"/>
      <c r="BI762"/>
    </row>
    <row r="763" spans="1:61" s="3" customFormat="1" ht="18.75">
      <c r="A763" s="28" t="s">
        <v>57</v>
      </c>
      <c r="B763" s="30">
        <v>392</v>
      </c>
      <c r="C763" s="9">
        <v>2003</v>
      </c>
      <c r="D763" s="50">
        <v>139.579081</v>
      </c>
      <c r="E763" s="10">
        <v>607.95284932417633</v>
      </c>
      <c r="F763" s="10">
        <v>1142.0885244735682</v>
      </c>
      <c r="G763" s="10">
        <v>1623.7987219111533</v>
      </c>
      <c r="H763" s="10">
        <v>7295.4341918901155</v>
      </c>
      <c r="I763" s="10">
        <v>13705.062293682819</v>
      </c>
      <c r="J763" s="10">
        <v>19485.584662933838</v>
      </c>
      <c r="K763" s="10">
        <v>13495.360382835592</v>
      </c>
      <c r="L763" s="10">
        <v>335.86694842904143</v>
      </c>
      <c r="M763" s="10">
        <v>0</v>
      </c>
      <c r="N763" s="10">
        <v>384.72813845220833</v>
      </c>
      <c r="O763" s="10">
        <v>500.07493601422982</v>
      </c>
      <c r="P763" s="10">
        <v>500.07493601422982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8">
        <v>4030.4033811484969</v>
      </c>
      <c r="X763" s="8">
        <v>0</v>
      </c>
      <c r="Y763" s="8">
        <v>4616.7376614264995</v>
      </c>
      <c r="Z763" s="8">
        <v>6000.8992321707574</v>
      </c>
      <c r="AA763" s="8">
        <v>6000.8992321707574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992.68098777638465</v>
      </c>
      <c r="AI763" s="8">
        <v>1978.0304089168394</v>
      </c>
      <c r="AJ763" s="8">
        <v>2123.8736579253832</v>
      </c>
      <c r="AK763" s="8">
        <v>11912.171853316615</v>
      </c>
      <c r="AL763" s="8">
        <v>23736.364907002069</v>
      </c>
      <c r="AM763" s="8">
        <v>25486.483895104597</v>
      </c>
      <c r="AN763" s="8">
        <v>20378.340218474426</v>
      </c>
      <c r="AO763" s="8">
        <v>1477.9554729026097</v>
      </c>
      <c r="AP763" s="8">
        <v>1623.7987219111533</v>
      </c>
      <c r="AQ763" s="8">
        <v>17735.465674831314</v>
      </c>
      <c r="AR763" s="8">
        <v>19485.584662933838</v>
      </c>
      <c r="AS763" s="8">
        <v>18610.525168882574</v>
      </c>
      <c r="AT763" s="18"/>
      <c r="AU763" s="18"/>
      <c r="AV763" s="18"/>
      <c r="AW763" s="18"/>
      <c r="AX763" s="18"/>
      <c r="AY763" s="18"/>
      <c r="AZ763" s="18"/>
      <c r="BA763" s="18"/>
      <c r="BB763" s="18"/>
      <c r="BC763" s="19"/>
      <c r="BD763" s="19"/>
      <c r="BE763" s="19"/>
      <c r="BF763" s="18"/>
      <c r="BG763" s="18"/>
      <c r="BH763" s="18"/>
      <c r="BI763"/>
    </row>
    <row r="764" spans="1:61" s="3" customFormat="1" ht="18.75">
      <c r="A764" s="28" t="s">
        <v>57</v>
      </c>
      <c r="B764" s="30">
        <v>392</v>
      </c>
      <c r="C764" s="9">
        <v>2004</v>
      </c>
      <c r="D764" s="50">
        <v>134.401332</v>
      </c>
      <c r="E764" s="10">
        <v>630.10908254986646</v>
      </c>
      <c r="F764" s="10">
        <v>1149.5979816628603</v>
      </c>
      <c r="G764" s="10">
        <v>1645.9224278124466</v>
      </c>
      <c r="H764" s="10">
        <v>7561.308990598397</v>
      </c>
      <c r="I764" s="10">
        <v>13795.175779954325</v>
      </c>
      <c r="J764" s="10">
        <v>19751.069133749359</v>
      </c>
      <c r="K764" s="10">
        <v>13702.517968100694</v>
      </c>
      <c r="L764" s="10">
        <v>386.00807914612039</v>
      </c>
      <c r="M764" s="10">
        <v>37.202012253866648</v>
      </c>
      <c r="N764" s="10">
        <v>399.54961160652783</v>
      </c>
      <c r="O764" s="10">
        <v>519.34009106397843</v>
      </c>
      <c r="P764" s="10">
        <v>519.34009106397843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8">
        <v>4632.0969497534443</v>
      </c>
      <c r="X764" s="8">
        <v>446.42414704639975</v>
      </c>
      <c r="Y764" s="8">
        <v>4794.595339278334</v>
      </c>
      <c r="Z764" s="8">
        <v>6232.0810927677412</v>
      </c>
      <c r="AA764" s="8">
        <v>6232.0810927677412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1029.6586941563942</v>
      </c>
      <c r="AI764" s="8">
        <v>2054.946151872959</v>
      </c>
      <c r="AJ764" s="8">
        <v>2202.4645311302916</v>
      </c>
      <c r="AK764" s="8">
        <v>12355.904329876732</v>
      </c>
      <c r="AL764" s="8">
        <v>24659.35382247551</v>
      </c>
      <c r="AM764" s="8">
        <v>26429.574373563501</v>
      </c>
      <c r="AN764" s="8">
        <v>21148.277508638581</v>
      </c>
      <c r="AO764" s="8">
        <v>1535.6060608089806</v>
      </c>
      <c r="AP764" s="8">
        <v>1683.1244400663131</v>
      </c>
      <c r="AQ764" s="8">
        <v>18427.272729707769</v>
      </c>
      <c r="AR764" s="8">
        <v>20197.493280795759</v>
      </c>
      <c r="AS764" s="8">
        <v>19312.383005251766</v>
      </c>
      <c r="AT764" s="18"/>
      <c r="AU764" s="18"/>
      <c r="AV764" s="18"/>
      <c r="AW764" s="18"/>
      <c r="AX764" s="18"/>
      <c r="AY764" s="18"/>
      <c r="AZ764" s="18"/>
      <c r="BA764" s="18"/>
      <c r="BB764" s="18"/>
      <c r="BC764" s="19"/>
      <c r="BD764" s="19"/>
      <c r="BE764" s="19"/>
      <c r="BF764" s="18"/>
      <c r="BG764" s="18"/>
      <c r="BH764" s="18"/>
      <c r="BI764"/>
    </row>
    <row r="765" spans="1:61" s="3" customFormat="1" ht="18.75">
      <c r="A765" s="28" t="s">
        <v>57</v>
      </c>
      <c r="B765" s="30">
        <v>392</v>
      </c>
      <c r="C765" s="9">
        <v>2005</v>
      </c>
      <c r="D765" s="50">
        <v>129.55195499999999</v>
      </c>
      <c r="E765" s="10">
        <v>656.01094171060561</v>
      </c>
      <c r="F765" s="10">
        <v>1195.7943822615414</v>
      </c>
      <c r="G765" s="10">
        <v>1667.0544776160782</v>
      </c>
      <c r="H765" s="10">
        <v>7872.1313005272677</v>
      </c>
      <c r="I765" s="10">
        <v>14349.532587138498</v>
      </c>
      <c r="J765" s="10">
        <v>20004.65373139294</v>
      </c>
      <c r="K765" s="10">
        <v>14075.439206352901</v>
      </c>
      <c r="L765" s="10">
        <v>400.45709846678886</v>
      </c>
      <c r="M765" s="10">
        <v>38.594554593946498</v>
      </c>
      <c r="N765" s="10">
        <v>414.50551633898539</v>
      </c>
      <c r="O765" s="10">
        <v>538.77998213149317</v>
      </c>
      <c r="P765" s="10">
        <v>538.77998213149317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8">
        <v>4805.4851816014661</v>
      </c>
      <c r="X765" s="8">
        <v>463.13465512735797</v>
      </c>
      <c r="Y765" s="8">
        <v>4974.0661960678244</v>
      </c>
      <c r="Z765" s="8">
        <v>6465.359785577918</v>
      </c>
      <c r="AA765" s="8">
        <v>6465.359785577918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1070.5164580495909</v>
      </c>
      <c r="AI765" s="8">
        <v>2135.0314628598235</v>
      </c>
      <c r="AJ765" s="8">
        <v>2244.4290143415178</v>
      </c>
      <c r="AK765" s="8">
        <v>12846.197496595092</v>
      </c>
      <c r="AL765" s="8">
        <v>25620.377554317882</v>
      </c>
      <c r="AM765" s="8">
        <v>26933.148172098216</v>
      </c>
      <c r="AN765" s="8">
        <v>21799.907741003728</v>
      </c>
      <c r="AO765" s="8">
        <v>1596.2514807283303</v>
      </c>
      <c r="AP765" s="8">
        <v>1705.6490322100246</v>
      </c>
      <c r="AQ765" s="8">
        <v>19155.017768739963</v>
      </c>
      <c r="AR765" s="8">
        <v>20467.788386520297</v>
      </c>
      <c r="AS765" s="8">
        <v>19811.40307763013</v>
      </c>
      <c r="AT765" s="18"/>
      <c r="AU765" s="18"/>
      <c r="AV765" s="18"/>
      <c r="AW765" s="18"/>
      <c r="AX765" s="18"/>
      <c r="AY765" s="18"/>
      <c r="AZ765" s="18"/>
      <c r="BA765" s="18"/>
      <c r="BB765" s="18"/>
      <c r="BC765" s="19"/>
      <c r="BD765" s="19"/>
      <c r="BE765" s="19"/>
      <c r="BF765" s="18"/>
      <c r="BG765" s="18"/>
      <c r="BH765" s="18"/>
      <c r="BI765"/>
    </row>
    <row r="766" spans="1:61" s="3" customFormat="1" ht="18.75">
      <c r="A766" s="28" t="s">
        <v>57</v>
      </c>
      <c r="B766" s="30">
        <v>392</v>
      </c>
      <c r="C766" s="9">
        <v>2006</v>
      </c>
      <c r="D766" s="50">
        <v>124.44886099999999</v>
      </c>
      <c r="E766" s="10">
        <v>682.91103122269635</v>
      </c>
      <c r="F766" s="10">
        <v>1244.8285886682402</v>
      </c>
      <c r="G766" s="10">
        <v>1735.4129634554604</v>
      </c>
      <c r="H766" s="10">
        <v>8194.9323746723567</v>
      </c>
      <c r="I766" s="10">
        <v>14937.943064018884</v>
      </c>
      <c r="J766" s="10">
        <v>20824.955561465526</v>
      </c>
      <c r="K766" s="10">
        <v>14652.61033338559</v>
      </c>
      <c r="L766" s="10">
        <v>415.59239340888786</v>
      </c>
      <c r="M766" s="10">
        <v>40.177145534501918</v>
      </c>
      <c r="N766" s="10">
        <v>431.50254304055062</v>
      </c>
      <c r="O766" s="10">
        <v>560.87295166164677</v>
      </c>
      <c r="P766" s="10">
        <v>560.87295166164677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8">
        <v>4987.1087209066545</v>
      </c>
      <c r="X766" s="8">
        <v>482.12574641402301</v>
      </c>
      <c r="Y766" s="8">
        <v>5178.0305164866077</v>
      </c>
      <c r="Z766" s="8">
        <v>6730.4754199397612</v>
      </c>
      <c r="AA766" s="8">
        <v>6730.4754199397612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1114.413574263247</v>
      </c>
      <c r="AI766" s="8">
        <v>2221.2939337387747</v>
      </c>
      <c r="AJ766" s="8">
        <v>2336.4630606516093</v>
      </c>
      <c r="AK766" s="8">
        <v>13372.962891158964</v>
      </c>
      <c r="AL766" s="8">
        <v>26655.527204865299</v>
      </c>
      <c r="AM766" s="8">
        <v>28037.556727819308</v>
      </c>
      <c r="AN766" s="8">
        <v>22688.682274614523</v>
      </c>
      <c r="AO766" s="8">
        <v>1660.420982077128</v>
      </c>
      <c r="AP766" s="8">
        <v>1775.5901089899623</v>
      </c>
      <c r="AQ766" s="8">
        <v>19925.051784925538</v>
      </c>
      <c r="AR766" s="8">
        <v>21307.081307879547</v>
      </c>
      <c r="AS766" s="8">
        <v>20616.066546402544</v>
      </c>
      <c r="AT766" s="18"/>
      <c r="AU766" s="18"/>
      <c r="AV766" s="18"/>
      <c r="AW766" s="18"/>
      <c r="AX766" s="18"/>
      <c r="AY766" s="18"/>
      <c r="AZ766" s="18"/>
      <c r="BA766" s="18"/>
      <c r="BB766" s="18"/>
      <c r="BC766" s="19"/>
      <c r="BD766" s="19"/>
      <c r="BE766" s="19"/>
      <c r="BF766" s="18"/>
      <c r="BG766" s="18"/>
      <c r="BH766" s="18"/>
      <c r="BI766"/>
    </row>
    <row r="767" spans="1:61" s="3" customFormat="1" ht="18.75">
      <c r="A767" s="28" t="s">
        <v>57</v>
      </c>
      <c r="B767" s="30">
        <v>392</v>
      </c>
      <c r="C767" s="9">
        <v>2007</v>
      </c>
      <c r="D767" s="50">
        <v>120.31948199999999</v>
      </c>
      <c r="E767" s="10">
        <v>706.34861941975453</v>
      </c>
      <c r="F767" s="10">
        <v>1177.8433354624981</v>
      </c>
      <c r="G767" s="10">
        <v>1753.4165137667951</v>
      </c>
      <c r="H767" s="10">
        <v>8476.1834330370548</v>
      </c>
      <c r="I767" s="10">
        <v>14134.120025549977</v>
      </c>
      <c r="J767" s="10">
        <v>21040.998165201545</v>
      </c>
      <c r="K767" s="10">
        <v>14550.433874596192</v>
      </c>
      <c r="L767" s="10">
        <v>429.85557401252777</v>
      </c>
      <c r="M767" s="10">
        <v>41.556029970275304</v>
      </c>
      <c r="N767" s="10">
        <v>446.31176188075682</v>
      </c>
      <c r="O767" s="10">
        <v>580.1221783850433</v>
      </c>
      <c r="P767" s="10">
        <v>580.1221783850433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8">
        <v>5158.2668881503332</v>
      </c>
      <c r="X767" s="8">
        <v>498.67235964330365</v>
      </c>
      <c r="Y767" s="8">
        <v>5355.7411425690816</v>
      </c>
      <c r="Z767" s="8">
        <v>6961.4661406205196</v>
      </c>
      <c r="AA767" s="8">
        <v>6961.4661406205196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1152.6603813005113</v>
      </c>
      <c r="AI767" s="8">
        <v>2187.8210878600694</v>
      </c>
      <c r="AJ767" s="8">
        <v>2375.094722122114</v>
      </c>
      <c r="AK767" s="8">
        <v>13831.924575606135</v>
      </c>
      <c r="AL767" s="8">
        <v>26253.853054320829</v>
      </c>
      <c r="AM767" s="8">
        <v>28501.136665465368</v>
      </c>
      <c r="AN767" s="8">
        <v>22862.304765130775</v>
      </c>
      <c r="AO767" s="8">
        <v>1607.6989094750259</v>
      </c>
      <c r="AP767" s="8">
        <v>1794.9725437370705</v>
      </c>
      <c r="AQ767" s="8">
        <v>19292.386913700309</v>
      </c>
      <c r="AR767" s="8">
        <v>21539.670524844849</v>
      </c>
      <c r="AS767" s="8">
        <v>20416.028719272581</v>
      </c>
      <c r="AT767" s="18"/>
      <c r="AU767" s="18"/>
      <c r="AV767" s="18"/>
      <c r="AW767" s="18"/>
      <c r="AX767" s="18"/>
      <c r="AY767" s="18"/>
      <c r="AZ767" s="18"/>
      <c r="BA767" s="18"/>
      <c r="BB767" s="18"/>
      <c r="BC767" s="19"/>
      <c r="BD767" s="19"/>
      <c r="BE767" s="19"/>
      <c r="BF767" s="18"/>
      <c r="BG767" s="18"/>
      <c r="BH767" s="18"/>
      <c r="BI767"/>
    </row>
    <row r="768" spans="1:61" s="3" customFormat="1" ht="18.75">
      <c r="A768" s="28" t="s">
        <v>57</v>
      </c>
      <c r="B768" s="30">
        <v>392</v>
      </c>
      <c r="C768" s="9">
        <v>2008</v>
      </c>
      <c r="D768" s="50">
        <v>116.845814</v>
      </c>
      <c r="E768" s="10">
        <v>727.34740844032285</v>
      </c>
      <c r="F768" s="10">
        <v>1141.1405803548939</v>
      </c>
      <c r="G768" s="10">
        <v>1765.3534996698011</v>
      </c>
      <c r="H768" s="10">
        <v>8728.1689012838742</v>
      </c>
      <c r="I768" s="10">
        <v>13693.686964258728</v>
      </c>
      <c r="J768" s="10">
        <v>21184.241996037614</v>
      </c>
      <c r="K768" s="10">
        <v>14535.365953860073</v>
      </c>
      <c r="L768" s="10">
        <v>442.63459878845123</v>
      </c>
      <c r="M768" s="10">
        <v>42.79143453097943</v>
      </c>
      <c r="N768" s="10">
        <v>459.58000686271907</v>
      </c>
      <c r="O768" s="10">
        <v>597.36842605247284</v>
      </c>
      <c r="P768" s="10">
        <v>597.36842605247284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8">
        <v>5311.6151854614145</v>
      </c>
      <c r="X768" s="8">
        <v>513.49721437175322</v>
      </c>
      <c r="Y768" s="8">
        <v>5514.9600823526289</v>
      </c>
      <c r="Z768" s="8">
        <v>7168.4211126296741</v>
      </c>
      <c r="AA768" s="8">
        <v>7168.4211126296741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8">
        <v>0</v>
      </c>
      <c r="AH768" s="8">
        <v>1186.9274153030419</v>
      </c>
      <c r="AI768" s="8">
        <v>2181.1436051958181</v>
      </c>
      <c r="AJ768" s="8">
        <v>2405.5133602532533</v>
      </c>
      <c r="AK768" s="8">
        <v>14243.128983636503</v>
      </c>
      <c r="AL768" s="8">
        <v>26173.723262349813</v>
      </c>
      <c r="AM768" s="8">
        <v>28866.160323039039</v>
      </c>
      <c r="AN768" s="8">
        <v>23094.337523008453</v>
      </c>
      <c r="AO768" s="8">
        <v>1583.7751791433452</v>
      </c>
      <c r="AP768" s="8">
        <v>1808.1449342007804</v>
      </c>
      <c r="AQ768" s="8">
        <v>19005.302149720141</v>
      </c>
      <c r="AR768" s="8">
        <v>21697.739210409367</v>
      </c>
      <c r="AS768" s="8">
        <v>20351.520680064754</v>
      </c>
      <c r="AT768" s="18"/>
      <c r="AU768" s="18"/>
      <c r="AV768" s="18"/>
      <c r="AW768" s="18"/>
      <c r="AX768" s="18"/>
      <c r="AY768" s="18"/>
      <c r="AZ768" s="18"/>
      <c r="BA768" s="18"/>
      <c r="BB768" s="18"/>
      <c r="BC768" s="19"/>
      <c r="BD768" s="19"/>
      <c r="BE768" s="19"/>
      <c r="BF768" s="18"/>
      <c r="BG768" s="18"/>
      <c r="BH768" s="18"/>
      <c r="BI768"/>
    </row>
    <row r="769" spans="1:61" s="3" customFormat="1" ht="18.75">
      <c r="A769" s="28" t="s">
        <v>57</v>
      </c>
      <c r="B769" s="30">
        <v>392</v>
      </c>
      <c r="C769" s="9">
        <v>2009</v>
      </c>
      <c r="D769" s="50">
        <v>115.219075</v>
      </c>
      <c r="E769" s="10">
        <v>737.61657954639884</v>
      </c>
      <c r="F769" s="10">
        <v>1084.6945264922497</v>
      </c>
      <c r="G769" s="10">
        <v>1790.2779263474094</v>
      </c>
      <c r="H769" s="10">
        <v>8851.3989545567856</v>
      </c>
      <c r="I769" s="10">
        <v>13016.334317906996</v>
      </c>
      <c r="J769" s="10">
        <v>21483.335116168913</v>
      </c>
      <c r="K769" s="10">
        <v>14450.356129544232</v>
      </c>
      <c r="L769" s="10">
        <v>448.88400640258567</v>
      </c>
      <c r="M769" s="10">
        <v>43.395592266297918</v>
      </c>
      <c r="N769" s="10">
        <v>466.06866094003965</v>
      </c>
      <c r="O769" s="10">
        <v>605.80246803751891</v>
      </c>
      <c r="P769" s="10">
        <v>605.80246803751891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8">
        <v>5386.6080768310276</v>
      </c>
      <c r="X769" s="8">
        <v>520.74710719557504</v>
      </c>
      <c r="Y769" s="8">
        <v>5592.8239312804762</v>
      </c>
      <c r="Z769" s="8">
        <v>7269.6296164502273</v>
      </c>
      <c r="AA769" s="8">
        <v>7269.6296164502273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1203.6852404864385</v>
      </c>
      <c r="AI769" s="8">
        <v>2139.3810009323543</v>
      </c>
      <c r="AJ769" s="8">
        <v>2439.4759866512263</v>
      </c>
      <c r="AK769" s="8">
        <v>14444.222885837262</v>
      </c>
      <c r="AL769" s="8">
        <v>25672.572011188251</v>
      </c>
      <c r="AM769" s="8">
        <v>29273.711839814714</v>
      </c>
      <c r="AN769" s="8">
        <v>23130.168912280074</v>
      </c>
      <c r="AO769" s="8">
        <v>1533.5785328948355</v>
      </c>
      <c r="AP769" s="8">
        <v>1833.6735186137073</v>
      </c>
      <c r="AQ769" s="8">
        <v>18402.942394738024</v>
      </c>
      <c r="AR769" s="8">
        <v>22004.082223364487</v>
      </c>
      <c r="AS769" s="8">
        <v>20203.512309051257</v>
      </c>
      <c r="AT769" s="18"/>
      <c r="AU769" s="18"/>
      <c r="AV769" s="18"/>
      <c r="AW769" s="18"/>
      <c r="AX769" s="18"/>
      <c r="AY769" s="18"/>
      <c r="AZ769" s="18"/>
      <c r="BA769" s="18"/>
      <c r="BB769" s="18"/>
      <c r="BC769" s="19"/>
      <c r="BD769" s="19"/>
      <c r="BE769" s="19"/>
      <c r="BF769" s="18"/>
      <c r="BG769" s="18"/>
      <c r="BH769" s="18"/>
      <c r="BI769"/>
    </row>
    <row r="770" spans="1:61" s="3" customFormat="1" ht="18.75">
      <c r="A770" s="28" t="s">
        <v>57</v>
      </c>
      <c r="B770" s="30">
        <v>392</v>
      </c>
      <c r="C770" s="9">
        <v>2010</v>
      </c>
      <c r="D770" s="50">
        <v>111.709563</v>
      </c>
      <c r="E770" s="10">
        <v>760.78983497590082</v>
      </c>
      <c r="F770" s="10">
        <v>1343.4615262079219</v>
      </c>
      <c r="G770" s="10">
        <v>1846.5220087439304</v>
      </c>
      <c r="H770" s="10">
        <v>9129.4780197108103</v>
      </c>
      <c r="I770" s="10">
        <v>16121.538314495063</v>
      </c>
      <c r="J770" s="10">
        <v>22158.264104927166</v>
      </c>
      <c r="K770" s="10">
        <v>15803.093479711013</v>
      </c>
      <c r="L770" s="10">
        <v>650.97381143635835</v>
      </c>
      <c r="M770" s="10">
        <v>232.7464122297211</v>
      </c>
      <c r="N770" s="10">
        <v>480.71085910523163</v>
      </c>
      <c r="O770" s="10">
        <v>624.83459898594356</v>
      </c>
      <c r="P770" s="10">
        <v>624.83459898594356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8">
        <v>7811.6857372363002</v>
      </c>
      <c r="X770" s="8">
        <v>2792.9569467566535</v>
      </c>
      <c r="Y770" s="8">
        <v>5768.5303092627801</v>
      </c>
      <c r="Z770" s="8">
        <v>7498.0151878313227</v>
      </c>
      <c r="AA770" s="8">
        <v>7498.0151878313227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  <c r="AH770" s="8">
        <v>1241.5006940811325</v>
      </c>
      <c r="AI770" s="8">
        <v>2619.269936630224</v>
      </c>
      <c r="AJ770" s="8">
        <v>2704.1030199595953</v>
      </c>
      <c r="AK770" s="8">
        <v>14898.00832897359</v>
      </c>
      <c r="AL770" s="8">
        <v>31431.239239562685</v>
      </c>
      <c r="AM770" s="8">
        <v>32449.236239515143</v>
      </c>
      <c r="AN770" s="8">
        <v>26259.494602683804</v>
      </c>
      <c r="AO770" s="8">
        <v>1994.4353376442803</v>
      </c>
      <c r="AP770" s="8">
        <v>2079.2684209736517</v>
      </c>
      <c r="AQ770" s="8">
        <v>23933.224051731362</v>
      </c>
      <c r="AR770" s="8">
        <v>24951.22105168382</v>
      </c>
      <c r="AS770" s="8">
        <v>24442.222551707593</v>
      </c>
      <c r="AT770" s="18"/>
      <c r="AU770" s="18"/>
      <c r="AV770" s="18"/>
      <c r="AW770" s="18"/>
      <c r="AX770" s="18"/>
      <c r="AY770" s="18"/>
      <c r="AZ770" s="18"/>
      <c r="BA770" s="18"/>
      <c r="BB770" s="18"/>
      <c r="BC770" s="19"/>
      <c r="BD770" s="19"/>
      <c r="BE770" s="19"/>
      <c r="BF770" s="18"/>
      <c r="BG770" s="18"/>
      <c r="BH770" s="18"/>
      <c r="BI770"/>
    </row>
    <row r="771" spans="1:61" s="3" customFormat="1" ht="18.75">
      <c r="A771" s="28" t="s">
        <v>57</v>
      </c>
      <c r="B771" s="30">
        <v>392</v>
      </c>
      <c r="C771" s="9">
        <v>2011</v>
      </c>
      <c r="D771" s="50">
        <v>107.45428099999999</v>
      </c>
      <c r="E771" s="10">
        <v>790.9224202989177</v>
      </c>
      <c r="F771" s="10">
        <v>1398.2458269857113</v>
      </c>
      <c r="G771" s="10">
        <v>1919.6458693597017</v>
      </c>
      <c r="H771" s="10">
        <v>9491.0690435870129</v>
      </c>
      <c r="I771" s="10">
        <v>16778.949923828535</v>
      </c>
      <c r="J771" s="10">
        <v>23035.750432316421</v>
      </c>
      <c r="K771" s="10">
        <v>16435.256466577324</v>
      </c>
      <c r="L771" s="10">
        <v>628.6394489950568</v>
      </c>
      <c r="M771" s="10">
        <v>241.96337044961476</v>
      </c>
      <c r="N771" s="10">
        <v>499.74742281324279</v>
      </c>
      <c r="O771" s="10">
        <v>649.57858682242738</v>
      </c>
      <c r="P771" s="10">
        <v>649.57858682242738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8">
        <v>7543.673387940682</v>
      </c>
      <c r="X771" s="8">
        <v>2903.560445395377</v>
      </c>
      <c r="Y771" s="8">
        <v>5996.9690737589135</v>
      </c>
      <c r="Z771" s="8">
        <v>7794.9430418691281</v>
      </c>
      <c r="AA771" s="8">
        <v>7794.9430418691281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1290.6698431121604</v>
      </c>
      <c r="AI771" s="8">
        <v>2676.4638628031958</v>
      </c>
      <c r="AJ771" s="8">
        <v>2811.187826631744</v>
      </c>
      <c r="AK771" s="8">
        <v>15488.038117345926</v>
      </c>
      <c r="AL771" s="8">
        <v>32117.566353638344</v>
      </c>
      <c r="AM771" s="8">
        <v>33734.25391958093</v>
      </c>
      <c r="AN771" s="8">
        <v>27113.2861301884</v>
      </c>
      <c r="AO771" s="8">
        <v>2026.8852759807683</v>
      </c>
      <c r="AP771" s="8">
        <v>2161.6092398093165</v>
      </c>
      <c r="AQ771" s="8">
        <v>24322.623311769217</v>
      </c>
      <c r="AR771" s="8">
        <v>25939.3108777118</v>
      </c>
      <c r="AS771" s="8">
        <v>25130.96709474051</v>
      </c>
      <c r="AT771" s="18"/>
      <c r="AU771" s="18"/>
      <c r="AV771" s="18"/>
      <c r="AW771" s="18"/>
      <c r="AX771" s="18"/>
      <c r="AY771" s="18"/>
      <c r="AZ771" s="18"/>
      <c r="BA771" s="18"/>
      <c r="BB771" s="18"/>
      <c r="BC771" s="19"/>
      <c r="BD771" s="19"/>
      <c r="BE771" s="19"/>
      <c r="BF771" s="18"/>
      <c r="BG771" s="18"/>
      <c r="BH771" s="18"/>
      <c r="BI771"/>
    </row>
    <row r="772" spans="1:61" s="3" customFormat="1" ht="18.75">
      <c r="A772" s="28" t="s">
        <v>57</v>
      </c>
      <c r="B772" s="30">
        <v>392</v>
      </c>
      <c r="C772" s="9">
        <v>2012</v>
      </c>
      <c r="D772" s="50">
        <v>104.273972</v>
      </c>
      <c r="E772" s="10">
        <v>815.04519651366115</v>
      </c>
      <c r="F772" s="10">
        <v>1499.583232525179</v>
      </c>
      <c r="G772" s="10">
        <v>2035.7349259378616</v>
      </c>
      <c r="H772" s="10">
        <v>9780.5423581639334</v>
      </c>
      <c r="I772" s="10">
        <v>17994.998790302147</v>
      </c>
      <c r="J772" s="10">
        <v>24428.819111254339</v>
      </c>
      <c r="K772" s="10">
        <v>17401.453419906808</v>
      </c>
      <c r="L772" s="10">
        <v>638.22254704174884</v>
      </c>
      <c r="M772" s="10">
        <v>191.80241834462774</v>
      </c>
      <c r="N772" s="10">
        <v>514.98949325532544</v>
      </c>
      <c r="O772" s="10">
        <v>669.39044002275079</v>
      </c>
      <c r="P772" s="10">
        <v>669.39044002275079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8">
        <v>7658.6705645009861</v>
      </c>
      <c r="X772" s="8">
        <v>2301.6290201355328</v>
      </c>
      <c r="Y772" s="8">
        <v>6179.8739190639053</v>
      </c>
      <c r="Z772" s="8">
        <v>8032.68528027301</v>
      </c>
      <c r="AA772" s="8">
        <v>8032.68528027301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1330.0346897689865</v>
      </c>
      <c r="AI772" s="8">
        <v>2807.1962195896785</v>
      </c>
      <c r="AJ772" s="8">
        <v>2896.92778430524</v>
      </c>
      <c r="AK772" s="8">
        <v>15960.41627722784</v>
      </c>
      <c r="AL772" s="8">
        <v>33686.354635076146</v>
      </c>
      <c r="AM772" s="8">
        <v>34763.133411662886</v>
      </c>
      <c r="AN772" s="8">
        <v>28136.634774655624</v>
      </c>
      <c r="AO772" s="8">
        <v>2137.8057795669279</v>
      </c>
      <c r="AP772" s="8">
        <v>2227.5373442824894</v>
      </c>
      <c r="AQ772" s="8">
        <v>25653.669354803133</v>
      </c>
      <c r="AR772" s="8">
        <v>26730.448131389872</v>
      </c>
      <c r="AS772" s="8">
        <v>26192.058743096502</v>
      </c>
      <c r="AT772" s="18"/>
      <c r="AU772" s="18"/>
      <c r="AV772" s="18"/>
      <c r="AW772" s="18"/>
      <c r="AX772" s="18"/>
      <c r="AY772" s="18"/>
      <c r="AZ772" s="18"/>
      <c r="BA772" s="18"/>
      <c r="BB772" s="18"/>
      <c r="BC772" s="19"/>
      <c r="BD772" s="19"/>
      <c r="BE772" s="19"/>
      <c r="BF772" s="18"/>
      <c r="BG772" s="18"/>
      <c r="BH772" s="18"/>
      <c r="BI772"/>
    </row>
    <row r="773" spans="1:61" s="3" customFormat="1" ht="18.75">
      <c r="A773" s="28" t="s">
        <v>57</v>
      </c>
      <c r="B773" s="30">
        <v>392</v>
      </c>
      <c r="C773" s="9">
        <v>2013</v>
      </c>
      <c r="D773" s="50">
        <v>101.302673</v>
      </c>
      <c r="E773" s="10">
        <v>838.94627341175885</v>
      </c>
      <c r="F773" s="10">
        <v>1543.5673647031999</v>
      </c>
      <c r="G773" s="10">
        <v>2095.4448720880905</v>
      </c>
      <c r="H773" s="10">
        <v>10067.355280941107</v>
      </c>
      <c r="I773" s="10">
        <v>18522.808376438399</v>
      </c>
      <c r="J773" s="10">
        <v>25145.338465057088</v>
      </c>
      <c r="K773" s="10">
        <v>17911.834040812199</v>
      </c>
      <c r="L773" s="10">
        <v>655.75762250617015</v>
      </c>
      <c r="M773" s="10">
        <v>197.42815670816503</v>
      </c>
      <c r="N773" s="10">
        <v>530.09460076142318</v>
      </c>
      <c r="O773" s="10">
        <v>689.02426691149606</v>
      </c>
      <c r="P773" s="10">
        <v>689.02426691149606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8">
        <v>7869.0914700740414</v>
      </c>
      <c r="X773" s="8">
        <v>2369.1378804979804</v>
      </c>
      <c r="Y773" s="8">
        <v>6361.1352091370782</v>
      </c>
      <c r="Z773" s="8">
        <v>8268.2912029379531</v>
      </c>
      <c r="AA773" s="8">
        <v>8268.2912029379531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1369.0408741731821</v>
      </c>
      <c r="AI773" s="8">
        <v>2888.3492541208661</v>
      </c>
      <c r="AJ773" s="8">
        <v>2981.8972957077513</v>
      </c>
      <c r="AK773" s="8">
        <v>16428.490490078184</v>
      </c>
      <c r="AL773" s="8">
        <v>34660.19104945039</v>
      </c>
      <c r="AM773" s="8">
        <v>35782.767548493022</v>
      </c>
      <c r="AN773" s="8">
        <v>28957.149696007196</v>
      </c>
      <c r="AO773" s="8">
        <v>2199.3249872093702</v>
      </c>
      <c r="AP773" s="8">
        <v>2292.8730287962553</v>
      </c>
      <c r="AQ773" s="8">
        <v>26391.899846512439</v>
      </c>
      <c r="AR773" s="8">
        <v>27514.476345555067</v>
      </c>
      <c r="AS773" s="8">
        <v>26953.188096033751</v>
      </c>
      <c r="AT773" s="18"/>
      <c r="AU773" s="18"/>
      <c r="AV773" s="18"/>
      <c r="AW773" s="18"/>
      <c r="AX773" s="18"/>
      <c r="AY773" s="18"/>
      <c r="AZ773" s="18"/>
      <c r="BA773" s="18"/>
      <c r="BB773" s="18"/>
      <c r="BC773" s="19"/>
      <c r="BD773" s="19"/>
      <c r="BE773" s="19"/>
      <c r="BF773" s="18"/>
      <c r="BG773" s="18"/>
      <c r="BH773" s="18"/>
      <c r="BI773"/>
    </row>
    <row r="774" spans="1:61" s="3" customFormat="1" ht="18.75">
      <c r="A774" s="28" t="s">
        <v>57</v>
      </c>
      <c r="B774" s="30">
        <v>392</v>
      </c>
      <c r="C774" s="9">
        <v>2014</v>
      </c>
      <c r="D774" s="50">
        <v>103.052076</v>
      </c>
      <c r="E774" s="10">
        <v>803.60664770434448</v>
      </c>
      <c r="F774" s="10">
        <v>1455.1526356441377</v>
      </c>
      <c r="G774" s="10">
        <v>1981.4056600535314</v>
      </c>
      <c r="H774" s="10">
        <v>9643.2797724521333</v>
      </c>
      <c r="I774" s="10">
        <v>17461.831627729654</v>
      </c>
      <c r="J774" s="10">
        <v>23776.867920642377</v>
      </c>
      <c r="K774" s="10">
        <v>16960.659773608055</v>
      </c>
      <c r="L774" s="10">
        <v>640.64696765546</v>
      </c>
      <c r="M774" s="10">
        <v>194.07663364297483</v>
      </c>
      <c r="N774" s="10">
        <v>521.09576133138739</v>
      </c>
      <c r="O774" s="10">
        <v>677.3274514139822</v>
      </c>
      <c r="P774" s="10">
        <v>677.3274514139822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8">
        <v>7687.76361186552</v>
      </c>
      <c r="X774" s="8">
        <v>2328.919603715698</v>
      </c>
      <c r="Y774" s="8">
        <v>6253.1491359766487</v>
      </c>
      <c r="Z774" s="8">
        <v>8127.9294169677869</v>
      </c>
      <c r="AA774" s="8">
        <v>8127.9294169677869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  <c r="AH774" s="8">
        <v>1324.7024090357318</v>
      </c>
      <c r="AI774" s="8">
        <v>2773.12705471358</v>
      </c>
      <c r="AJ774" s="8">
        <v>2852.8097451104882</v>
      </c>
      <c r="AK774" s="8">
        <v>15896.428908428781</v>
      </c>
      <c r="AL774" s="8">
        <v>33277.524656562964</v>
      </c>
      <c r="AM774" s="8">
        <v>34233.71694132586</v>
      </c>
      <c r="AN774" s="8">
        <v>27802.556835439202</v>
      </c>
      <c r="AO774" s="8">
        <v>2095.7996032995979</v>
      </c>
      <c r="AP774" s="8">
        <v>2175.4822936965061</v>
      </c>
      <c r="AQ774" s="8">
        <v>25149.595239595175</v>
      </c>
      <c r="AR774" s="8">
        <v>26105.787524358075</v>
      </c>
      <c r="AS774" s="8">
        <v>25627.691381976627</v>
      </c>
      <c r="AT774" s="18"/>
      <c r="AU774" s="18"/>
      <c r="AV774" s="18"/>
      <c r="AW774" s="18"/>
      <c r="AX774" s="18"/>
      <c r="AY774" s="18"/>
      <c r="AZ774" s="18"/>
      <c r="BA774" s="18"/>
      <c r="BB774" s="18"/>
      <c r="BC774" s="19"/>
      <c r="BD774" s="19"/>
      <c r="BE774" s="19"/>
      <c r="BF774" s="18"/>
      <c r="BG774" s="18"/>
      <c r="BH774" s="18"/>
      <c r="BI774"/>
    </row>
    <row r="775" spans="1:61" s="3" customFormat="1" ht="18.75">
      <c r="A775" s="28" t="s">
        <v>57</v>
      </c>
      <c r="B775" s="30">
        <v>392</v>
      </c>
      <c r="C775" s="9">
        <v>2015</v>
      </c>
      <c r="D775" s="50">
        <v>103.469437</v>
      </c>
      <c r="E775" s="10">
        <v>776.12290477621912</v>
      </c>
      <c r="F775" s="10">
        <v>1377.2118363158131</v>
      </c>
      <c r="G775" s="10">
        <v>1902.1562215838994</v>
      </c>
      <c r="H775" s="10">
        <v>9313.4748573146298</v>
      </c>
      <c r="I775" s="10">
        <v>16526.542035789756</v>
      </c>
      <c r="J775" s="10">
        <v>22825.874659006793</v>
      </c>
      <c r="K775" s="10">
        <v>16221.963850703729</v>
      </c>
      <c r="L775" s="10">
        <v>647.53420857987271</v>
      </c>
      <c r="M775" s="10">
        <v>193.29379360593217</v>
      </c>
      <c r="N775" s="10">
        <v>518.99383583192787</v>
      </c>
      <c r="O775" s="10">
        <v>674.59533968470328</v>
      </c>
      <c r="P775" s="10">
        <v>674.59533968470328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8">
        <v>7770.4105029584725</v>
      </c>
      <c r="X775" s="8">
        <v>2319.5255232711861</v>
      </c>
      <c r="Y775" s="8">
        <v>6227.9260299831349</v>
      </c>
      <c r="Z775" s="8">
        <v>8095.1440762164393</v>
      </c>
      <c r="AA775" s="8">
        <v>8095.1440762164393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1295.116740608147</v>
      </c>
      <c r="AI775" s="8">
        <v>2699.3413845803889</v>
      </c>
      <c r="AJ775" s="8">
        <v>2770.0453548745345</v>
      </c>
      <c r="AK775" s="8">
        <v>15541.400887297765</v>
      </c>
      <c r="AL775" s="8">
        <v>32392.096614964667</v>
      </c>
      <c r="AM775" s="8">
        <v>33240.544258494418</v>
      </c>
      <c r="AN775" s="8">
        <v>27058.013920252281</v>
      </c>
      <c r="AO775" s="8">
        <v>2024.7460448956858</v>
      </c>
      <c r="AP775" s="8">
        <v>2095.4500151898314</v>
      </c>
      <c r="AQ775" s="8">
        <v>24296.952538748228</v>
      </c>
      <c r="AR775" s="8">
        <v>25145.400182277979</v>
      </c>
      <c r="AS775" s="8">
        <v>24721.176360513105</v>
      </c>
      <c r="AT775" s="18"/>
      <c r="AU775" s="18"/>
      <c r="AV775" s="18"/>
      <c r="AW775" s="18"/>
      <c r="AX775" s="18"/>
      <c r="AY775" s="18"/>
      <c r="AZ775" s="18"/>
      <c r="BA775" s="18"/>
      <c r="BB775" s="18"/>
      <c r="BC775" s="19"/>
      <c r="BD775" s="19"/>
      <c r="BE775" s="19"/>
      <c r="BF775" s="18"/>
      <c r="BG775" s="18"/>
      <c r="BH775" s="18"/>
      <c r="BI775"/>
    </row>
    <row r="776" spans="1:61" s="3" customFormat="1" ht="18.75">
      <c r="A776" s="28" t="s">
        <v>57</v>
      </c>
      <c r="B776" s="30">
        <v>392</v>
      </c>
      <c r="C776" s="9">
        <v>2016</v>
      </c>
      <c r="D776" s="50">
        <v>105.519502</v>
      </c>
      <c r="E776" s="10">
        <v>761.04415276713496</v>
      </c>
      <c r="F776" s="10">
        <v>1290.4660347367194</v>
      </c>
      <c r="G776" s="10">
        <v>1808.3390246983286</v>
      </c>
      <c r="H776" s="10">
        <v>9132.5298332056191</v>
      </c>
      <c r="I776" s="10">
        <v>15485.592416840633</v>
      </c>
      <c r="J776" s="10">
        <v>21700.068296379941</v>
      </c>
      <c r="K776" s="10">
        <v>15439.396848808732</v>
      </c>
      <c r="L776" s="10">
        <v>634.95371689680644</v>
      </c>
      <c r="M776" s="10">
        <v>189.53842295427057</v>
      </c>
      <c r="N776" s="10">
        <v>508.91066563221648</v>
      </c>
      <c r="O776" s="10">
        <v>661.48909611040426</v>
      </c>
      <c r="P776" s="10">
        <v>661.48909611040426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8">
        <v>7619.4446027616777</v>
      </c>
      <c r="X776" s="8">
        <v>2274.4610754512469</v>
      </c>
      <c r="Y776" s="8">
        <v>6106.9279875865977</v>
      </c>
      <c r="Z776" s="8">
        <v>7937.8691533248511</v>
      </c>
      <c r="AA776" s="8">
        <v>7937.8691533248511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1269.9548183993516</v>
      </c>
      <c r="AI776" s="8">
        <v>2586.90884774393</v>
      </c>
      <c r="AJ776" s="8">
        <v>2659.3665437630034</v>
      </c>
      <c r="AK776" s="8">
        <v>15239.457820792217</v>
      </c>
      <c r="AL776" s="8">
        <v>31042.906172927163</v>
      </c>
      <c r="AM776" s="8">
        <v>31912.398525156037</v>
      </c>
      <c r="AN776" s="8">
        <v>26064.920839625138</v>
      </c>
      <c r="AO776" s="8">
        <v>1925.4197516335257</v>
      </c>
      <c r="AP776" s="8">
        <v>1997.8774476525991</v>
      </c>
      <c r="AQ776" s="8">
        <v>23105.03701960231</v>
      </c>
      <c r="AR776" s="8">
        <v>23974.529371831188</v>
      </c>
      <c r="AS776" s="8">
        <v>23539.783195716751</v>
      </c>
      <c r="AT776" s="18"/>
      <c r="AU776" s="18"/>
      <c r="AV776" s="18"/>
      <c r="AW776" s="18"/>
      <c r="AX776" s="18"/>
      <c r="AY776" s="18"/>
      <c r="AZ776" s="18"/>
      <c r="BA776" s="18"/>
      <c r="BB776" s="18"/>
      <c r="BC776" s="19"/>
      <c r="BD776" s="19"/>
      <c r="BE776" s="19"/>
      <c r="BF776" s="18"/>
      <c r="BG776" s="18"/>
      <c r="BH776" s="18"/>
      <c r="BI776"/>
    </row>
    <row r="777" spans="1:61" s="3" customFormat="1" ht="18.75">
      <c r="A777" s="28" t="s">
        <v>57</v>
      </c>
      <c r="B777" s="30">
        <v>392</v>
      </c>
      <c r="C777" s="9">
        <v>2017</v>
      </c>
      <c r="D777" s="50">
        <v>105.101901</v>
      </c>
      <c r="E777" s="10">
        <v>764.06800672425516</v>
      </c>
      <c r="F777" s="10">
        <v>1267.0021385563077</v>
      </c>
      <c r="G777" s="10">
        <v>1815.5240915512397</v>
      </c>
      <c r="H777" s="10">
        <v>9168.8160806910619</v>
      </c>
      <c r="I777" s="10">
        <v>15204.025662675693</v>
      </c>
      <c r="J777" s="10">
        <v>21786.289098614878</v>
      </c>
      <c r="K777" s="10">
        <v>15386.376947327211</v>
      </c>
      <c r="L777" s="10">
        <v>687.71353621853143</v>
      </c>
      <c r="M777" s="10">
        <v>190.29151527906237</v>
      </c>
      <c r="N777" s="10">
        <v>510.93271852428245</v>
      </c>
      <c r="O777" s="10">
        <v>664.11738832392768</v>
      </c>
      <c r="P777" s="10">
        <v>664.11738832392768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8">
        <v>8252.5624346223776</v>
      </c>
      <c r="X777" s="8">
        <v>2283.4981833487482</v>
      </c>
      <c r="Y777" s="8">
        <v>6131.1926222913899</v>
      </c>
      <c r="Z777" s="8">
        <v>7969.4086598871327</v>
      </c>
      <c r="AA777" s="8">
        <v>7969.4086598871327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1275.0007252485375</v>
      </c>
      <c r="AI777" s="8">
        <v>2618.8330630987666</v>
      </c>
      <c r="AJ777" s="8">
        <v>2669.93299515423</v>
      </c>
      <c r="AK777" s="8">
        <v>15300.008702982452</v>
      </c>
      <c r="AL777" s="8">
        <v>31425.996757185203</v>
      </c>
      <c r="AM777" s="8">
        <v>32039.195941850758</v>
      </c>
      <c r="AN777" s="8">
        <v>26255.067134006138</v>
      </c>
      <c r="AO777" s="8">
        <v>1954.715674774839</v>
      </c>
      <c r="AP777" s="8">
        <v>2005.8156068303022</v>
      </c>
      <c r="AQ777" s="8">
        <v>23456.58809729807</v>
      </c>
      <c r="AR777" s="8">
        <v>24069.787281963625</v>
      </c>
      <c r="AS777" s="8">
        <v>23763.187689630846</v>
      </c>
      <c r="AT777" s="18"/>
      <c r="AU777" s="18"/>
      <c r="AV777" s="18"/>
      <c r="AW777" s="18"/>
      <c r="AX777" s="18"/>
      <c r="AY777" s="18"/>
      <c r="AZ777" s="18"/>
      <c r="BA777" s="18"/>
      <c r="BB777" s="18"/>
      <c r="BC777" s="19"/>
      <c r="BD777" s="19"/>
      <c r="BE777" s="19"/>
      <c r="BF777" s="18"/>
      <c r="BG777" s="18"/>
      <c r="BH777" s="18"/>
      <c r="BI777"/>
    </row>
    <row r="778" spans="1:61" s="3" customFormat="1" ht="18.75">
      <c r="A778" s="28" t="s">
        <v>57</v>
      </c>
      <c r="B778" s="30">
        <v>392</v>
      </c>
      <c r="C778" s="9">
        <v>2018</v>
      </c>
      <c r="D778" s="50">
        <v>104.158636</v>
      </c>
      <c r="E778" s="10">
        <v>770.98743881400287</v>
      </c>
      <c r="F778" s="10">
        <v>1278.476163352728</v>
      </c>
      <c r="G778" s="10">
        <v>1831.9655542852281</v>
      </c>
      <c r="H778" s="10">
        <v>9251.8492657680345</v>
      </c>
      <c r="I778" s="10">
        <v>15341.713960232735</v>
      </c>
      <c r="J778" s="10">
        <v>21983.586651422738</v>
      </c>
      <c r="K778" s="10">
        <v>15525.716625807838</v>
      </c>
      <c r="L778" s="10">
        <v>693.94149900350078</v>
      </c>
      <c r="M778" s="10">
        <v>192.01480326604892</v>
      </c>
      <c r="N778" s="10">
        <v>515.55974676934136</v>
      </c>
      <c r="O778" s="10">
        <v>670.13166339851068</v>
      </c>
      <c r="P778" s="10">
        <v>670.13166339851068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8">
        <v>8327.2979880420098</v>
      </c>
      <c r="X778" s="8">
        <v>2304.1776391925869</v>
      </c>
      <c r="Y778" s="8">
        <v>6186.7169612320959</v>
      </c>
      <c r="Z778" s="8">
        <v>8041.5799607821282</v>
      </c>
      <c r="AA778" s="8">
        <v>8041.5799607821282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  <c r="AH778" s="8">
        <v>1286.5471855833443</v>
      </c>
      <c r="AI778" s="8">
        <v>2642.5493257547396</v>
      </c>
      <c r="AJ778" s="8">
        <v>2694.1120209497876</v>
      </c>
      <c r="AK778" s="8">
        <v>15438.56622700013</v>
      </c>
      <c r="AL778" s="8">
        <v>31710.591909056875</v>
      </c>
      <c r="AM778" s="8">
        <v>32329.344251397455</v>
      </c>
      <c r="AN778" s="8">
        <v>26492.834129151484</v>
      </c>
      <c r="AO778" s="8">
        <v>1972.4176623562289</v>
      </c>
      <c r="AP778" s="8">
        <v>2023.9803575512769</v>
      </c>
      <c r="AQ778" s="8">
        <v>23669.011948274747</v>
      </c>
      <c r="AR778" s="8">
        <v>24287.764290615327</v>
      </c>
      <c r="AS778" s="8">
        <v>23978.388119445037</v>
      </c>
      <c r="AT778" s="18"/>
      <c r="AU778" s="18"/>
      <c r="AV778" s="18"/>
      <c r="AW778" s="18"/>
      <c r="AX778" s="18"/>
      <c r="AY778" s="18"/>
      <c r="AZ778" s="18"/>
      <c r="BA778" s="18"/>
      <c r="BB778" s="18"/>
      <c r="BC778" s="19"/>
      <c r="BD778" s="19"/>
      <c r="BE778" s="19"/>
      <c r="BF778" s="18"/>
      <c r="BG778" s="18"/>
      <c r="BH778" s="18"/>
      <c r="BI778"/>
    </row>
    <row r="779" spans="1:61" s="3" customFormat="1" ht="18.75">
      <c r="A779" s="28" t="s">
        <v>57</v>
      </c>
      <c r="B779" s="30">
        <v>392</v>
      </c>
      <c r="C779" s="9">
        <v>2019</v>
      </c>
      <c r="D779" s="50">
        <v>103.231509</v>
      </c>
      <c r="E779" s="10">
        <v>776.59590025625482</v>
      </c>
      <c r="F779" s="10">
        <v>1267.7517384735702</v>
      </c>
      <c r="G779" s="10">
        <v>1802.2701447352347</v>
      </c>
      <c r="H779" s="10">
        <v>9319.1508030750574</v>
      </c>
      <c r="I779" s="10">
        <v>15213.020861682842</v>
      </c>
      <c r="J779" s="10">
        <v>21627.241736822816</v>
      </c>
      <c r="K779" s="10">
        <v>15386.471133860239</v>
      </c>
      <c r="L779" s="10">
        <v>702.69243085461437</v>
      </c>
      <c r="M779" s="10">
        <v>193.73929717524521</v>
      </c>
      <c r="N779" s="10">
        <v>520.19001291553332</v>
      </c>
      <c r="O779" s="10">
        <v>676.15014714160577</v>
      </c>
      <c r="P779" s="10">
        <v>676.15014714160577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8">
        <v>8432.309170255372</v>
      </c>
      <c r="X779" s="8">
        <v>2324.8715661029428</v>
      </c>
      <c r="Y779" s="8">
        <v>6242.2801549863998</v>
      </c>
      <c r="Z779" s="8">
        <v>8113.8017656992688</v>
      </c>
      <c r="AA779" s="8">
        <v>8113.8017656992688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1296.7859131717883</v>
      </c>
      <c r="AI779" s="8">
        <v>2646.5943164697906</v>
      </c>
      <c r="AJ779" s="8">
        <v>2672.1595890520857</v>
      </c>
      <c r="AK779" s="8">
        <v>15561.430958061457</v>
      </c>
      <c r="AL779" s="8">
        <v>31759.131797637485</v>
      </c>
      <c r="AM779" s="8">
        <v>32065.915068625029</v>
      </c>
      <c r="AN779" s="8">
        <v>26462.159274774658</v>
      </c>
      <c r="AO779" s="8">
        <v>1970.4441693281847</v>
      </c>
      <c r="AP779" s="8">
        <v>1996.0094419104798</v>
      </c>
      <c r="AQ779" s="8">
        <v>23645.330031938214</v>
      </c>
      <c r="AR779" s="8">
        <v>23952.113302925758</v>
      </c>
      <c r="AS779" s="8">
        <v>23798.721667431986</v>
      </c>
      <c r="AT779" s="18"/>
      <c r="AU779" s="18"/>
      <c r="AV779" s="18"/>
      <c r="AW779" s="18"/>
      <c r="AX779" s="18"/>
      <c r="AY779" s="18"/>
      <c r="AZ779" s="18"/>
      <c r="BA779" s="18"/>
      <c r="BB779" s="18"/>
      <c r="BC779" s="19"/>
      <c r="BD779" s="19"/>
      <c r="BE779" s="19"/>
      <c r="BF779" s="18"/>
      <c r="BG779" s="18"/>
      <c r="BH779" s="18"/>
      <c r="BI779"/>
    </row>
    <row r="780" spans="1:61" s="3" customFormat="1" ht="18.75">
      <c r="A780" s="28" t="s">
        <v>57</v>
      </c>
      <c r="B780" s="30">
        <v>392</v>
      </c>
      <c r="C780" s="9">
        <v>2020</v>
      </c>
      <c r="D780" s="50">
        <v>100.742085</v>
      </c>
      <c r="E780" s="10">
        <v>794.16495433197883</v>
      </c>
      <c r="F780" s="10">
        <v>1304.0063312831642</v>
      </c>
      <c r="G780" s="10">
        <v>1864.1835071542678</v>
      </c>
      <c r="H780" s="10">
        <v>9529.9794519837469</v>
      </c>
      <c r="I780" s="10">
        <v>15648.075975397971</v>
      </c>
      <c r="J780" s="10">
        <v>22370.202085851211</v>
      </c>
      <c r="K780" s="10">
        <v>15849.419171077643</v>
      </c>
      <c r="L780" s="10">
        <v>725.11900066392309</v>
      </c>
      <c r="M780" s="10">
        <v>198.52676267321647</v>
      </c>
      <c r="N780" s="10">
        <v>533.04435777758613</v>
      </c>
      <c r="O780" s="10">
        <v>692.85840172952544</v>
      </c>
      <c r="P780" s="10">
        <v>692.85840172952544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8">
        <v>8701.4280079670771</v>
      </c>
      <c r="X780" s="8">
        <v>2382.3211520785976</v>
      </c>
      <c r="Y780" s="8">
        <v>6396.5322933310335</v>
      </c>
      <c r="Z780" s="8">
        <v>8314.3008207543062</v>
      </c>
      <c r="AA780" s="8">
        <v>8314.3008207543062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1327.209312109565</v>
      </c>
      <c r="AI780" s="8">
        <v>2721.9837336766127</v>
      </c>
      <c r="AJ780" s="8">
        <v>2755.56867155701</v>
      </c>
      <c r="AK780" s="8">
        <v>15926.51174531478</v>
      </c>
      <c r="AL780" s="8">
        <v>32663.804804119354</v>
      </c>
      <c r="AM780" s="8">
        <v>33066.824058684113</v>
      </c>
      <c r="AN780" s="8">
        <v>27219.046869372749</v>
      </c>
      <c r="AO780" s="8">
        <v>2029.1253319470873</v>
      </c>
      <c r="AP780" s="8">
        <v>2062.7102698274844</v>
      </c>
      <c r="AQ780" s="8">
        <v>24349.503983365048</v>
      </c>
      <c r="AR780" s="8">
        <v>24752.52323792981</v>
      </c>
      <c r="AS780" s="8">
        <v>24551.013610647431</v>
      </c>
      <c r="AT780" s="18"/>
      <c r="AU780" s="18"/>
      <c r="AV780" s="18"/>
      <c r="AW780" s="18"/>
      <c r="AX780" s="18"/>
      <c r="AY780" s="18"/>
      <c r="AZ780" s="18"/>
      <c r="BA780" s="18"/>
      <c r="BB780" s="18"/>
      <c r="BC780" s="19"/>
      <c r="BD780" s="19"/>
      <c r="BE780" s="19"/>
      <c r="BF780" s="18"/>
      <c r="BG780" s="18"/>
      <c r="BH780" s="18"/>
      <c r="BI780"/>
    </row>
    <row r="781" spans="1:61" s="3" customFormat="1" ht="18.75">
      <c r="A781" s="28" t="s">
        <v>57</v>
      </c>
      <c r="B781" s="30">
        <v>392</v>
      </c>
      <c r="C781" s="9">
        <v>2021</v>
      </c>
      <c r="D781" s="50">
        <v>98.690047000000007</v>
      </c>
      <c r="E781" s="10">
        <v>797.40395030243849</v>
      </c>
      <c r="F781" s="10">
        <v>1274.6079315036366</v>
      </c>
      <c r="G781" s="10">
        <v>1890.1096311498698</v>
      </c>
      <c r="H781" s="10">
        <v>9568.8474036292628</v>
      </c>
      <c r="I781" s="10">
        <v>15295.295178043638</v>
      </c>
      <c r="J781" s="10">
        <v>22681.315573798438</v>
      </c>
      <c r="K781" s="10">
        <v>15848.486051823778</v>
      </c>
      <c r="L781" s="10">
        <v>743.23604284026726</v>
      </c>
      <c r="M781" s="10">
        <v>202.6546810743742</v>
      </c>
      <c r="N781" s="10">
        <v>544.12781868469472</v>
      </c>
      <c r="O781" s="10">
        <v>707.26483694956585</v>
      </c>
      <c r="P781" s="10">
        <v>707.26483694956585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8">
        <v>8918.8325140832076</v>
      </c>
      <c r="X781" s="8">
        <v>2431.8561728924906</v>
      </c>
      <c r="Y781" s="8">
        <v>6529.5338242163361</v>
      </c>
      <c r="Z781" s="8">
        <v>8487.1780433947897</v>
      </c>
      <c r="AA781" s="8">
        <v>8487.1780433947897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1341.5317689871331</v>
      </c>
      <c r="AI781" s="8">
        <v>2725.1088112934699</v>
      </c>
      <c r="AJ781" s="8">
        <v>2800.0291491738099</v>
      </c>
      <c r="AK781" s="8">
        <v>16098.381227845599</v>
      </c>
      <c r="AL781" s="8">
        <v>32701.305735521633</v>
      </c>
      <c r="AM781" s="8">
        <v>33600.349790085718</v>
      </c>
      <c r="AN781" s="8">
        <v>27466.678917817651</v>
      </c>
      <c r="AO781" s="8">
        <v>2017.8439743439039</v>
      </c>
      <c r="AP781" s="8">
        <v>2092.7643122242439</v>
      </c>
      <c r="AQ781" s="8">
        <v>24214.127692126844</v>
      </c>
      <c r="AR781" s="8">
        <v>25113.171746690929</v>
      </c>
      <c r="AS781" s="8">
        <v>24663.649719408888</v>
      </c>
      <c r="AT781" s="18"/>
      <c r="AU781" s="18"/>
      <c r="AV781" s="18"/>
      <c r="AW781" s="18"/>
      <c r="AX781" s="18"/>
      <c r="AY781" s="18"/>
      <c r="AZ781" s="18"/>
      <c r="BA781" s="18"/>
      <c r="BB781" s="18"/>
      <c r="BC781" s="19"/>
      <c r="BD781" s="19"/>
      <c r="BE781" s="19"/>
      <c r="BF781" s="18"/>
      <c r="BG781" s="18"/>
      <c r="BH781" s="18"/>
      <c r="BI781"/>
    </row>
    <row r="782" spans="1:61" s="3" customFormat="1" ht="18.75">
      <c r="A782" s="28" t="s">
        <v>57</v>
      </c>
      <c r="B782" s="30">
        <v>392</v>
      </c>
      <c r="C782" s="9">
        <v>2022</v>
      </c>
      <c r="D782" s="50">
        <v>94.934984</v>
      </c>
      <c r="E782" s="10">
        <v>828.9445051503177</v>
      </c>
      <c r="F782" s="10">
        <v>1105.5754044613664</v>
      </c>
      <c r="G782" s="10">
        <v>1745.4226884369625</v>
      </c>
      <c r="H782" s="10">
        <v>9947.3340618038128</v>
      </c>
      <c r="I782" s="10">
        <v>13266.904853536396</v>
      </c>
      <c r="J782" s="10">
        <v>20945.072261243549</v>
      </c>
      <c r="K782" s="10">
        <v>14719.770392194587</v>
      </c>
      <c r="L782" s="10">
        <v>992.08246912785421</v>
      </c>
      <c r="M782" s="10">
        <v>430.11892574115075</v>
      </c>
      <c r="N782" s="10">
        <v>565.65027703591329</v>
      </c>
      <c r="O782" s="10">
        <v>735.24002489956706</v>
      </c>
      <c r="P782" s="10">
        <v>735.24002489956706</v>
      </c>
      <c r="Q782" s="10">
        <v>87.779372600234808</v>
      </c>
      <c r="R782" s="10">
        <v>87.779372600234808</v>
      </c>
      <c r="S782" s="10">
        <v>87.779372600234808</v>
      </c>
      <c r="T782" s="10">
        <v>0</v>
      </c>
      <c r="U782" s="10">
        <v>0</v>
      </c>
      <c r="V782" s="10">
        <v>0</v>
      </c>
      <c r="W782" s="8">
        <v>11904.989629534251</v>
      </c>
      <c r="X782" s="8">
        <v>5161.4271088938094</v>
      </c>
      <c r="Y782" s="8">
        <v>6787.803324430959</v>
      </c>
      <c r="Z782" s="8">
        <v>8822.8802987948038</v>
      </c>
      <c r="AA782" s="8">
        <v>8822.8802987948038</v>
      </c>
      <c r="AB782" s="8">
        <v>1053.3524712028177</v>
      </c>
      <c r="AC782" s="8">
        <v>1053.3524712028177</v>
      </c>
      <c r="AD782" s="8">
        <v>1053.3524712028177</v>
      </c>
      <c r="AE782" s="8">
        <v>0</v>
      </c>
      <c r="AF782" s="8">
        <v>0</v>
      </c>
      <c r="AG782" s="8">
        <v>0</v>
      </c>
      <c r="AH782" s="8">
        <v>1482.3741547864659</v>
      </c>
      <c r="AI782" s="8">
        <v>2920.6772710890227</v>
      </c>
      <c r="AJ782" s="8">
        <v>2998.5610116779153</v>
      </c>
      <c r="AK782" s="8">
        <v>17788.489857437591</v>
      </c>
      <c r="AL782" s="8">
        <v>35048.127253068262</v>
      </c>
      <c r="AM782" s="8">
        <v>35982.732140134976</v>
      </c>
      <c r="AN782" s="8">
        <v>29606.449750213611</v>
      </c>
      <c r="AO782" s="8">
        <v>2185.4372461894554</v>
      </c>
      <c r="AP782" s="8">
        <v>2263.320986778348</v>
      </c>
      <c r="AQ782" s="8">
        <v>26225.246954273465</v>
      </c>
      <c r="AR782" s="8">
        <v>27159.85184134018</v>
      </c>
      <c r="AS782" s="8">
        <v>26692.549397806823</v>
      </c>
      <c r="AT782" s="18"/>
      <c r="AU782" s="18"/>
      <c r="AV782" s="18"/>
      <c r="AW782" s="18"/>
      <c r="AX782" s="18"/>
      <c r="AY782" s="18"/>
      <c r="AZ782" s="18"/>
      <c r="BA782" s="18"/>
      <c r="BB782" s="18"/>
      <c r="BC782" s="19"/>
      <c r="BD782" s="19"/>
      <c r="BE782" s="19"/>
      <c r="BF782" s="18"/>
      <c r="BG782" s="18"/>
      <c r="BH782" s="18"/>
      <c r="BI782"/>
    </row>
    <row r="783" spans="1:61" s="3" customFormat="1" ht="18.75">
      <c r="A783" s="28" t="s">
        <v>57</v>
      </c>
      <c r="B783" s="30">
        <v>392</v>
      </c>
      <c r="C783" s="9">
        <v>2023</v>
      </c>
      <c r="D783" s="50"/>
      <c r="E783" s="10"/>
      <c r="F783" s="10"/>
      <c r="G783" s="10"/>
      <c r="H783" s="8"/>
      <c r="I783" s="8"/>
      <c r="J783" s="8"/>
      <c r="K783" s="8"/>
      <c r="L783" s="8"/>
      <c r="M783" s="41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9"/>
      <c r="BD783" s="19"/>
      <c r="BE783" s="19"/>
      <c r="BF783" s="18"/>
      <c r="BG783" s="18"/>
      <c r="BH783" s="18"/>
      <c r="BI783"/>
    </row>
    <row r="784" spans="1:61" s="3" customFormat="1" ht="18.75">
      <c r="A784" s="28" t="s">
        <v>82</v>
      </c>
      <c r="B784" s="29">
        <v>410</v>
      </c>
      <c r="C784" s="9">
        <v>1990</v>
      </c>
      <c r="D784" s="50">
        <v>559.92018099999996</v>
      </c>
      <c r="E784" s="38" t="s">
        <v>44</v>
      </c>
      <c r="F784" s="38" t="s">
        <v>44</v>
      </c>
      <c r="G784" s="38" t="s">
        <v>44</v>
      </c>
      <c r="H784" s="38" t="s">
        <v>44</v>
      </c>
      <c r="I784" s="38" t="s">
        <v>44</v>
      </c>
      <c r="J784" s="38" t="s">
        <v>44</v>
      </c>
      <c r="K784" s="38" t="s">
        <v>44</v>
      </c>
      <c r="L784" s="38" t="s">
        <v>44</v>
      </c>
      <c r="M784" s="38" t="s">
        <v>44</v>
      </c>
      <c r="N784" s="38" t="s">
        <v>44</v>
      </c>
      <c r="O784" s="38" t="s">
        <v>44</v>
      </c>
      <c r="P784" s="38" t="s">
        <v>44</v>
      </c>
      <c r="Q784" s="38" t="s">
        <v>44</v>
      </c>
      <c r="R784" s="38" t="s">
        <v>44</v>
      </c>
      <c r="S784" s="38" t="s">
        <v>44</v>
      </c>
      <c r="T784" s="38" t="s">
        <v>44</v>
      </c>
      <c r="U784" s="38" t="s">
        <v>44</v>
      </c>
      <c r="V784" s="38" t="s">
        <v>44</v>
      </c>
      <c r="W784" s="38" t="s">
        <v>44</v>
      </c>
      <c r="X784" s="38" t="s">
        <v>44</v>
      </c>
      <c r="Y784" s="38" t="s">
        <v>44</v>
      </c>
      <c r="Z784" s="38" t="s">
        <v>44</v>
      </c>
      <c r="AA784" s="38" t="s">
        <v>44</v>
      </c>
      <c r="AB784" s="38" t="s">
        <v>44</v>
      </c>
      <c r="AC784" s="38" t="s">
        <v>44</v>
      </c>
      <c r="AD784" s="38" t="s">
        <v>44</v>
      </c>
      <c r="AE784" s="38" t="s">
        <v>44</v>
      </c>
      <c r="AF784" s="38" t="s">
        <v>44</v>
      </c>
      <c r="AG784" s="38" t="s">
        <v>44</v>
      </c>
      <c r="AH784" s="38" t="s">
        <v>44</v>
      </c>
      <c r="AI784" s="38" t="s">
        <v>44</v>
      </c>
      <c r="AJ784" s="38" t="s">
        <v>44</v>
      </c>
      <c r="AK784" s="38" t="s">
        <v>44</v>
      </c>
      <c r="AL784" s="38" t="s">
        <v>44</v>
      </c>
      <c r="AM784" s="38" t="s">
        <v>44</v>
      </c>
      <c r="AN784" s="38" t="s">
        <v>44</v>
      </c>
      <c r="AO784" s="38" t="s">
        <v>44</v>
      </c>
      <c r="AP784" s="38" t="s">
        <v>44</v>
      </c>
      <c r="AQ784" s="38" t="s">
        <v>44</v>
      </c>
      <c r="AR784" s="38" t="s">
        <v>44</v>
      </c>
      <c r="AS784" s="38" t="s">
        <v>44</v>
      </c>
      <c r="AT784" s="18"/>
      <c r="AU784" s="18"/>
      <c r="AV784" s="18"/>
      <c r="AW784" s="18"/>
      <c r="AX784" s="18"/>
      <c r="AY784" s="18"/>
      <c r="AZ784" s="18"/>
      <c r="BA784" s="18"/>
      <c r="BB784" s="18"/>
      <c r="BC784" s="19"/>
      <c r="BD784" s="19"/>
      <c r="BE784" s="19"/>
      <c r="BF784" s="18"/>
      <c r="BG784" s="18"/>
      <c r="BH784" s="18"/>
      <c r="BI784"/>
    </row>
    <row r="785" spans="1:61" s="3" customFormat="1" ht="18.75">
      <c r="A785" s="28" t="s">
        <v>82</v>
      </c>
      <c r="B785" s="29">
        <v>410</v>
      </c>
      <c r="C785" s="9">
        <v>1991</v>
      </c>
      <c r="D785" s="50">
        <v>591.11264700000004</v>
      </c>
      <c r="E785" s="38" t="s">
        <v>44</v>
      </c>
      <c r="F785" s="38" t="s">
        <v>44</v>
      </c>
      <c r="G785" s="38" t="s">
        <v>44</v>
      </c>
      <c r="H785" s="38" t="s">
        <v>44</v>
      </c>
      <c r="I785" s="38" t="s">
        <v>44</v>
      </c>
      <c r="J785" s="38" t="s">
        <v>44</v>
      </c>
      <c r="K785" s="38" t="s">
        <v>44</v>
      </c>
      <c r="L785" s="38" t="s">
        <v>44</v>
      </c>
      <c r="M785" s="38" t="s">
        <v>44</v>
      </c>
      <c r="N785" s="38" t="s">
        <v>44</v>
      </c>
      <c r="O785" s="38" t="s">
        <v>44</v>
      </c>
      <c r="P785" s="38" t="s">
        <v>44</v>
      </c>
      <c r="Q785" s="38" t="s">
        <v>44</v>
      </c>
      <c r="R785" s="38" t="s">
        <v>44</v>
      </c>
      <c r="S785" s="38" t="s">
        <v>44</v>
      </c>
      <c r="T785" s="38" t="s">
        <v>44</v>
      </c>
      <c r="U785" s="38" t="s">
        <v>44</v>
      </c>
      <c r="V785" s="38" t="s">
        <v>44</v>
      </c>
      <c r="W785" s="38" t="s">
        <v>44</v>
      </c>
      <c r="X785" s="38" t="s">
        <v>44</v>
      </c>
      <c r="Y785" s="38" t="s">
        <v>44</v>
      </c>
      <c r="Z785" s="38" t="s">
        <v>44</v>
      </c>
      <c r="AA785" s="38" t="s">
        <v>44</v>
      </c>
      <c r="AB785" s="38" t="s">
        <v>44</v>
      </c>
      <c r="AC785" s="38" t="s">
        <v>44</v>
      </c>
      <c r="AD785" s="38" t="s">
        <v>44</v>
      </c>
      <c r="AE785" s="38" t="s">
        <v>44</v>
      </c>
      <c r="AF785" s="38" t="s">
        <v>44</v>
      </c>
      <c r="AG785" s="38" t="s">
        <v>44</v>
      </c>
      <c r="AH785" s="38" t="s">
        <v>44</v>
      </c>
      <c r="AI785" s="38" t="s">
        <v>44</v>
      </c>
      <c r="AJ785" s="38" t="s">
        <v>44</v>
      </c>
      <c r="AK785" s="38" t="s">
        <v>44</v>
      </c>
      <c r="AL785" s="38" t="s">
        <v>44</v>
      </c>
      <c r="AM785" s="38" t="s">
        <v>44</v>
      </c>
      <c r="AN785" s="38" t="s">
        <v>44</v>
      </c>
      <c r="AO785" s="38" t="s">
        <v>44</v>
      </c>
      <c r="AP785" s="38" t="s">
        <v>44</v>
      </c>
      <c r="AQ785" s="38" t="s">
        <v>44</v>
      </c>
      <c r="AR785" s="38" t="s">
        <v>44</v>
      </c>
      <c r="AS785" s="38" t="s">
        <v>44</v>
      </c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/>
    </row>
    <row r="786" spans="1:61" s="3" customFormat="1" ht="18.75">
      <c r="A786" s="28" t="s">
        <v>82</v>
      </c>
      <c r="B786" s="29">
        <v>410</v>
      </c>
      <c r="C786" s="9">
        <v>1992</v>
      </c>
      <c r="D786" s="50">
        <v>622.89397599999995</v>
      </c>
      <c r="E786" s="38" t="s">
        <v>44</v>
      </c>
      <c r="F786" s="38" t="s">
        <v>44</v>
      </c>
      <c r="G786" s="38" t="s">
        <v>44</v>
      </c>
      <c r="H786" s="38" t="s">
        <v>44</v>
      </c>
      <c r="I786" s="38" t="s">
        <v>44</v>
      </c>
      <c r="J786" s="38" t="s">
        <v>44</v>
      </c>
      <c r="K786" s="38" t="s">
        <v>44</v>
      </c>
      <c r="L786" s="38" t="s">
        <v>44</v>
      </c>
      <c r="M786" s="38" t="s">
        <v>44</v>
      </c>
      <c r="N786" s="38" t="s">
        <v>44</v>
      </c>
      <c r="O786" s="38" t="s">
        <v>44</v>
      </c>
      <c r="P786" s="38" t="s">
        <v>44</v>
      </c>
      <c r="Q786" s="38" t="s">
        <v>44</v>
      </c>
      <c r="R786" s="38" t="s">
        <v>44</v>
      </c>
      <c r="S786" s="38" t="s">
        <v>44</v>
      </c>
      <c r="T786" s="38" t="s">
        <v>44</v>
      </c>
      <c r="U786" s="38" t="s">
        <v>44</v>
      </c>
      <c r="V786" s="38" t="s">
        <v>44</v>
      </c>
      <c r="W786" s="38" t="s">
        <v>44</v>
      </c>
      <c r="X786" s="38" t="s">
        <v>44</v>
      </c>
      <c r="Y786" s="38" t="s">
        <v>44</v>
      </c>
      <c r="Z786" s="38" t="s">
        <v>44</v>
      </c>
      <c r="AA786" s="38" t="s">
        <v>44</v>
      </c>
      <c r="AB786" s="38" t="s">
        <v>44</v>
      </c>
      <c r="AC786" s="38" t="s">
        <v>44</v>
      </c>
      <c r="AD786" s="38" t="s">
        <v>44</v>
      </c>
      <c r="AE786" s="38" t="s">
        <v>44</v>
      </c>
      <c r="AF786" s="38" t="s">
        <v>44</v>
      </c>
      <c r="AG786" s="38" t="s">
        <v>44</v>
      </c>
      <c r="AH786" s="38" t="s">
        <v>44</v>
      </c>
      <c r="AI786" s="38" t="s">
        <v>44</v>
      </c>
      <c r="AJ786" s="38" t="s">
        <v>44</v>
      </c>
      <c r="AK786" s="38" t="s">
        <v>44</v>
      </c>
      <c r="AL786" s="38" t="s">
        <v>44</v>
      </c>
      <c r="AM786" s="38" t="s">
        <v>44</v>
      </c>
      <c r="AN786" s="38" t="s">
        <v>44</v>
      </c>
      <c r="AO786" s="38" t="s">
        <v>44</v>
      </c>
      <c r="AP786" s="38" t="s">
        <v>44</v>
      </c>
      <c r="AQ786" s="38" t="s">
        <v>44</v>
      </c>
      <c r="AR786" s="38" t="s">
        <v>44</v>
      </c>
      <c r="AS786" s="38" t="s">
        <v>44</v>
      </c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/>
    </row>
    <row r="787" spans="1:61" s="3" customFormat="1" ht="18.75">
      <c r="A787" s="28" t="s">
        <v>82</v>
      </c>
      <c r="B787" s="29">
        <v>410</v>
      </c>
      <c r="C787" s="9">
        <v>1993</v>
      </c>
      <c r="D787" s="50">
        <v>646.52811599999995</v>
      </c>
      <c r="E787" s="38" t="s">
        <v>44</v>
      </c>
      <c r="F787" s="38" t="s">
        <v>44</v>
      </c>
      <c r="G787" s="38" t="s">
        <v>44</v>
      </c>
      <c r="H787" s="38" t="s">
        <v>44</v>
      </c>
      <c r="I787" s="38" t="s">
        <v>44</v>
      </c>
      <c r="J787" s="38" t="s">
        <v>44</v>
      </c>
      <c r="K787" s="38" t="s">
        <v>44</v>
      </c>
      <c r="L787" s="38" t="s">
        <v>44</v>
      </c>
      <c r="M787" s="38" t="s">
        <v>44</v>
      </c>
      <c r="N787" s="38" t="s">
        <v>44</v>
      </c>
      <c r="O787" s="38" t="s">
        <v>44</v>
      </c>
      <c r="P787" s="38" t="s">
        <v>44</v>
      </c>
      <c r="Q787" s="38" t="s">
        <v>44</v>
      </c>
      <c r="R787" s="38" t="s">
        <v>44</v>
      </c>
      <c r="S787" s="38" t="s">
        <v>44</v>
      </c>
      <c r="T787" s="38" t="s">
        <v>44</v>
      </c>
      <c r="U787" s="38" t="s">
        <v>44</v>
      </c>
      <c r="V787" s="38" t="s">
        <v>44</v>
      </c>
      <c r="W787" s="38" t="s">
        <v>44</v>
      </c>
      <c r="X787" s="38" t="s">
        <v>44</v>
      </c>
      <c r="Y787" s="38" t="s">
        <v>44</v>
      </c>
      <c r="Z787" s="38" t="s">
        <v>44</v>
      </c>
      <c r="AA787" s="38" t="s">
        <v>44</v>
      </c>
      <c r="AB787" s="38" t="s">
        <v>44</v>
      </c>
      <c r="AC787" s="38" t="s">
        <v>44</v>
      </c>
      <c r="AD787" s="38" t="s">
        <v>44</v>
      </c>
      <c r="AE787" s="38" t="s">
        <v>44</v>
      </c>
      <c r="AF787" s="38" t="s">
        <v>44</v>
      </c>
      <c r="AG787" s="38" t="s">
        <v>44</v>
      </c>
      <c r="AH787" s="38" t="s">
        <v>44</v>
      </c>
      <c r="AI787" s="38" t="s">
        <v>44</v>
      </c>
      <c r="AJ787" s="38" t="s">
        <v>44</v>
      </c>
      <c r="AK787" s="38" t="s">
        <v>44</v>
      </c>
      <c r="AL787" s="38" t="s">
        <v>44</v>
      </c>
      <c r="AM787" s="38" t="s">
        <v>44</v>
      </c>
      <c r="AN787" s="38" t="s">
        <v>44</v>
      </c>
      <c r="AO787" s="38" t="s">
        <v>44</v>
      </c>
      <c r="AP787" s="38" t="s">
        <v>44</v>
      </c>
      <c r="AQ787" s="38" t="s">
        <v>44</v>
      </c>
      <c r="AR787" s="38" t="s">
        <v>44</v>
      </c>
      <c r="AS787" s="38" t="s">
        <v>44</v>
      </c>
      <c r="AT787" s="18"/>
      <c r="AU787" s="18"/>
      <c r="AV787" s="18"/>
      <c r="AW787" s="18"/>
      <c r="AX787" s="18"/>
      <c r="AY787" s="18"/>
      <c r="AZ787" s="18"/>
      <c r="BA787" s="18"/>
      <c r="BB787" s="18"/>
      <c r="BC787" s="19"/>
      <c r="BD787" s="19"/>
      <c r="BE787" s="19"/>
      <c r="BF787" s="18"/>
      <c r="BG787" s="18"/>
      <c r="BH787" s="18"/>
      <c r="BI787"/>
    </row>
    <row r="788" spans="1:61" s="3" customFormat="1" ht="18.75">
      <c r="A788" s="28" t="s">
        <v>82</v>
      </c>
      <c r="B788" s="29">
        <v>410</v>
      </c>
      <c r="C788" s="9">
        <v>1994</v>
      </c>
      <c r="D788" s="50">
        <v>684.65773200000001</v>
      </c>
      <c r="E788" s="38" t="s">
        <v>44</v>
      </c>
      <c r="F788" s="38" t="s">
        <v>44</v>
      </c>
      <c r="G788" s="38" t="s">
        <v>44</v>
      </c>
      <c r="H788" s="38" t="s">
        <v>44</v>
      </c>
      <c r="I788" s="38" t="s">
        <v>44</v>
      </c>
      <c r="J788" s="38" t="s">
        <v>44</v>
      </c>
      <c r="K788" s="38" t="s">
        <v>44</v>
      </c>
      <c r="L788" s="38" t="s">
        <v>44</v>
      </c>
      <c r="M788" s="38" t="s">
        <v>44</v>
      </c>
      <c r="N788" s="38" t="s">
        <v>44</v>
      </c>
      <c r="O788" s="38" t="s">
        <v>44</v>
      </c>
      <c r="P788" s="38" t="s">
        <v>44</v>
      </c>
      <c r="Q788" s="38" t="s">
        <v>44</v>
      </c>
      <c r="R788" s="38" t="s">
        <v>44</v>
      </c>
      <c r="S788" s="38" t="s">
        <v>44</v>
      </c>
      <c r="T788" s="38" t="s">
        <v>44</v>
      </c>
      <c r="U788" s="38" t="s">
        <v>44</v>
      </c>
      <c r="V788" s="38" t="s">
        <v>44</v>
      </c>
      <c r="W788" s="38" t="s">
        <v>44</v>
      </c>
      <c r="X788" s="38" t="s">
        <v>44</v>
      </c>
      <c r="Y788" s="38" t="s">
        <v>44</v>
      </c>
      <c r="Z788" s="38" t="s">
        <v>44</v>
      </c>
      <c r="AA788" s="38" t="s">
        <v>44</v>
      </c>
      <c r="AB788" s="38" t="s">
        <v>44</v>
      </c>
      <c r="AC788" s="38" t="s">
        <v>44</v>
      </c>
      <c r="AD788" s="38" t="s">
        <v>44</v>
      </c>
      <c r="AE788" s="38" t="s">
        <v>44</v>
      </c>
      <c r="AF788" s="38" t="s">
        <v>44</v>
      </c>
      <c r="AG788" s="38" t="s">
        <v>44</v>
      </c>
      <c r="AH788" s="38" t="s">
        <v>44</v>
      </c>
      <c r="AI788" s="38" t="s">
        <v>44</v>
      </c>
      <c r="AJ788" s="38" t="s">
        <v>44</v>
      </c>
      <c r="AK788" s="38" t="s">
        <v>44</v>
      </c>
      <c r="AL788" s="38" t="s">
        <v>44</v>
      </c>
      <c r="AM788" s="38" t="s">
        <v>44</v>
      </c>
      <c r="AN788" s="38" t="s">
        <v>44</v>
      </c>
      <c r="AO788" s="38" t="s">
        <v>44</v>
      </c>
      <c r="AP788" s="38" t="s">
        <v>44</v>
      </c>
      <c r="AQ788" s="38" t="s">
        <v>44</v>
      </c>
      <c r="AR788" s="38" t="s">
        <v>44</v>
      </c>
      <c r="AS788" s="38" t="s">
        <v>44</v>
      </c>
      <c r="AT788" s="18"/>
      <c r="AU788" s="18"/>
      <c r="AV788" s="18"/>
      <c r="AW788" s="18"/>
      <c r="AX788" s="18"/>
      <c r="AY788" s="18"/>
      <c r="AZ788" s="18"/>
      <c r="BA788" s="18"/>
      <c r="BB788" s="18"/>
      <c r="BC788" s="19"/>
      <c r="BD788" s="19"/>
      <c r="BE788" s="19"/>
      <c r="BF788" s="18"/>
      <c r="BG788" s="18"/>
      <c r="BH788" s="18"/>
      <c r="BI788"/>
    </row>
    <row r="789" spans="1:61" s="3" customFormat="1" ht="18.75">
      <c r="A789" s="28" t="s">
        <v>82</v>
      </c>
      <c r="B789" s="29">
        <v>410</v>
      </c>
      <c r="C789" s="9">
        <v>1995</v>
      </c>
      <c r="D789" s="50">
        <v>717.70242900000005</v>
      </c>
      <c r="E789" s="38" t="s">
        <v>44</v>
      </c>
      <c r="F789" s="38" t="s">
        <v>44</v>
      </c>
      <c r="G789" s="38" t="s">
        <v>44</v>
      </c>
      <c r="H789" s="38" t="s">
        <v>44</v>
      </c>
      <c r="I789" s="38" t="s">
        <v>44</v>
      </c>
      <c r="J789" s="38" t="s">
        <v>44</v>
      </c>
      <c r="K789" s="38" t="s">
        <v>44</v>
      </c>
      <c r="L789" s="38" t="s">
        <v>44</v>
      </c>
      <c r="M789" s="38" t="s">
        <v>44</v>
      </c>
      <c r="N789" s="38" t="s">
        <v>44</v>
      </c>
      <c r="O789" s="38" t="s">
        <v>44</v>
      </c>
      <c r="P789" s="38" t="s">
        <v>44</v>
      </c>
      <c r="Q789" s="38" t="s">
        <v>44</v>
      </c>
      <c r="R789" s="38" t="s">
        <v>44</v>
      </c>
      <c r="S789" s="38" t="s">
        <v>44</v>
      </c>
      <c r="T789" s="38" t="s">
        <v>44</v>
      </c>
      <c r="U789" s="38" t="s">
        <v>44</v>
      </c>
      <c r="V789" s="38" t="s">
        <v>44</v>
      </c>
      <c r="W789" s="38" t="s">
        <v>44</v>
      </c>
      <c r="X789" s="38" t="s">
        <v>44</v>
      </c>
      <c r="Y789" s="38" t="s">
        <v>44</v>
      </c>
      <c r="Z789" s="38" t="s">
        <v>44</v>
      </c>
      <c r="AA789" s="38" t="s">
        <v>44</v>
      </c>
      <c r="AB789" s="38" t="s">
        <v>44</v>
      </c>
      <c r="AC789" s="38" t="s">
        <v>44</v>
      </c>
      <c r="AD789" s="38" t="s">
        <v>44</v>
      </c>
      <c r="AE789" s="38" t="s">
        <v>44</v>
      </c>
      <c r="AF789" s="38" t="s">
        <v>44</v>
      </c>
      <c r="AG789" s="38" t="s">
        <v>44</v>
      </c>
      <c r="AH789" s="38" t="s">
        <v>44</v>
      </c>
      <c r="AI789" s="38" t="s">
        <v>44</v>
      </c>
      <c r="AJ789" s="38" t="s">
        <v>44</v>
      </c>
      <c r="AK789" s="38" t="s">
        <v>44</v>
      </c>
      <c r="AL789" s="38" t="s">
        <v>44</v>
      </c>
      <c r="AM789" s="38" t="s">
        <v>44</v>
      </c>
      <c r="AN789" s="38" t="s">
        <v>44</v>
      </c>
      <c r="AO789" s="38" t="s">
        <v>44</v>
      </c>
      <c r="AP789" s="38" t="s">
        <v>44</v>
      </c>
      <c r="AQ789" s="38" t="s">
        <v>44</v>
      </c>
      <c r="AR789" s="38" t="s">
        <v>44</v>
      </c>
      <c r="AS789" s="38" t="s">
        <v>44</v>
      </c>
      <c r="AT789" s="18"/>
      <c r="AU789" s="18"/>
      <c r="AV789" s="18"/>
      <c r="AW789" s="18"/>
      <c r="AX789" s="18"/>
      <c r="AY789" s="18"/>
      <c r="AZ789" s="18"/>
      <c r="BA789" s="18"/>
      <c r="BB789" s="18"/>
      <c r="BC789" s="19"/>
      <c r="BD789" s="19"/>
      <c r="BE789" s="19"/>
      <c r="BF789" s="18"/>
      <c r="BG789" s="18"/>
      <c r="BH789" s="18"/>
      <c r="BI789"/>
    </row>
    <row r="790" spans="1:61" s="3" customFormat="1" ht="18.75">
      <c r="A790" s="28" t="s">
        <v>82</v>
      </c>
      <c r="B790" s="29">
        <v>410</v>
      </c>
      <c r="C790" s="9">
        <v>1996</v>
      </c>
      <c r="D790" s="50">
        <v>733.76974399999995</v>
      </c>
      <c r="E790" s="37">
        <v>78.538488589775511</v>
      </c>
      <c r="F790" s="37">
        <v>235.61546576932653</v>
      </c>
      <c r="G790" s="37">
        <v>314.15395435910204</v>
      </c>
      <c r="H790" s="37">
        <v>942.46186307730613</v>
      </c>
      <c r="I790" s="37">
        <v>2827.3855892319184</v>
      </c>
      <c r="J790" s="37">
        <v>3769.8474523092245</v>
      </c>
      <c r="K790" s="37">
        <v>2513.2316348728164</v>
      </c>
      <c r="L790" s="37">
        <v>0</v>
      </c>
      <c r="M790" s="37">
        <v>0</v>
      </c>
      <c r="N790" s="37">
        <v>0</v>
      </c>
      <c r="O790" s="37">
        <v>0</v>
      </c>
      <c r="P790" s="37">
        <v>0</v>
      </c>
      <c r="Q790" s="37">
        <v>0</v>
      </c>
      <c r="R790" s="37">
        <v>0</v>
      </c>
      <c r="S790" s="37">
        <v>0</v>
      </c>
      <c r="T790" s="37">
        <v>0</v>
      </c>
      <c r="U790" s="37">
        <v>0</v>
      </c>
      <c r="V790" s="37">
        <v>0</v>
      </c>
      <c r="W790" s="37">
        <v>0</v>
      </c>
      <c r="X790" s="37">
        <v>0</v>
      </c>
      <c r="Y790" s="37">
        <v>0</v>
      </c>
      <c r="Z790" s="37">
        <v>0</v>
      </c>
      <c r="AA790" s="37">
        <v>0</v>
      </c>
      <c r="AB790" s="37">
        <v>0</v>
      </c>
      <c r="AC790" s="37">
        <v>0</v>
      </c>
      <c r="AD790" s="37">
        <v>0</v>
      </c>
      <c r="AE790" s="37">
        <v>0</v>
      </c>
      <c r="AF790" s="37">
        <v>0</v>
      </c>
      <c r="AG790" s="37">
        <v>0</v>
      </c>
      <c r="AH790" s="37">
        <v>78.538488589775511</v>
      </c>
      <c r="AI790" s="37">
        <v>235.61546576932653</v>
      </c>
      <c r="AJ790" s="37">
        <v>314.15395435910204</v>
      </c>
      <c r="AK790" s="37">
        <v>942.46186307730613</v>
      </c>
      <c r="AL790" s="37">
        <v>2827.3855892319184</v>
      </c>
      <c r="AM790" s="37">
        <v>3769.8474523092245</v>
      </c>
      <c r="AN790" s="37">
        <v>2513.2316348728164</v>
      </c>
      <c r="AO790" s="37">
        <v>235.61546576932653</v>
      </c>
      <c r="AP790" s="37">
        <v>314.15395435910204</v>
      </c>
      <c r="AQ790" s="37">
        <v>2827.3855892319184</v>
      </c>
      <c r="AR790" s="37">
        <v>3769.8474523092245</v>
      </c>
      <c r="AS790" s="37">
        <v>3298.6165207705717</v>
      </c>
      <c r="AT790" s="26"/>
      <c r="AU790" s="26"/>
      <c r="AV790" s="26"/>
      <c r="AW790" s="18"/>
      <c r="AX790" s="18"/>
      <c r="AY790" s="18"/>
      <c r="AZ790" s="26"/>
      <c r="BA790" s="26"/>
      <c r="BB790" s="26"/>
      <c r="BC790" s="19"/>
      <c r="BD790" s="19"/>
      <c r="BE790" s="19"/>
      <c r="BF790" s="26"/>
      <c r="BG790" s="26"/>
      <c r="BH790" s="26"/>
      <c r="BI790"/>
    </row>
    <row r="791" spans="1:61" s="3" customFormat="1" ht="18.75">
      <c r="A791" s="28" t="s">
        <v>82</v>
      </c>
      <c r="B791" s="29">
        <v>410</v>
      </c>
      <c r="C791" s="9">
        <v>1997</v>
      </c>
      <c r="D791" s="50">
        <v>750.20804499999997</v>
      </c>
      <c r="E791" s="37">
        <v>88.642077945191858</v>
      </c>
      <c r="F791" s="37">
        <v>265.9262338355756</v>
      </c>
      <c r="G791" s="37">
        <v>354.56831178076743</v>
      </c>
      <c r="H791" s="37">
        <v>1063.7049353423024</v>
      </c>
      <c r="I791" s="37">
        <v>3191.114806026907</v>
      </c>
      <c r="J791" s="37">
        <v>4254.8197413692096</v>
      </c>
      <c r="K791" s="37">
        <v>2836.5464942461394</v>
      </c>
      <c r="L791" s="37">
        <v>0</v>
      </c>
      <c r="M791" s="37">
        <v>0</v>
      </c>
      <c r="N791" s="37">
        <v>0</v>
      </c>
      <c r="O791" s="37">
        <v>0</v>
      </c>
      <c r="P791" s="37">
        <v>0</v>
      </c>
      <c r="Q791" s="37">
        <v>0</v>
      </c>
      <c r="R791" s="37">
        <v>0</v>
      </c>
      <c r="S791" s="37">
        <v>0</v>
      </c>
      <c r="T791" s="37">
        <v>0</v>
      </c>
      <c r="U791" s="37">
        <v>0</v>
      </c>
      <c r="V791" s="37">
        <v>0</v>
      </c>
      <c r="W791" s="37">
        <v>0</v>
      </c>
      <c r="X791" s="37">
        <v>0</v>
      </c>
      <c r="Y791" s="37">
        <v>0</v>
      </c>
      <c r="Z791" s="37">
        <v>0</v>
      </c>
      <c r="AA791" s="37">
        <v>0</v>
      </c>
      <c r="AB791" s="37">
        <v>0</v>
      </c>
      <c r="AC791" s="37">
        <v>0</v>
      </c>
      <c r="AD791" s="37">
        <v>0</v>
      </c>
      <c r="AE791" s="37">
        <v>0</v>
      </c>
      <c r="AF791" s="37">
        <v>0</v>
      </c>
      <c r="AG791" s="37">
        <v>0</v>
      </c>
      <c r="AH791" s="37">
        <v>88.642077945191858</v>
      </c>
      <c r="AI791" s="37">
        <v>265.9262338355756</v>
      </c>
      <c r="AJ791" s="37">
        <v>354.56831178076743</v>
      </c>
      <c r="AK791" s="37">
        <v>1063.7049353423024</v>
      </c>
      <c r="AL791" s="37">
        <v>3191.114806026907</v>
      </c>
      <c r="AM791" s="37">
        <v>4254.8197413692096</v>
      </c>
      <c r="AN791" s="37">
        <v>2836.5464942461399</v>
      </c>
      <c r="AO791" s="37">
        <v>265.9262338355756</v>
      </c>
      <c r="AP791" s="37">
        <v>354.56831178076743</v>
      </c>
      <c r="AQ791" s="37">
        <v>3191.114806026907</v>
      </c>
      <c r="AR791" s="37">
        <v>4254.8197413692096</v>
      </c>
      <c r="AS791" s="37">
        <v>3722.9672736980583</v>
      </c>
      <c r="AT791" s="26"/>
      <c r="AU791" s="26"/>
      <c r="AV791" s="26"/>
      <c r="AW791" s="18"/>
      <c r="AX791" s="18"/>
      <c r="AY791" s="18"/>
      <c r="AZ791" s="26"/>
      <c r="BA791" s="26"/>
      <c r="BB791" s="26"/>
      <c r="BC791" s="19"/>
      <c r="BD791" s="19"/>
      <c r="BE791" s="19"/>
      <c r="BF791" s="26"/>
      <c r="BG791" s="26"/>
      <c r="BH791" s="26"/>
      <c r="BI791"/>
    </row>
    <row r="792" spans="1:61" s="3" customFormat="1" ht="18.75">
      <c r="A792" s="28" t="s">
        <v>82</v>
      </c>
      <c r="B792" s="29">
        <v>410</v>
      </c>
      <c r="C792" s="9">
        <v>1998</v>
      </c>
      <c r="D792" s="50">
        <v>775.06307000000004</v>
      </c>
      <c r="E792" s="37">
        <v>93.863329083657661</v>
      </c>
      <c r="F792" s="37">
        <v>264.17204989524271</v>
      </c>
      <c r="G792" s="37">
        <v>332.87613613173437</v>
      </c>
      <c r="H792" s="37">
        <v>1126.3599490038919</v>
      </c>
      <c r="I792" s="37">
        <v>3170.0645987429125</v>
      </c>
      <c r="J792" s="37">
        <v>3994.5136335808129</v>
      </c>
      <c r="K792" s="37">
        <v>2763.6460604425392</v>
      </c>
      <c r="L792" s="37">
        <v>0</v>
      </c>
      <c r="M792" s="37">
        <v>0</v>
      </c>
      <c r="N792" s="37">
        <v>0</v>
      </c>
      <c r="O792" s="37">
        <v>0</v>
      </c>
      <c r="P792" s="37">
        <v>0</v>
      </c>
      <c r="Q792" s="37">
        <v>0</v>
      </c>
      <c r="R792" s="37">
        <v>0</v>
      </c>
      <c r="S792" s="37">
        <v>0</v>
      </c>
      <c r="T792" s="37">
        <v>0</v>
      </c>
      <c r="U792" s="37">
        <v>0</v>
      </c>
      <c r="V792" s="37">
        <v>0</v>
      </c>
      <c r="W792" s="37">
        <v>0</v>
      </c>
      <c r="X792" s="37">
        <v>0</v>
      </c>
      <c r="Y792" s="37">
        <v>0</v>
      </c>
      <c r="Z792" s="37">
        <v>0</v>
      </c>
      <c r="AA792" s="37">
        <v>0</v>
      </c>
      <c r="AB792" s="37">
        <v>0</v>
      </c>
      <c r="AC792" s="37">
        <v>0</v>
      </c>
      <c r="AD792" s="37">
        <v>0</v>
      </c>
      <c r="AE792" s="37">
        <v>0</v>
      </c>
      <c r="AF792" s="37">
        <v>0</v>
      </c>
      <c r="AG792" s="37">
        <v>0</v>
      </c>
      <c r="AH792" s="37">
        <v>93.863329083657661</v>
      </c>
      <c r="AI792" s="37">
        <v>264.17204989524271</v>
      </c>
      <c r="AJ792" s="37">
        <v>332.87613613173437</v>
      </c>
      <c r="AK792" s="37">
        <v>1126.3599490038919</v>
      </c>
      <c r="AL792" s="37">
        <v>3170.0645987429125</v>
      </c>
      <c r="AM792" s="37">
        <v>3994.5136335808129</v>
      </c>
      <c r="AN792" s="37">
        <v>2763.6460604425392</v>
      </c>
      <c r="AO792" s="37">
        <v>264.17204989524271</v>
      </c>
      <c r="AP792" s="37">
        <v>332.87613613173437</v>
      </c>
      <c r="AQ792" s="37">
        <v>3170.0645987429125</v>
      </c>
      <c r="AR792" s="37">
        <v>3994.5136335808129</v>
      </c>
      <c r="AS792" s="37">
        <v>3582.2891161618627</v>
      </c>
      <c r="AT792" s="26"/>
      <c r="AU792" s="26"/>
      <c r="AV792" s="26"/>
      <c r="AW792" s="18"/>
      <c r="AX792" s="18"/>
      <c r="AY792" s="18"/>
      <c r="AZ792" s="26"/>
      <c r="BA792" s="26"/>
      <c r="BB792" s="26"/>
      <c r="BC792" s="19"/>
      <c r="BD792" s="19"/>
      <c r="BE792" s="19"/>
      <c r="BF792" s="26"/>
      <c r="BG792" s="26"/>
      <c r="BH792" s="26"/>
      <c r="BI792"/>
    </row>
    <row r="793" spans="1:61" s="3" customFormat="1" ht="18.75">
      <c r="A793" s="28" t="s">
        <v>82</v>
      </c>
      <c r="B793" s="29">
        <v>410</v>
      </c>
      <c r="C793" s="9">
        <v>1999</v>
      </c>
      <c r="D793" s="50">
        <v>754.89296999999999</v>
      </c>
      <c r="E793" s="37">
        <v>104.65059702437023</v>
      </c>
      <c r="F793" s="37">
        <v>278.18513133060441</v>
      </c>
      <c r="G793" s="37">
        <v>331.17277539357667</v>
      </c>
      <c r="H793" s="37">
        <v>1255.8071642924426</v>
      </c>
      <c r="I793" s="37">
        <v>3338.2215759672526</v>
      </c>
      <c r="J793" s="37">
        <v>3974.0733047229201</v>
      </c>
      <c r="K793" s="37">
        <v>2856.0340149942049</v>
      </c>
      <c r="L793" s="37">
        <v>0</v>
      </c>
      <c r="M793" s="37">
        <v>0</v>
      </c>
      <c r="N793" s="37">
        <v>0</v>
      </c>
      <c r="O793" s="37">
        <v>0</v>
      </c>
      <c r="P793" s="37">
        <v>0</v>
      </c>
      <c r="Q793" s="37">
        <v>0</v>
      </c>
      <c r="R793" s="37">
        <v>0</v>
      </c>
      <c r="S793" s="37">
        <v>0</v>
      </c>
      <c r="T793" s="37">
        <v>0</v>
      </c>
      <c r="U793" s="37">
        <v>0</v>
      </c>
      <c r="V793" s="37">
        <v>0</v>
      </c>
      <c r="W793" s="37">
        <v>0</v>
      </c>
      <c r="X793" s="37">
        <v>0</v>
      </c>
      <c r="Y793" s="37">
        <v>0</v>
      </c>
      <c r="Z793" s="37">
        <v>0</v>
      </c>
      <c r="AA793" s="37">
        <v>0</v>
      </c>
      <c r="AB793" s="37">
        <v>0</v>
      </c>
      <c r="AC793" s="37">
        <v>0</v>
      </c>
      <c r="AD793" s="37">
        <v>0</v>
      </c>
      <c r="AE793" s="37">
        <v>0</v>
      </c>
      <c r="AF793" s="37">
        <v>0</v>
      </c>
      <c r="AG793" s="37">
        <v>0</v>
      </c>
      <c r="AH793" s="37">
        <v>104.65059702437023</v>
      </c>
      <c r="AI793" s="37">
        <v>278.18513133060441</v>
      </c>
      <c r="AJ793" s="37">
        <v>331.17277539357667</v>
      </c>
      <c r="AK793" s="37">
        <v>1255.8071642924426</v>
      </c>
      <c r="AL793" s="37">
        <v>3338.2215759672526</v>
      </c>
      <c r="AM793" s="37">
        <v>3974.0733047229201</v>
      </c>
      <c r="AN793" s="37">
        <v>2856.0340149942053</v>
      </c>
      <c r="AO793" s="37">
        <v>278.18513133060441</v>
      </c>
      <c r="AP793" s="37">
        <v>331.17277539357667</v>
      </c>
      <c r="AQ793" s="37">
        <v>3338.2215759672526</v>
      </c>
      <c r="AR793" s="37">
        <v>3974.0733047229201</v>
      </c>
      <c r="AS793" s="37">
        <v>3656.1474403450866</v>
      </c>
      <c r="AT793" s="26"/>
      <c r="AU793" s="26"/>
      <c r="AV793" s="26"/>
      <c r="AW793" s="18"/>
      <c r="AX793" s="18"/>
      <c r="AY793" s="18"/>
      <c r="AZ793" s="26"/>
      <c r="BA793" s="26"/>
      <c r="BB793" s="26"/>
      <c r="BC793" s="19"/>
      <c r="BD793" s="19"/>
      <c r="BE793" s="19"/>
      <c r="BF793" s="26"/>
      <c r="BG793" s="26"/>
      <c r="BH793" s="26"/>
      <c r="BI793"/>
    </row>
    <row r="794" spans="1:61" s="3" customFormat="1" ht="18.75">
      <c r="A794" s="28" t="s">
        <v>82</v>
      </c>
      <c r="B794" s="29">
        <v>410</v>
      </c>
      <c r="C794" s="9">
        <v>2000</v>
      </c>
      <c r="D794" s="50">
        <v>747.73679400000003</v>
      </c>
      <c r="E794" s="37">
        <v>228.69009706642842</v>
      </c>
      <c r="F794" s="37">
        <v>561.69497525087684</v>
      </c>
      <c r="G794" s="37">
        <v>705.46214153532742</v>
      </c>
      <c r="H794" s="37">
        <v>2744.2811647971412</v>
      </c>
      <c r="I794" s="37">
        <v>6740.3397030105216</v>
      </c>
      <c r="J794" s="37">
        <v>8465.5456984239299</v>
      </c>
      <c r="K794" s="37">
        <v>5983.3888554105306</v>
      </c>
      <c r="L794" s="37">
        <v>0</v>
      </c>
      <c r="M794" s="37">
        <v>0</v>
      </c>
      <c r="N794" s="37">
        <v>0</v>
      </c>
      <c r="O794" s="37">
        <v>0</v>
      </c>
      <c r="P794" s="37">
        <v>0</v>
      </c>
      <c r="Q794" s="37">
        <v>0</v>
      </c>
      <c r="R794" s="37">
        <v>0</v>
      </c>
      <c r="S794" s="37">
        <v>0</v>
      </c>
      <c r="T794" s="37">
        <v>0</v>
      </c>
      <c r="U794" s="37">
        <v>0</v>
      </c>
      <c r="V794" s="37">
        <v>0</v>
      </c>
      <c r="W794" s="37">
        <v>0</v>
      </c>
      <c r="X794" s="37">
        <v>0</v>
      </c>
      <c r="Y794" s="37">
        <v>0</v>
      </c>
      <c r="Z794" s="37">
        <v>0</v>
      </c>
      <c r="AA794" s="37">
        <v>0</v>
      </c>
      <c r="AB794" s="37">
        <v>0</v>
      </c>
      <c r="AC794" s="37">
        <v>0</v>
      </c>
      <c r="AD794" s="37">
        <v>0</v>
      </c>
      <c r="AE794" s="37">
        <v>0</v>
      </c>
      <c r="AF794" s="37">
        <v>0</v>
      </c>
      <c r="AG794" s="37">
        <v>0</v>
      </c>
      <c r="AH794" s="37">
        <v>228.69009706642842</v>
      </c>
      <c r="AI794" s="37">
        <v>561.69497525087684</v>
      </c>
      <c r="AJ794" s="37">
        <v>705.46214153532742</v>
      </c>
      <c r="AK794" s="37">
        <v>2744.2811647971412</v>
      </c>
      <c r="AL794" s="37">
        <v>6740.3397030105216</v>
      </c>
      <c r="AM794" s="37">
        <v>8465.5456984239299</v>
      </c>
      <c r="AN794" s="37">
        <v>5983.3888554105315</v>
      </c>
      <c r="AO794" s="37">
        <v>561.69497525087684</v>
      </c>
      <c r="AP794" s="37">
        <v>705.46214153532742</v>
      </c>
      <c r="AQ794" s="37">
        <v>6740.3397030105216</v>
      </c>
      <c r="AR794" s="37">
        <v>8465.5456984239299</v>
      </c>
      <c r="AS794" s="37">
        <v>7602.9427007172253</v>
      </c>
      <c r="AT794" s="26"/>
      <c r="AU794" s="26"/>
      <c r="AV794" s="26"/>
      <c r="AW794" s="18"/>
      <c r="AX794" s="18"/>
      <c r="AY794" s="18"/>
      <c r="AZ794" s="26"/>
      <c r="BA794" s="26"/>
      <c r="BB794" s="26"/>
      <c r="BC794" s="19"/>
      <c r="BD794" s="19"/>
      <c r="BE794" s="19"/>
      <c r="BF794" s="26"/>
      <c r="BG794" s="26"/>
      <c r="BH794" s="26"/>
      <c r="BI794"/>
    </row>
    <row r="795" spans="1:61" s="3" customFormat="1" ht="18.75">
      <c r="A795" s="28" t="s">
        <v>82</v>
      </c>
      <c r="B795" s="29">
        <v>410</v>
      </c>
      <c r="C795" s="9">
        <v>2001</v>
      </c>
      <c r="D795" s="50">
        <v>756.69913399999996</v>
      </c>
      <c r="E795" s="37">
        <v>347.56217918441547</v>
      </c>
      <c r="F795" s="37">
        <v>832.56339500449337</v>
      </c>
      <c r="G795" s="37">
        <v>1063.8310047279638</v>
      </c>
      <c r="H795" s="37">
        <v>4170.7461502129854</v>
      </c>
      <c r="I795" s="37">
        <v>9990.76074005392</v>
      </c>
      <c r="J795" s="37">
        <v>12765.972056735565</v>
      </c>
      <c r="K795" s="37">
        <v>8975.8263156674893</v>
      </c>
      <c r="L795" s="37">
        <v>21.540925934243241</v>
      </c>
      <c r="M795" s="37">
        <v>0</v>
      </c>
      <c r="N795" s="37">
        <v>30.395171563656106</v>
      </c>
      <c r="O795" s="37">
        <v>48.896580341533735</v>
      </c>
      <c r="P795" s="37">
        <v>48.896580341533735</v>
      </c>
      <c r="Q795" s="37">
        <v>0</v>
      </c>
      <c r="R795" s="37">
        <v>0</v>
      </c>
      <c r="S795" s="37">
        <v>0</v>
      </c>
      <c r="T795" s="37">
        <v>0</v>
      </c>
      <c r="U795" s="37">
        <v>0</v>
      </c>
      <c r="V795" s="37">
        <v>0</v>
      </c>
      <c r="W795" s="37">
        <v>258.49111121091892</v>
      </c>
      <c r="X795" s="37">
        <v>0</v>
      </c>
      <c r="Y795" s="37">
        <v>364.74205876387327</v>
      </c>
      <c r="Z795" s="37">
        <v>586.75896409840482</v>
      </c>
      <c r="AA795" s="37">
        <v>586.75896409840482</v>
      </c>
      <c r="AB795" s="37">
        <v>0</v>
      </c>
      <c r="AC795" s="37">
        <v>0</v>
      </c>
      <c r="AD795" s="37">
        <v>0</v>
      </c>
      <c r="AE795" s="37">
        <v>0</v>
      </c>
      <c r="AF795" s="37">
        <v>0</v>
      </c>
      <c r="AG795" s="37">
        <v>0</v>
      </c>
      <c r="AH795" s="37">
        <v>377.95735074807158</v>
      </c>
      <c r="AI795" s="37">
        <v>903.00090128027034</v>
      </c>
      <c r="AJ795" s="37">
        <v>1112.7275850694975</v>
      </c>
      <c r="AK795" s="37">
        <v>4535.4882089768589</v>
      </c>
      <c r="AL795" s="37">
        <v>10836.010815363243</v>
      </c>
      <c r="AM795" s="37">
        <v>13352.73102083397</v>
      </c>
      <c r="AN795" s="37">
        <v>9574.7433483913574</v>
      </c>
      <c r="AO795" s="37">
        <v>854.10432093873658</v>
      </c>
      <c r="AP795" s="37">
        <v>1063.8310047279638</v>
      </c>
      <c r="AQ795" s="37">
        <v>10249.251851264838</v>
      </c>
      <c r="AR795" s="37">
        <v>12765.972056735565</v>
      </c>
      <c r="AS795" s="37">
        <v>11507.611954000202</v>
      </c>
      <c r="AT795" s="26"/>
      <c r="AU795" s="26"/>
      <c r="AV795" s="26"/>
      <c r="AW795" s="18"/>
      <c r="AX795" s="18"/>
      <c r="AY795" s="18"/>
      <c r="AZ795" s="26"/>
      <c r="BA795" s="26"/>
      <c r="BB795" s="26"/>
      <c r="BC795" s="19"/>
      <c r="BD795" s="19"/>
      <c r="BE795" s="19"/>
      <c r="BF795" s="26"/>
      <c r="BG795" s="26"/>
      <c r="BH795" s="26"/>
      <c r="BI795"/>
    </row>
    <row r="796" spans="1:61" s="3" customFormat="1" ht="18.75">
      <c r="A796" s="28" t="s">
        <v>82</v>
      </c>
      <c r="B796" s="29">
        <v>410</v>
      </c>
      <c r="C796" s="9">
        <v>2002</v>
      </c>
      <c r="D796" s="50">
        <v>769.77179000000001</v>
      </c>
      <c r="E796" s="37">
        <v>358.5478236348464</v>
      </c>
      <c r="F796" s="37">
        <v>848.30336533896627</v>
      </c>
      <c r="G796" s="37">
        <v>1130.085580299065</v>
      </c>
      <c r="H796" s="37">
        <v>4302.5738836181563</v>
      </c>
      <c r="I796" s="37">
        <v>10179.640384067594</v>
      </c>
      <c r="J796" s="37">
        <v>13561.02696358878</v>
      </c>
      <c r="K796" s="37">
        <v>9347.7470770915097</v>
      </c>
      <c r="L796" s="37">
        <v>22.084467397798509</v>
      </c>
      <c r="M796" s="37">
        <v>0</v>
      </c>
      <c r="N796" s="37">
        <v>36.374416890491659</v>
      </c>
      <c r="O796" s="37">
        <v>51.963452700702369</v>
      </c>
      <c r="P796" s="37">
        <v>51.963452700702369</v>
      </c>
      <c r="Q796" s="37">
        <v>0</v>
      </c>
      <c r="R796" s="37">
        <v>0</v>
      </c>
      <c r="S796" s="37">
        <v>0</v>
      </c>
      <c r="T796" s="37">
        <v>0</v>
      </c>
      <c r="U796" s="37">
        <v>0</v>
      </c>
      <c r="V796" s="37">
        <v>0</v>
      </c>
      <c r="W796" s="37">
        <v>265.01360877358212</v>
      </c>
      <c r="X796" s="37">
        <v>0</v>
      </c>
      <c r="Y796" s="37">
        <v>436.49300268589991</v>
      </c>
      <c r="Z796" s="37">
        <v>623.56143240842846</v>
      </c>
      <c r="AA796" s="37">
        <v>623.56143240842846</v>
      </c>
      <c r="AB796" s="37">
        <v>0</v>
      </c>
      <c r="AC796" s="37">
        <v>0</v>
      </c>
      <c r="AD796" s="37">
        <v>0</v>
      </c>
      <c r="AE796" s="37">
        <v>0</v>
      </c>
      <c r="AF796" s="37">
        <v>0</v>
      </c>
      <c r="AG796" s="37">
        <v>0</v>
      </c>
      <c r="AH796" s="37">
        <v>394.92224052533805</v>
      </c>
      <c r="AI796" s="37">
        <v>922.35128543746725</v>
      </c>
      <c r="AJ796" s="37">
        <v>1182.0490329997674</v>
      </c>
      <c r="AK796" s="37">
        <v>4739.0668863040564</v>
      </c>
      <c r="AL796" s="37">
        <v>11068.215425249606</v>
      </c>
      <c r="AM796" s="37">
        <v>14184.588395997209</v>
      </c>
      <c r="AN796" s="37">
        <v>9997.2902358502906</v>
      </c>
      <c r="AO796" s="37">
        <v>870.38783273676484</v>
      </c>
      <c r="AP796" s="37">
        <v>1130.085580299065</v>
      </c>
      <c r="AQ796" s="37">
        <v>10444.653992841177</v>
      </c>
      <c r="AR796" s="37">
        <v>13561.02696358878</v>
      </c>
      <c r="AS796" s="37">
        <v>12002.840478214977</v>
      </c>
      <c r="AT796" s="26"/>
      <c r="AU796" s="26"/>
      <c r="AV796" s="26"/>
      <c r="AW796" s="18"/>
      <c r="AX796" s="18"/>
      <c r="AY796" s="18"/>
      <c r="AZ796" s="26"/>
      <c r="BA796" s="26"/>
      <c r="BB796" s="26"/>
      <c r="BC796" s="19"/>
      <c r="BD796" s="19"/>
      <c r="BE796" s="19"/>
      <c r="BF796" s="26"/>
      <c r="BG796" s="26"/>
      <c r="BH796" s="26"/>
      <c r="BI796"/>
    </row>
    <row r="797" spans="1:61" s="3" customFormat="1" ht="18.75">
      <c r="A797" s="28" t="s">
        <v>82</v>
      </c>
      <c r="B797" s="29">
        <v>410</v>
      </c>
      <c r="C797" s="9">
        <v>2003</v>
      </c>
      <c r="D797" s="50">
        <v>791.29371400000002</v>
      </c>
      <c r="E797" s="37">
        <v>355.11466226559713</v>
      </c>
      <c r="F797" s="37">
        <v>850.50593489233756</v>
      </c>
      <c r="G797" s="37">
        <v>1081.7727790012495</v>
      </c>
      <c r="H797" s="37">
        <v>4261.3759471871654</v>
      </c>
      <c r="I797" s="37">
        <v>10206.07121870805</v>
      </c>
      <c r="J797" s="37">
        <v>12981.273348014995</v>
      </c>
      <c r="K797" s="37">
        <v>9149.5735046367372</v>
      </c>
      <c r="L797" s="37">
        <v>25.275064929935738</v>
      </c>
      <c r="M797" s="37">
        <v>0</v>
      </c>
      <c r="N797" s="37">
        <v>40.44010388789718</v>
      </c>
      <c r="O797" s="37">
        <v>51.813883106368259</v>
      </c>
      <c r="P797" s="37">
        <v>51.813883106368259</v>
      </c>
      <c r="Q797" s="37">
        <v>0</v>
      </c>
      <c r="R797" s="37">
        <v>0</v>
      </c>
      <c r="S797" s="37">
        <v>0</v>
      </c>
      <c r="T797" s="37">
        <v>0</v>
      </c>
      <c r="U797" s="37">
        <v>0</v>
      </c>
      <c r="V797" s="37">
        <v>0</v>
      </c>
      <c r="W797" s="37">
        <v>303.30077915922885</v>
      </c>
      <c r="X797" s="37">
        <v>0</v>
      </c>
      <c r="Y797" s="37">
        <v>485.28124665476616</v>
      </c>
      <c r="Z797" s="37">
        <v>621.76659727641913</v>
      </c>
      <c r="AA797" s="37">
        <v>621.76659727641913</v>
      </c>
      <c r="AB797" s="37">
        <v>0</v>
      </c>
      <c r="AC797" s="37">
        <v>0</v>
      </c>
      <c r="AD797" s="37">
        <v>0</v>
      </c>
      <c r="AE797" s="37">
        <v>0</v>
      </c>
      <c r="AF797" s="37">
        <v>0</v>
      </c>
      <c r="AG797" s="37">
        <v>0</v>
      </c>
      <c r="AH797" s="37">
        <v>395.55476615349431</v>
      </c>
      <c r="AI797" s="37">
        <v>927.5948829286416</v>
      </c>
      <c r="AJ797" s="37">
        <v>1133.5866621076177</v>
      </c>
      <c r="AK797" s="37">
        <v>4746.6571938419311</v>
      </c>
      <c r="AL797" s="37">
        <v>11131.138595143697</v>
      </c>
      <c r="AM797" s="37">
        <v>13603.039945291413</v>
      </c>
      <c r="AN797" s="37">
        <v>9826.9452447590138</v>
      </c>
      <c r="AO797" s="37">
        <v>875.78099982227332</v>
      </c>
      <c r="AP797" s="37">
        <v>1081.7727790012495</v>
      </c>
      <c r="AQ797" s="37">
        <v>10509.371997867278</v>
      </c>
      <c r="AR797" s="37">
        <v>12981.273348014995</v>
      </c>
      <c r="AS797" s="37">
        <v>11745.322672941136</v>
      </c>
      <c r="AT797" s="26"/>
      <c r="AU797" s="26"/>
      <c r="AV797" s="26"/>
      <c r="AW797" s="18"/>
      <c r="AX797" s="18"/>
      <c r="AY797" s="18"/>
      <c r="AZ797" s="26"/>
      <c r="BA797" s="26"/>
      <c r="BB797" s="26"/>
      <c r="BC797" s="19"/>
      <c r="BD797" s="19"/>
      <c r="BE797" s="19"/>
      <c r="BF797" s="26"/>
      <c r="BG797" s="26"/>
      <c r="BH797" s="26"/>
      <c r="BI797"/>
    </row>
    <row r="798" spans="1:61" s="3" customFormat="1" ht="18.75">
      <c r="A798" s="28" t="s">
        <v>82</v>
      </c>
      <c r="B798" s="29">
        <v>410</v>
      </c>
      <c r="C798" s="9">
        <v>2004</v>
      </c>
      <c r="D798" s="50">
        <v>794.71155199999998</v>
      </c>
      <c r="E798" s="37">
        <v>366.4046398560468</v>
      </c>
      <c r="F798" s="37">
        <v>876.38841822196139</v>
      </c>
      <c r="G798" s="37">
        <v>1116.0036591490241</v>
      </c>
      <c r="H798" s="37">
        <v>4396.8556782725618</v>
      </c>
      <c r="I798" s="37">
        <v>10516.661018663537</v>
      </c>
      <c r="J798" s="37">
        <v>13392.04390978829</v>
      </c>
      <c r="K798" s="37">
        <v>9435.1868689081293</v>
      </c>
      <c r="L798" s="37">
        <v>25.166363757601449</v>
      </c>
      <c r="M798" s="37">
        <v>0</v>
      </c>
      <c r="N798" s="37">
        <v>41.524500200042397</v>
      </c>
      <c r="O798" s="37">
        <v>52.849363890963048</v>
      </c>
      <c r="P798" s="37">
        <v>52.849363890963048</v>
      </c>
      <c r="Q798" s="37">
        <v>0</v>
      </c>
      <c r="R798" s="37">
        <v>0</v>
      </c>
      <c r="S798" s="37">
        <v>0</v>
      </c>
      <c r="T798" s="37">
        <v>0</v>
      </c>
      <c r="U798" s="37">
        <v>0</v>
      </c>
      <c r="V798" s="37">
        <v>0</v>
      </c>
      <c r="W798" s="37">
        <v>301.9963650912174</v>
      </c>
      <c r="X798" s="37">
        <v>0</v>
      </c>
      <c r="Y798" s="37">
        <v>498.29400240050876</v>
      </c>
      <c r="Z798" s="37">
        <v>634.19236669155657</v>
      </c>
      <c r="AA798" s="37">
        <v>634.19236669155657</v>
      </c>
      <c r="AB798" s="37">
        <v>0</v>
      </c>
      <c r="AC798" s="37">
        <v>0</v>
      </c>
      <c r="AD798" s="37">
        <v>0</v>
      </c>
      <c r="AE798" s="37">
        <v>0</v>
      </c>
      <c r="AF798" s="37">
        <v>0</v>
      </c>
      <c r="AG798" s="37">
        <v>0</v>
      </c>
      <c r="AH798" s="37">
        <v>407.92914005608918</v>
      </c>
      <c r="AI798" s="37">
        <v>954.40414587052578</v>
      </c>
      <c r="AJ798" s="37">
        <v>1168.8530230399872</v>
      </c>
      <c r="AK798" s="37">
        <v>4895.1496806730702</v>
      </c>
      <c r="AL798" s="37">
        <v>11452.849750446312</v>
      </c>
      <c r="AM798" s="37">
        <v>14026.236276479847</v>
      </c>
      <c r="AN798" s="37">
        <v>10124.74523586641</v>
      </c>
      <c r="AO798" s="37">
        <v>901.55478197956279</v>
      </c>
      <c r="AP798" s="37">
        <v>1116.0036591490241</v>
      </c>
      <c r="AQ798" s="37">
        <v>10818.657383754755</v>
      </c>
      <c r="AR798" s="37">
        <v>13392.04390978829</v>
      </c>
      <c r="AS798" s="37">
        <v>12105.350646771523</v>
      </c>
      <c r="AT798" s="26"/>
      <c r="AU798" s="26"/>
      <c r="AV798" s="26"/>
      <c r="AW798" s="18"/>
      <c r="AX798" s="18"/>
      <c r="AY798" s="18"/>
      <c r="AZ798" s="26"/>
      <c r="BA798" s="26"/>
      <c r="BB798" s="26"/>
      <c r="BC798" s="19"/>
      <c r="BD798" s="19"/>
      <c r="BE798" s="19"/>
      <c r="BF798" s="26"/>
      <c r="BG798" s="26"/>
      <c r="BH798" s="26"/>
      <c r="BI798"/>
    </row>
    <row r="799" spans="1:61" s="3" customFormat="1" ht="18.75">
      <c r="A799" s="28" t="s">
        <v>82</v>
      </c>
      <c r="B799" s="29">
        <v>410</v>
      </c>
      <c r="C799" s="9">
        <v>2005</v>
      </c>
      <c r="D799" s="50">
        <v>788.92013499999996</v>
      </c>
      <c r="E799" s="37">
        <v>393.57342552804795</v>
      </c>
      <c r="F799" s="37">
        <v>931.44155840312033</v>
      </c>
      <c r="G799" s="37">
        <v>1179.1510429633033</v>
      </c>
      <c r="H799" s="37">
        <v>4722.8811063365747</v>
      </c>
      <c r="I799" s="37">
        <v>11177.298700837444</v>
      </c>
      <c r="J799" s="37">
        <v>14149.812515559639</v>
      </c>
      <c r="K799" s="37">
        <v>10016.664107577886</v>
      </c>
      <c r="L799" s="37">
        <v>25.351108575774912</v>
      </c>
      <c r="M799" s="37">
        <v>0</v>
      </c>
      <c r="N799" s="37">
        <v>41.829329150028606</v>
      </c>
      <c r="O799" s="37">
        <v>53.237328009127317</v>
      </c>
      <c r="P799" s="37">
        <v>53.237328009127317</v>
      </c>
      <c r="Q799" s="37">
        <v>0</v>
      </c>
      <c r="R799" s="37">
        <v>0</v>
      </c>
      <c r="S799" s="37">
        <v>0</v>
      </c>
      <c r="T799" s="37">
        <v>0</v>
      </c>
      <c r="U799" s="37">
        <v>0</v>
      </c>
      <c r="V799" s="37">
        <v>0</v>
      </c>
      <c r="W799" s="37">
        <v>304.21330290929893</v>
      </c>
      <c r="X799" s="37">
        <v>0</v>
      </c>
      <c r="Y799" s="37">
        <v>501.9519498003433</v>
      </c>
      <c r="Z799" s="37">
        <v>638.84793610952784</v>
      </c>
      <c r="AA799" s="37">
        <v>638.84793610952784</v>
      </c>
      <c r="AB799" s="37">
        <v>0</v>
      </c>
      <c r="AC799" s="37">
        <v>0</v>
      </c>
      <c r="AD799" s="37">
        <v>0</v>
      </c>
      <c r="AE799" s="37">
        <v>0</v>
      </c>
      <c r="AF799" s="37">
        <v>0</v>
      </c>
      <c r="AG799" s="37">
        <v>0</v>
      </c>
      <c r="AH799" s="37">
        <v>435.40275467807658</v>
      </c>
      <c r="AI799" s="37">
        <v>1010.0299949880225</v>
      </c>
      <c r="AJ799" s="37">
        <v>1232.3883709724307</v>
      </c>
      <c r="AK799" s="37">
        <v>5224.8330561369185</v>
      </c>
      <c r="AL799" s="37">
        <v>12120.359939856269</v>
      </c>
      <c r="AM799" s="37">
        <v>14788.660451669166</v>
      </c>
      <c r="AN799" s="37">
        <v>10711.284482554118</v>
      </c>
      <c r="AO799" s="37">
        <v>956.79266697889523</v>
      </c>
      <c r="AP799" s="37">
        <v>1179.1510429633033</v>
      </c>
      <c r="AQ799" s="37">
        <v>11481.512003746742</v>
      </c>
      <c r="AR799" s="37">
        <v>14149.812515559639</v>
      </c>
      <c r="AS799" s="37">
        <v>12815.662259653191</v>
      </c>
      <c r="AT799" s="26"/>
      <c r="AU799" s="26"/>
      <c r="AV799" s="26"/>
      <c r="AW799" s="18"/>
      <c r="AX799" s="18"/>
      <c r="AY799" s="18"/>
      <c r="AZ799" s="26"/>
      <c r="BA799" s="26"/>
      <c r="BB799" s="26"/>
      <c r="BC799" s="19"/>
      <c r="BD799" s="19"/>
      <c r="BE799" s="19"/>
      <c r="BF799" s="26"/>
      <c r="BG799" s="26"/>
      <c r="BH799" s="26"/>
      <c r="BI799"/>
    </row>
    <row r="800" spans="1:61" s="3" customFormat="1" ht="18.75">
      <c r="A800" s="28" t="s">
        <v>82</v>
      </c>
      <c r="B800" s="29">
        <v>410</v>
      </c>
      <c r="C800" s="9">
        <v>2006</v>
      </c>
      <c r="D800" s="50">
        <v>772.21616100000006</v>
      </c>
      <c r="E800" s="37">
        <v>420.74877011023858</v>
      </c>
      <c r="F800" s="37">
        <v>986.95551646192484</v>
      </c>
      <c r="G800" s="37">
        <v>1242.4293202535034</v>
      </c>
      <c r="H800" s="37">
        <v>5048.9852413228627</v>
      </c>
      <c r="I800" s="37">
        <v>11843.466197543099</v>
      </c>
      <c r="J800" s="37">
        <v>14909.15184304204</v>
      </c>
      <c r="K800" s="37">
        <v>10600.534427302668</v>
      </c>
      <c r="L800" s="37">
        <v>25.899483862265345</v>
      </c>
      <c r="M800" s="37">
        <v>0</v>
      </c>
      <c r="N800" s="37">
        <v>42.73414837273782</v>
      </c>
      <c r="O800" s="37">
        <v>54.388916110757229</v>
      </c>
      <c r="P800" s="37">
        <v>54.388916110757229</v>
      </c>
      <c r="Q800" s="37">
        <v>0</v>
      </c>
      <c r="R800" s="37">
        <v>0</v>
      </c>
      <c r="S800" s="37">
        <v>0</v>
      </c>
      <c r="T800" s="37">
        <v>0</v>
      </c>
      <c r="U800" s="37">
        <v>0</v>
      </c>
      <c r="V800" s="37">
        <v>0</v>
      </c>
      <c r="W800" s="37">
        <v>310.79380634718416</v>
      </c>
      <c r="X800" s="37">
        <v>0</v>
      </c>
      <c r="Y800" s="37">
        <v>512.80978047285384</v>
      </c>
      <c r="Z800" s="37">
        <v>652.66699332908672</v>
      </c>
      <c r="AA800" s="37">
        <v>652.66699332908672</v>
      </c>
      <c r="AB800" s="37">
        <v>0</v>
      </c>
      <c r="AC800" s="37">
        <v>0</v>
      </c>
      <c r="AD800" s="37">
        <v>0</v>
      </c>
      <c r="AE800" s="37">
        <v>0</v>
      </c>
      <c r="AF800" s="37">
        <v>0</v>
      </c>
      <c r="AG800" s="37">
        <v>0</v>
      </c>
      <c r="AH800" s="37">
        <v>463.4829184829764</v>
      </c>
      <c r="AI800" s="37">
        <v>1067.2439164349473</v>
      </c>
      <c r="AJ800" s="37">
        <v>1296.8182363642607</v>
      </c>
      <c r="AK800" s="37">
        <v>5561.7950217957168</v>
      </c>
      <c r="AL800" s="37">
        <v>12806.926997219371</v>
      </c>
      <c r="AM800" s="37">
        <v>15561.818836371127</v>
      </c>
      <c r="AN800" s="37">
        <v>11310.180285128738</v>
      </c>
      <c r="AO800" s="37">
        <v>1012.8550003241902</v>
      </c>
      <c r="AP800" s="37">
        <v>1242.4293202535034</v>
      </c>
      <c r="AQ800" s="37">
        <v>12154.260003890284</v>
      </c>
      <c r="AR800" s="37">
        <v>14909.15184304204</v>
      </c>
      <c r="AS800" s="37">
        <v>13531.705923466161</v>
      </c>
      <c r="AT800" s="18"/>
      <c r="AU800" s="18"/>
      <c r="AV800" s="18"/>
      <c r="AW800" s="18"/>
      <c r="AX800" s="18"/>
      <c r="AY800" s="18"/>
      <c r="AZ800" s="18"/>
      <c r="BA800" s="18"/>
      <c r="BB800" s="18"/>
      <c r="BC800" s="19"/>
      <c r="BD800" s="19"/>
      <c r="BE800" s="19"/>
      <c r="BF800" s="18"/>
      <c r="BG800" s="18"/>
      <c r="BH800" s="18"/>
      <c r="BI800"/>
    </row>
    <row r="801" spans="1:61" s="3" customFormat="1" ht="18.75">
      <c r="A801" s="28" t="s">
        <v>82</v>
      </c>
      <c r="B801" s="29">
        <v>410</v>
      </c>
      <c r="C801" s="9">
        <v>2007</v>
      </c>
      <c r="D801" s="50">
        <v>770.08552599999996</v>
      </c>
      <c r="E801" s="37">
        <v>441.48083364963804</v>
      </c>
      <c r="F801" s="37">
        <v>1026.3717123804247</v>
      </c>
      <c r="G801" s="37">
        <v>1284.8793628670278</v>
      </c>
      <c r="H801" s="37">
        <v>5297.7700037956565</v>
      </c>
      <c r="I801" s="37">
        <v>12316.460548565095</v>
      </c>
      <c r="J801" s="37">
        <v>15418.552354404335</v>
      </c>
      <c r="K801" s="37">
        <v>11010.927635588363</v>
      </c>
      <c r="L801" s="37">
        <v>25.971141288532674</v>
      </c>
      <c r="M801" s="37">
        <v>0</v>
      </c>
      <c r="N801" s="37">
        <v>42.852383126078912</v>
      </c>
      <c r="O801" s="37">
        <v>54.539396705918612</v>
      </c>
      <c r="P801" s="37">
        <v>54.539396705918612</v>
      </c>
      <c r="Q801" s="37">
        <v>0</v>
      </c>
      <c r="R801" s="37">
        <v>0</v>
      </c>
      <c r="S801" s="37">
        <v>0</v>
      </c>
      <c r="T801" s="37">
        <v>0</v>
      </c>
      <c r="U801" s="37">
        <v>0</v>
      </c>
      <c r="V801" s="37">
        <v>0</v>
      </c>
      <c r="W801" s="37">
        <v>311.65369546239208</v>
      </c>
      <c r="X801" s="37">
        <v>0</v>
      </c>
      <c r="Y801" s="37">
        <v>514.22859751294698</v>
      </c>
      <c r="Z801" s="37">
        <v>654.47276047102332</v>
      </c>
      <c r="AA801" s="37">
        <v>654.47276047102332</v>
      </c>
      <c r="AB801" s="37">
        <v>0</v>
      </c>
      <c r="AC801" s="37">
        <v>0</v>
      </c>
      <c r="AD801" s="37">
        <v>0</v>
      </c>
      <c r="AE801" s="37">
        <v>0</v>
      </c>
      <c r="AF801" s="37">
        <v>0</v>
      </c>
      <c r="AG801" s="37">
        <v>0</v>
      </c>
      <c r="AH801" s="37">
        <v>484.33321677571695</v>
      </c>
      <c r="AI801" s="37">
        <v>1106.8822503748759</v>
      </c>
      <c r="AJ801" s="37">
        <v>1339.4187595729463</v>
      </c>
      <c r="AK801" s="37">
        <v>5811.9986013086036</v>
      </c>
      <c r="AL801" s="37">
        <v>13282.587004498509</v>
      </c>
      <c r="AM801" s="37">
        <v>16073.02511487536</v>
      </c>
      <c r="AN801" s="37">
        <v>11722.536906894158</v>
      </c>
      <c r="AO801" s="37">
        <v>1052.3428536689573</v>
      </c>
      <c r="AP801" s="37">
        <v>1284.8793628670278</v>
      </c>
      <c r="AQ801" s="37">
        <v>12628.114244027487</v>
      </c>
      <c r="AR801" s="37">
        <v>15418.552354404335</v>
      </c>
      <c r="AS801" s="37">
        <v>14023.333299215912</v>
      </c>
      <c r="AT801" s="18"/>
      <c r="AU801" s="18"/>
      <c r="AV801" s="18"/>
      <c r="AW801" s="18"/>
      <c r="AX801" s="18"/>
      <c r="AY801" s="18"/>
      <c r="AZ801" s="18"/>
      <c r="BA801" s="18"/>
      <c r="BB801" s="18"/>
      <c r="BC801" s="19"/>
      <c r="BD801" s="19"/>
      <c r="BE801" s="19"/>
      <c r="BF801" s="18"/>
      <c r="BG801" s="18"/>
      <c r="BH801" s="18"/>
      <c r="BI801"/>
    </row>
    <row r="802" spans="1:61" s="3" customFormat="1" ht="18.75">
      <c r="A802" s="28" t="s">
        <v>82</v>
      </c>
      <c r="B802" s="29">
        <v>410</v>
      </c>
      <c r="C802" s="9">
        <v>2008</v>
      </c>
      <c r="D802" s="50">
        <v>785.71788600000002</v>
      </c>
      <c r="E802" s="37">
        <v>391.68256887561802</v>
      </c>
      <c r="F802" s="37">
        <v>868.38293000243596</v>
      </c>
      <c r="G802" s="37">
        <v>1070.7558208748731</v>
      </c>
      <c r="H802" s="37">
        <v>4700.1908265074162</v>
      </c>
      <c r="I802" s="37">
        <v>10420.595160029232</v>
      </c>
      <c r="J802" s="37">
        <v>12849.069850498478</v>
      </c>
      <c r="K802" s="37">
        <v>9323.2852790117086</v>
      </c>
      <c r="L802" s="37">
        <v>63.636072044311334</v>
      </c>
      <c r="M802" s="37">
        <v>0</v>
      </c>
      <c r="N802" s="37">
        <v>101.63826154773318</v>
      </c>
      <c r="O802" s="37">
        <v>225.33914927322908</v>
      </c>
      <c r="P802" s="37">
        <v>277.85290864563569</v>
      </c>
      <c r="Q802" s="37">
        <v>0</v>
      </c>
      <c r="R802" s="37">
        <v>0</v>
      </c>
      <c r="S802" s="37">
        <v>0</v>
      </c>
      <c r="T802" s="37">
        <v>0</v>
      </c>
      <c r="U802" s="37">
        <v>0</v>
      </c>
      <c r="V802" s="37">
        <v>0</v>
      </c>
      <c r="W802" s="37">
        <v>763.632864531736</v>
      </c>
      <c r="X802" s="37">
        <v>0</v>
      </c>
      <c r="Y802" s="37">
        <v>1219.6591385727982</v>
      </c>
      <c r="Z802" s="37">
        <v>2704.0697912787491</v>
      </c>
      <c r="AA802" s="37">
        <v>3334.2349037476283</v>
      </c>
      <c r="AB802" s="37">
        <v>0</v>
      </c>
      <c r="AC802" s="37">
        <v>0</v>
      </c>
      <c r="AD802" s="37">
        <v>0</v>
      </c>
      <c r="AE802" s="37">
        <v>0</v>
      </c>
      <c r="AF802" s="37">
        <v>0</v>
      </c>
      <c r="AG802" s="37">
        <v>0</v>
      </c>
      <c r="AH802" s="37">
        <v>493.3208304233512</v>
      </c>
      <c r="AI802" s="37">
        <v>1157.3581513199765</v>
      </c>
      <c r="AJ802" s="37">
        <v>1348.6087295205089</v>
      </c>
      <c r="AK802" s="37">
        <v>5919.8499650802141</v>
      </c>
      <c r="AL802" s="37">
        <v>13888.297815839716</v>
      </c>
      <c r="AM802" s="37">
        <v>16183.304754246106</v>
      </c>
      <c r="AN802" s="37">
        <v>11997.150845055347</v>
      </c>
      <c r="AO802" s="37">
        <v>932.01900204674735</v>
      </c>
      <c r="AP802" s="37">
        <v>1070.7558208748731</v>
      </c>
      <c r="AQ802" s="37">
        <v>11184.228024560967</v>
      </c>
      <c r="AR802" s="37">
        <v>12849.069850498478</v>
      </c>
      <c r="AS802" s="37">
        <v>12016.648937529722</v>
      </c>
      <c r="AT802" s="18"/>
      <c r="AU802" s="18"/>
      <c r="AV802" s="18"/>
      <c r="AW802" s="18"/>
      <c r="AX802" s="18"/>
      <c r="AY802" s="18"/>
      <c r="AZ802" s="18"/>
      <c r="BA802" s="18"/>
      <c r="BB802" s="18"/>
      <c r="BC802" s="19"/>
      <c r="BD802" s="19"/>
      <c r="BE802" s="19"/>
      <c r="BF802" s="18"/>
      <c r="BG802" s="18"/>
      <c r="BH802" s="18"/>
      <c r="BI802"/>
    </row>
    <row r="803" spans="1:61" s="3" customFormat="1" ht="18.75">
      <c r="A803" s="28" t="s">
        <v>82</v>
      </c>
      <c r="B803" s="29">
        <v>410</v>
      </c>
      <c r="C803" s="9">
        <v>2009</v>
      </c>
      <c r="D803" s="50">
        <v>828.42084799999998</v>
      </c>
      <c r="E803" s="37">
        <v>387.75822792909725</v>
      </c>
      <c r="F803" s="37">
        <v>861.37499040825685</v>
      </c>
      <c r="G803" s="37">
        <v>1058.2712906327051</v>
      </c>
      <c r="H803" s="37">
        <v>4653.0987351491667</v>
      </c>
      <c r="I803" s="37">
        <v>10336.499884899082</v>
      </c>
      <c r="J803" s="37">
        <v>12699.255487592462</v>
      </c>
      <c r="K803" s="37">
        <v>9229.6180358802376</v>
      </c>
      <c r="L803" s="37">
        <v>60.355796357264055</v>
      </c>
      <c r="M803" s="37">
        <v>0</v>
      </c>
      <c r="N803" s="37">
        <v>102.18719169655662</v>
      </c>
      <c r="O803" s="37">
        <v>225.08728558699914</v>
      </c>
      <c r="P803" s="37">
        <v>276.18088143527746</v>
      </c>
      <c r="Q803" s="37">
        <v>0</v>
      </c>
      <c r="R803" s="37">
        <v>0</v>
      </c>
      <c r="S803" s="37">
        <v>0</v>
      </c>
      <c r="T803" s="37">
        <v>0</v>
      </c>
      <c r="U803" s="37">
        <v>0</v>
      </c>
      <c r="V803" s="37">
        <v>0</v>
      </c>
      <c r="W803" s="37">
        <v>724.2695562871686</v>
      </c>
      <c r="X803" s="37">
        <v>0</v>
      </c>
      <c r="Y803" s="37">
        <v>1226.2463003586795</v>
      </c>
      <c r="Z803" s="37">
        <v>2701.04742704399</v>
      </c>
      <c r="AA803" s="37">
        <v>3314.1705772233295</v>
      </c>
      <c r="AB803" s="37">
        <v>0</v>
      </c>
      <c r="AC803" s="37">
        <v>0</v>
      </c>
      <c r="AD803" s="37">
        <v>0</v>
      </c>
      <c r="AE803" s="37">
        <v>0</v>
      </c>
      <c r="AF803" s="37">
        <v>0</v>
      </c>
      <c r="AG803" s="37">
        <v>0</v>
      </c>
      <c r="AH803" s="37">
        <v>489.94541962565387</v>
      </c>
      <c r="AI803" s="37">
        <v>1146.8180723525199</v>
      </c>
      <c r="AJ803" s="37">
        <v>1334.4521720679827</v>
      </c>
      <c r="AK803" s="37">
        <v>5879.3450355078458</v>
      </c>
      <c r="AL803" s="37">
        <v>13761.81686823024</v>
      </c>
      <c r="AM803" s="37">
        <v>16013.426064815791</v>
      </c>
      <c r="AN803" s="37">
        <v>11884.862656184627</v>
      </c>
      <c r="AO803" s="37">
        <v>921.73078676552086</v>
      </c>
      <c r="AP803" s="37">
        <v>1058.2712906327051</v>
      </c>
      <c r="AQ803" s="37">
        <v>11060.76944118625</v>
      </c>
      <c r="AR803" s="37">
        <v>12699.255487592462</v>
      </c>
      <c r="AS803" s="37">
        <v>11880.012464389356</v>
      </c>
      <c r="AT803" s="18"/>
      <c r="AU803" s="18"/>
      <c r="AV803" s="18"/>
      <c r="AW803" s="18"/>
      <c r="AX803" s="18"/>
      <c r="AY803" s="18"/>
      <c r="AZ803" s="18"/>
      <c r="BA803" s="18"/>
      <c r="BB803" s="18"/>
      <c r="BC803" s="19"/>
      <c r="BD803" s="19"/>
      <c r="BE803" s="19"/>
      <c r="BF803" s="18"/>
      <c r="BG803" s="18"/>
      <c r="BH803" s="18"/>
      <c r="BI803"/>
    </row>
    <row r="804" spans="1:61" s="3" customFormat="1" ht="18.75">
      <c r="A804" s="28" t="s">
        <v>82</v>
      </c>
      <c r="B804" s="29">
        <v>410</v>
      </c>
      <c r="C804" s="9">
        <v>2010</v>
      </c>
      <c r="D804" s="50">
        <v>840.99170200000003</v>
      </c>
      <c r="E804" s="37">
        <v>399.74235084664366</v>
      </c>
      <c r="F804" s="37">
        <v>878.6483840954711</v>
      </c>
      <c r="G804" s="37">
        <v>1077.3304871443308</v>
      </c>
      <c r="H804" s="37">
        <v>4796.9082101597241</v>
      </c>
      <c r="I804" s="37">
        <v>10543.780609145653</v>
      </c>
      <c r="J804" s="37">
        <v>12927.965845731971</v>
      </c>
      <c r="K804" s="37">
        <v>9422.8848883457831</v>
      </c>
      <c r="L804" s="37">
        <v>59.453618723101265</v>
      </c>
      <c r="M804" s="37">
        <v>0</v>
      </c>
      <c r="N804" s="37">
        <v>102.26022420373417</v>
      </c>
      <c r="O804" s="37">
        <v>227.11282352224683</v>
      </c>
      <c r="P804" s="37">
        <v>279.43200799857595</v>
      </c>
      <c r="Q804" s="37">
        <v>0</v>
      </c>
      <c r="R804" s="37">
        <v>0</v>
      </c>
      <c r="S804" s="37">
        <v>0</v>
      </c>
      <c r="T804" s="37">
        <v>0</v>
      </c>
      <c r="U804" s="37">
        <v>0</v>
      </c>
      <c r="V804" s="37">
        <v>0</v>
      </c>
      <c r="W804" s="37">
        <v>713.44342467721515</v>
      </c>
      <c r="X804" s="37">
        <v>0</v>
      </c>
      <c r="Y804" s="37">
        <v>1227.1226904448099</v>
      </c>
      <c r="Z804" s="37">
        <v>2725.353882266962</v>
      </c>
      <c r="AA804" s="37">
        <v>3353.1840959829115</v>
      </c>
      <c r="AB804" s="37">
        <v>0</v>
      </c>
      <c r="AC804" s="37">
        <v>0</v>
      </c>
      <c r="AD804" s="37">
        <v>0</v>
      </c>
      <c r="AE804" s="37">
        <v>0</v>
      </c>
      <c r="AF804" s="37">
        <v>0</v>
      </c>
      <c r="AG804" s="37">
        <v>0</v>
      </c>
      <c r="AH804" s="37">
        <v>502.0025750503778</v>
      </c>
      <c r="AI804" s="37">
        <v>1165.2148263408192</v>
      </c>
      <c r="AJ804" s="37">
        <v>1356.7624951429068</v>
      </c>
      <c r="AK804" s="37">
        <v>6024.0309006045336</v>
      </c>
      <c r="AL804" s="37">
        <v>13982.577916089829</v>
      </c>
      <c r="AM804" s="37">
        <v>16281.149941714883</v>
      </c>
      <c r="AN804" s="37">
        <v>12095.919586136415</v>
      </c>
      <c r="AO804" s="37">
        <v>938.10200281857237</v>
      </c>
      <c r="AP804" s="37">
        <v>1077.3304871443308</v>
      </c>
      <c r="AQ804" s="37">
        <v>11257.224033822868</v>
      </c>
      <c r="AR804" s="37">
        <v>12927.965845731971</v>
      </c>
      <c r="AS804" s="37">
        <v>12092.59493977742</v>
      </c>
      <c r="AT804" s="18"/>
      <c r="AU804" s="18"/>
      <c r="AV804" s="18"/>
      <c r="AW804" s="18"/>
      <c r="AX804" s="18"/>
      <c r="AY804" s="18"/>
      <c r="AZ804" s="18"/>
      <c r="BA804" s="18"/>
      <c r="BB804" s="18"/>
      <c r="BC804" s="19"/>
      <c r="BD804" s="19"/>
      <c r="BE804" s="19"/>
      <c r="BF804" s="18"/>
      <c r="BG804" s="18"/>
      <c r="BH804" s="18"/>
      <c r="BI804"/>
    </row>
    <row r="805" spans="1:61" s="3" customFormat="1" ht="18.75">
      <c r="A805" s="28" t="s">
        <v>82</v>
      </c>
      <c r="B805" s="29">
        <v>410</v>
      </c>
      <c r="C805" s="9">
        <v>2011</v>
      </c>
      <c r="D805" s="50">
        <v>854.58572300000003</v>
      </c>
      <c r="E805" s="37">
        <v>411.94697094184897</v>
      </c>
      <c r="F805" s="37">
        <v>907.4279842608604</v>
      </c>
      <c r="G805" s="37">
        <v>1112.2301419491419</v>
      </c>
      <c r="H805" s="37">
        <v>4943.3636513021875</v>
      </c>
      <c r="I805" s="37">
        <v>10889.135811130325</v>
      </c>
      <c r="J805" s="37">
        <v>13346.761703389702</v>
      </c>
      <c r="K805" s="37">
        <v>9726.4203886074047</v>
      </c>
      <c r="L805" s="37">
        <v>58.507881250901725</v>
      </c>
      <c r="M805" s="37">
        <v>0</v>
      </c>
      <c r="N805" s="37">
        <v>98.293240501514902</v>
      </c>
      <c r="O805" s="37">
        <v>216.47916062833639</v>
      </c>
      <c r="P805" s="37">
        <v>266.79593850411186</v>
      </c>
      <c r="Q805" s="37">
        <v>0</v>
      </c>
      <c r="R805" s="37">
        <v>0</v>
      </c>
      <c r="S805" s="37">
        <v>0</v>
      </c>
      <c r="T805" s="37">
        <v>0</v>
      </c>
      <c r="U805" s="37">
        <v>0</v>
      </c>
      <c r="V805" s="37">
        <v>0</v>
      </c>
      <c r="W805" s="37">
        <v>702.09457501082068</v>
      </c>
      <c r="X805" s="37">
        <v>0</v>
      </c>
      <c r="Y805" s="37">
        <v>1179.5188860181788</v>
      </c>
      <c r="Z805" s="37">
        <v>2597.7499275400369</v>
      </c>
      <c r="AA805" s="37">
        <v>3201.5512620493423</v>
      </c>
      <c r="AB805" s="37">
        <v>0</v>
      </c>
      <c r="AC805" s="37">
        <v>0</v>
      </c>
      <c r="AD805" s="37">
        <v>0</v>
      </c>
      <c r="AE805" s="37">
        <v>0</v>
      </c>
      <c r="AF805" s="37">
        <v>0</v>
      </c>
      <c r="AG805" s="37">
        <v>0</v>
      </c>
      <c r="AH805" s="37">
        <v>510.24021144336388</v>
      </c>
      <c r="AI805" s="37">
        <v>1182.4150261400985</v>
      </c>
      <c r="AJ805" s="37">
        <v>1379.0260804532536</v>
      </c>
      <c r="AK805" s="37">
        <v>6122.8825373203663</v>
      </c>
      <c r="AL805" s="37">
        <v>14188.980313681182</v>
      </c>
      <c r="AM805" s="37">
        <v>16548.312965439043</v>
      </c>
      <c r="AN805" s="37">
        <v>12286.725272146863</v>
      </c>
      <c r="AO805" s="37">
        <v>965.93586551176213</v>
      </c>
      <c r="AP805" s="37">
        <v>1112.2301419491419</v>
      </c>
      <c r="AQ805" s="37">
        <v>11591.230386141146</v>
      </c>
      <c r="AR805" s="37">
        <v>13346.761703389702</v>
      </c>
      <c r="AS805" s="37">
        <v>12468.996044765423</v>
      </c>
      <c r="AT805" s="18"/>
      <c r="AU805" s="18"/>
      <c r="AV805" s="18"/>
      <c r="AW805" s="18"/>
      <c r="AX805" s="18"/>
      <c r="AY805" s="18"/>
      <c r="AZ805" s="18"/>
      <c r="BA805" s="18"/>
      <c r="BB805" s="18"/>
      <c r="BC805" s="19"/>
      <c r="BD805" s="19"/>
      <c r="BE805" s="19"/>
      <c r="BF805" s="18"/>
      <c r="BG805" s="18"/>
      <c r="BH805" s="18"/>
      <c r="BI805"/>
    </row>
    <row r="806" spans="1:61" s="3" customFormat="1" ht="18.75">
      <c r="A806" s="28" t="s">
        <v>82</v>
      </c>
      <c r="B806" s="29">
        <v>410</v>
      </c>
      <c r="C806" s="9">
        <v>2012</v>
      </c>
      <c r="D806" s="50">
        <v>854.88726799999995</v>
      </c>
      <c r="E806" s="37">
        <v>427.01419668353282</v>
      </c>
      <c r="F806" s="37">
        <v>941.56625104867044</v>
      </c>
      <c r="G806" s="37">
        <v>1155.0727645179998</v>
      </c>
      <c r="H806" s="37">
        <v>5124.1703602023936</v>
      </c>
      <c r="I806" s="37">
        <v>11298.795012584045</v>
      </c>
      <c r="J806" s="37">
        <v>13860.873174215996</v>
      </c>
      <c r="K806" s="37">
        <v>10094.612849000812</v>
      </c>
      <c r="L806" s="37">
        <v>58.487243723929225</v>
      </c>
      <c r="M806" s="37">
        <v>0</v>
      </c>
      <c r="N806" s="37">
        <v>102.93754895411544</v>
      </c>
      <c r="O806" s="37">
        <v>225.76076077436682</v>
      </c>
      <c r="P806" s="37">
        <v>277.22953525142452</v>
      </c>
      <c r="Q806" s="37">
        <v>0</v>
      </c>
      <c r="R806" s="37">
        <v>0</v>
      </c>
      <c r="S806" s="37">
        <v>0</v>
      </c>
      <c r="T806" s="37">
        <v>0</v>
      </c>
      <c r="U806" s="37">
        <v>0</v>
      </c>
      <c r="V806" s="37">
        <v>0</v>
      </c>
      <c r="W806" s="37">
        <v>701.8469246871507</v>
      </c>
      <c r="X806" s="37">
        <v>0</v>
      </c>
      <c r="Y806" s="37">
        <v>1235.2505874493854</v>
      </c>
      <c r="Z806" s="37">
        <v>2709.1291292924016</v>
      </c>
      <c r="AA806" s="37">
        <v>3326.7544230170943</v>
      </c>
      <c r="AB806" s="37">
        <v>0</v>
      </c>
      <c r="AC806" s="37">
        <v>0</v>
      </c>
      <c r="AD806" s="37">
        <v>0</v>
      </c>
      <c r="AE806" s="37">
        <v>0</v>
      </c>
      <c r="AF806" s="37">
        <v>0</v>
      </c>
      <c r="AG806" s="37">
        <v>0</v>
      </c>
      <c r="AH806" s="37">
        <v>529.95174563764829</v>
      </c>
      <c r="AI806" s="37">
        <v>1225.8142555469665</v>
      </c>
      <c r="AJ806" s="37">
        <v>1432.3022997694243</v>
      </c>
      <c r="AK806" s="37">
        <v>6359.420947651779</v>
      </c>
      <c r="AL806" s="37">
        <v>14709.771066563597</v>
      </c>
      <c r="AM806" s="37">
        <v>17187.627597233091</v>
      </c>
      <c r="AN806" s="37">
        <v>12752.273203816156</v>
      </c>
      <c r="AO806" s="37">
        <v>1000.0534947725996</v>
      </c>
      <c r="AP806" s="37">
        <v>1155.0727645179998</v>
      </c>
      <c r="AQ806" s="37">
        <v>12000.641937271195</v>
      </c>
      <c r="AR806" s="37">
        <v>13860.873174215996</v>
      </c>
      <c r="AS806" s="37">
        <v>12930.757555743596</v>
      </c>
      <c r="AT806" s="18"/>
      <c r="AU806" s="18"/>
      <c r="AV806" s="18"/>
      <c r="AW806" s="18"/>
      <c r="AX806" s="18"/>
      <c r="AY806" s="18"/>
      <c r="AZ806" s="18"/>
      <c r="BA806" s="18"/>
      <c r="BB806" s="18"/>
      <c r="BC806" s="19"/>
      <c r="BD806" s="19"/>
      <c r="BE806" s="19"/>
      <c r="BF806" s="18"/>
      <c r="BG806" s="18"/>
      <c r="BH806" s="18"/>
      <c r="BI806"/>
    </row>
    <row r="807" spans="1:61" s="3" customFormat="1" ht="18.75">
      <c r="A807" s="28" t="s">
        <v>82</v>
      </c>
      <c r="B807" s="29">
        <v>410</v>
      </c>
      <c r="C807" s="9">
        <v>2013</v>
      </c>
      <c r="D807" s="50">
        <v>869.08142199999998</v>
      </c>
      <c r="E807" s="37">
        <v>437.24326671891509</v>
      </c>
      <c r="F807" s="37">
        <v>965.38710730834146</v>
      </c>
      <c r="G807" s="37">
        <v>1184.008740667799</v>
      </c>
      <c r="H807" s="37">
        <v>5246.9192006269814</v>
      </c>
      <c r="I807" s="37">
        <v>11584.645287700097</v>
      </c>
      <c r="J807" s="37">
        <v>14208.10488801359</v>
      </c>
      <c r="K807" s="37">
        <v>10346.556458780222</v>
      </c>
      <c r="L807" s="37">
        <v>57.532008778804617</v>
      </c>
      <c r="M807" s="37">
        <v>0</v>
      </c>
      <c r="N807" s="37">
        <v>101.25633545069613</v>
      </c>
      <c r="O807" s="37">
        <v>222.07355388618583</v>
      </c>
      <c r="P807" s="37">
        <v>272.70172161153391</v>
      </c>
      <c r="Q807" s="37">
        <v>0</v>
      </c>
      <c r="R807" s="37">
        <v>0</v>
      </c>
      <c r="S807" s="37">
        <v>0</v>
      </c>
      <c r="T807" s="37">
        <v>0</v>
      </c>
      <c r="U807" s="37">
        <v>0</v>
      </c>
      <c r="V807" s="37">
        <v>0</v>
      </c>
      <c r="W807" s="37">
        <v>690.38410534565537</v>
      </c>
      <c r="X807" s="37">
        <v>0</v>
      </c>
      <c r="Y807" s="37">
        <v>1215.0760254083534</v>
      </c>
      <c r="Z807" s="37">
        <v>2664.8826466342298</v>
      </c>
      <c r="AA807" s="37">
        <v>3272.4206593384069</v>
      </c>
      <c r="AB807" s="37">
        <v>0</v>
      </c>
      <c r="AC807" s="37">
        <v>0</v>
      </c>
      <c r="AD807" s="37">
        <v>0</v>
      </c>
      <c r="AE807" s="37">
        <v>0</v>
      </c>
      <c r="AF807" s="37">
        <v>0</v>
      </c>
      <c r="AG807" s="37">
        <v>0</v>
      </c>
      <c r="AH807" s="37">
        <v>538.49960216961119</v>
      </c>
      <c r="AI807" s="37">
        <v>1244.9926699733319</v>
      </c>
      <c r="AJ807" s="37">
        <v>1456.7104622793329</v>
      </c>
      <c r="AK807" s="37">
        <v>6461.9952260353348</v>
      </c>
      <c r="AL807" s="37">
        <v>14939.912039679981</v>
      </c>
      <c r="AM807" s="37">
        <v>17480.525547351997</v>
      </c>
      <c r="AN807" s="37">
        <v>12960.810937689103</v>
      </c>
      <c r="AO807" s="37">
        <v>1022.9191160871461</v>
      </c>
      <c r="AP807" s="37">
        <v>1184.008740667799</v>
      </c>
      <c r="AQ807" s="37">
        <v>12275.029393045752</v>
      </c>
      <c r="AR807" s="37">
        <v>14208.10488801359</v>
      </c>
      <c r="AS807" s="37">
        <v>13241.567140529671</v>
      </c>
      <c r="AT807" s="18"/>
      <c r="AU807" s="18"/>
      <c r="AV807" s="18"/>
      <c r="AW807" s="18"/>
      <c r="AX807" s="18"/>
      <c r="AY807" s="18"/>
      <c r="AZ807" s="18"/>
      <c r="BA807" s="18"/>
      <c r="BB807" s="18"/>
      <c r="BC807" s="19"/>
      <c r="BD807" s="19"/>
      <c r="BE807" s="19"/>
      <c r="BF807" s="18"/>
      <c r="BG807" s="18"/>
      <c r="BH807" s="18"/>
      <c r="BI807"/>
    </row>
    <row r="808" spans="1:61" s="3" customFormat="1" ht="18.75">
      <c r="A808" s="28" t="s">
        <v>82</v>
      </c>
      <c r="B808" s="29">
        <v>410</v>
      </c>
      <c r="C808" s="9">
        <v>2014</v>
      </c>
      <c r="D808" s="50">
        <v>871.878106</v>
      </c>
      <c r="E808" s="37">
        <v>435.84074125150698</v>
      </c>
      <c r="F808" s="37">
        <v>961.14352939148125</v>
      </c>
      <c r="G808" s="37">
        <v>1179.0639000172348</v>
      </c>
      <c r="H808" s="37">
        <v>5230.0888950180843</v>
      </c>
      <c r="I808" s="37">
        <v>11533.722352697774</v>
      </c>
      <c r="J808" s="37">
        <v>14148.766800206817</v>
      </c>
      <c r="K808" s="37">
        <v>10304.192682640893</v>
      </c>
      <c r="L808" s="37">
        <v>172.04239786243699</v>
      </c>
      <c r="M808" s="37">
        <v>114.69493190829132</v>
      </c>
      <c r="N808" s="37">
        <v>123.87052646095462</v>
      </c>
      <c r="O808" s="37">
        <v>271.82698862265045</v>
      </c>
      <c r="P808" s="37">
        <v>333.76225185312774</v>
      </c>
      <c r="Q808" s="37">
        <v>0</v>
      </c>
      <c r="R808" s="37">
        <v>0</v>
      </c>
      <c r="S808" s="37">
        <v>0</v>
      </c>
      <c r="T808" s="37">
        <v>0</v>
      </c>
      <c r="U808" s="37">
        <v>0</v>
      </c>
      <c r="V808" s="37">
        <v>0</v>
      </c>
      <c r="W808" s="37">
        <v>2064.508774349244</v>
      </c>
      <c r="X808" s="37">
        <v>1376.3391828994959</v>
      </c>
      <c r="Y808" s="37">
        <v>1486.4463175314554</v>
      </c>
      <c r="Z808" s="37">
        <v>3261.9238634718054</v>
      </c>
      <c r="AA808" s="37">
        <v>4005.1470222375328</v>
      </c>
      <c r="AB808" s="37">
        <v>0</v>
      </c>
      <c r="AC808" s="37">
        <v>0</v>
      </c>
      <c r="AD808" s="37">
        <v>0</v>
      </c>
      <c r="AE808" s="37">
        <v>0</v>
      </c>
      <c r="AF808" s="37">
        <v>0</v>
      </c>
      <c r="AG808" s="37">
        <v>0</v>
      </c>
      <c r="AH808" s="37">
        <v>559.71126771246156</v>
      </c>
      <c r="AI808" s="37">
        <v>1405.0129158765685</v>
      </c>
      <c r="AJ808" s="37">
        <v>1627.5210837786537</v>
      </c>
      <c r="AK808" s="37">
        <v>6716.5352125495392</v>
      </c>
      <c r="AL808" s="37">
        <v>16860.154990518822</v>
      </c>
      <c r="AM808" s="37">
        <v>19530.253005343846</v>
      </c>
      <c r="AN808" s="37">
        <v>14368.981069470736</v>
      </c>
      <c r="AO808" s="37">
        <v>1133.1859272539182</v>
      </c>
      <c r="AP808" s="37">
        <v>1293.758831925526</v>
      </c>
      <c r="AQ808" s="37">
        <v>13598.231127047018</v>
      </c>
      <c r="AR808" s="37">
        <v>15525.105983106312</v>
      </c>
      <c r="AS808" s="37">
        <v>14561.668555076665</v>
      </c>
      <c r="AT808" s="18"/>
      <c r="AU808" s="18"/>
      <c r="AV808" s="18"/>
      <c r="AW808" s="18"/>
      <c r="AX808" s="18"/>
      <c r="AY808" s="18"/>
      <c r="AZ808" s="18"/>
      <c r="BA808" s="18"/>
      <c r="BB808" s="18"/>
      <c r="BC808" s="19"/>
      <c r="BD808" s="19"/>
      <c r="BE808" s="19"/>
      <c r="BF808" s="18"/>
      <c r="BG808" s="18"/>
      <c r="BH808" s="18"/>
      <c r="BI808"/>
    </row>
    <row r="809" spans="1:61" s="3" customFormat="1" ht="18.75">
      <c r="A809" s="28" t="s">
        <v>82</v>
      </c>
      <c r="B809" s="29">
        <v>410</v>
      </c>
      <c r="C809" s="9">
        <v>2015</v>
      </c>
      <c r="D809" s="50">
        <v>857.48338699999999</v>
      </c>
      <c r="E809" s="37">
        <v>509.63086472018148</v>
      </c>
      <c r="F809" s="37">
        <v>1124.2200310989815</v>
      </c>
      <c r="G809" s="37">
        <v>1378.452361783191</v>
      </c>
      <c r="H809" s="37">
        <v>6115.5703766421775</v>
      </c>
      <c r="I809" s="37">
        <v>13490.640373187778</v>
      </c>
      <c r="J809" s="37">
        <v>16541.428341398292</v>
      </c>
      <c r="K809" s="37">
        <v>12049.213030409415</v>
      </c>
      <c r="L809" s="37">
        <v>174.93050276436435</v>
      </c>
      <c r="M809" s="37">
        <v>116.62033517624289</v>
      </c>
      <c r="N809" s="37">
        <v>235.98124822912749</v>
      </c>
      <c r="O809" s="37">
        <v>321.28902341054919</v>
      </c>
      <c r="P809" s="37">
        <v>404.38101222362224</v>
      </c>
      <c r="Q809" s="37">
        <v>0</v>
      </c>
      <c r="R809" s="37">
        <v>0</v>
      </c>
      <c r="S809" s="37">
        <v>0</v>
      </c>
      <c r="T809" s="37">
        <v>0</v>
      </c>
      <c r="U809" s="37">
        <v>0</v>
      </c>
      <c r="V809" s="37">
        <v>0</v>
      </c>
      <c r="W809" s="37">
        <v>2099.1660331723724</v>
      </c>
      <c r="X809" s="37">
        <v>1399.4440221149148</v>
      </c>
      <c r="Y809" s="37">
        <v>2831.77497874953</v>
      </c>
      <c r="Z809" s="37">
        <v>3855.4682809265905</v>
      </c>
      <c r="AA809" s="37">
        <v>4852.5721466834666</v>
      </c>
      <c r="AB809" s="37">
        <v>0</v>
      </c>
      <c r="AC809" s="37">
        <v>0</v>
      </c>
      <c r="AD809" s="37">
        <v>0</v>
      </c>
      <c r="AE809" s="37">
        <v>0</v>
      </c>
      <c r="AF809" s="37">
        <v>0</v>
      </c>
      <c r="AG809" s="37">
        <v>0</v>
      </c>
      <c r="AH809" s="37">
        <v>745.61211294930899</v>
      </c>
      <c r="AI809" s="37">
        <v>1620.4395572738949</v>
      </c>
      <c r="AJ809" s="37">
        <v>1899.4537091830562</v>
      </c>
      <c r="AK809" s="37">
        <v>8947.3453553917079</v>
      </c>
      <c r="AL809" s="37">
        <v>19445.274687286743</v>
      </c>
      <c r="AM809" s="37">
        <v>22793.444510196674</v>
      </c>
      <c r="AN809" s="37">
        <v>17062.021517625039</v>
      </c>
      <c r="AO809" s="37">
        <v>1299.1505338633458</v>
      </c>
      <c r="AP809" s="37">
        <v>1495.0726969594339</v>
      </c>
      <c r="AQ809" s="37">
        <v>15589.806406360151</v>
      </c>
      <c r="AR809" s="37">
        <v>17940.872363513208</v>
      </c>
      <c r="AS809" s="37">
        <v>16765.33938493668</v>
      </c>
      <c r="AT809" s="18"/>
      <c r="AU809" s="18"/>
      <c r="AV809" s="18"/>
      <c r="AW809" s="18"/>
      <c r="AX809" s="18"/>
      <c r="AY809" s="18"/>
      <c r="AZ809" s="18"/>
      <c r="BA809" s="18"/>
      <c r="BB809" s="18"/>
      <c r="BC809" s="19"/>
      <c r="BD809" s="19"/>
      <c r="BE809" s="19"/>
      <c r="BF809" s="18"/>
      <c r="BG809" s="18"/>
      <c r="BH809" s="18"/>
      <c r="BI809"/>
    </row>
    <row r="810" spans="1:61" s="3" customFormat="1" ht="18.75">
      <c r="A810" s="28" t="s">
        <v>82</v>
      </c>
      <c r="B810" s="29">
        <v>410</v>
      </c>
      <c r="C810" s="9">
        <v>2016</v>
      </c>
      <c r="D810" s="50">
        <v>858.80968700000005</v>
      </c>
      <c r="E810" s="37">
        <v>548.43349711773794</v>
      </c>
      <c r="F810" s="37">
        <v>1523.0382467728266</v>
      </c>
      <c r="G810" s="37">
        <v>1483.4485675753676</v>
      </c>
      <c r="H810" s="37">
        <v>6581.2019654128562</v>
      </c>
      <c r="I810" s="37">
        <v>18276.458961273918</v>
      </c>
      <c r="J810" s="37">
        <v>17801.382810904412</v>
      </c>
      <c r="K810" s="37">
        <v>14219.681245863729</v>
      </c>
      <c r="L810" s="37">
        <v>179.43439895083529</v>
      </c>
      <c r="M810" s="37">
        <v>116.44023293370233</v>
      </c>
      <c r="N810" s="37">
        <v>240.93147625882065</v>
      </c>
      <c r="O810" s="37">
        <v>328.02877049323001</v>
      </c>
      <c r="P810" s="37">
        <v>412.86379734492743</v>
      </c>
      <c r="Q810" s="37">
        <v>0</v>
      </c>
      <c r="R810" s="37">
        <v>0</v>
      </c>
      <c r="S810" s="37">
        <v>0</v>
      </c>
      <c r="T810" s="37">
        <v>0</v>
      </c>
      <c r="U810" s="37">
        <v>0</v>
      </c>
      <c r="V810" s="37">
        <v>0</v>
      </c>
      <c r="W810" s="37">
        <v>2153.2127874100233</v>
      </c>
      <c r="X810" s="37">
        <v>1397.2827952044281</v>
      </c>
      <c r="Y810" s="37">
        <v>2891.1777151058477</v>
      </c>
      <c r="Z810" s="37">
        <v>3936.3452459187602</v>
      </c>
      <c r="AA810" s="37">
        <v>4954.3655681391292</v>
      </c>
      <c r="AB810" s="37">
        <v>0</v>
      </c>
      <c r="AC810" s="37">
        <v>0</v>
      </c>
      <c r="AD810" s="37">
        <v>0</v>
      </c>
      <c r="AE810" s="37">
        <v>0</v>
      </c>
      <c r="AF810" s="37">
        <v>0</v>
      </c>
      <c r="AG810" s="37">
        <v>0</v>
      </c>
      <c r="AH810" s="37">
        <v>789.36497337655862</v>
      </c>
      <c r="AI810" s="37">
        <v>2030.5014162168918</v>
      </c>
      <c r="AJ810" s="37">
        <v>2012.7525978539975</v>
      </c>
      <c r="AK810" s="37">
        <v>9472.3796805187048</v>
      </c>
      <c r="AL810" s="37">
        <v>24366.016994602702</v>
      </c>
      <c r="AM810" s="37">
        <v>24153.031174247968</v>
      </c>
      <c r="AN810" s="37">
        <v>19330.47594978979</v>
      </c>
      <c r="AO810" s="37">
        <v>1702.4726457236618</v>
      </c>
      <c r="AP810" s="37">
        <v>1599.8888005090701</v>
      </c>
      <c r="AQ810" s="37">
        <v>20429.671748683941</v>
      </c>
      <c r="AR810" s="37">
        <v>19198.66560610884</v>
      </c>
      <c r="AS810" s="37">
        <v>19814.168677396388</v>
      </c>
      <c r="AT810" s="18"/>
      <c r="AU810" s="18"/>
      <c r="AV810" s="18"/>
      <c r="AW810" s="18"/>
      <c r="AX810" s="18"/>
      <c r="AY810" s="18"/>
      <c r="AZ810" s="18"/>
      <c r="BA810" s="18"/>
      <c r="BB810" s="18"/>
      <c r="BC810" s="19"/>
      <c r="BD810" s="19"/>
      <c r="BE810" s="19"/>
      <c r="BF810" s="18"/>
      <c r="BG810" s="18"/>
      <c r="BH810" s="18"/>
      <c r="BI810"/>
    </row>
    <row r="811" spans="1:61" s="3" customFormat="1" ht="18.75">
      <c r="A811" s="28" t="s">
        <v>82</v>
      </c>
      <c r="B811" s="29">
        <v>410</v>
      </c>
      <c r="C811" s="9">
        <v>2017</v>
      </c>
      <c r="D811" s="50">
        <v>872.62477100000001</v>
      </c>
      <c r="E811" s="37">
        <v>539.75089368623935</v>
      </c>
      <c r="F811" s="37">
        <v>1498.9260487082827</v>
      </c>
      <c r="G811" s="37">
        <v>1459.9631391852845</v>
      </c>
      <c r="H811" s="37">
        <v>6477.0107242348731</v>
      </c>
      <c r="I811" s="37">
        <v>17987.112584499391</v>
      </c>
      <c r="J811" s="37">
        <v>17519.557670223414</v>
      </c>
      <c r="K811" s="37">
        <v>13994.560326319226</v>
      </c>
      <c r="L811" s="37">
        <v>176.59365757335348</v>
      </c>
      <c r="M811" s="37">
        <v>114.59679271470051</v>
      </c>
      <c r="N811" s="37">
        <v>237.11713509710316</v>
      </c>
      <c r="O811" s="37">
        <v>322.83553604769918</v>
      </c>
      <c r="P811" s="37">
        <v>406.32748502555239</v>
      </c>
      <c r="Q811" s="37">
        <v>0</v>
      </c>
      <c r="R811" s="37">
        <v>0</v>
      </c>
      <c r="S811" s="37">
        <v>0</v>
      </c>
      <c r="T811" s="37">
        <v>0</v>
      </c>
      <c r="U811" s="37">
        <v>0</v>
      </c>
      <c r="V811" s="37">
        <v>0</v>
      </c>
      <c r="W811" s="37">
        <v>2119.1238908802416</v>
      </c>
      <c r="X811" s="37">
        <v>1375.161512576406</v>
      </c>
      <c r="Y811" s="37">
        <v>2845.4056211652378</v>
      </c>
      <c r="Z811" s="37">
        <v>3874.0264325723901</v>
      </c>
      <c r="AA811" s="37">
        <v>4875.9298203066282</v>
      </c>
      <c r="AB811" s="37">
        <v>0</v>
      </c>
      <c r="AC811" s="37">
        <v>0</v>
      </c>
      <c r="AD811" s="37">
        <v>0</v>
      </c>
      <c r="AE811" s="37">
        <v>0</v>
      </c>
      <c r="AF811" s="37">
        <v>0</v>
      </c>
      <c r="AG811" s="37">
        <v>0</v>
      </c>
      <c r="AH811" s="37">
        <v>776.86802878334254</v>
      </c>
      <c r="AI811" s="37">
        <v>1998.3552423293354</v>
      </c>
      <c r="AJ811" s="37">
        <v>1980.8874169255373</v>
      </c>
      <c r="AK811" s="37">
        <v>9322.41634540011</v>
      </c>
      <c r="AL811" s="37">
        <v>23980.262907952023</v>
      </c>
      <c r="AM811" s="37">
        <v>23770.64900310645</v>
      </c>
      <c r="AN811" s="37">
        <v>19024.44275215286</v>
      </c>
      <c r="AO811" s="37">
        <v>1675.5197062816362</v>
      </c>
      <c r="AP811" s="37">
        <v>1574.559931899985</v>
      </c>
      <c r="AQ811" s="37">
        <v>20106.236475379632</v>
      </c>
      <c r="AR811" s="37">
        <v>18894.719182799821</v>
      </c>
      <c r="AS811" s="37">
        <v>19500.477829089727</v>
      </c>
      <c r="AT811" s="18"/>
      <c r="AU811" s="18"/>
      <c r="AV811" s="18"/>
      <c r="AW811" s="18"/>
      <c r="AX811" s="18"/>
      <c r="AY811" s="18"/>
      <c r="AZ811" s="18"/>
      <c r="BA811" s="18"/>
      <c r="BB811" s="18"/>
      <c r="BC811" s="19"/>
      <c r="BD811" s="19"/>
      <c r="BE811" s="19"/>
      <c r="BF811" s="18"/>
      <c r="BG811" s="18"/>
      <c r="BH811" s="18"/>
      <c r="BI811"/>
    </row>
    <row r="812" spans="1:61" s="3" customFormat="1" ht="18.75">
      <c r="A812" s="28" t="s">
        <v>82</v>
      </c>
      <c r="B812" s="29">
        <v>410</v>
      </c>
      <c r="C812" s="9">
        <v>2018</v>
      </c>
      <c r="D812" s="50">
        <v>854.871397</v>
      </c>
      <c r="E812" s="37">
        <v>586.05306220112072</v>
      </c>
      <c r="F812" s="37">
        <v>1291.4223167066614</v>
      </c>
      <c r="G812" s="37">
        <v>1585.0337311028316</v>
      </c>
      <c r="H812" s="37">
        <v>7032.6367464134491</v>
      </c>
      <c r="I812" s="37">
        <v>15497.067800479936</v>
      </c>
      <c r="J812" s="37">
        <v>19020.404773233979</v>
      </c>
      <c r="K812" s="37">
        <v>13850.036440042455</v>
      </c>
      <c r="L812" s="37">
        <v>180.26103170697147</v>
      </c>
      <c r="M812" s="37">
        <v>116.97665912198019</v>
      </c>
      <c r="N812" s="37">
        <v>249.16028392981781</v>
      </c>
      <c r="O812" s="37">
        <v>339.23231145374257</v>
      </c>
      <c r="P812" s="37">
        <v>426.96480579522768</v>
      </c>
      <c r="Q812" s="37">
        <v>0</v>
      </c>
      <c r="R812" s="37">
        <v>0</v>
      </c>
      <c r="S812" s="37">
        <v>0</v>
      </c>
      <c r="T812" s="37">
        <v>0</v>
      </c>
      <c r="U812" s="37">
        <v>0</v>
      </c>
      <c r="V812" s="37">
        <v>0</v>
      </c>
      <c r="W812" s="37">
        <v>2163.1323804836575</v>
      </c>
      <c r="X812" s="37">
        <v>1403.7199094637622</v>
      </c>
      <c r="Y812" s="37">
        <v>2989.9234071578139</v>
      </c>
      <c r="Z812" s="37">
        <v>4070.7877374449108</v>
      </c>
      <c r="AA812" s="37">
        <v>5123.5776695427321</v>
      </c>
      <c r="AB812" s="37">
        <v>0</v>
      </c>
      <c r="AC812" s="37">
        <v>0</v>
      </c>
      <c r="AD812" s="37">
        <v>0</v>
      </c>
      <c r="AE812" s="37">
        <v>0</v>
      </c>
      <c r="AF812" s="37">
        <v>0</v>
      </c>
      <c r="AG812" s="37">
        <v>0</v>
      </c>
      <c r="AH812" s="37">
        <v>835.21334613093859</v>
      </c>
      <c r="AI812" s="37">
        <v>1810.9156598673753</v>
      </c>
      <c r="AJ812" s="37">
        <v>2128.9751960200392</v>
      </c>
      <c r="AK812" s="37">
        <v>10022.560153571263</v>
      </c>
      <c r="AL812" s="37">
        <v>21730.9879184085</v>
      </c>
      <c r="AM812" s="37">
        <v>25547.702352240471</v>
      </c>
      <c r="AN812" s="37">
        <v>19100.416808073413</v>
      </c>
      <c r="AO812" s="37">
        <v>1471.6833484136328</v>
      </c>
      <c r="AP812" s="37">
        <v>1702.0103902248118</v>
      </c>
      <c r="AQ812" s="37">
        <v>17660.200180963591</v>
      </c>
      <c r="AR812" s="37">
        <v>20424.12468269774</v>
      </c>
      <c r="AS812" s="37">
        <v>19042.162431830664</v>
      </c>
      <c r="AT812" s="18"/>
      <c r="AU812" s="18"/>
      <c r="AV812" s="18"/>
      <c r="AW812" s="18"/>
      <c r="AX812" s="18"/>
      <c r="AY812" s="18"/>
      <c r="AZ812" s="18"/>
      <c r="BA812" s="18"/>
      <c r="BB812" s="18"/>
      <c r="BC812" s="19"/>
      <c r="BD812" s="19"/>
      <c r="BE812" s="19"/>
      <c r="BF812" s="18"/>
      <c r="BG812" s="18"/>
      <c r="BH812" s="18"/>
      <c r="BI812"/>
    </row>
    <row r="813" spans="1:61" s="3" customFormat="1" ht="18.75">
      <c r="A813" s="28" t="s">
        <v>82</v>
      </c>
      <c r="B813" s="29">
        <v>410</v>
      </c>
      <c r="C813" s="9">
        <v>2019</v>
      </c>
      <c r="D813" s="50">
        <v>847.54782899999998</v>
      </c>
      <c r="E813" s="37">
        <v>604.09570112886217</v>
      </c>
      <c r="F813" s="37">
        <v>1330.8983415495245</v>
      </c>
      <c r="G813" s="37">
        <v>1632.9461921139557</v>
      </c>
      <c r="H813" s="37">
        <v>7249.1484135463461</v>
      </c>
      <c r="I813" s="37">
        <v>15970.780098594294</v>
      </c>
      <c r="J813" s="37">
        <v>19595.354305367469</v>
      </c>
      <c r="K813" s="37">
        <v>14271.76093916937</v>
      </c>
      <c r="L813" s="37">
        <v>181.81864754679231</v>
      </c>
      <c r="M813" s="37">
        <v>117.9874416267309</v>
      </c>
      <c r="N813" s="37">
        <v>274.91073899028299</v>
      </c>
      <c r="O813" s="37">
        <v>372.84031554046965</v>
      </c>
      <c r="P813" s="37">
        <v>430.65416193756778</v>
      </c>
      <c r="Q813" s="37">
        <v>0</v>
      </c>
      <c r="R813" s="37">
        <v>0</v>
      </c>
      <c r="S813" s="37">
        <v>0</v>
      </c>
      <c r="T813" s="37">
        <v>0</v>
      </c>
      <c r="U813" s="37">
        <v>0</v>
      </c>
      <c r="V813" s="37">
        <v>0</v>
      </c>
      <c r="W813" s="37">
        <v>2181.8237705615074</v>
      </c>
      <c r="X813" s="37">
        <v>1415.8492995207707</v>
      </c>
      <c r="Y813" s="37">
        <v>3298.9288678833959</v>
      </c>
      <c r="Z813" s="37">
        <v>4474.0837864856358</v>
      </c>
      <c r="AA813" s="37">
        <v>5167.8499432508133</v>
      </c>
      <c r="AB813" s="37">
        <v>0</v>
      </c>
      <c r="AC813" s="37">
        <v>0</v>
      </c>
      <c r="AD813" s="37">
        <v>0</v>
      </c>
      <c r="AE813" s="37">
        <v>0</v>
      </c>
      <c r="AF813" s="37">
        <v>0</v>
      </c>
      <c r="AG813" s="37">
        <v>0</v>
      </c>
      <c r="AH813" s="37">
        <v>879.00644011914517</v>
      </c>
      <c r="AI813" s="37">
        <v>1885.5573046367865</v>
      </c>
      <c r="AJ813" s="37">
        <v>2181.5877956782542</v>
      </c>
      <c r="AK813" s="37">
        <v>10548.077281429742</v>
      </c>
      <c r="AL813" s="37">
        <v>22626.687655641439</v>
      </c>
      <c r="AM813" s="37">
        <v>26179.053548139054</v>
      </c>
      <c r="AN813" s="37">
        <v>19784.606161736745</v>
      </c>
      <c r="AO813" s="37">
        <v>1512.7169890963169</v>
      </c>
      <c r="AP813" s="37">
        <v>1750.9336337406867</v>
      </c>
      <c r="AQ813" s="37">
        <v>18152.603869155802</v>
      </c>
      <c r="AR813" s="37">
        <v>21011.20360488824</v>
      </c>
      <c r="AS813" s="37">
        <v>19581.903737022021</v>
      </c>
      <c r="AT813" s="18"/>
      <c r="AU813" s="18"/>
      <c r="AV813" s="18"/>
      <c r="AW813" s="18"/>
      <c r="AX813" s="18"/>
      <c r="AY813" s="18"/>
      <c r="AZ813" s="18"/>
      <c r="BA813" s="18"/>
      <c r="BB813" s="18"/>
      <c r="BC813" s="19"/>
      <c r="BD813" s="19"/>
      <c r="BE813" s="19"/>
      <c r="BF813" s="18"/>
      <c r="BG813" s="18"/>
      <c r="BH813" s="18"/>
      <c r="BI813"/>
    </row>
    <row r="814" spans="1:61" s="3" customFormat="1" ht="18.75">
      <c r="A814" s="28" t="s">
        <v>82</v>
      </c>
      <c r="B814" s="29">
        <v>410</v>
      </c>
      <c r="C814" s="9">
        <v>2020</v>
      </c>
      <c r="D814" s="50">
        <v>829.35897999999997</v>
      </c>
      <c r="E814" s="37">
        <v>635.43051044072615</v>
      </c>
      <c r="F814" s="37">
        <v>1399.8763237603096</v>
      </c>
      <c r="G814" s="37">
        <v>1718.1944542277699</v>
      </c>
      <c r="H814" s="37">
        <v>7625.1661252887143</v>
      </c>
      <c r="I814" s="37">
        <v>16798.515885123714</v>
      </c>
      <c r="J814" s="37">
        <v>20618.33345073324</v>
      </c>
      <c r="K814" s="37">
        <v>15014.005153715223</v>
      </c>
      <c r="L814" s="37">
        <v>126.01097456415475</v>
      </c>
      <c r="M814" s="37">
        <v>120.57504941949263</v>
      </c>
      <c r="N814" s="37">
        <v>320.72963145585038</v>
      </c>
      <c r="O814" s="37">
        <v>432.86442741597858</v>
      </c>
      <c r="P814" s="37">
        <v>500.38645509089446</v>
      </c>
      <c r="Q814" s="37">
        <v>0</v>
      </c>
      <c r="R814" s="37">
        <v>0</v>
      </c>
      <c r="S814" s="37">
        <v>0</v>
      </c>
      <c r="T814" s="37">
        <v>0</v>
      </c>
      <c r="U814" s="37">
        <v>0</v>
      </c>
      <c r="V814" s="37">
        <v>0</v>
      </c>
      <c r="W814" s="37">
        <v>1512.1316947698569</v>
      </c>
      <c r="X814" s="37">
        <v>1446.9005930339115</v>
      </c>
      <c r="Y814" s="37">
        <v>3848.7555774702046</v>
      </c>
      <c r="Z814" s="37">
        <v>5194.3731289917432</v>
      </c>
      <c r="AA814" s="37">
        <v>6004.6374610907333</v>
      </c>
      <c r="AB814" s="37">
        <v>0</v>
      </c>
      <c r="AC814" s="37">
        <v>0</v>
      </c>
      <c r="AD814" s="37">
        <v>0</v>
      </c>
      <c r="AE814" s="37">
        <v>0</v>
      </c>
      <c r="AF814" s="37">
        <v>0</v>
      </c>
      <c r="AG814" s="37">
        <v>0</v>
      </c>
      <c r="AH814" s="37">
        <v>956.16014189657653</v>
      </c>
      <c r="AI814" s="37">
        <v>1958.7517257404429</v>
      </c>
      <c r="AJ814" s="37">
        <v>2339.1559587381571</v>
      </c>
      <c r="AK814" s="37">
        <v>11473.921702758918</v>
      </c>
      <c r="AL814" s="37">
        <v>23505.020708885313</v>
      </c>
      <c r="AM814" s="37">
        <v>28069.871504857885</v>
      </c>
      <c r="AN814" s="37">
        <v>21016.271305500704</v>
      </c>
      <c r="AO814" s="37">
        <v>1525.8872983244644</v>
      </c>
      <c r="AP814" s="37">
        <v>1838.7695036472626</v>
      </c>
      <c r="AQ814" s="37">
        <v>18310.647579893572</v>
      </c>
      <c r="AR814" s="37">
        <v>22065.234043767152</v>
      </c>
      <c r="AS814" s="37">
        <v>20187.940811830362</v>
      </c>
      <c r="AT814" s="18"/>
      <c r="AU814" s="18"/>
      <c r="AV814" s="18"/>
      <c r="AW814" s="18"/>
      <c r="AX814" s="18"/>
      <c r="AY814" s="18"/>
      <c r="AZ814" s="18"/>
      <c r="BA814" s="18"/>
      <c r="BB814" s="18"/>
      <c r="BC814" s="19"/>
      <c r="BD814" s="19"/>
      <c r="BE814" s="19"/>
      <c r="BF814" s="18"/>
      <c r="BG814" s="18"/>
      <c r="BH814" s="18"/>
      <c r="BI814"/>
    </row>
    <row r="815" spans="1:61" s="3" customFormat="1" ht="18.75">
      <c r="A815" s="28" t="s">
        <v>82</v>
      </c>
      <c r="B815" s="29">
        <v>410</v>
      </c>
      <c r="C815" s="9">
        <v>2021</v>
      </c>
      <c r="D815" s="50">
        <v>827.26601100000005</v>
      </c>
      <c r="E815" s="37">
        <v>662.42296034570188</v>
      </c>
      <c r="F815" s="37">
        <v>1444.5172219217404</v>
      </c>
      <c r="G815" s="37">
        <v>1768.4758959594194</v>
      </c>
      <c r="H815" s="37">
        <v>7949.0755241484221</v>
      </c>
      <c r="I815" s="37">
        <v>17334.206663060886</v>
      </c>
      <c r="J815" s="37">
        <v>21221.710751513034</v>
      </c>
      <c r="K815" s="37">
        <v>15501.664312907447</v>
      </c>
      <c r="L815" s="37">
        <v>129.24097599202182</v>
      </c>
      <c r="M815" s="37">
        <v>120.8801022528653</v>
      </c>
      <c r="N815" s="37">
        <v>374.72831698388245</v>
      </c>
      <c r="O815" s="37">
        <v>500.44362332686234</v>
      </c>
      <c r="P815" s="37">
        <v>580.2244908137535</v>
      </c>
      <c r="Q815" s="37">
        <v>0</v>
      </c>
      <c r="R815" s="37">
        <v>0</v>
      </c>
      <c r="S815" s="37">
        <v>0</v>
      </c>
      <c r="T815" s="37">
        <v>0</v>
      </c>
      <c r="U815" s="37">
        <v>0</v>
      </c>
      <c r="V815" s="37">
        <v>0</v>
      </c>
      <c r="W815" s="37">
        <v>1550.8917119042617</v>
      </c>
      <c r="X815" s="37">
        <v>1450.5612270343836</v>
      </c>
      <c r="Y815" s="37">
        <v>4496.7398038065894</v>
      </c>
      <c r="Z815" s="37">
        <v>6005.3234799223483</v>
      </c>
      <c r="AA815" s="37">
        <v>6962.6938897650416</v>
      </c>
      <c r="AB815" s="37">
        <v>0</v>
      </c>
      <c r="AC815" s="37">
        <v>0</v>
      </c>
      <c r="AD815" s="37">
        <v>0</v>
      </c>
      <c r="AE815" s="37">
        <v>0</v>
      </c>
      <c r="AF815" s="37">
        <v>0</v>
      </c>
      <c r="AG815" s="37">
        <v>0</v>
      </c>
      <c r="AH815" s="37">
        <v>1037.1512773295844</v>
      </c>
      <c r="AI815" s="37">
        <v>2074.2018212406247</v>
      </c>
      <c r="AJ815" s="37">
        <v>2469.5804890260383</v>
      </c>
      <c r="AK815" s="37">
        <v>12445.815327955012</v>
      </c>
      <c r="AL815" s="37">
        <v>24890.4218548875</v>
      </c>
      <c r="AM815" s="37">
        <v>29634.965868312458</v>
      </c>
      <c r="AN815" s="37">
        <v>22323.734350384988</v>
      </c>
      <c r="AO815" s="37">
        <v>1573.7581979137622</v>
      </c>
      <c r="AP815" s="37">
        <v>1889.3559982122847</v>
      </c>
      <c r="AQ815" s="37">
        <v>18885.09837496515</v>
      </c>
      <c r="AR815" s="37">
        <v>22672.271978547418</v>
      </c>
      <c r="AS815" s="37">
        <v>20778.685176756284</v>
      </c>
      <c r="AT815" s="18"/>
      <c r="AU815" s="18"/>
      <c r="AV815" s="18"/>
      <c r="AW815" s="18"/>
      <c r="AX815" s="18"/>
      <c r="AY815" s="18"/>
      <c r="AZ815" s="18"/>
      <c r="BA815" s="18"/>
      <c r="BB815" s="18"/>
      <c r="BC815" s="19"/>
      <c r="BD815" s="19"/>
      <c r="BE815" s="19"/>
      <c r="BF815" s="18"/>
      <c r="BG815" s="18"/>
      <c r="BH815" s="18"/>
      <c r="BI815"/>
    </row>
    <row r="816" spans="1:61" s="3" customFormat="1" ht="18.75">
      <c r="A816" s="28" t="s">
        <v>82</v>
      </c>
      <c r="B816" s="29">
        <v>410</v>
      </c>
      <c r="C816" s="9">
        <v>2022</v>
      </c>
      <c r="D816" s="50">
        <v>810.42840100000001</v>
      </c>
      <c r="E816" s="37">
        <v>720.60653264297434</v>
      </c>
      <c r="F816" s="37">
        <v>1553.4993571875079</v>
      </c>
      <c r="G816" s="37">
        <v>1895.2938940746722</v>
      </c>
      <c r="H816" s="37">
        <v>8647.2783917156921</v>
      </c>
      <c r="I816" s="37">
        <v>18641.992286250097</v>
      </c>
      <c r="J816" s="37">
        <v>22743.526728896068</v>
      </c>
      <c r="K816" s="37">
        <v>16677.599135620618</v>
      </c>
      <c r="L816" s="37">
        <v>502.10069904332818</v>
      </c>
      <c r="M816" s="37">
        <v>246.78305912430628</v>
      </c>
      <c r="N816" s="37">
        <v>403.49030166824076</v>
      </c>
      <c r="O816" s="37">
        <v>539.22098418660926</v>
      </c>
      <c r="P816" s="37">
        <v>624.36113958449494</v>
      </c>
      <c r="Q816" s="37">
        <v>0</v>
      </c>
      <c r="R816" s="37">
        <v>0</v>
      </c>
      <c r="S816" s="37">
        <v>0</v>
      </c>
      <c r="T816" s="37">
        <v>0</v>
      </c>
      <c r="U816" s="37">
        <v>0</v>
      </c>
      <c r="V816" s="37">
        <v>0</v>
      </c>
      <c r="W816" s="37">
        <v>6025.2083885199381</v>
      </c>
      <c r="X816" s="37">
        <v>2961.3967094916752</v>
      </c>
      <c r="Y816" s="37">
        <v>4841.8836200188889</v>
      </c>
      <c r="Z816" s="37">
        <v>6470.6518102393111</v>
      </c>
      <c r="AA816" s="37">
        <v>7492.3336750139388</v>
      </c>
      <c r="AB816" s="37">
        <v>0</v>
      </c>
      <c r="AC816" s="37">
        <v>0</v>
      </c>
      <c r="AD816" s="37">
        <v>0</v>
      </c>
      <c r="AE816" s="37">
        <v>0</v>
      </c>
      <c r="AF816" s="37">
        <v>0</v>
      </c>
      <c r="AG816" s="37">
        <v>0</v>
      </c>
      <c r="AH816" s="37">
        <v>1124.0968343112152</v>
      </c>
      <c r="AI816" s="37">
        <v>2594.8210404174456</v>
      </c>
      <c r="AJ816" s="37">
        <v>2766.4380927834736</v>
      </c>
      <c r="AK816" s="37">
        <v>13489.162011734581</v>
      </c>
      <c r="AL816" s="37">
        <v>31137.852485009345</v>
      </c>
      <c r="AM816" s="37">
        <v>33197.257113401676</v>
      </c>
      <c r="AN816" s="37">
        <v>25941.423870048533</v>
      </c>
      <c r="AO816" s="37">
        <v>2055.6000562308363</v>
      </c>
      <c r="AP816" s="37">
        <v>2142.0769531989786</v>
      </c>
      <c r="AQ816" s="37">
        <v>24667.200674770036</v>
      </c>
      <c r="AR816" s="37">
        <v>25704.923438387741</v>
      </c>
      <c r="AS816" s="37">
        <v>25186.062056578889</v>
      </c>
      <c r="AT816" s="18"/>
      <c r="AU816" s="18"/>
      <c r="AV816" s="18"/>
      <c r="AW816" s="18"/>
      <c r="AX816" s="18"/>
      <c r="AY816" s="18"/>
      <c r="AZ816" s="18"/>
      <c r="BA816" s="18"/>
      <c r="BB816" s="18"/>
      <c r="BC816" s="19"/>
      <c r="BD816" s="19"/>
      <c r="BE816" s="19"/>
      <c r="BF816" s="18"/>
      <c r="BG816" s="18"/>
      <c r="BH816" s="18"/>
      <c r="BI816"/>
    </row>
    <row r="817" spans="1:61" s="3" customFormat="1" ht="18.75">
      <c r="A817" s="28" t="s">
        <v>82</v>
      </c>
      <c r="B817" s="29">
        <v>410</v>
      </c>
      <c r="C817" s="9">
        <v>2023</v>
      </c>
      <c r="D817" s="50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18"/>
      <c r="AU817" s="18"/>
      <c r="AV817" s="18"/>
      <c r="AW817" s="18"/>
      <c r="AX817" s="18"/>
      <c r="AY817" s="18"/>
      <c r="AZ817" s="18"/>
      <c r="BA817" s="18"/>
      <c r="BB817" s="18"/>
      <c r="BC817" s="19"/>
      <c r="BD817" s="19"/>
      <c r="BE817" s="19"/>
      <c r="BF817" s="18"/>
      <c r="BG817" s="18"/>
      <c r="BH817" s="18"/>
      <c r="BI817"/>
    </row>
    <row r="818" spans="1:61" s="3" customFormat="1" ht="18.75">
      <c r="A818" s="28" t="s">
        <v>73</v>
      </c>
      <c r="B818" s="29">
        <v>440</v>
      </c>
      <c r="C818" s="9">
        <v>1990</v>
      </c>
      <c r="D818" s="50"/>
      <c r="E818" s="8" t="s">
        <v>43</v>
      </c>
      <c r="F818" s="8" t="s">
        <v>43</v>
      </c>
      <c r="G818" s="8" t="s">
        <v>43</v>
      </c>
      <c r="H818" s="8" t="s">
        <v>43</v>
      </c>
      <c r="I818" s="8" t="s">
        <v>43</v>
      </c>
      <c r="J818" s="8" t="s">
        <v>43</v>
      </c>
      <c r="K818" s="8" t="s">
        <v>43</v>
      </c>
      <c r="L818" s="8" t="s">
        <v>43</v>
      </c>
      <c r="M818" s="8" t="s">
        <v>43</v>
      </c>
      <c r="N818" s="8" t="s">
        <v>43</v>
      </c>
      <c r="O818" s="8" t="s">
        <v>43</v>
      </c>
      <c r="P818" s="8" t="s">
        <v>43</v>
      </c>
      <c r="Q818" s="8" t="s">
        <v>43</v>
      </c>
      <c r="R818" s="8" t="s">
        <v>43</v>
      </c>
      <c r="S818" s="8" t="s">
        <v>43</v>
      </c>
      <c r="T818" s="8" t="s">
        <v>43</v>
      </c>
      <c r="U818" s="8" t="s">
        <v>43</v>
      </c>
      <c r="V818" s="8" t="s">
        <v>43</v>
      </c>
      <c r="W818" s="8" t="s">
        <v>43</v>
      </c>
      <c r="X818" s="8" t="s">
        <v>43</v>
      </c>
      <c r="Y818" s="8" t="s">
        <v>43</v>
      </c>
      <c r="Z818" s="8" t="s">
        <v>43</v>
      </c>
      <c r="AA818" s="8" t="s">
        <v>43</v>
      </c>
      <c r="AB818" s="8" t="s">
        <v>43</v>
      </c>
      <c r="AC818" s="8" t="s">
        <v>43</v>
      </c>
      <c r="AD818" s="8" t="s">
        <v>43</v>
      </c>
      <c r="AE818" s="8" t="s">
        <v>43</v>
      </c>
      <c r="AF818" s="8" t="s">
        <v>43</v>
      </c>
      <c r="AG818" s="8" t="s">
        <v>43</v>
      </c>
      <c r="AH818" s="8" t="s">
        <v>43</v>
      </c>
      <c r="AI818" s="8" t="s">
        <v>43</v>
      </c>
      <c r="AJ818" s="8" t="s">
        <v>43</v>
      </c>
      <c r="AK818" s="8" t="s">
        <v>43</v>
      </c>
      <c r="AL818" s="8" t="s">
        <v>43</v>
      </c>
      <c r="AM818" s="8" t="s">
        <v>43</v>
      </c>
      <c r="AN818" s="8" t="s">
        <v>43</v>
      </c>
      <c r="AO818" s="8" t="s">
        <v>43</v>
      </c>
      <c r="AP818" s="8" t="s">
        <v>43</v>
      </c>
      <c r="AQ818" s="8" t="s">
        <v>43</v>
      </c>
      <c r="AR818" s="8" t="s">
        <v>43</v>
      </c>
      <c r="AS818" s="8" t="s">
        <v>43</v>
      </c>
      <c r="AT818" s="18"/>
      <c r="AU818" s="18"/>
      <c r="AV818" s="18"/>
      <c r="AW818" s="18"/>
      <c r="AX818" s="18"/>
      <c r="AY818" s="18"/>
      <c r="AZ818" s="18"/>
      <c r="BA818" s="18"/>
      <c r="BB818" s="18"/>
      <c r="BC818" s="19"/>
      <c r="BD818" s="19"/>
      <c r="BE818" s="19"/>
      <c r="BF818" s="18"/>
      <c r="BG818" s="18"/>
      <c r="BH818" s="18"/>
      <c r="BI818"/>
    </row>
    <row r="819" spans="1:61" s="3" customFormat="1" ht="18.75">
      <c r="A819" s="28" t="s">
        <v>73</v>
      </c>
      <c r="B819" s="29">
        <v>440</v>
      </c>
      <c r="C819" s="9">
        <v>1991</v>
      </c>
      <c r="D819" s="50"/>
      <c r="E819" s="8" t="s">
        <v>43</v>
      </c>
      <c r="F819" s="8" t="s">
        <v>43</v>
      </c>
      <c r="G819" s="8" t="s">
        <v>43</v>
      </c>
      <c r="H819" s="8" t="s">
        <v>43</v>
      </c>
      <c r="I819" s="8" t="s">
        <v>43</v>
      </c>
      <c r="J819" s="8" t="s">
        <v>43</v>
      </c>
      <c r="K819" s="8" t="s">
        <v>43</v>
      </c>
      <c r="L819" s="8" t="s">
        <v>43</v>
      </c>
      <c r="M819" s="8" t="s">
        <v>43</v>
      </c>
      <c r="N819" s="8" t="s">
        <v>43</v>
      </c>
      <c r="O819" s="8" t="s">
        <v>43</v>
      </c>
      <c r="P819" s="8" t="s">
        <v>43</v>
      </c>
      <c r="Q819" s="8" t="s">
        <v>43</v>
      </c>
      <c r="R819" s="8" t="s">
        <v>43</v>
      </c>
      <c r="S819" s="8" t="s">
        <v>43</v>
      </c>
      <c r="T819" s="8" t="s">
        <v>43</v>
      </c>
      <c r="U819" s="8" t="s">
        <v>43</v>
      </c>
      <c r="V819" s="8" t="s">
        <v>43</v>
      </c>
      <c r="W819" s="8" t="s">
        <v>43</v>
      </c>
      <c r="X819" s="8" t="s">
        <v>43</v>
      </c>
      <c r="Y819" s="8" t="s">
        <v>43</v>
      </c>
      <c r="Z819" s="8" t="s">
        <v>43</v>
      </c>
      <c r="AA819" s="8" t="s">
        <v>43</v>
      </c>
      <c r="AB819" s="8" t="s">
        <v>43</v>
      </c>
      <c r="AC819" s="8" t="s">
        <v>43</v>
      </c>
      <c r="AD819" s="8" t="s">
        <v>43</v>
      </c>
      <c r="AE819" s="8" t="s">
        <v>43</v>
      </c>
      <c r="AF819" s="8" t="s">
        <v>43</v>
      </c>
      <c r="AG819" s="8" t="s">
        <v>43</v>
      </c>
      <c r="AH819" s="8" t="s">
        <v>43</v>
      </c>
      <c r="AI819" s="8" t="s">
        <v>43</v>
      </c>
      <c r="AJ819" s="8" t="s">
        <v>43</v>
      </c>
      <c r="AK819" s="8" t="s">
        <v>43</v>
      </c>
      <c r="AL819" s="8" t="s">
        <v>43</v>
      </c>
      <c r="AM819" s="8" t="s">
        <v>43</v>
      </c>
      <c r="AN819" s="8" t="s">
        <v>43</v>
      </c>
      <c r="AO819" s="8" t="s">
        <v>43</v>
      </c>
      <c r="AP819" s="8" t="s">
        <v>43</v>
      </c>
      <c r="AQ819" s="8" t="s">
        <v>43</v>
      </c>
      <c r="AR819" s="8" t="s">
        <v>43</v>
      </c>
      <c r="AS819" s="8" t="s">
        <v>43</v>
      </c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/>
    </row>
    <row r="820" spans="1:61" s="3" customFormat="1" ht="18.75">
      <c r="A820" s="28" t="s">
        <v>73</v>
      </c>
      <c r="B820" s="29">
        <v>440</v>
      </c>
      <c r="C820" s="9">
        <v>1992</v>
      </c>
      <c r="D820" s="50"/>
      <c r="E820" s="8" t="s">
        <v>43</v>
      </c>
      <c r="F820" s="8" t="s">
        <v>43</v>
      </c>
      <c r="G820" s="8" t="s">
        <v>43</v>
      </c>
      <c r="H820" s="8" t="s">
        <v>43</v>
      </c>
      <c r="I820" s="8" t="s">
        <v>43</v>
      </c>
      <c r="J820" s="8" t="s">
        <v>43</v>
      </c>
      <c r="K820" s="8" t="s">
        <v>43</v>
      </c>
      <c r="L820" s="8" t="s">
        <v>43</v>
      </c>
      <c r="M820" s="8" t="s">
        <v>43</v>
      </c>
      <c r="N820" s="8" t="s">
        <v>43</v>
      </c>
      <c r="O820" s="8" t="s">
        <v>43</v>
      </c>
      <c r="P820" s="8" t="s">
        <v>43</v>
      </c>
      <c r="Q820" s="8" t="s">
        <v>43</v>
      </c>
      <c r="R820" s="8" t="s">
        <v>43</v>
      </c>
      <c r="S820" s="8" t="s">
        <v>43</v>
      </c>
      <c r="T820" s="8" t="s">
        <v>43</v>
      </c>
      <c r="U820" s="8" t="s">
        <v>43</v>
      </c>
      <c r="V820" s="8" t="s">
        <v>43</v>
      </c>
      <c r="W820" s="8" t="s">
        <v>43</v>
      </c>
      <c r="X820" s="8" t="s">
        <v>43</v>
      </c>
      <c r="Y820" s="8" t="s">
        <v>43</v>
      </c>
      <c r="Z820" s="8" t="s">
        <v>43</v>
      </c>
      <c r="AA820" s="8" t="s">
        <v>43</v>
      </c>
      <c r="AB820" s="8" t="s">
        <v>43</v>
      </c>
      <c r="AC820" s="8" t="s">
        <v>43</v>
      </c>
      <c r="AD820" s="8" t="s">
        <v>43</v>
      </c>
      <c r="AE820" s="8" t="s">
        <v>43</v>
      </c>
      <c r="AF820" s="8" t="s">
        <v>43</v>
      </c>
      <c r="AG820" s="8" t="s">
        <v>43</v>
      </c>
      <c r="AH820" s="8" t="s">
        <v>43</v>
      </c>
      <c r="AI820" s="8" t="s">
        <v>43</v>
      </c>
      <c r="AJ820" s="8" t="s">
        <v>43</v>
      </c>
      <c r="AK820" s="8" t="s">
        <v>43</v>
      </c>
      <c r="AL820" s="8" t="s">
        <v>43</v>
      </c>
      <c r="AM820" s="8" t="s">
        <v>43</v>
      </c>
      <c r="AN820" s="8" t="s">
        <v>43</v>
      </c>
      <c r="AO820" s="8" t="s">
        <v>43</v>
      </c>
      <c r="AP820" s="8" t="s">
        <v>43</v>
      </c>
      <c r="AQ820" s="8" t="s">
        <v>43</v>
      </c>
      <c r="AR820" s="8" t="s">
        <v>43</v>
      </c>
      <c r="AS820" s="8" t="s">
        <v>43</v>
      </c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/>
    </row>
    <row r="821" spans="1:61" s="3" customFormat="1" ht="18.75">
      <c r="A821" s="28" t="s">
        <v>73</v>
      </c>
      <c r="B821" s="29">
        <v>440</v>
      </c>
      <c r="C821" s="9">
        <v>1993</v>
      </c>
      <c r="D821" s="50"/>
      <c r="E821" s="8" t="s">
        <v>43</v>
      </c>
      <c r="F821" s="8" t="s">
        <v>43</v>
      </c>
      <c r="G821" s="8" t="s">
        <v>43</v>
      </c>
      <c r="H821" s="8" t="s">
        <v>43</v>
      </c>
      <c r="I821" s="8" t="s">
        <v>43</v>
      </c>
      <c r="J821" s="8" t="s">
        <v>43</v>
      </c>
      <c r="K821" s="8" t="s">
        <v>43</v>
      </c>
      <c r="L821" s="8" t="s">
        <v>43</v>
      </c>
      <c r="M821" s="8" t="s">
        <v>43</v>
      </c>
      <c r="N821" s="8" t="s">
        <v>43</v>
      </c>
      <c r="O821" s="8" t="s">
        <v>43</v>
      </c>
      <c r="P821" s="8" t="s">
        <v>43</v>
      </c>
      <c r="Q821" s="8" t="s">
        <v>43</v>
      </c>
      <c r="R821" s="8" t="s">
        <v>43</v>
      </c>
      <c r="S821" s="8" t="s">
        <v>43</v>
      </c>
      <c r="T821" s="8" t="s">
        <v>43</v>
      </c>
      <c r="U821" s="8" t="s">
        <v>43</v>
      </c>
      <c r="V821" s="8" t="s">
        <v>43</v>
      </c>
      <c r="W821" s="8" t="s">
        <v>43</v>
      </c>
      <c r="X821" s="8" t="s">
        <v>43</v>
      </c>
      <c r="Y821" s="8" t="s">
        <v>43</v>
      </c>
      <c r="Z821" s="8" t="s">
        <v>43</v>
      </c>
      <c r="AA821" s="8" t="s">
        <v>43</v>
      </c>
      <c r="AB821" s="8" t="s">
        <v>43</v>
      </c>
      <c r="AC821" s="8" t="s">
        <v>43</v>
      </c>
      <c r="AD821" s="8" t="s">
        <v>43</v>
      </c>
      <c r="AE821" s="8" t="s">
        <v>43</v>
      </c>
      <c r="AF821" s="8" t="s">
        <v>43</v>
      </c>
      <c r="AG821" s="8" t="s">
        <v>43</v>
      </c>
      <c r="AH821" s="8" t="s">
        <v>43</v>
      </c>
      <c r="AI821" s="8" t="s">
        <v>43</v>
      </c>
      <c r="AJ821" s="8" t="s">
        <v>43</v>
      </c>
      <c r="AK821" s="8" t="s">
        <v>43</v>
      </c>
      <c r="AL821" s="8" t="s">
        <v>43</v>
      </c>
      <c r="AM821" s="8" t="s">
        <v>43</v>
      </c>
      <c r="AN821" s="8" t="s">
        <v>43</v>
      </c>
      <c r="AO821" s="8" t="s">
        <v>43</v>
      </c>
      <c r="AP821" s="8" t="s">
        <v>43</v>
      </c>
      <c r="AQ821" s="8" t="s">
        <v>43</v>
      </c>
      <c r="AR821" s="8" t="s">
        <v>43</v>
      </c>
      <c r="AS821" s="8" t="s">
        <v>43</v>
      </c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/>
    </row>
    <row r="822" spans="1:61" s="3" customFormat="1" ht="18.75">
      <c r="A822" s="28" t="s">
        <v>73</v>
      </c>
      <c r="B822" s="29">
        <v>440</v>
      </c>
      <c r="C822" s="9">
        <v>1994</v>
      </c>
      <c r="D822" s="50"/>
      <c r="E822" s="8" t="s">
        <v>43</v>
      </c>
      <c r="F822" s="8" t="s">
        <v>43</v>
      </c>
      <c r="G822" s="8" t="s">
        <v>43</v>
      </c>
      <c r="H822" s="8" t="s">
        <v>43</v>
      </c>
      <c r="I822" s="8" t="s">
        <v>43</v>
      </c>
      <c r="J822" s="8" t="s">
        <v>43</v>
      </c>
      <c r="K822" s="8" t="s">
        <v>43</v>
      </c>
      <c r="L822" s="8" t="s">
        <v>43</v>
      </c>
      <c r="M822" s="8" t="s">
        <v>43</v>
      </c>
      <c r="N822" s="8" t="s">
        <v>43</v>
      </c>
      <c r="O822" s="8" t="s">
        <v>43</v>
      </c>
      <c r="P822" s="8" t="s">
        <v>43</v>
      </c>
      <c r="Q822" s="8" t="s">
        <v>43</v>
      </c>
      <c r="R822" s="8" t="s">
        <v>43</v>
      </c>
      <c r="S822" s="8" t="s">
        <v>43</v>
      </c>
      <c r="T822" s="8" t="s">
        <v>43</v>
      </c>
      <c r="U822" s="8" t="s">
        <v>43</v>
      </c>
      <c r="V822" s="8" t="s">
        <v>43</v>
      </c>
      <c r="W822" s="8" t="s">
        <v>43</v>
      </c>
      <c r="X822" s="8" t="s">
        <v>43</v>
      </c>
      <c r="Y822" s="8" t="s">
        <v>43</v>
      </c>
      <c r="Z822" s="8" t="s">
        <v>43</v>
      </c>
      <c r="AA822" s="8" t="s">
        <v>43</v>
      </c>
      <c r="AB822" s="8" t="s">
        <v>43</v>
      </c>
      <c r="AC822" s="8" t="s">
        <v>43</v>
      </c>
      <c r="AD822" s="8" t="s">
        <v>43</v>
      </c>
      <c r="AE822" s="8" t="s">
        <v>43</v>
      </c>
      <c r="AF822" s="8" t="s">
        <v>43</v>
      </c>
      <c r="AG822" s="8" t="s">
        <v>43</v>
      </c>
      <c r="AH822" s="8" t="s">
        <v>43</v>
      </c>
      <c r="AI822" s="8" t="s">
        <v>43</v>
      </c>
      <c r="AJ822" s="8" t="s">
        <v>43</v>
      </c>
      <c r="AK822" s="8" t="s">
        <v>43</v>
      </c>
      <c r="AL822" s="8" t="s">
        <v>43</v>
      </c>
      <c r="AM822" s="8" t="s">
        <v>43</v>
      </c>
      <c r="AN822" s="8" t="s">
        <v>43</v>
      </c>
      <c r="AO822" s="8" t="s">
        <v>43</v>
      </c>
      <c r="AP822" s="8" t="s">
        <v>43</v>
      </c>
      <c r="AQ822" s="8" t="s">
        <v>43</v>
      </c>
      <c r="AR822" s="8" t="s">
        <v>43</v>
      </c>
      <c r="AS822" s="8" t="s">
        <v>43</v>
      </c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/>
    </row>
    <row r="823" spans="1:61" s="3" customFormat="1" ht="18.75">
      <c r="A823" s="28" t="s">
        <v>73</v>
      </c>
      <c r="B823" s="29">
        <v>440</v>
      </c>
      <c r="C823" s="9">
        <v>1995</v>
      </c>
      <c r="D823" s="50">
        <v>0.36058499999999999</v>
      </c>
      <c r="E823" s="8" t="s">
        <v>43</v>
      </c>
      <c r="F823" s="8" t="s">
        <v>43</v>
      </c>
      <c r="G823" s="8" t="s">
        <v>43</v>
      </c>
      <c r="H823" s="8" t="s">
        <v>43</v>
      </c>
      <c r="I823" s="8" t="s">
        <v>43</v>
      </c>
      <c r="J823" s="8" t="s">
        <v>43</v>
      </c>
      <c r="K823" s="8" t="s">
        <v>43</v>
      </c>
      <c r="L823" s="8" t="s">
        <v>43</v>
      </c>
      <c r="M823" s="8" t="s">
        <v>43</v>
      </c>
      <c r="N823" s="8" t="s">
        <v>43</v>
      </c>
      <c r="O823" s="8" t="s">
        <v>43</v>
      </c>
      <c r="P823" s="8" t="s">
        <v>43</v>
      </c>
      <c r="Q823" s="8" t="s">
        <v>43</v>
      </c>
      <c r="R823" s="8" t="s">
        <v>43</v>
      </c>
      <c r="S823" s="8" t="s">
        <v>43</v>
      </c>
      <c r="T823" s="8" t="s">
        <v>43</v>
      </c>
      <c r="U823" s="8" t="s">
        <v>43</v>
      </c>
      <c r="V823" s="8" t="s">
        <v>43</v>
      </c>
      <c r="W823" s="8" t="s">
        <v>43</v>
      </c>
      <c r="X823" s="8" t="s">
        <v>43</v>
      </c>
      <c r="Y823" s="8" t="s">
        <v>43</v>
      </c>
      <c r="Z823" s="8" t="s">
        <v>43</v>
      </c>
      <c r="AA823" s="8" t="s">
        <v>43</v>
      </c>
      <c r="AB823" s="8" t="s">
        <v>43</v>
      </c>
      <c r="AC823" s="8" t="s">
        <v>43</v>
      </c>
      <c r="AD823" s="8" t="s">
        <v>43</v>
      </c>
      <c r="AE823" s="8" t="s">
        <v>43</v>
      </c>
      <c r="AF823" s="8" t="s">
        <v>43</v>
      </c>
      <c r="AG823" s="8" t="s">
        <v>43</v>
      </c>
      <c r="AH823" s="8" t="s">
        <v>43</v>
      </c>
      <c r="AI823" s="8" t="s">
        <v>43</v>
      </c>
      <c r="AJ823" s="8" t="s">
        <v>43</v>
      </c>
      <c r="AK823" s="8" t="s">
        <v>43</v>
      </c>
      <c r="AL823" s="8" t="s">
        <v>43</v>
      </c>
      <c r="AM823" s="8" t="s">
        <v>43</v>
      </c>
      <c r="AN823" s="8" t="s">
        <v>43</v>
      </c>
      <c r="AO823" s="8" t="s">
        <v>43</v>
      </c>
      <c r="AP823" s="8" t="s">
        <v>43</v>
      </c>
      <c r="AQ823" s="8" t="s">
        <v>43</v>
      </c>
      <c r="AR823" s="8" t="s">
        <v>43</v>
      </c>
      <c r="AS823" s="8" t="s">
        <v>43</v>
      </c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/>
    </row>
    <row r="824" spans="1:61" s="3" customFormat="1" ht="18.75">
      <c r="A824" s="28" t="s">
        <v>73</v>
      </c>
      <c r="B824" s="29">
        <v>440</v>
      </c>
      <c r="C824" s="9">
        <v>1996</v>
      </c>
      <c r="D824" s="50">
        <v>0.42225400000000002</v>
      </c>
      <c r="E824" s="8" t="s">
        <v>43</v>
      </c>
      <c r="F824" s="8" t="s">
        <v>43</v>
      </c>
      <c r="G824" s="8" t="s">
        <v>43</v>
      </c>
      <c r="H824" s="8" t="s">
        <v>43</v>
      </c>
      <c r="I824" s="8" t="s">
        <v>43</v>
      </c>
      <c r="J824" s="8" t="s">
        <v>43</v>
      </c>
      <c r="K824" s="8" t="s">
        <v>43</v>
      </c>
      <c r="L824" s="8" t="s">
        <v>43</v>
      </c>
      <c r="M824" s="8" t="s">
        <v>43</v>
      </c>
      <c r="N824" s="8" t="s">
        <v>43</v>
      </c>
      <c r="O824" s="8" t="s">
        <v>43</v>
      </c>
      <c r="P824" s="8" t="s">
        <v>43</v>
      </c>
      <c r="Q824" s="8" t="s">
        <v>43</v>
      </c>
      <c r="R824" s="8" t="s">
        <v>43</v>
      </c>
      <c r="S824" s="8" t="s">
        <v>43</v>
      </c>
      <c r="T824" s="8" t="s">
        <v>43</v>
      </c>
      <c r="U824" s="8" t="s">
        <v>43</v>
      </c>
      <c r="V824" s="8" t="s">
        <v>43</v>
      </c>
      <c r="W824" s="8" t="s">
        <v>43</v>
      </c>
      <c r="X824" s="8" t="s">
        <v>43</v>
      </c>
      <c r="Y824" s="8" t="s">
        <v>43</v>
      </c>
      <c r="Z824" s="8" t="s">
        <v>43</v>
      </c>
      <c r="AA824" s="8" t="s">
        <v>43</v>
      </c>
      <c r="AB824" s="8" t="s">
        <v>43</v>
      </c>
      <c r="AC824" s="8" t="s">
        <v>43</v>
      </c>
      <c r="AD824" s="8" t="s">
        <v>43</v>
      </c>
      <c r="AE824" s="8" t="s">
        <v>43</v>
      </c>
      <c r="AF824" s="8" t="s">
        <v>43</v>
      </c>
      <c r="AG824" s="8" t="s">
        <v>43</v>
      </c>
      <c r="AH824" s="8" t="s">
        <v>43</v>
      </c>
      <c r="AI824" s="8" t="s">
        <v>43</v>
      </c>
      <c r="AJ824" s="8" t="s">
        <v>43</v>
      </c>
      <c r="AK824" s="8" t="s">
        <v>43</v>
      </c>
      <c r="AL824" s="8" t="s">
        <v>43</v>
      </c>
      <c r="AM824" s="8" t="s">
        <v>43</v>
      </c>
      <c r="AN824" s="8" t="s">
        <v>43</v>
      </c>
      <c r="AO824" s="8" t="s">
        <v>43</v>
      </c>
      <c r="AP824" s="8" t="s">
        <v>43</v>
      </c>
      <c r="AQ824" s="8" t="s">
        <v>43</v>
      </c>
      <c r="AR824" s="8" t="s">
        <v>43</v>
      </c>
      <c r="AS824" s="8" t="s">
        <v>43</v>
      </c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/>
    </row>
    <row r="825" spans="1:61" s="3" customFormat="1" ht="18.75">
      <c r="A825" s="28" t="s">
        <v>73</v>
      </c>
      <c r="B825" s="29">
        <v>440</v>
      </c>
      <c r="C825" s="9">
        <v>1997</v>
      </c>
      <c r="D825" s="50">
        <v>0.46380399999999999</v>
      </c>
      <c r="E825" s="8" t="s">
        <v>43</v>
      </c>
      <c r="F825" s="8" t="s">
        <v>43</v>
      </c>
      <c r="G825" s="8" t="s">
        <v>43</v>
      </c>
      <c r="H825" s="8" t="s">
        <v>43</v>
      </c>
      <c r="I825" s="8" t="s">
        <v>43</v>
      </c>
      <c r="J825" s="8" t="s">
        <v>43</v>
      </c>
      <c r="K825" s="8" t="s">
        <v>43</v>
      </c>
      <c r="L825" s="8" t="s">
        <v>43</v>
      </c>
      <c r="M825" s="8" t="s">
        <v>43</v>
      </c>
      <c r="N825" s="8" t="s">
        <v>43</v>
      </c>
      <c r="O825" s="8" t="s">
        <v>43</v>
      </c>
      <c r="P825" s="8" t="s">
        <v>43</v>
      </c>
      <c r="Q825" s="8" t="s">
        <v>43</v>
      </c>
      <c r="R825" s="8" t="s">
        <v>43</v>
      </c>
      <c r="S825" s="8" t="s">
        <v>43</v>
      </c>
      <c r="T825" s="8" t="s">
        <v>43</v>
      </c>
      <c r="U825" s="8" t="s">
        <v>43</v>
      </c>
      <c r="V825" s="8" t="s">
        <v>43</v>
      </c>
      <c r="W825" s="8" t="s">
        <v>43</v>
      </c>
      <c r="X825" s="8" t="s">
        <v>43</v>
      </c>
      <c r="Y825" s="8" t="s">
        <v>43</v>
      </c>
      <c r="Z825" s="8" t="s">
        <v>43</v>
      </c>
      <c r="AA825" s="8" t="s">
        <v>43</v>
      </c>
      <c r="AB825" s="8" t="s">
        <v>43</v>
      </c>
      <c r="AC825" s="8" t="s">
        <v>43</v>
      </c>
      <c r="AD825" s="8" t="s">
        <v>43</v>
      </c>
      <c r="AE825" s="8" t="s">
        <v>43</v>
      </c>
      <c r="AF825" s="8" t="s">
        <v>43</v>
      </c>
      <c r="AG825" s="8" t="s">
        <v>43</v>
      </c>
      <c r="AH825" s="8" t="s">
        <v>43</v>
      </c>
      <c r="AI825" s="8" t="s">
        <v>43</v>
      </c>
      <c r="AJ825" s="8" t="s">
        <v>43</v>
      </c>
      <c r="AK825" s="8" t="s">
        <v>43</v>
      </c>
      <c r="AL825" s="8" t="s">
        <v>43</v>
      </c>
      <c r="AM825" s="8" t="s">
        <v>43</v>
      </c>
      <c r="AN825" s="8" t="s">
        <v>43</v>
      </c>
      <c r="AO825" s="8" t="s">
        <v>43</v>
      </c>
      <c r="AP825" s="8" t="s">
        <v>43</v>
      </c>
      <c r="AQ825" s="8" t="s">
        <v>43</v>
      </c>
      <c r="AR825" s="8" t="s">
        <v>43</v>
      </c>
      <c r="AS825" s="8" t="s">
        <v>43</v>
      </c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/>
    </row>
    <row r="826" spans="1:61" s="3" customFormat="1" ht="18.75">
      <c r="A826" s="28" t="s">
        <v>73</v>
      </c>
      <c r="B826" s="29">
        <v>440</v>
      </c>
      <c r="C826" s="9">
        <v>1998</v>
      </c>
      <c r="D826" s="50">
        <v>0.47258899999999998</v>
      </c>
      <c r="E826" s="8" t="s">
        <v>43</v>
      </c>
      <c r="F826" s="8" t="s">
        <v>43</v>
      </c>
      <c r="G826" s="8" t="s">
        <v>43</v>
      </c>
      <c r="H826" s="8" t="s">
        <v>43</v>
      </c>
      <c r="I826" s="8" t="s">
        <v>43</v>
      </c>
      <c r="J826" s="8" t="s">
        <v>43</v>
      </c>
      <c r="K826" s="8" t="s">
        <v>43</v>
      </c>
      <c r="L826" s="8" t="s">
        <v>43</v>
      </c>
      <c r="M826" s="8" t="s">
        <v>43</v>
      </c>
      <c r="N826" s="8" t="s">
        <v>43</v>
      </c>
      <c r="O826" s="8" t="s">
        <v>43</v>
      </c>
      <c r="P826" s="8" t="s">
        <v>43</v>
      </c>
      <c r="Q826" s="8" t="s">
        <v>43</v>
      </c>
      <c r="R826" s="8" t="s">
        <v>43</v>
      </c>
      <c r="S826" s="8" t="s">
        <v>43</v>
      </c>
      <c r="T826" s="8" t="s">
        <v>43</v>
      </c>
      <c r="U826" s="8" t="s">
        <v>43</v>
      </c>
      <c r="V826" s="8" t="s">
        <v>43</v>
      </c>
      <c r="W826" s="8" t="s">
        <v>43</v>
      </c>
      <c r="X826" s="8" t="s">
        <v>43</v>
      </c>
      <c r="Y826" s="8" t="s">
        <v>43</v>
      </c>
      <c r="Z826" s="8" t="s">
        <v>43</v>
      </c>
      <c r="AA826" s="8" t="s">
        <v>43</v>
      </c>
      <c r="AB826" s="8" t="s">
        <v>43</v>
      </c>
      <c r="AC826" s="8" t="s">
        <v>43</v>
      </c>
      <c r="AD826" s="8" t="s">
        <v>43</v>
      </c>
      <c r="AE826" s="8" t="s">
        <v>43</v>
      </c>
      <c r="AF826" s="8" t="s">
        <v>43</v>
      </c>
      <c r="AG826" s="8" t="s">
        <v>43</v>
      </c>
      <c r="AH826" s="8" t="s">
        <v>43</v>
      </c>
      <c r="AI826" s="8" t="s">
        <v>43</v>
      </c>
      <c r="AJ826" s="8" t="s">
        <v>43</v>
      </c>
      <c r="AK826" s="8" t="s">
        <v>43</v>
      </c>
      <c r="AL826" s="8" t="s">
        <v>43</v>
      </c>
      <c r="AM826" s="8" t="s">
        <v>43</v>
      </c>
      <c r="AN826" s="8" t="s">
        <v>43</v>
      </c>
      <c r="AO826" s="8" t="s">
        <v>43</v>
      </c>
      <c r="AP826" s="8" t="s">
        <v>43</v>
      </c>
      <c r="AQ826" s="8" t="s">
        <v>43</v>
      </c>
      <c r="AR826" s="8" t="s">
        <v>43</v>
      </c>
      <c r="AS826" s="8" t="s">
        <v>43</v>
      </c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/>
    </row>
    <row r="827" spans="1:61" s="3" customFormat="1" ht="18.75">
      <c r="A827" s="28" t="s">
        <v>73</v>
      </c>
      <c r="B827" s="29">
        <v>440</v>
      </c>
      <c r="C827" s="9">
        <v>1999</v>
      </c>
      <c r="D827" s="50">
        <v>0.46116299999999999</v>
      </c>
      <c r="E827" s="8" t="s">
        <v>43</v>
      </c>
      <c r="F827" s="8" t="s">
        <v>43</v>
      </c>
      <c r="G827" s="8" t="s">
        <v>43</v>
      </c>
      <c r="H827" s="8" t="s">
        <v>43</v>
      </c>
      <c r="I827" s="8" t="s">
        <v>43</v>
      </c>
      <c r="J827" s="8" t="s">
        <v>43</v>
      </c>
      <c r="K827" s="8" t="s">
        <v>43</v>
      </c>
      <c r="L827" s="8" t="s">
        <v>43</v>
      </c>
      <c r="M827" s="8" t="s">
        <v>43</v>
      </c>
      <c r="N827" s="8" t="s">
        <v>43</v>
      </c>
      <c r="O827" s="8" t="s">
        <v>43</v>
      </c>
      <c r="P827" s="8" t="s">
        <v>43</v>
      </c>
      <c r="Q827" s="8" t="s">
        <v>43</v>
      </c>
      <c r="R827" s="8" t="s">
        <v>43</v>
      </c>
      <c r="S827" s="8" t="s">
        <v>43</v>
      </c>
      <c r="T827" s="8" t="s">
        <v>43</v>
      </c>
      <c r="U827" s="8" t="s">
        <v>43</v>
      </c>
      <c r="V827" s="8" t="s">
        <v>43</v>
      </c>
      <c r="W827" s="8" t="s">
        <v>43</v>
      </c>
      <c r="X827" s="8" t="s">
        <v>43</v>
      </c>
      <c r="Y827" s="8" t="s">
        <v>43</v>
      </c>
      <c r="Z827" s="8" t="s">
        <v>43</v>
      </c>
      <c r="AA827" s="8" t="s">
        <v>43</v>
      </c>
      <c r="AB827" s="8" t="s">
        <v>43</v>
      </c>
      <c r="AC827" s="8" t="s">
        <v>43</v>
      </c>
      <c r="AD827" s="8" t="s">
        <v>43</v>
      </c>
      <c r="AE827" s="8" t="s">
        <v>43</v>
      </c>
      <c r="AF827" s="8" t="s">
        <v>43</v>
      </c>
      <c r="AG827" s="8" t="s">
        <v>43</v>
      </c>
      <c r="AH827" s="8" t="s">
        <v>43</v>
      </c>
      <c r="AI827" s="8" t="s">
        <v>43</v>
      </c>
      <c r="AJ827" s="8" t="s">
        <v>43</v>
      </c>
      <c r="AK827" s="8" t="s">
        <v>43</v>
      </c>
      <c r="AL827" s="8" t="s">
        <v>43</v>
      </c>
      <c r="AM827" s="8" t="s">
        <v>43</v>
      </c>
      <c r="AN827" s="8" t="s">
        <v>43</v>
      </c>
      <c r="AO827" s="8" t="s">
        <v>43</v>
      </c>
      <c r="AP827" s="8" t="s">
        <v>43</v>
      </c>
      <c r="AQ827" s="8" t="s">
        <v>43</v>
      </c>
      <c r="AR827" s="8" t="s">
        <v>43</v>
      </c>
      <c r="AS827" s="8" t="s">
        <v>43</v>
      </c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/>
    </row>
    <row r="828" spans="1:61" s="3" customFormat="1" ht="18.75">
      <c r="A828" s="28" t="s">
        <v>73</v>
      </c>
      <c r="B828" s="29">
        <v>440</v>
      </c>
      <c r="C828" s="9">
        <v>2000</v>
      </c>
      <c r="D828" s="50">
        <v>0.45163799999999998</v>
      </c>
      <c r="E828" s="8" t="s">
        <v>43</v>
      </c>
      <c r="F828" s="8" t="s">
        <v>43</v>
      </c>
      <c r="G828" s="8" t="s">
        <v>43</v>
      </c>
      <c r="H828" s="8" t="s">
        <v>43</v>
      </c>
      <c r="I828" s="8" t="s">
        <v>43</v>
      </c>
      <c r="J828" s="8" t="s">
        <v>43</v>
      </c>
      <c r="K828" s="8" t="s">
        <v>43</v>
      </c>
      <c r="L828" s="8" t="s">
        <v>43</v>
      </c>
      <c r="M828" s="8" t="s">
        <v>43</v>
      </c>
      <c r="N828" s="8" t="s">
        <v>43</v>
      </c>
      <c r="O828" s="8" t="s">
        <v>43</v>
      </c>
      <c r="P828" s="8" t="s">
        <v>43</v>
      </c>
      <c r="Q828" s="8" t="s">
        <v>43</v>
      </c>
      <c r="R828" s="8" t="s">
        <v>43</v>
      </c>
      <c r="S828" s="8" t="s">
        <v>43</v>
      </c>
      <c r="T828" s="8" t="s">
        <v>43</v>
      </c>
      <c r="U828" s="8" t="s">
        <v>43</v>
      </c>
      <c r="V828" s="8" t="s">
        <v>43</v>
      </c>
      <c r="W828" s="8" t="s">
        <v>43</v>
      </c>
      <c r="X828" s="8" t="s">
        <v>43</v>
      </c>
      <c r="Y828" s="8" t="s">
        <v>43</v>
      </c>
      <c r="Z828" s="8" t="s">
        <v>43</v>
      </c>
      <c r="AA828" s="8" t="s">
        <v>43</v>
      </c>
      <c r="AB828" s="8" t="s">
        <v>43</v>
      </c>
      <c r="AC828" s="8" t="s">
        <v>43</v>
      </c>
      <c r="AD828" s="8" t="s">
        <v>43</v>
      </c>
      <c r="AE828" s="8" t="s">
        <v>43</v>
      </c>
      <c r="AF828" s="8" t="s">
        <v>43</v>
      </c>
      <c r="AG828" s="8" t="s">
        <v>43</v>
      </c>
      <c r="AH828" s="8" t="s">
        <v>43</v>
      </c>
      <c r="AI828" s="8" t="s">
        <v>43</v>
      </c>
      <c r="AJ828" s="8" t="s">
        <v>43</v>
      </c>
      <c r="AK828" s="8" t="s">
        <v>43</v>
      </c>
      <c r="AL828" s="8" t="s">
        <v>43</v>
      </c>
      <c r="AM828" s="8" t="s">
        <v>43</v>
      </c>
      <c r="AN828" s="8" t="s">
        <v>43</v>
      </c>
      <c r="AO828" s="8" t="s">
        <v>43</v>
      </c>
      <c r="AP828" s="8" t="s">
        <v>43</v>
      </c>
      <c r="AQ828" s="8" t="s">
        <v>43</v>
      </c>
      <c r="AR828" s="8" t="s">
        <v>43</v>
      </c>
      <c r="AS828" s="8" t="s">
        <v>43</v>
      </c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/>
    </row>
    <row r="829" spans="1:61" s="3" customFormat="1" ht="18.75">
      <c r="A829" s="28" t="s">
        <v>73</v>
      </c>
      <c r="B829" s="29">
        <v>440</v>
      </c>
      <c r="C829" s="9">
        <v>2001</v>
      </c>
      <c r="D829" s="50">
        <v>0.43279299999999998</v>
      </c>
      <c r="E829" s="8" t="s">
        <v>43</v>
      </c>
      <c r="F829" s="8" t="s">
        <v>43</v>
      </c>
      <c r="G829" s="8" t="s">
        <v>43</v>
      </c>
      <c r="H829" s="8" t="s">
        <v>43</v>
      </c>
      <c r="I829" s="8" t="s">
        <v>43</v>
      </c>
      <c r="J829" s="8" t="s">
        <v>43</v>
      </c>
      <c r="K829" s="8" t="s">
        <v>43</v>
      </c>
      <c r="L829" s="8" t="s">
        <v>43</v>
      </c>
      <c r="M829" s="8" t="s">
        <v>43</v>
      </c>
      <c r="N829" s="8" t="s">
        <v>43</v>
      </c>
      <c r="O829" s="8" t="s">
        <v>43</v>
      </c>
      <c r="P829" s="8" t="s">
        <v>43</v>
      </c>
      <c r="Q829" s="8" t="s">
        <v>43</v>
      </c>
      <c r="R829" s="8" t="s">
        <v>43</v>
      </c>
      <c r="S829" s="8" t="s">
        <v>43</v>
      </c>
      <c r="T829" s="8" t="s">
        <v>43</v>
      </c>
      <c r="U829" s="8" t="s">
        <v>43</v>
      </c>
      <c r="V829" s="8" t="s">
        <v>43</v>
      </c>
      <c r="W829" s="8" t="s">
        <v>43</v>
      </c>
      <c r="X829" s="8" t="s">
        <v>43</v>
      </c>
      <c r="Y829" s="8" t="s">
        <v>43</v>
      </c>
      <c r="Z829" s="8" t="s">
        <v>43</v>
      </c>
      <c r="AA829" s="8" t="s">
        <v>43</v>
      </c>
      <c r="AB829" s="8" t="s">
        <v>43</v>
      </c>
      <c r="AC829" s="8" t="s">
        <v>43</v>
      </c>
      <c r="AD829" s="8" t="s">
        <v>43</v>
      </c>
      <c r="AE829" s="8" t="s">
        <v>43</v>
      </c>
      <c r="AF829" s="8" t="s">
        <v>43</v>
      </c>
      <c r="AG829" s="8" t="s">
        <v>43</v>
      </c>
      <c r="AH829" s="8" t="s">
        <v>43</v>
      </c>
      <c r="AI829" s="8" t="s">
        <v>43</v>
      </c>
      <c r="AJ829" s="8" t="s">
        <v>43</v>
      </c>
      <c r="AK829" s="8" t="s">
        <v>43</v>
      </c>
      <c r="AL829" s="8" t="s">
        <v>43</v>
      </c>
      <c r="AM829" s="8" t="s">
        <v>43</v>
      </c>
      <c r="AN829" s="8" t="s">
        <v>43</v>
      </c>
      <c r="AO829" s="8" t="s">
        <v>43</v>
      </c>
      <c r="AP829" s="8" t="s">
        <v>43</v>
      </c>
      <c r="AQ829" s="8" t="s">
        <v>43</v>
      </c>
      <c r="AR829" s="8" t="s">
        <v>43</v>
      </c>
      <c r="AS829" s="8" t="s">
        <v>43</v>
      </c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/>
    </row>
    <row r="830" spans="1:61" s="3" customFormat="1" ht="18.75">
      <c r="A830" s="28" t="s">
        <v>73</v>
      </c>
      <c r="B830" s="29">
        <v>440</v>
      </c>
      <c r="C830" s="9">
        <v>2002</v>
      </c>
      <c r="D830" s="50">
        <v>0.41272999999999999</v>
      </c>
      <c r="E830" s="8" t="s">
        <v>43</v>
      </c>
      <c r="F830" s="8" t="s">
        <v>43</v>
      </c>
      <c r="G830" s="8" t="s">
        <v>43</v>
      </c>
      <c r="H830" s="8" t="s">
        <v>43</v>
      </c>
      <c r="I830" s="8" t="s">
        <v>43</v>
      </c>
      <c r="J830" s="8" t="s">
        <v>43</v>
      </c>
      <c r="K830" s="8" t="s">
        <v>43</v>
      </c>
      <c r="L830" s="8" t="s">
        <v>43</v>
      </c>
      <c r="M830" s="8" t="s">
        <v>43</v>
      </c>
      <c r="N830" s="8" t="s">
        <v>43</v>
      </c>
      <c r="O830" s="8" t="s">
        <v>43</v>
      </c>
      <c r="P830" s="8" t="s">
        <v>43</v>
      </c>
      <c r="Q830" s="8" t="s">
        <v>43</v>
      </c>
      <c r="R830" s="8" t="s">
        <v>43</v>
      </c>
      <c r="S830" s="8" t="s">
        <v>43</v>
      </c>
      <c r="T830" s="8" t="s">
        <v>43</v>
      </c>
      <c r="U830" s="8" t="s">
        <v>43</v>
      </c>
      <c r="V830" s="8" t="s">
        <v>43</v>
      </c>
      <c r="W830" s="8" t="s">
        <v>43</v>
      </c>
      <c r="X830" s="8" t="s">
        <v>43</v>
      </c>
      <c r="Y830" s="8" t="s">
        <v>43</v>
      </c>
      <c r="Z830" s="8" t="s">
        <v>43</v>
      </c>
      <c r="AA830" s="8" t="s">
        <v>43</v>
      </c>
      <c r="AB830" s="8" t="s">
        <v>43</v>
      </c>
      <c r="AC830" s="8" t="s">
        <v>43</v>
      </c>
      <c r="AD830" s="8" t="s">
        <v>43</v>
      </c>
      <c r="AE830" s="8" t="s">
        <v>43</v>
      </c>
      <c r="AF830" s="8" t="s">
        <v>43</v>
      </c>
      <c r="AG830" s="8" t="s">
        <v>43</v>
      </c>
      <c r="AH830" s="8" t="s">
        <v>43</v>
      </c>
      <c r="AI830" s="8" t="s">
        <v>43</v>
      </c>
      <c r="AJ830" s="8" t="s">
        <v>43</v>
      </c>
      <c r="AK830" s="8" t="s">
        <v>43</v>
      </c>
      <c r="AL830" s="8" t="s">
        <v>43</v>
      </c>
      <c r="AM830" s="8" t="s">
        <v>43</v>
      </c>
      <c r="AN830" s="8" t="s">
        <v>43</v>
      </c>
      <c r="AO830" s="8" t="s">
        <v>43</v>
      </c>
      <c r="AP830" s="8" t="s">
        <v>43</v>
      </c>
      <c r="AQ830" s="8" t="s">
        <v>43</v>
      </c>
      <c r="AR830" s="8" t="s">
        <v>43</v>
      </c>
      <c r="AS830" s="8" t="s">
        <v>43</v>
      </c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/>
    </row>
    <row r="831" spans="1:61" s="3" customFormat="1" ht="18.75">
      <c r="A831" s="28" t="s">
        <v>73</v>
      </c>
      <c r="B831" s="29">
        <v>440</v>
      </c>
      <c r="C831" s="9">
        <v>2003</v>
      </c>
      <c r="D831" s="50">
        <v>0.40397</v>
      </c>
      <c r="E831" s="8" t="s">
        <v>43</v>
      </c>
      <c r="F831" s="8" t="s">
        <v>43</v>
      </c>
      <c r="G831" s="8" t="s">
        <v>43</v>
      </c>
      <c r="H831" s="8" t="s">
        <v>43</v>
      </c>
      <c r="I831" s="8" t="s">
        <v>43</v>
      </c>
      <c r="J831" s="8" t="s">
        <v>43</v>
      </c>
      <c r="K831" s="8" t="s">
        <v>43</v>
      </c>
      <c r="L831" s="8" t="s">
        <v>43</v>
      </c>
      <c r="M831" s="8" t="s">
        <v>43</v>
      </c>
      <c r="N831" s="8" t="s">
        <v>43</v>
      </c>
      <c r="O831" s="8" t="s">
        <v>43</v>
      </c>
      <c r="P831" s="8" t="s">
        <v>43</v>
      </c>
      <c r="Q831" s="8" t="s">
        <v>43</v>
      </c>
      <c r="R831" s="8" t="s">
        <v>43</v>
      </c>
      <c r="S831" s="8" t="s">
        <v>43</v>
      </c>
      <c r="T831" s="8" t="s">
        <v>43</v>
      </c>
      <c r="U831" s="8" t="s">
        <v>43</v>
      </c>
      <c r="V831" s="8" t="s">
        <v>43</v>
      </c>
      <c r="W831" s="8" t="s">
        <v>43</v>
      </c>
      <c r="X831" s="8" t="s">
        <v>43</v>
      </c>
      <c r="Y831" s="8" t="s">
        <v>43</v>
      </c>
      <c r="Z831" s="8" t="s">
        <v>43</v>
      </c>
      <c r="AA831" s="8" t="s">
        <v>43</v>
      </c>
      <c r="AB831" s="8" t="s">
        <v>43</v>
      </c>
      <c r="AC831" s="8" t="s">
        <v>43</v>
      </c>
      <c r="AD831" s="8" t="s">
        <v>43</v>
      </c>
      <c r="AE831" s="8" t="s">
        <v>43</v>
      </c>
      <c r="AF831" s="8" t="s">
        <v>43</v>
      </c>
      <c r="AG831" s="8" t="s">
        <v>43</v>
      </c>
      <c r="AH831" s="8" t="s">
        <v>43</v>
      </c>
      <c r="AI831" s="8" t="s">
        <v>43</v>
      </c>
      <c r="AJ831" s="8" t="s">
        <v>43</v>
      </c>
      <c r="AK831" s="8" t="s">
        <v>43</v>
      </c>
      <c r="AL831" s="8" t="s">
        <v>43</v>
      </c>
      <c r="AM831" s="8" t="s">
        <v>43</v>
      </c>
      <c r="AN831" s="8" t="s">
        <v>43</v>
      </c>
      <c r="AO831" s="8" t="s">
        <v>43</v>
      </c>
      <c r="AP831" s="8" t="s">
        <v>43</v>
      </c>
      <c r="AQ831" s="8" t="s">
        <v>43</v>
      </c>
      <c r="AR831" s="8" t="s">
        <v>43</v>
      </c>
      <c r="AS831" s="8" t="s">
        <v>43</v>
      </c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/>
    </row>
    <row r="832" spans="1:61" s="3" customFormat="1" ht="18.75">
      <c r="A832" s="28" t="s">
        <v>73</v>
      </c>
      <c r="B832" s="29">
        <v>440</v>
      </c>
      <c r="C832" s="9">
        <v>2004</v>
      </c>
      <c r="D832" s="50">
        <v>0.41403600000000002</v>
      </c>
      <c r="E832" s="8">
        <v>84.983914442222428</v>
      </c>
      <c r="F832" s="8">
        <v>254.95174332666724</v>
      </c>
      <c r="G832" s="8">
        <v>339.93565776888971</v>
      </c>
      <c r="H832" s="8">
        <v>1019.806973306669</v>
      </c>
      <c r="I832" s="8">
        <v>3059.4209199200072</v>
      </c>
      <c r="J832" s="8">
        <v>4079.2278932266759</v>
      </c>
      <c r="K832" s="8">
        <v>2719.4852621511177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84.983914442222428</v>
      </c>
      <c r="AI832" s="8">
        <v>254.95174332666724</v>
      </c>
      <c r="AJ832" s="8">
        <v>339.93565776888971</v>
      </c>
      <c r="AK832" s="8">
        <v>1019.806973306669</v>
      </c>
      <c r="AL832" s="8">
        <v>3059.4209199200072</v>
      </c>
      <c r="AM832" s="8">
        <v>4079.2278932266759</v>
      </c>
      <c r="AN832" s="8">
        <v>2719.4852621511177</v>
      </c>
      <c r="AO832" s="8">
        <v>254.95174332666724</v>
      </c>
      <c r="AP832" s="8">
        <v>339.93565776888971</v>
      </c>
      <c r="AQ832" s="8">
        <v>3059.4209199200072</v>
      </c>
      <c r="AR832" s="8">
        <v>4079.2278932266759</v>
      </c>
      <c r="AS832" s="8">
        <v>3569.3244065733415</v>
      </c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/>
    </row>
    <row r="833" spans="1:61" s="3" customFormat="1" ht="18.75">
      <c r="A833" s="28" t="s">
        <v>73</v>
      </c>
      <c r="B833" s="29">
        <v>440</v>
      </c>
      <c r="C833" s="9">
        <v>2005</v>
      </c>
      <c r="D833" s="50">
        <v>0.43516100000000002</v>
      </c>
      <c r="E833" s="8">
        <v>80.858348978883683</v>
      </c>
      <c r="F833" s="8">
        <v>242.57504693665103</v>
      </c>
      <c r="G833" s="8">
        <v>323.43339591553473</v>
      </c>
      <c r="H833" s="8">
        <v>970.30018774660414</v>
      </c>
      <c r="I833" s="8">
        <v>2910.9005632398125</v>
      </c>
      <c r="J833" s="8">
        <v>3881.2007509864166</v>
      </c>
      <c r="K833" s="8">
        <v>2587.4671673242779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80.858348978883683</v>
      </c>
      <c r="AI833" s="8">
        <v>242.57504693665103</v>
      </c>
      <c r="AJ833" s="8">
        <v>323.43339591553473</v>
      </c>
      <c r="AK833" s="8">
        <v>970.30018774660414</v>
      </c>
      <c r="AL833" s="8">
        <v>2910.9005632398125</v>
      </c>
      <c r="AM833" s="8">
        <v>3881.2007509864166</v>
      </c>
      <c r="AN833" s="8">
        <v>2587.4671673242779</v>
      </c>
      <c r="AO833" s="8">
        <v>242.57504693665103</v>
      </c>
      <c r="AP833" s="8">
        <v>323.43339591553473</v>
      </c>
      <c r="AQ833" s="8">
        <v>2910.9005632398125</v>
      </c>
      <c r="AR833" s="8">
        <v>3881.2007509864166</v>
      </c>
      <c r="AS833" s="8">
        <v>3396.0506571131145</v>
      </c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/>
    </row>
    <row r="834" spans="1:61" s="3" customFormat="1" ht="18.75">
      <c r="A834" s="28" t="s">
        <v>73</v>
      </c>
      <c r="B834" s="29">
        <v>440</v>
      </c>
      <c r="C834" s="9">
        <v>2006</v>
      </c>
      <c r="D834" s="50">
        <v>0.44627800000000001</v>
      </c>
      <c r="E834" s="8">
        <v>90.524740184369378</v>
      </c>
      <c r="F834" s="8">
        <v>271.57422055310815</v>
      </c>
      <c r="G834" s="8">
        <v>362.09896073747751</v>
      </c>
      <c r="H834" s="8">
        <v>1086.2968822124326</v>
      </c>
      <c r="I834" s="8">
        <v>3258.8906466372978</v>
      </c>
      <c r="J834" s="8">
        <v>4345.1875288497304</v>
      </c>
      <c r="K834" s="8">
        <v>2896.7916858998201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0</v>
      </c>
      <c r="AH834" s="8">
        <v>90.524740184369378</v>
      </c>
      <c r="AI834" s="8">
        <v>271.57422055310815</v>
      </c>
      <c r="AJ834" s="8">
        <v>362.09896073747751</v>
      </c>
      <c r="AK834" s="8">
        <v>1086.2968822124326</v>
      </c>
      <c r="AL834" s="8">
        <v>3258.8906466372978</v>
      </c>
      <c r="AM834" s="8">
        <v>4345.1875288497304</v>
      </c>
      <c r="AN834" s="8">
        <v>2896.7916858998201</v>
      </c>
      <c r="AO834" s="8">
        <v>271.57422055310815</v>
      </c>
      <c r="AP834" s="8">
        <v>362.09896073747751</v>
      </c>
      <c r="AQ834" s="8">
        <v>3258.8906466372978</v>
      </c>
      <c r="AR834" s="8">
        <v>4345.1875288497304</v>
      </c>
      <c r="AS834" s="8">
        <v>3802.0390877435138</v>
      </c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/>
    </row>
    <row r="835" spans="1:61" s="3" customFormat="1" ht="18.75">
      <c r="A835" s="28" t="s">
        <v>73</v>
      </c>
      <c r="B835" s="29">
        <v>440</v>
      </c>
      <c r="C835" s="9">
        <v>2007</v>
      </c>
      <c r="D835" s="50">
        <v>0.47013899999999997</v>
      </c>
      <c r="E835" s="8">
        <v>113.64979293357923</v>
      </c>
      <c r="F835" s="8">
        <v>340.94937880073775</v>
      </c>
      <c r="G835" s="8">
        <v>454.59917173431694</v>
      </c>
      <c r="H835" s="8">
        <v>1363.797515202951</v>
      </c>
      <c r="I835" s="8">
        <v>4091.3925456088523</v>
      </c>
      <c r="J835" s="8">
        <v>5455.190060811804</v>
      </c>
      <c r="K835" s="8">
        <v>3636.7933738745355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113.64979293357923</v>
      </c>
      <c r="AI835" s="8">
        <v>340.94937880073775</v>
      </c>
      <c r="AJ835" s="8">
        <v>454.59917173431694</v>
      </c>
      <c r="AK835" s="8">
        <v>1363.797515202951</v>
      </c>
      <c r="AL835" s="8">
        <v>4091.3925456088523</v>
      </c>
      <c r="AM835" s="8">
        <v>5455.190060811804</v>
      </c>
      <c r="AN835" s="8">
        <v>3636.7933738745355</v>
      </c>
      <c r="AO835" s="8">
        <v>340.94937880073775</v>
      </c>
      <c r="AP835" s="8">
        <v>454.59917173431694</v>
      </c>
      <c r="AQ835" s="8">
        <v>4091.3925456088523</v>
      </c>
      <c r="AR835" s="8">
        <v>5455.190060811804</v>
      </c>
      <c r="AS835" s="8">
        <v>4773.2913032103279</v>
      </c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/>
    </row>
    <row r="836" spans="1:61" s="3" customFormat="1" ht="18.75">
      <c r="A836" s="28" t="s">
        <v>73</v>
      </c>
      <c r="B836" s="29">
        <v>440</v>
      </c>
      <c r="C836" s="9">
        <v>2008</v>
      </c>
      <c r="D836" s="50">
        <v>0.49282599999999999</v>
      </c>
      <c r="E836" s="8">
        <v>150.72743726994926</v>
      </c>
      <c r="F836" s="8">
        <v>397.18001891133997</v>
      </c>
      <c r="G836" s="8">
        <v>547.90745618128926</v>
      </c>
      <c r="H836" s="8">
        <v>1808.729247239391</v>
      </c>
      <c r="I836" s="8">
        <v>4766.1602269360783</v>
      </c>
      <c r="J836" s="8">
        <v>6574.8894741754702</v>
      </c>
      <c r="K836" s="8">
        <v>4383.2596494503141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150.72743726994926</v>
      </c>
      <c r="AI836" s="8">
        <v>397.18001891133997</v>
      </c>
      <c r="AJ836" s="8">
        <v>547.90745618128926</v>
      </c>
      <c r="AK836" s="8">
        <v>1808.729247239391</v>
      </c>
      <c r="AL836" s="8">
        <v>4766.1602269360783</v>
      </c>
      <c r="AM836" s="8">
        <v>6574.8894741754702</v>
      </c>
      <c r="AN836" s="8">
        <v>4383.2596494503132</v>
      </c>
      <c r="AO836" s="8">
        <v>397.18001891133997</v>
      </c>
      <c r="AP836" s="8">
        <v>547.90745618128926</v>
      </c>
      <c r="AQ836" s="8">
        <v>4766.1602269360783</v>
      </c>
      <c r="AR836" s="8">
        <v>6574.8894741754702</v>
      </c>
      <c r="AS836" s="8">
        <v>5670.5248505557738</v>
      </c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/>
    </row>
    <row r="837" spans="1:61" s="3" customFormat="1" ht="18.75">
      <c r="A837" s="28" t="s">
        <v>73</v>
      </c>
      <c r="B837" s="29">
        <v>440</v>
      </c>
      <c r="C837" s="9">
        <v>2009</v>
      </c>
      <c r="D837" s="50">
        <v>0.469387</v>
      </c>
      <c r="E837" s="8">
        <v>194.3470952540228</v>
      </c>
      <c r="F837" s="8">
        <v>583.04128576206847</v>
      </c>
      <c r="G837" s="8">
        <v>777.38838101609122</v>
      </c>
      <c r="H837" s="8">
        <v>2332.1651430482739</v>
      </c>
      <c r="I837" s="8">
        <v>6996.4954291448212</v>
      </c>
      <c r="J837" s="8">
        <v>9328.6605721930955</v>
      </c>
      <c r="K837" s="8">
        <v>6219.1070481287297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194.3470952540228</v>
      </c>
      <c r="AI837" s="8">
        <v>583.04128576206847</v>
      </c>
      <c r="AJ837" s="8">
        <v>777.38838101609122</v>
      </c>
      <c r="AK837" s="8">
        <v>2332.1651430482739</v>
      </c>
      <c r="AL837" s="8">
        <v>6996.4954291448212</v>
      </c>
      <c r="AM837" s="8">
        <v>9328.6605721930955</v>
      </c>
      <c r="AN837" s="8">
        <v>6219.1070481287306</v>
      </c>
      <c r="AO837" s="8">
        <v>583.04128576206847</v>
      </c>
      <c r="AP837" s="8">
        <v>777.38838101609122</v>
      </c>
      <c r="AQ837" s="8">
        <v>6996.4954291448212</v>
      </c>
      <c r="AR837" s="8">
        <v>9328.6605721930955</v>
      </c>
      <c r="AS837" s="8">
        <v>8162.5780006689583</v>
      </c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/>
    </row>
    <row r="838" spans="1:61" s="3" customFormat="1" ht="18.75">
      <c r="A838" s="28" t="s">
        <v>73</v>
      </c>
      <c r="B838" s="29">
        <v>440</v>
      </c>
      <c r="C838" s="9">
        <v>2010</v>
      </c>
      <c r="D838" s="50">
        <v>0.45039800000000002</v>
      </c>
      <c r="E838" s="8">
        <v>202.54086385818763</v>
      </c>
      <c r="F838" s="8">
        <v>607.62259157456299</v>
      </c>
      <c r="G838" s="8">
        <v>810.16345543275054</v>
      </c>
      <c r="H838" s="8">
        <v>2430.490366298252</v>
      </c>
      <c r="I838" s="8">
        <v>7291.4710988947554</v>
      </c>
      <c r="J838" s="8">
        <v>9721.9614651930078</v>
      </c>
      <c r="K838" s="8">
        <v>6481.3076434620043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202.54086385818763</v>
      </c>
      <c r="AI838" s="8">
        <v>607.62259157456299</v>
      </c>
      <c r="AJ838" s="8">
        <v>810.16345543275054</v>
      </c>
      <c r="AK838" s="8">
        <v>2430.490366298252</v>
      </c>
      <c r="AL838" s="8">
        <v>7291.4710988947554</v>
      </c>
      <c r="AM838" s="8">
        <v>9721.9614651930078</v>
      </c>
      <c r="AN838" s="8">
        <v>6481.3076434620052</v>
      </c>
      <c r="AO838" s="8">
        <v>607.62259157456299</v>
      </c>
      <c r="AP838" s="8">
        <v>810.16345543275054</v>
      </c>
      <c r="AQ838" s="8">
        <v>7291.4710988947554</v>
      </c>
      <c r="AR838" s="8">
        <v>9721.9614651930078</v>
      </c>
      <c r="AS838" s="8">
        <v>8506.7162820438825</v>
      </c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/>
    </row>
    <row r="839" spans="1:61" s="3" customFormat="1" ht="18.75">
      <c r="A839" s="28" t="s">
        <v>73</v>
      </c>
      <c r="B839" s="29">
        <v>440</v>
      </c>
      <c r="C839" s="9">
        <v>2011</v>
      </c>
      <c r="D839" s="50">
        <v>0.45191999999999999</v>
      </c>
      <c r="E839" s="8">
        <v>201.85873605947955</v>
      </c>
      <c r="F839" s="8">
        <v>605.57620817843872</v>
      </c>
      <c r="G839" s="8">
        <v>807.43494423791822</v>
      </c>
      <c r="H839" s="8">
        <v>2422.3048327137549</v>
      </c>
      <c r="I839" s="8">
        <v>7266.9144981412646</v>
      </c>
      <c r="J839" s="8">
        <v>9689.2193308550195</v>
      </c>
      <c r="K839" s="8">
        <v>6459.4795539033457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201.85873605947955</v>
      </c>
      <c r="AI839" s="8">
        <v>605.57620817843872</v>
      </c>
      <c r="AJ839" s="8">
        <v>807.43494423791822</v>
      </c>
      <c r="AK839" s="8">
        <v>2422.3048327137549</v>
      </c>
      <c r="AL839" s="8">
        <v>7266.9144981412646</v>
      </c>
      <c r="AM839" s="8">
        <v>9689.2193308550195</v>
      </c>
      <c r="AN839" s="8">
        <v>6459.4795539033466</v>
      </c>
      <c r="AO839" s="8">
        <v>605.57620817843872</v>
      </c>
      <c r="AP839" s="8">
        <v>807.43494423791822</v>
      </c>
      <c r="AQ839" s="8">
        <v>7266.9144981412646</v>
      </c>
      <c r="AR839" s="8">
        <v>9689.2193308550195</v>
      </c>
      <c r="AS839" s="8">
        <v>8478.0669144981421</v>
      </c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/>
    </row>
    <row r="840" spans="1:61" s="3" customFormat="1" ht="18.75">
      <c r="A840" s="28" t="s">
        <v>73</v>
      </c>
      <c r="B840" s="29">
        <v>440</v>
      </c>
      <c r="C840" s="9">
        <v>2012</v>
      </c>
      <c r="D840" s="50">
        <v>0.452656</v>
      </c>
      <c r="E840" s="8">
        <v>223.92280230461986</v>
      </c>
      <c r="F840" s="8">
        <v>576.44127107560712</v>
      </c>
      <c r="G840" s="8">
        <v>733.18723268884105</v>
      </c>
      <c r="H840" s="8">
        <v>2687.0736276554385</v>
      </c>
      <c r="I840" s="8">
        <v>6917.2952529072854</v>
      </c>
      <c r="J840" s="8">
        <v>8798.2467922660926</v>
      </c>
      <c r="K840" s="8">
        <v>6134.2052242762729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  <c r="AH840" s="8">
        <v>223.92280230461986</v>
      </c>
      <c r="AI840" s="8">
        <v>576.44127107560712</v>
      </c>
      <c r="AJ840" s="8">
        <v>733.18723268884105</v>
      </c>
      <c r="AK840" s="8">
        <v>2687.0736276554385</v>
      </c>
      <c r="AL840" s="8">
        <v>6917.2952529072854</v>
      </c>
      <c r="AM840" s="8">
        <v>8798.2467922660926</v>
      </c>
      <c r="AN840" s="8">
        <v>6134.2052242762729</v>
      </c>
      <c r="AO840" s="8">
        <v>576.44127107560712</v>
      </c>
      <c r="AP840" s="8">
        <v>733.18723268884105</v>
      </c>
      <c r="AQ840" s="8">
        <v>6917.2952529072854</v>
      </c>
      <c r="AR840" s="8">
        <v>8798.2467922660926</v>
      </c>
      <c r="AS840" s="8">
        <v>7857.7710225866886</v>
      </c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/>
    </row>
    <row r="841" spans="1:61" s="3" customFormat="1" ht="18.75">
      <c r="A841" s="28" t="s">
        <v>73</v>
      </c>
      <c r="B841" s="29">
        <v>440</v>
      </c>
      <c r="C841" s="9">
        <v>2013</v>
      </c>
      <c r="D841" s="50">
        <v>0.44334499999999999</v>
      </c>
      <c r="E841" s="8">
        <v>228.6255624851978</v>
      </c>
      <c r="F841" s="8">
        <v>588.54751942618054</v>
      </c>
      <c r="G841" s="8">
        <v>748.58541316581909</v>
      </c>
      <c r="H841" s="8">
        <v>2743.5067498223734</v>
      </c>
      <c r="I841" s="8">
        <v>7062.5702331141665</v>
      </c>
      <c r="J841" s="8">
        <v>8983.0249579898282</v>
      </c>
      <c r="K841" s="8">
        <v>6263.03398030879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228.6255624851978</v>
      </c>
      <c r="AI841" s="8">
        <v>588.54751942618054</v>
      </c>
      <c r="AJ841" s="8">
        <v>748.58541316581909</v>
      </c>
      <c r="AK841" s="8">
        <v>2743.5067498223734</v>
      </c>
      <c r="AL841" s="8">
        <v>7062.5702331141665</v>
      </c>
      <c r="AM841" s="8">
        <v>8983.0249579898282</v>
      </c>
      <c r="AN841" s="8">
        <v>6263.0339803087891</v>
      </c>
      <c r="AO841" s="8">
        <v>588.54751942618054</v>
      </c>
      <c r="AP841" s="8">
        <v>748.58541316581909</v>
      </c>
      <c r="AQ841" s="8">
        <v>7062.5702331141665</v>
      </c>
      <c r="AR841" s="8">
        <v>8983.0249579898282</v>
      </c>
      <c r="AS841" s="8">
        <v>8022.7975955519978</v>
      </c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/>
    </row>
    <row r="842" spans="1:61" s="3" customFormat="1" ht="18.75">
      <c r="A842" s="28" t="s">
        <v>73</v>
      </c>
      <c r="B842" s="29">
        <v>440</v>
      </c>
      <c r="C842" s="9">
        <v>2014</v>
      </c>
      <c r="D842" s="50">
        <v>0.44262299999999999</v>
      </c>
      <c r="E842" s="8">
        <v>228.99849307424154</v>
      </c>
      <c r="F842" s="8">
        <v>589.50754931397603</v>
      </c>
      <c r="G842" s="8">
        <v>749.80649446594521</v>
      </c>
      <c r="H842" s="8">
        <v>2747.9819168908984</v>
      </c>
      <c r="I842" s="8">
        <v>7074.0905917677128</v>
      </c>
      <c r="J842" s="8">
        <v>8997.6779335913416</v>
      </c>
      <c r="K842" s="8">
        <v>6273.2501474166511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228.99849307424154</v>
      </c>
      <c r="AI842" s="8">
        <v>589.50754931397603</v>
      </c>
      <c r="AJ842" s="8">
        <v>749.80649446594521</v>
      </c>
      <c r="AK842" s="8">
        <v>2747.9819168908984</v>
      </c>
      <c r="AL842" s="8">
        <v>7074.0905917677128</v>
      </c>
      <c r="AM842" s="8">
        <v>8997.6779335913416</v>
      </c>
      <c r="AN842" s="8">
        <v>6273.250147416652</v>
      </c>
      <c r="AO842" s="8">
        <v>589.50754931397603</v>
      </c>
      <c r="AP842" s="8">
        <v>749.80649446594521</v>
      </c>
      <c r="AQ842" s="8">
        <v>7074.0905917677128</v>
      </c>
      <c r="AR842" s="8">
        <v>8997.6779335913416</v>
      </c>
      <c r="AS842" s="8">
        <v>8035.8842626795267</v>
      </c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/>
    </row>
    <row r="843" spans="1:61" s="3" customFormat="1" ht="18.75">
      <c r="A843" s="28" t="s">
        <v>73</v>
      </c>
      <c r="B843" s="29">
        <v>440</v>
      </c>
      <c r="C843" s="9">
        <v>2015</v>
      </c>
      <c r="D843" s="50">
        <v>0.44585599999999997</v>
      </c>
      <c r="E843" s="8">
        <v>228.75760281346444</v>
      </c>
      <c r="F843" s="8">
        <v>588.93869116486042</v>
      </c>
      <c r="G843" s="8">
        <v>749.06901313428546</v>
      </c>
      <c r="H843" s="8">
        <v>2745.0912337615732</v>
      </c>
      <c r="I843" s="8">
        <v>7067.2642939783254</v>
      </c>
      <c r="J843" s="8">
        <v>8988.8281576114259</v>
      </c>
      <c r="K843" s="8">
        <v>6267.0612284504405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  <c r="AH843" s="8">
        <v>228.75760281346444</v>
      </c>
      <c r="AI843" s="8">
        <v>588.93869116486042</v>
      </c>
      <c r="AJ843" s="8">
        <v>749.06901313428546</v>
      </c>
      <c r="AK843" s="8">
        <v>2745.0912337615732</v>
      </c>
      <c r="AL843" s="8">
        <v>7067.2642939783254</v>
      </c>
      <c r="AM843" s="8">
        <v>8988.8281576114259</v>
      </c>
      <c r="AN843" s="8">
        <v>6267.0612284504414</v>
      </c>
      <c r="AO843" s="8">
        <v>588.93869116486042</v>
      </c>
      <c r="AP843" s="8">
        <v>749.06901313428546</v>
      </c>
      <c r="AQ843" s="8">
        <v>7067.2642939783254</v>
      </c>
      <c r="AR843" s="8">
        <v>8988.8281576114259</v>
      </c>
      <c r="AS843" s="8">
        <v>8028.0462257948757</v>
      </c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/>
    </row>
    <row r="844" spans="1:61" s="3" customFormat="1" ht="18.75">
      <c r="A844" s="28" t="s">
        <v>73</v>
      </c>
      <c r="B844" s="29">
        <v>440</v>
      </c>
      <c r="C844" s="9">
        <v>2016</v>
      </c>
      <c r="D844" s="50">
        <v>0.43843900000000002</v>
      </c>
      <c r="E844" s="8">
        <v>232.62745732017453</v>
      </c>
      <c r="F844" s="8">
        <v>603.2349260900603</v>
      </c>
      <c r="G844" s="8">
        <v>766.07414621418252</v>
      </c>
      <c r="H844" s="8">
        <v>2791.5294878420937</v>
      </c>
      <c r="I844" s="8">
        <v>7238.8191130807254</v>
      </c>
      <c r="J844" s="8">
        <v>9192.8897545701911</v>
      </c>
      <c r="K844" s="8">
        <v>6407.7461184976692</v>
      </c>
      <c r="L844" s="8">
        <v>0</v>
      </c>
      <c r="M844" s="8">
        <v>0</v>
      </c>
      <c r="N844" s="8">
        <v>167.85667508592985</v>
      </c>
      <c r="O844" s="8">
        <v>356.14427473225004</v>
      </c>
      <c r="P844" s="8">
        <v>356.14427473225004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2014.2801010311582</v>
      </c>
      <c r="Z844" s="8">
        <v>4273.7312967870002</v>
      </c>
      <c r="AA844" s="8">
        <v>4273.7312967870002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400.48413240610438</v>
      </c>
      <c r="AI844" s="8">
        <v>959.37920082231039</v>
      </c>
      <c r="AJ844" s="8">
        <v>1122.2184209464326</v>
      </c>
      <c r="AK844" s="8">
        <v>4805.8095888732514</v>
      </c>
      <c r="AL844" s="8">
        <v>11512.550409867727</v>
      </c>
      <c r="AM844" s="8">
        <v>13466.621051357191</v>
      </c>
      <c r="AN844" s="8">
        <v>9928.3270166993898</v>
      </c>
      <c r="AO844" s="8">
        <v>603.2349260900603</v>
      </c>
      <c r="AP844" s="8">
        <v>766.07414621418252</v>
      </c>
      <c r="AQ844" s="8">
        <v>7238.8191130807254</v>
      </c>
      <c r="AR844" s="8">
        <v>9192.8897545701911</v>
      </c>
      <c r="AS844" s="8">
        <v>8215.8544338254578</v>
      </c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/>
    </row>
    <row r="845" spans="1:61" s="3" customFormat="1" ht="18.75">
      <c r="A845" s="28" t="s">
        <v>73</v>
      </c>
      <c r="B845" s="29">
        <v>440</v>
      </c>
      <c r="C845" s="9">
        <v>2017</v>
      </c>
      <c r="D845" s="50">
        <v>0.44271899999999997</v>
      </c>
      <c r="E845" s="8">
        <v>230.37852398473979</v>
      </c>
      <c r="F845" s="8">
        <v>540.18493777467654</v>
      </c>
      <c r="G845" s="8">
        <v>703.74616109390604</v>
      </c>
      <c r="H845" s="8">
        <v>2764.542287816877</v>
      </c>
      <c r="I845" s="8">
        <v>6482.2192532961199</v>
      </c>
      <c r="J845" s="8">
        <v>8444.9539331268734</v>
      </c>
      <c r="K845" s="8">
        <v>5897.238491413289</v>
      </c>
      <c r="L845" s="8">
        <v>68.661834599373421</v>
      </c>
      <c r="M845" s="8">
        <v>68.661834599373421</v>
      </c>
      <c r="N845" s="8">
        <v>51.246381263660858</v>
      </c>
      <c r="O845" s="8">
        <v>111.37270669054942</v>
      </c>
      <c r="P845" s="8">
        <v>111.37270669054942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823.94201519248099</v>
      </c>
      <c r="X845" s="8">
        <v>823.94201519248099</v>
      </c>
      <c r="Y845" s="8">
        <v>614.95657516393032</v>
      </c>
      <c r="Z845" s="8">
        <v>1336.4724802865931</v>
      </c>
      <c r="AA845" s="8">
        <v>1336.4724802865931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281.62490524840064</v>
      </c>
      <c r="AI845" s="8">
        <v>720.21947906459934</v>
      </c>
      <c r="AJ845" s="8">
        <v>883.78070238382884</v>
      </c>
      <c r="AK845" s="8">
        <v>3379.4988629808072</v>
      </c>
      <c r="AL845" s="8">
        <v>8642.6337487751935</v>
      </c>
      <c r="AM845" s="8">
        <v>10605.368428605947</v>
      </c>
      <c r="AN845" s="8">
        <v>7542.5003467873148</v>
      </c>
      <c r="AO845" s="8">
        <v>608.84677237404992</v>
      </c>
      <c r="AP845" s="8">
        <v>772.40799569327942</v>
      </c>
      <c r="AQ845" s="8">
        <v>7306.1612684886004</v>
      </c>
      <c r="AR845" s="8">
        <v>9268.8959483193539</v>
      </c>
      <c r="AS845" s="8">
        <v>8287.5286084039762</v>
      </c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/>
    </row>
    <row r="846" spans="1:61" s="3" customFormat="1" ht="18.75">
      <c r="A846" s="28" t="s">
        <v>73</v>
      </c>
      <c r="B846" s="29">
        <v>440</v>
      </c>
      <c r="C846" s="9">
        <v>2018</v>
      </c>
      <c r="D846" s="50">
        <v>0.44662000000000002</v>
      </c>
      <c r="E846" s="8">
        <v>273.14398674488382</v>
      </c>
      <c r="F846" s="8">
        <v>704.12937566611447</v>
      </c>
      <c r="G846" s="8">
        <v>895.33016638753293</v>
      </c>
      <c r="H846" s="8">
        <v>3277.7278409386058</v>
      </c>
      <c r="I846" s="8">
        <v>8449.5525079933741</v>
      </c>
      <c r="J846" s="8">
        <v>10743.961996650398</v>
      </c>
      <c r="K846" s="8">
        <v>7490.4141151941249</v>
      </c>
      <c r="L846" s="8">
        <v>202.48850328840336</v>
      </c>
      <c r="M846" s="8">
        <v>202.48850328840336</v>
      </c>
      <c r="N846" s="8">
        <v>51.128386547848294</v>
      </c>
      <c r="O846" s="8">
        <v>120.63964891854373</v>
      </c>
      <c r="P846" s="8">
        <v>120.63964891854373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2429.8620394608406</v>
      </c>
      <c r="X846" s="8">
        <v>2429.8620394608406</v>
      </c>
      <c r="Y846" s="8">
        <v>613.54063857417952</v>
      </c>
      <c r="Z846" s="8">
        <v>1447.6757870225247</v>
      </c>
      <c r="AA846" s="8">
        <v>1447.6757870225247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324.27237329273214</v>
      </c>
      <c r="AI846" s="8">
        <v>1027.2575278730617</v>
      </c>
      <c r="AJ846" s="8">
        <v>1218.45831859448</v>
      </c>
      <c r="AK846" s="8">
        <v>3891.2684795127852</v>
      </c>
      <c r="AL846" s="8">
        <v>12327.090334476739</v>
      </c>
      <c r="AM846" s="8">
        <v>14621.499823133763</v>
      </c>
      <c r="AN846" s="8">
        <v>10279.952879041097</v>
      </c>
      <c r="AO846" s="8">
        <v>906.61787895451789</v>
      </c>
      <c r="AP846" s="8">
        <v>1097.8186696759362</v>
      </c>
      <c r="AQ846" s="8">
        <v>10879.414547454215</v>
      </c>
      <c r="AR846" s="8">
        <v>13173.824036111238</v>
      </c>
      <c r="AS846" s="8">
        <v>12026.619291782727</v>
      </c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/>
    </row>
    <row r="847" spans="1:61" s="3" customFormat="1" ht="18.75">
      <c r="A847" s="28" t="s">
        <v>73</v>
      </c>
      <c r="B847" s="29">
        <v>440</v>
      </c>
      <c r="C847" s="9">
        <v>2019</v>
      </c>
      <c r="D847" s="50">
        <v>0.431815</v>
      </c>
      <c r="E847" s="8">
        <v>282.50886921482578</v>
      </c>
      <c r="F847" s="8">
        <v>735.60369497740248</v>
      </c>
      <c r="G847" s="8">
        <v>904.02628903581399</v>
      </c>
      <c r="H847" s="8">
        <v>3390.10643057791</v>
      </c>
      <c r="I847" s="8">
        <v>8827.244339728828</v>
      </c>
      <c r="J847" s="8">
        <v>10848.315468429768</v>
      </c>
      <c r="K847" s="8">
        <v>7688.5554129121701</v>
      </c>
      <c r="L847" s="8">
        <v>325.5798935377419</v>
      </c>
      <c r="M847" s="8">
        <v>325.5798935377419</v>
      </c>
      <c r="N847" s="8">
        <v>53.563184851537514</v>
      </c>
      <c r="O847" s="8">
        <v>160.69514336772309</v>
      </c>
      <c r="P847" s="8">
        <v>172.52666072276321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3906.9587224529027</v>
      </c>
      <c r="X847" s="8">
        <v>3906.9587224529027</v>
      </c>
      <c r="Y847" s="8">
        <v>642.75821821845011</v>
      </c>
      <c r="Z847" s="8">
        <v>1928.3417204126772</v>
      </c>
      <c r="AA847" s="8">
        <v>2070.3199286731588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8">
        <v>336.07205406636331</v>
      </c>
      <c r="AI847" s="8">
        <v>1221.8787318828677</v>
      </c>
      <c r="AJ847" s="8">
        <v>1402.1328432963192</v>
      </c>
      <c r="AK847" s="8">
        <v>4032.8646487963601</v>
      </c>
      <c r="AL847" s="8">
        <v>14662.544782594407</v>
      </c>
      <c r="AM847" s="8">
        <v>16825.59411955583</v>
      </c>
      <c r="AN847" s="8">
        <v>11840.334516982199</v>
      </c>
      <c r="AO847" s="8">
        <v>1061.1835885151445</v>
      </c>
      <c r="AP847" s="8">
        <v>1229.606182573556</v>
      </c>
      <c r="AQ847" s="8">
        <v>12734.20306218173</v>
      </c>
      <c r="AR847" s="8">
        <v>14755.27419088267</v>
      </c>
      <c r="AS847" s="8">
        <v>13744.7386265322</v>
      </c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/>
    </row>
    <row r="848" spans="1:61" s="3" customFormat="1" ht="18.75">
      <c r="A848" s="28" t="s">
        <v>73</v>
      </c>
      <c r="B848" s="29">
        <v>440</v>
      </c>
      <c r="C848" s="9">
        <v>2020</v>
      </c>
      <c r="D848" s="50">
        <v>0.433452</v>
      </c>
      <c r="E848" s="8">
        <v>288.36263300203944</v>
      </c>
      <c r="F848" s="8">
        <v>732.82557133585044</v>
      </c>
      <c r="G848" s="8">
        <v>929.8349222028437</v>
      </c>
      <c r="H848" s="8">
        <v>3460.3515960244736</v>
      </c>
      <c r="I848" s="8">
        <v>8793.9068560302039</v>
      </c>
      <c r="J848" s="8">
        <v>11158.019066434124</v>
      </c>
      <c r="K848" s="8">
        <v>7804.0925061629341</v>
      </c>
      <c r="L848" s="8">
        <v>324.350289600694</v>
      </c>
      <c r="M848" s="8">
        <v>324.350289600694</v>
      </c>
      <c r="N848" s="8">
        <v>61.745860364392527</v>
      </c>
      <c r="O848" s="8">
        <v>185.24314879925194</v>
      </c>
      <c r="P848" s="8">
        <v>187.5704499383246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3892.2034752083282</v>
      </c>
      <c r="X848" s="8">
        <v>3892.2034752083282</v>
      </c>
      <c r="Y848" s="8">
        <v>740.95032437271038</v>
      </c>
      <c r="Z848" s="8">
        <v>2222.9177855910234</v>
      </c>
      <c r="AA848" s="8">
        <v>2250.8453992598952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350.10849336643196</v>
      </c>
      <c r="AI848" s="8">
        <v>1242.4190097357964</v>
      </c>
      <c r="AJ848" s="8">
        <v>1441.7556617418622</v>
      </c>
      <c r="AK848" s="8">
        <v>4201.3019203971835</v>
      </c>
      <c r="AL848" s="8">
        <v>14909.028116829555</v>
      </c>
      <c r="AM848" s="8">
        <v>17301.067940902347</v>
      </c>
      <c r="AN848" s="8">
        <v>12137.132659376361</v>
      </c>
      <c r="AO848" s="8">
        <v>1057.1758609365445</v>
      </c>
      <c r="AP848" s="8">
        <v>1254.1852118035376</v>
      </c>
      <c r="AQ848" s="8">
        <v>12686.110331238531</v>
      </c>
      <c r="AR848" s="8">
        <v>15050.222541642452</v>
      </c>
      <c r="AS848" s="8">
        <v>13868.166436440491</v>
      </c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/>
    </row>
    <row r="849" spans="1:61" s="3" customFormat="1" ht="18.75">
      <c r="A849" s="28" t="s">
        <v>73</v>
      </c>
      <c r="B849" s="29">
        <v>440</v>
      </c>
      <c r="C849" s="9">
        <v>2021</v>
      </c>
      <c r="D849" s="50">
        <v>0.43448999999999999</v>
      </c>
      <c r="E849" s="8">
        <v>412.40906280006436</v>
      </c>
      <c r="F849" s="8">
        <v>873.18566914466851</v>
      </c>
      <c r="G849" s="8">
        <v>1100.0068180349376</v>
      </c>
      <c r="H849" s="8">
        <v>4948.9087536007728</v>
      </c>
      <c r="I849" s="8">
        <v>10478.228029736023</v>
      </c>
      <c r="J849" s="8">
        <v>13200.08181641925</v>
      </c>
      <c r="K849" s="8">
        <v>9542.4061999186815</v>
      </c>
      <c r="L849" s="8">
        <v>511.82910472508007</v>
      </c>
      <c r="M849" s="8">
        <v>511.82910472508007</v>
      </c>
      <c r="N849" s="8">
        <v>469.11914458483977</v>
      </c>
      <c r="O849" s="8">
        <v>711.91577474894018</v>
      </c>
      <c r="P849" s="8">
        <v>711.91577474894018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8">
        <v>6141.9492567009611</v>
      </c>
      <c r="X849" s="8">
        <v>6141.9492567009611</v>
      </c>
      <c r="Y849" s="8">
        <v>5629.4297350180768</v>
      </c>
      <c r="Z849" s="8">
        <v>8542.9892969872817</v>
      </c>
      <c r="AA849" s="8">
        <v>8542.9892969872817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0</v>
      </c>
      <c r="AH849" s="8">
        <v>881.52820738490414</v>
      </c>
      <c r="AI849" s="8">
        <v>2096.9305486186886</v>
      </c>
      <c r="AJ849" s="8">
        <v>2323.7516975089579</v>
      </c>
      <c r="AK849" s="8">
        <v>10578.338488618851</v>
      </c>
      <c r="AL849" s="8">
        <v>25163.166583424267</v>
      </c>
      <c r="AM849" s="8">
        <v>27885.020370107493</v>
      </c>
      <c r="AN849" s="8">
        <v>21208.841814050204</v>
      </c>
      <c r="AO849" s="8">
        <v>1385.0147738697485</v>
      </c>
      <c r="AP849" s="8">
        <v>1611.8359227600176</v>
      </c>
      <c r="AQ849" s="8">
        <v>16620.177286436985</v>
      </c>
      <c r="AR849" s="8">
        <v>19342.031073120212</v>
      </c>
      <c r="AS849" s="8">
        <v>17981.104179778598</v>
      </c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/>
    </row>
    <row r="850" spans="1:61" s="3" customFormat="1" ht="18.75">
      <c r="A850" s="28" t="s">
        <v>73</v>
      </c>
      <c r="B850" s="29">
        <v>440</v>
      </c>
      <c r="C850" s="9">
        <v>2022</v>
      </c>
      <c r="D850" s="50">
        <v>0.46699099999999999</v>
      </c>
      <c r="E850" s="8">
        <v>386.70449093879751</v>
      </c>
      <c r="F850" s="8">
        <v>819.96269251156241</v>
      </c>
      <c r="G850" s="8">
        <v>1032.6394564235006</v>
      </c>
      <c r="H850" s="8">
        <v>4640.4538912655698</v>
      </c>
      <c r="I850" s="8">
        <v>9839.552310138748</v>
      </c>
      <c r="J850" s="8">
        <v>12391.673477082008</v>
      </c>
      <c r="K850" s="8">
        <v>8957.2265594954424</v>
      </c>
      <c r="L850" s="8">
        <v>500.01076250862872</v>
      </c>
      <c r="M850" s="8">
        <v>500.01076250862872</v>
      </c>
      <c r="N850" s="8">
        <v>450.8518998039213</v>
      </c>
      <c r="O850" s="8">
        <v>756.40411938845295</v>
      </c>
      <c r="P850" s="8">
        <v>756.40411938845295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6000.1291501035448</v>
      </c>
      <c r="X850" s="8">
        <v>6000.1291501035448</v>
      </c>
      <c r="Y850" s="8">
        <v>5410.2227976470558</v>
      </c>
      <c r="Z850" s="8">
        <v>9076.8494326614345</v>
      </c>
      <c r="AA850" s="8">
        <v>9076.8494326614345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837.5563907427188</v>
      </c>
      <c r="AI850" s="8">
        <v>2076.3775744086443</v>
      </c>
      <c r="AJ850" s="8">
        <v>2289.0543383205822</v>
      </c>
      <c r="AK850" s="8">
        <v>10050.676688912627</v>
      </c>
      <c r="AL850" s="8">
        <v>24916.530892903727</v>
      </c>
      <c r="AM850" s="8">
        <v>27468.652059846987</v>
      </c>
      <c r="AN850" s="8">
        <v>20811.95321388778</v>
      </c>
      <c r="AO850" s="8">
        <v>1319.9734550201911</v>
      </c>
      <c r="AP850" s="8">
        <v>1532.6502189321293</v>
      </c>
      <c r="AQ850" s="8">
        <v>15839.681460242293</v>
      </c>
      <c r="AR850" s="8">
        <v>18391.802627185552</v>
      </c>
      <c r="AS850" s="8">
        <v>17115.742043713923</v>
      </c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/>
    </row>
    <row r="851" spans="1:61" s="3" customFormat="1" ht="18.75">
      <c r="A851" s="28" t="s">
        <v>73</v>
      </c>
      <c r="B851" s="29">
        <v>440</v>
      </c>
      <c r="C851" s="9">
        <v>2023</v>
      </c>
      <c r="D851" s="50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/>
    </row>
    <row r="852" spans="1:61" s="3" customFormat="1" ht="18.75">
      <c r="A852" s="28" t="s">
        <v>74</v>
      </c>
      <c r="B852" s="29">
        <v>442</v>
      </c>
      <c r="C852" s="9">
        <v>1990</v>
      </c>
      <c r="D852" s="50">
        <v>0.926284</v>
      </c>
      <c r="E852" s="8">
        <v>492.88394733260071</v>
      </c>
      <c r="F852" s="8">
        <v>654.76052742560637</v>
      </c>
      <c r="G852" s="8">
        <v>908.15200260648362</v>
      </c>
      <c r="H852" s="8">
        <v>5914.6073679912088</v>
      </c>
      <c r="I852" s="8">
        <v>7857.1263291072764</v>
      </c>
      <c r="J852" s="8">
        <v>10897.824031277805</v>
      </c>
      <c r="K852" s="8">
        <v>8223.1859094587635</v>
      </c>
      <c r="L852" s="8">
        <v>162.6815566601239</v>
      </c>
      <c r="M852" s="8">
        <v>162.6815566601239</v>
      </c>
      <c r="N852" s="8">
        <v>133.06502109504211</v>
      </c>
      <c r="O852" s="8">
        <v>133.06502109504211</v>
      </c>
      <c r="P852" s="8">
        <v>133.06502109504211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1952.1786799214869</v>
      </c>
      <c r="X852" s="8">
        <v>1952.1786799214869</v>
      </c>
      <c r="Y852" s="8">
        <v>1596.7802531405055</v>
      </c>
      <c r="Z852" s="8">
        <v>1596.7802531405055</v>
      </c>
      <c r="AA852" s="8">
        <v>1596.7802531405055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625.94896842764285</v>
      </c>
      <c r="AI852" s="8">
        <v>950.50710518077233</v>
      </c>
      <c r="AJ852" s="8">
        <v>1203.8985803616497</v>
      </c>
      <c r="AK852" s="8">
        <v>7511.3876211317147</v>
      </c>
      <c r="AL852" s="8">
        <v>11406.085262169268</v>
      </c>
      <c r="AM852" s="8">
        <v>14446.782964339798</v>
      </c>
      <c r="AN852" s="8">
        <v>11121.41861588026</v>
      </c>
      <c r="AO852" s="8">
        <v>817.44208408573024</v>
      </c>
      <c r="AP852" s="8">
        <v>1070.8335592666076</v>
      </c>
      <c r="AQ852" s="8">
        <v>9809.3050090287634</v>
      </c>
      <c r="AR852" s="8">
        <v>12850.002711199293</v>
      </c>
      <c r="AS852" s="8">
        <v>11329.653860114027</v>
      </c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/>
    </row>
    <row r="853" spans="1:61" s="3" customFormat="1" ht="18.75">
      <c r="A853" s="28" t="s">
        <v>74</v>
      </c>
      <c r="B853" s="29">
        <v>442</v>
      </c>
      <c r="C853" s="9">
        <v>1991</v>
      </c>
      <c r="D853" s="50">
        <v>0.91231700000000004</v>
      </c>
      <c r="E853" s="8">
        <v>547.65347751296702</v>
      </c>
      <c r="F853" s="8">
        <v>727.51787053207636</v>
      </c>
      <c r="G853" s="8">
        <v>1009.0663431612832</v>
      </c>
      <c r="H853" s="8">
        <v>6571.8417301556046</v>
      </c>
      <c r="I853" s="8">
        <v>8730.2144463849181</v>
      </c>
      <c r="J853" s="8">
        <v>12108.796117935397</v>
      </c>
      <c r="K853" s="8">
        <v>9136.9507648253075</v>
      </c>
      <c r="L853" s="8">
        <v>170.44075688603849</v>
      </c>
      <c r="M853" s="8">
        <v>170.44075688603849</v>
      </c>
      <c r="N853" s="8">
        <v>135.10216295432397</v>
      </c>
      <c r="O853" s="8">
        <v>135.10216295432397</v>
      </c>
      <c r="P853" s="8">
        <v>135.10216295432397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8">
        <v>2045.2890826324619</v>
      </c>
      <c r="X853" s="8">
        <v>2045.2890826324619</v>
      </c>
      <c r="Y853" s="8">
        <v>1621.2259554518878</v>
      </c>
      <c r="Z853" s="8">
        <v>1621.2259554518878</v>
      </c>
      <c r="AA853" s="8">
        <v>1621.2259554518878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682.75564046729096</v>
      </c>
      <c r="AI853" s="8">
        <v>1033.0607903724388</v>
      </c>
      <c r="AJ853" s="8">
        <v>1314.6092630016458</v>
      </c>
      <c r="AK853" s="8">
        <v>8193.0676856074933</v>
      </c>
      <c r="AL853" s="8">
        <v>12396.729484469268</v>
      </c>
      <c r="AM853" s="8">
        <v>15775.311156019747</v>
      </c>
      <c r="AN853" s="8">
        <v>12121.702775365504</v>
      </c>
      <c r="AO853" s="8">
        <v>897.95862741811482</v>
      </c>
      <c r="AP853" s="8">
        <v>1179.5071000473217</v>
      </c>
      <c r="AQ853" s="8">
        <v>10775.50352901738</v>
      </c>
      <c r="AR853" s="8">
        <v>14154.085200567859</v>
      </c>
      <c r="AS853" s="8">
        <v>12464.794364792619</v>
      </c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/>
    </row>
    <row r="854" spans="1:61" s="3" customFormat="1" ht="18.75">
      <c r="A854" s="28" t="s">
        <v>74</v>
      </c>
      <c r="B854" s="29">
        <v>442</v>
      </c>
      <c r="C854" s="9">
        <v>1992</v>
      </c>
      <c r="D854" s="50">
        <v>0.92525199999999996</v>
      </c>
      <c r="E854" s="8">
        <v>606.62026503775928</v>
      </c>
      <c r="F854" s="8">
        <v>754.3698577044745</v>
      </c>
      <c r="G854" s="8">
        <v>1048.9392295288203</v>
      </c>
      <c r="H854" s="8">
        <v>7279.4431804531114</v>
      </c>
      <c r="I854" s="8">
        <v>9052.4382924536949</v>
      </c>
      <c r="J854" s="8">
        <v>12587.270754345844</v>
      </c>
      <c r="K854" s="8">
        <v>9639.7174090842163</v>
      </c>
      <c r="L854" s="8">
        <v>173.41870106738489</v>
      </c>
      <c r="M854" s="8">
        <v>173.41870106738489</v>
      </c>
      <c r="N854" s="8">
        <v>133.21343806876396</v>
      </c>
      <c r="O854" s="8">
        <v>133.21343806876396</v>
      </c>
      <c r="P854" s="8">
        <v>133.21343806876396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2081.0244128086188</v>
      </c>
      <c r="X854" s="8">
        <v>2081.0244128086188</v>
      </c>
      <c r="Y854" s="8">
        <v>1598.5612568251677</v>
      </c>
      <c r="Z854" s="8">
        <v>1598.5612568251677</v>
      </c>
      <c r="AA854" s="8">
        <v>1598.5612568251677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739.83370310652322</v>
      </c>
      <c r="AI854" s="8">
        <v>1061.0019968406234</v>
      </c>
      <c r="AJ854" s="8">
        <v>1355.5713686649692</v>
      </c>
      <c r="AK854" s="8">
        <v>8878.0044372782795</v>
      </c>
      <c r="AL854" s="8">
        <v>12732.023962087482</v>
      </c>
      <c r="AM854" s="8">
        <v>16266.856423979629</v>
      </c>
      <c r="AN854" s="8">
        <v>12625.628274448463</v>
      </c>
      <c r="AO854" s="8">
        <v>927.78855877185936</v>
      </c>
      <c r="AP854" s="8">
        <v>1222.3579305962053</v>
      </c>
      <c r="AQ854" s="8">
        <v>11133.462705262315</v>
      </c>
      <c r="AR854" s="8">
        <v>14668.295167154462</v>
      </c>
      <c r="AS854" s="8">
        <v>12900.878936208388</v>
      </c>
      <c r="AT854" s="18"/>
      <c r="AU854" s="18"/>
      <c r="AV854" s="18"/>
      <c r="AW854" s="18"/>
      <c r="AX854" s="18"/>
      <c r="AY854" s="18"/>
      <c r="AZ854" s="18"/>
      <c r="BA854" s="18"/>
      <c r="BB854" s="18"/>
      <c r="BC854" s="19"/>
      <c r="BD854" s="19"/>
      <c r="BE854" s="19"/>
      <c r="BF854" s="18"/>
      <c r="BG854" s="18"/>
      <c r="BH854" s="18"/>
      <c r="BI854"/>
    </row>
    <row r="855" spans="1:61" s="3" customFormat="1" ht="18" customHeight="1">
      <c r="A855" s="28" t="s">
        <v>74</v>
      </c>
      <c r="B855" s="29">
        <v>442</v>
      </c>
      <c r="C855" s="9">
        <v>1993</v>
      </c>
      <c r="D855" s="50">
        <v>0.957812</v>
      </c>
      <c r="E855" s="8">
        <v>653.95053637390083</v>
      </c>
      <c r="F855" s="8">
        <v>813.30864746215343</v>
      </c>
      <c r="G855" s="8">
        <v>1130.8610919253763</v>
      </c>
      <c r="H855" s="8">
        <v>7847.4064364868109</v>
      </c>
      <c r="I855" s="8">
        <v>9759.7037695458421</v>
      </c>
      <c r="J855" s="8">
        <v>13570.333103104515</v>
      </c>
      <c r="K855" s="8">
        <v>10392.48110304572</v>
      </c>
      <c r="L855" s="8">
        <v>271.76606682731057</v>
      </c>
      <c r="M855" s="8">
        <v>271.76606682731057</v>
      </c>
      <c r="N855" s="8">
        <v>128.68496114059963</v>
      </c>
      <c r="O855" s="8">
        <v>128.68496114059963</v>
      </c>
      <c r="P855" s="8">
        <v>128.68496114059963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3261.1928019277266</v>
      </c>
      <c r="X855" s="8">
        <v>3261.1928019277266</v>
      </c>
      <c r="Y855" s="8">
        <v>1544.2195336871955</v>
      </c>
      <c r="Z855" s="8">
        <v>1544.2195336871955</v>
      </c>
      <c r="AA855" s="8">
        <v>1544.2195336871955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782.63549751450046</v>
      </c>
      <c r="AI855" s="8">
        <v>1213.7596754300637</v>
      </c>
      <c r="AJ855" s="8">
        <v>1531.3121198932865</v>
      </c>
      <c r="AK855" s="8">
        <v>9391.6259701740055</v>
      </c>
      <c r="AL855" s="8">
        <v>14565.116105160763</v>
      </c>
      <c r="AM855" s="8">
        <v>18375.745438719438</v>
      </c>
      <c r="AN855" s="8">
        <v>14110.829171351403</v>
      </c>
      <c r="AO855" s="8">
        <v>1085.0747142894641</v>
      </c>
      <c r="AP855" s="8">
        <v>1402.6271587526869</v>
      </c>
      <c r="AQ855" s="8">
        <v>13020.896571473568</v>
      </c>
      <c r="AR855" s="8">
        <v>16831.525905032242</v>
      </c>
      <c r="AS855" s="8">
        <v>14926.211238252905</v>
      </c>
      <c r="AT855" s="18"/>
      <c r="AU855" s="18"/>
      <c r="AV855" s="18"/>
      <c r="AW855" s="18"/>
      <c r="AX855" s="18"/>
      <c r="AY855" s="18"/>
      <c r="AZ855" s="18"/>
      <c r="BA855" s="18"/>
      <c r="BB855" s="18"/>
      <c r="BC855" s="19"/>
      <c r="BD855" s="19"/>
      <c r="BE855" s="19"/>
      <c r="BF855" s="18"/>
      <c r="BG855" s="18"/>
      <c r="BH855" s="18"/>
      <c r="BI855"/>
    </row>
    <row r="856" spans="1:61" s="3" customFormat="1" ht="18.75">
      <c r="A856" s="28" t="s">
        <v>74</v>
      </c>
      <c r="B856" s="29">
        <v>442</v>
      </c>
      <c r="C856" s="9">
        <v>1994</v>
      </c>
      <c r="D856" s="50">
        <v>0.97100600000000004</v>
      </c>
      <c r="E856" s="8">
        <v>712.09315784248554</v>
      </c>
      <c r="F856" s="8">
        <v>885.6910718422539</v>
      </c>
      <c r="G856" s="8">
        <v>1231.4769716752082</v>
      </c>
      <c r="H856" s="8">
        <v>8545.1178941098242</v>
      </c>
      <c r="I856" s="8">
        <v>10628.292862107048</v>
      </c>
      <c r="J856" s="8">
        <v>14777.723660102498</v>
      </c>
      <c r="K856" s="8">
        <v>11317.044805439791</v>
      </c>
      <c r="L856" s="8">
        <v>274.73939398932652</v>
      </c>
      <c r="M856" s="8">
        <v>274.73939398932652</v>
      </c>
      <c r="N856" s="8">
        <v>127.70260945864392</v>
      </c>
      <c r="O856" s="8">
        <v>127.70260945864392</v>
      </c>
      <c r="P856" s="8">
        <v>127.70260945864392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3296.872727871918</v>
      </c>
      <c r="X856" s="8">
        <v>3296.872727871918</v>
      </c>
      <c r="Y856" s="8">
        <v>1532.4313135037271</v>
      </c>
      <c r="Z856" s="8">
        <v>1532.4313135037271</v>
      </c>
      <c r="AA856" s="8">
        <v>1532.4313135037271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839.79576730112944</v>
      </c>
      <c r="AI856" s="8">
        <v>1288.1330752902245</v>
      </c>
      <c r="AJ856" s="8">
        <v>1633.9189751231788</v>
      </c>
      <c r="AK856" s="8">
        <v>10077.549207613551</v>
      </c>
      <c r="AL856" s="8">
        <v>15457.596903482692</v>
      </c>
      <c r="AM856" s="8">
        <v>19607.027701478142</v>
      </c>
      <c r="AN856" s="8">
        <v>15047.391270858128</v>
      </c>
      <c r="AO856" s="8">
        <v>1160.4304658315805</v>
      </c>
      <c r="AP856" s="8">
        <v>1506.2163656645348</v>
      </c>
      <c r="AQ856" s="8">
        <v>13925.165589978966</v>
      </c>
      <c r="AR856" s="8">
        <v>18074.596387974416</v>
      </c>
      <c r="AS856" s="8">
        <v>15999.880988976691</v>
      </c>
      <c r="AT856" s="18"/>
      <c r="AU856" s="18"/>
      <c r="AV856" s="18"/>
      <c r="AW856" s="18"/>
      <c r="AX856" s="18"/>
      <c r="AY856" s="18"/>
      <c r="AZ856" s="18"/>
      <c r="BA856" s="18"/>
      <c r="BB856" s="18"/>
      <c r="BC856" s="19"/>
      <c r="BD856" s="19"/>
      <c r="BE856" s="19"/>
      <c r="BF856" s="18"/>
      <c r="BG856" s="18"/>
      <c r="BH856" s="18"/>
      <c r="BI856"/>
    </row>
    <row r="857" spans="1:61" s="3" customFormat="1" ht="18.75">
      <c r="A857" s="28" t="s">
        <v>74</v>
      </c>
      <c r="B857" s="29">
        <v>442</v>
      </c>
      <c r="C857" s="9">
        <v>1995</v>
      </c>
      <c r="D857" s="50">
        <v>0.97324299999999997</v>
      </c>
      <c r="E857" s="8">
        <v>752.26358336681153</v>
      </c>
      <c r="F857" s="8">
        <v>935.48634136935129</v>
      </c>
      <c r="G857" s="8">
        <v>1300.7788051562311</v>
      </c>
      <c r="H857" s="8">
        <v>9027.1630004017388</v>
      </c>
      <c r="I857" s="8">
        <v>11225.836096432216</v>
      </c>
      <c r="J857" s="8">
        <v>15609.345661874771</v>
      </c>
      <c r="K857" s="8">
        <v>11954.114919569576</v>
      </c>
      <c r="L857" s="8">
        <v>277.52246869486856</v>
      </c>
      <c r="M857" s="8">
        <v>277.52246869486856</v>
      </c>
      <c r="N857" s="8">
        <v>127.40908488424782</v>
      </c>
      <c r="O857" s="8">
        <v>127.40908488424782</v>
      </c>
      <c r="P857" s="8">
        <v>127.40908488424782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3330.2696243384225</v>
      </c>
      <c r="X857" s="8">
        <v>3330.2696243384225</v>
      </c>
      <c r="Y857" s="8">
        <v>1528.9090186109738</v>
      </c>
      <c r="Z857" s="8">
        <v>1528.9090186109738</v>
      </c>
      <c r="AA857" s="8">
        <v>1528.9090186109738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879.67266825105935</v>
      </c>
      <c r="AI857" s="8">
        <v>1340.4178949484676</v>
      </c>
      <c r="AJ857" s="8">
        <v>1705.7103587353477</v>
      </c>
      <c r="AK857" s="8">
        <v>10556.072019012712</v>
      </c>
      <c r="AL857" s="8">
        <v>16085.014739381613</v>
      </c>
      <c r="AM857" s="8">
        <v>20468.524304824168</v>
      </c>
      <c r="AN857" s="8">
        <v>15703.203687739498</v>
      </c>
      <c r="AO857" s="8">
        <v>1213.0088100642199</v>
      </c>
      <c r="AP857" s="8">
        <v>1578.3012738510997</v>
      </c>
      <c r="AQ857" s="8">
        <v>14556.10572077064</v>
      </c>
      <c r="AR857" s="8">
        <v>18939.615286213193</v>
      </c>
      <c r="AS857" s="8">
        <v>16747.860503491916</v>
      </c>
      <c r="AT857" s="18"/>
      <c r="AU857" s="18"/>
      <c r="AV857" s="18"/>
      <c r="AW857" s="18"/>
      <c r="AX857" s="18"/>
      <c r="AY857" s="18"/>
      <c r="AZ857" s="18"/>
      <c r="BA857" s="18"/>
      <c r="BB857" s="18"/>
      <c r="BC857" s="19"/>
      <c r="BD857" s="19"/>
      <c r="BE857" s="19"/>
      <c r="BF857" s="18"/>
      <c r="BG857" s="18"/>
      <c r="BH857" s="18"/>
      <c r="BI857"/>
    </row>
    <row r="858" spans="1:61" s="3" customFormat="1" ht="18.75">
      <c r="A858" s="28" t="s">
        <v>74</v>
      </c>
      <c r="B858" s="29">
        <v>442</v>
      </c>
      <c r="C858" s="9">
        <v>1996</v>
      </c>
      <c r="D858" s="50">
        <v>0.97503200000000001</v>
      </c>
      <c r="E858" s="8">
        <v>720.74913096869204</v>
      </c>
      <c r="F858" s="8">
        <v>933.10117001288029</v>
      </c>
      <c r="G858" s="8">
        <v>1298.6114985627812</v>
      </c>
      <c r="H858" s="8">
        <v>8648.9895716243045</v>
      </c>
      <c r="I858" s="8">
        <v>11197.214040154564</v>
      </c>
      <c r="J858" s="8">
        <v>15583.337982753374</v>
      </c>
      <c r="K858" s="8">
        <v>11809.847198177415</v>
      </c>
      <c r="L858" s="8">
        <v>280.42156565117864</v>
      </c>
      <c r="M858" s="8">
        <v>280.42156565117864</v>
      </c>
      <c r="N858" s="8">
        <v>127.17531322048917</v>
      </c>
      <c r="O858" s="8">
        <v>127.17531322048917</v>
      </c>
      <c r="P858" s="8">
        <v>127.17531322048917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3365.0587878141437</v>
      </c>
      <c r="X858" s="8">
        <v>3365.0587878141437</v>
      </c>
      <c r="Y858" s="8">
        <v>1526.1037586458701</v>
      </c>
      <c r="Z858" s="8">
        <v>1526.1037586458701</v>
      </c>
      <c r="AA858" s="8">
        <v>1526.1037586458701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  <c r="AH858" s="8">
        <v>847.92444418918126</v>
      </c>
      <c r="AI858" s="8">
        <v>1340.6980488845481</v>
      </c>
      <c r="AJ858" s="8">
        <v>1706.2083774344489</v>
      </c>
      <c r="AK858" s="8">
        <v>10175.093330270174</v>
      </c>
      <c r="AL858" s="8">
        <v>16088.376586614577</v>
      </c>
      <c r="AM858" s="8">
        <v>20474.500529213386</v>
      </c>
      <c r="AN858" s="8">
        <v>15579.323482032712</v>
      </c>
      <c r="AO858" s="8">
        <v>1213.5227356640589</v>
      </c>
      <c r="AP858" s="8">
        <v>1579.0330642139597</v>
      </c>
      <c r="AQ858" s="8">
        <v>14562.272827968707</v>
      </c>
      <c r="AR858" s="8">
        <v>18948.396770567517</v>
      </c>
      <c r="AS858" s="8">
        <v>16755.334799268112</v>
      </c>
      <c r="AT858" s="18"/>
      <c r="AU858" s="18"/>
      <c r="AV858" s="18"/>
      <c r="AW858" s="18"/>
      <c r="AX858" s="18"/>
      <c r="AY858" s="18"/>
      <c r="AZ858" s="18"/>
      <c r="BA858" s="18"/>
      <c r="BB858" s="18"/>
      <c r="BC858" s="19"/>
      <c r="BD858" s="19"/>
      <c r="BE858" s="19"/>
      <c r="BF858" s="18"/>
      <c r="BG858" s="18"/>
      <c r="BH858" s="18"/>
      <c r="BI858"/>
    </row>
    <row r="859" spans="1:61" s="3" customFormat="1" ht="18.75">
      <c r="A859" s="28" t="s">
        <v>74</v>
      </c>
      <c r="B859" s="29">
        <v>442</v>
      </c>
      <c r="C859" s="9">
        <v>1997</v>
      </c>
      <c r="D859" s="50">
        <v>0.97372899999999996</v>
      </c>
      <c r="E859" s="8">
        <v>691.53909010275527</v>
      </c>
      <c r="F859" s="8">
        <v>933.68017863970965</v>
      </c>
      <c r="G859" s="8">
        <v>1300.5689125687597</v>
      </c>
      <c r="H859" s="8">
        <v>8298.4690812330646</v>
      </c>
      <c r="I859" s="8">
        <v>11204.162143676516</v>
      </c>
      <c r="J859" s="8">
        <v>15606.826950825116</v>
      </c>
      <c r="K859" s="8">
        <v>11703.152725244898</v>
      </c>
      <c r="L859" s="8">
        <v>309.74244373947988</v>
      </c>
      <c r="M859" s="8">
        <v>309.74244373947988</v>
      </c>
      <c r="N859" s="8">
        <v>127.34549345865226</v>
      </c>
      <c r="O859" s="8">
        <v>127.34549345865226</v>
      </c>
      <c r="P859" s="8">
        <v>127.34549345865226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3716.9093248737586</v>
      </c>
      <c r="X859" s="8">
        <v>3716.9093248737586</v>
      </c>
      <c r="Y859" s="8">
        <v>1528.1459215038271</v>
      </c>
      <c r="Z859" s="8">
        <v>1528.1459215038271</v>
      </c>
      <c r="AA859" s="8">
        <v>1528.1459215038271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818.88458356140757</v>
      </c>
      <c r="AI859" s="8">
        <v>1370.7681158378418</v>
      </c>
      <c r="AJ859" s="8">
        <v>1737.656849766892</v>
      </c>
      <c r="AK859" s="8">
        <v>9826.6150027368913</v>
      </c>
      <c r="AL859" s="8">
        <v>16449.217390054102</v>
      </c>
      <c r="AM859" s="8">
        <v>20851.8821972027</v>
      </c>
      <c r="AN859" s="8">
        <v>15709.238196664564</v>
      </c>
      <c r="AO859" s="8">
        <v>1243.4226223791895</v>
      </c>
      <c r="AP859" s="8">
        <v>1610.3113563082397</v>
      </c>
      <c r="AQ859" s="8">
        <v>14921.071468550275</v>
      </c>
      <c r="AR859" s="8">
        <v>19323.736275698873</v>
      </c>
      <c r="AS859" s="8">
        <v>17122.403872124574</v>
      </c>
      <c r="AT859" s="18"/>
      <c r="AU859" s="18"/>
      <c r="AV859" s="18"/>
      <c r="AW859" s="18"/>
      <c r="AX859" s="18"/>
      <c r="AY859" s="18"/>
      <c r="AZ859" s="18"/>
      <c r="BA859" s="18"/>
      <c r="BB859" s="18"/>
      <c r="BC859" s="19"/>
      <c r="BD859" s="19"/>
      <c r="BE859" s="19"/>
      <c r="BF859" s="18"/>
      <c r="BG859" s="18"/>
      <c r="BH859" s="18"/>
      <c r="BI859"/>
    </row>
    <row r="860" spans="1:61" s="3" customFormat="1" ht="18.75">
      <c r="A860" s="28" t="s">
        <v>74</v>
      </c>
      <c r="B860" s="29">
        <v>442</v>
      </c>
      <c r="C860" s="9">
        <v>1998</v>
      </c>
      <c r="D860" s="50">
        <v>0.96440199999999998</v>
      </c>
      <c r="E860" s="8">
        <v>780.51427820510855</v>
      </c>
      <c r="F860" s="8">
        <v>1004.2125245619055</v>
      </c>
      <c r="G860" s="8">
        <v>1408.2594017445208</v>
      </c>
      <c r="H860" s="8">
        <v>9366.1713384613031</v>
      </c>
      <c r="I860" s="8">
        <v>12050.550294742867</v>
      </c>
      <c r="J860" s="8">
        <v>16899.11282093425</v>
      </c>
      <c r="K860" s="8">
        <v>12771.944818046139</v>
      </c>
      <c r="L860" s="8">
        <v>341.96362097963294</v>
      </c>
      <c r="M860" s="8">
        <v>341.96362097963294</v>
      </c>
      <c r="N860" s="8">
        <v>128.57708714830537</v>
      </c>
      <c r="O860" s="8">
        <v>128.57708714830537</v>
      </c>
      <c r="P860" s="8">
        <v>128.57708714830537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4103.5634517555955</v>
      </c>
      <c r="X860" s="8">
        <v>4103.5634517555955</v>
      </c>
      <c r="Y860" s="8">
        <v>1542.9250457796643</v>
      </c>
      <c r="Z860" s="8">
        <v>1542.9250457796643</v>
      </c>
      <c r="AA860" s="8">
        <v>1542.9250457796643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909.09136535341395</v>
      </c>
      <c r="AI860" s="8">
        <v>1474.7532326898438</v>
      </c>
      <c r="AJ860" s="8">
        <v>1878.800109872459</v>
      </c>
      <c r="AK860" s="8">
        <v>10909.096384240967</v>
      </c>
      <c r="AL860" s="8">
        <v>17697.038792278126</v>
      </c>
      <c r="AM860" s="8">
        <v>22545.601318469511</v>
      </c>
      <c r="AN860" s="8">
        <v>17050.578831662868</v>
      </c>
      <c r="AO860" s="8">
        <v>1346.1761455415385</v>
      </c>
      <c r="AP860" s="8">
        <v>1750.2230227241537</v>
      </c>
      <c r="AQ860" s="8">
        <v>16154.113746498462</v>
      </c>
      <c r="AR860" s="8">
        <v>21002.676272689845</v>
      </c>
      <c r="AS860" s="8">
        <v>18578.395009594155</v>
      </c>
      <c r="AT860" s="18"/>
      <c r="AU860" s="18"/>
      <c r="AV860" s="18"/>
      <c r="AW860" s="18"/>
      <c r="AX860" s="18"/>
      <c r="AY860" s="18"/>
      <c r="AZ860" s="18"/>
      <c r="BA860" s="18"/>
      <c r="BB860" s="18"/>
      <c r="BC860" s="19"/>
      <c r="BD860" s="19"/>
      <c r="BE860" s="19"/>
      <c r="BF860" s="18"/>
      <c r="BG860" s="18"/>
      <c r="BH860" s="18"/>
      <c r="BI860"/>
    </row>
    <row r="861" spans="1:61" s="3" customFormat="1" ht="18.75">
      <c r="A861" s="28" t="s">
        <v>74</v>
      </c>
      <c r="B861" s="29">
        <v>442</v>
      </c>
      <c r="C861" s="9">
        <v>1999</v>
      </c>
      <c r="D861" s="50">
        <v>0.95762999999999998</v>
      </c>
      <c r="E861" s="8">
        <v>796.23953579844601</v>
      </c>
      <c r="F861" s="8">
        <v>974.47963548900054</v>
      </c>
      <c r="G861" s="8">
        <v>1386.6670147482134</v>
      </c>
      <c r="H861" s="8">
        <v>9554.8744295813522</v>
      </c>
      <c r="I861" s="8">
        <v>11693.755625868007</v>
      </c>
      <c r="J861" s="8">
        <v>16640.00417697856</v>
      </c>
      <c r="K861" s="8">
        <v>12629.54474414264</v>
      </c>
      <c r="L861" s="8">
        <v>396.12459927111723</v>
      </c>
      <c r="M861" s="8">
        <v>396.12459927111723</v>
      </c>
      <c r="N861" s="8">
        <v>129.48633605881187</v>
      </c>
      <c r="O861" s="8">
        <v>129.48633605881187</v>
      </c>
      <c r="P861" s="8">
        <v>129.48633605881187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4753.495191253407</v>
      </c>
      <c r="X861" s="8">
        <v>4753.495191253407</v>
      </c>
      <c r="Y861" s="8">
        <v>1553.8360327057426</v>
      </c>
      <c r="Z861" s="8">
        <v>1553.8360327057426</v>
      </c>
      <c r="AA861" s="8">
        <v>1553.8360327057426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  <c r="AH861" s="8">
        <v>925.72587185725786</v>
      </c>
      <c r="AI861" s="8">
        <v>1500.0905708189298</v>
      </c>
      <c r="AJ861" s="8">
        <v>1912.2779500781426</v>
      </c>
      <c r="AK861" s="8">
        <v>11108.710462287094</v>
      </c>
      <c r="AL861" s="8">
        <v>18001.086849827156</v>
      </c>
      <c r="AM861" s="8">
        <v>22947.335400937711</v>
      </c>
      <c r="AN861" s="8">
        <v>17352.377571017321</v>
      </c>
      <c r="AO861" s="8">
        <v>1370.6042347601178</v>
      </c>
      <c r="AP861" s="8">
        <v>1782.7916140193306</v>
      </c>
      <c r="AQ861" s="8">
        <v>16447.250817121414</v>
      </c>
      <c r="AR861" s="8">
        <v>21393.499368231969</v>
      </c>
      <c r="AS861" s="8">
        <v>18920.375092676692</v>
      </c>
      <c r="AT861" s="18"/>
      <c r="AU861" s="18"/>
      <c r="AV861" s="18"/>
      <c r="AW861" s="18"/>
      <c r="AX861" s="18"/>
      <c r="AY861" s="18"/>
      <c r="AZ861" s="18"/>
      <c r="BA861" s="18"/>
      <c r="BB861" s="18"/>
      <c r="BC861" s="19"/>
      <c r="BD861" s="19"/>
      <c r="BE861" s="19"/>
      <c r="BF861" s="18"/>
      <c r="BG861" s="18"/>
      <c r="BH861" s="18"/>
      <c r="BI861"/>
    </row>
    <row r="862" spans="1:61" s="3" customFormat="1" ht="18.75">
      <c r="A862" s="28" t="s">
        <v>74</v>
      </c>
      <c r="B862" s="29">
        <v>442</v>
      </c>
      <c r="C862" s="9">
        <v>2000</v>
      </c>
      <c r="D862" s="50">
        <v>0.955731</v>
      </c>
      <c r="E862" s="8">
        <v>836.87657003324387</v>
      </c>
      <c r="F862" s="8">
        <v>1010.7366576705408</v>
      </c>
      <c r="G862" s="8">
        <v>1438.8109699639015</v>
      </c>
      <c r="H862" s="8">
        <v>10042.518840398927</v>
      </c>
      <c r="I862" s="8">
        <v>12128.83989204649</v>
      </c>
      <c r="J862" s="8">
        <v>17265.731639566817</v>
      </c>
      <c r="K862" s="8">
        <v>13145.696790670743</v>
      </c>
      <c r="L862" s="8">
        <v>405.37096735378469</v>
      </c>
      <c r="M862" s="8">
        <v>405.37096735378469</v>
      </c>
      <c r="N862" s="8">
        <v>129.74362032831414</v>
      </c>
      <c r="O862" s="8">
        <v>129.74362032831414</v>
      </c>
      <c r="P862" s="8">
        <v>129.74362032831414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4864.4516082454165</v>
      </c>
      <c r="X862" s="8">
        <v>4864.4516082454165</v>
      </c>
      <c r="Y862" s="8">
        <v>1556.9234439397696</v>
      </c>
      <c r="Z862" s="8">
        <v>1556.9234439397696</v>
      </c>
      <c r="AA862" s="8">
        <v>1556.9234439397696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966.620190361558</v>
      </c>
      <c r="AI862" s="8">
        <v>1545.8512453526396</v>
      </c>
      <c r="AJ862" s="8">
        <v>1973.9255576460002</v>
      </c>
      <c r="AK862" s="8">
        <v>11599.442284338696</v>
      </c>
      <c r="AL862" s="8">
        <v>18550.214944231677</v>
      </c>
      <c r="AM862" s="8">
        <v>23687.106691752004</v>
      </c>
      <c r="AN862" s="8">
        <v>17945.587973440794</v>
      </c>
      <c r="AO862" s="8">
        <v>1416.1076250243254</v>
      </c>
      <c r="AP862" s="8">
        <v>1844.1819373176861</v>
      </c>
      <c r="AQ862" s="8">
        <v>16993.291500291907</v>
      </c>
      <c r="AR862" s="8">
        <v>22130.183247812234</v>
      </c>
      <c r="AS862" s="8">
        <v>19561.737374052071</v>
      </c>
      <c r="AT862" s="18"/>
      <c r="AU862" s="18"/>
      <c r="AV862" s="18"/>
      <c r="AW862" s="18"/>
      <c r="AX862" s="18"/>
      <c r="AY862" s="18"/>
      <c r="AZ862" s="18"/>
      <c r="BA862" s="18"/>
      <c r="BB862" s="18"/>
      <c r="BC862" s="19"/>
      <c r="BD862" s="19"/>
      <c r="BE862" s="19"/>
      <c r="BF862" s="18"/>
      <c r="BG862" s="18"/>
      <c r="BH862" s="18"/>
      <c r="BI862"/>
    </row>
    <row r="863" spans="1:61" s="3" customFormat="1" ht="18.75">
      <c r="A863" s="28" t="s">
        <v>74</v>
      </c>
      <c r="B863" s="29">
        <v>442</v>
      </c>
      <c r="C863" s="9">
        <v>2001</v>
      </c>
      <c r="D863" s="50">
        <v>0.96336500000000003</v>
      </c>
      <c r="E863" s="8">
        <v>877.42617872422875</v>
      </c>
      <c r="F863" s="8">
        <v>1059.6074689586328</v>
      </c>
      <c r="G863" s="8">
        <v>1508.3614607824311</v>
      </c>
      <c r="H863" s="8">
        <v>10529.114144690744</v>
      </c>
      <c r="I863" s="8">
        <v>12715.289627503595</v>
      </c>
      <c r="J863" s="8">
        <v>18100.33752938917</v>
      </c>
      <c r="K863" s="8">
        <v>13781.580433861169</v>
      </c>
      <c r="L863" s="8">
        <v>413.66584835446582</v>
      </c>
      <c r="M863" s="8">
        <v>413.66584835446582</v>
      </c>
      <c r="N863" s="8">
        <v>163.03123530541382</v>
      </c>
      <c r="O863" s="8">
        <v>180.20168887181907</v>
      </c>
      <c r="P863" s="8">
        <v>188.77414064243561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4963.9901802535896</v>
      </c>
      <c r="X863" s="8">
        <v>4963.9901802535896</v>
      </c>
      <c r="Y863" s="8">
        <v>1956.3748236649658</v>
      </c>
      <c r="Z863" s="8">
        <v>2162.4202664618288</v>
      </c>
      <c r="AA863" s="8">
        <v>2265.2896877092271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1040.4574140296427</v>
      </c>
      <c r="AI863" s="8">
        <v>1653.4750061849177</v>
      </c>
      <c r="AJ863" s="8">
        <v>2110.8014497793324</v>
      </c>
      <c r="AK863" s="8">
        <v>12485.48896835571</v>
      </c>
      <c r="AL863" s="8">
        <v>19841.700074219014</v>
      </c>
      <c r="AM863" s="8">
        <v>25329.617397351987</v>
      </c>
      <c r="AN863" s="8">
        <v>19218.935479975571</v>
      </c>
      <c r="AO863" s="8">
        <v>1473.2733173130987</v>
      </c>
      <c r="AP863" s="8">
        <v>1922.027309136897</v>
      </c>
      <c r="AQ863" s="8">
        <v>17679.279807757186</v>
      </c>
      <c r="AR863" s="8">
        <v>23064.327709642759</v>
      </c>
      <c r="AS863" s="8">
        <v>20371.803758699971</v>
      </c>
      <c r="AT863" s="18"/>
      <c r="AU863" s="18"/>
      <c r="AV863" s="18"/>
      <c r="AW863" s="18"/>
      <c r="AX863" s="18"/>
      <c r="AY863" s="18"/>
      <c r="AZ863" s="18"/>
      <c r="BA863" s="18"/>
      <c r="BB863" s="18"/>
      <c r="BC863" s="19"/>
      <c r="BD863" s="19"/>
      <c r="BE863" s="19"/>
      <c r="BF863" s="18"/>
      <c r="BG863" s="18"/>
      <c r="BH863" s="18"/>
      <c r="BI863"/>
    </row>
    <row r="864" spans="1:61" s="3" customFormat="1" ht="18.75">
      <c r="A864" s="28" t="s">
        <v>74</v>
      </c>
      <c r="B864" s="29">
        <v>442</v>
      </c>
      <c r="C864" s="9">
        <v>2002</v>
      </c>
      <c r="D864" s="50">
        <v>0.95699599999999996</v>
      </c>
      <c r="E864" s="8">
        <v>934.66154509179444</v>
      </c>
      <c r="F864" s="8">
        <v>1121.4788617306656</v>
      </c>
      <c r="G864" s="8">
        <v>1596.3555736032336</v>
      </c>
      <c r="H864" s="8">
        <v>11215.938541101534</v>
      </c>
      <c r="I864" s="8">
        <v>13457.746340767986</v>
      </c>
      <c r="J864" s="8">
        <v>19156.266883238801</v>
      </c>
      <c r="K864" s="8">
        <v>14609.983921702773</v>
      </c>
      <c r="L864" s="8">
        <v>478.67146039565472</v>
      </c>
      <c r="M864" s="8">
        <v>478.67146039565472</v>
      </c>
      <c r="N864" s="8">
        <v>164.11624082023332</v>
      </c>
      <c r="O864" s="8">
        <v>181.40096719317532</v>
      </c>
      <c r="P864" s="8">
        <v>190.03047034679349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5744.0575247478564</v>
      </c>
      <c r="X864" s="8">
        <v>5744.0575247478564</v>
      </c>
      <c r="Y864" s="8">
        <v>1969.3948898427998</v>
      </c>
      <c r="Z864" s="8">
        <v>2176.8116063181037</v>
      </c>
      <c r="AA864" s="8">
        <v>2280.3656441615221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0</v>
      </c>
      <c r="AH864" s="8">
        <v>1098.7777859120279</v>
      </c>
      <c r="AI864" s="8">
        <v>1781.5512893194957</v>
      </c>
      <c r="AJ864" s="8">
        <v>2265.057504345682</v>
      </c>
      <c r="AK864" s="8">
        <v>13185.333430944334</v>
      </c>
      <c r="AL864" s="8">
        <v>21378.615471833946</v>
      </c>
      <c r="AM864" s="8">
        <v>27180.69005214818</v>
      </c>
      <c r="AN864" s="8">
        <v>20581.546318308821</v>
      </c>
      <c r="AO864" s="8">
        <v>1600.1503221263204</v>
      </c>
      <c r="AP864" s="8">
        <v>2075.0270339988883</v>
      </c>
      <c r="AQ864" s="8">
        <v>19201.803865515842</v>
      </c>
      <c r="AR864" s="8">
        <v>24900.324407986656</v>
      </c>
      <c r="AS864" s="8">
        <v>22051.064136751251</v>
      </c>
      <c r="AT864" s="18"/>
      <c r="AU864" s="18"/>
      <c r="AV864" s="18"/>
      <c r="AW864" s="18"/>
      <c r="AX864" s="18"/>
      <c r="AY864" s="18"/>
      <c r="AZ864" s="18"/>
      <c r="BA864" s="18"/>
      <c r="BB864" s="18"/>
      <c r="BC864" s="19"/>
      <c r="BD864" s="19"/>
      <c r="BE864" s="19"/>
      <c r="BF864" s="18"/>
      <c r="BG864" s="18"/>
      <c r="BH864" s="18"/>
      <c r="BI864"/>
    </row>
    <row r="865" spans="1:61" s="3" customFormat="1" ht="18.75">
      <c r="A865" s="28" t="s">
        <v>74</v>
      </c>
      <c r="B865" s="29">
        <v>442</v>
      </c>
      <c r="C865" s="9">
        <v>2003</v>
      </c>
      <c r="D865" s="50">
        <v>0.96466200000000002</v>
      </c>
      <c r="E865" s="8">
        <v>956.75869345926333</v>
      </c>
      <c r="F865" s="8">
        <v>1151.6964742486659</v>
      </c>
      <c r="G865" s="8">
        <v>1639.3442714711816</v>
      </c>
      <c r="H865" s="8">
        <v>11481.10432151116</v>
      </c>
      <c r="I865" s="8">
        <v>13820.35769098399</v>
      </c>
      <c r="J865" s="8">
        <v>19672.131257654182</v>
      </c>
      <c r="K865" s="8">
        <v>14991.197756716443</v>
      </c>
      <c r="L865" s="8">
        <v>486.76282418836854</v>
      </c>
      <c r="M865" s="8">
        <v>486.76282418836854</v>
      </c>
      <c r="N865" s="8">
        <v>163.11504928220106</v>
      </c>
      <c r="O865" s="8">
        <v>180.39967885539187</v>
      </c>
      <c r="P865" s="8">
        <v>189.04199364198723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5841.1538902604225</v>
      </c>
      <c r="X865" s="8">
        <v>5841.1538902604225</v>
      </c>
      <c r="Y865" s="8">
        <v>1957.3805913864126</v>
      </c>
      <c r="Z865" s="8">
        <v>2164.7961462647027</v>
      </c>
      <c r="AA865" s="8">
        <v>2268.5039237038468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1119.8737427414644</v>
      </c>
      <c r="AI865" s="8">
        <v>1818.8589772924263</v>
      </c>
      <c r="AJ865" s="8">
        <v>2315.1490893015375</v>
      </c>
      <c r="AK865" s="8">
        <v>13438.484912897573</v>
      </c>
      <c r="AL865" s="8">
        <v>21826.307727509116</v>
      </c>
      <c r="AM865" s="8">
        <v>27781.789071618452</v>
      </c>
      <c r="AN865" s="8">
        <v>21015.527237341714</v>
      </c>
      <c r="AO865" s="8">
        <v>1638.4592984370345</v>
      </c>
      <c r="AP865" s="8">
        <v>2126.1070956595504</v>
      </c>
      <c r="AQ865" s="8">
        <v>19661.511581244413</v>
      </c>
      <c r="AR865" s="8">
        <v>25513.285147914605</v>
      </c>
      <c r="AS865" s="8">
        <v>22587.398364579509</v>
      </c>
      <c r="AT865" s="18"/>
      <c r="AU865" s="18"/>
      <c r="AV865" s="18"/>
      <c r="AW865" s="18"/>
      <c r="AX865" s="18"/>
      <c r="AY865" s="18"/>
      <c r="AZ865" s="18"/>
      <c r="BA865" s="18"/>
      <c r="BB865" s="18"/>
      <c r="BC865" s="19"/>
      <c r="BD865" s="19"/>
      <c r="BE865" s="19"/>
      <c r="BF865" s="18"/>
      <c r="BG865" s="18"/>
      <c r="BH865" s="18"/>
      <c r="BI865"/>
    </row>
    <row r="866" spans="1:61" s="3" customFormat="1" ht="18.75">
      <c r="A866" s="28" t="s">
        <v>74</v>
      </c>
      <c r="B866" s="29">
        <v>442</v>
      </c>
      <c r="C866" s="9">
        <v>2004</v>
      </c>
      <c r="D866" s="50">
        <v>0.95118100000000005</v>
      </c>
      <c r="E866" s="8">
        <v>992.44548700699443</v>
      </c>
      <c r="F866" s="8">
        <v>1197.3455108260853</v>
      </c>
      <c r="G866" s="8">
        <v>1704.2604356936622</v>
      </c>
      <c r="H866" s="8">
        <v>11909.345844083933</v>
      </c>
      <c r="I866" s="8">
        <v>14368.146129913021</v>
      </c>
      <c r="J866" s="8">
        <v>20451.125228323948</v>
      </c>
      <c r="K866" s="8">
        <v>15576.205734106967</v>
      </c>
      <c r="L866" s="8">
        <v>505.97796758597991</v>
      </c>
      <c r="M866" s="8">
        <v>505.97796758597991</v>
      </c>
      <c r="N866" s="8">
        <v>165.42686373115805</v>
      </c>
      <c r="O866" s="8">
        <v>182.95646675448734</v>
      </c>
      <c r="P866" s="8">
        <v>191.72126826615195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6071.7356110317587</v>
      </c>
      <c r="X866" s="8">
        <v>6071.7356110317587</v>
      </c>
      <c r="Y866" s="8">
        <v>1985.1223647738966</v>
      </c>
      <c r="Z866" s="8">
        <v>2195.477601053848</v>
      </c>
      <c r="AA866" s="8">
        <v>2300.6552191938235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1157.8723507381524</v>
      </c>
      <c r="AI866" s="8">
        <v>1886.2799451665526</v>
      </c>
      <c r="AJ866" s="8">
        <v>2401.9596715457942</v>
      </c>
      <c r="AK866" s="8">
        <v>13894.46820885783</v>
      </c>
      <c r="AL866" s="8">
        <v>22635.359341998628</v>
      </c>
      <c r="AM866" s="8">
        <v>28823.516058549532</v>
      </c>
      <c r="AN866" s="8">
        <v>21784.447869801996</v>
      </c>
      <c r="AO866" s="8">
        <v>1703.3234784120652</v>
      </c>
      <c r="AP866" s="8">
        <v>2210.2384032796422</v>
      </c>
      <c r="AQ866" s="8">
        <v>20439.88174094478</v>
      </c>
      <c r="AR866" s="8">
        <v>26522.860839355708</v>
      </c>
      <c r="AS866" s="8">
        <v>23481.371290150244</v>
      </c>
      <c r="AT866" s="18"/>
      <c r="AU866" s="18"/>
      <c r="AV866" s="18"/>
      <c r="AW866" s="18"/>
      <c r="AX866" s="18"/>
      <c r="AY866" s="18"/>
      <c r="AZ866" s="18"/>
      <c r="BA866" s="18"/>
      <c r="BB866" s="18"/>
      <c r="BC866" s="19"/>
      <c r="BD866" s="19"/>
      <c r="BE866" s="19"/>
      <c r="BF866" s="18"/>
      <c r="BG866" s="18"/>
      <c r="BH866" s="18"/>
      <c r="BI866"/>
    </row>
    <row r="867" spans="1:61" s="3" customFormat="1" ht="18.75">
      <c r="A867" s="28" t="s">
        <v>74</v>
      </c>
      <c r="B867" s="29">
        <v>442</v>
      </c>
      <c r="C867" s="9">
        <v>2005</v>
      </c>
      <c r="D867" s="50">
        <v>0.94636299999999995</v>
      </c>
      <c r="E867" s="8">
        <v>1140.5296918043075</v>
      </c>
      <c r="F867" s="8">
        <v>1380.7586752602685</v>
      </c>
      <c r="G867" s="8">
        <v>1965.3489517262756</v>
      </c>
      <c r="H867" s="8">
        <v>13686.356301651691</v>
      </c>
      <c r="I867" s="8">
        <v>16569.10410312322</v>
      </c>
      <c r="J867" s="8">
        <v>23584.187420715301</v>
      </c>
      <c r="K867" s="8">
        <v>17946.549275163408</v>
      </c>
      <c r="L867" s="8">
        <v>521.2712207810323</v>
      </c>
      <c r="M867" s="8">
        <v>521.2712207810323</v>
      </c>
      <c r="N867" s="8">
        <v>202.12175983634188</v>
      </c>
      <c r="O867" s="8">
        <v>231.17058993641979</v>
      </c>
      <c r="P867" s="8">
        <v>245.69500498645871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6255.2546493723876</v>
      </c>
      <c r="X867" s="8">
        <v>6255.2546493723876</v>
      </c>
      <c r="Y867" s="8">
        <v>2425.4611180361026</v>
      </c>
      <c r="Z867" s="8">
        <v>2774.0470792370375</v>
      </c>
      <c r="AA867" s="8">
        <v>2948.3400598375047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8">
        <v>1342.6514516406494</v>
      </c>
      <c r="AI867" s="8">
        <v>2133.2004859777207</v>
      </c>
      <c r="AJ867" s="8">
        <v>2732.3151774937664</v>
      </c>
      <c r="AK867" s="8">
        <v>16111.817419687794</v>
      </c>
      <c r="AL867" s="8">
        <v>25598.405831732645</v>
      </c>
      <c r="AM867" s="8">
        <v>32787.782129925195</v>
      </c>
      <c r="AN867" s="8">
        <v>24832.668460448545</v>
      </c>
      <c r="AO867" s="8">
        <v>1902.0298960413008</v>
      </c>
      <c r="AP867" s="8">
        <v>2486.6201725073079</v>
      </c>
      <c r="AQ867" s="8">
        <v>22824.358752495609</v>
      </c>
      <c r="AR867" s="8">
        <v>29839.442070087687</v>
      </c>
      <c r="AS867" s="8">
        <v>26331.900411291648</v>
      </c>
      <c r="AT867" s="18"/>
      <c r="AU867" s="18"/>
      <c r="AV867" s="18"/>
      <c r="AW867" s="18"/>
      <c r="AX867" s="18"/>
      <c r="AY867" s="18"/>
      <c r="AZ867" s="18"/>
      <c r="BA867" s="18"/>
      <c r="BB867" s="18"/>
      <c r="BC867" s="19"/>
      <c r="BD867" s="19"/>
      <c r="BE867" s="19"/>
      <c r="BF867" s="18"/>
      <c r="BG867" s="18"/>
      <c r="BH867" s="18"/>
      <c r="BI867"/>
    </row>
    <row r="868" spans="1:61" ht="18.75">
      <c r="A868" s="28" t="s">
        <v>74</v>
      </c>
      <c r="B868" s="29">
        <v>442</v>
      </c>
      <c r="C868" s="9">
        <v>2006</v>
      </c>
      <c r="D868" s="50">
        <v>0.91669599999999996</v>
      </c>
      <c r="E868" s="8">
        <v>1095.7890474080102</v>
      </c>
      <c r="F868" s="8">
        <v>1329.4055111170987</v>
      </c>
      <c r="G868" s="8">
        <v>1892.1864044555664</v>
      </c>
      <c r="H868" s="8">
        <v>13149.468568896122</v>
      </c>
      <c r="I868" s="8">
        <v>15952.866133405187</v>
      </c>
      <c r="J868" s="8">
        <v>22706.236853466795</v>
      </c>
      <c r="K868" s="8">
        <v>17269.523851922702</v>
      </c>
      <c r="L868" s="8">
        <v>551.57553180465504</v>
      </c>
      <c r="M868" s="8">
        <v>551.57553180465504</v>
      </c>
      <c r="N868" s="8">
        <v>189.83906879052603</v>
      </c>
      <c r="O868" s="8">
        <v>217.12263717088328</v>
      </c>
      <c r="P868" s="8">
        <v>230.76442136106195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6618.906381655861</v>
      </c>
      <c r="X868" s="8">
        <v>6618.906381655861</v>
      </c>
      <c r="Y868" s="8">
        <v>2278.0688254863126</v>
      </c>
      <c r="Z868" s="8">
        <v>2605.4716460505992</v>
      </c>
      <c r="AA868" s="8">
        <v>2769.1730563327433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1285.6281161985362</v>
      </c>
      <c r="AI868" s="8">
        <v>2098.1036800926368</v>
      </c>
      <c r="AJ868" s="8">
        <v>2674.5263576212833</v>
      </c>
      <c r="AK868" s="8">
        <v>15427.537394382434</v>
      </c>
      <c r="AL868" s="8">
        <v>25177.244161111648</v>
      </c>
      <c r="AM868" s="8">
        <v>32094.316291455398</v>
      </c>
      <c r="AN868" s="8">
        <v>24233.032615649823</v>
      </c>
      <c r="AO868" s="8">
        <v>1880.9810429217537</v>
      </c>
      <c r="AP868" s="8">
        <v>2443.7619362602213</v>
      </c>
      <c r="AQ868" s="8">
        <v>22571.772515061049</v>
      </c>
      <c r="AR868" s="8">
        <v>29325.143235122654</v>
      </c>
      <c r="AS868" s="8">
        <v>25948.457875091852</v>
      </c>
      <c r="AT868" s="18"/>
      <c r="AU868" s="18"/>
      <c r="AV868" s="18"/>
      <c r="AW868" s="18"/>
      <c r="AX868" s="18"/>
      <c r="AY868" s="18"/>
      <c r="AZ868" s="18"/>
      <c r="BA868" s="18"/>
      <c r="BB868" s="18"/>
      <c r="BC868" s="19"/>
      <c r="BD868" s="19"/>
      <c r="BE868" s="19"/>
      <c r="BF868" s="18"/>
      <c r="BG868" s="18"/>
      <c r="BH868" s="18"/>
    </row>
    <row r="869" spans="1:61" ht="18.75">
      <c r="A869" s="28" t="s">
        <v>74</v>
      </c>
      <c r="B869" s="29">
        <v>442</v>
      </c>
      <c r="C869" s="9">
        <v>2007</v>
      </c>
      <c r="D869" s="50">
        <v>0.92120899999999994</v>
      </c>
      <c r="E869" s="8">
        <v>1130.5899716188183</v>
      </c>
      <c r="F869" s="8">
        <v>1377.2939298691902</v>
      </c>
      <c r="G869" s="8">
        <v>1959.7888337955885</v>
      </c>
      <c r="H869" s="8">
        <v>13567.079659425819</v>
      </c>
      <c r="I869" s="8">
        <v>16527.527158430283</v>
      </c>
      <c r="J869" s="8">
        <v>23517.466005547059</v>
      </c>
      <c r="K869" s="8">
        <v>17870.690941134388</v>
      </c>
      <c r="L869" s="8">
        <v>548.87336500533547</v>
      </c>
      <c r="M869" s="8">
        <v>548.87336500533547</v>
      </c>
      <c r="N869" s="8">
        <v>188.90904778828695</v>
      </c>
      <c r="O869" s="8">
        <v>216.05895405277198</v>
      </c>
      <c r="P869" s="8">
        <v>229.63390718501452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6586.4803800640257</v>
      </c>
      <c r="X869" s="8">
        <v>6586.4803800640257</v>
      </c>
      <c r="Y869" s="8">
        <v>2266.9085734594437</v>
      </c>
      <c r="Z869" s="8">
        <v>2592.707448633264</v>
      </c>
      <c r="AA869" s="8">
        <v>2755.6068862201741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1319.4990194071052</v>
      </c>
      <c r="AI869" s="8">
        <v>2142.2262489272975</v>
      </c>
      <c r="AJ869" s="8">
        <v>2738.2961059859381</v>
      </c>
      <c r="AK869" s="8">
        <v>15833.988232885262</v>
      </c>
      <c r="AL869" s="8">
        <v>25706.714987127572</v>
      </c>
      <c r="AM869" s="8">
        <v>32859.553271831261</v>
      </c>
      <c r="AN869" s="8">
        <v>24800.085497281365</v>
      </c>
      <c r="AO869" s="8">
        <v>1926.1672948745256</v>
      </c>
      <c r="AP869" s="8">
        <v>2508.6621988009238</v>
      </c>
      <c r="AQ869" s="8">
        <v>23114.007538494308</v>
      </c>
      <c r="AR869" s="8">
        <v>30103.946385611085</v>
      </c>
      <c r="AS869" s="8">
        <v>26608.976962052697</v>
      </c>
      <c r="AT869" s="18"/>
      <c r="AU869" s="18"/>
      <c r="AV869" s="18"/>
      <c r="AW869" s="18"/>
      <c r="AX869" s="18"/>
      <c r="AY869" s="18"/>
      <c r="AZ869" s="18"/>
      <c r="BA869" s="18"/>
      <c r="BB869" s="18"/>
      <c r="BC869" s="19"/>
      <c r="BD869" s="19"/>
      <c r="BE869" s="19"/>
      <c r="BF869" s="18"/>
      <c r="BG869" s="18"/>
      <c r="BH869" s="18"/>
    </row>
    <row r="870" spans="1:61" ht="18.75">
      <c r="A870" s="28" t="s">
        <v>74</v>
      </c>
      <c r="B870" s="29">
        <v>442</v>
      </c>
      <c r="C870" s="9">
        <v>2008</v>
      </c>
      <c r="D870" s="50">
        <v>0.90004499999999998</v>
      </c>
      <c r="E870" s="8">
        <v>1190.2209631680639</v>
      </c>
      <c r="F870" s="8">
        <v>1444.9212892382789</v>
      </c>
      <c r="G870" s="8">
        <v>2037.1783735511001</v>
      </c>
      <c r="H870" s="8">
        <v>14282.651558016767</v>
      </c>
      <c r="I870" s="8">
        <v>17339.055470859348</v>
      </c>
      <c r="J870" s="8">
        <v>24446.140482613202</v>
      </c>
      <c r="K870" s="8">
        <v>18689.282503829771</v>
      </c>
      <c r="L870" s="8">
        <v>594.19948784397639</v>
      </c>
      <c r="M870" s="8">
        <v>594.19948784397639</v>
      </c>
      <c r="N870" s="8">
        <v>198.90879078712732</v>
      </c>
      <c r="O870" s="8">
        <v>229.4759422073341</v>
      </c>
      <c r="P870" s="8">
        <v>244.75951791743745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7130.3938541277166</v>
      </c>
      <c r="X870" s="8">
        <v>7130.3938541277166</v>
      </c>
      <c r="Y870" s="8">
        <v>2386.9054894455276</v>
      </c>
      <c r="Z870" s="8">
        <v>2753.7113064880091</v>
      </c>
      <c r="AA870" s="8">
        <v>2937.1142150092492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1389.1297539551913</v>
      </c>
      <c r="AI870" s="8">
        <v>2268.5967192895891</v>
      </c>
      <c r="AJ870" s="8">
        <v>2876.1373793125135</v>
      </c>
      <c r="AK870" s="8">
        <v>16669.557047462295</v>
      </c>
      <c r="AL870" s="8">
        <v>27223.160631475075</v>
      </c>
      <c r="AM870" s="8">
        <v>34513.648551750171</v>
      </c>
      <c r="AN870" s="8">
        <v>26135.455410229177</v>
      </c>
      <c r="AO870" s="8">
        <v>2039.1207770822552</v>
      </c>
      <c r="AP870" s="8">
        <v>2631.3778613950763</v>
      </c>
      <c r="AQ870" s="8">
        <v>24469.449324987065</v>
      </c>
      <c r="AR870" s="8">
        <v>31576.534336740919</v>
      </c>
      <c r="AS870" s="8">
        <v>28022.99183086399</v>
      </c>
      <c r="AT870" s="18"/>
      <c r="AU870" s="18"/>
      <c r="AV870" s="18"/>
      <c r="AW870" s="18"/>
      <c r="AX870" s="18"/>
      <c r="AY870" s="18"/>
      <c r="AZ870" s="18"/>
      <c r="BA870" s="18"/>
      <c r="BB870" s="18"/>
      <c r="BC870" s="19"/>
      <c r="BD870" s="19"/>
      <c r="BE870" s="19"/>
      <c r="BF870" s="18"/>
      <c r="BG870" s="18"/>
      <c r="BH870" s="18"/>
    </row>
    <row r="871" spans="1:61" ht="18.75">
      <c r="A871" s="28" t="s">
        <v>74</v>
      </c>
      <c r="B871" s="29">
        <v>442</v>
      </c>
      <c r="C871" s="9">
        <v>2009</v>
      </c>
      <c r="D871" s="50">
        <v>0.90303199999999995</v>
      </c>
      <c r="E871" s="8">
        <v>1367.8459372104937</v>
      </c>
      <c r="F871" s="8">
        <v>1758.0512247627992</v>
      </c>
      <c r="G871" s="8">
        <v>2343.3926396628244</v>
      </c>
      <c r="H871" s="8">
        <v>16414.151246525926</v>
      </c>
      <c r="I871" s="8">
        <v>21096.614697153589</v>
      </c>
      <c r="J871" s="8">
        <v>28120.711675953895</v>
      </c>
      <c r="K871" s="8">
        <v>21877.159206544475</v>
      </c>
      <c r="L871" s="8">
        <v>592.23402718456464</v>
      </c>
      <c r="M871" s="8">
        <v>592.23402718456464</v>
      </c>
      <c r="N871" s="8">
        <v>137.31517819966513</v>
      </c>
      <c r="O871" s="8">
        <v>137.31517819966513</v>
      </c>
      <c r="P871" s="8">
        <v>137.31517819966513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7106.8083262147757</v>
      </c>
      <c r="X871" s="8">
        <v>7106.8083262147757</v>
      </c>
      <c r="Y871" s="8">
        <v>1647.7821383959815</v>
      </c>
      <c r="Z871" s="8">
        <v>1647.7821383959815</v>
      </c>
      <c r="AA871" s="8">
        <v>1647.7821383959815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1505.1611154101588</v>
      </c>
      <c r="AI871" s="8">
        <v>2487.6004301470289</v>
      </c>
      <c r="AJ871" s="8">
        <v>3072.9418450470544</v>
      </c>
      <c r="AK871" s="8">
        <v>18061.933384921907</v>
      </c>
      <c r="AL871" s="8">
        <v>29851.205161764345</v>
      </c>
      <c r="AM871" s="8">
        <v>36875.30214056465</v>
      </c>
      <c r="AN871" s="8">
        <v>28262.813562416966</v>
      </c>
      <c r="AO871" s="8">
        <v>2350.2852519473636</v>
      </c>
      <c r="AP871" s="8">
        <v>2935.6266668473891</v>
      </c>
      <c r="AQ871" s="8">
        <v>28203.423023368363</v>
      </c>
      <c r="AR871" s="8">
        <v>35227.520002168669</v>
      </c>
      <c r="AS871" s="8">
        <v>31715.471512768516</v>
      </c>
      <c r="AT871" s="18"/>
      <c r="AU871" s="18"/>
      <c r="AV871" s="18"/>
      <c r="AW871" s="18"/>
      <c r="AX871" s="18"/>
      <c r="AY871" s="18"/>
      <c r="AZ871" s="18"/>
      <c r="BA871" s="18"/>
      <c r="BB871" s="18"/>
      <c r="BC871" s="19"/>
      <c r="BD871" s="19"/>
      <c r="BE871" s="19"/>
      <c r="BF871" s="18"/>
      <c r="BG871" s="18"/>
      <c r="BH871" s="18"/>
    </row>
    <row r="872" spans="1:61" s="3" customFormat="1" ht="18.75">
      <c r="A872" s="28" t="s">
        <v>74</v>
      </c>
      <c r="B872" s="29">
        <v>442</v>
      </c>
      <c r="C872" s="9">
        <v>2010</v>
      </c>
      <c r="D872" s="50">
        <v>0.92579900000000004</v>
      </c>
      <c r="E872" s="8">
        <v>1362.1852828139438</v>
      </c>
      <c r="F872" s="8">
        <v>1751.6620017952059</v>
      </c>
      <c r="G872" s="8">
        <v>2334.0607110116416</v>
      </c>
      <c r="H872" s="8">
        <v>16346.223393767326</v>
      </c>
      <c r="I872" s="8">
        <v>21019.944021542469</v>
      </c>
      <c r="J872" s="8">
        <v>28008.728532139696</v>
      </c>
      <c r="K872" s="8">
        <v>21791.631982483163</v>
      </c>
      <c r="L872" s="8">
        <v>577.66996727856872</v>
      </c>
      <c r="M872" s="8">
        <v>577.66996727856872</v>
      </c>
      <c r="N872" s="8">
        <v>133.93836027042587</v>
      </c>
      <c r="O872" s="8">
        <v>133.93836027042587</v>
      </c>
      <c r="P872" s="8">
        <v>133.93836027042587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6932.0396073428246</v>
      </c>
      <c r="X872" s="8">
        <v>6932.0396073428246</v>
      </c>
      <c r="Y872" s="8">
        <v>1607.2603232451106</v>
      </c>
      <c r="Z872" s="8">
        <v>1607.2603232451106</v>
      </c>
      <c r="AA872" s="8">
        <v>1607.2603232451106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1496.1236430843696</v>
      </c>
      <c r="AI872" s="8">
        <v>2463.2703293442005</v>
      </c>
      <c r="AJ872" s="8">
        <v>3045.6690385606366</v>
      </c>
      <c r="AK872" s="8">
        <v>17953.483717012437</v>
      </c>
      <c r="AL872" s="8">
        <v>29559.243952130404</v>
      </c>
      <c r="AM872" s="8">
        <v>36548.028462727627</v>
      </c>
      <c r="AN872" s="8">
        <v>28020.252043956822</v>
      </c>
      <c r="AO872" s="8">
        <v>2329.3319690737744</v>
      </c>
      <c r="AP872" s="8">
        <v>2911.7306782902106</v>
      </c>
      <c r="AQ872" s="8">
        <v>27951.983628885293</v>
      </c>
      <c r="AR872" s="8">
        <v>34940.768139482519</v>
      </c>
      <c r="AS872" s="8">
        <v>31446.375884183908</v>
      </c>
      <c r="AT872" s="18"/>
      <c r="AU872" s="18"/>
      <c r="AV872" s="18"/>
      <c r="AW872" s="18"/>
      <c r="AX872" s="18"/>
      <c r="AY872" s="18"/>
      <c r="AZ872" s="18"/>
      <c r="BA872" s="18"/>
      <c r="BB872" s="18"/>
      <c r="BC872" s="19"/>
      <c r="BD872" s="19"/>
      <c r="BE872" s="19"/>
      <c r="BF872" s="18"/>
      <c r="BG872" s="18"/>
      <c r="BH872" s="18"/>
      <c r="BI872"/>
    </row>
    <row r="873" spans="1:61" s="3" customFormat="1" ht="18.75">
      <c r="A873" s="28" t="s">
        <v>74</v>
      </c>
      <c r="B873" s="29">
        <v>442</v>
      </c>
      <c r="C873" s="9">
        <v>2011</v>
      </c>
      <c r="D873" s="50">
        <v>0.90509899999999999</v>
      </c>
      <c r="E873" s="8">
        <v>1393.339040971061</v>
      </c>
      <c r="F873" s="8">
        <v>1819.2275328997157</v>
      </c>
      <c r="G873" s="8">
        <v>2422.9309313205149</v>
      </c>
      <c r="H873" s="8">
        <v>16720.068491652732</v>
      </c>
      <c r="I873" s="8">
        <v>21830.730394796588</v>
      </c>
      <c r="J873" s="8">
        <v>29075.171175846182</v>
      </c>
      <c r="K873" s="8">
        <v>22541.990020765163</v>
      </c>
      <c r="L873" s="8">
        <v>590.88152570772002</v>
      </c>
      <c r="M873" s="8">
        <v>590.88152570772002</v>
      </c>
      <c r="N873" s="8">
        <v>137.00158767162486</v>
      </c>
      <c r="O873" s="8">
        <v>137.00158767162486</v>
      </c>
      <c r="P873" s="8">
        <v>137.00158767162486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7090.5783084926406</v>
      </c>
      <c r="X873" s="8">
        <v>7090.5783084926406</v>
      </c>
      <c r="Y873" s="8">
        <v>1644.0190520594983</v>
      </c>
      <c r="Z873" s="8">
        <v>1644.0190520594983</v>
      </c>
      <c r="AA873" s="8">
        <v>1644.0190520594983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1530.3406286426857</v>
      </c>
      <c r="AI873" s="8">
        <v>2547.1106462790603</v>
      </c>
      <c r="AJ873" s="8">
        <v>3150.8140446998596</v>
      </c>
      <c r="AK873" s="8">
        <v>18364.08754371223</v>
      </c>
      <c r="AL873" s="8">
        <v>30565.327755348728</v>
      </c>
      <c r="AM873" s="8">
        <v>37809.768536398326</v>
      </c>
      <c r="AN873" s="8">
        <v>28913.061278486432</v>
      </c>
      <c r="AO873" s="8">
        <v>2410.1090586074356</v>
      </c>
      <c r="AP873" s="8">
        <v>3013.8124570282348</v>
      </c>
      <c r="AQ873" s="8">
        <v>28921.308703289229</v>
      </c>
      <c r="AR873" s="8">
        <v>36165.749484338827</v>
      </c>
      <c r="AS873" s="8">
        <v>32543.529093814028</v>
      </c>
      <c r="AT873" s="18"/>
      <c r="AU873" s="18"/>
      <c r="AV873" s="18"/>
      <c r="AW873" s="18"/>
      <c r="AX873" s="18"/>
      <c r="AY873" s="18"/>
      <c r="AZ873" s="18"/>
      <c r="BA873" s="18"/>
      <c r="BB873" s="18"/>
      <c r="BC873" s="19"/>
      <c r="BD873" s="19"/>
      <c r="BE873" s="19"/>
      <c r="BF873" s="18"/>
      <c r="BG873" s="18"/>
      <c r="BH873" s="18"/>
      <c r="BI873"/>
    </row>
    <row r="874" spans="1:61" s="3" customFormat="1" ht="18.75">
      <c r="A874" s="28" t="s">
        <v>74</v>
      </c>
      <c r="B874" s="29">
        <v>442</v>
      </c>
      <c r="C874" s="9">
        <v>2012</v>
      </c>
      <c r="D874" s="50">
        <v>0.90678999999999998</v>
      </c>
      <c r="E874" s="8">
        <v>1582.8640988277327</v>
      </c>
      <c r="F874" s="8">
        <v>2039.047062274617</v>
      </c>
      <c r="G874" s="8">
        <v>2714.4998038452854</v>
      </c>
      <c r="H874" s="8">
        <v>18994.369185932796</v>
      </c>
      <c r="I874" s="8">
        <v>24468.564747295404</v>
      </c>
      <c r="J874" s="8">
        <v>32573.997646143423</v>
      </c>
      <c r="K874" s="8">
        <v>25345.64385979054</v>
      </c>
      <c r="L874" s="8">
        <v>589.77963810422671</v>
      </c>
      <c r="M874" s="8">
        <v>589.77963810422671</v>
      </c>
      <c r="N874" s="8">
        <v>136.74610439021163</v>
      </c>
      <c r="O874" s="8">
        <v>136.74610439021163</v>
      </c>
      <c r="P874" s="8">
        <v>136.74610439021163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7077.3556572507205</v>
      </c>
      <c r="X874" s="8">
        <v>7077.3556572507205</v>
      </c>
      <c r="Y874" s="8">
        <v>1640.9532526825396</v>
      </c>
      <c r="Z874" s="8">
        <v>1640.9532526825396</v>
      </c>
      <c r="AA874" s="8">
        <v>1640.9532526825396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1719.6102032179444</v>
      </c>
      <c r="AI874" s="8">
        <v>2765.5728047690554</v>
      </c>
      <c r="AJ874" s="8">
        <v>3441.0255463397239</v>
      </c>
      <c r="AK874" s="8">
        <v>20635.322438615334</v>
      </c>
      <c r="AL874" s="8">
        <v>33186.873657228665</v>
      </c>
      <c r="AM874" s="8">
        <v>41292.306556076685</v>
      </c>
      <c r="AN874" s="8">
        <v>31704.834217306896</v>
      </c>
      <c r="AO874" s="8">
        <v>2628.8267003788437</v>
      </c>
      <c r="AP874" s="8">
        <v>3304.2794419495121</v>
      </c>
      <c r="AQ874" s="8">
        <v>31545.920404546123</v>
      </c>
      <c r="AR874" s="8">
        <v>39651.353303394142</v>
      </c>
      <c r="AS874" s="8">
        <v>35598.636853970136</v>
      </c>
      <c r="AT874" s="18"/>
      <c r="AU874" s="18"/>
      <c r="AV874" s="18"/>
      <c r="AW874" s="18"/>
      <c r="AX874" s="18"/>
      <c r="AY874" s="18"/>
      <c r="AZ874" s="18"/>
      <c r="BA874" s="18"/>
      <c r="BB874" s="18"/>
      <c r="BC874" s="19"/>
      <c r="BD874" s="19"/>
      <c r="BE874" s="19"/>
      <c r="BF874" s="18"/>
      <c r="BG874" s="18"/>
      <c r="BH874" s="18"/>
      <c r="BI874"/>
    </row>
    <row r="875" spans="1:61" s="3" customFormat="1" ht="18.75">
      <c r="A875" s="28" t="s">
        <v>74</v>
      </c>
      <c r="B875" s="29">
        <v>442</v>
      </c>
      <c r="C875" s="9">
        <v>2013</v>
      </c>
      <c r="D875" s="50">
        <v>0.89525399999999999</v>
      </c>
      <c r="E875" s="8">
        <v>1487.3171991318663</v>
      </c>
      <c r="F875" s="8">
        <v>2110.2075156324349</v>
      </c>
      <c r="G875" s="8">
        <v>2553.319771338935</v>
      </c>
      <c r="H875" s="8">
        <v>17847.806389582398</v>
      </c>
      <c r="I875" s="8">
        <v>25322.490187589221</v>
      </c>
      <c r="J875" s="8">
        <v>30639.837256067225</v>
      </c>
      <c r="K875" s="8">
        <v>24603.377944412947</v>
      </c>
      <c r="L875" s="8">
        <v>597.37937840716904</v>
      </c>
      <c r="M875" s="8">
        <v>597.37937840716904</v>
      </c>
      <c r="N875" s="8">
        <v>138.50817756748364</v>
      </c>
      <c r="O875" s="8">
        <v>138.50817756748364</v>
      </c>
      <c r="P875" s="8">
        <v>138.50817756748364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7168.5525408860285</v>
      </c>
      <c r="X875" s="8">
        <v>7168.5525408860285</v>
      </c>
      <c r="Y875" s="8">
        <v>1662.0981308098037</v>
      </c>
      <c r="Z875" s="8">
        <v>1662.0981308098037</v>
      </c>
      <c r="AA875" s="8">
        <v>1662.0981308098037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1625.82537669935</v>
      </c>
      <c r="AI875" s="8">
        <v>2846.0950716070874</v>
      </c>
      <c r="AJ875" s="8">
        <v>3289.2073273135875</v>
      </c>
      <c r="AK875" s="8">
        <v>19509.904520392203</v>
      </c>
      <c r="AL875" s="8">
        <v>34153.140859285057</v>
      </c>
      <c r="AM875" s="8">
        <v>39470.487927763061</v>
      </c>
      <c r="AN875" s="8">
        <v>31044.511102480104</v>
      </c>
      <c r="AO875" s="8">
        <v>2707.586894039604</v>
      </c>
      <c r="AP875" s="8">
        <v>3150.699149746104</v>
      </c>
      <c r="AQ875" s="8">
        <v>32491.042728475251</v>
      </c>
      <c r="AR875" s="8">
        <v>37808.389796953255</v>
      </c>
      <c r="AS875" s="8">
        <v>35149.716262714253</v>
      </c>
      <c r="AT875" s="18"/>
      <c r="AU875" s="18"/>
      <c r="AV875" s="18"/>
      <c r="AW875" s="18"/>
      <c r="AX875" s="18"/>
      <c r="AY875" s="18"/>
      <c r="AZ875" s="18"/>
      <c r="BA875" s="18"/>
      <c r="BB875" s="18"/>
      <c r="BC875" s="19"/>
      <c r="BD875" s="19"/>
      <c r="BE875" s="19"/>
      <c r="BF875" s="18"/>
      <c r="BG875" s="18"/>
      <c r="BH875" s="18"/>
      <c r="BI875"/>
    </row>
    <row r="876" spans="1:61" s="3" customFormat="1" ht="18.75">
      <c r="A876" s="28" t="s">
        <v>74</v>
      </c>
      <c r="B876" s="29">
        <v>442</v>
      </c>
      <c r="C876" s="9">
        <v>2014</v>
      </c>
      <c r="D876" s="50">
        <v>0.88413799999999998</v>
      </c>
      <c r="E876" s="8">
        <v>1537.6063045771136</v>
      </c>
      <c r="F876" s="8">
        <v>1986.2885088074484</v>
      </c>
      <c r="G876" s="8">
        <v>2636.352098049701</v>
      </c>
      <c r="H876" s="8">
        <v>18451.275654925365</v>
      </c>
      <c r="I876" s="8">
        <v>23835.462105689381</v>
      </c>
      <c r="J876" s="8">
        <v>31636.225176596407</v>
      </c>
      <c r="K876" s="8">
        <v>24640.987645737052</v>
      </c>
      <c r="L876" s="8">
        <v>604.89004887984879</v>
      </c>
      <c r="M876" s="8">
        <v>604.89004887984879</v>
      </c>
      <c r="N876" s="8">
        <v>140.24959904449307</v>
      </c>
      <c r="O876" s="8">
        <v>140.24959904449307</v>
      </c>
      <c r="P876" s="8">
        <v>140.24959904449307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7258.6805865581855</v>
      </c>
      <c r="X876" s="8">
        <v>7258.6805865581855</v>
      </c>
      <c r="Y876" s="8">
        <v>1682.9951885339169</v>
      </c>
      <c r="Z876" s="8">
        <v>1682.9951885339169</v>
      </c>
      <c r="AA876" s="8">
        <v>1682.9951885339169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1677.8559036216068</v>
      </c>
      <c r="AI876" s="8">
        <v>2731.4281567317903</v>
      </c>
      <c r="AJ876" s="8">
        <v>3381.4917459740427</v>
      </c>
      <c r="AK876" s="8">
        <v>20134.270843459282</v>
      </c>
      <c r="AL876" s="8">
        <v>32777.137880781484</v>
      </c>
      <c r="AM876" s="8">
        <v>40577.900951688513</v>
      </c>
      <c r="AN876" s="8">
        <v>31163.103225309762</v>
      </c>
      <c r="AO876" s="8">
        <v>2591.1785576872971</v>
      </c>
      <c r="AP876" s="8">
        <v>3241.2421469295496</v>
      </c>
      <c r="AQ876" s="8">
        <v>31094.142692247566</v>
      </c>
      <c r="AR876" s="8">
        <v>38894.905763154595</v>
      </c>
      <c r="AS876" s="8">
        <v>34994.524227701084</v>
      </c>
      <c r="AT876" s="18"/>
      <c r="AU876" s="18"/>
      <c r="AV876" s="18"/>
      <c r="AW876" s="18"/>
      <c r="AX876" s="18"/>
      <c r="AY876" s="18"/>
      <c r="AZ876" s="18"/>
      <c r="BA876" s="18"/>
      <c r="BB876" s="18"/>
      <c r="BC876" s="19"/>
      <c r="BD876" s="19"/>
      <c r="BE876" s="19"/>
      <c r="BF876" s="18"/>
      <c r="BG876" s="18"/>
      <c r="BH876" s="18"/>
      <c r="BI876"/>
    </row>
    <row r="877" spans="1:61" s="3" customFormat="1" ht="18.75">
      <c r="A877" s="28" t="s">
        <v>74</v>
      </c>
      <c r="B877" s="29">
        <v>442</v>
      </c>
      <c r="C877" s="9">
        <v>2015</v>
      </c>
      <c r="D877" s="50">
        <v>0.88126099999999996</v>
      </c>
      <c r="E877" s="8">
        <v>1542.6345499660147</v>
      </c>
      <c r="F877" s="8">
        <v>1992.7815246561463</v>
      </c>
      <c r="G877" s="8">
        <v>2644.9588388292077</v>
      </c>
      <c r="H877" s="8">
        <v>18511.614599592176</v>
      </c>
      <c r="I877" s="8">
        <v>23913.378295873754</v>
      </c>
      <c r="J877" s="8">
        <v>31739.506065950489</v>
      </c>
      <c r="K877" s="8">
        <v>24721.499653805473</v>
      </c>
      <c r="L877" s="8">
        <v>606.86479719008526</v>
      </c>
      <c r="M877" s="8">
        <v>606.86479719008526</v>
      </c>
      <c r="N877" s="8">
        <v>140.70746350967534</v>
      </c>
      <c r="O877" s="8">
        <v>140.70746350967534</v>
      </c>
      <c r="P877" s="8">
        <v>140.70746350967534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8">
        <v>7282.3775662810231</v>
      </c>
      <c r="X877" s="8">
        <v>7282.3775662810231</v>
      </c>
      <c r="Y877" s="8">
        <v>1688.489562116104</v>
      </c>
      <c r="Z877" s="8">
        <v>1688.489562116104</v>
      </c>
      <c r="AA877" s="8">
        <v>1688.489562116104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1683.34201347569</v>
      </c>
      <c r="AI877" s="8">
        <v>2740.3537853559064</v>
      </c>
      <c r="AJ877" s="8">
        <v>3392.5310995289683</v>
      </c>
      <c r="AK877" s="8">
        <v>20200.104161708281</v>
      </c>
      <c r="AL877" s="8">
        <v>32884.245424270877</v>
      </c>
      <c r="AM877" s="8">
        <v>40710.373194347616</v>
      </c>
      <c r="AN877" s="8">
        <v>31264.907593442258</v>
      </c>
      <c r="AO877" s="8">
        <v>2599.6463218462313</v>
      </c>
      <c r="AP877" s="8">
        <v>3251.8236360192932</v>
      </c>
      <c r="AQ877" s="8">
        <v>31195.755862154776</v>
      </c>
      <c r="AR877" s="8">
        <v>39021.883632231511</v>
      </c>
      <c r="AS877" s="8">
        <v>35108.819747193142</v>
      </c>
      <c r="AT877" s="18"/>
      <c r="AU877" s="18"/>
      <c r="AV877" s="18"/>
      <c r="AW877" s="18"/>
      <c r="AX877" s="18"/>
      <c r="AY877" s="18"/>
      <c r="AZ877" s="18"/>
      <c r="BA877" s="18"/>
      <c r="BB877" s="18"/>
      <c r="BC877" s="19"/>
      <c r="BD877" s="19"/>
      <c r="BE877" s="19"/>
      <c r="BF877" s="18"/>
      <c r="BG877" s="18"/>
      <c r="BH877" s="18"/>
      <c r="BI877"/>
    </row>
    <row r="878" spans="1:61" s="3" customFormat="1" ht="18.75">
      <c r="A878" s="28" t="s">
        <v>74</v>
      </c>
      <c r="B878" s="29">
        <v>442</v>
      </c>
      <c r="C878" s="9">
        <v>2016</v>
      </c>
      <c r="D878" s="50">
        <v>0.85189400000000004</v>
      </c>
      <c r="E878" s="8">
        <v>1687.9015237103051</v>
      </c>
      <c r="F878" s="8">
        <v>2067.5904457596835</v>
      </c>
      <c r="G878" s="8">
        <v>2756.7043868435899</v>
      </c>
      <c r="H878" s="8">
        <v>20254.818284523659</v>
      </c>
      <c r="I878" s="8">
        <v>24811.085349116205</v>
      </c>
      <c r="J878" s="8">
        <v>33080.452642123077</v>
      </c>
      <c r="K878" s="8">
        <v>26048.785425254311</v>
      </c>
      <c r="L878" s="8">
        <v>627.78500381095728</v>
      </c>
      <c r="M878" s="8">
        <v>627.78500381095728</v>
      </c>
      <c r="N878" s="8">
        <v>145.55801543384504</v>
      </c>
      <c r="O878" s="8">
        <v>204.33849338063183</v>
      </c>
      <c r="P878" s="8">
        <v>204.33849338063183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7533.4200457314873</v>
      </c>
      <c r="X878" s="8">
        <v>7533.4200457314873</v>
      </c>
      <c r="Y878" s="8">
        <v>1746.6961852061404</v>
      </c>
      <c r="Z878" s="8">
        <v>2452.0619205675821</v>
      </c>
      <c r="AA878" s="8">
        <v>2452.0619205675821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1833.4595391441501</v>
      </c>
      <c r="AI878" s="8">
        <v>2899.7139429512727</v>
      </c>
      <c r="AJ878" s="8">
        <v>3588.8278840351791</v>
      </c>
      <c r="AK878" s="8">
        <v>22001.514469729798</v>
      </c>
      <c r="AL878" s="8">
        <v>34796.567315415276</v>
      </c>
      <c r="AM878" s="8">
        <v>43065.934608422147</v>
      </c>
      <c r="AN878" s="8">
        <v>33288.005464522408</v>
      </c>
      <c r="AO878" s="8">
        <v>2695.3754495706407</v>
      </c>
      <c r="AP878" s="8">
        <v>3384.4893906545472</v>
      </c>
      <c r="AQ878" s="8">
        <v>32344.505394847693</v>
      </c>
      <c r="AR878" s="8">
        <v>40613.872687854564</v>
      </c>
      <c r="AS878" s="8">
        <v>36479.189041351128</v>
      </c>
      <c r="AT878" s="18"/>
      <c r="AU878" s="18"/>
      <c r="AV878" s="18"/>
      <c r="AW878" s="18"/>
      <c r="AX878" s="18"/>
      <c r="AY878" s="18"/>
      <c r="AZ878" s="18"/>
      <c r="BA878" s="18"/>
      <c r="BB878" s="18"/>
      <c r="BC878" s="19"/>
      <c r="BD878" s="19"/>
      <c r="BE878" s="19"/>
      <c r="BF878" s="18"/>
      <c r="BG878" s="18"/>
      <c r="BH878" s="18"/>
      <c r="BI878"/>
    </row>
    <row r="879" spans="1:61" s="3" customFormat="1" ht="18.75">
      <c r="A879" s="28" t="s">
        <v>74</v>
      </c>
      <c r="B879" s="29">
        <v>442</v>
      </c>
      <c r="C879" s="9">
        <v>2017</v>
      </c>
      <c r="D879" s="50">
        <v>0.84831000000000001</v>
      </c>
      <c r="E879" s="8">
        <v>1681.8596773600063</v>
      </c>
      <c r="F879" s="8">
        <v>2221.093303155686</v>
      </c>
      <c r="G879" s="8">
        <v>2862.1454276445329</v>
      </c>
      <c r="H879" s="8">
        <v>20182.316128320075</v>
      </c>
      <c r="I879" s="8">
        <v>26653.119637868229</v>
      </c>
      <c r="J879" s="8">
        <v>34345.745131734395</v>
      </c>
      <c r="K879" s="8">
        <v>27060.393632640898</v>
      </c>
      <c r="L879" s="8">
        <v>735.47940656473656</v>
      </c>
      <c r="M879" s="8">
        <v>735.47940656473656</v>
      </c>
      <c r="N879" s="8">
        <v>146.23576343553654</v>
      </c>
      <c r="O879" s="8">
        <v>205.20179707889801</v>
      </c>
      <c r="P879" s="8">
        <v>205.20179707889801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8825.7528787768388</v>
      </c>
      <c r="X879" s="8">
        <v>8825.7528787768388</v>
      </c>
      <c r="Y879" s="8">
        <v>1754.8291612264384</v>
      </c>
      <c r="Z879" s="8">
        <v>2462.421564946776</v>
      </c>
      <c r="AA879" s="8">
        <v>2462.421564946776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1828.0954407955428</v>
      </c>
      <c r="AI879" s="8">
        <v>3161.7745067993205</v>
      </c>
      <c r="AJ879" s="8">
        <v>3802.8266312881674</v>
      </c>
      <c r="AK879" s="8">
        <v>21937.145289546512</v>
      </c>
      <c r="AL879" s="8">
        <v>37941.294081591841</v>
      </c>
      <c r="AM879" s="8">
        <v>45633.919575458007</v>
      </c>
      <c r="AN879" s="8">
        <v>35170.786315532117</v>
      </c>
      <c r="AO879" s="8">
        <v>2956.5727097204226</v>
      </c>
      <c r="AP879" s="8">
        <v>3597.6248342092695</v>
      </c>
      <c r="AQ879" s="8">
        <v>35478.872516645068</v>
      </c>
      <c r="AR879" s="8">
        <v>43171.498010511234</v>
      </c>
      <c r="AS879" s="8">
        <v>39325.185263578154</v>
      </c>
      <c r="AT879" s="18"/>
      <c r="AU879" s="18"/>
      <c r="AV879" s="18"/>
      <c r="AW879" s="18"/>
      <c r="AX879" s="18"/>
      <c r="AY879" s="18"/>
      <c r="AZ879" s="18"/>
      <c r="BA879" s="18"/>
      <c r="BB879" s="18"/>
      <c r="BC879" s="19"/>
      <c r="BD879" s="19"/>
      <c r="BE879" s="19"/>
      <c r="BF879" s="18"/>
      <c r="BG879" s="18"/>
      <c r="BH879" s="18"/>
      <c r="BI879"/>
    </row>
    <row r="880" spans="1:61" s="3" customFormat="1" ht="18.75">
      <c r="A880" s="28" t="s">
        <v>74</v>
      </c>
      <c r="B880" s="29">
        <v>442</v>
      </c>
      <c r="C880" s="9">
        <v>2018</v>
      </c>
      <c r="D880" s="50">
        <v>0.84886600000000001</v>
      </c>
      <c r="E880" s="8">
        <v>1680.7580735961471</v>
      </c>
      <c r="F880" s="8">
        <v>2219.6385059597155</v>
      </c>
      <c r="G880" s="8">
        <v>2860.2707467670207</v>
      </c>
      <c r="H880" s="8">
        <v>20169.096883153765</v>
      </c>
      <c r="I880" s="8">
        <v>26635.662071516585</v>
      </c>
      <c r="J880" s="8">
        <v>34323.248961204241</v>
      </c>
      <c r="K880" s="8">
        <v>27042.669305291529</v>
      </c>
      <c r="L880" s="8">
        <v>734.99767381769527</v>
      </c>
      <c r="M880" s="8">
        <v>734.99767381769527</v>
      </c>
      <c r="N880" s="8">
        <v>146.13998025601214</v>
      </c>
      <c r="O880" s="8">
        <v>205.06739164956539</v>
      </c>
      <c r="P880" s="8">
        <v>205.06739164956539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8819.9720858123437</v>
      </c>
      <c r="X880" s="8">
        <v>8819.9720858123437</v>
      </c>
      <c r="Y880" s="8">
        <v>1753.6797630721458</v>
      </c>
      <c r="Z880" s="8">
        <v>2460.8086997947848</v>
      </c>
      <c r="AA880" s="8">
        <v>2460.8086997947848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1826.8980538521594</v>
      </c>
      <c r="AI880" s="8">
        <v>3159.7035714269759</v>
      </c>
      <c r="AJ880" s="8">
        <v>3800.3358122342811</v>
      </c>
      <c r="AK880" s="8">
        <v>21922.77664622591</v>
      </c>
      <c r="AL880" s="8">
        <v>37916.442857123708</v>
      </c>
      <c r="AM880" s="8">
        <v>45604.029746811371</v>
      </c>
      <c r="AN880" s="8">
        <v>35147.749750053663</v>
      </c>
      <c r="AO880" s="8">
        <v>2954.6361797774107</v>
      </c>
      <c r="AP880" s="8">
        <v>3595.2684205847158</v>
      </c>
      <c r="AQ880" s="8">
        <v>35455.634157328925</v>
      </c>
      <c r="AR880" s="8">
        <v>43143.221047016588</v>
      </c>
      <c r="AS880" s="8">
        <v>39299.427602172756</v>
      </c>
      <c r="AT880" s="18"/>
      <c r="AU880" s="18"/>
      <c r="AV880" s="18"/>
      <c r="AW880" s="18"/>
      <c r="AX880" s="18"/>
      <c r="AY880" s="18"/>
      <c r="AZ880" s="18"/>
      <c r="BA880" s="18"/>
      <c r="BB880" s="18"/>
      <c r="BC880" s="19"/>
      <c r="BD880" s="19"/>
      <c r="BE880" s="19"/>
      <c r="BF880" s="18"/>
      <c r="BG880" s="18"/>
      <c r="BH880" s="18"/>
      <c r="BI880"/>
    </row>
    <row r="881" spans="1:61" s="3" customFormat="1" ht="18.75">
      <c r="A881" s="28" t="s">
        <v>74</v>
      </c>
      <c r="B881" s="29">
        <v>442</v>
      </c>
      <c r="C881" s="9">
        <v>2019</v>
      </c>
      <c r="D881" s="50">
        <v>0.82942899999999997</v>
      </c>
      <c r="E881" s="8">
        <v>1774.130283776751</v>
      </c>
      <c r="F881" s="8">
        <v>2816.2734015810875</v>
      </c>
      <c r="G881" s="8">
        <v>3326.4626202093255</v>
      </c>
      <c r="H881" s="8">
        <v>21289.563405321009</v>
      </c>
      <c r="I881" s="8">
        <v>33795.280818973049</v>
      </c>
      <c r="J881" s="8">
        <v>39917.551442511904</v>
      </c>
      <c r="K881" s="8">
        <v>31667.465222268653</v>
      </c>
      <c r="L881" s="8">
        <v>752.22175181110345</v>
      </c>
      <c r="M881" s="8">
        <v>752.22175181110345</v>
      </c>
      <c r="N881" s="8">
        <v>149.56465288770951</v>
      </c>
      <c r="O881" s="8">
        <v>209.87298066501171</v>
      </c>
      <c r="P881" s="8">
        <v>209.87298066501171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9026.6610217332418</v>
      </c>
      <c r="X881" s="8">
        <v>9026.6610217332418</v>
      </c>
      <c r="Y881" s="8">
        <v>1794.7758346525143</v>
      </c>
      <c r="Z881" s="8">
        <v>2518.4757679801405</v>
      </c>
      <c r="AA881" s="8">
        <v>2518.4757679801405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1923.6949366644606</v>
      </c>
      <c r="AI881" s="8">
        <v>3778.3681340572025</v>
      </c>
      <c r="AJ881" s="8">
        <v>4288.5573526854405</v>
      </c>
      <c r="AK881" s="8">
        <v>23084.339239973524</v>
      </c>
      <c r="AL881" s="8">
        <v>45340.417608686432</v>
      </c>
      <c r="AM881" s="8">
        <v>51462.688232225286</v>
      </c>
      <c r="AN881" s="8">
        <v>39962.481693628411</v>
      </c>
      <c r="AO881" s="8">
        <v>3568.4951533921908</v>
      </c>
      <c r="AP881" s="8">
        <v>4078.6843720204288</v>
      </c>
      <c r="AQ881" s="8">
        <v>42821.941840706291</v>
      </c>
      <c r="AR881" s="8">
        <v>48944.212464245145</v>
      </c>
      <c r="AS881" s="8">
        <v>45883.077152475715</v>
      </c>
      <c r="AT881" s="18"/>
      <c r="AU881" s="18"/>
      <c r="AV881" s="18"/>
      <c r="AW881" s="18"/>
      <c r="AX881" s="18"/>
      <c r="AY881" s="18"/>
      <c r="AZ881" s="18"/>
      <c r="BA881" s="18"/>
      <c r="BB881" s="18"/>
      <c r="BC881" s="19"/>
      <c r="BD881" s="19"/>
      <c r="BE881" s="19"/>
      <c r="BF881" s="18"/>
      <c r="BG881" s="18"/>
      <c r="BH881" s="18"/>
      <c r="BI881"/>
    </row>
    <row r="882" spans="1:61" s="3" customFormat="1" ht="18.75">
      <c r="A882" s="28" t="s">
        <v>74</v>
      </c>
      <c r="B882" s="29">
        <v>442</v>
      </c>
      <c r="C882" s="9">
        <v>2020</v>
      </c>
      <c r="D882" s="50">
        <v>0.83816100000000004</v>
      </c>
      <c r="E882" s="8">
        <v>1806.4648605180428</v>
      </c>
      <c r="F882" s="8">
        <v>2858.8824528533305</v>
      </c>
      <c r="G882" s="8">
        <v>3387.6674371049671</v>
      </c>
      <c r="H882" s="8">
        <v>21677.578326216513</v>
      </c>
      <c r="I882" s="8">
        <v>34306.589434239962</v>
      </c>
      <c r="J882" s="8">
        <v>40652.0092452596</v>
      </c>
      <c r="K882" s="8">
        <v>32212.059001905356</v>
      </c>
      <c r="L882" s="8">
        <v>827.94109550313112</v>
      </c>
      <c r="M882" s="8">
        <v>827.94109550313112</v>
      </c>
      <c r="N882" s="8">
        <v>148.00648142779252</v>
      </c>
      <c r="O882" s="8">
        <v>207.68651426157979</v>
      </c>
      <c r="P882" s="8">
        <v>207.68651426157979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9935.293146037573</v>
      </c>
      <c r="X882" s="8">
        <v>9935.293146037573</v>
      </c>
      <c r="Y882" s="8">
        <v>1776.0777771335102</v>
      </c>
      <c r="Z882" s="8">
        <v>2492.2381711389576</v>
      </c>
      <c r="AA882" s="8">
        <v>2492.2381711389576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1954.4713419458353</v>
      </c>
      <c r="AI882" s="8">
        <v>3894.5100626180415</v>
      </c>
      <c r="AJ882" s="8">
        <v>4423.2950468696781</v>
      </c>
      <c r="AK882" s="8">
        <v>23453.656103350022</v>
      </c>
      <c r="AL882" s="8">
        <v>46734.1207514165</v>
      </c>
      <c r="AM882" s="8">
        <v>53079.54056243613</v>
      </c>
      <c r="AN882" s="8">
        <v>41089.105805734216</v>
      </c>
      <c r="AO882" s="8">
        <v>3686.8235483564617</v>
      </c>
      <c r="AP882" s="8">
        <v>4215.6085326080984</v>
      </c>
      <c r="AQ882" s="8">
        <v>44241.882580277539</v>
      </c>
      <c r="AR882" s="8">
        <v>50587.302391297169</v>
      </c>
      <c r="AS882" s="8">
        <v>47414.592485787354</v>
      </c>
      <c r="AT882" s="18"/>
      <c r="AU882" s="18"/>
      <c r="AV882" s="18"/>
      <c r="AW882" s="18"/>
      <c r="AX882" s="18"/>
      <c r="AY882" s="18"/>
      <c r="AZ882" s="18"/>
      <c r="BA882" s="18"/>
      <c r="BB882" s="18"/>
      <c r="BC882" s="19"/>
      <c r="BD882" s="19"/>
      <c r="BE882" s="19"/>
      <c r="BF882" s="18"/>
      <c r="BG882" s="18"/>
      <c r="BH882" s="18"/>
      <c r="BI882"/>
    </row>
    <row r="883" spans="1:61" s="3" customFormat="1" ht="18.75">
      <c r="A883" s="28" t="s">
        <v>74</v>
      </c>
      <c r="B883" s="29">
        <v>442</v>
      </c>
      <c r="C883" s="9">
        <v>2021</v>
      </c>
      <c r="D883" s="50">
        <v>0.81953299999999996</v>
      </c>
      <c r="E883" s="8">
        <v>1905.2155626305919</v>
      </c>
      <c r="F883" s="8">
        <v>3005.4809579244074</v>
      </c>
      <c r="G883" s="8">
        <v>3571.3814338466705</v>
      </c>
      <c r="H883" s="8">
        <v>22862.586751567102</v>
      </c>
      <c r="I883" s="8">
        <v>36065.771495092893</v>
      </c>
      <c r="J883" s="8">
        <v>42856.577206160044</v>
      </c>
      <c r="K883" s="8">
        <v>33928.311817606678</v>
      </c>
      <c r="L883" s="8">
        <v>846.76021166688827</v>
      </c>
      <c r="M883" s="8">
        <v>846.76021166688827</v>
      </c>
      <c r="N883" s="8">
        <v>163.57798365654585</v>
      </c>
      <c r="O883" s="8">
        <v>228.27673838637369</v>
      </c>
      <c r="P883" s="8">
        <v>228.27673838637369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10161.12254000266</v>
      </c>
      <c r="X883" s="8">
        <v>10161.12254000266</v>
      </c>
      <c r="Y883" s="8">
        <v>1962.9358038785504</v>
      </c>
      <c r="Z883" s="8">
        <v>2739.3208606364842</v>
      </c>
      <c r="AA883" s="8">
        <v>2739.3208606364842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2068.7935462871378</v>
      </c>
      <c r="AI883" s="8">
        <v>4080.5179079776694</v>
      </c>
      <c r="AJ883" s="8">
        <v>4646.4183838999325</v>
      </c>
      <c r="AK883" s="8">
        <v>24825.522555445652</v>
      </c>
      <c r="AL883" s="8">
        <v>48966.214895732039</v>
      </c>
      <c r="AM883" s="8">
        <v>55757.020606799189</v>
      </c>
      <c r="AN883" s="8">
        <v>43182.919352658959</v>
      </c>
      <c r="AO883" s="8">
        <v>3852.2411695912956</v>
      </c>
      <c r="AP883" s="8">
        <v>4418.1416455135586</v>
      </c>
      <c r="AQ883" s="8">
        <v>46226.894035095553</v>
      </c>
      <c r="AR883" s="8">
        <v>53017.699746162703</v>
      </c>
      <c r="AS883" s="8">
        <v>49622.296890629128</v>
      </c>
      <c r="AT883" s="18"/>
      <c r="AU883" s="18"/>
      <c r="AV883" s="18"/>
      <c r="AW883" s="18"/>
      <c r="AX883" s="18"/>
      <c r="AY883" s="18"/>
      <c r="AZ883" s="18"/>
      <c r="BA883" s="18"/>
      <c r="BB883" s="18"/>
      <c r="BC883" s="19"/>
      <c r="BD883" s="19"/>
      <c r="BE883" s="19"/>
      <c r="BF883" s="18"/>
      <c r="BG883" s="18"/>
      <c r="BH883" s="18"/>
      <c r="BI883"/>
    </row>
    <row r="884" spans="1:61" s="3" customFormat="1" ht="18.75">
      <c r="A884" s="28" t="s">
        <v>74</v>
      </c>
      <c r="B884" s="29">
        <v>442</v>
      </c>
      <c r="C884" s="9">
        <v>2022</v>
      </c>
      <c r="D884" s="50">
        <v>0.81053299999999995</v>
      </c>
      <c r="E884" s="8">
        <v>2007.864435806237</v>
      </c>
      <c r="F884" s="8">
        <v>3156.4189708138515</v>
      </c>
      <c r="G884" s="8">
        <v>3759.6968160408032</v>
      </c>
      <c r="H884" s="8">
        <v>24094.373229674842</v>
      </c>
      <c r="I884" s="8">
        <v>37877.027649766227</v>
      </c>
      <c r="J884" s="8">
        <v>45116.361792489639</v>
      </c>
      <c r="K884" s="8">
        <v>35695.920890643574</v>
      </c>
      <c r="L884" s="8">
        <v>876.74419029700209</v>
      </c>
      <c r="M884" s="8">
        <v>876.74419029700209</v>
      </c>
      <c r="N884" s="8">
        <v>165.394321613062</v>
      </c>
      <c r="O884" s="8">
        <v>230.81147866897462</v>
      </c>
      <c r="P884" s="8">
        <v>230.81147866897462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10520.930283564025</v>
      </c>
      <c r="X884" s="8">
        <v>10520.930283564025</v>
      </c>
      <c r="Y884" s="8">
        <v>1984.7318593567441</v>
      </c>
      <c r="Z884" s="8">
        <v>2769.7377440276955</v>
      </c>
      <c r="AA884" s="8">
        <v>2769.7377440276955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2173.2587574192989</v>
      </c>
      <c r="AI884" s="8">
        <v>4263.9746397798281</v>
      </c>
      <c r="AJ884" s="8">
        <v>4867.2524850067803</v>
      </c>
      <c r="AK884" s="8">
        <v>26079.105089031586</v>
      </c>
      <c r="AL884" s="8">
        <v>51167.695677357951</v>
      </c>
      <c r="AM884" s="8">
        <v>58407.029820081363</v>
      </c>
      <c r="AN884" s="8">
        <v>45217.943528823635</v>
      </c>
      <c r="AO884" s="8">
        <v>4033.1631611108537</v>
      </c>
      <c r="AP884" s="8">
        <v>4636.4410063378054</v>
      </c>
      <c r="AQ884" s="8">
        <v>48397.957933330254</v>
      </c>
      <c r="AR884" s="8">
        <v>55637.292076053665</v>
      </c>
      <c r="AS884" s="8">
        <v>52017.625004691959</v>
      </c>
      <c r="AT884" s="18"/>
      <c r="AU884" s="18"/>
      <c r="AV884" s="18"/>
      <c r="AW884" s="18"/>
      <c r="AX884" s="18"/>
      <c r="AY884" s="18"/>
      <c r="AZ884" s="18"/>
      <c r="BA884" s="18"/>
      <c r="BB884" s="18"/>
      <c r="BC884" s="19"/>
      <c r="BD884" s="19"/>
      <c r="BE884" s="19"/>
      <c r="BF884" s="18"/>
      <c r="BG884" s="18"/>
      <c r="BH884" s="18"/>
      <c r="BI884"/>
    </row>
    <row r="885" spans="1:61" s="3" customFormat="1" ht="18.75">
      <c r="A885" s="28" t="s">
        <v>74</v>
      </c>
      <c r="B885" s="29">
        <v>442</v>
      </c>
      <c r="C885" s="9">
        <v>2023</v>
      </c>
      <c r="D885" s="50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9"/>
      <c r="BD885" s="19"/>
      <c r="BE885" s="19"/>
      <c r="BF885" s="18"/>
      <c r="BG885" s="18"/>
      <c r="BH885" s="18"/>
      <c r="BI885"/>
    </row>
    <row r="886" spans="1:61" s="3" customFormat="1" ht="18.75">
      <c r="A886" s="28" t="s">
        <v>72</v>
      </c>
      <c r="B886" s="29">
        <v>428</v>
      </c>
      <c r="C886" s="9">
        <v>1991</v>
      </c>
      <c r="D886" s="50"/>
      <c r="E886" s="8" t="s">
        <v>43</v>
      </c>
      <c r="F886" s="8" t="s">
        <v>43</v>
      </c>
      <c r="G886" s="8" t="s">
        <v>43</v>
      </c>
      <c r="H886" s="8" t="s">
        <v>43</v>
      </c>
      <c r="I886" s="8" t="s">
        <v>43</v>
      </c>
      <c r="J886" s="8" t="s">
        <v>43</v>
      </c>
      <c r="K886" s="8" t="s">
        <v>43</v>
      </c>
      <c r="L886" s="8" t="s">
        <v>43</v>
      </c>
      <c r="M886" s="8" t="s">
        <v>43</v>
      </c>
      <c r="N886" s="8" t="s">
        <v>43</v>
      </c>
      <c r="O886" s="8" t="s">
        <v>43</v>
      </c>
      <c r="P886" s="8" t="s">
        <v>43</v>
      </c>
      <c r="Q886" s="8" t="s">
        <v>43</v>
      </c>
      <c r="R886" s="8" t="s">
        <v>43</v>
      </c>
      <c r="S886" s="8" t="s">
        <v>43</v>
      </c>
      <c r="T886" s="8" t="s">
        <v>43</v>
      </c>
      <c r="U886" s="8" t="s">
        <v>43</v>
      </c>
      <c r="V886" s="8" t="s">
        <v>43</v>
      </c>
      <c r="W886" s="8" t="s">
        <v>43</v>
      </c>
      <c r="X886" s="8" t="s">
        <v>43</v>
      </c>
      <c r="Y886" s="8" t="s">
        <v>43</v>
      </c>
      <c r="Z886" s="8" t="s">
        <v>43</v>
      </c>
      <c r="AA886" s="8" t="s">
        <v>43</v>
      </c>
      <c r="AB886" s="8" t="s">
        <v>43</v>
      </c>
      <c r="AC886" s="8" t="s">
        <v>43</v>
      </c>
      <c r="AD886" s="8" t="s">
        <v>43</v>
      </c>
      <c r="AE886" s="8" t="s">
        <v>43</v>
      </c>
      <c r="AF886" s="8" t="s">
        <v>43</v>
      </c>
      <c r="AG886" s="8" t="s">
        <v>43</v>
      </c>
      <c r="AH886" s="8" t="s">
        <v>43</v>
      </c>
      <c r="AI886" s="8" t="s">
        <v>43</v>
      </c>
      <c r="AJ886" s="8" t="s">
        <v>43</v>
      </c>
      <c r="AK886" s="8" t="s">
        <v>43</v>
      </c>
      <c r="AL886" s="8" t="s">
        <v>43</v>
      </c>
      <c r="AM886" s="8" t="s">
        <v>43</v>
      </c>
      <c r="AN886" s="8" t="s">
        <v>43</v>
      </c>
      <c r="AO886" s="8" t="s">
        <v>43</v>
      </c>
      <c r="AP886" s="8" t="s">
        <v>43</v>
      </c>
      <c r="AQ886" s="8" t="s">
        <v>43</v>
      </c>
      <c r="AR886" s="8" t="s">
        <v>43</v>
      </c>
      <c r="AS886" s="8" t="s">
        <v>43</v>
      </c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/>
    </row>
    <row r="887" spans="1:61" s="3" customFormat="1" ht="18.75">
      <c r="A887" s="28" t="s">
        <v>72</v>
      </c>
      <c r="B887" s="29">
        <v>428</v>
      </c>
      <c r="C887" s="9">
        <v>1992</v>
      </c>
      <c r="D887" s="50"/>
      <c r="E887" s="8" t="s">
        <v>43</v>
      </c>
      <c r="F887" s="8" t="s">
        <v>43</v>
      </c>
      <c r="G887" s="8" t="s">
        <v>43</v>
      </c>
      <c r="H887" s="8" t="s">
        <v>43</v>
      </c>
      <c r="I887" s="8" t="s">
        <v>43</v>
      </c>
      <c r="J887" s="8" t="s">
        <v>43</v>
      </c>
      <c r="K887" s="8" t="s">
        <v>43</v>
      </c>
      <c r="L887" s="8" t="s">
        <v>43</v>
      </c>
      <c r="M887" s="8" t="s">
        <v>43</v>
      </c>
      <c r="N887" s="8" t="s">
        <v>43</v>
      </c>
      <c r="O887" s="8" t="s">
        <v>43</v>
      </c>
      <c r="P887" s="8" t="s">
        <v>43</v>
      </c>
      <c r="Q887" s="8" t="s">
        <v>43</v>
      </c>
      <c r="R887" s="8" t="s">
        <v>43</v>
      </c>
      <c r="S887" s="8" t="s">
        <v>43</v>
      </c>
      <c r="T887" s="8" t="s">
        <v>43</v>
      </c>
      <c r="U887" s="8" t="s">
        <v>43</v>
      </c>
      <c r="V887" s="8" t="s">
        <v>43</v>
      </c>
      <c r="W887" s="8" t="s">
        <v>43</v>
      </c>
      <c r="X887" s="8" t="s">
        <v>43</v>
      </c>
      <c r="Y887" s="8" t="s">
        <v>43</v>
      </c>
      <c r="Z887" s="8" t="s">
        <v>43</v>
      </c>
      <c r="AA887" s="8" t="s">
        <v>43</v>
      </c>
      <c r="AB887" s="8" t="s">
        <v>43</v>
      </c>
      <c r="AC887" s="8" t="s">
        <v>43</v>
      </c>
      <c r="AD887" s="8" t="s">
        <v>43</v>
      </c>
      <c r="AE887" s="8" t="s">
        <v>43</v>
      </c>
      <c r="AF887" s="8" t="s">
        <v>43</v>
      </c>
      <c r="AG887" s="8" t="s">
        <v>43</v>
      </c>
      <c r="AH887" s="8" t="s">
        <v>43</v>
      </c>
      <c r="AI887" s="8" t="s">
        <v>43</v>
      </c>
      <c r="AJ887" s="8" t="s">
        <v>43</v>
      </c>
      <c r="AK887" s="8" t="s">
        <v>43</v>
      </c>
      <c r="AL887" s="8" t="s">
        <v>43</v>
      </c>
      <c r="AM887" s="8" t="s">
        <v>43</v>
      </c>
      <c r="AN887" s="8" t="s">
        <v>43</v>
      </c>
      <c r="AO887" s="8" t="s">
        <v>43</v>
      </c>
      <c r="AP887" s="8" t="s">
        <v>43</v>
      </c>
      <c r="AQ887" s="8" t="s">
        <v>43</v>
      </c>
      <c r="AR887" s="8" t="s">
        <v>43</v>
      </c>
      <c r="AS887" s="8" t="s">
        <v>43</v>
      </c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/>
    </row>
    <row r="888" spans="1:61" s="3" customFormat="1" ht="18.75">
      <c r="A888" s="28" t="s">
        <v>72</v>
      </c>
      <c r="B888" s="29">
        <v>428</v>
      </c>
      <c r="C888" s="9">
        <v>1993</v>
      </c>
      <c r="D888" s="50"/>
      <c r="E888" s="8" t="s">
        <v>43</v>
      </c>
      <c r="F888" s="8" t="s">
        <v>43</v>
      </c>
      <c r="G888" s="8" t="s">
        <v>43</v>
      </c>
      <c r="H888" s="8" t="s">
        <v>43</v>
      </c>
      <c r="I888" s="8" t="s">
        <v>43</v>
      </c>
      <c r="J888" s="8" t="s">
        <v>43</v>
      </c>
      <c r="K888" s="8" t="s">
        <v>43</v>
      </c>
      <c r="L888" s="8" t="s">
        <v>43</v>
      </c>
      <c r="M888" s="8" t="s">
        <v>43</v>
      </c>
      <c r="N888" s="8" t="s">
        <v>43</v>
      </c>
      <c r="O888" s="8" t="s">
        <v>43</v>
      </c>
      <c r="P888" s="8" t="s">
        <v>43</v>
      </c>
      <c r="Q888" s="8" t="s">
        <v>43</v>
      </c>
      <c r="R888" s="8" t="s">
        <v>43</v>
      </c>
      <c r="S888" s="8" t="s">
        <v>43</v>
      </c>
      <c r="T888" s="8" t="s">
        <v>43</v>
      </c>
      <c r="U888" s="8" t="s">
        <v>43</v>
      </c>
      <c r="V888" s="8" t="s">
        <v>43</v>
      </c>
      <c r="W888" s="8" t="s">
        <v>43</v>
      </c>
      <c r="X888" s="8" t="s">
        <v>43</v>
      </c>
      <c r="Y888" s="8" t="s">
        <v>43</v>
      </c>
      <c r="Z888" s="8" t="s">
        <v>43</v>
      </c>
      <c r="AA888" s="8" t="s">
        <v>43</v>
      </c>
      <c r="AB888" s="8" t="s">
        <v>43</v>
      </c>
      <c r="AC888" s="8" t="s">
        <v>43</v>
      </c>
      <c r="AD888" s="8" t="s">
        <v>43</v>
      </c>
      <c r="AE888" s="8" t="s">
        <v>43</v>
      </c>
      <c r="AF888" s="8" t="s">
        <v>43</v>
      </c>
      <c r="AG888" s="8" t="s">
        <v>43</v>
      </c>
      <c r="AH888" s="8" t="s">
        <v>43</v>
      </c>
      <c r="AI888" s="8" t="s">
        <v>43</v>
      </c>
      <c r="AJ888" s="8" t="s">
        <v>43</v>
      </c>
      <c r="AK888" s="8" t="s">
        <v>43</v>
      </c>
      <c r="AL888" s="8" t="s">
        <v>43</v>
      </c>
      <c r="AM888" s="8" t="s">
        <v>43</v>
      </c>
      <c r="AN888" s="8" t="s">
        <v>43</v>
      </c>
      <c r="AO888" s="8" t="s">
        <v>43</v>
      </c>
      <c r="AP888" s="8" t="s">
        <v>43</v>
      </c>
      <c r="AQ888" s="8" t="s">
        <v>43</v>
      </c>
      <c r="AR888" s="8" t="s">
        <v>43</v>
      </c>
      <c r="AS888" s="8" t="s">
        <v>43</v>
      </c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/>
    </row>
    <row r="889" spans="1:61" s="3" customFormat="1" ht="18.75">
      <c r="A889" s="28" t="s">
        <v>72</v>
      </c>
      <c r="B889" s="29">
        <v>428</v>
      </c>
      <c r="C889" s="9">
        <v>1994</v>
      </c>
      <c r="D889" s="50">
        <v>0.24299999999999999</v>
      </c>
      <c r="E889" s="8" t="s">
        <v>43</v>
      </c>
      <c r="F889" s="8" t="s">
        <v>43</v>
      </c>
      <c r="G889" s="8" t="s">
        <v>43</v>
      </c>
      <c r="H889" s="8" t="s">
        <v>43</v>
      </c>
      <c r="I889" s="8" t="s">
        <v>43</v>
      </c>
      <c r="J889" s="8" t="s">
        <v>43</v>
      </c>
      <c r="K889" s="8" t="s">
        <v>43</v>
      </c>
      <c r="L889" s="8" t="s">
        <v>43</v>
      </c>
      <c r="M889" s="8" t="s">
        <v>43</v>
      </c>
      <c r="N889" s="8" t="s">
        <v>43</v>
      </c>
      <c r="O889" s="8" t="s">
        <v>43</v>
      </c>
      <c r="P889" s="8" t="s">
        <v>43</v>
      </c>
      <c r="Q889" s="8" t="s">
        <v>43</v>
      </c>
      <c r="R889" s="8" t="s">
        <v>43</v>
      </c>
      <c r="S889" s="8" t="s">
        <v>43</v>
      </c>
      <c r="T889" s="8" t="s">
        <v>43</v>
      </c>
      <c r="U889" s="8" t="s">
        <v>43</v>
      </c>
      <c r="V889" s="8" t="s">
        <v>43</v>
      </c>
      <c r="W889" s="8" t="s">
        <v>43</v>
      </c>
      <c r="X889" s="8" t="s">
        <v>43</v>
      </c>
      <c r="Y889" s="8" t="s">
        <v>43</v>
      </c>
      <c r="Z889" s="8" t="s">
        <v>43</v>
      </c>
      <c r="AA889" s="8" t="s">
        <v>43</v>
      </c>
      <c r="AB889" s="8" t="s">
        <v>43</v>
      </c>
      <c r="AC889" s="8" t="s">
        <v>43</v>
      </c>
      <c r="AD889" s="8" t="s">
        <v>43</v>
      </c>
      <c r="AE889" s="8" t="s">
        <v>43</v>
      </c>
      <c r="AF889" s="8" t="s">
        <v>43</v>
      </c>
      <c r="AG889" s="8" t="s">
        <v>43</v>
      </c>
      <c r="AH889" s="8" t="s">
        <v>43</v>
      </c>
      <c r="AI889" s="8" t="s">
        <v>43</v>
      </c>
      <c r="AJ889" s="8" t="s">
        <v>43</v>
      </c>
      <c r="AK889" s="8" t="s">
        <v>43</v>
      </c>
      <c r="AL889" s="8" t="s">
        <v>43</v>
      </c>
      <c r="AM889" s="8" t="s">
        <v>43</v>
      </c>
      <c r="AN889" s="8" t="s">
        <v>43</v>
      </c>
      <c r="AO889" s="8" t="s">
        <v>43</v>
      </c>
      <c r="AP889" s="8" t="s">
        <v>43</v>
      </c>
      <c r="AQ889" s="8" t="s">
        <v>43</v>
      </c>
      <c r="AR889" s="8" t="s">
        <v>43</v>
      </c>
      <c r="AS889" s="8" t="s">
        <v>43</v>
      </c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/>
    </row>
    <row r="890" spans="1:61" s="3" customFormat="1" ht="18.75">
      <c r="A890" s="28" t="s">
        <v>72</v>
      </c>
      <c r="B890" s="29">
        <v>428</v>
      </c>
      <c r="C890" s="9">
        <v>1995</v>
      </c>
      <c r="D890" s="50">
        <v>0.296041</v>
      </c>
      <c r="E890" s="8" t="s">
        <v>43</v>
      </c>
      <c r="F890" s="8" t="s">
        <v>43</v>
      </c>
      <c r="G890" s="8" t="s">
        <v>43</v>
      </c>
      <c r="H890" s="8" t="s">
        <v>43</v>
      </c>
      <c r="I890" s="8" t="s">
        <v>43</v>
      </c>
      <c r="J890" s="8" t="s">
        <v>43</v>
      </c>
      <c r="K890" s="8" t="s">
        <v>43</v>
      </c>
      <c r="L890" s="8" t="s">
        <v>43</v>
      </c>
      <c r="M890" s="8" t="s">
        <v>43</v>
      </c>
      <c r="N890" s="8" t="s">
        <v>43</v>
      </c>
      <c r="O890" s="8" t="s">
        <v>43</v>
      </c>
      <c r="P890" s="8" t="s">
        <v>43</v>
      </c>
      <c r="Q890" s="8" t="s">
        <v>43</v>
      </c>
      <c r="R890" s="8" t="s">
        <v>43</v>
      </c>
      <c r="S890" s="8" t="s">
        <v>43</v>
      </c>
      <c r="T890" s="8" t="s">
        <v>43</v>
      </c>
      <c r="U890" s="8" t="s">
        <v>43</v>
      </c>
      <c r="V890" s="8" t="s">
        <v>43</v>
      </c>
      <c r="W890" s="8" t="s">
        <v>43</v>
      </c>
      <c r="X890" s="8" t="s">
        <v>43</v>
      </c>
      <c r="Y890" s="8" t="s">
        <v>43</v>
      </c>
      <c r="Z890" s="8" t="s">
        <v>43</v>
      </c>
      <c r="AA890" s="8" t="s">
        <v>43</v>
      </c>
      <c r="AB890" s="8" t="s">
        <v>43</v>
      </c>
      <c r="AC890" s="8" t="s">
        <v>43</v>
      </c>
      <c r="AD890" s="8" t="s">
        <v>43</v>
      </c>
      <c r="AE890" s="8" t="s">
        <v>43</v>
      </c>
      <c r="AF890" s="8" t="s">
        <v>43</v>
      </c>
      <c r="AG890" s="8" t="s">
        <v>43</v>
      </c>
      <c r="AH890" s="8" t="s">
        <v>43</v>
      </c>
      <c r="AI890" s="8" t="s">
        <v>43</v>
      </c>
      <c r="AJ890" s="8" t="s">
        <v>43</v>
      </c>
      <c r="AK890" s="8" t="s">
        <v>43</v>
      </c>
      <c r="AL890" s="8" t="s">
        <v>43</v>
      </c>
      <c r="AM890" s="8" t="s">
        <v>43</v>
      </c>
      <c r="AN890" s="8" t="s">
        <v>43</v>
      </c>
      <c r="AO890" s="8" t="s">
        <v>43</v>
      </c>
      <c r="AP890" s="8" t="s">
        <v>43</v>
      </c>
      <c r="AQ890" s="8" t="s">
        <v>43</v>
      </c>
      <c r="AR890" s="8" t="s">
        <v>43</v>
      </c>
      <c r="AS890" s="8" t="s">
        <v>43</v>
      </c>
      <c r="AT890" s="18"/>
      <c r="AU890" s="18"/>
      <c r="AV890" s="18"/>
      <c r="AW890" s="18"/>
      <c r="AX890" s="18"/>
      <c r="AY890" s="18"/>
      <c r="AZ890" s="18"/>
      <c r="BA890" s="18"/>
      <c r="BB890" s="18"/>
      <c r="BC890" s="19"/>
      <c r="BD890" s="19"/>
      <c r="BE890" s="19"/>
      <c r="BF890" s="18"/>
      <c r="BG890" s="18"/>
      <c r="BH890" s="18"/>
      <c r="BI890"/>
    </row>
    <row r="891" spans="1:61" s="3" customFormat="1" ht="18.75">
      <c r="A891" s="28" t="s">
        <v>72</v>
      </c>
      <c r="B891" s="29">
        <v>428</v>
      </c>
      <c r="C891" s="9">
        <v>1996</v>
      </c>
      <c r="D891" s="50">
        <v>0.32802700000000001</v>
      </c>
      <c r="E891" s="8" t="s">
        <v>43</v>
      </c>
      <c r="F891" s="8" t="s">
        <v>43</v>
      </c>
      <c r="G891" s="8" t="s">
        <v>43</v>
      </c>
      <c r="H891" s="8" t="s">
        <v>43</v>
      </c>
      <c r="I891" s="8" t="s">
        <v>43</v>
      </c>
      <c r="J891" s="8" t="s">
        <v>43</v>
      </c>
      <c r="K891" s="8" t="s">
        <v>43</v>
      </c>
      <c r="L891" s="8" t="s">
        <v>43</v>
      </c>
      <c r="M891" s="8" t="s">
        <v>43</v>
      </c>
      <c r="N891" s="8" t="s">
        <v>43</v>
      </c>
      <c r="O891" s="8" t="s">
        <v>43</v>
      </c>
      <c r="P891" s="8" t="s">
        <v>43</v>
      </c>
      <c r="Q891" s="8" t="s">
        <v>43</v>
      </c>
      <c r="R891" s="8" t="s">
        <v>43</v>
      </c>
      <c r="S891" s="8" t="s">
        <v>43</v>
      </c>
      <c r="T891" s="8" t="s">
        <v>43</v>
      </c>
      <c r="U891" s="8" t="s">
        <v>43</v>
      </c>
      <c r="V891" s="8" t="s">
        <v>43</v>
      </c>
      <c r="W891" s="8" t="s">
        <v>43</v>
      </c>
      <c r="X891" s="8" t="s">
        <v>43</v>
      </c>
      <c r="Y891" s="8" t="s">
        <v>43</v>
      </c>
      <c r="Z891" s="8" t="s">
        <v>43</v>
      </c>
      <c r="AA891" s="8" t="s">
        <v>43</v>
      </c>
      <c r="AB891" s="8" t="s">
        <v>43</v>
      </c>
      <c r="AC891" s="8" t="s">
        <v>43</v>
      </c>
      <c r="AD891" s="8" t="s">
        <v>43</v>
      </c>
      <c r="AE891" s="8" t="s">
        <v>43</v>
      </c>
      <c r="AF891" s="8" t="s">
        <v>43</v>
      </c>
      <c r="AG891" s="8" t="s">
        <v>43</v>
      </c>
      <c r="AH891" s="8" t="s">
        <v>43</v>
      </c>
      <c r="AI891" s="8" t="s">
        <v>43</v>
      </c>
      <c r="AJ891" s="8" t="s">
        <v>43</v>
      </c>
      <c r="AK891" s="8" t="s">
        <v>43</v>
      </c>
      <c r="AL891" s="8" t="s">
        <v>43</v>
      </c>
      <c r="AM891" s="8" t="s">
        <v>43</v>
      </c>
      <c r="AN891" s="8" t="s">
        <v>43</v>
      </c>
      <c r="AO891" s="8" t="s">
        <v>43</v>
      </c>
      <c r="AP891" s="8" t="s">
        <v>43</v>
      </c>
      <c r="AQ891" s="8" t="s">
        <v>43</v>
      </c>
      <c r="AR891" s="8" t="s">
        <v>43</v>
      </c>
      <c r="AS891" s="8" t="s">
        <v>43</v>
      </c>
      <c r="AT891" s="18"/>
      <c r="AU891" s="18"/>
      <c r="AV891" s="18"/>
      <c r="AW891" s="18"/>
      <c r="AX891" s="18"/>
      <c r="AY891" s="18"/>
      <c r="AZ891" s="18"/>
      <c r="BA891" s="18"/>
      <c r="BB891" s="18"/>
      <c r="BC891" s="19"/>
      <c r="BD891" s="19"/>
      <c r="BE891" s="19"/>
      <c r="BF891" s="18"/>
      <c r="BG891" s="18"/>
      <c r="BH891" s="18"/>
      <c r="BI891"/>
    </row>
    <row r="892" spans="1:61" s="3" customFormat="1" ht="18.75">
      <c r="A892" s="28" t="s">
        <v>72</v>
      </c>
      <c r="B892" s="29">
        <v>428</v>
      </c>
      <c r="C892" s="9">
        <v>1997</v>
      </c>
      <c r="D892" s="50">
        <v>0.34188600000000002</v>
      </c>
      <c r="E892" s="8" t="s">
        <v>43</v>
      </c>
      <c r="F892" s="8" t="s">
        <v>43</v>
      </c>
      <c r="G892" s="8" t="s">
        <v>43</v>
      </c>
      <c r="H892" s="8" t="s">
        <v>43</v>
      </c>
      <c r="I892" s="8" t="s">
        <v>43</v>
      </c>
      <c r="J892" s="8" t="s">
        <v>43</v>
      </c>
      <c r="K892" s="8" t="s">
        <v>43</v>
      </c>
      <c r="L892" s="8" t="s">
        <v>43</v>
      </c>
      <c r="M892" s="8" t="s">
        <v>43</v>
      </c>
      <c r="N892" s="8" t="s">
        <v>43</v>
      </c>
      <c r="O892" s="8" t="s">
        <v>43</v>
      </c>
      <c r="P892" s="8" t="s">
        <v>43</v>
      </c>
      <c r="Q892" s="8" t="s">
        <v>43</v>
      </c>
      <c r="R892" s="8" t="s">
        <v>43</v>
      </c>
      <c r="S892" s="8" t="s">
        <v>43</v>
      </c>
      <c r="T892" s="8" t="s">
        <v>43</v>
      </c>
      <c r="U892" s="8" t="s">
        <v>43</v>
      </c>
      <c r="V892" s="8" t="s">
        <v>43</v>
      </c>
      <c r="W892" s="8" t="s">
        <v>43</v>
      </c>
      <c r="X892" s="8" t="s">
        <v>43</v>
      </c>
      <c r="Y892" s="8" t="s">
        <v>43</v>
      </c>
      <c r="Z892" s="8" t="s">
        <v>43</v>
      </c>
      <c r="AA892" s="8" t="s">
        <v>43</v>
      </c>
      <c r="AB892" s="8" t="s">
        <v>43</v>
      </c>
      <c r="AC892" s="8" t="s">
        <v>43</v>
      </c>
      <c r="AD892" s="8" t="s">
        <v>43</v>
      </c>
      <c r="AE892" s="8" t="s">
        <v>43</v>
      </c>
      <c r="AF892" s="8" t="s">
        <v>43</v>
      </c>
      <c r="AG892" s="8" t="s">
        <v>43</v>
      </c>
      <c r="AH892" s="8" t="s">
        <v>43</v>
      </c>
      <c r="AI892" s="8" t="s">
        <v>43</v>
      </c>
      <c r="AJ892" s="8" t="s">
        <v>43</v>
      </c>
      <c r="AK892" s="8" t="s">
        <v>43</v>
      </c>
      <c r="AL892" s="8" t="s">
        <v>43</v>
      </c>
      <c r="AM892" s="8" t="s">
        <v>43</v>
      </c>
      <c r="AN892" s="8" t="s">
        <v>43</v>
      </c>
      <c r="AO892" s="8" t="s">
        <v>43</v>
      </c>
      <c r="AP892" s="8" t="s">
        <v>43</v>
      </c>
      <c r="AQ892" s="8" t="s">
        <v>43</v>
      </c>
      <c r="AR892" s="8" t="s">
        <v>43</v>
      </c>
      <c r="AS892" s="8" t="s">
        <v>43</v>
      </c>
      <c r="AT892" s="18"/>
      <c r="AU892" s="18"/>
      <c r="AV892" s="18"/>
      <c r="AW892" s="18"/>
      <c r="AX892" s="18"/>
      <c r="AY892" s="18"/>
      <c r="AZ892" s="18"/>
      <c r="BA892" s="18"/>
      <c r="BB892" s="18"/>
      <c r="BC892" s="19"/>
      <c r="BD892" s="19"/>
      <c r="BE892" s="19"/>
      <c r="BF892" s="18"/>
      <c r="BG892" s="18"/>
      <c r="BH892" s="18"/>
      <c r="BI892"/>
    </row>
    <row r="893" spans="1:61" s="3" customFormat="1" ht="18.75">
      <c r="A893" s="28" t="s">
        <v>72</v>
      </c>
      <c r="B893" s="29">
        <v>428</v>
      </c>
      <c r="C893" s="9">
        <v>1998</v>
      </c>
      <c r="D893" s="50">
        <v>0.353078</v>
      </c>
      <c r="E893" s="8" t="s">
        <v>43</v>
      </c>
      <c r="F893" s="8" t="s">
        <v>43</v>
      </c>
      <c r="G893" s="8" t="s">
        <v>43</v>
      </c>
      <c r="H893" s="8" t="s">
        <v>43</v>
      </c>
      <c r="I893" s="8" t="s">
        <v>43</v>
      </c>
      <c r="J893" s="8" t="s">
        <v>43</v>
      </c>
      <c r="K893" s="8" t="s">
        <v>43</v>
      </c>
      <c r="L893" s="8" t="s">
        <v>43</v>
      </c>
      <c r="M893" s="8" t="s">
        <v>43</v>
      </c>
      <c r="N893" s="8" t="s">
        <v>43</v>
      </c>
      <c r="O893" s="8" t="s">
        <v>43</v>
      </c>
      <c r="P893" s="8" t="s">
        <v>43</v>
      </c>
      <c r="Q893" s="8" t="s">
        <v>43</v>
      </c>
      <c r="R893" s="8" t="s">
        <v>43</v>
      </c>
      <c r="S893" s="8" t="s">
        <v>43</v>
      </c>
      <c r="T893" s="8" t="s">
        <v>43</v>
      </c>
      <c r="U893" s="8" t="s">
        <v>43</v>
      </c>
      <c r="V893" s="8" t="s">
        <v>43</v>
      </c>
      <c r="W893" s="8" t="s">
        <v>43</v>
      </c>
      <c r="X893" s="8" t="s">
        <v>43</v>
      </c>
      <c r="Y893" s="8" t="s">
        <v>43</v>
      </c>
      <c r="Z893" s="8" t="s">
        <v>43</v>
      </c>
      <c r="AA893" s="8" t="s">
        <v>43</v>
      </c>
      <c r="AB893" s="8" t="s">
        <v>43</v>
      </c>
      <c r="AC893" s="8" t="s">
        <v>43</v>
      </c>
      <c r="AD893" s="8" t="s">
        <v>43</v>
      </c>
      <c r="AE893" s="8" t="s">
        <v>43</v>
      </c>
      <c r="AF893" s="8" t="s">
        <v>43</v>
      </c>
      <c r="AG893" s="8" t="s">
        <v>43</v>
      </c>
      <c r="AH893" s="8" t="s">
        <v>43</v>
      </c>
      <c r="AI893" s="8" t="s">
        <v>43</v>
      </c>
      <c r="AJ893" s="8" t="s">
        <v>43</v>
      </c>
      <c r="AK893" s="8" t="s">
        <v>43</v>
      </c>
      <c r="AL893" s="8" t="s">
        <v>43</v>
      </c>
      <c r="AM893" s="8" t="s">
        <v>43</v>
      </c>
      <c r="AN893" s="8" t="s">
        <v>43</v>
      </c>
      <c r="AO893" s="8" t="s">
        <v>43</v>
      </c>
      <c r="AP893" s="8" t="s">
        <v>43</v>
      </c>
      <c r="AQ893" s="8" t="s">
        <v>43</v>
      </c>
      <c r="AR893" s="8" t="s">
        <v>43</v>
      </c>
      <c r="AS893" s="8" t="s">
        <v>43</v>
      </c>
      <c r="AT893" s="18"/>
      <c r="AU893" s="18"/>
      <c r="AV893" s="18"/>
      <c r="AW893" s="18"/>
      <c r="AX893" s="18"/>
      <c r="AY893" s="18"/>
      <c r="AZ893" s="18"/>
      <c r="BA893" s="18"/>
      <c r="BB893" s="18"/>
      <c r="BC893" s="19"/>
      <c r="BD893" s="19"/>
      <c r="BE893" s="19"/>
      <c r="BF893" s="18"/>
      <c r="BG893" s="18"/>
      <c r="BH893" s="18"/>
      <c r="BI893"/>
    </row>
    <row r="894" spans="1:61" s="3" customFormat="1" ht="18.75">
      <c r="A894" s="28" t="s">
        <v>72</v>
      </c>
      <c r="B894" s="29">
        <v>428</v>
      </c>
      <c r="C894" s="9">
        <v>1999</v>
      </c>
      <c r="D894" s="50">
        <v>0.35431600000000002</v>
      </c>
      <c r="E894" s="8" t="s">
        <v>43</v>
      </c>
      <c r="F894" s="8" t="s">
        <v>43</v>
      </c>
      <c r="G894" s="8" t="s">
        <v>43</v>
      </c>
      <c r="H894" s="8" t="s">
        <v>43</v>
      </c>
      <c r="I894" s="8" t="s">
        <v>43</v>
      </c>
      <c r="J894" s="8" t="s">
        <v>43</v>
      </c>
      <c r="K894" s="8" t="s">
        <v>43</v>
      </c>
      <c r="L894" s="8" t="s">
        <v>43</v>
      </c>
      <c r="M894" s="8" t="s">
        <v>43</v>
      </c>
      <c r="N894" s="8" t="s">
        <v>43</v>
      </c>
      <c r="O894" s="8" t="s">
        <v>43</v>
      </c>
      <c r="P894" s="8" t="s">
        <v>43</v>
      </c>
      <c r="Q894" s="8" t="s">
        <v>43</v>
      </c>
      <c r="R894" s="8" t="s">
        <v>43</v>
      </c>
      <c r="S894" s="8" t="s">
        <v>43</v>
      </c>
      <c r="T894" s="8" t="s">
        <v>43</v>
      </c>
      <c r="U894" s="8" t="s">
        <v>43</v>
      </c>
      <c r="V894" s="8" t="s">
        <v>43</v>
      </c>
      <c r="W894" s="8" t="s">
        <v>43</v>
      </c>
      <c r="X894" s="8" t="s">
        <v>43</v>
      </c>
      <c r="Y894" s="8" t="s">
        <v>43</v>
      </c>
      <c r="Z894" s="8" t="s">
        <v>43</v>
      </c>
      <c r="AA894" s="8" t="s">
        <v>43</v>
      </c>
      <c r="AB894" s="8" t="s">
        <v>43</v>
      </c>
      <c r="AC894" s="8" t="s">
        <v>43</v>
      </c>
      <c r="AD894" s="8" t="s">
        <v>43</v>
      </c>
      <c r="AE894" s="8" t="s">
        <v>43</v>
      </c>
      <c r="AF894" s="8" t="s">
        <v>43</v>
      </c>
      <c r="AG894" s="8" t="s">
        <v>43</v>
      </c>
      <c r="AH894" s="8" t="s">
        <v>43</v>
      </c>
      <c r="AI894" s="8" t="s">
        <v>43</v>
      </c>
      <c r="AJ894" s="8" t="s">
        <v>43</v>
      </c>
      <c r="AK894" s="8" t="s">
        <v>43</v>
      </c>
      <c r="AL894" s="8" t="s">
        <v>43</v>
      </c>
      <c r="AM894" s="8" t="s">
        <v>43</v>
      </c>
      <c r="AN894" s="8" t="s">
        <v>43</v>
      </c>
      <c r="AO894" s="8" t="s">
        <v>43</v>
      </c>
      <c r="AP894" s="8" t="s">
        <v>43</v>
      </c>
      <c r="AQ894" s="8" t="s">
        <v>43</v>
      </c>
      <c r="AR894" s="8" t="s">
        <v>43</v>
      </c>
      <c r="AS894" s="8" t="s">
        <v>43</v>
      </c>
      <c r="AT894" s="18"/>
      <c r="AU894" s="18"/>
      <c r="AV894" s="18"/>
      <c r="AW894" s="18"/>
      <c r="AX894" s="18"/>
      <c r="AY894" s="18"/>
      <c r="AZ894" s="18"/>
      <c r="BA894" s="18"/>
      <c r="BB894" s="18"/>
      <c r="BC894" s="19"/>
      <c r="BD894" s="19"/>
      <c r="BE894" s="19"/>
      <c r="BF894" s="18"/>
      <c r="BG894" s="18"/>
      <c r="BH894" s="18"/>
      <c r="BI894"/>
    </row>
    <row r="895" spans="1:61" s="3" customFormat="1" ht="18.75">
      <c r="A895" s="28" t="s">
        <v>72</v>
      </c>
      <c r="B895" s="29">
        <v>428</v>
      </c>
      <c r="C895" s="9">
        <v>2000</v>
      </c>
      <c r="D895" s="50">
        <v>0.360786</v>
      </c>
      <c r="E895" s="8" t="s">
        <v>43</v>
      </c>
      <c r="F895" s="8" t="s">
        <v>43</v>
      </c>
      <c r="G895" s="8" t="s">
        <v>43</v>
      </c>
      <c r="H895" s="8" t="s">
        <v>43</v>
      </c>
      <c r="I895" s="8" t="s">
        <v>43</v>
      </c>
      <c r="J895" s="8" t="s">
        <v>43</v>
      </c>
      <c r="K895" s="8" t="s">
        <v>43</v>
      </c>
      <c r="L895" s="8" t="s">
        <v>43</v>
      </c>
      <c r="M895" s="8" t="s">
        <v>43</v>
      </c>
      <c r="N895" s="8" t="s">
        <v>43</v>
      </c>
      <c r="O895" s="8" t="s">
        <v>43</v>
      </c>
      <c r="P895" s="8" t="s">
        <v>43</v>
      </c>
      <c r="Q895" s="8" t="s">
        <v>43</v>
      </c>
      <c r="R895" s="8" t="s">
        <v>43</v>
      </c>
      <c r="S895" s="8" t="s">
        <v>43</v>
      </c>
      <c r="T895" s="8" t="s">
        <v>43</v>
      </c>
      <c r="U895" s="8" t="s">
        <v>43</v>
      </c>
      <c r="V895" s="8" t="s">
        <v>43</v>
      </c>
      <c r="W895" s="8" t="s">
        <v>43</v>
      </c>
      <c r="X895" s="8" t="s">
        <v>43</v>
      </c>
      <c r="Y895" s="8" t="s">
        <v>43</v>
      </c>
      <c r="Z895" s="8" t="s">
        <v>43</v>
      </c>
      <c r="AA895" s="8" t="s">
        <v>43</v>
      </c>
      <c r="AB895" s="8" t="s">
        <v>43</v>
      </c>
      <c r="AC895" s="8" t="s">
        <v>43</v>
      </c>
      <c r="AD895" s="8" t="s">
        <v>43</v>
      </c>
      <c r="AE895" s="8" t="s">
        <v>43</v>
      </c>
      <c r="AF895" s="8" t="s">
        <v>43</v>
      </c>
      <c r="AG895" s="8" t="s">
        <v>43</v>
      </c>
      <c r="AH895" s="8" t="s">
        <v>43</v>
      </c>
      <c r="AI895" s="8" t="s">
        <v>43</v>
      </c>
      <c r="AJ895" s="8" t="s">
        <v>43</v>
      </c>
      <c r="AK895" s="8" t="s">
        <v>43</v>
      </c>
      <c r="AL895" s="8" t="s">
        <v>43</v>
      </c>
      <c r="AM895" s="8" t="s">
        <v>43</v>
      </c>
      <c r="AN895" s="8" t="s">
        <v>43</v>
      </c>
      <c r="AO895" s="8" t="s">
        <v>43</v>
      </c>
      <c r="AP895" s="8" t="s">
        <v>43</v>
      </c>
      <c r="AQ895" s="8" t="s">
        <v>43</v>
      </c>
      <c r="AR895" s="8" t="s">
        <v>43</v>
      </c>
      <c r="AS895" s="8" t="s">
        <v>43</v>
      </c>
      <c r="AT895" s="18"/>
      <c r="AU895" s="18"/>
      <c r="AV895" s="18"/>
      <c r="AW895" s="18"/>
      <c r="AX895" s="18"/>
      <c r="AY895" s="18"/>
      <c r="AZ895" s="18"/>
      <c r="BA895" s="18"/>
      <c r="BB895" s="18"/>
      <c r="BC895" s="19"/>
      <c r="BD895" s="19"/>
      <c r="BE895" s="19"/>
      <c r="BF895" s="18"/>
      <c r="BG895" s="18"/>
      <c r="BH895" s="18"/>
      <c r="BI895"/>
    </row>
    <row r="896" spans="1:61" s="3" customFormat="1" ht="18.75">
      <c r="A896" s="28" t="s">
        <v>72</v>
      </c>
      <c r="B896" s="29">
        <v>428</v>
      </c>
      <c r="C896" s="9">
        <v>2001</v>
      </c>
      <c r="D896" s="50">
        <v>0.35336000000000001</v>
      </c>
      <c r="E896" s="8" t="s">
        <v>43</v>
      </c>
      <c r="F896" s="8" t="s">
        <v>43</v>
      </c>
      <c r="G896" s="8" t="s">
        <v>43</v>
      </c>
      <c r="H896" s="8" t="s">
        <v>43</v>
      </c>
      <c r="I896" s="8" t="s">
        <v>43</v>
      </c>
      <c r="J896" s="8" t="s">
        <v>43</v>
      </c>
      <c r="K896" s="8" t="s">
        <v>43</v>
      </c>
      <c r="L896" s="8" t="s">
        <v>43</v>
      </c>
      <c r="M896" s="8" t="s">
        <v>43</v>
      </c>
      <c r="N896" s="8" t="s">
        <v>43</v>
      </c>
      <c r="O896" s="8" t="s">
        <v>43</v>
      </c>
      <c r="P896" s="8" t="s">
        <v>43</v>
      </c>
      <c r="Q896" s="8" t="s">
        <v>43</v>
      </c>
      <c r="R896" s="8" t="s">
        <v>43</v>
      </c>
      <c r="S896" s="8" t="s">
        <v>43</v>
      </c>
      <c r="T896" s="8" t="s">
        <v>43</v>
      </c>
      <c r="U896" s="8" t="s">
        <v>43</v>
      </c>
      <c r="V896" s="8" t="s">
        <v>43</v>
      </c>
      <c r="W896" s="8" t="s">
        <v>43</v>
      </c>
      <c r="X896" s="8" t="s">
        <v>43</v>
      </c>
      <c r="Y896" s="8" t="s">
        <v>43</v>
      </c>
      <c r="Z896" s="8" t="s">
        <v>43</v>
      </c>
      <c r="AA896" s="8" t="s">
        <v>43</v>
      </c>
      <c r="AB896" s="8" t="s">
        <v>43</v>
      </c>
      <c r="AC896" s="8" t="s">
        <v>43</v>
      </c>
      <c r="AD896" s="8" t="s">
        <v>43</v>
      </c>
      <c r="AE896" s="8" t="s">
        <v>43</v>
      </c>
      <c r="AF896" s="8" t="s">
        <v>43</v>
      </c>
      <c r="AG896" s="8" t="s">
        <v>43</v>
      </c>
      <c r="AH896" s="8" t="s">
        <v>43</v>
      </c>
      <c r="AI896" s="8" t="s">
        <v>43</v>
      </c>
      <c r="AJ896" s="8" t="s">
        <v>43</v>
      </c>
      <c r="AK896" s="8" t="s">
        <v>43</v>
      </c>
      <c r="AL896" s="8" t="s">
        <v>43</v>
      </c>
      <c r="AM896" s="8" t="s">
        <v>43</v>
      </c>
      <c r="AN896" s="8" t="s">
        <v>43</v>
      </c>
      <c r="AO896" s="8" t="s">
        <v>43</v>
      </c>
      <c r="AP896" s="8" t="s">
        <v>43</v>
      </c>
      <c r="AQ896" s="8" t="s">
        <v>43</v>
      </c>
      <c r="AR896" s="8" t="s">
        <v>43</v>
      </c>
      <c r="AS896" s="8" t="s">
        <v>43</v>
      </c>
      <c r="AT896" s="18"/>
      <c r="AU896" s="18"/>
      <c r="AV896" s="18"/>
      <c r="AW896" s="18"/>
      <c r="AX896" s="18"/>
      <c r="AY896" s="18"/>
      <c r="AZ896" s="18"/>
      <c r="BA896" s="18"/>
      <c r="BB896" s="18"/>
      <c r="BC896" s="19"/>
      <c r="BD896" s="19"/>
      <c r="BE896" s="19"/>
      <c r="BF896" s="18"/>
      <c r="BG896" s="18"/>
      <c r="BH896" s="18"/>
      <c r="BI896"/>
    </row>
    <row r="897" spans="1:61" s="3" customFormat="1" ht="18.75">
      <c r="A897" s="28" t="s">
        <v>72</v>
      </c>
      <c r="B897" s="29">
        <v>428</v>
      </c>
      <c r="C897" s="9">
        <v>2002</v>
      </c>
      <c r="D897" s="50">
        <v>0.35409000000000002</v>
      </c>
      <c r="E897" s="8" t="s">
        <v>43</v>
      </c>
      <c r="F897" s="8" t="s">
        <v>43</v>
      </c>
      <c r="G897" s="8" t="s">
        <v>43</v>
      </c>
      <c r="H897" s="8" t="s">
        <v>43</v>
      </c>
      <c r="I897" s="8" t="s">
        <v>43</v>
      </c>
      <c r="J897" s="8" t="s">
        <v>43</v>
      </c>
      <c r="K897" s="8" t="s">
        <v>43</v>
      </c>
      <c r="L897" s="8" t="s">
        <v>43</v>
      </c>
      <c r="M897" s="8" t="s">
        <v>43</v>
      </c>
      <c r="N897" s="8" t="s">
        <v>43</v>
      </c>
      <c r="O897" s="8" t="s">
        <v>43</v>
      </c>
      <c r="P897" s="8" t="s">
        <v>43</v>
      </c>
      <c r="Q897" s="8" t="s">
        <v>43</v>
      </c>
      <c r="R897" s="8" t="s">
        <v>43</v>
      </c>
      <c r="S897" s="8" t="s">
        <v>43</v>
      </c>
      <c r="T897" s="8" t="s">
        <v>43</v>
      </c>
      <c r="U897" s="8" t="s">
        <v>43</v>
      </c>
      <c r="V897" s="8" t="s">
        <v>43</v>
      </c>
      <c r="W897" s="8" t="s">
        <v>43</v>
      </c>
      <c r="X897" s="8" t="s">
        <v>43</v>
      </c>
      <c r="Y897" s="8" t="s">
        <v>43</v>
      </c>
      <c r="Z897" s="8" t="s">
        <v>43</v>
      </c>
      <c r="AA897" s="8" t="s">
        <v>43</v>
      </c>
      <c r="AB897" s="8" t="s">
        <v>43</v>
      </c>
      <c r="AC897" s="8" t="s">
        <v>43</v>
      </c>
      <c r="AD897" s="8" t="s">
        <v>43</v>
      </c>
      <c r="AE897" s="8" t="s">
        <v>43</v>
      </c>
      <c r="AF897" s="8" t="s">
        <v>43</v>
      </c>
      <c r="AG897" s="8" t="s">
        <v>43</v>
      </c>
      <c r="AH897" s="8" t="s">
        <v>43</v>
      </c>
      <c r="AI897" s="8" t="s">
        <v>43</v>
      </c>
      <c r="AJ897" s="8" t="s">
        <v>43</v>
      </c>
      <c r="AK897" s="8" t="s">
        <v>43</v>
      </c>
      <c r="AL897" s="8" t="s">
        <v>43</v>
      </c>
      <c r="AM897" s="8" t="s">
        <v>43</v>
      </c>
      <c r="AN897" s="8" t="s">
        <v>43</v>
      </c>
      <c r="AO897" s="8" t="s">
        <v>43</v>
      </c>
      <c r="AP897" s="8" t="s">
        <v>43</v>
      </c>
      <c r="AQ897" s="8" t="s">
        <v>43</v>
      </c>
      <c r="AR897" s="8" t="s">
        <v>43</v>
      </c>
      <c r="AS897" s="8" t="s">
        <v>43</v>
      </c>
      <c r="AT897" s="18"/>
      <c r="AU897" s="18"/>
      <c r="AV897" s="18"/>
      <c r="AW897" s="18"/>
      <c r="AX897" s="18"/>
      <c r="AY897" s="18"/>
      <c r="AZ897" s="18"/>
      <c r="BA897" s="18"/>
      <c r="BB897" s="18"/>
      <c r="BC897" s="19"/>
      <c r="BD897" s="19"/>
      <c r="BE897" s="19"/>
      <c r="BF897" s="18"/>
      <c r="BG897" s="18"/>
      <c r="BH897" s="18"/>
      <c r="BI897"/>
    </row>
    <row r="898" spans="1:61" s="3" customFormat="1" ht="18.75">
      <c r="A898" s="28" t="s">
        <v>72</v>
      </c>
      <c r="B898" s="29">
        <v>428</v>
      </c>
      <c r="C898" s="9">
        <v>2003</v>
      </c>
      <c r="D898" s="50">
        <v>0.37820700000000002</v>
      </c>
      <c r="E898" s="8" t="s">
        <v>43</v>
      </c>
      <c r="F898" s="8" t="s">
        <v>43</v>
      </c>
      <c r="G898" s="8" t="s">
        <v>43</v>
      </c>
      <c r="H898" s="8" t="s">
        <v>43</v>
      </c>
      <c r="I898" s="8" t="s">
        <v>43</v>
      </c>
      <c r="J898" s="8" t="s">
        <v>43</v>
      </c>
      <c r="K898" s="8" t="s">
        <v>43</v>
      </c>
      <c r="L898" s="8" t="s">
        <v>43</v>
      </c>
      <c r="M898" s="8" t="s">
        <v>43</v>
      </c>
      <c r="N898" s="8" t="s">
        <v>43</v>
      </c>
      <c r="O898" s="8" t="s">
        <v>43</v>
      </c>
      <c r="P898" s="8" t="s">
        <v>43</v>
      </c>
      <c r="Q898" s="8" t="s">
        <v>43</v>
      </c>
      <c r="R898" s="8" t="s">
        <v>43</v>
      </c>
      <c r="S898" s="8" t="s">
        <v>43</v>
      </c>
      <c r="T898" s="8" t="s">
        <v>43</v>
      </c>
      <c r="U898" s="8" t="s">
        <v>43</v>
      </c>
      <c r="V898" s="8" t="s">
        <v>43</v>
      </c>
      <c r="W898" s="8" t="s">
        <v>43</v>
      </c>
      <c r="X898" s="8" t="s">
        <v>43</v>
      </c>
      <c r="Y898" s="8" t="s">
        <v>43</v>
      </c>
      <c r="Z898" s="8" t="s">
        <v>43</v>
      </c>
      <c r="AA898" s="8" t="s">
        <v>43</v>
      </c>
      <c r="AB898" s="8" t="s">
        <v>43</v>
      </c>
      <c r="AC898" s="8" t="s">
        <v>43</v>
      </c>
      <c r="AD898" s="8" t="s">
        <v>43</v>
      </c>
      <c r="AE898" s="8" t="s">
        <v>43</v>
      </c>
      <c r="AF898" s="8" t="s">
        <v>43</v>
      </c>
      <c r="AG898" s="8" t="s">
        <v>43</v>
      </c>
      <c r="AH898" s="8" t="s">
        <v>43</v>
      </c>
      <c r="AI898" s="8" t="s">
        <v>43</v>
      </c>
      <c r="AJ898" s="8" t="s">
        <v>43</v>
      </c>
      <c r="AK898" s="8" t="s">
        <v>43</v>
      </c>
      <c r="AL898" s="8" t="s">
        <v>43</v>
      </c>
      <c r="AM898" s="8" t="s">
        <v>43</v>
      </c>
      <c r="AN898" s="8" t="s">
        <v>43</v>
      </c>
      <c r="AO898" s="8" t="s">
        <v>43</v>
      </c>
      <c r="AP898" s="8" t="s">
        <v>43</v>
      </c>
      <c r="AQ898" s="8" t="s">
        <v>43</v>
      </c>
      <c r="AR898" s="8" t="s">
        <v>43</v>
      </c>
      <c r="AS898" s="8" t="s">
        <v>43</v>
      </c>
      <c r="AT898" s="18"/>
      <c r="AU898" s="18"/>
      <c r="AV898" s="18"/>
      <c r="AW898" s="18"/>
      <c r="AX898" s="18"/>
      <c r="AY898" s="18"/>
      <c r="AZ898" s="18"/>
      <c r="BA898" s="18"/>
      <c r="BB898" s="18"/>
      <c r="BC898" s="19"/>
      <c r="BD898" s="19"/>
      <c r="BE898" s="19"/>
      <c r="BF898" s="18"/>
      <c r="BG898" s="18"/>
      <c r="BH898" s="18"/>
      <c r="BI898"/>
    </row>
    <row r="899" spans="1:61" s="3" customFormat="1" ht="18.75">
      <c r="A899" s="28" t="s">
        <v>72</v>
      </c>
      <c r="B899" s="29">
        <v>428</v>
      </c>
      <c r="C899" s="9">
        <v>2004</v>
      </c>
      <c r="D899" s="50">
        <v>0.39933099999999999</v>
      </c>
      <c r="E899" s="8">
        <v>64.137770421029174</v>
      </c>
      <c r="F899" s="8">
        <v>192.41331126308754</v>
      </c>
      <c r="G899" s="8">
        <v>256.5510816841167</v>
      </c>
      <c r="H899" s="8">
        <v>769.65324505235014</v>
      </c>
      <c r="I899" s="8">
        <v>2308.9597351570505</v>
      </c>
      <c r="J899" s="8">
        <v>3078.6129802094006</v>
      </c>
      <c r="K899" s="8">
        <v>2052.4086534729336</v>
      </c>
      <c r="L899" s="8">
        <v>0</v>
      </c>
      <c r="M899" s="8">
        <v>0</v>
      </c>
      <c r="N899" s="8">
        <v>85.980244458857442</v>
      </c>
      <c r="O899" s="8">
        <v>122.21808474673892</v>
      </c>
      <c r="P899" s="8">
        <v>155.74788583906584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1031.7629335062893</v>
      </c>
      <c r="Z899" s="8">
        <v>1466.6170169608672</v>
      </c>
      <c r="AA899" s="8">
        <v>1868.9746300687902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150.11801487988663</v>
      </c>
      <c r="AI899" s="8">
        <v>314.63139600982646</v>
      </c>
      <c r="AJ899" s="8">
        <v>412.29896752318257</v>
      </c>
      <c r="AK899" s="8">
        <v>1801.4161785586393</v>
      </c>
      <c r="AL899" s="8">
        <v>3775.5767521179177</v>
      </c>
      <c r="AM899" s="8">
        <v>4947.5876102781913</v>
      </c>
      <c r="AN899" s="8">
        <v>3508.1935136515826</v>
      </c>
      <c r="AO899" s="8">
        <v>192.41331126308754</v>
      </c>
      <c r="AP899" s="8">
        <v>256.5510816841167</v>
      </c>
      <c r="AQ899" s="8">
        <v>2308.9597351570505</v>
      </c>
      <c r="AR899" s="8">
        <v>3078.6129802094006</v>
      </c>
      <c r="AS899" s="8">
        <v>2693.7863576832256</v>
      </c>
      <c r="AT899" s="18"/>
      <c r="AU899" s="18"/>
      <c r="AV899" s="18"/>
      <c r="AW899" s="18"/>
      <c r="AX899" s="18"/>
      <c r="AY899" s="18"/>
      <c r="AZ899" s="18"/>
      <c r="BA899" s="18"/>
      <c r="BB899" s="18"/>
      <c r="BC899" s="19"/>
      <c r="BD899" s="19"/>
      <c r="BE899" s="19"/>
      <c r="BF899" s="18"/>
      <c r="BG899" s="18"/>
      <c r="BH899" s="18"/>
      <c r="BI899"/>
    </row>
    <row r="900" spans="1:61" s="3" customFormat="1" ht="18.75">
      <c r="A900" s="28" t="s">
        <v>72</v>
      </c>
      <c r="B900" s="29">
        <v>428</v>
      </c>
      <c r="C900" s="9">
        <v>2005</v>
      </c>
      <c r="D900" s="50">
        <v>0.43859199999999998</v>
      </c>
      <c r="E900" s="8">
        <v>68.129149642492337</v>
      </c>
      <c r="F900" s="8">
        <v>204.38744892747704</v>
      </c>
      <c r="G900" s="8">
        <v>272.51659856996935</v>
      </c>
      <c r="H900" s="8">
        <v>817.54979570990815</v>
      </c>
      <c r="I900" s="8">
        <v>2452.6493871297248</v>
      </c>
      <c r="J900" s="8">
        <v>3270.1991828396326</v>
      </c>
      <c r="K900" s="8">
        <v>2180.1327885597548</v>
      </c>
      <c r="L900" s="8">
        <v>0</v>
      </c>
      <c r="M900" s="8">
        <v>0</v>
      </c>
      <c r="N900" s="8">
        <v>92.915183131475274</v>
      </c>
      <c r="O900" s="8">
        <v>142.77923217933753</v>
      </c>
      <c r="P900" s="8">
        <v>159.84396204217134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1114.9821975777033</v>
      </c>
      <c r="Z900" s="8">
        <v>1713.3507861520502</v>
      </c>
      <c r="AA900" s="8">
        <v>1918.127544506056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161.0443327739676</v>
      </c>
      <c r="AI900" s="8">
        <v>347.16668110681456</v>
      </c>
      <c r="AJ900" s="8">
        <v>432.36056061214072</v>
      </c>
      <c r="AK900" s="8">
        <v>1932.5319932876114</v>
      </c>
      <c r="AL900" s="8">
        <v>4166.0001732817746</v>
      </c>
      <c r="AM900" s="8">
        <v>5188.3267273456886</v>
      </c>
      <c r="AN900" s="8">
        <v>3762.286297971692</v>
      </c>
      <c r="AO900" s="8">
        <v>204.38744892747704</v>
      </c>
      <c r="AP900" s="8">
        <v>272.51659856996935</v>
      </c>
      <c r="AQ900" s="8">
        <v>2452.6493871297248</v>
      </c>
      <c r="AR900" s="8">
        <v>3270.1991828396326</v>
      </c>
      <c r="AS900" s="8">
        <v>2861.4242849846787</v>
      </c>
      <c r="AT900" s="18"/>
      <c r="AU900" s="18"/>
      <c r="AV900" s="18"/>
      <c r="AW900" s="18"/>
      <c r="AX900" s="18"/>
      <c r="AY900" s="18"/>
      <c r="AZ900" s="18"/>
      <c r="BA900" s="18"/>
      <c r="BB900" s="18"/>
      <c r="BC900" s="19"/>
      <c r="BD900" s="19"/>
      <c r="BE900" s="19"/>
      <c r="BF900" s="18"/>
      <c r="BG900" s="18"/>
      <c r="BH900" s="18"/>
      <c r="BI900"/>
    </row>
    <row r="901" spans="1:61" s="3" customFormat="1" ht="18.75">
      <c r="A901" s="28" t="s">
        <v>72</v>
      </c>
      <c r="B901" s="29">
        <v>428</v>
      </c>
      <c r="C901" s="9">
        <v>2006</v>
      </c>
      <c r="D901" s="50">
        <v>0.48891899999999999</v>
      </c>
      <c r="E901" s="8">
        <v>69.84715259582876</v>
      </c>
      <c r="F901" s="8">
        <v>209.54145778748628</v>
      </c>
      <c r="G901" s="8">
        <v>279.38861038331504</v>
      </c>
      <c r="H901" s="8">
        <v>838.16583114994512</v>
      </c>
      <c r="I901" s="8">
        <v>2514.4974934498355</v>
      </c>
      <c r="J901" s="8">
        <v>3352.6633245997805</v>
      </c>
      <c r="K901" s="8">
        <v>2235.1088830665203</v>
      </c>
      <c r="L901" s="8">
        <v>0</v>
      </c>
      <c r="M901" s="8">
        <v>0</v>
      </c>
      <c r="N901" s="8">
        <v>98.542691120615075</v>
      </c>
      <c r="O901" s="8">
        <v>164.0534996594528</v>
      </c>
      <c r="P901" s="8">
        <v>161.69615825934358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1182.5122934473809</v>
      </c>
      <c r="Z901" s="8">
        <v>1968.6419959134337</v>
      </c>
      <c r="AA901" s="8">
        <v>1940.3538991121229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8">
        <v>168.38984371644383</v>
      </c>
      <c r="AI901" s="8">
        <v>373.59495744693908</v>
      </c>
      <c r="AJ901" s="8">
        <v>441.08476864265862</v>
      </c>
      <c r="AK901" s="8">
        <v>2020.6781245973261</v>
      </c>
      <c r="AL901" s="8">
        <v>4483.1394893632696</v>
      </c>
      <c r="AM901" s="8">
        <v>5293.0172237119032</v>
      </c>
      <c r="AN901" s="8">
        <v>3932.2782792241665</v>
      </c>
      <c r="AO901" s="8">
        <v>209.54145778748628</v>
      </c>
      <c r="AP901" s="8">
        <v>279.38861038331504</v>
      </c>
      <c r="AQ901" s="8">
        <v>2514.4974934498355</v>
      </c>
      <c r="AR901" s="8">
        <v>3352.6633245997805</v>
      </c>
      <c r="AS901" s="8">
        <v>2933.580409024808</v>
      </c>
      <c r="AT901" s="18"/>
      <c r="AU901" s="18"/>
      <c r="AV901" s="18"/>
      <c r="AW901" s="18"/>
      <c r="AX901" s="18"/>
      <c r="AY901" s="18"/>
      <c r="AZ901" s="18"/>
      <c r="BA901" s="18"/>
      <c r="BB901" s="18"/>
      <c r="BC901" s="19"/>
      <c r="BD901" s="19"/>
      <c r="BE901" s="19"/>
      <c r="BF901" s="18"/>
      <c r="BG901" s="18"/>
      <c r="BH901" s="18"/>
      <c r="BI901"/>
    </row>
    <row r="902" spans="1:61" s="3" customFormat="1" ht="18.75">
      <c r="A902" s="28" t="s">
        <v>72</v>
      </c>
      <c r="B902" s="29">
        <v>428</v>
      </c>
      <c r="C902" s="9">
        <v>2007</v>
      </c>
      <c r="D902" s="50">
        <v>0.56573799999999996</v>
      </c>
      <c r="E902" s="8">
        <v>67.908289703007412</v>
      </c>
      <c r="F902" s="8">
        <v>203.72486910902222</v>
      </c>
      <c r="G902" s="8">
        <v>271.63315881202965</v>
      </c>
      <c r="H902" s="8">
        <v>814.89947643608889</v>
      </c>
      <c r="I902" s="8">
        <v>2444.6984293082664</v>
      </c>
      <c r="J902" s="8">
        <v>3259.5979057443556</v>
      </c>
      <c r="K902" s="8">
        <v>2173.0652704962372</v>
      </c>
      <c r="L902" s="8">
        <v>0</v>
      </c>
      <c r="M902" s="8">
        <v>0</v>
      </c>
      <c r="N902" s="8">
        <v>91.776795972694089</v>
      </c>
      <c r="O902" s="8">
        <v>164.33806108127794</v>
      </c>
      <c r="P902" s="8">
        <v>159.86114420456113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1101.321551672329</v>
      </c>
      <c r="Z902" s="8">
        <v>1972.0567329753353</v>
      </c>
      <c r="AA902" s="8">
        <v>1918.3337304547335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159.68508567570149</v>
      </c>
      <c r="AI902" s="8">
        <v>368.06293019030016</v>
      </c>
      <c r="AJ902" s="8">
        <v>431.49430301659078</v>
      </c>
      <c r="AK902" s="8">
        <v>1916.2210281084178</v>
      </c>
      <c r="AL902" s="8">
        <v>4416.7551622836017</v>
      </c>
      <c r="AM902" s="8">
        <v>5177.9316361990896</v>
      </c>
      <c r="AN902" s="8">
        <v>3836.9692755303695</v>
      </c>
      <c r="AO902" s="8">
        <v>203.72486910902222</v>
      </c>
      <c r="AP902" s="8">
        <v>271.63315881202965</v>
      </c>
      <c r="AQ902" s="8">
        <v>2444.6984293082664</v>
      </c>
      <c r="AR902" s="8">
        <v>3259.5979057443556</v>
      </c>
      <c r="AS902" s="8">
        <v>2852.1481675263112</v>
      </c>
      <c r="AT902" s="18"/>
      <c r="AU902" s="18"/>
      <c r="AV902" s="18"/>
      <c r="AW902" s="18"/>
      <c r="AX902" s="18"/>
      <c r="AY902" s="18"/>
      <c r="AZ902" s="18"/>
      <c r="BA902" s="18"/>
      <c r="BB902" s="18"/>
      <c r="BC902" s="19"/>
      <c r="BD902" s="19"/>
      <c r="BE902" s="19"/>
      <c r="BF902" s="18"/>
      <c r="BG902" s="18"/>
      <c r="BH902" s="18"/>
      <c r="BI902"/>
    </row>
    <row r="903" spans="1:61" s="3" customFormat="1" ht="18.75">
      <c r="A903" s="28" t="s">
        <v>72</v>
      </c>
      <c r="B903" s="29">
        <v>428</v>
      </c>
      <c r="C903" s="9">
        <v>2008</v>
      </c>
      <c r="D903" s="50">
        <v>0.57553900000000002</v>
      </c>
      <c r="E903" s="8">
        <v>66.751862167463898</v>
      </c>
      <c r="F903" s="8">
        <v>200.25558650239168</v>
      </c>
      <c r="G903" s="8">
        <v>267.00744866985559</v>
      </c>
      <c r="H903" s="8">
        <v>801.02234600956672</v>
      </c>
      <c r="I903" s="8">
        <v>2403.0670380287002</v>
      </c>
      <c r="J903" s="8">
        <v>3204.0893840382669</v>
      </c>
      <c r="K903" s="8">
        <v>2136.0595893588447</v>
      </c>
      <c r="L903" s="8">
        <v>0</v>
      </c>
      <c r="M903" s="8">
        <v>0</v>
      </c>
      <c r="N903" s="8">
        <v>97.161043821530768</v>
      </c>
      <c r="O903" s="8">
        <v>186.90521406889886</v>
      </c>
      <c r="P903" s="8">
        <v>179.85918417344436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1165.9325258583692</v>
      </c>
      <c r="Z903" s="8">
        <v>2242.8625688267862</v>
      </c>
      <c r="AA903" s="8">
        <v>2158.3102100813321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163.91290598899468</v>
      </c>
      <c r="AI903" s="8">
        <v>387.16080057129057</v>
      </c>
      <c r="AJ903" s="8">
        <v>446.86663284329995</v>
      </c>
      <c r="AK903" s="8">
        <v>1966.9548718679359</v>
      </c>
      <c r="AL903" s="8">
        <v>4645.9296068554868</v>
      </c>
      <c r="AM903" s="8">
        <v>5362.399594119599</v>
      </c>
      <c r="AN903" s="8">
        <v>3991.7613576143408</v>
      </c>
      <c r="AO903" s="8">
        <v>200.25558650239168</v>
      </c>
      <c r="AP903" s="8">
        <v>267.00744866985559</v>
      </c>
      <c r="AQ903" s="8">
        <v>2403.0670380287002</v>
      </c>
      <c r="AR903" s="8">
        <v>3204.0893840382669</v>
      </c>
      <c r="AS903" s="8">
        <v>2803.5782110334835</v>
      </c>
      <c r="AT903" s="18"/>
      <c r="AU903" s="18"/>
      <c r="AV903" s="18"/>
      <c r="AW903" s="18"/>
      <c r="AX903" s="18"/>
      <c r="AY903" s="18"/>
      <c r="AZ903" s="18"/>
      <c r="BA903" s="18"/>
      <c r="BB903" s="18"/>
      <c r="BC903" s="19"/>
      <c r="BD903" s="19"/>
      <c r="BE903" s="19"/>
      <c r="BF903" s="18"/>
      <c r="BG903" s="18"/>
      <c r="BH903" s="18"/>
      <c r="BI903"/>
    </row>
    <row r="904" spans="1:61" s="3" customFormat="1" ht="18.75">
      <c r="A904" s="28" t="s">
        <v>72</v>
      </c>
      <c r="B904" s="29">
        <v>428</v>
      </c>
      <c r="C904" s="9">
        <v>2009</v>
      </c>
      <c r="D904" s="50">
        <v>0.521123</v>
      </c>
      <c r="E904" s="8">
        <v>101.02662902999867</v>
      </c>
      <c r="F904" s="8">
        <v>303.07988708999602</v>
      </c>
      <c r="G904" s="8">
        <v>404.10651611999469</v>
      </c>
      <c r="H904" s="8">
        <v>1212.3195483599841</v>
      </c>
      <c r="I904" s="8">
        <v>3636.9586450799525</v>
      </c>
      <c r="J904" s="8">
        <v>4849.2781934399363</v>
      </c>
      <c r="K904" s="8">
        <v>3232.8521289599576</v>
      </c>
      <c r="L904" s="8">
        <v>0</v>
      </c>
      <c r="M904" s="8">
        <v>0</v>
      </c>
      <c r="N904" s="8">
        <v>115.52531552052011</v>
      </c>
      <c r="O904" s="8">
        <v>238.91432540878068</v>
      </c>
      <c r="P904" s="8">
        <v>227.52835127215647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1386.3037862462413</v>
      </c>
      <c r="Z904" s="8">
        <v>2866.9719049053683</v>
      </c>
      <c r="AA904" s="8">
        <v>2730.3402152658778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216.55194455051878</v>
      </c>
      <c r="AI904" s="8">
        <v>541.99421249877673</v>
      </c>
      <c r="AJ904" s="8">
        <v>631.63486739215114</v>
      </c>
      <c r="AK904" s="8">
        <v>2598.6233346062254</v>
      </c>
      <c r="AL904" s="8">
        <v>6503.9305499853208</v>
      </c>
      <c r="AM904" s="8">
        <v>7579.6184087058136</v>
      </c>
      <c r="AN904" s="8">
        <v>5560.7240977657866</v>
      </c>
      <c r="AO904" s="8">
        <v>303.07988708999602</v>
      </c>
      <c r="AP904" s="8">
        <v>404.10651611999469</v>
      </c>
      <c r="AQ904" s="8">
        <v>3636.9586450799525</v>
      </c>
      <c r="AR904" s="8">
        <v>4849.2781934399363</v>
      </c>
      <c r="AS904" s="8">
        <v>4243.1184192599449</v>
      </c>
      <c r="AT904" s="18"/>
      <c r="AU904" s="18"/>
      <c r="AV904" s="18"/>
      <c r="AW904" s="18"/>
      <c r="AX904" s="18"/>
      <c r="AY904" s="18"/>
      <c r="AZ904" s="18"/>
      <c r="BA904" s="18"/>
      <c r="BB904" s="18"/>
      <c r="BC904" s="19"/>
      <c r="BD904" s="19"/>
      <c r="BE904" s="19"/>
      <c r="BF904" s="18"/>
      <c r="BG904" s="18"/>
      <c r="BH904" s="18"/>
      <c r="BI904"/>
    </row>
    <row r="905" spans="1:61" s="3" customFormat="1" ht="18.75">
      <c r="A905" s="28" t="s">
        <v>72</v>
      </c>
      <c r="B905" s="29">
        <v>428</v>
      </c>
      <c r="C905" s="9">
        <v>2010</v>
      </c>
      <c r="D905" s="50">
        <v>0.48702899999999999</v>
      </c>
      <c r="E905" s="8">
        <v>116.86367752228308</v>
      </c>
      <c r="F905" s="8">
        <v>379.80695194741998</v>
      </c>
      <c r="G905" s="8">
        <v>496.67062946970304</v>
      </c>
      <c r="H905" s="8">
        <v>1402.3641302673971</v>
      </c>
      <c r="I905" s="8">
        <v>4557.6834233690397</v>
      </c>
      <c r="J905" s="8">
        <v>5960.0475536364365</v>
      </c>
      <c r="K905" s="8">
        <v>3973.3650357576244</v>
      </c>
      <c r="L905" s="8">
        <v>0</v>
      </c>
      <c r="M905" s="8">
        <v>0</v>
      </c>
      <c r="N905" s="8">
        <v>249.67437770646103</v>
      </c>
      <c r="O905" s="8">
        <v>270.22290767079585</v>
      </c>
      <c r="P905" s="8">
        <v>249.67437770646103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2996.0925324775326</v>
      </c>
      <c r="Z905" s="8">
        <v>3242.6748920495502</v>
      </c>
      <c r="AA905" s="8">
        <v>2996.0925324775326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366.5380552287441</v>
      </c>
      <c r="AI905" s="8">
        <v>650.02985961821582</v>
      </c>
      <c r="AJ905" s="8">
        <v>746.34500717616402</v>
      </c>
      <c r="AK905" s="8">
        <v>4398.4566627449294</v>
      </c>
      <c r="AL905" s="8">
        <v>7800.3583154185899</v>
      </c>
      <c r="AM905" s="8">
        <v>8956.14008611397</v>
      </c>
      <c r="AN905" s="8">
        <v>7051.6516880924964</v>
      </c>
      <c r="AO905" s="8">
        <v>379.80695194741998</v>
      </c>
      <c r="AP905" s="8">
        <v>496.67062946970304</v>
      </c>
      <c r="AQ905" s="8">
        <v>4557.6834233690397</v>
      </c>
      <c r="AR905" s="8">
        <v>5960.0475536364365</v>
      </c>
      <c r="AS905" s="8">
        <v>5258.8654885027381</v>
      </c>
      <c r="AT905" s="18"/>
      <c r="AU905" s="18"/>
      <c r="AV905" s="18"/>
      <c r="AW905" s="18"/>
      <c r="AX905" s="18"/>
      <c r="AY905" s="18"/>
      <c r="AZ905" s="18"/>
      <c r="BA905" s="18"/>
      <c r="BB905" s="18"/>
      <c r="BC905" s="19"/>
      <c r="BD905" s="19"/>
      <c r="BE905" s="19"/>
      <c r="BF905" s="18"/>
      <c r="BG905" s="18"/>
      <c r="BH905" s="18"/>
      <c r="BI905"/>
    </row>
    <row r="906" spans="1:61" s="3" customFormat="1" ht="18.75">
      <c r="A906" s="28" t="s">
        <v>72</v>
      </c>
      <c r="B906" s="29">
        <v>428</v>
      </c>
      <c r="C906" s="9">
        <v>2011</v>
      </c>
      <c r="D906" s="50">
        <v>0.49850499999999998</v>
      </c>
      <c r="E906" s="8">
        <v>114.17337840142027</v>
      </c>
      <c r="F906" s="8">
        <v>371.06347980461584</v>
      </c>
      <c r="G906" s="8">
        <v>485.22707982704225</v>
      </c>
      <c r="H906" s="8">
        <v>1370.0805408170431</v>
      </c>
      <c r="I906" s="8">
        <v>4452.7617576553903</v>
      </c>
      <c r="J906" s="8">
        <v>5822.7249579245072</v>
      </c>
      <c r="K906" s="8">
        <v>3881.8557521323132</v>
      </c>
      <c r="L906" s="8">
        <v>0</v>
      </c>
      <c r="M906" s="8">
        <v>0</v>
      </c>
      <c r="N906" s="8">
        <v>255.17750072717425</v>
      </c>
      <c r="O906" s="8">
        <v>276.44229245443881</v>
      </c>
      <c r="P906" s="8">
        <v>255.17750072717425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3062.1300087260911</v>
      </c>
      <c r="Z906" s="8">
        <v>3317.307509453266</v>
      </c>
      <c r="AA906" s="8">
        <v>3062.1300087260911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0</v>
      </c>
      <c r="AH906" s="8">
        <v>369.3508791285945</v>
      </c>
      <c r="AI906" s="8">
        <v>647.50577225905465</v>
      </c>
      <c r="AJ906" s="8">
        <v>740.40458055421652</v>
      </c>
      <c r="AK906" s="8">
        <v>4432.2105495431342</v>
      </c>
      <c r="AL906" s="8">
        <v>7770.0692671086563</v>
      </c>
      <c r="AM906" s="8">
        <v>8884.8549666505987</v>
      </c>
      <c r="AN906" s="8">
        <v>7029.0449277674634</v>
      </c>
      <c r="AO906" s="8">
        <v>371.06347980461584</v>
      </c>
      <c r="AP906" s="8">
        <v>485.22707982704225</v>
      </c>
      <c r="AQ906" s="8">
        <v>4452.7617576553903</v>
      </c>
      <c r="AR906" s="8">
        <v>5822.7249579245072</v>
      </c>
      <c r="AS906" s="8">
        <v>5137.7433577899483</v>
      </c>
      <c r="AT906" s="18"/>
      <c r="AU906" s="18"/>
      <c r="AV906" s="18"/>
      <c r="AW906" s="18"/>
      <c r="AX906" s="18"/>
      <c r="AY906" s="18"/>
      <c r="AZ906" s="18"/>
      <c r="BA906" s="18"/>
      <c r="BB906" s="18"/>
      <c r="BC906" s="19"/>
      <c r="BD906" s="19"/>
      <c r="BE906" s="19"/>
      <c r="BF906" s="18"/>
      <c r="BG906" s="18"/>
      <c r="BH906" s="18"/>
      <c r="BI906"/>
    </row>
    <row r="907" spans="1:61" s="3" customFormat="1" ht="18.75">
      <c r="A907" s="28" t="s">
        <v>72</v>
      </c>
      <c r="B907" s="29">
        <v>428</v>
      </c>
      <c r="C907" s="9">
        <v>2012</v>
      </c>
      <c r="D907" s="50">
        <v>0.50620200000000004</v>
      </c>
      <c r="E907" s="8">
        <v>112.43732739104152</v>
      </c>
      <c r="F907" s="8">
        <v>365.40606002346954</v>
      </c>
      <c r="G907" s="8">
        <v>477.84901171702143</v>
      </c>
      <c r="H907" s="8">
        <v>1349.2479286924984</v>
      </c>
      <c r="I907" s="8">
        <v>4384.8727202816335</v>
      </c>
      <c r="J907" s="8">
        <v>5734.1881406042567</v>
      </c>
      <c r="K907" s="8">
        <v>3822.7695965261296</v>
      </c>
      <c r="L907" s="8">
        <v>0</v>
      </c>
      <c r="M907" s="8">
        <v>0</v>
      </c>
      <c r="N907" s="8">
        <v>259.98789514857708</v>
      </c>
      <c r="O907" s="8">
        <v>292.77263342302081</v>
      </c>
      <c r="P907" s="8">
        <v>182.71949271042001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3119.854741782925</v>
      </c>
      <c r="Z907" s="8">
        <v>3513.2716010762497</v>
      </c>
      <c r="AA907" s="8">
        <v>2192.6339125250402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372.42522253961863</v>
      </c>
      <c r="AI907" s="8">
        <v>658.17869344649034</v>
      </c>
      <c r="AJ907" s="8">
        <v>660.56850442744144</v>
      </c>
      <c r="AK907" s="8">
        <v>4469.1026704754231</v>
      </c>
      <c r="AL907" s="8">
        <v>7898.1443213578832</v>
      </c>
      <c r="AM907" s="8">
        <v>7926.8220531292973</v>
      </c>
      <c r="AN907" s="8">
        <v>6764.6896816542021</v>
      </c>
      <c r="AO907" s="8">
        <v>365.40606002346954</v>
      </c>
      <c r="AP907" s="8">
        <v>477.84901171702143</v>
      </c>
      <c r="AQ907" s="8">
        <v>4384.8727202816335</v>
      </c>
      <c r="AR907" s="8">
        <v>5734.1881406042567</v>
      </c>
      <c r="AS907" s="8">
        <v>5059.5304304429446</v>
      </c>
      <c r="AT907" s="18"/>
      <c r="AU907" s="18"/>
      <c r="AV907" s="18"/>
      <c r="AW907" s="18"/>
      <c r="AX907" s="18"/>
      <c r="AY907" s="18"/>
      <c r="AZ907" s="18"/>
      <c r="BA907" s="18"/>
      <c r="BB907" s="18"/>
      <c r="BC907" s="19"/>
      <c r="BD907" s="19"/>
      <c r="BE907" s="19"/>
      <c r="BF907" s="18"/>
      <c r="BG907" s="18"/>
      <c r="BH907" s="18"/>
      <c r="BI907"/>
    </row>
    <row r="908" spans="1:61" s="3" customFormat="1" ht="18.75">
      <c r="A908" s="28" t="s">
        <v>72</v>
      </c>
      <c r="B908" s="29">
        <v>428</v>
      </c>
      <c r="C908" s="9">
        <v>2013</v>
      </c>
      <c r="D908" s="50">
        <v>0.49926900000000002</v>
      </c>
      <c r="E908" s="8">
        <v>113.99866604976476</v>
      </c>
      <c r="F908" s="8">
        <v>370.49899883772071</v>
      </c>
      <c r="G908" s="8">
        <v>484.48456729574576</v>
      </c>
      <c r="H908" s="8">
        <v>1367.9839925971771</v>
      </c>
      <c r="I908" s="8">
        <v>4445.987986052648</v>
      </c>
      <c r="J908" s="8">
        <v>5813.8148075489489</v>
      </c>
      <c r="K908" s="8">
        <v>3875.9289287329248</v>
      </c>
      <c r="L908" s="8">
        <v>0</v>
      </c>
      <c r="M908" s="8">
        <v>0</v>
      </c>
      <c r="N908" s="8">
        <v>273.59679851943542</v>
      </c>
      <c r="O908" s="8">
        <v>320.07428038528332</v>
      </c>
      <c r="P908" s="8">
        <v>193.98744715466009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3283.1615822332251</v>
      </c>
      <c r="Z908" s="8">
        <v>3840.8913646233996</v>
      </c>
      <c r="AA908" s="8">
        <v>2327.849365855921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387.5954645692002</v>
      </c>
      <c r="AI908" s="8">
        <v>690.57327922300396</v>
      </c>
      <c r="AJ908" s="8">
        <v>678.47201445040582</v>
      </c>
      <c r="AK908" s="8">
        <v>4651.1455748304024</v>
      </c>
      <c r="AL908" s="8">
        <v>8286.8793506760485</v>
      </c>
      <c r="AM908" s="8">
        <v>8141.6641734048699</v>
      </c>
      <c r="AN908" s="8">
        <v>7026.5630329704409</v>
      </c>
      <c r="AO908" s="8">
        <v>370.49899883772071</v>
      </c>
      <c r="AP908" s="8">
        <v>484.48456729574576</v>
      </c>
      <c r="AQ908" s="8">
        <v>4445.987986052648</v>
      </c>
      <c r="AR908" s="8">
        <v>5813.8148075489489</v>
      </c>
      <c r="AS908" s="8">
        <v>5129.9013968007985</v>
      </c>
      <c r="AT908" s="18"/>
      <c r="AU908" s="18"/>
      <c r="AV908" s="18"/>
      <c r="AW908" s="18"/>
      <c r="AX908" s="18"/>
      <c r="AY908" s="18"/>
      <c r="AZ908" s="18"/>
      <c r="BA908" s="18"/>
      <c r="BB908" s="18"/>
      <c r="BC908" s="19"/>
      <c r="BD908" s="19"/>
      <c r="BE908" s="19"/>
      <c r="BF908" s="18"/>
      <c r="BG908" s="18"/>
      <c r="BH908" s="18"/>
      <c r="BI908"/>
    </row>
    <row r="909" spans="1:61" s="3" customFormat="1" ht="18.75">
      <c r="A909" s="28" t="s">
        <v>72</v>
      </c>
      <c r="B909" s="29">
        <v>428</v>
      </c>
      <c r="C909" s="9">
        <v>2014</v>
      </c>
      <c r="D909" s="50">
        <v>0.497562</v>
      </c>
      <c r="E909" s="8">
        <v>114.38976449166135</v>
      </c>
      <c r="F909" s="8">
        <v>371.75333154919451</v>
      </c>
      <c r="G909" s="8">
        <v>486.14670217818019</v>
      </c>
      <c r="H909" s="8">
        <v>1372.6771738999362</v>
      </c>
      <c r="I909" s="8">
        <v>4461.0399785903346</v>
      </c>
      <c r="J909" s="8">
        <v>5833.7604261381621</v>
      </c>
      <c r="K909" s="8">
        <v>3889.1591928761441</v>
      </c>
      <c r="L909" s="8">
        <v>0</v>
      </c>
      <c r="M909" s="8">
        <v>0</v>
      </c>
      <c r="N909" s="8">
        <v>274.53543477998721</v>
      </c>
      <c r="O909" s="8">
        <v>321.17236825497127</v>
      </c>
      <c r="P909" s="8">
        <v>297.85822888226994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3294.4252173598466</v>
      </c>
      <c r="Z909" s="8">
        <v>3854.0684190596553</v>
      </c>
      <c r="AA909" s="8">
        <v>3574.2987465872393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388.92519927164858</v>
      </c>
      <c r="AI909" s="8">
        <v>692.92569980416579</v>
      </c>
      <c r="AJ909" s="8">
        <v>784.00493106045019</v>
      </c>
      <c r="AK909" s="8">
        <v>4667.102391259783</v>
      </c>
      <c r="AL909" s="8">
        <v>8315.1083976499904</v>
      </c>
      <c r="AM909" s="8">
        <v>9408.0591727254014</v>
      </c>
      <c r="AN909" s="8">
        <v>7463.4233205450582</v>
      </c>
      <c r="AO909" s="8">
        <v>371.75333154919451</v>
      </c>
      <c r="AP909" s="8">
        <v>486.14670217818019</v>
      </c>
      <c r="AQ909" s="8">
        <v>4461.0399785903346</v>
      </c>
      <c r="AR909" s="8">
        <v>5833.7604261381621</v>
      </c>
      <c r="AS909" s="8">
        <v>5147.4002023642479</v>
      </c>
      <c r="AT909" s="18"/>
      <c r="AU909" s="18"/>
      <c r="AV909" s="18"/>
      <c r="AW909" s="18"/>
      <c r="AX909" s="18"/>
      <c r="AY909" s="18"/>
      <c r="AZ909" s="18"/>
      <c r="BA909" s="18"/>
      <c r="BB909" s="18"/>
      <c r="BC909" s="19"/>
      <c r="BD909" s="19"/>
      <c r="BE909" s="19"/>
      <c r="BF909" s="18"/>
      <c r="BG909" s="18"/>
      <c r="BH909" s="18"/>
      <c r="BI909"/>
    </row>
    <row r="910" spans="1:61" s="3" customFormat="1" ht="18.75">
      <c r="A910" s="28" t="s">
        <v>72</v>
      </c>
      <c r="B910" s="29">
        <v>428</v>
      </c>
      <c r="C910" s="9">
        <v>2015</v>
      </c>
      <c r="D910" s="50">
        <v>0.49756800000000001</v>
      </c>
      <c r="E910" s="8">
        <v>114.38838510515146</v>
      </c>
      <c r="F910" s="8">
        <v>371.76559716603555</v>
      </c>
      <c r="G910" s="8">
        <v>486.14083990365071</v>
      </c>
      <c r="H910" s="8">
        <v>1372.6606212618176</v>
      </c>
      <c r="I910" s="8">
        <v>4461.1871659924263</v>
      </c>
      <c r="J910" s="8">
        <v>5833.6900788438088</v>
      </c>
      <c r="K910" s="8">
        <v>3889.1792886993508</v>
      </c>
      <c r="L910" s="8">
        <v>0</v>
      </c>
      <c r="M910" s="8">
        <v>0</v>
      </c>
      <c r="N910" s="8">
        <v>274.53212425236347</v>
      </c>
      <c r="O910" s="8">
        <v>321.16849534873626</v>
      </c>
      <c r="P910" s="8">
        <v>321.16849534873626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3294.3854910283617</v>
      </c>
      <c r="Z910" s="8">
        <v>3854.0219441848349</v>
      </c>
      <c r="AA910" s="8">
        <v>3854.0219441848349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388.9205093575149</v>
      </c>
      <c r="AI910" s="8">
        <v>692.93409251477181</v>
      </c>
      <c r="AJ910" s="8">
        <v>807.30933525238697</v>
      </c>
      <c r="AK910" s="8">
        <v>4667.0461122901797</v>
      </c>
      <c r="AL910" s="8">
        <v>8315.2091101772603</v>
      </c>
      <c r="AM910" s="8">
        <v>9687.7120230286437</v>
      </c>
      <c r="AN910" s="8">
        <v>7556.6557484986943</v>
      </c>
      <c r="AO910" s="8">
        <v>371.76559716603555</v>
      </c>
      <c r="AP910" s="8">
        <v>486.14083990365071</v>
      </c>
      <c r="AQ910" s="8">
        <v>4461.1871659924263</v>
      </c>
      <c r="AR910" s="8">
        <v>5833.6900788438088</v>
      </c>
      <c r="AS910" s="8">
        <v>5147.438622418118</v>
      </c>
      <c r="AT910" s="18"/>
      <c r="AU910" s="18"/>
      <c r="AV910" s="18"/>
      <c r="AW910" s="18"/>
      <c r="AX910" s="18"/>
      <c r="AY910" s="18"/>
      <c r="AZ910" s="18"/>
      <c r="BA910" s="18"/>
      <c r="BB910" s="18"/>
      <c r="BC910" s="19"/>
      <c r="BD910" s="19"/>
      <c r="BE910" s="19"/>
      <c r="BF910" s="18"/>
      <c r="BG910" s="18"/>
      <c r="BH910" s="18"/>
      <c r="BI910"/>
    </row>
    <row r="911" spans="1:61" s="3" customFormat="1" ht="18.75">
      <c r="A911" s="28" t="s">
        <v>72</v>
      </c>
      <c r="B911" s="29">
        <v>428</v>
      </c>
      <c r="C911" s="9">
        <v>2016</v>
      </c>
      <c r="D911" s="50">
        <v>0.48453299999999999</v>
      </c>
      <c r="E911" s="8">
        <v>117.46568345190111</v>
      </c>
      <c r="F911" s="8">
        <v>452.21414066738424</v>
      </c>
      <c r="G911" s="8">
        <v>499.21909432211987</v>
      </c>
      <c r="H911" s="8">
        <v>1409.5882014228134</v>
      </c>
      <c r="I911" s="8">
        <v>5426.5696880086107</v>
      </c>
      <c r="J911" s="8">
        <v>5990.6291318654385</v>
      </c>
      <c r="K911" s="8">
        <v>4275.5956737656206</v>
      </c>
      <c r="L911" s="8">
        <v>0</v>
      </c>
      <c r="M911" s="8">
        <v>0</v>
      </c>
      <c r="N911" s="8">
        <v>281.91764028456265</v>
      </c>
      <c r="O911" s="8">
        <v>409.06177011497675</v>
      </c>
      <c r="P911" s="8">
        <v>348.79636301428388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3383.011683414752</v>
      </c>
      <c r="Z911" s="8">
        <v>4908.741241379721</v>
      </c>
      <c r="AA911" s="8">
        <v>4185.5563561714062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399.38332373646375</v>
      </c>
      <c r="AI911" s="8">
        <v>861.27591078236105</v>
      </c>
      <c r="AJ911" s="8">
        <v>848.01545733640376</v>
      </c>
      <c r="AK911" s="8">
        <v>4792.5998848375657</v>
      </c>
      <c r="AL911" s="8">
        <v>10335.310929388332</v>
      </c>
      <c r="AM911" s="8">
        <v>10176.185488036845</v>
      </c>
      <c r="AN911" s="8">
        <v>8434.698767420914</v>
      </c>
      <c r="AO911" s="8">
        <v>452.21414066738424</v>
      </c>
      <c r="AP911" s="8">
        <v>499.21909432211987</v>
      </c>
      <c r="AQ911" s="8">
        <v>5426.5696880086107</v>
      </c>
      <c r="AR911" s="8">
        <v>5990.6291318654385</v>
      </c>
      <c r="AS911" s="8">
        <v>5708.5994099370246</v>
      </c>
      <c r="AT911" s="18"/>
      <c r="AU911" s="18"/>
      <c r="AV911" s="18"/>
      <c r="AW911" s="18"/>
      <c r="AX911" s="18"/>
      <c r="AY911" s="18"/>
      <c r="AZ911" s="18"/>
      <c r="BA911" s="18"/>
      <c r="BB911" s="18"/>
      <c r="BC911" s="19"/>
      <c r="BD911" s="19"/>
      <c r="BE911" s="19"/>
      <c r="BF911" s="18"/>
      <c r="BG911" s="18"/>
      <c r="BH911" s="18"/>
      <c r="BI911"/>
    </row>
    <row r="912" spans="1:61" s="3" customFormat="1" ht="18.75">
      <c r="A912" s="28" t="s">
        <v>72</v>
      </c>
      <c r="B912" s="29">
        <v>428</v>
      </c>
      <c r="C912" s="9">
        <v>2017</v>
      </c>
      <c r="D912" s="50">
        <v>0.48453600000000002</v>
      </c>
      <c r="E912" s="8">
        <v>117.45146032177176</v>
      </c>
      <c r="F912" s="8">
        <v>452.2113407878665</v>
      </c>
      <c r="G912" s="8">
        <v>569.68000003485804</v>
      </c>
      <c r="H912" s="8">
        <v>1409.4175238612613</v>
      </c>
      <c r="I912" s="8">
        <v>5426.5360894543974</v>
      </c>
      <c r="J912" s="8">
        <v>6836.1600004182956</v>
      </c>
      <c r="K912" s="8">
        <v>4557.3712045779848</v>
      </c>
      <c r="L912" s="8">
        <v>0</v>
      </c>
      <c r="M912" s="8">
        <v>0</v>
      </c>
      <c r="N912" s="8">
        <v>282.01077681887409</v>
      </c>
      <c r="O912" s="8">
        <v>409.05923741294765</v>
      </c>
      <c r="P912" s="8">
        <v>377.68839781316558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3384.1293218264891</v>
      </c>
      <c r="Z912" s="8">
        <v>4908.7108489553721</v>
      </c>
      <c r="AA912" s="8">
        <v>4532.2607737579874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399.46223714064587</v>
      </c>
      <c r="AI912" s="8">
        <v>861.27057820081416</v>
      </c>
      <c r="AJ912" s="8">
        <v>947.36839784802362</v>
      </c>
      <c r="AK912" s="8">
        <v>4793.5468456877506</v>
      </c>
      <c r="AL912" s="8">
        <v>10335.246938409769</v>
      </c>
      <c r="AM912" s="8">
        <v>11368.420774176284</v>
      </c>
      <c r="AN912" s="8">
        <v>8832.4048527579343</v>
      </c>
      <c r="AO912" s="8">
        <v>452.2113407878665</v>
      </c>
      <c r="AP912" s="8">
        <v>569.68000003485804</v>
      </c>
      <c r="AQ912" s="8">
        <v>5426.5360894543974</v>
      </c>
      <c r="AR912" s="8">
        <v>6836.1600004182956</v>
      </c>
      <c r="AS912" s="8">
        <v>6131.3480449363469</v>
      </c>
      <c r="AT912" s="18"/>
      <c r="AU912" s="18"/>
      <c r="AV912" s="18"/>
      <c r="AW912" s="18"/>
      <c r="AX912" s="18"/>
      <c r="AY912" s="18"/>
      <c r="AZ912" s="18"/>
      <c r="BA912" s="18"/>
      <c r="BB912" s="18"/>
      <c r="BC912" s="19"/>
      <c r="BD912" s="19"/>
      <c r="BE912" s="19"/>
      <c r="BF912" s="18"/>
      <c r="BG912" s="18"/>
      <c r="BH912" s="18"/>
      <c r="BI912"/>
    </row>
    <row r="913" spans="1:61" s="3" customFormat="1" ht="18.75">
      <c r="A913" s="28" t="s">
        <v>72</v>
      </c>
      <c r="B913" s="29">
        <v>428</v>
      </c>
      <c r="C913" s="9">
        <v>2018</v>
      </c>
      <c r="D913" s="50">
        <v>0.48993100000000001</v>
      </c>
      <c r="E913" s="8">
        <v>116.15811364961598</v>
      </c>
      <c r="F913" s="8">
        <v>447.23170042309977</v>
      </c>
      <c r="G913" s="8">
        <v>563.40682360758956</v>
      </c>
      <c r="H913" s="8">
        <v>1393.8973637953918</v>
      </c>
      <c r="I913" s="8">
        <v>5366.7804050771974</v>
      </c>
      <c r="J913" s="8">
        <v>6760.8818832910747</v>
      </c>
      <c r="K913" s="8">
        <v>4507.1865507212215</v>
      </c>
      <c r="L913" s="8">
        <v>0</v>
      </c>
      <c r="M913" s="8">
        <v>0</v>
      </c>
      <c r="N913" s="8">
        <v>278.90534331714059</v>
      </c>
      <c r="O913" s="8">
        <v>404.55477742604575</v>
      </c>
      <c r="P913" s="8">
        <v>404.55477742604575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3346.8641198056871</v>
      </c>
      <c r="Z913" s="8">
        <v>4854.6573291125487</v>
      </c>
      <c r="AA913" s="8">
        <v>4854.6573291125487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395.06345696675658</v>
      </c>
      <c r="AI913" s="8">
        <v>851.78647784914551</v>
      </c>
      <c r="AJ913" s="8">
        <v>967.96160103363536</v>
      </c>
      <c r="AK913" s="8">
        <v>4740.7614836010789</v>
      </c>
      <c r="AL913" s="8">
        <v>10221.437734189745</v>
      </c>
      <c r="AM913" s="8">
        <v>11615.539212403623</v>
      </c>
      <c r="AN913" s="8">
        <v>8859.2461433981498</v>
      </c>
      <c r="AO913" s="8">
        <v>447.23170042309977</v>
      </c>
      <c r="AP913" s="8">
        <v>563.40682360758956</v>
      </c>
      <c r="AQ913" s="8">
        <v>5366.7804050771974</v>
      </c>
      <c r="AR913" s="8">
        <v>6760.8818832910747</v>
      </c>
      <c r="AS913" s="8">
        <v>6063.8311441841361</v>
      </c>
      <c r="AT913" s="18"/>
      <c r="AU913" s="18"/>
      <c r="AV913" s="18"/>
      <c r="AW913" s="18"/>
      <c r="AX913" s="18"/>
      <c r="AY913" s="18"/>
      <c r="AZ913" s="18"/>
      <c r="BA913" s="18"/>
      <c r="BB913" s="18"/>
      <c r="BC913" s="19"/>
      <c r="BD913" s="19"/>
      <c r="BE913" s="19"/>
      <c r="BF913" s="18"/>
      <c r="BG913" s="18"/>
      <c r="BH913" s="18"/>
      <c r="BI913"/>
    </row>
    <row r="914" spans="1:61" s="3" customFormat="1" ht="18.75">
      <c r="A914" s="28" t="s">
        <v>72</v>
      </c>
      <c r="B914" s="29">
        <v>428</v>
      </c>
      <c r="C914" s="9">
        <v>2019</v>
      </c>
      <c r="D914" s="50">
        <v>0.47980200000000001</v>
      </c>
      <c r="E914" s="8">
        <v>118.61030337195344</v>
      </c>
      <c r="F914" s="8">
        <v>477.51545916021536</v>
      </c>
      <c r="G914" s="8">
        <v>596.14313115178766</v>
      </c>
      <c r="H914" s="8">
        <v>1423.3236404634415</v>
      </c>
      <c r="I914" s="8">
        <v>5730.185509922585</v>
      </c>
      <c r="J914" s="8">
        <v>7153.7175738214519</v>
      </c>
      <c r="K914" s="8">
        <v>4769.0755747358253</v>
      </c>
      <c r="L914" s="8">
        <v>0</v>
      </c>
      <c r="M914" s="8">
        <v>0</v>
      </c>
      <c r="N914" s="8">
        <v>284.79325587786212</v>
      </c>
      <c r="O914" s="8">
        <v>444.77561118011175</v>
      </c>
      <c r="P914" s="8">
        <v>444.77561118011175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3417.5190705343457</v>
      </c>
      <c r="Z914" s="8">
        <v>5337.3073341613408</v>
      </c>
      <c r="AA914" s="8">
        <v>4854.6573291125487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403.40355924981554</v>
      </c>
      <c r="AI914" s="8">
        <v>922.29107034032711</v>
      </c>
      <c r="AJ914" s="8">
        <v>1000.6979085778335</v>
      </c>
      <c r="AK914" s="8">
        <v>4840.8427109977874</v>
      </c>
      <c r="AL914" s="8">
        <v>11067.492844083925</v>
      </c>
      <c r="AM914" s="8">
        <v>12008.374902934</v>
      </c>
      <c r="AN914" s="8">
        <v>9305.570152671904</v>
      </c>
      <c r="AO914" s="8">
        <v>477.51545916021536</v>
      </c>
      <c r="AP914" s="8">
        <v>596.14313115178766</v>
      </c>
      <c r="AQ914" s="8">
        <v>5730.185509922585</v>
      </c>
      <c r="AR914" s="8">
        <v>7153.7175738214519</v>
      </c>
      <c r="AS914" s="8">
        <v>6441.9515418720184</v>
      </c>
      <c r="AT914" s="18"/>
      <c r="AU914" s="18"/>
      <c r="AV914" s="18"/>
      <c r="AW914" s="18"/>
      <c r="AX914" s="18"/>
      <c r="AY914" s="18"/>
      <c r="AZ914" s="18"/>
      <c r="BA914" s="18"/>
      <c r="BB914" s="18"/>
      <c r="BC914" s="19"/>
      <c r="BD914" s="19"/>
      <c r="BE914" s="19"/>
      <c r="BF914" s="18"/>
      <c r="BG914" s="18"/>
      <c r="BH914" s="18"/>
      <c r="BI914"/>
    </row>
    <row r="915" spans="1:61" s="3" customFormat="1" ht="18.75">
      <c r="A915" s="28" t="s">
        <v>72</v>
      </c>
      <c r="B915" s="29">
        <v>428</v>
      </c>
      <c r="C915" s="9">
        <v>2020</v>
      </c>
      <c r="D915" s="50">
        <v>0.469667</v>
      </c>
      <c r="E915" s="8">
        <v>136.26945887703417</v>
      </c>
      <c r="F915" s="8">
        <v>570.9299971726997</v>
      </c>
      <c r="G915" s="8">
        <v>707.19945604973384</v>
      </c>
      <c r="H915" s="8">
        <v>1635.2335065244099</v>
      </c>
      <c r="I915" s="8">
        <v>6851.1599660723959</v>
      </c>
      <c r="J915" s="8">
        <v>8486.3934725968047</v>
      </c>
      <c r="K915" s="8">
        <v>5657.5956483978707</v>
      </c>
      <c r="L915" s="8">
        <v>0</v>
      </c>
      <c r="M915" s="8">
        <v>0</v>
      </c>
      <c r="N915" s="8">
        <v>484.60826313145276</v>
      </c>
      <c r="O915" s="8">
        <v>484.60826313145276</v>
      </c>
      <c r="P915" s="8">
        <v>484.60826313145276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5815.2991575774331</v>
      </c>
      <c r="Z915" s="8">
        <v>5815.2991575774331</v>
      </c>
      <c r="AA915" s="8">
        <v>5337.3073341613408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620.8777220084869</v>
      </c>
      <c r="AI915" s="8">
        <v>1055.5382603041526</v>
      </c>
      <c r="AJ915" s="8">
        <v>1151.9750672298455</v>
      </c>
      <c r="AK915" s="8">
        <v>7450.5326641018428</v>
      </c>
      <c r="AL915" s="8">
        <v>12666.459123649829</v>
      </c>
      <c r="AM915" s="8">
        <v>13823.700806758145</v>
      </c>
      <c r="AN915" s="8">
        <v>11313.564198169939</v>
      </c>
      <c r="AO915" s="8">
        <v>570.9299971726997</v>
      </c>
      <c r="AP915" s="8">
        <v>707.19945604973384</v>
      </c>
      <c r="AQ915" s="8">
        <v>6851.1599660723959</v>
      </c>
      <c r="AR915" s="8">
        <v>8486.3934725968047</v>
      </c>
      <c r="AS915" s="8">
        <v>7668.7767193346008</v>
      </c>
      <c r="AT915" s="18"/>
      <c r="AU915" s="18"/>
      <c r="AV915" s="18"/>
      <c r="AW915" s="18"/>
      <c r="AX915" s="18"/>
      <c r="AY915" s="18"/>
      <c r="AZ915" s="18"/>
      <c r="BA915" s="18"/>
      <c r="BB915" s="18"/>
      <c r="BC915" s="19"/>
      <c r="BD915" s="19"/>
      <c r="BE915" s="19"/>
      <c r="BF915" s="18"/>
      <c r="BG915" s="18"/>
      <c r="BH915" s="18"/>
      <c r="BI915"/>
    </row>
    <row r="916" spans="1:61" s="3" customFormat="1" ht="18.75">
      <c r="A916" s="28" t="s">
        <v>72</v>
      </c>
      <c r="B916" s="29">
        <v>428</v>
      </c>
      <c r="C916" s="9">
        <v>2021</v>
      </c>
      <c r="D916" s="50">
        <v>0.48117300000000002</v>
      </c>
      <c r="E916" s="8">
        <v>226.53423917052703</v>
      </c>
      <c r="F916" s="8">
        <v>634.17463575743091</v>
      </c>
      <c r="G916" s="8">
        <v>792.12511444513768</v>
      </c>
      <c r="H916" s="8">
        <v>2718.4108700463244</v>
      </c>
      <c r="I916" s="8">
        <v>7610.0956290891718</v>
      </c>
      <c r="J916" s="8">
        <v>9505.5013733416545</v>
      </c>
      <c r="K916" s="8">
        <v>6611.3359574923834</v>
      </c>
      <c r="L916" s="8">
        <v>0</v>
      </c>
      <c r="M916" s="8">
        <v>0</v>
      </c>
      <c r="N916" s="8">
        <v>529.13410360381818</v>
      </c>
      <c r="O916" s="8">
        <v>529.13410360381818</v>
      </c>
      <c r="P916" s="8">
        <v>529.13410360381818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6349.6092432458181</v>
      </c>
      <c r="Z916" s="8">
        <v>6349.6092432458181</v>
      </c>
      <c r="AA916" s="8">
        <v>5815.2991575774331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755.66834277434521</v>
      </c>
      <c r="AI916" s="8">
        <v>1163.3087393612491</v>
      </c>
      <c r="AJ916" s="8">
        <v>1276.7333775765906</v>
      </c>
      <c r="AK916" s="8">
        <v>9068.0201132921429</v>
      </c>
      <c r="AL916" s="8">
        <v>13959.704872334991</v>
      </c>
      <c r="AM916" s="8">
        <v>15320.800530919088</v>
      </c>
      <c r="AN916" s="8">
        <v>12782.841838848741</v>
      </c>
      <c r="AO916" s="8">
        <v>634.17463575743091</v>
      </c>
      <c r="AP916" s="8">
        <v>792.12511444513768</v>
      </c>
      <c r="AQ916" s="8">
        <v>7610.0956290891718</v>
      </c>
      <c r="AR916" s="8">
        <v>9505.5013733416545</v>
      </c>
      <c r="AS916" s="8">
        <v>8557.7985012154131</v>
      </c>
      <c r="AT916" s="18"/>
      <c r="AU916" s="18"/>
      <c r="AV916" s="18"/>
      <c r="AW916" s="18"/>
      <c r="AX916" s="18"/>
      <c r="AY916" s="18"/>
      <c r="AZ916" s="18"/>
      <c r="BA916" s="18"/>
      <c r="BB916" s="18"/>
      <c r="BC916" s="19"/>
      <c r="BD916" s="19"/>
      <c r="BE916" s="19"/>
      <c r="BF916" s="18"/>
      <c r="BG916" s="18"/>
      <c r="BH916" s="18"/>
      <c r="BI916"/>
    </row>
    <row r="917" spans="1:61" s="3" customFormat="1" ht="18.75">
      <c r="A917" s="28" t="s">
        <v>72</v>
      </c>
      <c r="B917" s="29">
        <v>428</v>
      </c>
      <c r="C917" s="9">
        <v>2022</v>
      </c>
      <c r="D917" s="50">
        <v>0.49687500000000001</v>
      </c>
      <c r="E917" s="8">
        <v>219.37541527426416</v>
      </c>
      <c r="F917" s="8">
        <v>726.55527444045288</v>
      </c>
      <c r="G917" s="8">
        <v>879.51427958581121</v>
      </c>
      <c r="H917" s="8">
        <v>2632.50498329117</v>
      </c>
      <c r="I917" s="8">
        <v>8718.6632932854336</v>
      </c>
      <c r="J917" s="8">
        <v>10554.171355029734</v>
      </c>
      <c r="K917" s="8">
        <v>7301.7798772021133</v>
      </c>
      <c r="L917" s="8">
        <v>0</v>
      </c>
      <c r="M917" s="8">
        <v>0</v>
      </c>
      <c r="N917" s="8">
        <v>515.23033312120754</v>
      </c>
      <c r="O917" s="8">
        <v>553.47008440754712</v>
      </c>
      <c r="P917" s="8">
        <v>553.47008440754712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6182.7639974544909</v>
      </c>
      <c r="Z917" s="8">
        <v>6641.6410128905654</v>
      </c>
      <c r="AA917" s="8">
        <v>6349.6092432458181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734.60574839547166</v>
      </c>
      <c r="AI917" s="8">
        <v>1280.025358848</v>
      </c>
      <c r="AJ917" s="8">
        <v>1408.6483831896294</v>
      </c>
      <c r="AK917" s="8">
        <v>8815.2689807456609</v>
      </c>
      <c r="AL917" s="8">
        <v>15360.304306176</v>
      </c>
      <c r="AM917" s="8">
        <v>16903.780598275553</v>
      </c>
      <c r="AN917" s="8">
        <v>13693.117961732403</v>
      </c>
      <c r="AO917" s="8">
        <v>726.55527444045288</v>
      </c>
      <c r="AP917" s="8">
        <v>879.51427958581121</v>
      </c>
      <c r="AQ917" s="8">
        <v>8718.6632932854336</v>
      </c>
      <c r="AR917" s="8">
        <v>10554.171355029734</v>
      </c>
      <c r="AS917" s="8">
        <v>9636.4173241575845</v>
      </c>
      <c r="AT917" s="18"/>
      <c r="AU917" s="18"/>
      <c r="AV917" s="18"/>
      <c r="AW917" s="18"/>
      <c r="AX917" s="18"/>
      <c r="AY917" s="18"/>
      <c r="AZ917" s="18"/>
      <c r="BA917" s="18"/>
      <c r="BB917" s="18"/>
      <c r="BC917" s="19"/>
      <c r="BD917" s="19"/>
      <c r="BE917" s="19"/>
      <c r="BF917" s="18"/>
      <c r="BG917" s="18"/>
      <c r="BH917" s="18"/>
      <c r="BI917"/>
    </row>
    <row r="918" spans="1:61" s="3" customFormat="1" ht="18.75">
      <c r="A918" s="28" t="s">
        <v>72</v>
      </c>
      <c r="B918" s="29">
        <v>428</v>
      </c>
      <c r="C918" s="9">
        <v>2023</v>
      </c>
      <c r="D918" s="50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9"/>
      <c r="BD918" s="19"/>
      <c r="BE918" s="19"/>
      <c r="BF918" s="18"/>
      <c r="BG918" s="18"/>
      <c r="BH918" s="18"/>
      <c r="BI918"/>
    </row>
    <row r="919" spans="1:61" s="3" customFormat="1" ht="18.75">
      <c r="A919" s="28" t="s">
        <v>75</v>
      </c>
      <c r="B919" s="29">
        <v>470</v>
      </c>
      <c r="C919" s="9">
        <v>1990</v>
      </c>
      <c r="D919" s="50"/>
      <c r="E919" s="8" t="s">
        <v>43</v>
      </c>
      <c r="F919" s="8" t="s">
        <v>43</v>
      </c>
      <c r="G919" s="8" t="s">
        <v>43</v>
      </c>
      <c r="H919" s="8" t="s">
        <v>43</v>
      </c>
      <c r="I919" s="8" t="s">
        <v>43</v>
      </c>
      <c r="J919" s="8" t="s">
        <v>43</v>
      </c>
      <c r="K919" s="8" t="s">
        <v>43</v>
      </c>
      <c r="L919" s="8" t="s">
        <v>43</v>
      </c>
      <c r="M919" s="8" t="s">
        <v>43</v>
      </c>
      <c r="N919" s="8" t="s">
        <v>43</v>
      </c>
      <c r="O919" s="8" t="s">
        <v>43</v>
      </c>
      <c r="P919" s="8" t="s">
        <v>43</v>
      </c>
      <c r="Q919" s="8" t="s">
        <v>43</v>
      </c>
      <c r="R919" s="8" t="s">
        <v>43</v>
      </c>
      <c r="S919" s="8" t="s">
        <v>43</v>
      </c>
      <c r="T919" s="8" t="s">
        <v>43</v>
      </c>
      <c r="U919" s="8" t="s">
        <v>43</v>
      </c>
      <c r="V919" s="8" t="s">
        <v>43</v>
      </c>
      <c r="W919" s="8" t="s">
        <v>43</v>
      </c>
      <c r="X919" s="8" t="s">
        <v>43</v>
      </c>
      <c r="Y919" s="8" t="s">
        <v>43</v>
      </c>
      <c r="Z919" s="8" t="s">
        <v>43</v>
      </c>
      <c r="AA919" s="8" t="s">
        <v>43</v>
      </c>
      <c r="AB919" s="8" t="s">
        <v>43</v>
      </c>
      <c r="AC919" s="8" t="s">
        <v>43</v>
      </c>
      <c r="AD919" s="8" t="s">
        <v>43</v>
      </c>
      <c r="AE919" s="8" t="s">
        <v>43</v>
      </c>
      <c r="AF919" s="8" t="s">
        <v>43</v>
      </c>
      <c r="AG919" s="8" t="s">
        <v>43</v>
      </c>
      <c r="AH919" s="8" t="s">
        <v>43</v>
      </c>
      <c r="AI919" s="8" t="s">
        <v>43</v>
      </c>
      <c r="AJ919" s="8" t="s">
        <v>43</v>
      </c>
      <c r="AK919" s="8" t="s">
        <v>43</v>
      </c>
      <c r="AL919" s="8" t="s">
        <v>43</v>
      </c>
      <c r="AM919" s="8" t="s">
        <v>43</v>
      </c>
      <c r="AN919" s="8" t="s">
        <v>43</v>
      </c>
      <c r="AO919" s="8" t="s">
        <v>43</v>
      </c>
      <c r="AP919" s="8" t="s">
        <v>43</v>
      </c>
      <c r="AQ919" s="8" t="s">
        <v>43</v>
      </c>
      <c r="AR919" s="8" t="s">
        <v>43</v>
      </c>
      <c r="AS919" s="8" t="s">
        <v>43</v>
      </c>
      <c r="AT919" s="18"/>
      <c r="AU919" s="18"/>
      <c r="AV919" s="18"/>
      <c r="AW919" s="18"/>
      <c r="AX919" s="18"/>
      <c r="AY919" s="18"/>
      <c r="AZ919" s="18"/>
      <c r="BA919" s="18"/>
      <c r="BB919" s="18"/>
      <c r="BC919" s="19"/>
      <c r="BD919" s="19"/>
      <c r="BE919" s="19"/>
      <c r="BF919" s="19"/>
      <c r="BG919" s="19"/>
      <c r="BH919" s="19"/>
      <c r="BI919"/>
    </row>
    <row r="920" spans="1:61" s="3" customFormat="1" ht="18.75">
      <c r="A920" s="28" t="s">
        <v>75</v>
      </c>
      <c r="B920" s="29">
        <v>470</v>
      </c>
      <c r="C920" s="9">
        <v>1991</v>
      </c>
      <c r="D920" s="50"/>
      <c r="E920" s="8" t="s">
        <v>43</v>
      </c>
      <c r="F920" s="8" t="s">
        <v>43</v>
      </c>
      <c r="G920" s="8" t="s">
        <v>43</v>
      </c>
      <c r="H920" s="8" t="s">
        <v>43</v>
      </c>
      <c r="I920" s="8" t="s">
        <v>43</v>
      </c>
      <c r="J920" s="8" t="s">
        <v>43</v>
      </c>
      <c r="K920" s="8" t="s">
        <v>43</v>
      </c>
      <c r="L920" s="8" t="s">
        <v>43</v>
      </c>
      <c r="M920" s="8" t="s">
        <v>43</v>
      </c>
      <c r="N920" s="8" t="s">
        <v>43</v>
      </c>
      <c r="O920" s="8" t="s">
        <v>43</v>
      </c>
      <c r="P920" s="8" t="s">
        <v>43</v>
      </c>
      <c r="Q920" s="8" t="s">
        <v>43</v>
      </c>
      <c r="R920" s="8" t="s">
        <v>43</v>
      </c>
      <c r="S920" s="8" t="s">
        <v>43</v>
      </c>
      <c r="T920" s="8" t="s">
        <v>43</v>
      </c>
      <c r="U920" s="8" t="s">
        <v>43</v>
      </c>
      <c r="V920" s="8" t="s">
        <v>43</v>
      </c>
      <c r="W920" s="8" t="s">
        <v>43</v>
      </c>
      <c r="X920" s="8" t="s">
        <v>43</v>
      </c>
      <c r="Y920" s="8" t="s">
        <v>43</v>
      </c>
      <c r="Z920" s="8" t="s">
        <v>43</v>
      </c>
      <c r="AA920" s="8" t="s">
        <v>43</v>
      </c>
      <c r="AB920" s="8" t="s">
        <v>43</v>
      </c>
      <c r="AC920" s="8" t="s">
        <v>43</v>
      </c>
      <c r="AD920" s="8" t="s">
        <v>43</v>
      </c>
      <c r="AE920" s="8" t="s">
        <v>43</v>
      </c>
      <c r="AF920" s="8" t="s">
        <v>43</v>
      </c>
      <c r="AG920" s="8" t="s">
        <v>43</v>
      </c>
      <c r="AH920" s="8" t="s">
        <v>43</v>
      </c>
      <c r="AI920" s="8" t="s">
        <v>43</v>
      </c>
      <c r="AJ920" s="8" t="s">
        <v>43</v>
      </c>
      <c r="AK920" s="8" t="s">
        <v>43</v>
      </c>
      <c r="AL920" s="8" t="s">
        <v>43</v>
      </c>
      <c r="AM920" s="8" t="s">
        <v>43</v>
      </c>
      <c r="AN920" s="8" t="s">
        <v>43</v>
      </c>
      <c r="AO920" s="8" t="s">
        <v>43</v>
      </c>
      <c r="AP920" s="8" t="s">
        <v>43</v>
      </c>
      <c r="AQ920" s="8" t="s">
        <v>43</v>
      </c>
      <c r="AR920" s="8" t="s">
        <v>43</v>
      </c>
      <c r="AS920" s="8" t="s">
        <v>43</v>
      </c>
      <c r="AT920" s="18"/>
      <c r="AU920" s="18"/>
      <c r="AV920" s="18"/>
      <c r="AW920" s="18"/>
      <c r="AX920" s="18"/>
      <c r="AY920" s="18"/>
      <c r="AZ920" s="18"/>
      <c r="BA920" s="18"/>
      <c r="BB920" s="18"/>
      <c r="BC920" s="19"/>
      <c r="BD920" s="19"/>
      <c r="BE920" s="19"/>
      <c r="BF920" s="19"/>
      <c r="BG920" s="19"/>
      <c r="BH920" s="19"/>
      <c r="BI920"/>
    </row>
    <row r="921" spans="1:61" s="3" customFormat="1" ht="18.75">
      <c r="A921" s="28" t="s">
        <v>75</v>
      </c>
      <c r="B921" s="29">
        <v>470</v>
      </c>
      <c r="C921" s="9">
        <v>1992</v>
      </c>
      <c r="D921" s="50"/>
      <c r="E921" s="8" t="s">
        <v>43</v>
      </c>
      <c r="F921" s="8" t="s">
        <v>43</v>
      </c>
      <c r="G921" s="8" t="s">
        <v>43</v>
      </c>
      <c r="H921" s="8" t="s">
        <v>43</v>
      </c>
      <c r="I921" s="8" t="s">
        <v>43</v>
      </c>
      <c r="J921" s="8" t="s">
        <v>43</v>
      </c>
      <c r="K921" s="8" t="s">
        <v>43</v>
      </c>
      <c r="L921" s="8" t="s">
        <v>43</v>
      </c>
      <c r="M921" s="8" t="s">
        <v>43</v>
      </c>
      <c r="N921" s="8" t="s">
        <v>43</v>
      </c>
      <c r="O921" s="8" t="s">
        <v>43</v>
      </c>
      <c r="P921" s="8" t="s">
        <v>43</v>
      </c>
      <c r="Q921" s="8" t="s">
        <v>43</v>
      </c>
      <c r="R921" s="8" t="s">
        <v>43</v>
      </c>
      <c r="S921" s="8" t="s">
        <v>43</v>
      </c>
      <c r="T921" s="8" t="s">
        <v>43</v>
      </c>
      <c r="U921" s="8" t="s">
        <v>43</v>
      </c>
      <c r="V921" s="8" t="s">
        <v>43</v>
      </c>
      <c r="W921" s="8" t="s">
        <v>43</v>
      </c>
      <c r="X921" s="8" t="s">
        <v>43</v>
      </c>
      <c r="Y921" s="8" t="s">
        <v>43</v>
      </c>
      <c r="Z921" s="8" t="s">
        <v>43</v>
      </c>
      <c r="AA921" s="8" t="s">
        <v>43</v>
      </c>
      <c r="AB921" s="8" t="s">
        <v>43</v>
      </c>
      <c r="AC921" s="8" t="s">
        <v>43</v>
      </c>
      <c r="AD921" s="8" t="s">
        <v>43</v>
      </c>
      <c r="AE921" s="8" t="s">
        <v>43</v>
      </c>
      <c r="AF921" s="8" t="s">
        <v>43</v>
      </c>
      <c r="AG921" s="8" t="s">
        <v>43</v>
      </c>
      <c r="AH921" s="8" t="s">
        <v>43</v>
      </c>
      <c r="AI921" s="8" t="s">
        <v>43</v>
      </c>
      <c r="AJ921" s="8" t="s">
        <v>43</v>
      </c>
      <c r="AK921" s="8" t="s">
        <v>43</v>
      </c>
      <c r="AL921" s="8" t="s">
        <v>43</v>
      </c>
      <c r="AM921" s="8" t="s">
        <v>43</v>
      </c>
      <c r="AN921" s="8" t="s">
        <v>43</v>
      </c>
      <c r="AO921" s="8" t="s">
        <v>43</v>
      </c>
      <c r="AP921" s="8" t="s">
        <v>43</v>
      </c>
      <c r="AQ921" s="8" t="s">
        <v>43</v>
      </c>
      <c r="AR921" s="8" t="s">
        <v>43</v>
      </c>
      <c r="AS921" s="8" t="s">
        <v>43</v>
      </c>
      <c r="AT921" s="18"/>
      <c r="AU921" s="18"/>
      <c r="AV921" s="18"/>
      <c r="AW921" s="18"/>
      <c r="AX921" s="18"/>
      <c r="AY921" s="18"/>
      <c r="AZ921" s="18"/>
      <c r="BA921" s="18"/>
      <c r="BB921" s="18"/>
      <c r="BC921" s="19"/>
      <c r="BD921" s="19"/>
      <c r="BE921" s="19"/>
      <c r="BF921" s="19"/>
      <c r="BG921" s="19"/>
      <c r="BH921" s="19"/>
      <c r="BI921"/>
    </row>
    <row r="922" spans="1:61" s="3" customFormat="1" ht="18.75">
      <c r="A922" s="28" t="s">
        <v>75</v>
      </c>
      <c r="B922" s="29">
        <v>470</v>
      </c>
      <c r="C922" s="9">
        <v>1993</v>
      </c>
      <c r="D922" s="50"/>
      <c r="E922" s="8" t="s">
        <v>43</v>
      </c>
      <c r="F922" s="8" t="s">
        <v>43</v>
      </c>
      <c r="G922" s="8" t="s">
        <v>43</v>
      </c>
      <c r="H922" s="8" t="s">
        <v>43</v>
      </c>
      <c r="I922" s="8" t="s">
        <v>43</v>
      </c>
      <c r="J922" s="8" t="s">
        <v>43</v>
      </c>
      <c r="K922" s="8" t="s">
        <v>43</v>
      </c>
      <c r="L922" s="8" t="s">
        <v>43</v>
      </c>
      <c r="M922" s="8" t="s">
        <v>43</v>
      </c>
      <c r="N922" s="8" t="s">
        <v>43</v>
      </c>
      <c r="O922" s="8" t="s">
        <v>43</v>
      </c>
      <c r="P922" s="8" t="s">
        <v>43</v>
      </c>
      <c r="Q922" s="8" t="s">
        <v>43</v>
      </c>
      <c r="R922" s="8" t="s">
        <v>43</v>
      </c>
      <c r="S922" s="8" t="s">
        <v>43</v>
      </c>
      <c r="T922" s="8" t="s">
        <v>43</v>
      </c>
      <c r="U922" s="8" t="s">
        <v>43</v>
      </c>
      <c r="V922" s="8" t="s">
        <v>43</v>
      </c>
      <c r="W922" s="8" t="s">
        <v>43</v>
      </c>
      <c r="X922" s="8" t="s">
        <v>43</v>
      </c>
      <c r="Y922" s="8" t="s">
        <v>43</v>
      </c>
      <c r="Z922" s="8" t="s">
        <v>43</v>
      </c>
      <c r="AA922" s="8" t="s">
        <v>43</v>
      </c>
      <c r="AB922" s="8" t="s">
        <v>43</v>
      </c>
      <c r="AC922" s="8" t="s">
        <v>43</v>
      </c>
      <c r="AD922" s="8" t="s">
        <v>43</v>
      </c>
      <c r="AE922" s="8" t="s">
        <v>43</v>
      </c>
      <c r="AF922" s="8" t="s">
        <v>43</v>
      </c>
      <c r="AG922" s="8" t="s">
        <v>43</v>
      </c>
      <c r="AH922" s="8" t="s">
        <v>43</v>
      </c>
      <c r="AI922" s="8" t="s">
        <v>43</v>
      </c>
      <c r="AJ922" s="8" t="s">
        <v>43</v>
      </c>
      <c r="AK922" s="8" t="s">
        <v>43</v>
      </c>
      <c r="AL922" s="8" t="s">
        <v>43</v>
      </c>
      <c r="AM922" s="8" t="s">
        <v>43</v>
      </c>
      <c r="AN922" s="8" t="s">
        <v>43</v>
      </c>
      <c r="AO922" s="8" t="s">
        <v>43</v>
      </c>
      <c r="AP922" s="8" t="s">
        <v>43</v>
      </c>
      <c r="AQ922" s="8" t="s">
        <v>43</v>
      </c>
      <c r="AR922" s="8" t="s">
        <v>43</v>
      </c>
      <c r="AS922" s="8" t="s">
        <v>43</v>
      </c>
      <c r="AT922" s="18"/>
      <c r="AU922" s="18"/>
      <c r="AV922" s="18"/>
      <c r="AW922" s="18"/>
      <c r="AX922" s="18"/>
      <c r="AY922" s="18"/>
      <c r="AZ922" s="18"/>
      <c r="BA922" s="18"/>
      <c r="BB922" s="18"/>
      <c r="BC922" s="19"/>
      <c r="BD922" s="19"/>
      <c r="BE922" s="19"/>
      <c r="BF922" s="19"/>
      <c r="BG922" s="19"/>
      <c r="BH922" s="19"/>
      <c r="BI922"/>
    </row>
    <row r="923" spans="1:61" s="3" customFormat="1" ht="18.75">
      <c r="A923" s="28" t="s">
        <v>75</v>
      </c>
      <c r="B923" s="29">
        <v>470</v>
      </c>
      <c r="C923" s="9">
        <v>1994</v>
      </c>
      <c r="D923" s="50"/>
      <c r="E923" s="8" t="s">
        <v>43</v>
      </c>
      <c r="F923" s="8" t="s">
        <v>43</v>
      </c>
      <c r="G923" s="8" t="s">
        <v>43</v>
      </c>
      <c r="H923" s="8" t="s">
        <v>43</v>
      </c>
      <c r="I923" s="8" t="s">
        <v>43</v>
      </c>
      <c r="J923" s="8" t="s">
        <v>43</v>
      </c>
      <c r="K923" s="8" t="s">
        <v>43</v>
      </c>
      <c r="L923" s="8" t="s">
        <v>43</v>
      </c>
      <c r="M923" s="8" t="s">
        <v>43</v>
      </c>
      <c r="N923" s="8" t="s">
        <v>43</v>
      </c>
      <c r="O923" s="8" t="s">
        <v>43</v>
      </c>
      <c r="P923" s="8" t="s">
        <v>43</v>
      </c>
      <c r="Q923" s="8" t="s">
        <v>43</v>
      </c>
      <c r="R923" s="8" t="s">
        <v>43</v>
      </c>
      <c r="S923" s="8" t="s">
        <v>43</v>
      </c>
      <c r="T923" s="8" t="s">
        <v>43</v>
      </c>
      <c r="U923" s="8" t="s">
        <v>43</v>
      </c>
      <c r="V923" s="8" t="s">
        <v>43</v>
      </c>
      <c r="W923" s="8" t="s">
        <v>43</v>
      </c>
      <c r="X923" s="8" t="s">
        <v>43</v>
      </c>
      <c r="Y923" s="8" t="s">
        <v>43</v>
      </c>
      <c r="Z923" s="8" t="s">
        <v>43</v>
      </c>
      <c r="AA923" s="8" t="s">
        <v>43</v>
      </c>
      <c r="AB923" s="8" t="s">
        <v>43</v>
      </c>
      <c r="AC923" s="8" t="s">
        <v>43</v>
      </c>
      <c r="AD923" s="8" t="s">
        <v>43</v>
      </c>
      <c r="AE923" s="8" t="s">
        <v>43</v>
      </c>
      <c r="AF923" s="8" t="s">
        <v>43</v>
      </c>
      <c r="AG923" s="8" t="s">
        <v>43</v>
      </c>
      <c r="AH923" s="8" t="s">
        <v>43</v>
      </c>
      <c r="AI923" s="8" t="s">
        <v>43</v>
      </c>
      <c r="AJ923" s="8" t="s">
        <v>43</v>
      </c>
      <c r="AK923" s="8" t="s">
        <v>43</v>
      </c>
      <c r="AL923" s="8" t="s">
        <v>43</v>
      </c>
      <c r="AM923" s="8" t="s">
        <v>43</v>
      </c>
      <c r="AN923" s="8" t="s">
        <v>43</v>
      </c>
      <c r="AO923" s="8" t="s">
        <v>43</v>
      </c>
      <c r="AP923" s="8" t="s">
        <v>43</v>
      </c>
      <c r="AQ923" s="8" t="s">
        <v>43</v>
      </c>
      <c r="AR923" s="8" t="s">
        <v>43</v>
      </c>
      <c r="AS923" s="8" t="s">
        <v>43</v>
      </c>
      <c r="AT923" s="18"/>
      <c r="AU923" s="18"/>
      <c r="AV923" s="18"/>
      <c r="AW923" s="18"/>
      <c r="AX923" s="18"/>
      <c r="AY923" s="18"/>
      <c r="AZ923" s="18"/>
      <c r="BA923" s="18"/>
      <c r="BB923" s="18"/>
      <c r="BC923" s="19"/>
      <c r="BD923" s="19"/>
      <c r="BE923" s="19"/>
      <c r="BF923" s="19"/>
      <c r="BG923" s="19"/>
      <c r="BH923" s="19"/>
      <c r="BI923"/>
    </row>
    <row r="924" spans="1:61" s="3" customFormat="1" ht="18.75">
      <c r="A924" s="28" t="s">
        <v>75</v>
      </c>
      <c r="B924" s="29">
        <v>470</v>
      </c>
      <c r="C924" s="9">
        <v>1995</v>
      </c>
      <c r="D924" s="50">
        <v>0.57940599999999998</v>
      </c>
      <c r="E924" s="8" t="s">
        <v>43</v>
      </c>
      <c r="F924" s="8" t="s">
        <v>43</v>
      </c>
      <c r="G924" s="8" t="s">
        <v>43</v>
      </c>
      <c r="H924" s="8" t="s">
        <v>43</v>
      </c>
      <c r="I924" s="8" t="s">
        <v>43</v>
      </c>
      <c r="J924" s="8" t="s">
        <v>43</v>
      </c>
      <c r="K924" s="8" t="s">
        <v>43</v>
      </c>
      <c r="L924" s="8" t="s">
        <v>43</v>
      </c>
      <c r="M924" s="8" t="s">
        <v>43</v>
      </c>
      <c r="N924" s="8" t="s">
        <v>43</v>
      </c>
      <c r="O924" s="8" t="s">
        <v>43</v>
      </c>
      <c r="P924" s="8" t="s">
        <v>43</v>
      </c>
      <c r="Q924" s="8" t="s">
        <v>43</v>
      </c>
      <c r="R924" s="8" t="s">
        <v>43</v>
      </c>
      <c r="S924" s="8" t="s">
        <v>43</v>
      </c>
      <c r="T924" s="8" t="s">
        <v>43</v>
      </c>
      <c r="U924" s="8" t="s">
        <v>43</v>
      </c>
      <c r="V924" s="8" t="s">
        <v>43</v>
      </c>
      <c r="W924" s="8" t="s">
        <v>43</v>
      </c>
      <c r="X924" s="8" t="s">
        <v>43</v>
      </c>
      <c r="Y924" s="8" t="s">
        <v>43</v>
      </c>
      <c r="Z924" s="8" t="s">
        <v>43</v>
      </c>
      <c r="AA924" s="8" t="s">
        <v>43</v>
      </c>
      <c r="AB924" s="8" t="s">
        <v>43</v>
      </c>
      <c r="AC924" s="8" t="s">
        <v>43</v>
      </c>
      <c r="AD924" s="8" t="s">
        <v>43</v>
      </c>
      <c r="AE924" s="8" t="s">
        <v>43</v>
      </c>
      <c r="AF924" s="8" t="s">
        <v>43</v>
      </c>
      <c r="AG924" s="8" t="s">
        <v>43</v>
      </c>
      <c r="AH924" s="8" t="s">
        <v>43</v>
      </c>
      <c r="AI924" s="8" t="s">
        <v>43</v>
      </c>
      <c r="AJ924" s="8" t="s">
        <v>43</v>
      </c>
      <c r="AK924" s="8" t="s">
        <v>43</v>
      </c>
      <c r="AL924" s="8" t="s">
        <v>43</v>
      </c>
      <c r="AM924" s="8" t="s">
        <v>43</v>
      </c>
      <c r="AN924" s="8" t="s">
        <v>43</v>
      </c>
      <c r="AO924" s="8" t="s">
        <v>43</v>
      </c>
      <c r="AP924" s="8" t="s">
        <v>43</v>
      </c>
      <c r="AQ924" s="8" t="s">
        <v>43</v>
      </c>
      <c r="AR924" s="8" t="s">
        <v>43</v>
      </c>
      <c r="AS924" s="8" t="s">
        <v>43</v>
      </c>
      <c r="AT924" s="18"/>
      <c r="AU924" s="18"/>
      <c r="AV924" s="18"/>
      <c r="AW924" s="18"/>
      <c r="AX924" s="18"/>
      <c r="AY924" s="18"/>
      <c r="AZ924" s="18"/>
      <c r="BA924" s="18"/>
      <c r="BB924" s="18"/>
      <c r="BC924" s="19"/>
      <c r="BD924" s="19"/>
      <c r="BE924" s="19"/>
      <c r="BF924" s="19"/>
      <c r="BG924" s="19"/>
      <c r="BH924" s="19"/>
      <c r="BI924"/>
    </row>
    <row r="925" spans="1:61" s="3" customFormat="1" ht="18.75">
      <c r="A925" s="28" t="s">
        <v>75</v>
      </c>
      <c r="B925" s="29">
        <v>470</v>
      </c>
      <c r="C925" s="9">
        <v>1996</v>
      </c>
      <c r="D925" s="50">
        <v>0.57625700000000002</v>
      </c>
      <c r="E925" s="8" t="s">
        <v>43</v>
      </c>
      <c r="F925" s="8" t="s">
        <v>43</v>
      </c>
      <c r="G925" s="8" t="s">
        <v>43</v>
      </c>
      <c r="H925" s="8" t="s">
        <v>43</v>
      </c>
      <c r="I925" s="8" t="s">
        <v>43</v>
      </c>
      <c r="J925" s="8" t="s">
        <v>43</v>
      </c>
      <c r="K925" s="8" t="s">
        <v>43</v>
      </c>
      <c r="L925" s="8" t="s">
        <v>43</v>
      </c>
      <c r="M925" s="8" t="s">
        <v>43</v>
      </c>
      <c r="N925" s="8" t="s">
        <v>43</v>
      </c>
      <c r="O925" s="8" t="s">
        <v>43</v>
      </c>
      <c r="P925" s="8" t="s">
        <v>43</v>
      </c>
      <c r="Q925" s="8" t="s">
        <v>43</v>
      </c>
      <c r="R925" s="8" t="s">
        <v>43</v>
      </c>
      <c r="S925" s="8" t="s">
        <v>43</v>
      </c>
      <c r="T925" s="8" t="s">
        <v>43</v>
      </c>
      <c r="U925" s="8" t="s">
        <v>43</v>
      </c>
      <c r="V925" s="8" t="s">
        <v>43</v>
      </c>
      <c r="W925" s="8" t="s">
        <v>43</v>
      </c>
      <c r="X925" s="8" t="s">
        <v>43</v>
      </c>
      <c r="Y925" s="8" t="s">
        <v>43</v>
      </c>
      <c r="Z925" s="8" t="s">
        <v>43</v>
      </c>
      <c r="AA925" s="8" t="s">
        <v>43</v>
      </c>
      <c r="AB925" s="8" t="s">
        <v>43</v>
      </c>
      <c r="AC925" s="8" t="s">
        <v>43</v>
      </c>
      <c r="AD925" s="8" t="s">
        <v>43</v>
      </c>
      <c r="AE925" s="8" t="s">
        <v>43</v>
      </c>
      <c r="AF925" s="8" t="s">
        <v>43</v>
      </c>
      <c r="AG925" s="8" t="s">
        <v>43</v>
      </c>
      <c r="AH925" s="8" t="s">
        <v>43</v>
      </c>
      <c r="AI925" s="8" t="s">
        <v>43</v>
      </c>
      <c r="AJ925" s="8" t="s">
        <v>43</v>
      </c>
      <c r="AK925" s="8" t="s">
        <v>43</v>
      </c>
      <c r="AL925" s="8" t="s">
        <v>43</v>
      </c>
      <c r="AM925" s="8" t="s">
        <v>43</v>
      </c>
      <c r="AN925" s="8" t="s">
        <v>43</v>
      </c>
      <c r="AO925" s="8" t="s">
        <v>43</v>
      </c>
      <c r="AP925" s="8" t="s">
        <v>43</v>
      </c>
      <c r="AQ925" s="8" t="s">
        <v>43</v>
      </c>
      <c r="AR925" s="8" t="s">
        <v>43</v>
      </c>
      <c r="AS925" s="8" t="s">
        <v>43</v>
      </c>
      <c r="AT925" s="18"/>
      <c r="AU925" s="18"/>
      <c r="AV925" s="18"/>
      <c r="AW925" s="18"/>
      <c r="AX925" s="18"/>
      <c r="AY925" s="18"/>
      <c r="AZ925" s="18"/>
      <c r="BA925" s="18"/>
      <c r="BB925" s="18"/>
      <c r="BC925" s="19"/>
      <c r="BD925" s="19"/>
      <c r="BE925" s="19"/>
      <c r="BF925" s="19"/>
      <c r="BG925" s="19"/>
      <c r="BH925" s="19"/>
      <c r="BI925"/>
    </row>
    <row r="926" spans="1:61" s="3" customFormat="1" ht="18.75">
      <c r="A926" s="28" t="s">
        <v>75</v>
      </c>
      <c r="B926" s="29">
        <v>470</v>
      </c>
      <c r="C926" s="9">
        <v>1997</v>
      </c>
      <c r="D926" s="50">
        <v>0.57516100000000003</v>
      </c>
      <c r="E926" s="8" t="s">
        <v>43</v>
      </c>
      <c r="F926" s="8" t="s">
        <v>43</v>
      </c>
      <c r="G926" s="8" t="s">
        <v>43</v>
      </c>
      <c r="H926" s="8" t="s">
        <v>43</v>
      </c>
      <c r="I926" s="8" t="s">
        <v>43</v>
      </c>
      <c r="J926" s="8" t="s">
        <v>43</v>
      </c>
      <c r="K926" s="8" t="s">
        <v>43</v>
      </c>
      <c r="L926" s="8" t="s">
        <v>43</v>
      </c>
      <c r="M926" s="8" t="s">
        <v>43</v>
      </c>
      <c r="N926" s="8" t="s">
        <v>43</v>
      </c>
      <c r="O926" s="8" t="s">
        <v>43</v>
      </c>
      <c r="P926" s="8" t="s">
        <v>43</v>
      </c>
      <c r="Q926" s="8" t="s">
        <v>43</v>
      </c>
      <c r="R926" s="8" t="s">
        <v>43</v>
      </c>
      <c r="S926" s="8" t="s">
        <v>43</v>
      </c>
      <c r="T926" s="8" t="s">
        <v>43</v>
      </c>
      <c r="U926" s="8" t="s">
        <v>43</v>
      </c>
      <c r="V926" s="8" t="s">
        <v>43</v>
      </c>
      <c r="W926" s="8" t="s">
        <v>43</v>
      </c>
      <c r="X926" s="8" t="s">
        <v>43</v>
      </c>
      <c r="Y926" s="8" t="s">
        <v>43</v>
      </c>
      <c r="Z926" s="8" t="s">
        <v>43</v>
      </c>
      <c r="AA926" s="8" t="s">
        <v>43</v>
      </c>
      <c r="AB926" s="8" t="s">
        <v>43</v>
      </c>
      <c r="AC926" s="8" t="s">
        <v>43</v>
      </c>
      <c r="AD926" s="8" t="s">
        <v>43</v>
      </c>
      <c r="AE926" s="8" t="s">
        <v>43</v>
      </c>
      <c r="AF926" s="8" t="s">
        <v>43</v>
      </c>
      <c r="AG926" s="8" t="s">
        <v>43</v>
      </c>
      <c r="AH926" s="8" t="s">
        <v>43</v>
      </c>
      <c r="AI926" s="8" t="s">
        <v>43</v>
      </c>
      <c r="AJ926" s="8" t="s">
        <v>43</v>
      </c>
      <c r="AK926" s="8" t="s">
        <v>43</v>
      </c>
      <c r="AL926" s="8" t="s">
        <v>43</v>
      </c>
      <c r="AM926" s="8" t="s">
        <v>43</v>
      </c>
      <c r="AN926" s="8" t="s">
        <v>43</v>
      </c>
      <c r="AO926" s="8" t="s">
        <v>43</v>
      </c>
      <c r="AP926" s="8" t="s">
        <v>43</v>
      </c>
      <c r="AQ926" s="8" t="s">
        <v>43</v>
      </c>
      <c r="AR926" s="8" t="s">
        <v>43</v>
      </c>
      <c r="AS926" s="8" t="s">
        <v>43</v>
      </c>
      <c r="AT926" s="18"/>
      <c r="AU926" s="18"/>
      <c r="AV926" s="18"/>
      <c r="AW926" s="18"/>
      <c r="AX926" s="18"/>
      <c r="AY926" s="18"/>
      <c r="AZ926" s="18"/>
      <c r="BA926" s="18"/>
      <c r="BB926" s="18"/>
      <c r="BC926" s="19"/>
      <c r="BD926" s="19"/>
      <c r="BE926" s="19"/>
      <c r="BF926" s="19"/>
      <c r="BG926" s="19"/>
      <c r="BH926" s="19"/>
      <c r="BI926"/>
    </row>
    <row r="927" spans="1:61" s="3" customFormat="1" ht="18.75">
      <c r="A927" s="28" t="s">
        <v>75</v>
      </c>
      <c r="B927" s="29">
        <v>470</v>
      </c>
      <c r="C927" s="9">
        <v>1998</v>
      </c>
      <c r="D927" s="50">
        <v>0.58069700000000002</v>
      </c>
      <c r="E927" s="8" t="s">
        <v>43</v>
      </c>
      <c r="F927" s="8" t="s">
        <v>43</v>
      </c>
      <c r="G927" s="8" t="s">
        <v>43</v>
      </c>
      <c r="H927" s="8" t="s">
        <v>43</v>
      </c>
      <c r="I927" s="8" t="s">
        <v>43</v>
      </c>
      <c r="J927" s="8" t="s">
        <v>43</v>
      </c>
      <c r="K927" s="8" t="s">
        <v>43</v>
      </c>
      <c r="L927" s="8" t="s">
        <v>43</v>
      </c>
      <c r="M927" s="8" t="s">
        <v>43</v>
      </c>
      <c r="N927" s="8" t="s">
        <v>43</v>
      </c>
      <c r="O927" s="8" t="s">
        <v>43</v>
      </c>
      <c r="P927" s="8" t="s">
        <v>43</v>
      </c>
      <c r="Q927" s="8" t="s">
        <v>43</v>
      </c>
      <c r="R927" s="8" t="s">
        <v>43</v>
      </c>
      <c r="S927" s="8" t="s">
        <v>43</v>
      </c>
      <c r="T927" s="8" t="s">
        <v>43</v>
      </c>
      <c r="U927" s="8" t="s">
        <v>43</v>
      </c>
      <c r="V927" s="8" t="s">
        <v>43</v>
      </c>
      <c r="W927" s="8" t="s">
        <v>43</v>
      </c>
      <c r="X927" s="8" t="s">
        <v>43</v>
      </c>
      <c r="Y927" s="8" t="s">
        <v>43</v>
      </c>
      <c r="Z927" s="8" t="s">
        <v>43</v>
      </c>
      <c r="AA927" s="8" t="s">
        <v>43</v>
      </c>
      <c r="AB927" s="8" t="s">
        <v>43</v>
      </c>
      <c r="AC927" s="8" t="s">
        <v>43</v>
      </c>
      <c r="AD927" s="8" t="s">
        <v>43</v>
      </c>
      <c r="AE927" s="8" t="s">
        <v>43</v>
      </c>
      <c r="AF927" s="8" t="s">
        <v>43</v>
      </c>
      <c r="AG927" s="8" t="s">
        <v>43</v>
      </c>
      <c r="AH927" s="8" t="s">
        <v>43</v>
      </c>
      <c r="AI927" s="8" t="s">
        <v>43</v>
      </c>
      <c r="AJ927" s="8" t="s">
        <v>43</v>
      </c>
      <c r="AK927" s="8" t="s">
        <v>43</v>
      </c>
      <c r="AL927" s="8" t="s">
        <v>43</v>
      </c>
      <c r="AM927" s="8" t="s">
        <v>43</v>
      </c>
      <c r="AN927" s="8" t="s">
        <v>43</v>
      </c>
      <c r="AO927" s="8" t="s">
        <v>43</v>
      </c>
      <c r="AP927" s="8" t="s">
        <v>43</v>
      </c>
      <c r="AQ927" s="8" t="s">
        <v>43</v>
      </c>
      <c r="AR927" s="8" t="s">
        <v>43</v>
      </c>
      <c r="AS927" s="8" t="s">
        <v>43</v>
      </c>
      <c r="AT927" s="18"/>
      <c r="AU927" s="18"/>
      <c r="AV927" s="18"/>
      <c r="AW927" s="18"/>
      <c r="AX927" s="18"/>
      <c r="AY927" s="18"/>
      <c r="AZ927" s="18"/>
      <c r="BA927" s="18"/>
      <c r="BB927" s="18"/>
      <c r="BC927" s="19"/>
      <c r="BD927" s="19"/>
      <c r="BE927" s="19"/>
      <c r="BF927" s="19"/>
      <c r="BG927" s="19"/>
      <c r="BH927" s="19"/>
      <c r="BI927"/>
    </row>
    <row r="928" spans="1:61" s="3" customFormat="1" ht="18.75">
      <c r="A928" s="28" t="s">
        <v>75</v>
      </c>
      <c r="B928" s="29">
        <v>470</v>
      </c>
      <c r="C928" s="9">
        <v>1999</v>
      </c>
      <c r="D928" s="50">
        <v>0.58335899999999996</v>
      </c>
      <c r="E928" s="8" t="s">
        <v>43</v>
      </c>
      <c r="F928" s="8" t="s">
        <v>43</v>
      </c>
      <c r="G928" s="8" t="s">
        <v>43</v>
      </c>
      <c r="H928" s="8" t="s">
        <v>43</v>
      </c>
      <c r="I928" s="8" t="s">
        <v>43</v>
      </c>
      <c r="J928" s="8" t="s">
        <v>43</v>
      </c>
      <c r="K928" s="8" t="s">
        <v>43</v>
      </c>
      <c r="L928" s="8" t="s">
        <v>43</v>
      </c>
      <c r="M928" s="8" t="s">
        <v>43</v>
      </c>
      <c r="N928" s="8" t="s">
        <v>43</v>
      </c>
      <c r="O928" s="8" t="s">
        <v>43</v>
      </c>
      <c r="P928" s="8" t="s">
        <v>43</v>
      </c>
      <c r="Q928" s="8" t="s">
        <v>43</v>
      </c>
      <c r="R928" s="8" t="s">
        <v>43</v>
      </c>
      <c r="S928" s="8" t="s">
        <v>43</v>
      </c>
      <c r="T928" s="8" t="s">
        <v>43</v>
      </c>
      <c r="U928" s="8" t="s">
        <v>43</v>
      </c>
      <c r="V928" s="8" t="s">
        <v>43</v>
      </c>
      <c r="W928" s="8" t="s">
        <v>43</v>
      </c>
      <c r="X928" s="8" t="s">
        <v>43</v>
      </c>
      <c r="Y928" s="8" t="s">
        <v>43</v>
      </c>
      <c r="Z928" s="8" t="s">
        <v>43</v>
      </c>
      <c r="AA928" s="8" t="s">
        <v>43</v>
      </c>
      <c r="AB928" s="8" t="s">
        <v>43</v>
      </c>
      <c r="AC928" s="8" t="s">
        <v>43</v>
      </c>
      <c r="AD928" s="8" t="s">
        <v>43</v>
      </c>
      <c r="AE928" s="8" t="s">
        <v>43</v>
      </c>
      <c r="AF928" s="8" t="s">
        <v>43</v>
      </c>
      <c r="AG928" s="8" t="s">
        <v>43</v>
      </c>
      <c r="AH928" s="8" t="s">
        <v>43</v>
      </c>
      <c r="AI928" s="8" t="s">
        <v>43</v>
      </c>
      <c r="AJ928" s="8" t="s">
        <v>43</v>
      </c>
      <c r="AK928" s="8" t="s">
        <v>43</v>
      </c>
      <c r="AL928" s="8" t="s">
        <v>43</v>
      </c>
      <c r="AM928" s="8" t="s">
        <v>43</v>
      </c>
      <c r="AN928" s="8" t="s">
        <v>43</v>
      </c>
      <c r="AO928" s="8" t="s">
        <v>43</v>
      </c>
      <c r="AP928" s="8" t="s">
        <v>43</v>
      </c>
      <c r="AQ928" s="8" t="s">
        <v>43</v>
      </c>
      <c r="AR928" s="8" t="s">
        <v>43</v>
      </c>
      <c r="AS928" s="8" t="s">
        <v>43</v>
      </c>
      <c r="AT928" s="18"/>
      <c r="AU928" s="18"/>
      <c r="AV928" s="18"/>
      <c r="AW928" s="18"/>
      <c r="AX928" s="18"/>
      <c r="AY928" s="18"/>
      <c r="AZ928" s="18"/>
      <c r="BA928" s="18"/>
      <c r="BB928" s="18"/>
      <c r="BC928" s="19"/>
      <c r="BD928" s="19"/>
      <c r="BE928" s="19"/>
      <c r="BF928" s="19"/>
      <c r="BG928" s="19"/>
      <c r="BH928" s="19"/>
      <c r="BI928"/>
    </row>
    <row r="929" spans="1:61" s="3" customFormat="1" ht="18.75">
      <c r="A929" s="28" t="s">
        <v>75</v>
      </c>
      <c r="B929" s="29">
        <v>470</v>
      </c>
      <c r="C929" s="9">
        <v>2000</v>
      </c>
      <c r="D929" s="50">
        <v>0.57994500000000004</v>
      </c>
      <c r="E929" s="8" t="s">
        <v>43</v>
      </c>
      <c r="F929" s="8" t="s">
        <v>43</v>
      </c>
      <c r="G929" s="8" t="s">
        <v>43</v>
      </c>
      <c r="H929" s="8" t="s">
        <v>43</v>
      </c>
      <c r="I929" s="8" t="s">
        <v>43</v>
      </c>
      <c r="J929" s="8" t="s">
        <v>43</v>
      </c>
      <c r="K929" s="8" t="s">
        <v>43</v>
      </c>
      <c r="L929" s="8" t="s">
        <v>43</v>
      </c>
      <c r="M929" s="8" t="s">
        <v>43</v>
      </c>
      <c r="N929" s="8" t="s">
        <v>43</v>
      </c>
      <c r="O929" s="8" t="s">
        <v>43</v>
      </c>
      <c r="P929" s="8" t="s">
        <v>43</v>
      </c>
      <c r="Q929" s="8" t="s">
        <v>43</v>
      </c>
      <c r="R929" s="8" t="s">
        <v>43</v>
      </c>
      <c r="S929" s="8" t="s">
        <v>43</v>
      </c>
      <c r="T929" s="8" t="s">
        <v>43</v>
      </c>
      <c r="U929" s="8" t="s">
        <v>43</v>
      </c>
      <c r="V929" s="8" t="s">
        <v>43</v>
      </c>
      <c r="W929" s="8" t="s">
        <v>43</v>
      </c>
      <c r="X929" s="8" t="s">
        <v>43</v>
      </c>
      <c r="Y929" s="8" t="s">
        <v>43</v>
      </c>
      <c r="Z929" s="8" t="s">
        <v>43</v>
      </c>
      <c r="AA929" s="8" t="s">
        <v>43</v>
      </c>
      <c r="AB929" s="8" t="s">
        <v>43</v>
      </c>
      <c r="AC929" s="8" t="s">
        <v>43</v>
      </c>
      <c r="AD929" s="8" t="s">
        <v>43</v>
      </c>
      <c r="AE929" s="8" t="s">
        <v>43</v>
      </c>
      <c r="AF929" s="8" t="s">
        <v>43</v>
      </c>
      <c r="AG929" s="8" t="s">
        <v>43</v>
      </c>
      <c r="AH929" s="8" t="s">
        <v>43</v>
      </c>
      <c r="AI929" s="8" t="s">
        <v>43</v>
      </c>
      <c r="AJ929" s="8" t="s">
        <v>43</v>
      </c>
      <c r="AK929" s="8" t="s">
        <v>43</v>
      </c>
      <c r="AL929" s="8" t="s">
        <v>43</v>
      </c>
      <c r="AM929" s="8" t="s">
        <v>43</v>
      </c>
      <c r="AN929" s="8" t="s">
        <v>43</v>
      </c>
      <c r="AO929" s="8" t="s">
        <v>43</v>
      </c>
      <c r="AP929" s="8" t="s">
        <v>43</v>
      </c>
      <c r="AQ929" s="8" t="s">
        <v>43</v>
      </c>
      <c r="AR929" s="8" t="s">
        <v>43</v>
      </c>
      <c r="AS929" s="8" t="s">
        <v>43</v>
      </c>
      <c r="AT929" s="18"/>
      <c r="AU929" s="18"/>
      <c r="AV929" s="18"/>
      <c r="AW929" s="18"/>
      <c r="AX929" s="18"/>
      <c r="AY929" s="18"/>
      <c r="AZ929" s="18"/>
      <c r="BA929" s="18"/>
      <c r="BB929" s="18"/>
      <c r="BC929" s="19"/>
      <c r="BD929" s="19"/>
      <c r="BE929" s="19"/>
      <c r="BF929" s="19"/>
      <c r="BG929" s="19"/>
      <c r="BH929" s="19"/>
      <c r="BI929"/>
    </row>
    <row r="930" spans="1:61" s="3" customFormat="1" ht="18.75">
      <c r="A930" s="28" t="s">
        <v>75</v>
      </c>
      <c r="B930" s="29">
        <v>470</v>
      </c>
      <c r="C930" s="9">
        <v>2001</v>
      </c>
      <c r="D930" s="50">
        <v>0.58898899999999998</v>
      </c>
      <c r="E930" s="8" t="s">
        <v>43</v>
      </c>
      <c r="F930" s="8" t="s">
        <v>43</v>
      </c>
      <c r="G930" s="8" t="s">
        <v>43</v>
      </c>
      <c r="H930" s="8" t="s">
        <v>43</v>
      </c>
      <c r="I930" s="8" t="s">
        <v>43</v>
      </c>
      <c r="J930" s="8" t="s">
        <v>43</v>
      </c>
      <c r="K930" s="8" t="s">
        <v>43</v>
      </c>
      <c r="L930" s="8" t="s">
        <v>43</v>
      </c>
      <c r="M930" s="8" t="s">
        <v>43</v>
      </c>
      <c r="N930" s="8" t="s">
        <v>43</v>
      </c>
      <c r="O930" s="8" t="s">
        <v>43</v>
      </c>
      <c r="P930" s="8" t="s">
        <v>43</v>
      </c>
      <c r="Q930" s="8" t="s">
        <v>43</v>
      </c>
      <c r="R930" s="8" t="s">
        <v>43</v>
      </c>
      <c r="S930" s="8" t="s">
        <v>43</v>
      </c>
      <c r="T930" s="8" t="s">
        <v>43</v>
      </c>
      <c r="U930" s="8" t="s">
        <v>43</v>
      </c>
      <c r="V930" s="8" t="s">
        <v>43</v>
      </c>
      <c r="W930" s="8" t="s">
        <v>43</v>
      </c>
      <c r="X930" s="8" t="s">
        <v>43</v>
      </c>
      <c r="Y930" s="8" t="s">
        <v>43</v>
      </c>
      <c r="Z930" s="8" t="s">
        <v>43</v>
      </c>
      <c r="AA930" s="8" t="s">
        <v>43</v>
      </c>
      <c r="AB930" s="8" t="s">
        <v>43</v>
      </c>
      <c r="AC930" s="8" t="s">
        <v>43</v>
      </c>
      <c r="AD930" s="8" t="s">
        <v>43</v>
      </c>
      <c r="AE930" s="8" t="s">
        <v>43</v>
      </c>
      <c r="AF930" s="8" t="s">
        <v>43</v>
      </c>
      <c r="AG930" s="8" t="s">
        <v>43</v>
      </c>
      <c r="AH930" s="8" t="s">
        <v>43</v>
      </c>
      <c r="AI930" s="8" t="s">
        <v>43</v>
      </c>
      <c r="AJ930" s="8" t="s">
        <v>43</v>
      </c>
      <c r="AK930" s="8" t="s">
        <v>43</v>
      </c>
      <c r="AL930" s="8" t="s">
        <v>43</v>
      </c>
      <c r="AM930" s="8" t="s">
        <v>43</v>
      </c>
      <c r="AN930" s="8" t="s">
        <v>43</v>
      </c>
      <c r="AO930" s="8" t="s">
        <v>43</v>
      </c>
      <c r="AP930" s="8" t="s">
        <v>43</v>
      </c>
      <c r="AQ930" s="8" t="s">
        <v>43</v>
      </c>
      <c r="AR930" s="8" t="s">
        <v>43</v>
      </c>
      <c r="AS930" s="8" t="s">
        <v>43</v>
      </c>
      <c r="AT930" s="18"/>
      <c r="AU930" s="18"/>
      <c r="AV930" s="18"/>
      <c r="AW930" s="18"/>
      <c r="AX930" s="18"/>
      <c r="AY930" s="18"/>
      <c r="AZ930" s="18"/>
      <c r="BA930" s="18"/>
      <c r="BB930" s="18"/>
      <c r="BC930" s="19"/>
      <c r="BD930" s="19"/>
      <c r="BE930" s="19"/>
      <c r="BF930" s="19"/>
      <c r="BG930" s="19"/>
      <c r="BH930" s="19"/>
      <c r="BI930"/>
    </row>
    <row r="931" spans="1:61" s="3" customFormat="1" ht="18.75">
      <c r="A931" s="28" t="s">
        <v>75</v>
      </c>
      <c r="B931" s="29">
        <v>470</v>
      </c>
      <c r="C931" s="9">
        <v>2002</v>
      </c>
      <c r="D931" s="50">
        <v>0.57077299999999997</v>
      </c>
      <c r="E931" s="8" t="s">
        <v>43</v>
      </c>
      <c r="F931" s="8" t="s">
        <v>43</v>
      </c>
      <c r="G931" s="8" t="s">
        <v>43</v>
      </c>
      <c r="H931" s="8" t="s">
        <v>43</v>
      </c>
      <c r="I931" s="8" t="s">
        <v>43</v>
      </c>
      <c r="J931" s="8" t="s">
        <v>43</v>
      </c>
      <c r="K931" s="8" t="s">
        <v>43</v>
      </c>
      <c r="L931" s="8" t="s">
        <v>43</v>
      </c>
      <c r="M931" s="8" t="s">
        <v>43</v>
      </c>
      <c r="N931" s="8" t="s">
        <v>43</v>
      </c>
      <c r="O931" s="8" t="s">
        <v>43</v>
      </c>
      <c r="P931" s="8" t="s">
        <v>43</v>
      </c>
      <c r="Q931" s="8" t="s">
        <v>43</v>
      </c>
      <c r="R931" s="8" t="s">
        <v>43</v>
      </c>
      <c r="S931" s="8" t="s">
        <v>43</v>
      </c>
      <c r="T931" s="8" t="s">
        <v>43</v>
      </c>
      <c r="U931" s="8" t="s">
        <v>43</v>
      </c>
      <c r="V931" s="8" t="s">
        <v>43</v>
      </c>
      <c r="W931" s="8" t="s">
        <v>43</v>
      </c>
      <c r="X931" s="8" t="s">
        <v>43</v>
      </c>
      <c r="Y931" s="8" t="s">
        <v>43</v>
      </c>
      <c r="Z931" s="8" t="s">
        <v>43</v>
      </c>
      <c r="AA931" s="8" t="s">
        <v>43</v>
      </c>
      <c r="AB931" s="8" t="s">
        <v>43</v>
      </c>
      <c r="AC931" s="8" t="s">
        <v>43</v>
      </c>
      <c r="AD931" s="8" t="s">
        <v>43</v>
      </c>
      <c r="AE931" s="8" t="s">
        <v>43</v>
      </c>
      <c r="AF931" s="8" t="s">
        <v>43</v>
      </c>
      <c r="AG931" s="8" t="s">
        <v>43</v>
      </c>
      <c r="AH931" s="8" t="s">
        <v>43</v>
      </c>
      <c r="AI931" s="8" t="s">
        <v>43</v>
      </c>
      <c r="AJ931" s="8" t="s">
        <v>43</v>
      </c>
      <c r="AK931" s="8" t="s">
        <v>43</v>
      </c>
      <c r="AL931" s="8" t="s">
        <v>43</v>
      </c>
      <c r="AM931" s="8" t="s">
        <v>43</v>
      </c>
      <c r="AN931" s="8" t="s">
        <v>43</v>
      </c>
      <c r="AO931" s="8" t="s">
        <v>43</v>
      </c>
      <c r="AP931" s="8" t="s">
        <v>43</v>
      </c>
      <c r="AQ931" s="8" t="s">
        <v>43</v>
      </c>
      <c r="AR931" s="8" t="s">
        <v>43</v>
      </c>
      <c r="AS931" s="8" t="s">
        <v>43</v>
      </c>
      <c r="AT931" s="18"/>
      <c r="AU931" s="18"/>
      <c r="AV931" s="18"/>
      <c r="AW931" s="18"/>
      <c r="AX931" s="18"/>
      <c r="AY931" s="18"/>
      <c r="AZ931" s="18"/>
      <c r="BA931" s="18"/>
      <c r="BB931" s="18"/>
      <c r="BC931" s="19"/>
      <c r="BD931" s="19"/>
      <c r="BE931" s="19"/>
      <c r="BF931" s="19"/>
      <c r="BG931" s="19"/>
      <c r="BH931" s="19"/>
      <c r="BI931"/>
    </row>
    <row r="932" spans="1:61" s="3" customFormat="1" ht="18.75">
      <c r="A932" s="28" t="s">
        <v>75</v>
      </c>
      <c r="B932" s="29">
        <v>470</v>
      </c>
      <c r="C932" s="9">
        <v>2003</v>
      </c>
      <c r="D932" s="50">
        <v>0.57386599999999999</v>
      </c>
      <c r="E932" s="8" t="s">
        <v>43</v>
      </c>
      <c r="F932" s="8" t="s">
        <v>43</v>
      </c>
      <c r="G932" s="8" t="s">
        <v>43</v>
      </c>
      <c r="H932" s="8" t="s">
        <v>43</v>
      </c>
      <c r="I932" s="8" t="s">
        <v>43</v>
      </c>
      <c r="J932" s="8" t="s">
        <v>43</v>
      </c>
      <c r="K932" s="8" t="s">
        <v>43</v>
      </c>
      <c r="L932" s="8" t="s">
        <v>43</v>
      </c>
      <c r="M932" s="8" t="s">
        <v>43</v>
      </c>
      <c r="N932" s="8" t="s">
        <v>43</v>
      </c>
      <c r="O932" s="8" t="s">
        <v>43</v>
      </c>
      <c r="P932" s="8" t="s">
        <v>43</v>
      </c>
      <c r="Q932" s="8" t="s">
        <v>43</v>
      </c>
      <c r="R932" s="8" t="s">
        <v>43</v>
      </c>
      <c r="S932" s="8" t="s">
        <v>43</v>
      </c>
      <c r="T932" s="8" t="s">
        <v>43</v>
      </c>
      <c r="U932" s="8" t="s">
        <v>43</v>
      </c>
      <c r="V932" s="8" t="s">
        <v>43</v>
      </c>
      <c r="W932" s="8" t="s">
        <v>43</v>
      </c>
      <c r="X932" s="8" t="s">
        <v>43</v>
      </c>
      <c r="Y932" s="8" t="s">
        <v>43</v>
      </c>
      <c r="Z932" s="8" t="s">
        <v>43</v>
      </c>
      <c r="AA932" s="8" t="s">
        <v>43</v>
      </c>
      <c r="AB932" s="8" t="s">
        <v>43</v>
      </c>
      <c r="AC932" s="8" t="s">
        <v>43</v>
      </c>
      <c r="AD932" s="8" t="s">
        <v>43</v>
      </c>
      <c r="AE932" s="8" t="s">
        <v>43</v>
      </c>
      <c r="AF932" s="8" t="s">
        <v>43</v>
      </c>
      <c r="AG932" s="8" t="s">
        <v>43</v>
      </c>
      <c r="AH932" s="8" t="s">
        <v>43</v>
      </c>
      <c r="AI932" s="8" t="s">
        <v>43</v>
      </c>
      <c r="AJ932" s="8" t="s">
        <v>43</v>
      </c>
      <c r="AK932" s="8" t="s">
        <v>43</v>
      </c>
      <c r="AL932" s="8" t="s">
        <v>43</v>
      </c>
      <c r="AM932" s="8" t="s">
        <v>43</v>
      </c>
      <c r="AN932" s="8" t="s">
        <v>43</v>
      </c>
      <c r="AO932" s="8" t="s">
        <v>43</v>
      </c>
      <c r="AP932" s="8" t="s">
        <v>43</v>
      </c>
      <c r="AQ932" s="8" t="s">
        <v>43</v>
      </c>
      <c r="AR932" s="8" t="s">
        <v>43</v>
      </c>
      <c r="AS932" s="8" t="s">
        <v>43</v>
      </c>
      <c r="AT932" s="18"/>
      <c r="AU932" s="18"/>
      <c r="AV932" s="18"/>
      <c r="AW932" s="18"/>
      <c r="AX932" s="18"/>
      <c r="AY932" s="18"/>
      <c r="AZ932" s="18"/>
      <c r="BA932" s="18"/>
      <c r="BB932" s="18"/>
      <c r="BC932" s="19"/>
      <c r="BD932" s="19"/>
      <c r="BE932" s="19"/>
      <c r="BF932" s="19"/>
      <c r="BG932" s="19"/>
      <c r="BH932" s="19"/>
      <c r="BI932"/>
    </row>
    <row r="933" spans="1:61" s="3" customFormat="1" ht="18.75">
      <c r="A933" s="28" t="s">
        <v>75</v>
      </c>
      <c r="B933" s="29">
        <v>470</v>
      </c>
      <c r="C933" s="9">
        <v>2004</v>
      </c>
      <c r="D933" s="50">
        <v>0.56625300000000001</v>
      </c>
      <c r="E933" s="8">
        <v>642.86467132599546</v>
      </c>
      <c r="F933" s="8">
        <v>741.78173124195757</v>
      </c>
      <c r="G933" s="8">
        <v>804.09377030277096</v>
      </c>
      <c r="H933" s="8">
        <v>7714.3760559119455</v>
      </c>
      <c r="I933" s="8">
        <v>8901.3807749034913</v>
      </c>
      <c r="J933" s="8">
        <v>9649.1252436332506</v>
      </c>
      <c r="K933" s="8">
        <v>8754.9606914828946</v>
      </c>
      <c r="L933" s="8">
        <v>233.83143615912158</v>
      </c>
      <c r="M933" s="8">
        <v>226.73738767486211</v>
      </c>
      <c r="N933" s="8">
        <v>118.61193965712617</v>
      </c>
      <c r="O933" s="8">
        <v>151.17880170171284</v>
      </c>
      <c r="P933" s="8">
        <v>151.17880170171284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8">
        <v>2805.9772339094588</v>
      </c>
      <c r="X933" s="8">
        <v>2720.8486520983452</v>
      </c>
      <c r="Y933" s="8">
        <v>1423.343275885514</v>
      </c>
      <c r="Z933" s="8">
        <v>1814.1456204205542</v>
      </c>
      <c r="AA933" s="8">
        <v>1814.1456204205542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761.47661098312165</v>
      </c>
      <c r="AI933" s="8">
        <v>1126.7919691027921</v>
      </c>
      <c r="AJ933" s="8">
        <v>1182.0099596793459</v>
      </c>
      <c r="AK933" s="8">
        <v>9137.7193317974597</v>
      </c>
      <c r="AL933" s="8">
        <v>13521.503629233503</v>
      </c>
      <c r="AM933" s="8">
        <v>14184.11951615215</v>
      </c>
      <c r="AN933" s="8">
        <v>12281.114159061037</v>
      </c>
      <c r="AO933" s="8">
        <v>975.61316740107918</v>
      </c>
      <c r="AP933" s="8">
        <v>1030.831157977633</v>
      </c>
      <c r="AQ933" s="8">
        <v>11707.358008812949</v>
      </c>
      <c r="AR933" s="8">
        <v>12369.973895731597</v>
      </c>
      <c r="AS933" s="8">
        <v>12038.665952272273</v>
      </c>
      <c r="AT933" s="18"/>
      <c r="AU933" s="18"/>
      <c r="AV933" s="18"/>
      <c r="AW933" s="18"/>
      <c r="AX933" s="18"/>
      <c r="AY933" s="18"/>
      <c r="AZ933" s="18"/>
      <c r="BA933" s="18"/>
      <c r="BB933" s="18"/>
      <c r="BC933" s="19"/>
      <c r="BD933" s="19"/>
      <c r="BE933" s="19"/>
      <c r="BF933" s="18"/>
      <c r="BG933" s="18"/>
      <c r="BH933" s="18"/>
      <c r="BI933"/>
    </row>
    <row r="934" spans="1:61" s="3" customFormat="1" ht="18.75">
      <c r="A934" s="28" t="s">
        <v>75</v>
      </c>
      <c r="B934" s="29">
        <v>470</v>
      </c>
      <c r="C934" s="9">
        <v>2005</v>
      </c>
      <c r="D934" s="50">
        <v>0.57272900000000004</v>
      </c>
      <c r="E934" s="8">
        <v>663.61694390657124</v>
      </c>
      <c r="F934" s="8">
        <v>761.56853474039781</v>
      </c>
      <c r="G934" s="8">
        <v>823.25431166689066</v>
      </c>
      <c r="H934" s="8">
        <v>7963.4033268788553</v>
      </c>
      <c r="I934" s="8">
        <v>9138.8224168847737</v>
      </c>
      <c r="J934" s="8">
        <v>9879.0517400026874</v>
      </c>
      <c r="K934" s="8">
        <v>8993.7591612554406</v>
      </c>
      <c r="L934" s="8">
        <v>228.77966717243231</v>
      </c>
      <c r="M934" s="8">
        <v>221.55700834658859</v>
      </c>
      <c r="N934" s="8">
        <v>117.27076272838752</v>
      </c>
      <c r="O934" s="8">
        <v>149.46938255265579</v>
      </c>
      <c r="P934" s="8">
        <v>149.46938255265579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2745.356006069188</v>
      </c>
      <c r="X934" s="8">
        <v>2658.6841001590628</v>
      </c>
      <c r="Y934" s="8">
        <v>1407.2491527406503</v>
      </c>
      <c r="Z934" s="8">
        <v>1793.6325906318693</v>
      </c>
      <c r="AA934" s="8">
        <v>1793.6325906318693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780.8877066349587</v>
      </c>
      <c r="AI934" s="8">
        <v>1139.8175844654859</v>
      </c>
      <c r="AJ934" s="8">
        <v>1194.280702566135</v>
      </c>
      <c r="AK934" s="8">
        <v>9370.6524796195063</v>
      </c>
      <c r="AL934" s="8">
        <v>13677.811013585831</v>
      </c>
      <c r="AM934" s="8">
        <v>14331.368430793618</v>
      </c>
      <c r="AN934" s="8">
        <v>12459.943974666319</v>
      </c>
      <c r="AO934" s="8">
        <v>990.34820191283006</v>
      </c>
      <c r="AP934" s="8">
        <v>1044.8113200134792</v>
      </c>
      <c r="AQ934" s="8">
        <v>11884.178422953963</v>
      </c>
      <c r="AR934" s="8">
        <v>12537.735840161749</v>
      </c>
      <c r="AS934" s="8">
        <v>12210.957131557856</v>
      </c>
      <c r="AT934" s="18"/>
      <c r="AU934" s="18"/>
      <c r="AV934" s="18"/>
      <c r="AW934" s="18"/>
      <c r="AX934" s="18"/>
      <c r="AY934" s="18"/>
      <c r="AZ934" s="18"/>
      <c r="BA934" s="18"/>
      <c r="BB934" s="18"/>
      <c r="BC934" s="19"/>
      <c r="BD934" s="19"/>
      <c r="BE934" s="19"/>
      <c r="BF934" s="18"/>
      <c r="BG934" s="18"/>
      <c r="BH934" s="18"/>
      <c r="BI934"/>
    </row>
    <row r="935" spans="1:61" s="3" customFormat="1" ht="18.75">
      <c r="A935" s="28" t="s">
        <v>75</v>
      </c>
      <c r="B935" s="29">
        <v>470</v>
      </c>
      <c r="C935" s="9">
        <v>2006</v>
      </c>
      <c r="D935" s="50">
        <v>0.57164999999999999</v>
      </c>
      <c r="E935" s="8">
        <v>694.18143852590458</v>
      </c>
      <c r="F935" s="8">
        <v>792.31791480801201</v>
      </c>
      <c r="G935" s="8">
        <v>854.12012478497923</v>
      </c>
      <c r="H935" s="8">
        <v>8330.1772623108536</v>
      </c>
      <c r="I935" s="8">
        <v>9507.8149776961436</v>
      </c>
      <c r="J935" s="8">
        <v>10249.441497419752</v>
      </c>
      <c r="K935" s="8">
        <v>9362.4779124755823</v>
      </c>
      <c r="L935" s="8">
        <v>226.82429779293855</v>
      </c>
      <c r="M935" s="8">
        <v>219.38426251494218</v>
      </c>
      <c r="N935" s="8">
        <v>117.492113472696</v>
      </c>
      <c r="O935" s="8">
        <v>149.75150879034376</v>
      </c>
      <c r="P935" s="8">
        <v>149.75150879034376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2721.8915735152627</v>
      </c>
      <c r="X935" s="8">
        <v>2632.6111501793062</v>
      </c>
      <c r="Y935" s="8">
        <v>1409.905361672352</v>
      </c>
      <c r="Z935" s="8">
        <v>1797.018105484125</v>
      </c>
      <c r="AA935" s="8">
        <v>1797.018105484125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811.6735519986006</v>
      </c>
      <c r="AI935" s="8">
        <v>1168.8937213912943</v>
      </c>
      <c r="AJ935" s="8">
        <v>1223.255896090265</v>
      </c>
      <c r="AK935" s="8">
        <v>9740.0826239832058</v>
      </c>
      <c r="AL935" s="8">
        <v>14026.724656695531</v>
      </c>
      <c r="AM935" s="8">
        <v>14679.070753083182</v>
      </c>
      <c r="AN935" s="8">
        <v>12815.292677920641</v>
      </c>
      <c r="AO935" s="8">
        <v>1019.1422126009505</v>
      </c>
      <c r="AP935" s="8">
        <v>1073.5043872999213</v>
      </c>
      <c r="AQ935" s="8">
        <v>12229.706551211406</v>
      </c>
      <c r="AR935" s="8">
        <v>12882.052647599057</v>
      </c>
      <c r="AS935" s="8">
        <v>12555.879599405231</v>
      </c>
      <c r="AT935" s="18"/>
      <c r="AU935" s="18"/>
      <c r="AV935" s="18"/>
      <c r="AW935" s="18"/>
      <c r="AX935" s="18"/>
      <c r="AY935" s="18"/>
      <c r="AZ935" s="18"/>
      <c r="BA935" s="18"/>
      <c r="BB935" s="18"/>
      <c r="BC935" s="19"/>
      <c r="BD935" s="19"/>
      <c r="BE935" s="19"/>
      <c r="BF935" s="18"/>
      <c r="BG935" s="18"/>
      <c r="BH935" s="18"/>
      <c r="BI935"/>
    </row>
    <row r="936" spans="1:61" s="3" customFormat="1" ht="18.75">
      <c r="A936" s="28" t="s">
        <v>75</v>
      </c>
      <c r="B936" s="29">
        <v>470</v>
      </c>
      <c r="C936" s="9">
        <v>2007</v>
      </c>
      <c r="D936" s="50">
        <v>0.56803899999999996</v>
      </c>
      <c r="E936" s="8">
        <v>724.51121724623363</v>
      </c>
      <c r="F936" s="8">
        <v>818.14557451160931</v>
      </c>
      <c r="G936" s="8">
        <v>880.34065853459595</v>
      </c>
      <c r="H936" s="8">
        <v>8694.1346069548053</v>
      </c>
      <c r="I936" s="8">
        <v>9817.7468941393108</v>
      </c>
      <c r="J936" s="8">
        <v>10564.087902415153</v>
      </c>
      <c r="K936" s="8">
        <v>9691.9898011697569</v>
      </c>
      <c r="L936" s="8">
        <v>228.66603584143576</v>
      </c>
      <c r="M936" s="8">
        <v>218.3525872930087</v>
      </c>
      <c r="N936" s="8">
        <v>118.23900588985381</v>
      </c>
      <c r="O936" s="8">
        <v>150.70347282492929</v>
      </c>
      <c r="P936" s="8">
        <v>150.70347282492929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2743.9924300972289</v>
      </c>
      <c r="X936" s="8">
        <v>2620.2310475161044</v>
      </c>
      <c r="Y936" s="8">
        <v>1418.8680706782457</v>
      </c>
      <c r="Z936" s="8">
        <v>1808.4416738991515</v>
      </c>
      <c r="AA936" s="8">
        <v>1808.4416738991515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  <c r="AH936" s="8">
        <v>842.75022313608747</v>
      </c>
      <c r="AI936" s="8">
        <v>1197.5150831779745</v>
      </c>
      <c r="AJ936" s="8">
        <v>1249.396718652534</v>
      </c>
      <c r="AK936" s="8">
        <v>10113.002677633051</v>
      </c>
      <c r="AL936" s="8">
        <v>14370.180998135691</v>
      </c>
      <c r="AM936" s="8">
        <v>14992.760623830409</v>
      </c>
      <c r="AN936" s="8">
        <v>13158.648099866383</v>
      </c>
      <c r="AO936" s="8">
        <v>1046.8116103530451</v>
      </c>
      <c r="AP936" s="8">
        <v>1098.6932458276046</v>
      </c>
      <c r="AQ936" s="8">
        <v>12561.73932423654</v>
      </c>
      <c r="AR936" s="8">
        <v>13184.318949931258</v>
      </c>
      <c r="AS936" s="8">
        <v>12873.029137083899</v>
      </c>
      <c r="AT936" s="18"/>
      <c r="AU936" s="18"/>
      <c r="AV936" s="18"/>
      <c r="AW936" s="18"/>
      <c r="AX936" s="18"/>
      <c r="AY936" s="18"/>
      <c r="AZ936" s="18"/>
      <c r="BA936" s="18"/>
      <c r="BB936" s="18"/>
      <c r="BC936" s="19"/>
      <c r="BD936" s="19"/>
      <c r="BE936" s="19"/>
      <c r="BF936" s="18"/>
      <c r="BG936" s="18"/>
      <c r="BH936" s="18"/>
      <c r="BI936"/>
    </row>
    <row r="937" spans="1:61" s="3" customFormat="1" ht="18.75">
      <c r="A937" s="28" t="s">
        <v>75</v>
      </c>
      <c r="B937" s="29">
        <v>470</v>
      </c>
      <c r="C937" s="9">
        <v>2008</v>
      </c>
      <c r="D937" s="50">
        <v>0.57155199999999995</v>
      </c>
      <c r="E937" s="8">
        <v>732.75301176743346</v>
      </c>
      <c r="F937" s="8">
        <v>824.88041455860559</v>
      </c>
      <c r="G937" s="8">
        <v>886.18787242210692</v>
      </c>
      <c r="H937" s="8">
        <v>8793.0361412092007</v>
      </c>
      <c r="I937" s="8">
        <v>9898.5649747032676</v>
      </c>
      <c r="J937" s="8">
        <v>10634.254469065283</v>
      </c>
      <c r="K937" s="8">
        <v>9775.2851949925844</v>
      </c>
      <c r="L937" s="8">
        <v>302.4766616978859</v>
      </c>
      <c r="M937" s="8">
        <v>288.87902680359798</v>
      </c>
      <c r="N937" s="8">
        <v>110.27410704747777</v>
      </c>
      <c r="O937" s="8">
        <v>142.53896471160982</v>
      </c>
      <c r="P937" s="8">
        <v>142.53896471160982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3629.7199403746308</v>
      </c>
      <c r="X937" s="8">
        <v>3466.5483216431758</v>
      </c>
      <c r="Y937" s="8">
        <v>1323.2892845697334</v>
      </c>
      <c r="Z937" s="8">
        <v>1710.4675765393179</v>
      </c>
      <c r="AA937" s="8">
        <v>1710.4675765393179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843.0271188149112</v>
      </c>
      <c r="AI937" s="8">
        <v>1269.8960409681013</v>
      </c>
      <c r="AJ937" s="8">
        <v>1317.6058639373148</v>
      </c>
      <c r="AK937" s="8">
        <v>10116.325425778934</v>
      </c>
      <c r="AL937" s="8">
        <v>15238.752491617217</v>
      </c>
      <c r="AM937" s="8">
        <v>15811.270367247776</v>
      </c>
      <c r="AN937" s="8">
        <v>13722.11609488131</v>
      </c>
      <c r="AO937" s="8">
        <v>1127.3570762564914</v>
      </c>
      <c r="AP937" s="8">
        <v>1175.0668992257049</v>
      </c>
      <c r="AQ937" s="8">
        <v>13528.284915077898</v>
      </c>
      <c r="AR937" s="8">
        <v>14100.802790708458</v>
      </c>
      <c r="AS937" s="8">
        <v>13814.543852893177</v>
      </c>
      <c r="AT937" s="18"/>
      <c r="AU937" s="18"/>
      <c r="AV937" s="18"/>
      <c r="AW937" s="18"/>
      <c r="AX937" s="18"/>
      <c r="AY937" s="18"/>
      <c r="AZ937" s="18"/>
      <c r="BA937" s="18"/>
      <c r="BB937" s="18"/>
      <c r="BC937" s="19"/>
      <c r="BD937" s="19"/>
      <c r="BE937" s="19"/>
      <c r="BF937" s="18"/>
      <c r="BG937" s="18"/>
      <c r="BH937" s="18"/>
      <c r="BI937"/>
    </row>
    <row r="938" spans="1:61" s="3" customFormat="1" ht="18.75">
      <c r="A938" s="28" t="s">
        <v>75</v>
      </c>
      <c r="B938" s="29">
        <v>470</v>
      </c>
      <c r="C938" s="9">
        <v>2009</v>
      </c>
      <c r="D938" s="50">
        <v>0.56944799999999995</v>
      </c>
      <c r="E938" s="8">
        <v>755.98342519439882</v>
      </c>
      <c r="F938" s="8">
        <v>848.38683030724485</v>
      </c>
      <c r="G938" s="8">
        <v>909.93836841256802</v>
      </c>
      <c r="H938" s="8">
        <v>9071.8011023327854</v>
      </c>
      <c r="I938" s="8">
        <v>10180.64196368694</v>
      </c>
      <c r="J938" s="8">
        <v>10919.260420950817</v>
      </c>
      <c r="K938" s="8">
        <v>10057.234495656847</v>
      </c>
      <c r="L938" s="8">
        <v>300.27228592821473</v>
      </c>
      <c r="M938" s="8">
        <v>286.68880098542803</v>
      </c>
      <c r="N938" s="8">
        <v>117.91085421355419</v>
      </c>
      <c r="O938" s="8">
        <v>150.29492427377039</v>
      </c>
      <c r="P938" s="8">
        <v>150.29492427377039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3603.2674311385767</v>
      </c>
      <c r="X938" s="8">
        <v>3440.2656118251361</v>
      </c>
      <c r="Y938" s="8">
        <v>1414.9302505626501</v>
      </c>
      <c r="Z938" s="8">
        <v>1803.5390912852447</v>
      </c>
      <c r="AA938" s="8">
        <v>1803.5390912852447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873.89427940795304</v>
      </c>
      <c r="AI938" s="8">
        <v>1298.95404050923</v>
      </c>
      <c r="AJ938" s="8">
        <v>1346.9220936717666</v>
      </c>
      <c r="AK938" s="8">
        <v>10486.731352895436</v>
      </c>
      <c r="AL938" s="8">
        <v>15587.448486110761</v>
      </c>
      <c r="AM938" s="8">
        <v>16163.065124061199</v>
      </c>
      <c r="AN938" s="8">
        <v>14079.081654355798</v>
      </c>
      <c r="AO938" s="8">
        <v>1148.6591162354596</v>
      </c>
      <c r="AP938" s="8">
        <v>1196.6271693979961</v>
      </c>
      <c r="AQ938" s="8">
        <v>13783.909394825516</v>
      </c>
      <c r="AR938" s="8">
        <v>14359.526032775953</v>
      </c>
      <c r="AS938" s="8">
        <v>14071.717713800736</v>
      </c>
      <c r="AT938" s="18"/>
      <c r="AU938" s="18"/>
      <c r="AV938" s="18"/>
      <c r="AW938" s="18"/>
      <c r="AX938" s="18"/>
      <c r="AY938" s="18"/>
      <c r="AZ938" s="18"/>
      <c r="BA938" s="18"/>
      <c r="BB938" s="18"/>
      <c r="BC938" s="19"/>
      <c r="BD938" s="19"/>
      <c r="BE938" s="19"/>
      <c r="BF938" s="18"/>
      <c r="BG938" s="18"/>
      <c r="BH938" s="18"/>
      <c r="BI938"/>
    </row>
    <row r="939" spans="1:61" s="3" customFormat="1" ht="18.75">
      <c r="A939" s="28" t="s">
        <v>75</v>
      </c>
      <c r="B939" s="29">
        <v>470</v>
      </c>
      <c r="C939" s="9">
        <v>2010</v>
      </c>
      <c r="D939" s="50">
        <v>0.57250599999999996</v>
      </c>
      <c r="E939" s="8">
        <v>786.25692511571935</v>
      </c>
      <c r="F939" s="8">
        <v>879.10999635252745</v>
      </c>
      <c r="G939" s="8">
        <v>940.80437746713585</v>
      </c>
      <c r="H939" s="8">
        <v>9435.0831013886327</v>
      </c>
      <c r="I939" s="8">
        <v>10549.319956230329</v>
      </c>
      <c r="J939" s="8">
        <v>11289.65252960563</v>
      </c>
      <c r="K939" s="8">
        <v>10424.685195741531</v>
      </c>
      <c r="L939" s="8">
        <v>294.43695788742826</v>
      </c>
      <c r="M939" s="8">
        <v>280.95514027032033</v>
      </c>
      <c r="N939" s="8">
        <v>117.28104178855769</v>
      </c>
      <c r="O939" s="8">
        <v>149.49213464636179</v>
      </c>
      <c r="P939" s="8">
        <v>149.49213464636179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8">
        <v>0</v>
      </c>
      <c r="W939" s="8">
        <v>3533.2434946491394</v>
      </c>
      <c r="X939" s="8">
        <v>3371.4616832438442</v>
      </c>
      <c r="Y939" s="8">
        <v>1407.3725014626923</v>
      </c>
      <c r="Z939" s="8">
        <v>1793.9056157563414</v>
      </c>
      <c r="AA939" s="8">
        <v>1793.9056157563414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903.53796690427703</v>
      </c>
      <c r="AI939" s="8">
        <v>1323.0390888863176</v>
      </c>
      <c r="AJ939" s="8">
        <v>1371.2516523838181</v>
      </c>
      <c r="AK939" s="8">
        <v>10842.455602851325</v>
      </c>
      <c r="AL939" s="8">
        <v>15876.469066635809</v>
      </c>
      <c r="AM939" s="8">
        <v>16455.019828605815</v>
      </c>
      <c r="AN939" s="8">
        <v>14391.31483269765</v>
      </c>
      <c r="AO939" s="8">
        <v>1173.5469542399558</v>
      </c>
      <c r="AP939" s="8">
        <v>1221.7595177374562</v>
      </c>
      <c r="AQ939" s="8">
        <v>14082.563450879468</v>
      </c>
      <c r="AR939" s="8">
        <v>14661.114212849474</v>
      </c>
      <c r="AS939" s="8">
        <v>14371.838831864472</v>
      </c>
      <c r="AT939" s="18"/>
      <c r="AU939" s="18"/>
      <c r="AV939" s="18"/>
      <c r="AW939" s="18"/>
      <c r="AX939" s="18"/>
      <c r="AY939" s="18"/>
      <c r="AZ939" s="18"/>
      <c r="BA939" s="18"/>
      <c r="BB939" s="18"/>
      <c r="BC939" s="19"/>
      <c r="BD939" s="19"/>
      <c r="BE939" s="19"/>
      <c r="BF939" s="18"/>
      <c r="BG939" s="18"/>
      <c r="BH939" s="18"/>
      <c r="BI939"/>
    </row>
    <row r="940" spans="1:61" s="3" customFormat="1" ht="18.75">
      <c r="A940" s="28" t="s">
        <v>75</v>
      </c>
      <c r="B940" s="29">
        <v>470</v>
      </c>
      <c r="C940" s="9">
        <v>2011</v>
      </c>
      <c r="D940" s="50">
        <v>0.57414900000000002</v>
      </c>
      <c r="E940" s="8">
        <v>793.86803511492678</v>
      </c>
      <c r="F940" s="8">
        <v>882.48135270008322</v>
      </c>
      <c r="G940" s="8">
        <v>943.99918753807822</v>
      </c>
      <c r="H940" s="8">
        <v>9526.4164213791191</v>
      </c>
      <c r="I940" s="8">
        <v>10589.776232400998</v>
      </c>
      <c r="J940" s="8">
        <v>11327.990250456938</v>
      </c>
      <c r="K940" s="8">
        <v>10481.394301412352</v>
      </c>
      <c r="L940" s="8">
        <v>292.88753798116863</v>
      </c>
      <c r="M940" s="8">
        <v>278.50521858211022</v>
      </c>
      <c r="N940" s="8">
        <v>116.94542725006923</v>
      </c>
      <c r="O940" s="8">
        <v>149.06434399058432</v>
      </c>
      <c r="P940" s="8">
        <v>149.06434399058432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3514.6504557740236</v>
      </c>
      <c r="X940" s="8">
        <v>3342.0626229853224</v>
      </c>
      <c r="Y940" s="8">
        <v>1403.3451270008309</v>
      </c>
      <c r="Z940" s="8">
        <v>1788.7721278870117</v>
      </c>
      <c r="AA940" s="8">
        <v>1788.7721278870117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910.81346236499598</v>
      </c>
      <c r="AI940" s="8">
        <v>1324.4332346718361</v>
      </c>
      <c r="AJ940" s="8">
        <v>1371.5687501107727</v>
      </c>
      <c r="AK940" s="8">
        <v>10929.761548379949</v>
      </c>
      <c r="AL940" s="8">
        <v>15893.198816062035</v>
      </c>
      <c r="AM940" s="8">
        <v>16458.825001329271</v>
      </c>
      <c r="AN940" s="8">
        <v>14427.261788590418</v>
      </c>
      <c r="AO940" s="8">
        <v>1175.3688906812517</v>
      </c>
      <c r="AP940" s="8">
        <v>1222.5044061201884</v>
      </c>
      <c r="AQ940" s="8">
        <v>14104.426688175023</v>
      </c>
      <c r="AR940" s="8">
        <v>14670.052873442261</v>
      </c>
      <c r="AS940" s="8">
        <v>14387.239780808643</v>
      </c>
      <c r="AT940" s="18"/>
      <c r="AU940" s="18"/>
      <c r="AV940" s="18"/>
      <c r="AW940" s="18"/>
      <c r="AX940" s="18"/>
      <c r="AY940" s="18"/>
      <c r="AZ940" s="18"/>
      <c r="BA940" s="18"/>
      <c r="BB940" s="18"/>
      <c r="BC940" s="19"/>
      <c r="BD940" s="19"/>
      <c r="BE940" s="19"/>
      <c r="BF940" s="18"/>
      <c r="BG940" s="18"/>
      <c r="BH940" s="18"/>
      <c r="BI940"/>
    </row>
    <row r="941" spans="1:61" s="3" customFormat="1" ht="18.75">
      <c r="A941" s="28" t="s">
        <v>75</v>
      </c>
      <c r="B941" s="29">
        <v>470</v>
      </c>
      <c r="C941" s="9">
        <v>2012</v>
      </c>
      <c r="D941" s="50">
        <v>0.57972800000000002</v>
      </c>
      <c r="E941" s="8">
        <v>809.47650002458045</v>
      </c>
      <c r="F941" s="8">
        <v>897.15511333245945</v>
      </c>
      <c r="G941" s="8">
        <v>958.08093260356577</v>
      </c>
      <c r="H941" s="8">
        <v>9713.7180002949663</v>
      </c>
      <c r="I941" s="8">
        <v>10765.861359989512</v>
      </c>
      <c r="J941" s="8">
        <v>11496.971191242788</v>
      </c>
      <c r="K941" s="8">
        <v>10658.850183842424</v>
      </c>
      <c r="L941" s="8">
        <v>291.94196722928683</v>
      </c>
      <c r="M941" s="8">
        <v>277.66499391386998</v>
      </c>
      <c r="N941" s="8">
        <v>123.66860332983748</v>
      </c>
      <c r="O941" s="8">
        <v>152.41804617199793</v>
      </c>
      <c r="P941" s="8">
        <v>152.41804617199793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3503.3036067514422</v>
      </c>
      <c r="X941" s="8">
        <v>3331.97992696644</v>
      </c>
      <c r="Y941" s="8">
        <v>1484.0232399580498</v>
      </c>
      <c r="Z941" s="8">
        <v>1829.016554063975</v>
      </c>
      <c r="AA941" s="8">
        <v>1829.016554063975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933.14510335441787</v>
      </c>
      <c r="AI941" s="8">
        <v>1341.5151267337442</v>
      </c>
      <c r="AJ941" s="8">
        <v>1388.1639726894336</v>
      </c>
      <c r="AK941" s="8">
        <v>11197.741240253015</v>
      </c>
      <c r="AL941" s="8">
        <v>16098.18152080493</v>
      </c>
      <c r="AM941" s="8">
        <v>16657.967672273204</v>
      </c>
      <c r="AN941" s="8">
        <v>14651.296811110384</v>
      </c>
      <c r="AO941" s="8">
        <v>1189.0970805617462</v>
      </c>
      <c r="AP941" s="8">
        <v>1235.7459265174357</v>
      </c>
      <c r="AQ941" s="8">
        <v>14269.164966740955</v>
      </c>
      <c r="AR941" s="8">
        <v>14828.951118209228</v>
      </c>
      <c r="AS941" s="8">
        <v>14549.058042475091</v>
      </c>
      <c r="AT941" s="18"/>
      <c r="AU941" s="18"/>
      <c r="AV941" s="18"/>
      <c r="AW941" s="18"/>
      <c r="AX941" s="18"/>
      <c r="AY941" s="18"/>
      <c r="AZ941" s="18"/>
      <c r="BA941" s="18"/>
      <c r="BB941" s="18"/>
      <c r="BC941" s="19"/>
      <c r="BD941" s="19"/>
      <c r="BE941" s="19"/>
      <c r="BF941" s="18"/>
      <c r="BG941" s="18"/>
      <c r="BH941" s="18"/>
      <c r="BI941"/>
    </row>
    <row r="942" spans="1:61" s="3" customFormat="1" ht="18.75">
      <c r="A942" s="28" t="s">
        <v>75</v>
      </c>
      <c r="B942" s="29">
        <v>470</v>
      </c>
      <c r="C942" s="9">
        <v>2013</v>
      </c>
      <c r="D942" s="50">
        <v>0.57747499999999996</v>
      </c>
      <c r="E942" s="8">
        <v>833.08020936845764</v>
      </c>
      <c r="F942" s="8">
        <v>921.08935330187467</v>
      </c>
      <c r="G942" s="8">
        <v>982.25287268262707</v>
      </c>
      <c r="H942" s="8">
        <v>9996.9625124214926</v>
      </c>
      <c r="I942" s="8">
        <v>11053.072239622497</v>
      </c>
      <c r="J942" s="8">
        <v>11787.034472191524</v>
      </c>
      <c r="K942" s="8">
        <v>10945.689741411838</v>
      </c>
      <c r="L942" s="8">
        <v>294.31768925122304</v>
      </c>
      <c r="M942" s="8">
        <v>279.95615317918532</v>
      </c>
      <c r="N942" s="8">
        <v>124.1510923783714</v>
      </c>
      <c r="O942" s="8">
        <v>153.01270024018359</v>
      </c>
      <c r="P942" s="8">
        <v>153.01270024018359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3531.8122710146763</v>
      </c>
      <c r="X942" s="8">
        <v>3359.4738381502239</v>
      </c>
      <c r="Y942" s="8">
        <v>1489.8131085404568</v>
      </c>
      <c r="Z942" s="8">
        <v>1836.1524028822032</v>
      </c>
      <c r="AA942" s="8">
        <v>1836.1524028822032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957.2313017468291</v>
      </c>
      <c r="AI942" s="8">
        <v>1368.4197427932813</v>
      </c>
      <c r="AJ942" s="8">
        <v>1415.221726101996</v>
      </c>
      <c r="AK942" s="8">
        <v>11486.775620961949</v>
      </c>
      <c r="AL942" s="8">
        <v>16421.036913519376</v>
      </c>
      <c r="AM942" s="8">
        <v>16982.660713223951</v>
      </c>
      <c r="AN942" s="8">
        <v>14963.491082568426</v>
      </c>
      <c r="AO942" s="8">
        <v>1215.4070425530977</v>
      </c>
      <c r="AP942" s="8">
        <v>1262.2090258618123</v>
      </c>
      <c r="AQ942" s="8">
        <v>14584.884510637174</v>
      </c>
      <c r="AR942" s="8">
        <v>15146.508310341749</v>
      </c>
      <c r="AS942" s="8">
        <v>14865.696410489461</v>
      </c>
      <c r="AT942" s="18"/>
      <c r="AU942" s="18"/>
      <c r="AV942" s="18"/>
      <c r="AW942" s="18"/>
      <c r="AX942" s="18"/>
      <c r="AY942" s="18"/>
      <c r="AZ942" s="18"/>
      <c r="BA942" s="18"/>
      <c r="BB942" s="18"/>
      <c r="BC942" s="19"/>
      <c r="BD942" s="19"/>
      <c r="BE942" s="19"/>
      <c r="BF942" s="18"/>
      <c r="BG942" s="18"/>
      <c r="BH942" s="18"/>
      <c r="BI942"/>
    </row>
    <row r="943" spans="1:61" s="3" customFormat="1" ht="18.75">
      <c r="A943" s="28" t="s">
        <v>75</v>
      </c>
      <c r="B943" s="29">
        <v>470</v>
      </c>
      <c r="C943" s="9">
        <v>2014</v>
      </c>
      <c r="D943" s="50">
        <v>0.58636200000000005</v>
      </c>
      <c r="E943" s="8">
        <v>837.73012164780459</v>
      </c>
      <c r="F943" s="8">
        <v>924.40538435744486</v>
      </c>
      <c r="G943" s="8">
        <v>984.64189926530025</v>
      </c>
      <c r="H943" s="8">
        <v>10052.761459773656</v>
      </c>
      <c r="I943" s="8">
        <v>11092.864612289339</v>
      </c>
      <c r="J943" s="8">
        <v>11815.702791183603</v>
      </c>
      <c r="K943" s="8">
        <v>10987.1096210822</v>
      </c>
      <c r="L943" s="8">
        <v>290.88733779917527</v>
      </c>
      <c r="M943" s="8">
        <v>276.72072821533453</v>
      </c>
      <c r="N943" s="8">
        <v>122.26943777257056</v>
      </c>
      <c r="O943" s="8">
        <v>150.69361430515622</v>
      </c>
      <c r="P943" s="8">
        <v>150.69361430515622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3490.6480535901032</v>
      </c>
      <c r="X943" s="8">
        <v>3320.6487385840146</v>
      </c>
      <c r="Y943" s="8">
        <v>1467.2332532708467</v>
      </c>
      <c r="Z943" s="8">
        <v>1808.3233716618747</v>
      </c>
      <c r="AA943" s="8">
        <v>1808.3233716618747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959.99955942037514</v>
      </c>
      <c r="AI943" s="8">
        <v>1365.9863364617763</v>
      </c>
      <c r="AJ943" s="8">
        <v>1412.0562417857909</v>
      </c>
      <c r="AK943" s="8">
        <v>11519.994713044502</v>
      </c>
      <c r="AL943" s="8">
        <v>16391.836037541318</v>
      </c>
      <c r="AM943" s="8">
        <v>16944.674901429491</v>
      </c>
      <c r="AN943" s="8">
        <v>14952.168550671769</v>
      </c>
      <c r="AO943" s="8">
        <v>1215.2927221566201</v>
      </c>
      <c r="AP943" s="8">
        <v>1261.3626274806347</v>
      </c>
      <c r="AQ943" s="8">
        <v>14583.512665879442</v>
      </c>
      <c r="AR943" s="8">
        <v>15136.351529767617</v>
      </c>
      <c r="AS943" s="8">
        <v>14859.93209782353</v>
      </c>
      <c r="AT943" s="18"/>
      <c r="AU943" s="18"/>
      <c r="AV943" s="18"/>
      <c r="AW943" s="18"/>
      <c r="AX943" s="18"/>
      <c r="AY943" s="18"/>
      <c r="AZ943" s="18"/>
      <c r="BA943" s="18"/>
      <c r="BB943" s="18"/>
      <c r="BC943" s="19"/>
      <c r="BD943" s="19"/>
      <c r="BE943" s="19"/>
      <c r="BF943" s="18"/>
      <c r="BG943" s="18"/>
      <c r="BH943" s="18"/>
      <c r="BI943"/>
    </row>
    <row r="944" spans="1:61" s="3" customFormat="1" ht="18.75">
      <c r="A944" s="28" t="s">
        <v>75</v>
      </c>
      <c r="B944" s="29">
        <v>470</v>
      </c>
      <c r="C944" s="9">
        <v>2015</v>
      </c>
      <c r="D944" s="50">
        <v>0.59969899999999998</v>
      </c>
      <c r="E944" s="8">
        <v>821.91754345004767</v>
      </c>
      <c r="F944" s="8">
        <v>906.66519250890883</v>
      </c>
      <c r="G944" s="8">
        <v>965.56207803714881</v>
      </c>
      <c r="H944" s="8">
        <v>9863.0105214005707</v>
      </c>
      <c r="I944" s="8">
        <v>10879.982310106905</v>
      </c>
      <c r="J944" s="8">
        <v>11586.744936445788</v>
      </c>
      <c r="K944" s="8">
        <v>10776.579255984421</v>
      </c>
      <c r="L944" s="8">
        <v>284.57934553367608</v>
      </c>
      <c r="M944" s="8">
        <v>270.72501492031842</v>
      </c>
      <c r="N944" s="8">
        <v>119.55022781628787</v>
      </c>
      <c r="O944" s="8">
        <v>147.34226515501948</v>
      </c>
      <c r="P944" s="8">
        <v>147.34226515501948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3414.9521464041127</v>
      </c>
      <c r="X944" s="8">
        <v>3248.7001790438208</v>
      </c>
      <c r="Y944" s="8">
        <v>1434.6027337954545</v>
      </c>
      <c r="Z944" s="8">
        <v>1768.1071818602336</v>
      </c>
      <c r="AA944" s="8">
        <v>1768.1071818602336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941.4677712663356</v>
      </c>
      <c r="AI944" s="8">
        <v>1338.5868031976045</v>
      </c>
      <c r="AJ944" s="8">
        <v>1383.6293581124867</v>
      </c>
      <c r="AK944" s="8">
        <v>11297.613255196025</v>
      </c>
      <c r="AL944" s="8">
        <v>16063.041638371253</v>
      </c>
      <c r="AM944" s="8">
        <v>16603.552297349841</v>
      </c>
      <c r="AN944" s="8">
        <v>14654.735730305707</v>
      </c>
      <c r="AO944" s="8">
        <v>1191.244538042585</v>
      </c>
      <c r="AP944" s="8">
        <v>1236.2870929574672</v>
      </c>
      <c r="AQ944" s="8">
        <v>14294.934456511019</v>
      </c>
      <c r="AR944" s="8">
        <v>14835.445115489609</v>
      </c>
      <c r="AS944" s="8">
        <v>14565.189786000314</v>
      </c>
      <c r="AT944" s="18"/>
      <c r="AU944" s="18"/>
      <c r="AV944" s="18"/>
      <c r="AW944" s="18"/>
      <c r="AX944" s="18"/>
      <c r="AY944" s="18"/>
      <c r="AZ944" s="18"/>
      <c r="BA944" s="18"/>
      <c r="BB944" s="18"/>
      <c r="BC944" s="19"/>
      <c r="BD944" s="19"/>
      <c r="BE944" s="19"/>
      <c r="BF944" s="18"/>
      <c r="BG944" s="18"/>
      <c r="BH944" s="18"/>
      <c r="BI944"/>
    </row>
    <row r="945" spans="1:61" s="3" customFormat="1" ht="18.75">
      <c r="A945" s="28" t="s">
        <v>75</v>
      </c>
      <c r="B945" s="29">
        <v>470</v>
      </c>
      <c r="C945" s="9">
        <v>2016</v>
      </c>
      <c r="D945" s="50">
        <v>0.58301599999999998</v>
      </c>
      <c r="E945" s="8">
        <v>854.15012092815653</v>
      </c>
      <c r="F945" s="8">
        <v>941.32282355201255</v>
      </c>
      <c r="G945" s="8">
        <v>1001.9050431727434</v>
      </c>
      <c r="H945" s="8">
        <v>10249.801451137877</v>
      </c>
      <c r="I945" s="8">
        <v>11295.87388262415</v>
      </c>
      <c r="J945" s="8">
        <v>12022.860518072919</v>
      </c>
      <c r="K945" s="8">
        <v>11189.511950611648</v>
      </c>
      <c r="L945" s="8">
        <v>293.2385829995232</v>
      </c>
      <c r="M945" s="8">
        <v>278.97494649529352</v>
      </c>
      <c r="N945" s="8">
        <v>122.97115700289534</v>
      </c>
      <c r="O945" s="8">
        <v>151.55846335469354</v>
      </c>
      <c r="P945" s="8">
        <v>151.55846335469354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3518.8629959942782</v>
      </c>
      <c r="X945" s="8">
        <v>3347.699357943522</v>
      </c>
      <c r="Y945" s="8">
        <v>1475.6538840347441</v>
      </c>
      <c r="Z945" s="8">
        <v>1818.7015602563224</v>
      </c>
      <c r="AA945" s="8">
        <v>1818.7015602563224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977.12127793105185</v>
      </c>
      <c r="AI945" s="8">
        <v>1386.1198699062293</v>
      </c>
      <c r="AJ945" s="8">
        <v>1432.4384530227303</v>
      </c>
      <c r="AK945" s="8">
        <v>11725.455335172621</v>
      </c>
      <c r="AL945" s="8">
        <v>16633.438438874749</v>
      </c>
      <c r="AM945" s="8">
        <v>17189.261436272762</v>
      </c>
      <c r="AN945" s="8">
        <v>15182.718403440043</v>
      </c>
      <c r="AO945" s="8">
        <v>1234.5614065515358</v>
      </c>
      <c r="AP945" s="8">
        <v>1280.8799896680368</v>
      </c>
      <c r="AQ945" s="8">
        <v>14814.736878618427</v>
      </c>
      <c r="AR945" s="8">
        <v>15370.559876016441</v>
      </c>
      <c r="AS945" s="8">
        <v>15092.648377317433</v>
      </c>
      <c r="AT945" s="18"/>
      <c r="AU945" s="18"/>
      <c r="AV945" s="18"/>
      <c r="AW945" s="18"/>
      <c r="AX945" s="18"/>
      <c r="AY945" s="18"/>
      <c r="AZ945" s="18"/>
      <c r="BA945" s="18"/>
      <c r="BB945" s="18"/>
      <c r="BC945" s="19"/>
      <c r="BD945" s="19"/>
      <c r="BE945" s="19"/>
      <c r="BF945" s="18"/>
      <c r="BG945" s="18"/>
      <c r="BH945" s="18"/>
      <c r="BI945"/>
    </row>
    <row r="946" spans="1:61" s="3" customFormat="1" ht="18.75">
      <c r="A946" s="28" t="s">
        <v>75</v>
      </c>
      <c r="B946" s="29">
        <v>470</v>
      </c>
      <c r="C946" s="9">
        <v>2017</v>
      </c>
      <c r="D946" s="50">
        <v>0.586422</v>
      </c>
      <c r="E946" s="8">
        <v>857.83487795896133</v>
      </c>
      <c r="F946" s="8">
        <v>944.50127245464887</v>
      </c>
      <c r="G946" s="8">
        <v>1004.7316242395408</v>
      </c>
      <c r="H946" s="8">
        <v>10294.018535507537</v>
      </c>
      <c r="I946" s="8">
        <v>11334.015269455787</v>
      </c>
      <c r="J946" s="8">
        <v>12056.779490874489</v>
      </c>
      <c r="K946" s="8">
        <v>11228.271098612602</v>
      </c>
      <c r="L946" s="8">
        <v>273.44528552058074</v>
      </c>
      <c r="M946" s="8">
        <v>259.28865177952059</v>
      </c>
      <c r="N946" s="8">
        <v>235.94200093311642</v>
      </c>
      <c r="O946" s="8">
        <v>292.78453753644993</v>
      </c>
      <c r="P946" s="8">
        <v>292.78453753644993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3281.3434262469691</v>
      </c>
      <c r="X946" s="8">
        <v>3111.4638213542471</v>
      </c>
      <c r="Y946" s="8">
        <v>2831.3040111973969</v>
      </c>
      <c r="Z946" s="8">
        <v>3513.414450437399</v>
      </c>
      <c r="AA946" s="8">
        <v>3513.414450437399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1093.7768788920778</v>
      </c>
      <c r="AI946" s="8">
        <v>1510.7310955116795</v>
      </c>
      <c r="AJ946" s="8">
        <v>1556.8048135555114</v>
      </c>
      <c r="AK946" s="8">
        <v>13125.322546704934</v>
      </c>
      <c r="AL946" s="8">
        <v>18128.773146140156</v>
      </c>
      <c r="AM946" s="8">
        <v>18681.657762666135</v>
      </c>
      <c r="AN946" s="8">
        <v>16645.251151837074</v>
      </c>
      <c r="AO946" s="8">
        <v>1217.9465579752296</v>
      </c>
      <c r="AP946" s="8">
        <v>1264.0202760190614</v>
      </c>
      <c r="AQ946" s="8">
        <v>14615.358695702756</v>
      </c>
      <c r="AR946" s="8">
        <v>15168.243312228737</v>
      </c>
      <c r="AS946" s="8">
        <v>14891.801003965746</v>
      </c>
      <c r="AT946" s="18"/>
      <c r="AU946" s="18"/>
      <c r="AV946" s="18"/>
      <c r="AW946" s="18"/>
      <c r="AX946" s="18"/>
      <c r="AY946" s="18"/>
      <c r="AZ946" s="18"/>
      <c r="BA946" s="18"/>
      <c r="BB946" s="18"/>
      <c r="BC946" s="19"/>
      <c r="BD946" s="19"/>
      <c r="BE946" s="19"/>
      <c r="BF946" s="18"/>
      <c r="BG946" s="18"/>
      <c r="BH946" s="18"/>
      <c r="BI946"/>
    </row>
    <row r="947" spans="1:61" s="3" customFormat="1" ht="18.75">
      <c r="A947" s="28" t="s">
        <v>75</v>
      </c>
      <c r="B947" s="29">
        <v>470</v>
      </c>
      <c r="C947" s="9">
        <v>2018</v>
      </c>
      <c r="D947" s="50">
        <v>0.58671899999999999</v>
      </c>
      <c r="E947" s="8">
        <v>866.0178652359989</v>
      </c>
      <c r="F947" s="8">
        <v>952.6645346320812</v>
      </c>
      <c r="G947" s="8">
        <v>1012.8643975211303</v>
      </c>
      <c r="H947" s="8">
        <v>10392.214382831988</v>
      </c>
      <c r="I947" s="8">
        <v>11431.974415584973</v>
      </c>
      <c r="J947" s="8">
        <v>12154.372770253565</v>
      </c>
      <c r="K947" s="8">
        <v>11326.187189556842</v>
      </c>
      <c r="L947" s="8">
        <v>271.39934411191729</v>
      </c>
      <c r="M947" s="8">
        <v>257.44304332039695</v>
      </c>
      <c r="N947" s="8">
        <v>235.82256594928748</v>
      </c>
      <c r="O947" s="8">
        <v>292.63632858523425</v>
      </c>
      <c r="P947" s="8">
        <v>292.63632858523425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3256.7921293430072</v>
      </c>
      <c r="X947" s="8">
        <v>3089.3165198447632</v>
      </c>
      <c r="Y947" s="8">
        <v>2829.8707913914495</v>
      </c>
      <c r="Z947" s="8">
        <v>3511.6359430228113</v>
      </c>
      <c r="AA947" s="8">
        <v>3511.6359430228113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1101.8404311852864</v>
      </c>
      <c r="AI947" s="8">
        <v>1516.7002073292326</v>
      </c>
      <c r="AJ947" s="8">
        <v>1562.9437694267615</v>
      </c>
      <c r="AK947" s="8">
        <v>13222.085174223437</v>
      </c>
      <c r="AL947" s="8">
        <v>18200.402487950792</v>
      </c>
      <c r="AM947" s="8">
        <v>18755.325233121141</v>
      </c>
      <c r="AN947" s="8">
        <v>16725.937631765122</v>
      </c>
      <c r="AO947" s="8">
        <v>1224.0638787439984</v>
      </c>
      <c r="AP947" s="8">
        <v>1270.3074408415273</v>
      </c>
      <c r="AQ947" s="8">
        <v>14688.766544927981</v>
      </c>
      <c r="AR947" s="8">
        <v>15243.689290098329</v>
      </c>
      <c r="AS947" s="8">
        <v>14966.227917513155</v>
      </c>
      <c r="AT947" s="18"/>
      <c r="AU947" s="18"/>
      <c r="AV947" s="18"/>
      <c r="AW947" s="18"/>
      <c r="AX947" s="18"/>
      <c r="AY947" s="18"/>
      <c r="AZ947" s="18"/>
      <c r="BA947" s="18"/>
      <c r="BB947" s="18"/>
      <c r="BC947" s="19"/>
      <c r="BD947" s="19"/>
      <c r="BE947" s="19"/>
      <c r="BF947" s="18"/>
      <c r="BG947" s="18"/>
      <c r="BH947" s="18"/>
      <c r="BI947"/>
    </row>
    <row r="948" spans="1:61" s="3" customFormat="1" ht="18.75">
      <c r="A948" s="28" t="s">
        <v>75</v>
      </c>
      <c r="B948" s="29">
        <v>470</v>
      </c>
      <c r="C948" s="9">
        <v>2019</v>
      </c>
      <c r="D948" s="50">
        <v>0.56353699999999995</v>
      </c>
      <c r="E948" s="8">
        <v>913.57067823674424</v>
      </c>
      <c r="F948" s="8">
        <v>1003.7757825156108</v>
      </c>
      <c r="G948" s="8">
        <v>1054.5272444639832</v>
      </c>
      <c r="H948" s="8">
        <v>10962.848138840931</v>
      </c>
      <c r="I948" s="8">
        <v>12045.309390187329</v>
      </c>
      <c r="J948" s="8">
        <v>12654.326933567798</v>
      </c>
      <c r="K948" s="8">
        <v>11887.494820865353</v>
      </c>
      <c r="L948" s="8">
        <v>349.81835193784923</v>
      </c>
      <c r="M948" s="8">
        <v>343.22302792008395</v>
      </c>
      <c r="N948" s="8">
        <v>488.11312820276294</v>
      </c>
      <c r="O948" s="8">
        <v>497.17800179668785</v>
      </c>
      <c r="P948" s="8">
        <v>484.49013630959462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4197.8202232541908</v>
      </c>
      <c r="X948" s="8">
        <v>4118.6763350410074</v>
      </c>
      <c r="Y948" s="8">
        <v>5857.3575384331552</v>
      </c>
      <c r="Z948" s="8">
        <v>5966.1360215602544</v>
      </c>
      <c r="AA948" s="8">
        <v>5813.8816357151354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  <c r="AH948" s="8">
        <v>1401.6838064395072</v>
      </c>
      <c r="AI948" s="8">
        <v>1850.7721362501477</v>
      </c>
      <c r="AJ948" s="8">
        <v>1882.2404086936617</v>
      </c>
      <c r="AK948" s="8">
        <v>16820.205677274087</v>
      </c>
      <c r="AL948" s="8">
        <v>22209.265635001775</v>
      </c>
      <c r="AM948" s="8">
        <v>22586.884904323939</v>
      </c>
      <c r="AN948" s="8">
        <v>20538.785405533268</v>
      </c>
      <c r="AO948" s="8">
        <v>1353.5941344534599</v>
      </c>
      <c r="AP948" s="8">
        <v>1397.7502723840671</v>
      </c>
      <c r="AQ948" s="8">
        <v>16243.129613441521</v>
      </c>
      <c r="AR948" s="8">
        <v>16773.003268608805</v>
      </c>
      <c r="AS948" s="8">
        <v>16508.066441025163</v>
      </c>
      <c r="AT948" s="18"/>
      <c r="AU948" s="18"/>
      <c r="AV948" s="18"/>
      <c r="AW948" s="18"/>
      <c r="AX948" s="18"/>
      <c r="AY948" s="18"/>
      <c r="AZ948" s="18"/>
      <c r="BA948" s="18"/>
      <c r="BB948" s="18"/>
      <c r="BC948" s="19"/>
      <c r="BD948" s="19"/>
      <c r="BE948" s="19"/>
      <c r="BF948" s="18"/>
      <c r="BG948" s="18"/>
      <c r="BH948" s="18"/>
      <c r="BI948"/>
    </row>
    <row r="949" spans="1:61" s="3" customFormat="1" ht="18.75">
      <c r="A949" s="28" t="s">
        <v>75</v>
      </c>
      <c r="B949" s="29">
        <v>470</v>
      </c>
      <c r="C949" s="9">
        <v>2020</v>
      </c>
      <c r="D949" s="50">
        <v>0.55754099999999995</v>
      </c>
      <c r="E949" s="8">
        <v>941.49607152657893</v>
      </c>
      <c r="F949" s="8">
        <v>1032.6862212707224</v>
      </c>
      <c r="G949" s="8">
        <v>1096.0455139711696</v>
      </c>
      <c r="H949" s="8">
        <v>11297.952858318949</v>
      </c>
      <c r="I949" s="8">
        <v>12392.234655248667</v>
      </c>
      <c r="J949" s="8">
        <v>13152.546167654034</v>
      </c>
      <c r="K949" s="8">
        <v>12280.911227073884</v>
      </c>
      <c r="L949" s="8">
        <v>354.7612201569039</v>
      </c>
      <c r="M949" s="8">
        <v>346.5255583786664</v>
      </c>
      <c r="N949" s="8">
        <v>488.83360881531655</v>
      </c>
      <c r="O949" s="8">
        <v>522.897262522397</v>
      </c>
      <c r="P949" s="8">
        <v>507.05370265863866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4257.1346418828471</v>
      </c>
      <c r="X949" s="8">
        <v>4158.3067005439971</v>
      </c>
      <c r="Y949" s="8">
        <v>5866.0033057837991</v>
      </c>
      <c r="Z949" s="8">
        <v>6274.7671502687645</v>
      </c>
      <c r="AA949" s="8">
        <v>6084.6444319036636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1430.3296803418955</v>
      </c>
      <c r="AI949" s="8">
        <v>1910.3447039500234</v>
      </c>
      <c r="AJ949" s="8">
        <v>1949.6247750084747</v>
      </c>
      <c r="AK949" s="8">
        <v>17163.956164102747</v>
      </c>
      <c r="AL949" s="8">
        <v>22924.136447400277</v>
      </c>
      <c r="AM949" s="8">
        <v>23395.497300101695</v>
      </c>
      <c r="AN949" s="8">
        <v>21161.196637201574</v>
      </c>
      <c r="AO949" s="8">
        <v>1387.4474414276262</v>
      </c>
      <c r="AP949" s="8">
        <v>1442.571072349836</v>
      </c>
      <c r="AQ949" s="8">
        <v>16649.369297131514</v>
      </c>
      <c r="AR949" s="8">
        <v>17310.852868198032</v>
      </c>
      <c r="AS949" s="8">
        <v>16980.111082664771</v>
      </c>
      <c r="AT949" s="18"/>
      <c r="AU949" s="18"/>
      <c r="AV949" s="18"/>
      <c r="AW949" s="18"/>
      <c r="AX949" s="18"/>
      <c r="AY949" s="18"/>
      <c r="AZ949" s="18"/>
      <c r="BA949" s="18"/>
      <c r="BB949" s="18"/>
      <c r="BC949" s="19"/>
      <c r="BD949" s="19"/>
      <c r="BE949" s="19"/>
      <c r="BF949" s="18"/>
      <c r="BG949" s="18"/>
      <c r="BH949" s="18"/>
      <c r="BI949"/>
    </row>
    <row r="950" spans="1:61" s="3" customFormat="1" ht="18.75">
      <c r="A950" s="28" t="s">
        <v>75</v>
      </c>
      <c r="B950" s="29">
        <v>470</v>
      </c>
      <c r="C950" s="9">
        <v>2021</v>
      </c>
      <c r="D950" s="50">
        <v>0.55241499999999999</v>
      </c>
      <c r="E950" s="8">
        <v>974.56528404460369</v>
      </c>
      <c r="F950" s="8">
        <v>1051.4558193568237</v>
      </c>
      <c r="G950" s="8">
        <v>1115.3879536815618</v>
      </c>
      <c r="H950" s="8">
        <v>11694.783408535244</v>
      </c>
      <c r="I950" s="8">
        <v>12617.469832281886</v>
      </c>
      <c r="J950" s="8">
        <v>13384.655444178743</v>
      </c>
      <c r="K950" s="8">
        <v>12565.636228331958</v>
      </c>
      <c r="L950" s="8">
        <v>379.76110181475821</v>
      </c>
      <c r="M950" s="8">
        <v>371.44901922558284</v>
      </c>
      <c r="N950" s="8">
        <v>485.7816398124599</v>
      </c>
      <c r="O950" s="8">
        <v>466.56277734674052</v>
      </c>
      <c r="P950" s="8">
        <v>450.57220104088418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4557.1332217770987</v>
      </c>
      <c r="X950" s="8">
        <v>4457.3882307069944</v>
      </c>
      <c r="Y950" s="8">
        <v>5829.379677749519</v>
      </c>
      <c r="Z950" s="8">
        <v>5598.7533281608867</v>
      </c>
      <c r="AA950" s="8">
        <v>5406.8664124906099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1460.3469238570635</v>
      </c>
      <c r="AI950" s="8">
        <v>1897.7796985183222</v>
      </c>
      <c r="AJ950" s="8">
        <v>1937.4091739480289</v>
      </c>
      <c r="AK950" s="8">
        <v>17524.163086284763</v>
      </c>
      <c r="AL950" s="8">
        <v>22773.35638221987</v>
      </c>
      <c r="AM950" s="8">
        <v>23248.910087376349</v>
      </c>
      <c r="AN950" s="8">
        <v>21182.143185293662</v>
      </c>
      <c r="AO950" s="8">
        <v>1431.2169211715818</v>
      </c>
      <c r="AP950" s="8">
        <v>1486.8369729071446</v>
      </c>
      <c r="AQ950" s="8">
        <v>17174.603054058985</v>
      </c>
      <c r="AR950" s="8">
        <v>17842.043674885739</v>
      </c>
      <c r="AS950" s="8">
        <v>17508.323364472362</v>
      </c>
      <c r="AT950" s="18"/>
      <c r="AU950" s="18"/>
      <c r="AV950" s="18"/>
      <c r="AW950" s="18"/>
      <c r="AX950" s="18"/>
      <c r="AY950" s="18"/>
      <c r="AZ950" s="18"/>
      <c r="BA950" s="18"/>
      <c r="BB950" s="18"/>
      <c r="BC950" s="19"/>
      <c r="BD950" s="19"/>
      <c r="BE950" s="19"/>
      <c r="BF950" s="18"/>
      <c r="BG950" s="18"/>
      <c r="BH950" s="18"/>
      <c r="BI950"/>
    </row>
    <row r="951" spans="1:61" s="3" customFormat="1" ht="18.75">
      <c r="A951" s="28" t="s">
        <v>75</v>
      </c>
      <c r="B951" s="29">
        <v>470</v>
      </c>
      <c r="C951" s="9">
        <v>2022</v>
      </c>
      <c r="D951" s="50">
        <v>0.55354199999999998</v>
      </c>
      <c r="E951" s="8">
        <v>1025.4232116451865</v>
      </c>
      <c r="F951" s="8">
        <v>1062.9998319124829</v>
      </c>
      <c r="G951" s="8">
        <v>1126.8168564770149</v>
      </c>
      <c r="H951" s="8">
        <v>12305.078539742237</v>
      </c>
      <c r="I951" s="8">
        <v>12755.997982949795</v>
      </c>
      <c r="J951" s="8">
        <v>13521.802277724179</v>
      </c>
      <c r="K951" s="8">
        <v>12860.959600138738</v>
      </c>
      <c r="L951" s="8">
        <v>378.98791610934614</v>
      </c>
      <c r="M951" s="8">
        <v>370.69275674745614</v>
      </c>
      <c r="N951" s="8">
        <v>473.08001413442946</v>
      </c>
      <c r="O951" s="8">
        <v>530.25790026231141</v>
      </c>
      <c r="P951" s="8">
        <v>514.31493517294143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4547.854993312154</v>
      </c>
      <c r="X951" s="8">
        <v>4448.313080969474</v>
      </c>
      <c r="Y951" s="8">
        <v>5676.960169613154</v>
      </c>
      <c r="Z951" s="8">
        <v>6363.0948031477365</v>
      </c>
      <c r="AA951" s="8">
        <v>6171.7792220752972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1498.5032257796161</v>
      </c>
      <c r="AI951" s="8">
        <v>1972.2456482841403</v>
      </c>
      <c r="AJ951" s="8">
        <v>2011.8245483974124</v>
      </c>
      <c r="AK951" s="8">
        <v>17982.038709355391</v>
      </c>
      <c r="AL951" s="8">
        <v>23666.947779409689</v>
      </c>
      <c r="AM951" s="8">
        <v>24141.894580768949</v>
      </c>
      <c r="AN951" s="8">
        <v>21930.293689844675</v>
      </c>
      <c r="AO951" s="8">
        <v>1441.987748021829</v>
      </c>
      <c r="AP951" s="8">
        <v>1497.509613224471</v>
      </c>
      <c r="AQ951" s="8">
        <v>17303.852976261951</v>
      </c>
      <c r="AR951" s="8">
        <v>17970.115358693653</v>
      </c>
      <c r="AS951" s="8">
        <v>17636.9841674778</v>
      </c>
      <c r="AT951" s="18"/>
      <c r="AU951" s="18"/>
      <c r="AV951" s="18"/>
      <c r="AW951" s="18"/>
      <c r="AX951" s="18"/>
      <c r="AY951" s="18"/>
      <c r="AZ951" s="18"/>
      <c r="BA951" s="18"/>
      <c r="BB951" s="18"/>
      <c r="BC951" s="19"/>
      <c r="BD951" s="19"/>
      <c r="BE951" s="19"/>
      <c r="BF951" s="18"/>
      <c r="BG951" s="18"/>
      <c r="BH951" s="18"/>
      <c r="BI951"/>
    </row>
    <row r="952" spans="1:61" s="3" customFormat="1" ht="18.75">
      <c r="A952" s="28" t="s">
        <v>75</v>
      </c>
      <c r="B952" s="29">
        <v>470</v>
      </c>
      <c r="C952" s="9">
        <v>2023</v>
      </c>
      <c r="D952" s="50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9"/>
      <c r="BD952" s="19"/>
      <c r="BE952" s="19"/>
      <c r="BF952" s="18"/>
      <c r="BG952" s="18"/>
      <c r="BH952" s="18"/>
      <c r="BI952"/>
    </row>
    <row r="953" spans="1:61" s="3" customFormat="1" ht="18.75">
      <c r="A953" s="28" t="s">
        <v>58</v>
      </c>
      <c r="B953" s="30">
        <v>528</v>
      </c>
      <c r="C953" s="9">
        <v>1990</v>
      </c>
      <c r="D953" s="50">
        <v>0.918099</v>
      </c>
      <c r="E953" s="8">
        <v>550.6613732349241</v>
      </c>
      <c r="F953" s="8">
        <v>709.07130281554123</v>
      </c>
      <c r="G953" s="8">
        <v>787.80217268939543</v>
      </c>
      <c r="H953" s="8">
        <v>6607.9364788190887</v>
      </c>
      <c r="I953" s="8">
        <v>8508.8556337864957</v>
      </c>
      <c r="J953" s="8">
        <v>9453.6260722727457</v>
      </c>
      <c r="K953" s="8">
        <v>8190.139394959444</v>
      </c>
      <c r="L953" s="8">
        <v>161.19531335945251</v>
      </c>
      <c r="M953" s="8">
        <v>161.19531335945251</v>
      </c>
      <c r="N953" s="8">
        <v>8.2544165062384476</v>
      </c>
      <c r="O953" s="8">
        <v>26.442705800176952</v>
      </c>
      <c r="P953" s="8">
        <v>57.812663299462365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1934.3437603134303</v>
      </c>
      <c r="X953" s="8">
        <v>1934.3437603134303</v>
      </c>
      <c r="Y953" s="8">
        <v>99.052998074861364</v>
      </c>
      <c r="Z953" s="8">
        <v>317.31246960212343</v>
      </c>
      <c r="AA953" s="8">
        <v>693.75195959354835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558.9157897411626</v>
      </c>
      <c r="AI953" s="8">
        <v>896.70932197517072</v>
      </c>
      <c r="AJ953" s="8">
        <v>1006.8101493483102</v>
      </c>
      <c r="AK953" s="8">
        <v>6706.9894768939503</v>
      </c>
      <c r="AL953" s="8">
        <v>10760.51186370205</v>
      </c>
      <c r="AM953" s="8">
        <v>12081.721792179724</v>
      </c>
      <c r="AN953" s="8">
        <v>9849.7410442585733</v>
      </c>
      <c r="AO953" s="8">
        <v>870.26661617499371</v>
      </c>
      <c r="AP953" s="8">
        <v>948.99748604884792</v>
      </c>
      <c r="AQ953" s="8">
        <v>10443.199394099925</v>
      </c>
      <c r="AR953" s="8">
        <v>11387.969832586175</v>
      </c>
      <c r="AS953" s="8">
        <v>10915.58461334305</v>
      </c>
      <c r="AT953" s="18"/>
      <c r="AU953" s="18"/>
      <c r="AV953" s="18"/>
      <c r="AW953" s="18"/>
      <c r="AX953" s="18"/>
      <c r="AY953" s="18"/>
      <c r="AZ953" s="18"/>
      <c r="BA953" s="18"/>
      <c r="BB953" s="18"/>
      <c r="BC953" s="19"/>
      <c r="BD953" s="19"/>
      <c r="BE953" s="19"/>
      <c r="BF953" s="18"/>
      <c r="BG953" s="18"/>
      <c r="BH953" s="18"/>
      <c r="BI953"/>
    </row>
    <row r="954" spans="1:61" s="3" customFormat="1" ht="18.75">
      <c r="A954" s="28" t="s">
        <v>58</v>
      </c>
      <c r="B954" s="30">
        <v>528</v>
      </c>
      <c r="C954" s="9">
        <v>1991</v>
      </c>
      <c r="D954" s="50">
        <v>0.91574900000000004</v>
      </c>
      <c r="E954" s="8">
        <v>575.82983983602492</v>
      </c>
      <c r="F954" s="8">
        <v>740.84820185443812</v>
      </c>
      <c r="G954" s="8">
        <v>823.1096075452989</v>
      </c>
      <c r="H954" s="8">
        <v>6909.9580780322985</v>
      </c>
      <c r="I954" s="8">
        <v>8890.1784222532588</v>
      </c>
      <c r="J954" s="8">
        <v>9877.3152905435873</v>
      </c>
      <c r="K954" s="8">
        <v>8559.1505969430491</v>
      </c>
      <c r="L954" s="8">
        <v>168.90347901007806</v>
      </c>
      <c r="M954" s="8">
        <v>168.90347901007806</v>
      </c>
      <c r="N954" s="8">
        <v>8.6146599961377159</v>
      </c>
      <c r="O954" s="8">
        <v>27.596731964550411</v>
      </c>
      <c r="P954" s="8">
        <v>60.335753280641462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2026.8417481209367</v>
      </c>
      <c r="X954" s="8">
        <v>2026.8417481209367</v>
      </c>
      <c r="Y954" s="8">
        <v>103.37591995365258</v>
      </c>
      <c r="Z954" s="8">
        <v>331.16078357460492</v>
      </c>
      <c r="AA954" s="8">
        <v>724.02903936769758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  <c r="AH954" s="8">
        <v>584.44449983216259</v>
      </c>
      <c r="AI954" s="8">
        <v>937.34841282906655</v>
      </c>
      <c r="AJ954" s="8">
        <v>1052.3488398360184</v>
      </c>
      <c r="AK954" s="8">
        <v>7013.3339979859511</v>
      </c>
      <c r="AL954" s="8">
        <v>11248.1809539488</v>
      </c>
      <c r="AM954" s="8">
        <v>12628.18607803222</v>
      </c>
      <c r="AN954" s="8">
        <v>10296.56700998899</v>
      </c>
      <c r="AO954" s="8">
        <v>909.75168086451617</v>
      </c>
      <c r="AP954" s="8">
        <v>992.01308655537696</v>
      </c>
      <c r="AQ954" s="8">
        <v>10917.020170374195</v>
      </c>
      <c r="AR954" s="8">
        <v>11904.157038664523</v>
      </c>
      <c r="AS954" s="8">
        <v>11410.588604519358</v>
      </c>
      <c r="AT954" s="18"/>
      <c r="AU954" s="18"/>
      <c r="AV954" s="18"/>
      <c r="AW954" s="18"/>
      <c r="AX954" s="18"/>
      <c r="AY954" s="18"/>
      <c r="AZ954" s="18"/>
      <c r="BA954" s="18"/>
      <c r="BB954" s="18"/>
      <c r="BC954" s="19"/>
      <c r="BD954" s="19"/>
      <c r="BE954" s="19"/>
      <c r="BF954" s="18"/>
      <c r="BG954" s="18"/>
      <c r="BH954" s="18"/>
      <c r="BI954"/>
    </row>
    <row r="955" spans="1:61" s="3" customFormat="1" ht="18.75">
      <c r="A955" s="28" t="s">
        <v>58</v>
      </c>
      <c r="B955" s="30">
        <v>528</v>
      </c>
      <c r="C955" s="9">
        <v>1992</v>
      </c>
      <c r="D955" s="50">
        <v>0.91769000000000001</v>
      </c>
      <c r="E955" s="8">
        <v>599.33703102354821</v>
      </c>
      <c r="F955" s="8">
        <v>770.43489631574937</v>
      </c>
      <c r="G955" s="8">
        <v>855.98382896184978</v>
      </c>
      <c r="H955" s="8">
        <v>7192.0443722825785</v>
      </c>
      <c r="I955" s="8">
        <v>9245.218755788992</v>
      </c>
      <c r="J955" s="8">
        <v>10271.805947542198</v>
      </c>
      <c r="K955" s="8">
        <v>8903.0230252045894</v>
      </c>
      <c r="L955" s="8">
        <v>176.15168085083198</v>
      </c>
      <c r="M955" s="8">
        <v>176.15168085083198</v>
      </c>
      <c r="N955" s="8">
        <v>9.0600955271687447</v>
      </c>
      <c r="O955" s="8">
        <v>29.023667556072503</v>
      </c>
      <c r="P955" s="8">
        <v>63.455515211439547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2113.8201702099836</v>
      </c>
      <c r="X955" s="8">
        <v>2113.8201702099836</v>
      </c>
      <c r="Y955" s="8">
        <v>108.72114632602494</v>
      </c>
      <c r="Z955" s="8">
        <v>348.28401067287007</v>
      </c>
      <c r="AA955" s="8">
        <v>761.46618253727456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608.39712655071696</v>
      </c>
      <c r="AI955" s="8">
        <v>975.61024472265387</v>
      </c>
      <c r="AJ955" s="8">
        <v>1095.5910250241213</v>
      </c>
      <c r="AK955" s="8">
        <v>7300.7655186086031</v>
      </c>
      <c r="AL955" s="8">
        <v>11707.322936671846</v>
      </c>
      <c r="AM955" s="8">
        <v>13147.092300289456</v>
      </c>
      <c r="AN955" s="8">
        <v>10718.393585189968</v>
      </c>
      <c r="AO955" s="8">
        <v>946.58657716658138</v>
      </c>
      <c r="AP955" s="8">
        <v>1032.1355098126817</v>
      </c>
      <c r="AQ955" s="8">
        <v>11359.038925998975</v>
      </c>
      <c r="AR955" s="8">
        <v>12385.626117752181</v>
      </c>
      <c r="AS955" s="8">
        <v>11872.332521875578</v>
      </c>
      <c r="AT955" s="18"/>
      <c r="AU955" s="18"/>
      <c r="AV955" s="18"/>
      <c r="AW955" s="18"/>
      <c r="AX955" s="18"/>
      <c r="AY955" s="18"/>
      <c r="AZ955" s="18"/>
      <c r="BA955" s="18"/>
      <c r="BB955" s="18"/>
      <c r="BC955" s="19"/>
      <c r="BD955" s="19"/>
      <c r="BE955" s="19"/>
      <c r="BF955" s="18"/>
      <c r="BG955" s="18"/>
      <c r="BH955" s="18"/>
      <c r="BI955"/>
    </row>
    <row r="956" spans="1:61" s="3" customFormat="1" ht="18.75">
      <c r="A956" s="28" t="s">
        <v>58</v>
      </c>
      <c r="B956" s="30">
        <v>528</v>
      </c>
      <c r="C956" s="9">
        <v>1993</v>
      </c>
      <c r="D956" s="50">
        <v>0.91076199999999996</v>
      </c>
      <c r="E956" s="8">
        <v>613.86136004795981</v>
      </c>
      <c r="F956" s="8">
        <v>789.25032006166271</v>
      </c>
      <c r="G956" s="8">
        <v>876.94480006851404</v>
      </c>
      <c r="H956" s="8">
        <v>7366.3363205755186</v>
      </c>
      <c r="I956" s="8">
        <v>9471.0038407399516</v>
      </c>
      <c r="J956" s="8">
        <v>10523.337600822168</v>
      </c>
      <c r="K956" s="8">
        <v>9120.2259207125462</v>
      </c>
      <c r="L956" s="8">
        <v>178.69743357759765</v>
      </c>
      <c r="M956" s="8">
        <v>178.69743357759765</v>
      </c>
      <c r="N956" s="8">
        <v>9.6088238825511816</v>
      </c>
      <c r="O956" s="8">
        <v>30.781497737603395</v>
      </c>
      <c r="P956" s="8">
        <v>67.298724192791155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2144.3692029311719</v>
      </c>
      <c r="X956" s="8">
        <v>2144.3692029311719</v>
      </c>
      <c r="Y956" s="8">
        <v>115.30588659061418</v>
      </c>
      <c r="Z956" s="8">
        <v>369.37797285124077</v>
      </c>
      <c r="AA956" s="8">
        <v>807.58469031349387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623.47018393051098</v>
      </c>
      <c r="AI956" s="8">
        <v>998.72925137686377</v>
      </c>
      <c r="AJ956" s="8">
        <v>1122.9409578389027</v>
      </c>
      <c r="AK956" s="8">
        <v>7481.6422071661327</v>
      </c>
      <c r="AL956" s="8">
        <v>11984.751016522363</v>
      </c>
      <c r="AM956" s="8">
        <v>13475.291494066832</v>
      </c>
      <c r="AN956" s="8">
        <v>10980.561572585109</v>
      </c>
      <c r="AO956" s="8">
        <v>967.94775363926033</v>
      </c>
      <c r="AP956" s="8">
        <v>1055.6422336461117</v>
      </c>
      <c r="AQ956" s="8">
        <v>11615.373043671123</v>
      </c>
      <c r="AR956" s="8">
        <v>12667.706803753339</v>
      </c>
      <c r="AS956" s="8">
        <v>12141.539923712231</v>
      </c>
      <c r="AT956" s="18"/>
      <c r="AU956" s="18"/>
      <c r="AV956" s="18"/>
      <c r="AW956" s="18"/>
      <c r="AX956" s="18"/>
      <c r="AY956" s="18"/>
      <c r="AZ956" s="18"/>
      <c r="BA956" s="18"/>
      <c r="BB956" s="18"/>
      <c r="BC956" s="19"/>
      <c r="BD956" s="19"/>
      <c r="BE956" s="19"/>
      <c r="BF956" s="18"/>
      <c r="BG956" s="18"/>
      <c r="BH956" s="18"/>
      <c r="BI956"/>
    </row>
    <row r="957" spans="1:61" s="3" customFormat="1" ht="18.75">
      <c r="A957" s="28" t="s">
        <v>58</v>
      </c>
      <c r="B957" s="30">
        <v>528</v>
      </c>
      <c r="C957" s="9">
        <v>1994</v>
      </c>
      <c r="D957" s="50">
        <v>0.91011399999999998</v>
      </c>
      <c r="E957" s="8">
        <v>619.78323594626613</v>
      </c>
      <c r="F957" s="8">
        <v>796.79292923743617</v>
      </c>
      <c r="G957" s="8">
        <v>885.04846645585064</v>
      </c>
      <c r="H957" s="8">
        <v>7437.3988313551927</v>
      </c>
      <c r="I957" s="8">
        <v>9561.5151508492327</v>
      </c>
      <c r="J957" s="8">
        <v>10620.581597470205</v>
      </c>
      <c r="K957" s="8">
        <v>9206.4985265582109</v>
      </c>
      <c r="L957" s="8">
        <v>180.03630973702195</v>
      </c>
      <c r="M957" s="8">
        <v>180.03630973702195</v>
      </c>
      <c r="N957" s="8">
        <v>10.108452407699364</v>
      </c>
      <c r="O957" s="8">
        <v>32.382038501433861</v>
      </c>
      <c r="P957" s="8">
        <v>70.79804551700208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2160.4357168442634</v>
      </c>
      <c r="X957" s="8">
        <v>2160.4357168442634</v>
      </c>
      <c r="Y957" s="8">
        <v>121.30142889239237</v>
      </c>
      <c r="Z957" s="8">
        <v>388.58446201720631</v>
      </c>
      <c r="AA957" s="8">
        <v>849.57654620402491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629.89168835396549</v>
      </c>
      <c r="AI957" s="8">
        <v>1009.211277475892</v>
      </c>
      <c r="AJ957" s="8">
        <v>1135.8828217098746</v>
      </c>
      <c r="AK957" s="8">
        <v>7558.700260247585</v>
      </c>
      <c r="AL957" s="8">
        <v>12110.535329710703</v>
      </c>
      <c r="AM957" s="8">
        <v>13630.593860518495</v>
      </c>
      <c r="AN957" s="8">
        <v>11099.943150158928</v>
      </c>
      <c r="AO957" s="8">
        <v>976.82923897445812</v>
      </c>
      <c r="AP957" s="8">
        <v>1065.0847761928726</v>
      </c>
      <c r="AQ957" s="8">
        <v>11721.950867693497</v>
      </c>
      <c r="AR957" s="8">
        <v>12781.017314314469</v>
      </c>
      <c r="AS957" s="8">
        <v>12251.484091003982</v>
      </c>
      <c r="AT957" s="18"/>
      <c r="AU957" s="18"/>
      <c r="AV957" s="18"/>
      <c r="AW957" s="18"/>
      <c r="AX957" s="18"/>
      <c r="AY957" s="18"/>
      <c r="AZ957" s="18"/>
      <c r="BA957" s="18"/>
      <c r="BB957" s="18"/>
      <c r="BC957" s="19"/>
      <c r="BD957" s="19"/>
      <c r="BE957" s="19"/>
      <c r="BF957" s="18"/>
      <c r="BG957" s="18"/>
      <c r="BH957" s="18"/>
      <c r="BI957"/>
    </row>
    <row r="958" spans="1:61" s="3" customFormat="1" ht="18.75">
      <c r="A958" s="28" t="s">
        <v>58</v>
      </c>
      <c r="B958" s="30">
        <v>528</v>
      </c>
      <c r="C958" s="9">
        <v>1995</v>
      </c>
      <c r="D958" s="50">
        <v>0.90982600000000002</v>
      </c>
      <c r="E958" s="8">
        <v>664.37054997329153</v>
      </c>
      <c r="F958" s="8">
        <v>853.90569185756385</v>
      </c>
      <c r="G958" s="8">
        <v>948.67326279970007</v>
      </c>
      <c r="H958" s="8">
        <v>7972.4465996794979</v>
      </c>
      <c r="I958" s="8">
        <v>10246.868302290766</v>
      </c>
      <c r="J958" s="8">
        <v>11384.079153596402</v>
      </c>
      <c r="K958" s="8">
        <v>9867.7980185222223</v>
      </c>
      <c r="L958" s="8">
        <v>181.30033874608992</v>
      </c>
      <c r="M958" s="8">
        <v>181.30033874608992</v>
      </c>
      <c r="N958" s="8">
        <v>10.617234786992174</v>
      </c>
      <c r="O958" s="8">
        <v>34.011903284945333</v>
      </c>
      <c r="P958" s="8">
        <v>74.361479027356737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2175.6040649530792</v>
      </c>
      <c r="X958" s="8">
        <v>2175.6040649530792</v>
      </c>
      <c r="Y958" s="8">
        <v>127.40681744390609</v>
      </c>
      <c r="Z958" s="8">
        <v>408.142839419344</v>
      </c>
      <c r="AA958" s="8">
        <v>892.3377483282809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674.98778476028372</v>
      </c>
      <c r="AI958" s="8">
        <v>1069.217933888599</v>
      </c>
      <c r="AJ958" s="8">
        <v>1204.3350805731468</v>
      </c>
      <c r="AK958" s="8">
        <v>8099.8534171234041</v>
      </c>
      <c r="AL958" s="8">
        <v>12830.615206663189</v>
      </c>
      <c r="AM958" s="8">
        <v>14452.020966877761</v>
      </c>
      <c r="AN958" s="8">
        <v>11794.163196888117</v>
      </c>
      <c r="AO958" s="8">
        <v>1035.2060306036537</v>
      </c>
      <c r="AP958" s="8">
        <v>1129.97360154579</v>
      </c>
      <c r="AQ958" s="8">
        <v>12422.472367243845</v>
      </c>
      <c r="AR958" s="8">
        <v>13559.68321854948</v>
      </c>
      <c r="AS958" s="8">
        <v>12991.077792896664</v>
      </c>
      <c r="AT958" s="18"/>
      <c r="AU958" s="18"/>
      <c r="AV958" s="18"/>
      <c r="AW958" s="18"/>
      <c r="AX958" s="18"/>
      <c r="AY958" s="18"/>
      <c r="AZ958" s="18"/>
      <c r="BA958" s="18"/>
      <c r="BB958" s="18"/>
      <c r="BC958" s="19"/>
      <c r="BD958" s="19"/>
      <c r="BE958" s="19"/>
      <c r="BF958" s="18"/>
      <c r="BG958" s="18"/>
      <c r="BH958" s="18"/>
      <c r="BI958"/>
    </row>
    <row r="959" spans="1:61" s="3" customFormat="1" ht="18.75">
      <c r="A959" s="28" t="s">
        <v>58</v>
      </c>
      <c r="B959" s="30">
        <v>528</v>
      </c>
      <c r="C959" s="9">
        <v>1996</v>
      </c>
      <c r="D959" s="50">
        <v>0.90546599999999999</v>
      </c>
      <c r="E959" s="8">
        <v>669.82492992558525</v>
      </c>
      <c r="F959" s="8">
        <v>860.52331064888131</v>
      </c>
      <c r="G959" s="8">
        <v>968.27666637952166</v>
      </c>
      <c r="H959" s="8">
        <v>8037.8991591070235</v>
      </c>
      <c r="I959" s="8">
        <v>10326.279727786576</v>
      </c>
      <c r="J959" s="8">
        <v>11619.319996554261</v>
      </c>
      <c r="K959" s="8">
        <v>9994.4996278159524</v>
      </c>
      <c r="L959" s="8">
        <v>186.17775156659667</v>
      </c>
      <c r="M959" s="8">
        <v>186.17775156659667</v>
      </c>
      <c r="N959" s="8">
        <v>11.125574278621265</v>
      </c>
      <c r="O959" s="8">
        <v>35.640349294860208</v>
      </c>
      <c r="P959" s="8">
        <v>77.921810620651229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2234.1330187991598</v>
      </c>
      <c r="X959" s="8">
        <v>2234.1330187991598</v>
      </c>
      <c r="Y959" s="8">
        <v>133.50689134345518</v>
      </c>
      <c r="Z959" s="8">
        <v>427.68419153832247</v>
      </c>
      <c r="AA959" s="8">
        <v>935.06172744781475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680.95050420420648</v>
      </c>
      <c r="AI959" s="8">
        <v>1082.3414115103383</v>
      </c>
      <c r="AJ959" s="8">
        <v>1232.3762285667697</v>
      </c>
      <c r="AK959" s="8">
        <v>8171.4060504504787</v>
      </c>
      <c r="AL959" s="8">
        <v>12988.096938124057</v>
      </c>
      <c r="AM959" s="8">
        <v>14788.514742801237</v>
      </c>
      <c r="AN959" s="8">
        <v>11982.672577125259</v>
      </c>
      <c r="AO959" s="8">
        <v>1046.701062215478</v>
      </c>
      <c r="AP959" s="8">
        <v>1154.4544179461184</v>
      </c>
      <c r="AQ959" s="8">
        <v>12560.412746585735</v>
      </c>
      <c r="AR959" s="8">
        <v>13853.453015353422</v>
      </c>
      <c r="AS959" s="8">
        <v>13206.932880969578</v>
      </c>
      <c r="AT959" s="18"/>
      <c r="AU959" s="18"/>
      <c r="AV959" s="18"/>
      <c r="AW959" s="18"/>
      <c r="AX959" s="18"/>
      <c r="AY959" s="18"/>
      <c r="AZ959" s="18"/>
      <c r="BA959" s="18"/>
      <c r="BB959" s="18"/>
      <c r="BC959" s="19"/>
      <c r="BD959" s="19"/>
      <c r="BE959" s="19"/>
      <c r="BF959" s="18"/>
      <c r="BG959" s="18"/>
      <c r="BH959" s="18"/>
      <c r="BI959"/>
    </row>
    <row r="960" spans="1:61" s="3" customFormat="1" ht="18.75">
      <c r="A960" s="28" t="s">
        <v>58</v>
      </c>
      <c r="B960" s="30">
        <v>528</v>
      </c>
      <c r="C960" s="9">
        <v>1997</v>
      </c>
      <c r="D960" s="50">
        <v>0.90882799999999997</v>
      </c>
      <c r="E960" s="8">
        <v>669.59402659249054</v>
      </c>
      <c r="F960" s="8">
        <v>859.83662475187816</v>
      </c>
      <c r="G960" s="8">
        <v>979.67448186015395</v>
      </c>
      <c r="H960" s="8">
        <v>8035.1283191098864</v>
      </c>
      <c r="I960" s="8">
        <v>10318.039497022539</v>
      </c>
      <c r="J960" s="8">
        <v>11756.093782321848</v>
      </c>
      <c r="K960" s="8">
        <v>10036.420532818091</v>
      </c>
      <c r="L960" s="8">
        <v>189.47863182032245</v>
      </c>
      <c r="M960" s="8">
        <v>189.47863182032245</v>
      </c>
      <c r="N960" s="8">
        <v>11.51463490570908</v>
      </c>
      <c r="O960" s="8">
        <v>36.886690049865749</v>
      </c>
      <c r="P960" s="8">
        <v>80.646731397293195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2273.7435818438694</v>
      </c>
      <c r="X960" s="8">
        <v>2273.7435818438694</v>
      </c>
      <c r="Y960" s="8">
        <v>138.17561886850896</v>
      </c>
      <c r="Z960" s="8">
        <v>442.64028059838898</v>
      </c>
      <c r="AA960" s="8">
        <v>967.76077676751834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681.10866149819958</v>
      </c>
      <c r="AI960" s="8">
        <v>1086.2019466220665</v>
      </c>
      <c r="AJ960" s="8">
        <v>1249.7998450777698</v>
      </c>
      <c r="AK960" s="8">
        <v>8173.303937978395</v>
      </c>
      <c r="AL960" s="8">
        <v>13034.423359464798</v>
      </c>
      <c r="AM960" s="8">
        <v>14997.598140933236</v>
      </c>
      <c r="AN960" s="8">
        <v>12068.441812792144</v>
      </c>
      <c r="AO960" s="8">
        <v>1049.3152565722007</v>
      </c>
      <c r="AP960" s="8">
        <v>1169.1531136804765</v>
      </c>
      <c r="AQ960" s="8">
        <v>12591.783078866409</v>
      </c>
      <c r="AR960" s="8">
        <v>14029.837364165718</v>
      </c>
      <c r="AS960" s="8">
        <v>13310.810221516063</v>
      </c>
      <c r="AT960" s="18"/>
      <c r="AU960" s="18"/>
      <c r="AV960" s="18"/>
      <c r="AW960" s="18"/>
      <c r="AX960" s="18"/>
      <c r="AY960" s="18"/>
      <c r="AZ960" s="18"/>
      <c r="BA960" s="18"/>
      <c r="BB960" s="18"/>
      <c r="BC960" s="19"/>
      <c r="BD960" s="19"/>
      <c r="BE960" s="19"/>
      <c r="BF960" s="18"/>
      <c r="BG960" s="18"/>
      <c r="BH960" s="18"/>
      <c r="BI960"/>
    </row>
    <row r="961" spans="1:61" s="3" customFormat="1" ht="18.75">
      <c r="A961" s="28" t="s">
        <v>58</v>
      </c>
      <c r="B961" s="30">
        <v>528</v>
      </c>
      <c r="C961" s="9">
        <v>1998</v>
      </c>
      <c r="D961" s="50">
        <v>0.90595199999999998</v>
      </c>
      <c r="E961" s="8">
        <v>676.72878916322281</v>
      </c>
      <c r="F961" s="8">
        <v>870.07987178128644</v>
      </c>
      <c r="G961" s="8">
        <v>966.75541309031826</v>
      </c>
      <c r="H961" s="8">
        <v>8120.7454699586733</v>
      </c>
      <c r="I961" s="8">
        <v>10440.958461375438</v>
      </c>
      <c r="J961" s="8">
        <v>11601.06495708382</v>
      </c>
      <c r="K961" s="8">
        <v>10054.256296139311</v>
      </c>
      <c r="L961" s="8">
        <v>195.96082132386704</v>
      </c>
      <c r="M961" s="8">
        <v>195.96082132386704</v>
      </c>
      <c r="N961" s="8">
        <v>11.970078082875508</v>
      </c>
      <c r="O961" s="8">
        <v>38.345684750873119</v>
      </c>
      <c r="P961" s="8">
        <v>83.836585341985753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2351.5298558864042</v>
      </c>
      <c r="X961" s="8">
        <v>2351.5298558864042</v>
      </c>
      <c r="Y961" s="8">
        <v>143.64093699450609</v>
      </c>
      <c r="Z961" s="8">
        <v>460.14821701047742</v>
      </c>
      <c r="AA961" s="8">
        <v>1006.039024103829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688.6988672460983</v>
      </c>
      <c r="AI961" s="8">
        <v>1104.3863778560265</v>
      </c>
      <c r="AJ961" s="8">
        <v>1246.5528197561709</v>
      </c>
      <c r="AK961" s="8">
        <v>8264.3864069531792</v>
      </c>
      <c r="AL961" s="8">
        <v>13252.63653427232</v>
      </c>
      <c r="AM961" s="8">
        <v>14958.633837074052</v>
      </c>
      <c r="AN961" s="8">
        <v>12158.552259433185</v>
      </c>
      <c r="AO961" s="8">
        <v>1066.0406931051534</v>
      </c>
      <c r="AP961" s="8">
        <v>1162.7162344141852</v>
      </c>
      <c r="AQ961" s="8">
        <v>12792.488317261843</v>
      </c>
      <c r="AR961" s="8">
        <v>13952.594812970223</v>
      </c>
      <c r="AS961" s="8">
        <v>13372.541565116033</v>
      </c>
      <c r="AT961" s="18"/>
      <c r="AU961" s="18"/>
      <c r="AV961" s="18"/>
      <c r="AW961" s="18"/>
      <c r="AX961" s="18"/>
      <c r="AY961" s="18"/>
      <c r="AZ961" s="18"/>
      <c r="BA961" s="18"/>
      <c r="BB961" s="18"/>
      <c r="BC961" s="19"/>
      <c r="BD961" s="19"/>
      <c r="BE961" s="19"/>
      <c r="BF961" s="18"/>
      <c r="BG961" s="18"/>
      <c r="BH961" s="18"/>
      <c r="BI961"/>
    </row>
    <row r="962" spans="1:61" s="3" customFormat="1" ht="18.75">
      <c r="A962" s="28" t="s">
        <v>58</v>
      </c>
      <c r="B962" s="30">
        <v>528</v>
      </c>
      <c r="C962" s="9">
        <v>1999</v>
      </c>
      <c r="D962" s="50">
        <v>0.90635699999999997</v>
      </c>
      <c r="E962" s="8">
        <v>700.95999699897493</v>
      </c>
      <c r="F962" s="8">
        <v>900.7335961436828</v>
      </c>
      <c r="G962" s="8">
        <v>1000.8707385721078</v>
      </c>
      <c r="H962" s="8">
        <v>8411.5199639876992</v>
      </c>
      <c r="I962" s="8">
        <v>10808.803153724193</v>
      </c>
      <c r="J962" s="8">
        <v>12010.448862865294</v>
      </c>
      <c r="K962" s="8">
        <v>10410.257326859062</v>
      </c>
      <c r="L962" s="8">
        <v>201.74796980292146</v>
      </c>
      <c r="M962" s="8">
        <v>201.74796980292146</v>
      </c>
      <c r="N962" s="8">
        <v>12.345367588471225</v>
      </c>
      <c r="O962" s="8">
        <v>39.547910247837244</v>
      </c>
      <c r="P962" s="8">
        <v>86.465055302331152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2420.9756376350574</v>
      </c>
      <c r="X962" s="8">
        <v>2420.9756376350574</v>
      </c>
      <c r="Y962" s="8">
        <v>148.14441106165469</v>
      </c>
      <c r="Z962" s="8">
        <v>474.5749229740469</v>
      </c>
      <c r="AA962" s="8">
        <v>1037.5806636279738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713.30536458744621</v>
      </c>
      <c r="AI962" s="8">
        <v>1142.0294761944415</v>
      </c>
      <c r="AJ962" s="8">
        <v>1289.0837636773604</v>
      </c>
      <c r="AK962" s="8">
        <v>8559.6643750493531</v>
      </c>
      <c r="AL962" s="8">
        <v>13704.353714333298</v>
      </c>
      <c r="AM962" s="8">
        <v>15469.005164128326</v>
      </c>
      <c r="AN962" s="8">
        <v>12577.674417836992</v>
      </c>
      <c r="AO962" s="8">
        <v>1102.4815659466042</v>
      </c>
      <c r="AP962" s="8">
        <v>1202.6187083750292</v>
      </c>
      <c r="AQ962" s="8">
        <v>13229.778791359251</v>
      </c>
      <c r="AR962" s="8">
        <v>14431.424500500352</v>
      </c>
      <c r="AS962" s="8">
        <v>13830.601645929801</v>
      </c>
      <c r="AT962" s="18"/>
      <c r="AU962" s="18"/>
      <c r="AV962" s="18"/>
      <c r="AW962" s="18"/>
      <c r="AX962" s="18"/>
      <c r="AY962" s="18"/>
      <c r="AZ962" s="18"/>
      <c r="BA962" s="18"/>
      <c r="BB962" s="18"/>
      <c r="BC962" s="19"/>
      <c r="BD962" s="19"/>
      <c r="BE962" s="19"/>
      <c r="BF962" s="18"/>
      <c r="BG962" s="18"/>
      <c r="BH962" s="18"/>
      <c r="BI962"/>
    </row>
    <row r="963" spans="1:61" s="3" customFormat="1" ht="18.75">
      <c r="A963" s="28" t="s">
        <v>58</v>
      </c>
      <c r="B963" s="30">
        <v>528</v>
      </c>
      <c r="C963" s="9">
        <v>2000</v>
      </c>
      <c r="D963" s="50">
        <v>0.89043700000000003</v>
      </c>
      <c r="E963" s="8">
        <v>733.36822256936762</v>
      </c>
      <c r="F963" s="8">
        <v>942.82919510307852</v>
      </c>
      <c r="G963" s="8">
        <v>1047.8145000713132</v>
      </c>
      <c r="H963" s="8">
        <v>8800.4186708324105</v>
      </c>
      <c r="I963" s="8">
        <v>11313.950341236941</v>
      </c>
      <c r="J963" s="8">
        <v>12573.774000855759</v>
      </c>
      <c r="K963" s="8">
        <v>10896.047670975036</v>
      </c>
      <c r="L963" s="8">
        <v>220.67299539439622</v>
      </c>
      <c r="M963" s="8">
        <v>220.67299539439622</v>
      </c>
      <c r="N963" s="8">
        <v>12.914787984131522</v>
      </c>
      <c r="O963" s="8">
        <v>41.372026584550554</v>
      </c>
      <c r="P963" s="8">
        <v>90.453188150398063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2648.0759447327546</v>
      </c>
      <c r="X963" s="8">
        <v>2648.0759447327546</v>
      </c>
      <c r="Y963" s="8">
        <v>154.97745580957826</v>
      </c>
      <c r="Z963" s="8">
        <v>496.46431901460664</v>
      </c>
      <c r="AA963" s="8">
        <v>1085.4382578047766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746.28301055349914</v>
      </c>
      <c r="AI963" s="8">
        <v>1204.8742170820251</v>
      </c>
      <c r="AJ963" s="8">
        <v>1358.9406836161074</v>
      </c>
      <c r="AK963" s="8">
        <v>8955.3961266419883</v>
      </c>
      <c r="AL963" s="8">
        <v>14458.490604984303</v>
      </c>
      <c r="AM963" s="8">
        <v>16307.288203393291</v>
      </c>
      <c r="AN963" s="8">
        <v>13240.391645006528</v>
      </c>
      <c r="AO963" s="8">
        <v>1163.5021904974747</v>
      </c>
      <c r="AP963" s="8">
        <v>1268.4874954657093</v>
      </c>
      <c r="AQ963" s="8">
        <v>13962.026285969696</v>
      </c>
      <c r="AR963" s="8">
        <v>15221.849945588514</v>
      </c>
      <c r="AS963" s="8">
        <v>14591.938115779105</v>
      </c>
      <c r="AT963" s="18"/>
      <c r="AU963" s="18"/>
      <c r="AV963" s="18"/>
      <c r="AW963" s="18"/>
      <c r="AX963" s="18"/>
      <c r="AY963" s="18"/>
      <c r="AZ963" s="18"/>
      <c r="BA963" s="18"/>
      <c r="BB963" s="18"/>
      <c r="BC963" s="19"/>
      <c r="BD963" s="19"/>
      <c r="BE963" s="19"/>
      <c r="BF963" s="18"/>
      <c r="BG963" s="18"/>
      <c r="BH963" s="18"/>
      <c r="BI963"/>
    </row>
    <row r="964" spans="1:61" s="3" customFormat="1" ht="18.75">
      <c r="A964" s="28" t="s">
        <v>58</v>
      </c>
      <c r="B964" s="30">
        <v>528</v>
      </c>
      <c r="C964" s="9">
        <v>2001</v>
      </c>
      <c r="D964" s="50">
        <v>0.90481800000000001</v>
      </c>
      <c r="E964" s="8">
        <v>779.89054152326764</v>
      </c>
      <c r="F964" s="8">
        <v>1003.0746514768715</v>
      </c>
      <c r="G964" s="8">
        <v>1114.4159377908043</v>
      </c>
      <c r="H964" s="8">
        <v>9358.6864982792104</v>
      </c>
      <c r="I964" s="8">
        <v>12036.895817722458</v>
      </c>
      <c r="J964" s="8">
        <v>13372.991253489652</v>
      </c>
      <c r="K964" s="8">
        <v>11589.524523163773</v>
      </c>
      <c r="L964" s="8">
        <v>172.02061556393994</v>
      </c>
      <c r="M964" s="8">
        <v>172.02061556393994</v>
      </c>
      <c r="N964" s="8">
        <v>13.060031962228866</v>
      </c>
      <c r="O964" s="8">
        <v>41.773043860754314</v>
      </c>
      <c r="P964" s="8">
        <v>91.329947016969157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2064.2473867672793</v>
      </c>
      <c r="X964" s="8">
        <v>2064.2473867672793</v>
      </c>
      <c r="Y964" s="8">
        <v>156.7203835467464</v>
      </c>
      <c r="Z964" s="8">
        <v>501.27652632905176</v>
      </c>
      <c r="AA964" s="8">
        <v>1095.9593642036298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792.95057348549653</v>
      </c>
      <c r="AI964" s="8">
        <v>1216.8683109015658</v>
      </c>
      <c r="AJ964" s="8">
        <v>1377.7665003717134</v>
      </c>
      <c r="AK964" s="8">
        <v>9515.4068818259566</v>
      </c>
      <c r="AL964" s="8">
        <v>14602.419730818789</v>
      </c>
      <c r="AM964" s="8">
        <v>16533.198004460563</v>
      </c>
      <c r="AN964" s="8">
        <v>13550.341539035102</v>
      </c>
      <c r="AO964" s="8">
        <v>1175.0952670408114</v>
      </c>
      <c r="AP964" s="8">
        <v>1286.4365533547443</v>
      </c>
      <c r="AQ964" s="8">
        <v>14101.143204489737</v>
      </c>
      <c r="AR964" s="8">
        <v>15437.238640256932</v>
      </c>
      <c r="AS964" s="8">
        <v>14769.190922373335</v>
      </c>
      <c r="AT964" s="18"/>
      <c r="AU964" s="18"/>
      <c r="AV964" s="18"/>
      <c r="AW964" s="18"/>
      <c r="AX964" s="18"/>
      <c r="AY964" s="18"/>
      <c r="AZ964" s="18"/>
      <c r="BA964" s="18"/>
      <c r="BB964" s="18"/>
      <c r="BC964" s="19"/>
      <c r="BD964" s="19"/>
      <c r="BE964" s="19"/>
      <c r="BF964" s="18"/>
      <c r="BG964" s="18"/>
      <c r="BH964" s="18"/>
      <c r="BI964"/>
    </row>
    <row r="965" spans="1:61" s="3" customFormat="1" ht="18.75">
      <c r="A965" s="28" t="s">
        <v>58</v>
      </c>
      <c r="B965" s="30">
        <v>528</v>
      </c>
      <c r="C965" s="9">
        <v>2002</v>
      </c>
      <c r="D965" s="50">
        <v>0.90086299999999997</v>
      </c>
      <c r="E965" s="8">
        <v>813.53879557712992</v>
      </c>
      <c r="F965" s="8">
        <v>1045.7625632310351</v>
      </c>
      <c r="G965" s="8">
        <v>1162.1263166541416</v>
      </c>
      <c r="H965" s="8">
        <v>9762.4655469255595</v>
      </c>
      <c r="I965" s="8">
        <v>12549.150758772423</v>
      </c>
      <c r="J965" s="8">
        <v>13945.5157998497</v>
      </c>
      <c r="K965" s="8">
        <v>12085.710701849226</v>
      </c>
      <c r="L965" s="8">
        <v>178.65130403268864</v>
      </c>
      <c r="M965" s="8">
        <v>178.65130403268864</v>
      </c>
      <c r="N965" s="8">
        <v>10.6540839173104</v>
      </c>
      <c r="O965" s="8">
        <v>50.76683580078214</v>
      </c>
      <c r="P965" s="8">
        <v>92.587263546177383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2143.8156483922639</v>
      </c>
      <c r="X965" s="8">
        <v>2143.8156483922639</v>
      </c>
      <c r="Y965" s="8">
        <v>127.84900700772479</v>
      </c>
      <c r="Z965" s="8">
        <v>609.2020296093857</v>
      </c>
      <c r="AA965" s="8">
        <v>1111.0471625541286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824.19287949444026</v>
      </c>
      <c r="AI965" s="8">
        <v>1275.1807030645059</v>
      </c>
      <c r="AJ965" s="8">
        <v>1433.3648842330076</v>
      </c>
      <c r="AK965" s="8">
        <v>9890.3145539332836</v>
      </c>
      <c r="AL965" s="8">
        <v>15302.168436774073</v>
      </c>
      <c r="AM965" s="8">
        <v>17200.378610796091</v>
      </c>
      <c r="AN965" s="8">
        <v>14130.953867167816</v>
      </c>
      <c r="AO965" s="8">
        <v>1224.4138672637237</v>
      </c>
      <c r="AP965" s="8">
        <v>1340.7776206868302</v>
      </c>
      <c r="AQ965" s="8">
        <v>14692.966407164688</v>
      </c>
      <c r="AR965" s="8">
        <v>16089.331448241963</v>
      </c>
      <c r="AS965" s="8">
        <v>15391.148927703325</v>
      </c>
      <c r="AT965" s="18"/>
      <c r="AU965" s="18"/>
      <c r="AV965" s="18"/>
      <c r="AW965" s="18"/>
      <c r="AX965" s="18"/>
      <c r="AY965" s="18"/>
      <c r="AZ965" s="18"/>
      <c r="BA965" s="18"/>
      <c r="BB965" s="18"/>
      <c r="BC965" s="19"/>
      <c r="BD965" s="19"/>
      <c r="BE965" s="19"/>
      <c r="BF965" s="18"/>
      <c r="BG965" s="18"/>
      <c r="BH965" s="18"/>
      <c r="BI965"/>
    </row>
    <row r="966" spans="1:61" s="3" customFormat="1" ht="18.75">
      <c r="A966" s="28" t="s">
        <v>58</v>
      </c>
      <c r="B966" s="30">
        <v>528</v>
      </c>
      <c r="C966" s="9">
        <v>2003</v>
      </c>
      <c r="D966" s="50">
        <v>0.92545200000000005</v>
      </c>
      <c r="E966" s="8">
        <v>819.87353206865396</v>
      </c>
      <c r="F966" s="8">
        <v>1054.753569066791</v>
      </c>
      <c r="G966" s="8">
        <v>1171.9484100742122</v>
      </c>
      <c r="H966" s="8">
        <v>9838.4823848238484</v>
      </c>
      <c r="I966" s="8">
        <v>12657.042828801494</v>
      </c>
      <c r="J966" s="8">
        <v>14063.380920890546</v>
      </c>
      <c r="K966" s="8">
        <v>12186.302044838629</v>
      </c>
      <c r="L966" s="8">
        <v>178.75468281498121</v>
      </c>
      <c r="M966" s="8">
        <v>178.75468281498121</v>
      </c>
      <c r="N966" s="8">
        <v>31.769118657693753</v>
      </c>
      <c r="O966" s="8">
        <v>105.97551898963965</v>
      </c>
      <c r="P966" s="8">
        <v>128.68385826601488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2145.0561937797747</v>
      </c>
      <c r="X966" s="8">
        <v>2145.0561937797747</v>
      </c>
      <c r="Y966" s="8">
        <v>381.22942389232503</v>
      </c>
      <c r="Z966" s="8">
        <v>1271.7062278756757</v>
      </c>
      <c r="AA966" s="8">
        <v>1544.2062991921784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851.64265072634771</v>
      </c>
      <c r="AI966" s="8">
        <v>1339.4837708714117</v>
      </c>
      <c r="AJ966" s="8">
        <v>1479.3869511552082</v>
      </c>
      <c r="AK966" s="8">
        <v>10219.711808716173</v>
      </c>
      <c r="AL966" s="8">
        <v>16073.805250456942</v>
      </c>
      <c r="AM966" s="8">
        <v>17752.643413862497</v>
      </c>
      <c r="AN966" s="8">
        <v>14682.053491011871</v>
      </c>
      <c r="AO966" s="8">
        <v>1233.5082518817721</v>
      </c>
      <c r="AP966" s="8">
        <v>1350.7030928891934</v>
      </c>
      <c r="AQ966" s="8">
        <v>14802.099022581267</v>
      </c>
      <c r="AR966" s="8">
        <v>16208.43711467032</v>
      </c>
      <c r="AS966" s="8">
        <v>15505.268068625794</v>
      </c>
      <c r="AT966" s="18"/>
      <c r="AU966" s="18"/>
      <c r="AV966" s="18"/>
      <c r="AW966" s="18"/>
      <c r="AX966" s="18"/>
      <c r="AY966" s="18"/>
      <c r="AZ966" s="18"/>
      <c r="BA966" s="18"/>
      <c r="BB966" s="18"/>
      <c r="BC966" s="19"/>
      <c r="BD966" s="19"/>
      <c r="BE966" s="19"/>
      <c r="BF966" s="18"/>
      <c r="BG966" s="18"/>
      <c r="BH966" s="18"/>
      <c r="BI966"/>
    </row>
    <row r="967" spans="1:61" s="3" customFormat="1" ht="18.75">
      <c r="A967" s="28" t="s">
        <v>58</v>
      </c>
      <c r="B967" s="30">
        <v>528</v>
      </c>
      <c r="C967" s="9">
        <v>2004</v>
      </c>
      <c r="D967" s="50">
        <v>0.90776699999999999</v>
      </c>
      <c r="E967" s="8">
        <v>848.84381124231209</v>
      </c>
      <c r="F967" s="8">
        <v>1091.7991070395817</v>
      </c>
      <c r="G967" s="8">
        <v>1213.2767549382165</v>
      </c>
      <c r="H967" s="8">
        <v>10186.125734907746</v>
      </c>
      <c r="I967" s="8">
        <v>13101.58928447498</v>
      </c>
      <c r="J967" s="8">
        <v>14559.321059258598</v>
      </c>
      <c r="K967" s="8">
        <v>12615.678692880441</v>
      </c>
      <c r="L967" s="8">
        <v>183.41409043402106</v>
      </c>
      <c r="M967" s="8">
        <v>183.41409043402106</v>
      </c>
      <c r="N967" s="8">
        <v>47.961175059238769</v>
      </c>
      <c r="O967" s="8">
        <v>102.05622147533454</v>
      </c>
      <c r="P967" s="8">
        <v>140.5641359511857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2200.9690852082526</v>
      </c>
      <c r="X967" s="8">
        <v>2200.9690852082526</v>
      </c>
      <c r="Y967" s="8">
        <v>575.53410071086523</v>
      </c>
      <c r="Z967" s="8">
        <v>1224.6746577040144</v>
      </c>
      <c r="AA967" s="8">
        <v>1686.7696314142286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896.8049863015508</v>
      </c>
      <c r="AI967" s="8">
        <v>1377.2694189489373</v>
      </c>
      <c r="AJ967" s="8">
        <v>1537.2549813234234</v>
      </c>
      <c r="AK967" s="8">
        <v>10761.659835618611</v>
      </c>
      <c r="AL967" s="8">
        <v>16527.233027387247</v>
      </c>
      <c r="AM967" s="8">
        <v>18447.059775881076</v>
      </c>
      <c r="AN967" s="8">
        <v>15245.317546295644</v>
      </c>
      <c r="AO967" s="8">
        <v>1275.2131974736028</v>
      </c>
      <c r="AP967" s="8">
        <v>1396.6908453722376</v>
      </c>
      <c r="AQ967" s="8">
        <v>15302.558369683233</v>
      </c>
      <c r="AR967" s="8">
        <v>16760.29014446685</v>
      </c>
      <c r="AS967" s="8">
        <v>16031.424257075041</v>
      </c>
      <c r="AT967" s="18"/>
      <c r="AU967" s="18"/>
      <c r="AV967" s="18"/>
      <c r="AW967" s="18"/>
      <c r="AX967" s="18"/>
      <c r="AY967" s="18"/>
      <c r="AZ967" s="18"/>
      <c r="BA967" s="18"/>
      <c r="BB967" s="18"/>
      <c r="BC967" s="19"/>
      <c r="BD967" s="19"/>
      <c r="BE967" s="19"/>
      <c r="BF967" s="18"/>
      <c r="BG967" s="18"/>
      <c r="BH967" s="18"/>
      <c r="BI967"/>
    </row>
    <row r="968" spans="1:61" s="3" customFormat="1" ht="18.75">
      <c r="A968" s="28" t="s">
        <v>58</v>
      </c>
      <c r="B968" s="30">
        <v>528</v>
      </c>
      <c r="C968" s="9">
        <v>2005</v>
      </c>
      <c r="D968" s="50">
        <v>0.89713900000000002</v>
      </c>
      <c r="E968" s="8">
        <v>857.88801958224974</v>
      </c>
      <c r="F968" s="8">
        <v>1102.7098364913352</v>
      </c>
      <c r="G968" s="8">
        <v>1225.1207449458777</v>
      </c>
      <c r="H968" s="8">
        <v>10294.656234986998</v>
      </c>
      <c r="I968" s="8">
        <v>13232.518037896021</v>
      </c>
      <c r="J968" s="8">
        <v>14701.448939350534</v>
      </c>
      <c r="K968" s="8">
        <v>12742.874404077851</v>
      </c>
      <c r="L968" s="8">
        <v>185.58691421398467</v>
      </c>
      <c r="M968" s="8">
        <v>185.58691421398467</v>
      </c>
      <c r="N968" s="8">
        <v>44.208901920438194</v>
      </c>
      <c r="O968" s="8">
        <v>103.80141538825086</v>
      </c>
      <c r="P968" s="8">
        <v>146.96896467548504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2227.0429705678162</v>
      </c>
      <c r="X968" s="8">
        <v>2227.0429705678162</v>
      </c>
      <c r="Y968" s="8">
        <v>530.50682304525833</v>
      </c>
      <c r="Z968" s="8">
        <v>1245.6169846590103</v>
      </c>
      <c r="AA968" s="8">
        <v>1763.6275761058205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902.09692150268791</v>
      </c>
      <c r="AI968" s="8">
        <v>1392.0981660935709</v>
      </c>
      <c r="AJ968" s="8">
        <v>1557.6766238353475</v>
      </c>
      <c r="AK968" s="8">
        <v>10825.163058032256</v>
      </c>
      <c r="AL968" s="8">
        <v>16705.177993122848</v>
      </c>
      <c r="AM968" s="8">
        <v>18692.11948602417</v>
      </c>
      <c r="AN968" s="8">
        <v>15407.486845726424</v>
      </c>
      <c r="AO968" s="8">
        <v>1288.2967507053199</v>
      </c>
      <c r="AP968" s="8">
        <v>1410.7076591598625</v>
      </c>
      <c r="AQ968" s="8">
        <v>15459.561008463837</v>
      </c>
      <c r="AR968" s="8">
        <v>16928.49190991835</v>
      </c>
      <c r="AS968" s="8">
        <v>16194.026459191093</v>
      </c>
      <c r="AT968" s="18"/>
      <c r="AU968" s="18"/>
      <c r="AV968" s="18"/>
      <c r="AW968" s="18"/>
      <c r="AX968" s="18"/>
      <c r="AY968" s="18"/>
      <c r="AZ968" s="18"/>
      <c r="BA968" s="18"/>
      <c r="BB968" s="18"/>
      <c r="BC968" s="19"/>
      <c r="BD968" s="19"/>
      <c r="BE968" s="19"/>
      <c r="BF968" s="18"/>
      <c r="BG968" s="18"/>
      <c r="BH968" s="18"/>
      <c r="BI968"/>
    </row>
    <row r="969" spans="1:61" s="3" customFormat="1" ht="18.75">
      <c r="A969" s="28" t="s">
        <v>58</v>
      </c>
      <c r="B969" s="30">
        <v>528</v>
      </c>
      <c r="C969" s="9">
        <v>2006</v>
      </c>
      <c r="D969" s="50">
        <v>0.87192099999999995</v>
      </c>
      <c r="E969" s="8">
        <v>919.69951843901674</v>
      </c>
      <c r="F969" s="8">
        <v>1182.4751883095373</v>
      </c>
      <c r="G969" s="8">
        <v>1313.857497200939</v>
      </c>
      <c r="H969" s="8">
        <v>11036.394221268201</v>
      </c>
      <c r="I969" s="8">
        <v>14189.702259714448</v>
      </c>
      <c r="J969" s="8">
        <v>15766.289966411267</v>
      </c>
      <c r="K969" s="8">
        <v>13664.128815797974</v>
      </c>
      <c r="L969" s="8">
        <v>194.21948709419775</v>
      </c>
      <c r="M969" s="8">
        <v>194.21948709419775</v>
      </c>
      <c r="N969" s="8">
        <v>83.127870529554855</v>
      </c>
      <c r="O969" s="8">
        <v>122.12593801502659</v>
      </c>
      <c r="P969" s="8">
        <v>190.08239966694234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2330.6338451303727</v>
      </c>
      <c r="X969" s="8">
        <v>2330.6338451303727</v>
      </c>
      <c r="Y969" s="8">
        <v>997.53444635465826</v>
      </c>
      <c r="Z969" s="8">
        <v>1465.5112561803192</v>
      </c>
      <c r="AA969" s="8">
        <v>2280.9887960033079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1002.8273889685715</v>
      </c>
      <c r="AI969" s="8">
        <v>1498.8206134187617</v>
      </c>
      <c r="AJ969" s="8">
        <v>1698.1593839620791</v>
      </c>
      <c r="AK969" s="8">
        <v>12033.92866762286</v>
      </c>
      <c r="AL969" s="8">
        <v>17985.847361025139</v>
      </c>
      <c r="AM969" s="8">
        <v>20377.912607544946</v>
      </c>
      <c r="AN969" s="8">
        <v>16799.229545397648</v>
      </c>
      <c r="AO969" s="8">
        <v>1376.6946754037351</v>
      </c>
      <c r="AP969" s="8">
        <v>1508.0769842951368</v>
      </c>
      <c r="AQ969" s="8">
        <v>16520.336104844821</v>
      </c>
      <c r="AR969" s="8">
        <v>18096.923811541637</v>
      </c>
      <c r="AS969" s="8">
        <v>17308.629958193229</v>
      </c>
      <c r="AT969" s="18"/>
      <c r="AU969" s="18"/>
      <c r="AV969" s="18"/>
      <c r="AW969" s="18"/>
      <c r="AX969" s="18"/>
      <c r="AY969" s="18"/>
      <c r="AZ969" s="18"/>
      <c r="BA969" s="18"/>
      <c r="BB969" s="18"/>
      <c r="BC969" s="19"/>
      <c r="BD969" s="19"/>
      <c r="BE969" s="19"/>
      <c r="BF969" s="18"/>
      <c r="BG969" s="18"/>
      <c r="BH969" s="18"/>
      <c r="BI969"/>
    </row>
    <row r="970" spans="1:61" s="3" customFormat="1" ht="18.75">
      <c r="A970" s="28" t="s">
        <v>58</v>
      </c>
      <c r="B970" s="30">
        <v>528</v>
      </c>
      <c r="C970" s="9">
        <v>2007</v>
      </c>
      <c r="D970" s="50">
        <v>0.86000399999999999</v>
      </c>
      <c r="E970" s="8">
        <v>965.63969469909432</v>
      </c>
      <c r="F970" s="8">
        <v>1241.6121320365953</v>
      </c>
      <c r="G970" s="8">
        <v>1379.3345147231873</v>
      </c>
      <c r="H970" s="8">
        <v>11587.676336389133</v>
      </c>
      <c r="I970" s="8">
        <v>14899.345584439141</v>
      </c>
      <c r="J970" s="8">
        <v>16552.014176678247</v>
      </c>
      <c r="K970" s="8">
        <v>14346.345365835508</v>
      </c>
      <c r="L970" s="8">
        <v>207.94995910523673</v>
      </c>
      <c r="M970" s="8">
        <v>207.94995910523673</v>
      </c>
      <c r="N970" s="8">
        <v>89.598699540932373</v>
      </c>
      <c r="O970" s="8">
        <v>130.29276142901659</v>
      </c>
      <c r="P970" s="8">
        <v>199.48110939018889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2495.3995092628406</v>
      </c>
      <c r="X970" s="8">
        <v>2495.3995092628406</v>
      </c>
      <c r="Y970" s="8">
        <v>1075.1843944911884</v>
      </c>
      <c r="Z970" s="8">
        <v>1563.5131371481991</v>
      </c>
      <c r="AA970" s="8">
        <v>2393.7733126822668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1055.2383942400268</v>
      </c>
      <c r="AI970" s="8">
        <v>1579.8548525708486</v>
      </c>
      <c r="AJ970" s="8">
        <v>1786.7655832186131</v>
      </c>
      <c r="AK970" s="8">
        <v>12662.860730880322</v>
      </c>
      <c r="AL970" s="8">
        <v>18958.258230850181</v>
      </c>
      <c r="AM970" s="8">
        <v>21441.186998623354</v>
      </c>
      <c r="AN970" s="8">
        <v>17687.435320117951</v>
      </c>
      <c r="AO970" s="8">
        <v>1449.5620911418321</v>
      </c>
      <c r="AP970" s="8">
        <v>1587.2844738284241</v>
      </c>
      <c r="AQ970" s="8">
        <v>17394.745093701982</v>
      </c>
      <c r="AR970" s="8">
        <v>19047.413685941086</v>
      </c>
      <c r="AS970" s="8">
        <v>18221.079389821534</v>
      </c>
      <c r="AT970" s="18"/>
      <c r="AU970" s="18"/>
      <c r="AV970" s="18"/>
      <c r="AW970" s="18"/>
      <c r="AX970" s="18"/>
      <c r="AY970" s="18"/>
      <c r="AZ970" s="18"/>
      <c r="BA970" s="18"/>
      <c r="BB970" s="18"/>
      <c r="BC970" s="19"/>
      <c r="BD970" s="19"/>
      <c r="BE970" s="19"/>
      <c r="BF970" s="18"/>
      <c r="BG970" s="18"/>
      <c r="BH970" s="18"/>
      <c r="BI970"/>
    </row>
    <row r="971" spans="1:61" s="3" customFormat="1" ht="18.75">
      <c r="A971" s="28" t="s">
        <v>58</v>
      </c>
      <c r="B971" s="30">
        <v>528</v>
      </c>
      <c r="C971" s="9">
        <v>2008</v>
      </c>
      <c r="D971" s="50">
        <v>0.84777499999999995</v>
      </c>
      <c r="E971" s="8">
        <v>997.40987172303971</v>
      </c>
      <c r="F971" s="8">
        <v>1282.5393530122969</v>
      </c>
      <c r="G971" s="8">
        <v>1424.9247736722598</v>
      </c>
      <c r="H971" s="8">
        <v>11968.918460676476</v>
      </c>
      <c r="I971" s="8">
        <v>15390.472236147561</v>
      </c>
      <c r="J971" s="8">
        <v>17099.097284067117</v>
      </c>
      <c r="K971" s="8">
        <v>14819.495993630384</v>
      </c>
      <c r="L971" s="8">
        <v>312.57882103152372</v>
      </c>
      <c r="M971" s="8">
        <v>312.57882103152372</v>
      </c>
      <c r="N971" s="8">
        <v>55.862189849901213</v>
      </c>
      <c r="O971" s="8">
        <v>98.272704432190153</v>
      </c>
      <c r="P971" s="8">
        <v>211.79563681401316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3750.9458523782846</v>
      </c>
      <c r="X971" s="8">
        <v>3750.9458523782846</v>
      </c>
      <c r="Y971" s="8">
        <v>670.34627819881462</v>
      </c>
      <c r="Z971" s="8">
        <v>1179.2724531862818</v>
      </c>
      <c r="AA971" s="8">
        <v>2541.547641768158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1053.2720615729409</v>
      </c>
      <c r="AI971" s="8">
        <v>1693.3908784760106</v>
      </c>
      <c r="AJ971" s="8">
        <v>1949.2992315177967</v>
      </c>
      <c r="AK971" s="8">
        <v>12639.26473887529</v>
      </c>
      <c r="AL971" s="8">
        <v>20320.690541712127</v>
      </c>
      <c r="AM971" s="8">
        <v>23391.590778213558</v>
      </c>
      <c r="AN971" s="8">
        <v>18783.848686266992</v>
      </c>
      <c r="AO971" s="8">
        <v>1595.1181740438205</v>
      </c>
      <c r="AP971" s="8">
        <v>1737.5035947037836</v>
      </c>
      <c r="AQ971" s="8">
        <v>19141.418088525847</v>
      </c>
      <c r="AR971" s="8">
        <v>20850.043136445402</v>
      </c>
      <c r="AS971" s="8">
        <v>19995.730612485626</v>
      </c>
      <c r="AT971" s="18"/>
      <c r="AU971" s="18"/>
      <c r="AV971" s="18"/>
      <c r="AW971" s="18"/>
      <c r="AX971" s="18"/>
      <c r="AY971" s="18"/>
      <c r="AZ971" s="18"/>
      <c r="BA971" s="18"/>
      <c r="BB971" s="18"/>
      <c r="BC971" s="19"/>
      <c r="BD971" s="19"/>
      <c r="BE971" s="19"/>
      <c r="BF971" s="18"/>
      <c r="BG971" s="18"/>
      <c r="BH971" s="18"/>
      <c r="BI971"/>
    </row>
    <row r="972" spans="1:61" s="3" customFormat="1" ht="18.75">
      <c r="A972" s="28" t="s">
        <v>58</v>
      </c>
      <c r="B972" s="30">
        <v>528</v>
      </c>
      <c r="C972" s="9">
        <v>2009</v>
      </c>
      <c r="D972" s="50">
        <v>0.84836900000000004</v>
      </c>
      <c r="E972" s="8">
        <v>1006.3987156532121</v>
      </c>
      <c r="F972" s="8">
        <v>1293.8330527928294</v>
      </c>
      <c r="G972" s="8">
        <v>1437.7271861332272</v>
      </c>
      <c r="H972" s="8">
        <v>12076.784587838545</v>
      </c>
      <c r="I972" s="8">
        <v>15525.996633513954</v>
      </c>
      <c r="J972" s="8">
        <v>17252.726233598729</v>
      </c>
      <c r="K972" s="8">
        <v>14951.835818317077</v>
      </c>
      <c r="L972" s="8">
        <v>343.94632524290722</v>
      </c>
      <c r="M972" s="8">
        <v>343.94632524290722</v>
      </c>
      <c r="N972" s="8">
        <v>58.583206128465321</v>
      </c>
      <c r="O972" s="8">
        <v>102.21036365072273</v>
      </c>
      <c r="P972" s="8">
        <v>218.43533651040997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4127.3559029148864</v>
      </c>
      <c r="X972" s="8">
        <v>4127.3559029148864</v>
      </c>
      <c r="Y972" s="8">
        <v>702.99847354158385</v>
      </c>
      <c r="Z972" s="8">
        <v>1226.5243638086727</v>
      </c>
      <c r="AA972" s="8">
        <v>2621.2240381249194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1064.9819217816773</v>
      </c>
      <c r="AI972" s="8">
        <v>1739.9897416864594</v>
      </c>
      <c r="AJ972" s="8">
        <v>2000.1088478865445</v>
      </c>
      <c r="AK972" s="8">
        <v>12779.783061380129</v>
      </c>
      <c r="AL972" s="8">
        <v>20879.876900237512</v>
      </c>
      <c r="AM972" s="8">
        <v>24001.306174638536</v>
      </c>
      <c r="AN972" s="8">
        <v>19220.322045418725</v>
      </c>
      <c r="AO972" s="8">
        <v>1637.7793780357367</v>
      </c>
      <c r="AP972" s="8">
        <v>1781.6735113761345</v>
      </c>
      <c r="AQ972" s="8">
        <v>19653.35253642884</v>
      </c>
      <c r="AR972" s="8">
        <v>21380.082136513614</v>
      </c>
      <c r="AS972" s="8">
        <v>20516.717336471229</v>
      </c>
      <c r="AT972" s="18"/>
      <c r="AU972" s="18"/>
      <c r="AV972" s="18"/>
      <c r="AW972" s="18"/>
      <c r="AX972" s="18"/>
      <c r="AY972" s="18"/>
      <c r="AZ972" s="18"/>
      <c r="BA972" s="18"/>
      <c r="BB972" s="18"/>
      <c r="BC972" s="19"/>
      <c r="BD972" s="19"/>
      <c r="BE972" s="19"/>
      <c r="BF972" s="18"/>
      <c r="BG972" s="18"/>
      <c r="BH972" s="18"/>
      <c r="BI972"/>
    </row>
    <row r="973" spans="1:61" s="3" customFormat="1" ht="18.75">
      <c r="A973" s="28" t="s">
        <v>58</v>
      </c>
      <c r="B973" s="30">
        <v>528</v>
      </c>
      <c r="C973" s="9">
        <v>2010</v>
      </c>
      <c r="D973" s="50">
        <v>0.85419400000000001</v>
      </c>
      <c r="E973" s="8">
        <v>1015.7711245923057</v>
      </c>
      <c r="F973" s="8">
        <v>1305.8396570334139</v>
      </c>
      <c r="G973" s="8">
        <v>1450.8739232539681</v>
      </c>
      <c r="H973" s="8">
        <v>12189.253495107669</v>
      </c>
      <c r="I973" s="8">
        <v>15670.075884400967</v>
      </c>
      <c r="J973" s="8">
        <v>17410.487079047616</v>
      </c>
      <c r="K973" s="8">
        <v>15089.938819518749</v>
      </c>
      <c r="L973" s="8">
        <v>343.62544860884066</v>
      </c>
      <c r="M973" s="8">
        <v>343.62544860884066</v>
      </c>
      <c r="N973" s="8">
        <v>63.671636653968534</v>
      </c>
      <c r="O973" s="8">
        <v>107.7822415048572</v>
      </c>
      <c r="P973" s="8">
        <v>223.40589608449602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4123.5053833060883</v>
      </c>
      <c r="X973" s="8">
        <v>4123.5053833060883</v>
      </c>
      <c r="Y973" s="8">
        <v>764.05963984762241</v>
      </c>
      <c r="Z973" s="8">
        <v>1293.3868980582863</v>
      </c>
      <c r="AA973" s="8">
        <v>2680.8707530139523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1079.4427612462741</v>
      </c>
      <c r="AI973" s="8">
        <v>1757.2473471471117</v>
      </c>
      <c r="AJ973" s="8">
        <v>2017.9052679473048</v>
      </c>
      <c r="AK973" s="8">
        <v>12953.313134955291</v>
      </c>
      <c r="AL973" s="8">
        <v>21086.968165765342</v>
      </c>
      <c r="AM973" s="8">
        <v>24214.863215367655</v>
      </c>
      <c r="AN973" s="8">
        <v>19418.381505362762</v>
      </c>
      <c r="AO973" s="8">
        <v>1649.4651056422545</v>
      </c>
      <c r="AP973" s="8">
        <v>1794.4993718628089</v>
      </c>
      <c r="AQ973" s="8">
        <v>19793.581267707057</v>
      </c>
      <c r="AR973" s="8">
        <v>21533.992462353704</v>
      </c>
      <c r="AS973" s="8">
        <v>20663.786865030379</v>
      </c>
      <c r="AT973" s="18"/>
      <c r="AU973" s="18"/>
      <c r="AV973" s="18"/>
      <c r="AW973" s="18"/>
      <c r="AX973" s="18"/>
      <c r="AY973" s="18"/>
      <c r="AZ973" s="18"/>
      <c r="BA973" s="18"/>
      <c r="BB973" s="18"/>
      <c r="BC973" s="19"/>
      <c r="BD973" s="19"/>
      <c r="BE973" s="19"/>
      <c r="BF973" s="18"/>
      <c r="BG973" s="18"/>
      <c r="BH973" s="18"/>
      <c r="BI973"/>
    </row>
    <row r="974" spans="1:61" s="3" customFormat="1" ht="18.75">
      <c r="A974" s="28" t="s">
        <v>58</v>
      </c>
      <c r="B974" s="30">
        <v>528</v>
      </c>
      <c r="C974" s="9">
        <v>2011</v>
      </c>
      <c r="D974" s="50">
        <v>0.83606499999999995</v>
      </c>
      <c r="E974" s="8">
        <v>1049.7379988398031</v>
      </c>
      <c r="F974" s="8">
        <v>1349.8957616931698</v>
      </c>
      <c r="G974" s="8">
        <v>1499.7032527375266</v>
      </c>
      <c r="H974" s="8">
        <v>12596.855986077639</v>
      </c>
      <c r="I974" s="8">
        <v>16198.749140318037</v>
      </c>
      <c r="J974" s="8">
        <v>17996.439032850318</v>
      </c>
      <c r="K974" s="8">
        <v>15597.348053081996</v>
      </c>
      <c r="L974" s="8">
        <v>365.43010367014534</v>
      </c>
      <c r="M974" s="8">
        <v>365.43010367014534</v>
      </c>
      <c r="N974" s="8">
        <v>69.095991340386206</v>
      </c>
      <c r="O974" s="8">
        <v>115.23235633593083</v>
      </c>
      <c r="P974" s="8">
        <v>234.91551494202008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4385.1612440417439</v>
      </c>
      <c r="X974" s="8">
        <v>4385.1612440417439</v>
      </c>
      <c r="Y974" s="8">
        <v>829.15189608463447</v>
      </c>
      <c r="Z974" s="8">
        <v>1382.78827603117</v>
      </c>
      <c r="AA974" s="8">
        <v>2818.986179304241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1118.8339901801894</v>
      </c>
      <c r="AI974" s="8">
        <v>1830.5582216992461</v>
      </c>
      <c r="AJ974" s="8">
        <v>2100.048871349692</v>
      </c>
      <c r="AK974" s="8">
        <v>13426.007882162274</v>
      </c>
      <c r="AL974" s="8">
        <v>21966.69866039095</v>
      </c>
      <c r="AM974" s="8">
        <v>25200.586456196303</v>
      </c>
      <c r="AN974" s="8">
        <v>20197.764332916508</v>
      </c>
      <c r="AO974" s="8">
        <v>1715.3258653633152</v>
      </c>
      <c r="AP974" s="8">
        <v>1865.133356407672</v>
      </c>
      <c r="AQ974" s="8">
        <v>20583.91038435978</v>
      </c>
      <c r="AR974" s="8">
        <v>22381.600276892063</v>
      </c>
      <c r="AS974" s="8">
        <v>21482.755330625921</v>
      </c>
      <c r="AT974" s="18"/>
      <c r="AU974" s="18"/>
      <c r="AV974" s="18"/>
      <c r="AW974" s="18"/>
      <c r="AX974" s="18"/>
      <c r="AY974" s="18"/>
      <c r="AZ974" s="18"/>
      <c r="BA974" s="18"/>
      <c r="BB974" s="18"/>
      <c r="BC974" s="19"/>
      <c r="BD974" s="19"/>
      <c r="BE974" s="19"/>
      <c r="BF974" s="18"/>
      <c r="BG974" s="18"/>
      <c r="BH974" s="18"/>
      <c r="BI974"/>
    </row>
    <row r="975" spans="1:61" s="3" customFormat="1" ht="18.75">
      <c r="A975" s="28" t="s">
        <v>58</v>
      </c>
      <c r="B975" s="30">
        <v>528</v>
      </c>
      <c r="C975" s="9">
        <v>2012</v>
      </c>
      <c r="D975" s="50">
        <v>0.82440800000000003</v>
      </c>
      <c r="E975" s="8">
        <v>1078.3920607272128</v>
      </c>
      <c r="F975" s="8">
        <v>1386.5040780778447</v>
      </c>
      <c r="G975" s="8">
        <v>1540.5600867531607</v>
      </c>
      <c r="H975" s="8">
        <v>12940.70472872655</v>
      </c>
      <c r="I975" s="8">
        <v>16638.048936934138</v>
      </c>
      <c r="J975" s="8">
        <v>18486.721041037927</v>
      </c>
      <c r="K975" s="8">
        <v>16021.824902232871</v>
      </c>
      <c r="L975" s="8">
        <v>379.23410500958266</v>
      </c>
      <c r="M975" s="8">
        <v>379.23410500958266</v>
      </c>
      <c r="N975" s="8">
        <v>68.828968180803685</v>
      </c>
      <c r="O975" s="8">
        <v>163.18256251758837</v>
      </c>
      <c r="P975" s="8">
        <v>231.45557054274099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4550.809260114992</v>
      </c>
      <c r="X975" s="8">
        <v>4550.809260114992</v>
      </c>
      <c r="Y975" s="8">
        <v>825.94761816964422</v>
      </c>
      <c r="Z975" s="8">
        <v>1958.1907502110603</v>
      </c>
      <c r="AA975" s="8">
        <v>2777.4668465128916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0</v>
      </c>
      <c r="AH975" s="8">
        <v>1147.2210289080165</v>
      </c>
      <c r="AI975" s="8">
        <v>1928.9207456050158</v>
      </c>
      <c r="AJ975" s="8">
        <v>2151.2497623054842</v>
      </c>
      <c r="AK975" s="8">
        <v>13766.652346896195</v>
      </c>
      <c r="AL975" s="8">
        <v>23147.048947260188</v>
      </c>
      <c r="AM975" s="8">
        <v>25814.99714766581</v>
      </c>
      <c r="AN975" s="8">
        <v>20909.566147274065</v>
      </c>
      <c r="AO975" s="8">
        <v>1765.7381830874274</v>
      </c>
      <c r="AP975" s="8">
        <v>1919.7941917627434</v>
      </c>
      <c r="AQ975" s="8">
        <v>21188.858197049129</v>
      </c>
      <c r="AR975" s="8">
        <v>23037.530301152918</v>
      </c>
      <c r="AS975" s="8">
        <v>22113.194249101023</v>
      </c>
      <c r="AT975" s="18"/>
      <c r="AU975" s="18"/>
      <c r="AV975" s="18"/>
      <c r="AW975" s="18"/>
      <c r="AX975" s="18"/>
      <c r="AY975" s="18"/>
      <c r="AZ975" s="18"/>
      <c r="BA975" s="18"/>
      <c r="BB975" s="18"/>
      <c r="BC975" s="19"/>
      <c r="BD975" s="19"/>
      <c r="BE975" s="19"/>
      <c r="BF975" s="18"/>
      <c r="BG975" s="18"/>
      <c r="BH975" s="18"/>
      <c r="BI975"/>
    </row>
    <row r="976" spans="1:61" s="3" customFormat="1" ht="18.75">
      <c r="A976" s="28" t="s">
        <v>58</v>
      </c>
      <c r="B976" s="30">
        <v>528</v>
      </c>
      <c r="C976" s="9">
        <v>2013</v>
      </c>
      <c r="D976" s="50">
        <v>0.79816600000000004</v>
      </c>
      <c r="E976" s="8">
        <v>1102.7661914939997</v>
      </c>
      <c r="F976" s="8">
        <v>1417.9722012714146</v>
      </c>
      <c r="G976" s="8">
        <v>1575.3420992625593</v>
      </c>
      <c r="H976" s="8">
        <v>13233.194297927997</v>
      </c>
      <c r="I976" s="8">
        <v>17015.666415256976</v>
      </c>
      <c r="J976" s="8">
        <v>18904.105191150709</v>
      </c>
      <c r="K976" s="8">
        <v>16384.321968111894</v>
      </c>
      <c r="L976" s="8">
        <v>397.82819112816128</v>
      </c>
      <c r="M976" s="8">
        <v>397.82819112816128</v>
      </c>
      <c r="N976" s="8">
        <v>126.69075605826356</v>
      </c>
      <c r="O976" s="8">
        <v>176.7575692274539</v>
      </c>
      <c r="P976" s="8">
        <v>248.33844338145198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4773.9382935379354</v>
      </c>
      <c r="X976" s="8">
        <v>4773.9382935379354</v>
      </c>
      <c r="Y976" s="8">
        <v>1520.2890726991627</v>
      </c>
      <c r="Z976" s="8">
        <v>2121.0908307294467</v>
      </c>
      <c r="AA976" s="8">
        <v>2980.0613205774239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1229.4569475522633</v>
      </c>
      <c r="AI976" s="8">
        <v>1992.5579616270297</v>
      </c>
      <c r="AJ976" s="8">
        <v>2221.5087337721725</v>
      </c>
      <c r="AK976" s="8">
        <v>14753.48337062716</v>
      </c>
      <c r="AL976" s="8">
        <v>23910.695539524357</v>
      </c>
      <c r="AM976" s="8">
        <v>26658.10480526607</v>
      </c>
      <c r="AN976" s="8">
        <v>21774.094571805861</v>
      </c>
      <c r="AO976" s="8">
        <v>1815.8003923995759</v>
      </c>
      <c r="AP976" s="8">
        <v>1973.1702903907205</v>
      </c>
      <c r="AQ976" s="8">
        <v>21789.604708794912</v>
      </c>
      <c r="AR976" s="8">
        <v>23678.043484688646</v>
      </c>
      <c r="AS976" s="8">
        <v>22733.824096741781</v>
      </c>
      <c r="AT976" s="18"/>
      <c r="AU976" s="18"/>
      <c r="AV976" s="18"/>
      <c r="AW976" s="18"/>
      <c r="AX976" s="18"/>
      <c r="AY976" s="18"/>
      <c r="AZ976" s="18"/>
      <c r="BA976" s="18"/>
      <c r="BB976" s="18"/>
      <c r="BC976" s="19"/>
      <c r="BD976" s="19"/>
      <c r="BE976" s="19"/>
      <c r="BF976" s="18"/>
      <c r="BG976" s="18"/>
      <c r="BH976" s="18"/>
      <c r="BI976"/>
    </row>
    <row r="977" spans="1:61" s="3" customFormat="1" ht="18.75">
      <c r="A977" s="28" t="s">
        <v>58</v>
      </c>
      <c r="B977" s="30">
        <v>528</v>
      </c>
      <c r="C977" s="9">
        <v>2014</v>
      </c>
      <c r="D977" s="50">
        <v>0.80879800000000002</v>
      </c>
      <c r="E977" s="8">
        <v>1115.9871809772033</v>
      </c>
      <c r="F977" s="8">
        <v>1434.590580095401</v>
      </c>
      <c r="G977" s="8">
        <v>1594.0269387411936</v>
      </c>
      <c r="H977" s="8">
        <v>13391.846171726438</v>
      </c>
      <c r="I977" s="8">
        <v>17215.086961144811</v>
      </c>
      <c r="J977" s="8">
        <v>19128.323264894323</v>
      </c>
      <c r="K977" s="8">
        <v>16578.418799255189</v>
      </c>
      <c r="L977" s="8">
        <v>392.57495983545954</v>
      </c>
      <c r="M977" s="8">
        <v>392.57495983545954</v>
      </c>
      <c r="N977" s="8">
        <v>117.98380312513136</v>
      </c>
      <c r="O977" s="8">
        <v>167.81327599722053</v>
      </c>
      <c r="P977" s="8">
        <v>243.99104349911846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4710.8995180255142</v>
      </c>
      <c r="X977" s="8">
        <v>4710.8995180255142</v>
      </c>
      <c r="Y977" s="8">
        <v>1415.8056375015763</v>
      </c>
      <c r="Z977" s="8">
        <v>2013.7593119666462</v>
      </c>
      <c r="AA977" s="8">
        <v>2927.8925219894218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1233.9709841023346</v>
      </c>
      <c r="AI977" s="8">
        <v>1994.9788159280811</v>
      </c>
      <c r="AJ977" s="8">
        <v>2230.5929420757716</v>
      </c>
      <c r="AK977" s="8">
        <v>14807.651809228015</v>
      </c>
      <c r="AL977" s="8">
        <v>23939.745791136971</v>
      </c>
      <c r="AM977" s="8">
        <v>26767.115304909261</v>
      </c>
      <c r="AN977" s="8">
        <v>21838.170968424751</v>
      </c>
      <c r="AO977" s="8">
        <v>1827.1655399308606</v>
      </c>
      <c r="AP977" s="8">
        <v>1986.6018985766532</v>
      </c>
      <c r="AQ977" s="8">
        <v>21925.986479170326</v>
      </c>
      <c r="AR977" s="8">
        <v>23839.222782919838</v>
      </c>
      <c r="AS977" s="8">
        <v>22882.604631045084</v>
      </c>
      <c r="AT977" s="18"/>
      <c r="AU977" s="18"/>
      <c r="AV977" s="18"/>
      <c r="AW977" s="18"/>
      <c r="AX977" s="18"/>
      <c r="AY977" s="18"/>
      <c r="AZ977" s="18"/>
      <c r="BA977" s="18"/>
      <c r="BB977" s="18"/>
      <c r="BC977" s="19"/>
      <c r="BD977" s="19"/>
      <c r="BE977" s="19"/>
      <c r="BF977" s="18"/>
      <c r="BG977" s="18"/>
      <c r="BH977" s="18"/>
      <c r="BI977"/>
    </row>
    <row r="978" spans="1:61" s="3" customFormat="1" ht="18.75">
      <c r="A978" s="28" t="s">
        <v>58</v>
      </c>
      <c r="B978" s="30">
        <v>528</v>
      </c>
      <c r="C978" s="9">
        <v>2015</v>
      </c>
      <c r="D978" s="50">
        <v>0.80997799999999998</v>
      </c>
      <c r="E978" s="8">
        <v>1114.3613777164319</v>
      </c>
      <c r="F978" s="8">
        <v>1114.3613777164319</v>
      </c>
      <c r="G978" s="8">
        <v>1591.7047129675127</v>
      </c>
      <c r="H978" s="8">
        <v>13372.336532597181</v>
      </c>
      <c r="I978" s="8">
        <v>13372.336532597181</v>
      </c>
      <c r="J978" s="8">
        <v>19100.456555610152</v>
      </c>
      <c r="K978" s="8">
        <v>15281.709873601505</v>
      </c>
      <c r="L978" s="8">
        <v>733.59091787113584</v>
      </c>
      <c r="M978" s="8">
        <v>419.78278832264584</v>
      </c>
      <c r="N978" s="8">
        <v>124.2381274553136</v>
      </c>
      <c r="O978" s="8">
        <v>175.21077609515322</v>
      </c>
      <c r="P978" s="8">
        <v>255.08734805142856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8803.0910144536301</v>
      </c>
      <c r="X978" s="8">
        <v>5037.3934598717497</v>
      </c>
      <c r="Y978" s="8">
        <v>1490.8575294637633</v>
      </c>
      <c r="Z978" s="8">
        <v>2102.5293131418384</v>
      </c>
      <c r="AA978" s="8">
        <v>3061.0481766171429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  <c r="AH978" s="8">
        <v>1238.5995051717455</v>
      </c>
      <c r="AI978" s="8">
        <v>2023.163071682721</v>
      </c>
      <c r="AJ978" s="8">
        <v>2266.5748493415872</v>
      </c>
      <c r="AK978" s="8">
        <v>14863.194062060944</v>
      </c>
      <c r="AL978" s="8">
        <v>24277.956860192651</v>
      </c>
      <c r="AM978" s="8">
        <v>27198.898192099045</v>
      </c>
      <c r="AN978" s="8">
        <v>22113.349704784214</v>
      </c>
      <c r="AO978" s="8">
        <v>1847.9522955875677</v>
      </c>
      <c r="AP978" s="8">
        <v>2011.4875012901584</v>
      </c>
      <c r="AQ978" s="8">
        <v>22175.427547050811</v>
      </c>
      <c r="AR978" s="8">
        <v>24137.850015481901</v>
      </c>
      <c r="AS978" s="8">
        <v>23156.638781266356</v>
      </c>
      <c r="AT978" s="18"/>
      <c r="AU978" s="18"/>
      <c r="AV978" s="18"/>
      <c r="AW978" s="18"/>
      <c r="AX978" s="18"/>
      <c r="AY978" s="18"/>
      <c r="AZ978" s="18"/>
      <c r="BA978" s="18"/>
      <c r="BB978" s="18"/>
      <c r="BC978" s="19"/>
      <c r="BD978" s="19"/>
      <c r="BE978" s="19"/>
      <c r="BF978" s="18"/>
      <c r="BG978" s="18"/>
      <c r="BH978" s="18"/>
      <c r="BI978"/>
    </row>
    <row r="979" spans="1:61" s="3" customFormat="1" ht="18.75">
      <c r="A979" s="28" t="s">
        <v>58</v>
      </c>
      <c r="B979" s="30">
        <v>528</v>
      </c>
      <c r="C979" s="9">
        <v>2016</v>
      </c>
      <c r="D979" s="50">
        <v>0.79544800000000004</v>
      </c>
      <c r="E979" s="8">
        <v>1167.2350675342698</v>
      </c>
      <c r="F979" s="8">
        <v>1167.2350675342698</v>
      </c>
      <c r="G979" s="8">
        <v>1656.1502448934436</v>
      </c>
      <c r="H979" s="8">
        <v>14006.820810411238</v>
      </c>
      <c r="I979" s="8">
        <v>14006.820810411238</v>
      </c>
      <c r="J979" s="8">
        <v>19873.802938721321</v>
      </c>
      <c r="K979" s="8">
        <v>15962.481519847932</v>
      </c>
      <c r="L979" s="8">
        <v>759.88166605882475</v>
      </c>
      <c r="M979" s="8">
        <v>438.66501922710216</v>
      </c>
      <c r="N979" s="8">
        <v>128.56700626565154</v>
      </c>
      <c r="O979" s="8">
        <v>181.07546942100549</v>
      </c>
      <c r="P979" s="8">
        <v>264.30514879665293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9118.5799927058979</v>
      </c>
      <c r="X979" s="8">
        <v>5263.9802307252257</v>
      </c>
      <c r="Y979" s="8">
        <v>1542.8040751878184</v>
      </c>
      <c r="Z979" s="8">
        <v>2172.9056330520662</v>
      </c>
      <c r="AA979" s="8">
        <v>3171.6617855598352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1295.8020737999213</v>
      </c>
      <c r="AI979" s="8">
        <v>2108.1922030141</v>
      </c>
      <c r="AJ979" s="8">
        <v>2359.1204129171983</v>
      </c>
      <c r="AK979" s="8">
        <v>15549.624885599056</v>
      </c>
      <c r="AL979" s="8">
        <v>25298.306436169201</v>
      </c>
      <c r="AM979" s="8">
        <v>28309.44495500638</v>
      </c>
      <c r="AN979" s="8">
        <v>23052.45875892488</v>
      </c>
      <c r="AO979" s="8">
        <v>1927.1167335930945</v>
      </c>
      <c r="AP979" s="8">
        <v>2094.8152641205456</v>
      </c>
      <c r="AQ979" s="8">
        <v>23125.400803117136</v>
      </c>
      <c r="AR979" s="8">
        <v>25137.783169446546</v>
      </c>
      <c r="AS979" s="8">
        <v>24131.591986281841</v>
      </c>
      <c r="AT979" s="18"/>
      <c r="AU979" s="18"/>
      <c r="AV979" s="18"/>
      <c r="AW979" s="18"/>
      <c r="AX979" s="18"/>
      <c r="AY979" s="18"/>
      <c r="AZ979" s="18"/>
      <c r="BA979" s="18"/>
      <c r="BB979" s="18"/>
      <c r="BC979" s="19"/>
      <c r="BD979" s="19"/>
      <c r="BE979" s="19"/>
      <c r="BF979" s="18"/>
      <c r="BG979" s="18"/>
      <c r="BH979" s="18"/>
      <c r="BI979"/>
    </row>
    <row r="980" spans="1:61" s="3" customFormat="1" ht="18.75">
      <c r="A980" s="28" t="s">
        <v>58</v>
      </c>
      <c r="B980" s="30">
        <v>528</v>
      </c>
      <c r="C980" s="9">
        <v>2017</v>
      </c>
      <c r="D980" s="50">
        <v>0.78215000000000001</v>
      </c>
      <c r="E980" s="8">
        <v>1198.1039442562169</v>
      </c>
      <c r="F980" s="8">
        <v>1198.1039442562169</v>
      </c>
      <c r="G980" s="8">
        <v>1711.577063223167</v>
      </c>
      <c r="H980" s="8">
        <v>14377.247331074601</v>
      </c>
      <c r="I980" s="8">
        <v>14377.247331074601</v>
      </c>
      <c r="J980" s="8">
        <v>20538.924758678</v>
      </c>
      <c r="K980" s="8">
        <v>16431.139806942403</v>
      </c>
      <c r="L980" s="8">
        <v>793.48431474132406</v>
      </c>
      <c r="M980" s="8">
        <v>465.74094630916471</v>
      </c>
      <c r="N980" s="8">
        <v>146.7546787700569</v>
      </c>
      <c r="O980" s="8">
        <v>200.80570223102984</v>
      </c>
      <c r="P980" s="8">
        <v>286.08285367256917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9521.8117768958891</v>
      </c>
      <c r="X980" s="8">
        <v>5588.8913557099768</v>
      </c>
      <c r="Y980" s="8">
        <v>1761.0561452406828</v>
      </c>
      <c r="Z980" s="8">
        <v>2409.6684267723581</v>
      </c>
      <c r="AA980" s="8">
        <v>3432.9942440708301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  <c r="AH980" s="8">
        <v>1344.8586230262738</v>
      </c>
      <c r="AI980" s="8">
        <v>2192.3939612285708</v>
      </c>
      <c r="AJ980" s="8">
        <v>2463.4008632049008</v>
      </c>
      <c r="AK980" s="8">
        <v>16138.303476315283</v>
      </c>
      <c r="AL980" s="8">
        <v>26308.727534742848</v>
      </c>
      <c r="AM980" s="8">
        <v>29560.810358458806</v>
      </c>
      <c r="AN980" s="8">
        <v>24002.613789838982</v>
      </c>
      <c r="AO980" s="8">
        <v>1991.5882589975408</v>
      </c>
      <c r="AP980" s="8">
        <v>2177.3180095323319</v>
      </c>
      <c r="AQ980" s="8">
        <v>23899.05910797049</v>
      </c>
      <c r="AR980" s="8">
        <v>26127.816114387977</v>
      </c>
      <c r="AS980" s="8">
        <v>25013.437611179233</v>
      </c>
      <c r="AT980" s="18"/>
      <c r="AU980" s="18"/>
      <c r="AV980" s="18"/>
      <c r="AW980" s="18"/>
      <c r="AX980" s="18"/>
      <c r="AY980" s="18"/>
      <c r="AZ980" s="18"/>
      <c r="BA980" s="18"/>
      <c r="BB980" s="18"/>
      <c r="BC980" s="19"/>
      <c r="BD980" s="19"/>
      <c r="BE980" s="19"/>
      <c r="BF980" s="18"/>
      <c r="BG980" s="18"/>
      <c r="BH980" s="18"/>
      <c r="BI980"/>
    </row>
    <row r="981" spans="1:61" s="3" customFormat="1" ht="18.75">
      <c r="A981" s="28" t="s">
        <v>58</v>
      </c>
      <c r="B981" s="30">
        <v>528</v>
      </c>
      <c r="C981" s="9">
        <v>2018</v>
      </c>
      <c r="D981" s="50">
        <v>0.77674699999999997</v>
      </c>
      <c r="E981" s="8">
        <v>1213.4486518776384</v>
      </c>
      <c r="F981" s="8">
        <v>1213.4486518776384</v>
      </c>
      <c r="G981" s="8">
        <v>1733.4146124799968</v>
      </c>
      <c r="H981" s="8">
        <v>14561.383822531659</v>
      </c>
      <c r="I981" s="8">
        <v>14561.383822531659</v>
      </c>
      <c r="J981" s="8">
        <v>20800.975349759959</v>
      </c>
      <c r="K981" s="8">
        <v>16641.247664941093</v>
      </c>
      <c r="L981" s="8">
        <v>814.45949067070751</v>
      </c>
      <c r="M981" s="8">
        <v>481.76891059765921</v>
      </c>
      <c r="N981" s="8">
        <v>152.81741158961668</v>
      </c>
      <c r="O981" s="8">
        <v>208.14412672337323</v>
      </c>
      <c r="P981" s="8">
        <v>329.81616150432507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9773.5138880484901</v>
      </c>
      <c r="X981" s="8">
        <v>5781.2269271719106</v>
      </c>
      <c r="Y981" s="8">
        <v>1833.8089390754003</v>
      </c>
      <c r="Z981" s="8">
        <v>2497.7295206804788</v>
      </c>
      <c r="AA981" s="8">
        <v>3957.793938051901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8">
        <v>0</v>
      </c>
      <c r="AH981" s="8">
        <v>1366.2660634672552</v>
      </c>
      <c r="AI981" s="8">
        <v>2236.0522692717191</v>
      </c>
      <c r="AJ981" s="8">
        <v>2544.999684581981</v>
      </c>
      <c r="AK981" s="8">
        <v>16395.192761607061</v>
      </c>
      <c r="AL981" s="8">
        <v>26832.627231260627</v>
      </c>
      <c r="AM981" s="8">
        <v>30539.996214983774</v>
      </c>
      <c r="AN981" s="8">
        <v>24589.272069283819</v>
      </c>
      <c r="AO981" s="8">
        <v>2027.9081425483459</v>
      </c>
      <c r="AP981" s="8">
        <v>2215.183523077656</v>
      </c>
      <c r="AQ981" s="8">
        <v>24334.89771058015</v>
      </c>
      <c r="AR981" s="8">
        <v>26582.202276931872</v>
      </c>
      <c r="AS981" s="8">
        <v>25458.549993756009</v>
      </c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/>
    </row>
    <row r="982" spans="1:61" s="3" customFormat="1" ht="18.75">
      <c r="A982" s="28" t="s">
        <v>58</v>
      </c>
      <c r="B982" s="30">
        <v>528</v>
      </c>
      <c r="C982" s="9">
        <v>2019</v>
      </c>
      <c r="D982" s="50">
        <v>0.76732900000000004</v>
      </c>
      <c r="E982" s="8">
        <v>1269.7135833586374</v>
      </c>
      <c r="F982" s="8">
        <v>1269.7135833586374</v>
      </c>
      <c r="G982" s="8">
        <v>1813.9386082675492</v>
      </c>
      <c r="H982" s="8">
        <v>15236.563000303651</v>
      </c>
      <c r="I982" s="8">
        <v>15236.563000303651</v>
      </c>
      <c r="J982" s="8">
        <v>21767.263299210594</v>
      </c>
      <c r="K982" s="8">
        <v>17413.463099939301</v>
      </c>
      <c r="L982" s="8">
        <v>834.255367059935</v>
      </c>
      <c r="M982" s="8">
        <v>493.34090823154077</v>
      </c>
      <c r="N982" s="8">
        <v>164.25690878517167</v>
      </c>
      <c r="O982" s="8">
        <v>222.03316676781796</v>
      </c>
      <c r="P982" s="8">
        <v>346.30783634525341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10011.06440471922</v>
      </c>
      <c r="X982" s="8">
        <v>5920.0908987784896</v>
      </c>
      <c r="Y982" s="8">
        <v>1971.0829054220601</v>
      </c>
      <c r="Z982" s="8">
        <v>2664.3980012138154</v>
      </c>
      <c r="AA982" s="8">
        <v>4155.6940361430406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1433.970492143809</v>
      </c>
      <c r="AI982" s="8">
        <v>2326.0021171863905</v>
      </c>
      <c r="AJ982" s="8">
        <v>2653.5873528443431</v>
      </c>
      <c r="AK982" s="8">
        <v>17207.645905725713</v>
      </c>
      <c r="AL982" s="8">
        <v>27912.025406236688</v>
      </c>
      <c r="AM982" s="8">
        <v>31843.048234132126</v>
      </c>
      <c r="AN982" s="8">
        <v>25654.23984869818</v>
      </c>
      <c r="AO982" s="8">
        <v>2103.9689504185726</v>
      </c>
      <c r="AP982" s="8">
        <v>2307.2795164990898</v>
      </c>
      <c r="AQ982" s="8">
        <v>25247.627405022871</v>
      </c>
      <c r="AR982" s="8">
        <v>27687.354197989083</v>
      </c>
      <c r="AS982" s="8">
        <v>26467.490801505977</v>
      </c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/>
    </row>
    <row r="983" spans="1:61" s="3" customFormat="1" ht="18.75">
      <c r="A983" s="28" t="s">
        <v>58</v>
      </c>
      <c r="B983" s="30">
        <v>528</v>
      </c>
      <c r="C983" s="9">
        <v>2020</v>
      </c>
      <c r="D983" s="50">
        <v>0.74782700000000002</v>
      </c>
      <c r="E983" s="8">
        <v>1407.2495549933296</v>
      </c>
      <c r="F983" s="8">
        <v>1407.2495549933296</v>
      </c>
      <c r="G983" s="8">
        <v>2010.3565071333298</v>
      </c>
      <c r="H983" s="8">
        <v>16886.994659919954</v>
      </c>
      <c r="I983" s="8">
        <v>16886.994659919954</v>
      </c>
      <c r="J983" s="8">
        <v>24124.278085599959</v>
      </c>
      <c r="K983" s="8">
        <v>19299.422468479959</v>
      </c>
      <c r="L983" s="8">
        <v>902.47622712686268</v>
      </c>
      <c r="M983" s="8">
        <v>546.98635696304052</v>
      </c>
      <c r="N983" s="8">
        <v>176.63054677418663</v>
      </c>
      <c r="O983" s="8">
        <v>237.59873108974404</v>
      </c>
      <c r="P983" s="8">
        <v>366.86777478567944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10829.714725522352</v>
      </c>
      <c r="X983" s="8">
        <v>6563.8362835564858</v>
      </c>
      <c r="Y983" s="8">
        <v>2119.5665612902394</v>
      </c>
      <c r="Z983" s="8">
        <v>2851.1847730769286</v>
      </c>
      <c r="AA983" s="8">
        <v>4402.4132974281529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1583.8801017675162</v>
      </c>
      <c r="AI983" s="8">
        <v>2547.3245132099364</v>
      </c>
      <c r="AJ983" s="8">
        <v>2924.2106388820498</v>
      </c>
      <c r="AK983" s="8">
        <v>19006.561221210191</v>
      </c>
      <c r="AL983" s="8">
        <v>30567.894158519237</v>
      </c>
      <c r="AM983" s="8">
        <v>35090.527666584596</v>
      </c>
      <c r="AN983" s="8">
        <v>28221.661015438007</v>
      </c>
      <c r="AO983" s="8">
        <v>2309.7257821201924</v>
      </c>
      <c r="AP983" s="8">
        <v>2557.3428640963702</v>
      </c>
      <c r="AQ983" s="8">
        <v>27716.709385442307</v>
      </c>
      <c r="AR983" s="8">
        <v>30688.114369156443</v>
      </c>
      <c r="AS983" s="8">
        <v>29202.411877299375</v>
      </c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/>
    </row>
    <row r="984" spans="1:61" s="3" customFormat="1" ht="18.75">
      <c r="A984" s="28" t="s">
        <v>58</v>
      </c>
      <c r="B984" s="30">
        <v>528</v>
      </c>
      <c r="C984" s="9">
        <v>2021</v>
      </c>
      <c r="D984" s="50">
        <v>0.733514</v>
      </c>
      <c r="E984" s="8">
        <v>1466.1799947683389</v>
      </c>
      <c r="F984" s="8">
        <v>1466.1799947683389</v>
      </c>
      <c r="G984" s="8">
        <v>2094.5753106198335</v>
      </c>
      <c r="H984" s="8">
        <v>17594.159937220065</v>
      </c>
      <c r="I984" s="8">
        <v>17594.159937220065</v>
      </c>
      <c r="J984" s="8">
        <v>25134.903727438003</v>
      </c>
      <c r="K984" s="8">
        <v>20107.741200626046</v>
      </c>
      <c r="L984" s="8">
        <v>917.57531900406809</v>
      </c>
      <c r="M984" s="8">
        <v>549.2409103997328</v>
      </c>
      <c r="N984" s="8">
        <v>194.71052111847948</v>
      </c>
      <c r="O984" s="8">
        <v>258.69754731402537</v>
      </c>
      <c r="P984" s="8">
        <v>393.04530739256558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11010.903828048817</v>
      </c>
      <c r="X984" s="8">
        <v>6590.8909247967931</v>
      </c>
      <c r="Y984" s="8">
        <v>2336.5262534217536</v>
      </c>
      <c r="Z984" s="8">
        <v>3104.3705677683047</v>
      </c>
      <c r="AA984" s="8">
        <v>4716.5436887107871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1660.8905158868183</v>
      </c>
      <c r="AI984" s="8">
        <v>2642.4528610864327</v>
      </c>
      <c r="AJ984" s="8">
        <v>3036.861528412132</v>
      </c>
      <c r="AK984" s="8">
        <v>19930.68619064182</v>
      </c>
      <c r="AL984" s="8">
        <v>31709.434333037185</v>
      </c>
      <c r="AM984" s="8">
        <v>36442.338340945586</v>
      </c>
      <c r="AN984" s="8">
        <v>29360.819621541526</v>
      </c>
      <c r="AO984" s="8">
        <v>2383.7553137724071</v>
      </c>
      <c r="AP984" s="8">
        <v>2643.8162210195665</v>
      </c>
      <c r="AQ984" s="8">
        <v>28605.063765268882</v>
      </c>
      <c r="AR984" s="8">
        <v>31725.794652234796</v>
      </c>
      <c r="AS984" s="8">
        <v>30165.429208751841</v>
      </c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/>
    </row>
    <row r="985" spans="1:61" s="3" customFormat="1" ht="18.75">
      <c r="A985" s="28" t="s">
        <v>58</v>
      </c>
      <c r="B985" s="30">
        <v>528</v>
      </c>
      <c r="C985" s="9">
        <v>2022</v>
      </c>
      <c r="D985" s="50">
        <v>0.72646599999999995</v>
      </c>
      <c r="E985" s="8">
        <v>1502.8887767858373</v>
      </c>
      <c r="F985" s="8">
        <v>1502.8887767858373</v>
      </c>
      <c r="G985" s="8">
        <v>2146.7873115617249</v>
      </c>
      <c r="H985" s="8">
        <v>18034.66532143005</v>
      </c>
      <c r="I985" s="8">
        <v>18034.66532143005</v>
      </c>
      <c r="J985" s="8">
        <v>25761.447738740702</v>
      </c>
      <c r="K985" s="8">
        <v>20610.259460533598</v>
      </c>
      <c r="L985" s="8">
        <v>952.24253470892018</v>
      </c>
      <c r="M985" s="8">
        <v>575.40186363484372</v>
      </c>
      <c r="N985" s="8">
        <v>212.61385076672548</v>
      </c>
      <c r="O985" s="8">
        <v>368.44349082365869</v>
      </c>
      <c r="P985" s="8">
        <v>456.1435495865598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11426.910416507042</v>
      </c>
      <c r="X985" s="8">
        <v>6904.8223636181247</v>
      </c>
      <c r="Y985" s="8">
        <v>2551.3662092007057</v>
      </c>
      <c r="Z985" s="8">
        <v>4421.3218898839041</v>
      </c>
      <c r="AA985" s="8">
        <v>5473.7225950387174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1715.5026275525629</v>
      </c>
      <c r="AI985" s="8">
        <v>2823.574802318416</v>
      </c>
      <c r="AJ985" s="8">
        <v>3178.3327247831285</v>
      </c>
      <c r="AK985" s="8">
        <v>20586.031530630757</v>
      </c>
      <c r="AL985" s="8">
        <v>33882.897627820996</v>
      </c>
      <c r="AM985" s="8">
        <v>38139.992697397545</v>
      </c>
      <c r="AN985" s="8">
        <v>30869.640618616435</v>
      </c>
      <c r="AO985" s="8">
        <v>2455.1313114947575</v>
      </c>
      <c r="AP985" s="8">
        <v>2722.1891751965686</v>
      </c>
      <c r="AQ985" s="8">
        <v>29461.575737937092</v>
      </c>
      <c r="AR985" s="8">
        <v>32666.270102358827</v>
      </c>
      <c r="AS985" s="8">
        <v>31063.922920147961</v>
      </c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/>
    </row>
    <row r="986" spans="1:61" s="3" customFormat="1" ht="18.75">
      <c r="A986" s="28" t="s">
        <v>58</v>
      </c>
      <c r="B986" s="30">
        <v>528</v>
      </c>
      <c r="C986" s="9">
        <v>2023</v>
      </c>
      <c r="D986" s="50"/>
      <c r="E986" s="10"/>
      <c r="F986" s="1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/>
    </row>
    <row r="987" spans="1:61" s="3" customFormat="1" ht="18.75">
      <c r="A987" s="28" t="s">
        <v>60</v>
      </c>
      <c r="B987" s="30">
        <v>578</v>
      </c>
      <c r="C987" s="9">
        <v>1990</v>
      </c>
      <c r="D987" s="50">
        <v>9.5830059999999992</v>
      </c>
      <c r="E987" s="10">
        <v>400.81369040152958</v>
      </c>
      <c r="F987" s="10">
        <v>432.01475612140911</v>
      </c>
      <c r="G987" s="10">
        <v>608.78601140393744</v>
      </c>
      <c r="H987" s="10">
        <v>4809.764284818355</v>
      </c>
      <c r="I987" s="10">
        <v>5184.1770734569091</v>
      </c>
      <c r="J987" s="10">
        <v>7305.4321368472483</v>
      </c>
      <c r="K987" s="10">
        <v>5766.4578317075047</v>
      </c>
      <c r="L987" s="10">
        <v>0</v>
      </c>
      <c r="M987" s="10">
        <v>0</v>
      </c>
      <c r="N987" s="10">
        <v>336.34220816590368</v>
      </c>
      <c r="O987" s="10">
        <v>402.4779905364253</v>
      </c>
      <c r="P987" s="10">
        <v>527.74242594067891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8">
        <v>0</v>
      </c>
      <c r="X987" s="8">
        <v>0</v>
      </c>
      <c r="Y987" s="8">
        <v>4036.1064979908442</v>
      </c>
      <c r="Z987" s="8">
        <v>4829.7358864371035</v>
      </c>
      <c r="AA987" s="8">
        <v>6332.909111288147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737.15589856743327</v>
      </c>
      <c r="AI987" s="8">
        <v>834.49274665783446</v>
      </c>
      <c r="AJ987" s="8">
        <v>1136.5284373446163</v>
      </c>
      <c r="AK987" s="8">
        <v>8845.8707828091992</v>
      </c>
      <c r="AL987" s="8">
        <v>10013.912959894013</v>
      </c>
      <c r="AM987" s="8">
        <v>13638.341248135395</v>
      </c>
      <c r="AN987" s="8">
        <v>10832.708330279536</v>
      </c>
      <c r="AO987" s="8">
        <v>432.01475612140911</v>
      </c>
      <c r="AP987" s="8">
        <v>608.78601140393744</v>
      </c>
      <c r="AQ987" s="8">
        <v>5184.1770734569091</v>
      </c>
      <c r="AR987" s="8">
        <v>7305.4321368472483</v>
      </c>
      <c r="AS987" s="8">
        <v>6244.8046051520787</v>
      </c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/>
    </row>
    <row r="988" spans="1:61" s="3" customFormat="1" ht="18.75">
      <c r="A988" s="28" t="s">
        <v>60</v>
      </c>
      <c r="B988" s="30">
        <v>578</v>
      </c>
      <c r="C988" s="9">
        <v>1991</v>
      </c>
      <c r="D988" s="50">
        <v>9.4745570000000008</v>
      </c>
      <c r="E988" s="10">
        <v>415.85057749929626</v>
      </c>
      <c r="F988" s="10">
        <v>451.31397700177428</v>
      </c>
      <c r="G988" s="10">
        <v>623.03704542597609</v>
      </c>
      <c r="H988" s="10">
        <v>4990.2069299915547</v>
      </c>
      <c r="I988" s="10">
        <v>5415.7677240212915</v>
      </c>
      <c r="J988" s="10">
        <v>7476.4445451117126</v>
      </c>
      <c r="K988" s="10">
        <v>5960.8063997081863</v>
      </c>
      <c r="L988" s="10">
        <v>0</v>
      </c>
      <c r="M988" s="10">
        <v>0</v>
      </c>
      <c r="N988" s="10">
        <v>356.35964053791179</v>
      </c>
      <c r="O988" s="10">
        <v>426.43149907975578</v>
      </c>
      <c r="P988" s="10">
        <v>559.15105698557056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8">
        <v>0</v>
      </c>
      <c r="X988" s="8">
        <v>0</v>
      </c>
      <c r="Y988" s="8">
        <v>4276.3156864549419</v>
      </c>
      <c r="Z988" s="8">
        <v>5117.1779889570698</v>
      </c>
      <c r="AA988" s="8">
        <v>6709.8126838268472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  <c r="AH988" s="8">
        <v>772.21021803720805</v>
      </c>
      <c r="AI988" s="8">
        <v>877.74547608153011</v>
      </c>
      <c r="AJ988" s="8">
        <v>1182.1881024115467</v>
      </c>
      <c r="AK988" s="8">
        <v>9266.5226164464966</v>
      </c>
      <c r="AL988" s="8">
        <v>10532.945712978362</v>
      </c>
      <c r="AM988" s="8">
        <v>14186.257228938561</v>
      </c>
      <c r="AN988" s="8">
        <v>11328.575186121141</v>
      </c>
      <c r="AO988" s="8">
        <v>451.31397700177428</v>
      </c>
      <c r="AP988" s="8">
        <v>623.03704542597609</v>
      </c>
      <c r="AQ988" s="8">
        <v>5415.7677240212915</v>
      </c>
      <c r="AR988" s="8">
        <v>7476.4445451117126</v>
      </c>
      <c r="AS988" s="8">
        <v>6446.1061345665021</v>
      </c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/>
    </row>
    <row r="989" spans="1:61" s="3" customFormat="1" ht="18.75">
      <c r="A989" s="28" t="s">
        <v>60</v>
      </c>
      <c r="B989" s="30">
        <v>578</v>
      </c>
      <c r="C989" s="9">
        <v>1992</v>
      </c>
      <c r="D989" s="50">
        <v>9.2041869999999992</v>
      </c>
      <c r="E989" s="10">
        <v>438.7133812035762</v>
      </c>
      <c r="F989" s="10">
        <v>479.34706237498222</v>
      </c>
      <c r="G989" s="10">
        <v>648.83514426640841</v>
      </c>
      <c r="H989" s="10">
        <v>5264.560574442914</v>
      </c>
      <c r="I989" s="10">
        <v>5752.1647484997866</v>
      </c>
      <c r="J989" s="10">
        <v>7786.0217311969009</v>
      </c>
      <c r="K989" s="10">
        <v>6267.5823513798669</v>
      </c>
      <c r="L989" s="10">
        <v>0</v>
      </c>
      <c r="M989" s="10">
        <v>0</v>
      </c>
      <c r="N989" s="10">
        <v>380.69630701766494</v>
      </c>
      <c r="O989" s="10">
        <v>455.55354318637814</v>
      </c>
      <c r="P989" s="10">
        <v>597.33684246093662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8">
        <v>0</v>
      </c>
      <c r="X989" s="8">
        <v>0</v>
      </c>
      <c r="Y989" s="8">
        <v>4568.3556842119797</v>
      </c>
      <c r="Z989" s="8">
        <v>5466.6425182365374</v>
      </c>
      <c r="AA989" s="8">
        <v>7168.0421095312395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819.40968822124114</v>
      </c>
      <c r="AI989" s="8">
        <v>934.90060556136041</v>
      </c>
      <c r="AJ989" s="8">
        <v>1246.171986727345</v>
      </c>
      <c r="AK989" s="8">
        <v>9832.9162586548937</v>
      </c>
      <c r="AL989" s="8">
        <v>11218.807266736323</v>
      </c>
      <c r="AM989" s="8">
        <v>14954.06384072814</v>
      </c>
      <c r="AN989" s="8">
        <v>12001.929122039786</v>
      </c>
      <c r="AO989" s="8">
        <v>479.34706237498222</v>
      </c>
      <c r="AP989" s="8">
        <v>648.83514426640841</v>
      </c>
      <c r="AQ989" s="8">
        <v>5752.1647484997866</v>
      </c>
      <c r="AR989" s="8">
        <v>7786.0217311969009</v>
      </c>
      <c r="AS989" s="8">
        <v>6769.0932398483437</v>
      </c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/>
    </row>
    <row r="990" spans="1:61" s="3" customFormat="1" ht="18.75">
      <c r="A990" s="28" t="s">
        <v>60</v>
      </c>
      <c r="B990" s="30">
        <v>578</v>
      </c>
      <c r="C990" s="9">
        <v>1993</v>
      </c>
      <c r="D990" s="50">
        <v>9.1972260000000006</v>
      </c>
      <c r="E990" s="10">
        <v>441.21999394165152</v>
      </c>
      <c r="F990" s="10">
        <v>483.62408404447166</v>
      </c>
      <c r="G990" s="10">
        <v>671.61555016697423</v>
      </c>
      <c r="H990" s="10">
        <v>5294.6399272998178</v>
      </c>
      <c r="I990" s="10">
        <v>5803.4890085336601</v>
      </c>
      <c r="J990" s="10">
        <v>8059.3866020036903</v>
      </c>
      <c r="K990" s="10">
        <v>6385.8385126123894</v>
      </c>
      <c r="L990" s="10">
        <v>0</v>
      </c>
      <c r="M990" s="10">
        <v>0</v>
      </c>
      <c r="N990" s="10">
        <v>392.08781197496234</v>
      </c>
      <c r="O990" s="10">
        <v>469.1849873319112</v>
      </c>
      <c r="P990" s="10">
        <v>615.21084196299728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8">
        <v>0</v>
      </c>
      <c r="X990" s="8">
        <v>0</v>
      </c>
      <c r="Y990" s="8">
        <v>4705.0537436995482</v>
      </c>
      <c r="Z990" s="8">
        <v>5630.2198479829349</v>
      </c>
      <c r="AA990" s="8">
        <v>7382.5301035559678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833.30780591661392</v>
      </c>
      <c r="AI990" s="8">
        <v>952.80907137638292</v>
      </c>
      <c r="AJ990" s="8">
        <v>1286.8263921299715</v>
      </c>
      <c r="AK990" s="8">
        <v>9999.6936709993661</v>
      </c>
      <c r="AL990" s="8">
        <v>11433.708856516594</v>
      </c>
      <c r="AM990" s="8">
        <v>15441.916705559659</v>
      </c>
      <c r="AN990" s="8">
        <v>12291.773077691871</v>
      </c>
      <c r="AO990" s="8">
        <v>483.62408404447166</v>
      </c>
      <c r="AP990" s="8">
        <v>671.61555016697423</v>
      </c>
      <c r="AQ990" s="8">
        <v>5803.4890085336601</v>
      </c>
      <c r="AR990" s="8">
        <v>8059.3866020036903</v>
      </c>
      <c r="AS990" s="8">
        <v>6931.4378052686752</v>
      </c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/>
    </row>
    <row r="991" spans="1:61" s="3" customFormat="1" ht="18.75">
      <c r="A991" s="28" t="s">
        <v>60</v>
      </c>
      <c r="B991" s="30">
        <v>578</v>
      </c>
      <c r="C991" s="9">
        <v>1994</v>
      </c>
      <c r="D991" s="50">
        <v>8.9908850000000005</v>
      </c>
      <c r="E991" s="10">
        <v>511.18438284996415</v>
      </c>
      <c r="F991" s="10">
        <v>573.39516632678533</v>
      </c>
      <c r="G991" s="10">
        <v>830.80475392578148</v>
      </c>
      <c r="H991" s="10">
        <v>6134.2125941995691</v>
      </c>
      <c r="I991" s="10">
        <v>6880.7419959214249</v>
      </c>
      <c r="J991" s="10">
        <v>9969.6570471093783</v>
      </c>
      <c r="K991" s="10">
        <v>7661.5372124101241</v>
      </c>
      <c r="L991" s="10">
        <v>0</v>
      </c>
      <c r="M991" s="10">
        <v>0</v>
      </c>
      <c r="N991" s="10">
        <v>403.92578408288432</v>
      </c>
      <c r="O991" s="10">
        <v>483.35068854438754</v>
      </c>
      <c r="P991" s="10">
        <v>633.7853769656673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8">
        <v>0</v>
      </c>
      <c r="X991" s="8">
        <v>0</v>
      </c>
      <c r="Y991" s="8">
        <v>4847.1094089946118</v>
      </c>
      <c r="Z991" s="8">
        <v>5800.2082625326502</v>
      </c>
      <c r="AA991" s="8">
        <v>7605.424523588008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915.11016693284841</v>
      </c>
      <c r="AI991" s="8">
        <v>1056.7458548711729</v>
      </c>
      <c r="AJ991" s="8">
        <v>1464.5901308914488</v>
      </c>
      <c r="AK991" s="8">
        <v>10981.322003194182</v>
      </c>
      <c r="AL991" s="8">
        <v>12680.950258454075</v>
      </c>
      <c r="AM991" s="8">
        <v>17575.081570697388</v>
      </c>
      <c r="AN991" s="8">
        <v>13745.784610781882</v>
      </c>
      <c r="AO991" s="8">
        <v>573.39516632678533</v>
      </c>
      <c r="AP991" s="8">
        <v>830.80475392578148</v>
      </c>
      <c r="AQ991" s="8">
        <v>6880.7419959214249</v>
      </c>
      <c r="AR991" s="8">
        <v>9969.6570471093783</v>
      </c>
      <c r="AS991" s="8">
        <v>8425.199521515402</v>
      </c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/>
    </row>
    <row r="992" spans="1:61" s="3" customFormat="1" ht="18.75">
      <c r="A992" s="28" t="s">
        <v>60</v>
      </c>
      <c r="B992" s="30">
        <v>578</v>
      </c>
      <c r="C992" s="9">
        <v>1995</v>
      </c>
      <c r="D992" s="50">
        <v>9.0758229999999998</v>
      </c>
      <c r="E992" s="10">
        <v>565.67872687689044</v>
      </c>
      <c r="F992" s="10">
        <v>645.96566063485375</v>
      </c>
      <c r="G992" s="10">
        <v>965.45844933291448</v>
      </c>
      <c r="H992" s="10">
        <v>6788.1447225226848</v>
      </c>
      <c r="I992" s="10">
        <v>7751.5879276182459</v>
      </c>
      <c r="J992" s="10">
        <v>11585.501391994972</v>
      </c>
      <c r="K992" s="10">
        <v>8708.4113473786347</v>
      </c>
      <c r="L992" s="10">
        <v>0</v>
      </c>
      <c r="M992" s="10">
        <v>0</v>
      </c>
      <c r="N992" s="10">
        <v>405.77150772041961</v>
      </c>
      <c r="O992" s="10">
        <v>485.55934128759111</v>
      </c>
      <c r="P992" s="10">
        <v>636.68143534442549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8">
        <v>0</v>
      </c>
      <c r="X992" s="8">
        <v>0</v>
      </c>
      <c r="Y992" s="8">
        <v>4869.2580926450355</v>
      </c>
      <c r="Z992" s="8">
        <v>5826.7120954510938</v>
      </c>
      <c r="AA992" s="8">
        <v>7640.1772241331055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971.4502345973101</v>
      </c>
      <c r="AI992" s="8">
        <v>1131.525001922445</v>
      </c>
      <c r="AJ992" s="8">
        <v>1602.13988467734</v>
      </c>
      <c r="AK992" s="8">
        <v>11657.402815167719</v>
      </c>
      <c r="AL992" s="8">
        <v>13578.30002306934</v>
      </c>
      <c r="AM992" s="8">
        <v>19225.678616128076</v>
      </c>
      <c r="AN992" s="8">
        <v>14820.46048478838</v>
      </c>
      <c r="AO992" s="8">
        <v>645.96566063485375</v>
      </c>
      <c r="AP992" s="8">
        <v>965.45844933291448</v>
      </c>
      <c r="AQ992" s="8">
        <v>7751.5879276182459</v>
      </c>
      <c r="AR992" s="8">
        <v>11585.501391994972</v>
      </c>
      <c r="AS992" s="8">
        <v>9668.5446598066083</v>
      </c>
      <c r="AT992" s="18"/>
      <c r="AU992" s="18"/>
      <c r="AV992" s="18"/>
      <c r="AW992" s="18"/>
      <c r="AX992" s="18"/>
      <c r="AY992" s="18"/>
      <c r="AZ992" s="18"/>
      <c r="BA992" s="18"/>
      <c r="BB992" s="18"/>
      <c r="BC992" s="19"/>
      <c r="BD992" s="19"/>
      <c r="BE992" s="19"/>
      <c r="BF992" s="18"/>
      <c r="BG992" s="18"/>
      <c r="BH992" s="18"/>
      <c r="BI992"/>
    </row>
    <row r="993" spans="1:61" s="3" customFormat="1" ht="18.75">
      <c r="A993" s="28" t="s">
        <v>60</v>
      </c>
      <c r="B993" s="30">
        <v>578</v>
      </c>
      <c r="C993" s="9">
        <v>1996</v>
      </c>
      <c r="D993" s="50">
        <v>8.9765979999999992</v>
      </c>
      <c r="E993" s="10">
        <v>631.86521218840369</v>
      </c>
      <c r="F993" s="10">
        <v>731.90311073304167</v>
      </c>
      <c r="G993" s="10">
        <v>1120.1348216774329</v>
      </c>
      <c r="H993" s="10">
        <v>7582.3825462608447</v>
      </c>
      <c r="I993" s="10">
        <v>8782.8373287965005</v>
      </c>
      <c r="J993" s="10">
        <v>13441.617860129196</v>
      </c>
      <c r="K993" s="10">
        <v>9935.612578395514</v>
      </c>
      <c r="L993" s="10">
        <v>0</v>
      </c>
      <c r="M993" s="10">
        <v>0</v>
      </c>
      <c r="N993" s="10">
        <v>417.3669712206879</v>
      </c>
      <c r="O993" s="10">
        <v>499.43484883799772</v>
      </c>
      <c r="P993" s="10">
        <v>654.87545883885332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8">
        <v>0</v>
      </c>
      <c r="X993" s="8">
        <v>0</v>
      </c>
      <c r="Y993" s="8">
        <v>5008.4036546482548</v>
      </c>
      <c r="Z993" s="8">
        <v>5993.2181860559722</v>
      </c>
      <c r="AA993" s="8">
        <v>7858.5055060662398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8">
        <v>0</v>
      </c>
      <c r="AH993" s="8">
        <v>1049.2321834090917</v>
      </c>
      <c r="AI993" s="8">
        <v>1231.3379595710394</v>
      </c>
      <c r="AJ993" s="8">
        <v>1775.0102805162862</v>
      </c>
      <c r="AK993" s="8">
        <v>12590.7862009091</v>
      </c>
      <c r="AL993" s="8">
        <v>14776.055514852473</v>
      </c>
      <c r="AM993" s="8">
        <v>21300.123366195436</v>
      </c>
      <c r="AN993" s="8">
        <v>16222.32169398567</v>
      </c>
      <c r="AO993" s="8">
        <v>731.90311073304167</v>
      </c>
      <c r="AP993" s="8">
        <v>1120.1348216774329</v>
      </c>
      <c r="AQ993" s="8">
        <v>8782.8373287965005</v>
      </c>
      <c r="AR993" s="8">
        <v>13441.617860129196</v>
      </c>
      <c r="AS993" s="8">
        <v>11112.227594462849</v>
      </c>
      <c r="AT993" s="18"/>
      <c r="AU993" s="18"/>
      <c r="AV993" s="18"/>
      <c r="AW993" s="18"/>
      <c r="AX993" s="18"/>
      <c r="AY993" s="18"/>
      <c r="AZ993" s="18"/>
      <c r="BA993" s="18"/>
      <c r="BB993" s="18"/>
      <c r="BC993" s="19"/>
      <c r="BD993" s="19"/>
      <c r="BE993" s="19"/>
      <c r="BF993" s="18"/>
      <c r="BG993" s="18"/>
      <c r="BH993" s="18"/>
      <c r="BI993"/>
    </row>
    <row r="994" spans="1:61" s="3" customFormat="1" ht="18.75">
      <c r="A994" s="28" t="s">
        <v>60</v>
      </c>
      <c r="B994" s="30">
        <v>578</v>
      </c>
      <c r="C994" s="9">
        <v>1997</v>
      </c>
      <c r="D994" s="50">
        <v>9.0580870000000004</v>
      </c>
      <c r="E994" s="10">
        <v>749.8271986126872</v>
      </c>
      <c r="F994" s="10">
        <v>878.55195031798655</v>
      </c>
      <c r="G994" s="10">
        <v>1309.1064371538935</v>
      </c>
      <c r="H994" s="10">
        <v>8997.9263833522455</v>
      </c>
      <c r="I994" s="10">
        <v>10542.623403815838</v>
      </c>
      <c r="J994" s="10">
        <v>15709.277245846723</v>
      </c>
      <c r="K994" s="10">
        <v>11749.942344338269</v>
      </c>
      <c r="L994" s="10">
        <v>0</v>
      </c>
      <c r="M994" s="10">
        <v>0</v>
      </c>
      <c r="N994" s="10">
        <v>424.18153237474053</v>
      </c>
      <c r="O994" s="10">
        <v>507.58937364363209</v>
      </c>
      <c r="P994" s="10">
        <v>665.56794092360826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8">
        <v>0</v>
      </c>
      <c r="X994" s="8">
        <v>0</v>
      </c>
      <c r="Y994" s="8">
        <v>5090.1783884968863</v>
      </c>
      <c r="Z994" s="8">
        <v>6091.0724837235848</v>
      </c>
      <c r="AA994" s="8">
        <v>7986.8152910832996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1174.0087309874277</v>
      </c>
      <c r="AI994" s="8">
        <v>1386.1413239616186</v>
      </c>
      <c r="AJ994" s="8">
        <v>1974.6743780775018</v>
      </c>
      <c r="AK994" s="8">
        <v>14088.104771849132</v>
      </c>
      <c r="AL994" s="8">
        <v>16633.695887539423</v>
      </c>
      <c r="AM994" s="8">
        <v>23696.092536930024</v>
      </c>
      <c r="AN994" s="8">
        <v>18139.297732106192</v>
      </c>
      <c r="AO994" s="8">
        <v>878.55195031798655</v>
      </c>
      <c r="AP994" s="8">
        <v>1309.1064371538935</v>
      </c>
      <c r="AQ994" s="8">
        <v>10542.623403815838</v>
      </c>
      <c r="AR994" s="8">
        <v>15709.277245846723</v>
      </c>
      <c r="AS994" s="8">
        <v>13125.950324831279</v>
      </c>
      <c r="AT994" s="18"/>
      <c r="AU994" s="18"/>
      <c r="AV994" s="18"/>
      <c r="AW994" s="18"/>
      <c r="AX994" s="18"/>
      <c r="AY994" s="18"/>
      <c r="AZ994" s="18"/>
      <c r="BA994" s="18"/>
      <c r="BB994" s="18"/>
      <c r="BC994" s="19"/>
      <c r="BD994" s="19"/>
      <c r="BE994" s="19"/>
      <c r="BF994" s="18"/>
      <c r="BG994" s="18"/>
      <c r="BH994" s="18"/>
      <c r="BI994"/>
    </row>
    <row r="995" spans="1:61" s="3" customFormat="1" ht="18.75">
      <c r="A995" s="28" t="s">
        <v>60</v>
      </c>
      <c r="B995" s="30">
        <v>578</v>
      </c>
      <c r="C995" s="9">
        <v>1998</v>
      </c>
      <c r="D995" s="50">
        <v>9.3124190000000002</v>
      </c>
      <c r="E995" s="10">
        <v>619.38793776353918</v>
      </c>
      <c r="F995" s="10">
        <v>734.93256693024659</v>
      </c>
      <c r="G995" s="10">
        <v>1061.9152767932801</v>
      </c>
      <c r="H995" s="10">
        <v>7432.6552531624702</v>
      </c>
      <c r="I995" s="10">
        <v>8819.1908031629591</v>
      </c>
      <c r="J995" s="10">
        <v>12742.983321519359</v>
      </c>
      <c r="K995" s="10">
        <v>9664.9431259482626</v>
      </c>
      <c r="L995" s="10">
        <v>0</v>
      </c>
      <c r="M995" s="10">
        <v>0</v>
      </c>
      <c r="N995" s="10">
        <v>422.19195842675754</v>
      </c>
      <c r="O995" s="10">
        <v>505.20858495530661</v>
      </c>
      <c r="P995" s="10">
        <v>662.44617221184728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8">
        <v>0</v>
      </c>
      <c r="X995" s="8">
        <v>0</v>
      </c>
      <c r="Y995" s="8">
        <v>5066.3035011210904</v>
      </c>
      <c r="Z995" s="8">
        <v>6062.5030194636793</v>
      </c>
      <c r="AA995" s="8">
        <v>7949.3540665421679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  <c r="AH995" s="8">
        <v>1041.5798961902967</v>
      </c>
      <c r="AI995" s="8">
        <v>1240.1411518855532</v>
      </c>
      <c r="AJ995" s="8">
        <v>1724.3614490051273</v>
      </c>
      <c r="AK995" s="8">
        <v>12498.958754283562</v>
      </c>
      <c r="AL995" s="8">
        <v>14881.693822626639</v>
      </c>
      <c r="AM995" s="8">
        <v>20692.337388061525</v>
      </c>
      <c r="AN995" s="8">
        <v>16024.329988323909</v>
      </c>
      <c r="AO995" s="8">
        <v>734.93256693024659</v>
      </c>
      <c r="AP995" s="8">
        <v>1061.9152767932801</v>
      </c>
      <c r="AQ995" s="8">
        <v>8819.1908031629591</v>
      </c>
      <c r="AR995" s="8">
        <v>12742.983321519359</v>
      </c>
      <c r="AS995" s="8">
        <v>10781.087062341159</v>
      </c>
      <c r="AT995" s="18"/>
      <c r="AU995" s="18"/>
      <c r="AV995" s="18"/>
      <c r="AW995" s="18"/>
      <c r="AX995" s="18"/>
      <c r="AY995" s="18"/>
      <c r="AZ995" s="18"/>
      <c r="BA995" s="18"/>
      <c r="BB995" s="18"/>
      <c r="BC995" s="19"/>
      <c r="BD995" s="19"/>
      <c r="BE995" s="19"/>
      <c r="BF995" s="18"/>
      <c r="BG995" s="18"/>
      <c r="BH995" s="18"/>
      <c r="BI995"/>
    </row>
    <row r="996" spans="1:61" s="3" customFormat="1" ht="18.75">
      <c r="A996" s="28" t="s">
        <v>60</v>
      </c>
      <c r="B996" s="30">
        <v>578</v>
      </c>
      <c r="C996" s="9">
        <v>1999</v>
      </c>
      <c r="D996" s="50">
        <v>9.2837390000000006</v>
      </c>
      <c r="E996" s="10">
        <v>731.60178242839436</v>
      </c>
      <c r="F996" s="10">
        <v>857.19773035411697</v>
      </c>
      <c r="G996" s="10">
        <v>1277.2870930559336</v>
      </c>
      <c r="H996" s="10">
        <v>8779.2213891407318</v>
      </c>
      <c r="I996" s="10">
        <v>10286.372764249403</v>
      </c>
      <c r="J996" s="10">
        <v>15327.445116671202</v>
      </c>
      <c r="K996" s="10">
        <v>11464.34642335378</v>
      </c>
      <c r="L996" s="10">
        <v>0</v>
      </c>
      <c r="M996" s="10">
        <v>0</v>
      </c>
      <c r="N996" s="10">
        <v>435.18362025698741</v>
      </c>
      <c r="O996" s="10">
        <v>520.75482869222265</v>
      </c>
      <c r="P996" s="10">
        <v>682.83092014067256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8">
        <v>0</v>
      </c>
      <c r="X996" s="8">
        <v>0</v>
      </c>
      <c r="Y996" s="8">
        <v>5222.2034430838485</v>
      </c>
      <c r="Z996" s="8">
        <v>6249.0579443066717</v>
      </c>
      <c r="AA996" s="8">
        <v>8193.9710416880698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0</v>
      </c>
      <c r="AH996" s="8">
        <v>1166.7854026853818</v>
      </c>
      <c r="AI996" s="8">
        <v>1377.9525590463395</v>
      </c>
      <c r="AJ996" s="8">
        <v>1960.1180131966062</v>
      </c>
      <c r="AK996" s="8">
        <v>14001.42483222458</v>
      </c>
      <c r="AL996" s="8">
        <v>16535.430708556076</v>
      </c>
      <c r="AM996" s="8">
        <v>23521.416158359272</v>
      </c>
      <c r="AN996" s="8">
        <v>18019.423899713311</v>
      </c>
      <c r="AO996" s="8">
        <v>857.19773035411697</v>
      </c>
      <c r="AP996" s="8">
        <v>1277.2870930559336</v>
      </c>
      <c r="AQ996" s="8">
        <v>10286.372764249403</v>
      </c>
      <c r="AR996" s="8">
        <v>15327.445116671202</v>
      </c>
      <c r="AS996" s="8">
        <v>12806.908940460304</v>
      </c>
      <c r="AT996" s="18"/>
      <c r="AU996" s="18"/>
      <c r="AV996" s="18"/>
      <c r="AW996" s="18"/>
      <c r="AX996" s="18"/>
      <c r="AY996" s="18"/>
      <c r="AZ996" s="18"/>
      <c r="BA996" s="18"/>
      <c r="BB996" s="18"/>
      <c r="BC996" s="19"/>
      <c r="BD996" s="19"/>
      <c r="BE996" s="19"/>
      <c r="BF996" s="18"/>
      <c r="BG996" s="18"/>
      <c r="BH996" s="18"/>
      <c r="BI996"/>
    </row>
    <row r="997" spans="1:61" s="3" customFormat="1" ht="18.75">
      <c r="A997" s="28" t="s">
        <v>60</v>
      </c>
      <c r="B997" s="30">
        <v>578</v>
      </c>
      <c r="C997" s="9">
        <v>2000</v>
      </c>
      <c r="D997" s="50">
        <v>9.0854029999999995</v>
      </c>
      <c r="E997" s="10">
        <v>759.45998212737516</v>
      </c>
      <c r="F997" s="10">
        <v>840.13884689539918</v>
      </c>
      <c r="G997" s="10">
        <v>1452.8799658088915</v>
      </c>
      <c r="H997" s="10">
        <v>9113.5197855285023</v>
      </c>
      <c r="I997" s="10">
        <v>10081.66616274479</v>
      </c>
      <c r="J997" s="10">
        <v>17434.5595897067</v>
      </c>
      <c r="K997" s="10">
        <v>12209.915179326663</v>
      </c>
      <c r="L997" s="10">
        <v>0</v>
      </c>
      <c r="M997" s="10">
        <v>0</v>
      </c>
      <c r="N997" s="10">
        <v>462.2463075188893</v>
      </c>
      <c r="O997" s="10">
        <v>553.13891764460698</v>
      </c>
      <c r="P997" s="10">
        <v>725.29400648939873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8">
        <v>0</v>
      </c>
      <c r="X997" s="8">
        <v>0</v>
      </c>
      <c r="Y997" s="8">
        <v>5546.9556902266713</v>
      </c>
      <c r="Z997" s="8">
        <v>6637.6670117352842</v>
      </c>
      <c r="AA997" s="8">
        <v>8703.5280778727847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  <c r="AH997" s="8">
        <v>1221.7062896462644</v>
      </c>
      <c r="AI997" s="8">
        <v>1393.277764540006</v>
      </c>
      <c r="AJ997" s="8">
        <v>2178.1739722982902</v>
      </c>
      <c r="AK997" s="8">
        <v>14660.475475755175</v>
      </c>
      <c r="AL997" s="8">
        <v>16719.333174480074</v>
      </c>
      <c r="AM997" s="8">
        <v>26138.087667579486</v>
      </c>
      <c r="AN997" s="8">
        <v>19172.632105938246</v>
      </c>
      <c r="AO997" s="8">
        <v>840.13884689539918</v>
      </c>
      <c r="AP997" s="8">
        <v>1452.8799658088915</v>
      </c>
      <c r="AQ997" s="8">
        <v>10081.66616274479</v>
      </c>
      <c r="AR997" s="8">
        <v>17434.5595897067</v>
      </c>
      <c r="AS997" s="8">
        <v>13758.112876225745</v>
      </c>
      <c r="AT997" s="18"/>
      <c r="AU997" s="18"/>
      <c r="AV997" s="18"/>
      <c r="AW997" s="18"/>
      <c r="AX997" s="18"/>
      <c r="AY997" s="18"/>
      <c r="AZ997" s="18"/>
      <c r="BA997" s="18"/>
      <c r="BB997" s="18"/>
      <c r="BC997" s="19"/>
      <c r="BD997" s="19"/>
      <c r="BE997" s="19"/>
      <c r="BF997" s="18"/>
      <c r="BG997" s="18"/>
      <c r="BH997" s="18"/>
      <c r="BI997"/>
    </row>
    <row r="998" spans="1:61" s="3" customFormat="1" ht="18.75">
      <c r="A998" s="28" t="s">
        <v>60</v>
      </c>
      <c r="B998" s="30">
        <v>578</v>
      </c>
      <c r="C998" s="9">
        <v>2001</v>
      </c>
      <c r="D998" s="50">
        <v>9.1743260000000006</v>
      </c>
      <c r="E998" s="10">
        <v>792.10178491586191</v>
      </c>
      <c r="F998" s="10">
        <v>906.55160934983121</v>
      </c>
      <c r="G998" s="10">
        <v>1373.3978932076318</v>
      </c>
      <c r="H998" s="10">
        <v>9505.2214189903425</v>
      </c>
      <c r="I998" s="10">
        <v>10878.619312197974</v>
      </c>
      <c r="J998" s="10">
        <v>16480.774718491582</v>
      </c>
      <c r="K998" s="10">
        <v>12288.2051498933</v>
      </c>
      <c r="L998" s="10">
        <v>0</v>
      </c>
      <c r="M998" s="10">
        <v>0</v>
      </c>
      <c r="N998" s="10">
        <v>475.15826564273965</v>
      </c>
      <c r="O998" s="10">
        <v>568.58978534246785</v>
      </c>
      <c r="P998" s="10">
        <v>745.55369420770046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8">
        <v>0</v>
      </c>
      <c r="X998" s="8">
        <v>0</v>
      </c>
      <c r="Y998" s="8">
        <v>5701.8991877128756</v>
      </c>
      <c r="Z998" s="8">
        <v>6823.0774241096142</v>
      </c>
      <c r="AA998" s="8">
        <v>8946.6443304924051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8">
        <v>0</v>
      </c>
      <c r="AH998" s="8">
        <v>1267.2600505586015</v>
      </c>
      <c r="AI998" s="8">
        <v>1475.1413946922989</v>
      </c>
      <c r="AJ998" s="8">
        <v>2118.9515874153321</v>
      </c>
      <c r="AK998" s="8">
        <v>15207.120606703218</v>
      </c>
      <c r="AL998" s="8">
        <v>17701.696736307589</v>
      </c>
      <c r="AM998" s="8">
        <v>25427.419048983989</v>
      </c>
      <c r="AN998" s="8">
        <v>19445.412130664932</v>
      </c>
      <c r="AO998" s="8">
        <v>906.55160934983121</v>
      </c>
      <c r="AP998" s="8">
        <v>1373.3978932076318</v>
      </c>
      <c r="AQ998" s="8">
        <v>10878.619312197974</v>
      </c>
      <c r="AR998" s="8">
        <v>16480.774718491582</v>
      </c>
      <c r="AS998" s="8">
        <v>13679.697015344778</v>
      </c>
      <c r="AT998" s="18"/>
      <c r="AU998" s="18"/>
      <c r="AV998" s="18"/>
      <c r="AW998" s="18"/>
      <c r="AX998" s="18"/>
      <c r="AY998" s="18"/>
      <c r="AZ998" s="18"/>
      <c r="BA998" s="18"/>
      <c r="BB998" s="18"/>
      <c r="BC998" s="19"/>
      <c r="BD998" s="19"/>
      <c r="BE998" s="19"/>
      <c r="BF998" s="18"/>
      <c r="BG998" s="18"/>
      <c r="BH998" s="18"/>
      <c r="BI998"/>
    </row>
    <row r="999" spans="1:61" s="3" customFormat="1" ht="18.75">
      <c r="A999" s="28" t="s">
        <v>60</v>
      </c>
      <c r="B999" s="30">
        <v>578</v>
      </c>
      <c r="C999" s="9">
        <v>2002</v>
      </c>
      <c r="D999" s="50">
        <v>9.0567299999999999</v>
      </c>
      <c r="E999" s="10">
        <v>828.11345816867674</v>
      </c>
      <c r="F999" s="10">
        <v>961.4949324977116</v>
      </c>
      <c r="G999" s="10">
        <v>1438.1570390196021</v>
      </c>
      <c r="H999" s="10">
        <v>9937.3614980241218</v>
      </c>
      <c r="I999" s="10">
        <v>11537.93918997254</v>
      </c>
      <c r="J999" s="10">
        <v>17257.884468235225</v>
      </c>
      <c r="K999" s="10">
        <v>12911.061718743962</v>
      </c>
      <c r="L999" s="10">
        <v>0</v>
      </c>
      <c r="M999" s="10">
        <v>0</v>
      </c>
      <c r="N999" s="10">
        <v>503.17440777171913</v>
      </c>
      <c r="O999" s="10">
        <v>602.11480929989102</v>
      </c>
      <c r="P999" s="10">
        <v>789.51281219432406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8">
        <v>0</v>
      </c>
      <c r="X999" s="8">
        <v>0</v>
      </c>
      <c r="Y999" s="8">
        <v>6038.0928932606294</v>
      </c>
      <c r="Z999" s="8">
        <v>7225.3777115986923</v>
      </c>
      <c r="AA999" s="8">
        <v>9474.1537463318891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  <c r="AH999" s="8">
        <v>1331.2878659403959</v>
      </c>
      <c r="AI999" s="8">
        <v>1563.6097417976025</v>
      </c>
      <c r="AJ999" s="8">
        <v>2227.669851213926</v>
      </c>
      <c r="AK999" s="8">
        <v>15975.454391284751</v>
      </c>
      <c r="AL999" s="8">
        <v>18763.316901571234</v>
      </c>
      <c r="AM999" s="8">
        <v>26732.038214567114</v>
      </c>
      <c r="AN999" s="8">
        <v>20490.2698358077</v>
      </c>
      <c r="AO999" s="8">
        <v>961.4949324977116</v>
      </c>
      <c r="AP999" s="8">
        <v>1438.1570390196021</v>
      </c>
      <c r="AQ999" s="8">
        <v>11537.93918997254</v>
      </c>
      <c r="AR999" s="8">
        <v>17257.884468235225</v>
      </c>
      <c r="AS999" s="8">
        <v>14397.911829103883</v>
      </c>
      <c r="AT999" s="18"/>
      <c r="AU999" s="18"/>
      <c r="AV999" s="18"/>
      <c r="AW999" s="18"/>
      <c r="AX999" s="18"/>
      <c r="AY999" s="18"/>
      <c r="AZ999" s="18"/>
      <c r="BA999" s="18"/>
      <c r="BB999" s="18"/>
      <c r="BC999" s="19"/>
      <c r="BD999" s="19"/>
      <c r="BE999" s="19"/>
      <c r="BF999" s="18"/>
      <c r="BG999" s="18"/>
      <c r="BH999" s="18"/>
      <c r="BI999"/>
    </row>
    <row r="1000" spans="1:61" s="3" customFormat="1" ht="18.75">
      <c r="A1000" s="28" t="s">
        <v>60</v>
      </c>
      <c r="B1000" s="30">
        <v>578</v>
      </c>
      <c r="C1000" s="9">
        <v>2003</v>
      </c>
      <c r="D1000" s="50">
        <v>9.1969770000000004</v>
      </c>
      <c r="E1000" s="10">
        <v>848.10476311944672</v>
      </c>
      <c r="F1000" s="10">
        <v>959.554427503733</v>
      </c>
      <c r="G1000" s="10">
        <v>1561.1651524191045</v>
      </c>
      <c r="H1000" s="10">
        <v>10177.25715743336</v>
      </c>
      <c r="I1000" s="10">
        <v>11514.653130044795</v>
      </c>
      <c r="J1000" s="10">
        <v>18733.981829029257</v>
      </c>
      <c r="K1000" s="10">
        <v>13475.297372169138</v>
      </c>
      <c r="L1000" s="10">
        <v>0</v>
      </c>
      <c r="M1000" s="10">
        <v>0</v>
      </c>
      <c r="N1000" s="10">
        <v>514.93280200787967</v>
      </c>
      <c r="O1000" s="10">
        <v>616.18528505109566</v>
      </c>
      <c r="P1000" s="10">
        <v>807.96248442903004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8">
        <v>0</v>
      </c>
      <c r="X1000" s="8">
        <v>0</v>
      </c>
      <c r="Y1000" s="8">
        <v>6179.1936240945561</v>
      </c>
      <c r="Z1000" s="8">
        <v>7394.2234206131479</v>
      </c>
      <c r="AA1000" s="8">
        <v>9695.54981314836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0</v>
      </c>
      <c r="AH1000" s="8">
        <v>1363.0375651273264</v>
      </c>
      <c r="AI1000" s="8">
        <v>1575.7397125548287</v>
      </c>
      <c r="AJ1000" s="8">
        <v>2369.1276368481344</v>
      </c>
      <c r="AK1000" s="8">
        <v>16356.450781527916</v>
      </c>
      <c r="AL1000" s="8">
        <v>18908.876550657944</v>
      </c>
      <c r="AM1000" s="8">
        <v>28429.531642177615</v>
      </c>
      <c r="AN1000" s="8">
        <v>21231.619658121159</v>
      </c>
      <c r="AO1000" s="8">
        <v>959.554427503733</v>
      </c>
      <c r="AP1000" s="8">
        <v>1561.1651524191045</v>
      </c>
      <c r="AQ1000" s="8">
        <v>11514.653130044795</v>
      </c>
      <c r="AR1000" s="8">
        <v>18733.981829029257</v>
      </c>
      <c r="AS1000" s="8">
        <v>15124.317479537025</v>
      </c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9"/>
      <c r="BD1000" s="19"/>
      <c r="BE1000" s="19"/>
      <c r="BF1000" s="18"/>
      <c r="BG1000" s="18"/>
      <c r="BH1000" s="18"/>
      <c r="BI1000"/>
    </row>
    <row r="1001" spans="1:61" s="3" customFormat="1" ht="18.75">
      <c r="A1001" s="28" t="s">
        <v>60</v>
      </c>
      <c r="B1001" s="30">
        <v>578</v>
      </c>
      <c r="C1001" s="9">
        <v>2004</v>
      </c>
      <c r="D1001" s="50">
        <v>9.1253910000000005</v>
      </c>
      <c r="E1001" s="10">
        <v>847.41574361032849</v>
      </c>
      <c r="F1001" s="10">
        <v>991.73832660978576</v>
      </c>
      <c r="G1001" s="10">
        <v>1456.595120143345</v>
      </c>
      <c r="H1001" s="10">
        <v>10168.988923323943</v>
      </c>
      <c r="I1001" s="10">
        <v>11900.859919317429</v>
      </c>
      <c r="J1001" s="10">
        <v>17479.141441720141</v>
      </c>
      <c r="K1001" s="10">
        <v>13182.996761453838</v>
      </c>
      <c r="L1001" s="10">
        <v>0</v>
      </c>
      <c r="M1001" s="10">
        <v>0</v>
      </c>
      <c r="N1001" s="10">
        <v>529.46365164298777</v>
      </c>
      <c r="O1001" s="10">
        <v>633.57337081593823</v>
      </c>
      <c r="P1001" s="10">
        <v>830.76231641927677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8">
        <v>0</v>
      </c>
      <c r="X1001" s="8">
        <v>0</v>
      </c>
      <c r="Y1001" s="8">
        <v>6353.5638197158532</v>
      </c>
      <c r="Z1001" s="8">
        <v>7602.8804497912588</v>
      </c>
      <c r="AA1001" s="8">
        <v>9969.1477970313208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1376.8793952533163</v>
      </c>
      <c r="AI1001" s="8">
        <v>1625.3116974257241</v>
      </c>
      <c r="AJ1001" s="8">
        <v>2287.3574365626218</v>
      </c>
      <c r="AK1001" s="8">
        <v>16522.552743039796</v>
      </c>
      <c r="AL1001" s="8">
        <v>19503.740369108687</v>
      </c>
      <c r="AM1001" s="8">
        <v>27448.289238751462</v>
      </c>
      <c r="AN1001" s="8">
        <v>21158.19411696665</v>
      </c>
      <c r="AO1001" s="8">
        <v>991.73832660978576</v>
      </c>
      <c r="AP1001" s="8">
        <v>1456.595120143345</v>
      </c>
      <c r="AQ1001" s="8">
        <v>11900.859919317429</v>
      </c>
      <c r="AR1001" s="8">
        <v>17479.141441720141</v>
      </c>
      <c r="AS1001" s="8">
        <v>14690.000680518784</v>
      </c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9"/>
      <c r="BD1001" s="19"/>
      <c r="BE1001" s="19"/>
      <c r="BF1001" s="18"/>
      <c r="BG1001" s="18"/>
      <c r="BH1001" s="18"/>
      <c r="BI1001"/>
    </row>
    <row r="1002" spans="1:61" s="3" customFormat="1" ht="18.75">
      <c r="A1002" s="28" t="s">
        <v>60</v>
      </c>
      <c r="B1002" s="30">
        <v>578</v>
      </c>
      <c r="C1002" s="9">
        <v>2005</v>
      </c>
      <c r="D1002" s="50">
        <v>9.0052040000000009</v>
      </c>
      <c r="E1002" s="10">
        <v>856.94893752545738</v>
      </c>
      <c r="F1002" s="10">
        <v>970.10572997568954</v>
      </c>
      <c r="G1002" s="10">
        <v>1416.5142733024147</v>
      </c>
      <c r="H1002" s="10">
        <v>10283.387250305488</v>
      </c>
      <c r="I1002" s="10">
        <v>11641.268759708275</v>
      </c>
      <c r="J1002" s="10">
        <v>16998.171279628976</v>
      </c>
      <c r="K1002" s="10">
        <v>12974.275763214247</v>
      </c>
      <c r="L1002" s="10">
        <v>0</v>
      </c>
      <c r="M1002" s="10">
        <v>0</v>
      </c>
      <c r="N1002" s="10">
        <v>547.16145758031553</v>
      </c>
      <c r="O1002" s="10">
        <v>654.75113916502937</v>
      </c>
      <c r="P1002" s="10">
        <v>858.53130530153362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8">
        <v>0</v>
      </c>
      <c r="X1002" s="8">
        <v>0</v>
      </c>
      <c r="Y1002" s="8">
        <v>6565.9374909637863</v>
      </c>
      <c r="Z1002" s="8">
        <v>7857.0136699803525</v>
      </c>
      <c r="AA1002" s="8">
        <v>10302.375663618404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8">
        <v>0</v>
      </c>
      <c r="AH1002" s="8">
        <v>1404.110395105773</v>
      </c>
      <c r="AI1002" s="8">
        <v>1624.856869140719</v>
      </c>
      <c r="AJ1002" s="8">
        <v>2275.0455786039483</v>
      </c>
      <c r="AK1002" s="8">
        <v>16849.324741269273</v>
      </c>
      <c r="AL1002" s="8">
        <v>19498.282429688628</v>
      </c>
      <c r="AM1002" s="8">
        <v>27300.54694324738</v>
      </c>
      <c r="AN1002" s="8">
        <v>21216.051371401758</v>
      </c>
      <c r="AO1002" s="8">
        <v>970.10572997568954</v>
      </c>
      <c r="AP1002" s="8">
        <v>1416.5142733024147</v>
      </c>
      <c r="AQ1002" s="8">
        <v>11641.268759708275</v>
      </c>
      <c r="AR1002" s="8">
        <v>16998.171279628976</v>
      </c>
      <c r="AS1002" s="8">
        <v>14319.720019668624</v>
      </c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9"/>
      <c r="BD1002" s="19"/>
      <c r="BE1002" s="19"/>
      <c r="BF1002" s="18"/>
      <c r="BG1002" s="18"/>
      <c r="BH1002" s="18"/>
      <c r="BI1002"/>
    </row>
    <row r="1003" spans="1:61" s="3" customFormat="1" ht="18.75">
      <c r="A1003" s="28" t="s">
        <v>60</v>
      </c>
      <c r="B1003" s="30">
        <v>578</v>
      </c>
      <c r="C1003" s="9">
        <v>2006</v>
      </c>
      <c r="D1003" s="50">
        <v>8.7801729999999996</v>
      </c>
      <c r="E1003" s="10">
        <v>891.28843664773581</v>
      </c>
      <c r="F1003" s="10">
        <v>1023.7839277198752</v>
      </c>
      <c r="G1003" s="10">
        <v>1478.10299409818</v>
      </c>
      <c r="H1003" s="10">
        <v>10695.461239772829</v>
      </c>
      <c r="I1003" s="10">
        <v>12285.407132638504</v>
      </c>
      <c r="J1003" s="10">
        <v>17737.235929178161</v>
      </c>
      <c r="K1003" s="10">
        <v>13572.701433863163</v>
      </c>
      <c r="L1003" s="10">
        <v>0</v>
      </c>
      <c r="M1003" s="10">
        <v>0</v>
      </c>
      <c r="N1003" s="10">
        <v>574.26952661977475</v>
      </c>
      <c r="O1003" s="10">
        <v>687.18953342372015</v>
      </c>
      <c r="P1003" s="10">
        <v>901.0655985603654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8">
        <v>0</v>
      </c>
      <c r="X1003" s="8">
        <v>0</v>
      </c>
      <c r="Y1003" s="8">
        <v>6891.234319437297</v>
      </c>
      <c r="Z1003" s="8">
        <v>8246.2744010846418</v>
      </c>
      <c r="AA1003" s="8">
        <v>10812.787182724385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  <c r="AH1003" s="8">
        <v>1465.5579632675106</v>
      </c>
      <c r="AI1003" s="8">
        <v>1710.9734611435954</v>
      </c>
      <c r="AJ1003" s="8">
        <v>2379.1685926585455</v>
      </c>
      <c r="AK1003" s="8">
        <v>17586.695559210126</v>
      </c>
      <c r="AL1003" s="8">
        <v>20531.681533723146</v>
      </c>
      <c r="AM1003" s="8">
        <v>28550.023111902548</v>
      </c>
      <c r="AN1003" s="8">
        <v>22222.800068278604</v>
      </c>
      <c r="AO1003" s="8">
        <v>1023.7839277198752</v>
      </c>
      <c r="AP1003" s="8">
        <v>1478.10299409818</v>
      </c>
      <c r="AQ1003" s="8">
        <v>12285.407132638504</v>
      </c>
      <c r="AR1003" s="8">
        <v>17737.235929178161</v>
      </c>
      <c r="AS1003" s="8">
        <v>15011.321530908332</v>
      </c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9"/>
      <c r="BD1003" s="19"/>
      <c r="BE1003" s="19"/>
      <c r="BF1003" s="18"/>
      <c r="BG1003" s="18"/>
      <c r="BH1003" s="18"/>
      <c r="BI1003"/>
    </row>
    <row r="1004" spans="1:61" s="3" customFormat="1" ht="18.75">
      <c r="A1004" s="28" t="s">
        <v>60</v>
      </c>
      <c r="B1004" s="30">
        <v>578</v>
      </c>
      <c r="C1004" s="9">
        <v>2007</v>
      </c>
      <c r="D1004" s="50">
        <v>8.9209150000000008</v>
      </c>
      <c r="E1004" s="10">
        <v>889.40876580485292</v>
      </c>
      <c r="F1004" s="10">
        <v>1035.9923841892899</v>
      </c>
      <c r="G1004" s="10">
        <v>1479.6688456285033</v>
      </c>
      <c r="H1004" s="10">
        <v>10672.905189658235</v>
      </c>
      <c r="I1004" s="10">
        <v>12431.908610271479</v>
      </c>
      <c r="J1004" s="10">
        <v>17756.026147542038</v>
      </c>
      <c r="K1004" s="10">
        <v>13620.279982490583</v>
      </c>
      <c r="L1004" s="10">
        <v>0</v>
      </c>
      <c r="M1004" s="10">
        <v>0</v>
      </c>
      <c r="N1004" s="10">
        <v>575.9413128886174</v>
      </c>
      <c r="O1004" s="10">
        <v>689.19004707248075</v>
      </c>
      <c r="P1004" s="10">
        <v>903.68873808836111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8">
        <v>0</v>
      </c>
      <c r="X1004" s="8">
        <v>0</v>
      </c>
      <c r="Y1004" s="8">
        <v>6911.2957546634088</v>
      </c>
      <c r="Z1004" s="8">
        <v>8270.2805648697686</v>
      </c>
      <c r="AA1004" s="8">
        <v>10844.264857060334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1465.3500786934703</v>
      </c>
      <c r="AI1004" s="8">
        <v>1725.1824312617705</v>
      </c>
      <c r="AJ1004" s="8">
        <v>2383.3575837168646</v>
      </c>
      <c r="AK1004" s="8">
        <v>17584.200944321645</v>
      </c>
      <c r="AL1004" s="8">
        <v>20702.189175141248</v>
      </c>
      <c r="AM1004" s="8">
        <v>28600.291004602372</v>
      </c>
      <c r="AN1004" s="8">
        <v>22295.560374688419</v>
      </c>
      <c r="AO1004" s="8">
        <v>1035.9923841892899</v>
      </c>
      <c r="AP1004" s="8">
        <v>1479.6688456285033</v>
      </c>
      <c r="AQ1004" s="8">
        <v>12431.908610271479</v>
      </c>
      <c r="AR1004" s="8">
        <v>17756.026147542038</v>
      </c>
      <c r="AS1004" s="8">
        <v>15093.967378906758</v>
      </c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9"/>
      <c r="BD1004" s="19"/>
      <c r="BE1004" s="19"/>
      <c r="BF1004" s="18"/>
      <c r="BG1004" s="18"/>
      <c r="BH1004" s="18"/>
      <c r="BI1004"/>
    </row>
    <row r="1005" spans="1:61" s="3" customFormat="1" ht="18.75">
      <c r="A1005" s="28" t="s">
        <v>60</v>
      </c>
      <c r="B1005" s="30">
        <v>578</v>
      </c>
      <c r="C1005" s="9">
        <v>2008</v>
      </c>
      <c r="D1005" s="50">
        <v>8.8592809999999993</v>
      </c>
      <c r="E1005" s="10">
        <v>907.80504648176304</v>
      </c>
      <c r="F1005" s="10">
        <v>1071.7574033378105</v>
      </c>
      <c r="G1005" s="10">
        <v>1515.0213657293409</v>
      </c>
      <c r="H1005" s="10">
        <v>10893.660557781157</v>
      </c>
      <c r="I1005" s="10">
        <v>12861.088840053726</v>
      </c>
      <c r="J1005" s="10">
        <v>18180.256388752092</v>
      </c>
      <c r="K1005" s="10">
        <v>13978.335262195658</v>
      </c>
      <c r="L1005" s="10">
        <v>0</v>
      </c>
      <c r="M1005" s="10">
        <v>0</v>
      </c>
      <c r="N1005" s="10">
        <v>597.23851463077131</v>
      </c>
      <c r="O1005" s="10">
        <v>714.67496913436753</v>
      </c>
      <c r="P1005" s="10">
        <v>937.10540908675216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8">
        <v>0</v>
      </c>
      <c r="X1005" s="8">
        <v>0</v>
      </c>
      <c r="Y1005" s="8">
        <v>7166.8621755692557</v>
      </c>
      <c r="Z1005" s="8">
        <v>8576.0996296124104</v>
      </c>
      <c r="AA1005" s="8">
        <v>11245.264909041027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1505.0435611125345</v>
      </c>
      <c r="AI1005" s="8">
        <v>1786.432372472178</v>
      </c>
      <c r="AJ1005" s="8">
        <v>2452.1267748160931</v>
      </c>
      <c r="AK1005" s="8">
        <v>18060.522733350412</v>
      </c>
      <c r="AL1005" s="8">
        <v>21437.188469666136</v>
      </c>
      <c r="AM1005" s="8">
        <v>29425.521297793119</v>
      </c>
      <c r="AN1005" s="8">
        <v>22974.410833603222</v>
      </c>
      <c r="AO1005" s="8">
        <v>1071.7574033378105</v>
      </c>
      <c r="AP1005" s="8">
        <v>1515.0213657293409</v>
      </c>
      <c r="AQ1005" s="8">
        <v>12861.088840053726</v>
      </c>
      <c r="AR1005" s="8">
        <v>18180.256388752092</v>
      </c>
      <c r="AS1005" s="8">
        <v>15520.672614402909</v>
      </c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9"/>
      <c r="BD1005" s="19"/>
      <c r="BE1005" s="19"/>
      <c r="BF1005" s="18"/>
      <c r="BG1005" s="18"/>
      <c r="BH1005" s="18"/>
      <c r="BI1005"/>
    </row>
    <row r="1006" spans="1:61" s="3" customFormat="1" ht="18.75">
      <c r="A1006" s="28" t="s">
        <v>60</v>
      </c>
      <c r="B1006" s="30">
        <v>578</v>
      </c>
      <c r="C1006" s="9">
        <v>2009</v>
      </c>
      <c r="D1006" s="50">
        <v>9.0841790000000007</v>
      </c>
      <c r="E1006" s="10">
        <v>897.39914025685835</v>
      </c>
      <c r="F1006" s="10">
        <v>1049.8472123898043</v>
      </c>
      <c r="G1006" s="10">
        <v>1502.3629142890773</v>
      </c>
      <c r="H1006" s="10">
        <v>10768.789683082301</v>
      </c>
      <c r="I1006" s="10">
        <v>12598.166548677651</v>
      </c>
      <c r="J1006" s="10">
        <v>18028.354971468929</v>
      </c>
      <c r="K1006" s="10">
        <v>13798.43706774296</v>
      </c>
      <c r="L1006" s="10">
        <v>0</v>
      </c>
      <c r="M1006" s="10">
        <v>0</v>
      </c>
      <c r="N1006" s="10">
        <v>602.12532223883682</v>
      </c>
      <c r="O1006" s="10">
        <v>720.52268154892772</v>
      </c>
      <c r="P1006" s="10">
        <v>944.77312262246687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8">
        <v>0</v>
      </c>
      <c r="X1006" s="8">
        <v>0</v>
      </c>
      <c r="Y1006" s="8">
        <v>7225.5038668660418</v>
      </c>
      <c r="Z1006" s="8">
        <v>8646.2721785871327</v>
      </c>
      <c r="AA1006" s="8">
        <v>11337.277471469602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0</v>
      </c>
      <c r="AH1006" s="8">
        <v>1499.5244624956952</v>
      </c>
      <c r="AI1006" s="8">
        <v>1770.369893938732</v>
      </c>
      <c r="AJ1006" s="8">
        <v>2447.1360369115441</v>
      </c>
      <c r="AK1006" s="8">
        <v>17994.293549948343</v>
      </c>
      <c r="AL1006" s="8">
        <v>21244.438727264784</v>
      </c>
      <c r="AM1006" s="8">
        <v>29365.632442938531</v>
      </c>
      <c r="AN1006" s="8">
        <v>22868.121573383887</v>
      </c>
      <c r="AO1006" s="8">
        <v>1049.8472123898043</v>
      </c>
      <c r="AP1006" s="8">
        <v>1502.3629142890773</v>
      </c>
      <c r="AQ1006" s="8">
        <v>12598.166548677651</v>
      </c>
      <c r="AR1006" s="8">
        <v>18028.354971468929</v>
      </c>
      <c r="AS1006" s="8">
        <v>15313.26076007329</v>
      </c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9"/>
      <c r="BD1006" s="19"/>
      <c r="BE1006" s="19"/>
      <c r="BF1006" s="18"/>
      <c r="BG1006" s="18"/>
      <c r="BH1006" s="18"/>
      <c r="BI1006"/>
    </row>
    <row r="1007" spans="1:61" s="3" customFormat="1" ht="18.75">
      <c r="A1007" s="28" t="s">
        <v>60</v>
      </c>
      <c r="B1007" s="30">
        <v>578</v>
      </c>
      <c r="C1007" s="9">
        <v>2010</v>
      </c>
      <c r="D1007" s="50">
        <v>9.1528109999999998</v>
      </c>
      <c r="E1007" s="10">
        <v>850.1213452348137</v>
      </c>
      <c r="F1007" s="10">
        <v>1063.4984159511214</v>
      </c>
      <c r="G1007" s="10">
        <v>1369.7431313724276</v>
      </c>
      <c r="H1007" s="10">
        <v>10201.456142817764</v>
      </c>
      <c r="I1007" s="10">
        <v>12761.980991413458</v>
      </c>
      <c r="J1007" s="10">
        <v>16436.917576469132</v>
      </c>
      <c r="K1007" s="10">
        <v>13133.45157023345</v>
      </c>
      <c r="L1007" s="10">
        <v>0</v>
      </c>
      <c r="M1007" s="10">
        <v>0</v>
      </c>
      <c r="N1007" s="10">
        <v>615.04351495735341</v>
      </c>
      <c r="O1007" s="10">
        <v>735.98100976489252</v>
      </c>
      <c r="P1007" s="10">
        <v>965.04259281835868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8">
        <v>0</v>
      </c>
      <c r="X1007" s="8">
        <v>0</v>
      </c>
      <c r="Y1007" s="8">
        <v>7380.5221794882409</v>
      </c>
      <c r="Z1007" s="8">
        <v>8831.7721171787107</v>
      </c>
      <c r="AA1007" s="8">
        <v>11580.511113820305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  <c r="AH1007" s="8">
        <v>1465.164860192167</v>
      </c>
      <c r="AI1007" s="8">
        <v>1799.4794257160138</v>
      </c>
      <c r="AJ1007" s="8">
        <v>2334.7857241907864</v>
      </c>
      <c r="AK1007" s="8">
        <v>17581.978322306004</v>
      </c>
      <c r="AL1007" s="8">
        <v>21593.753108592169</v>
      </c>
      <c r="AM1007" s="8">
        <v>28017.428690289438</v>
      </c>
      <c r="AN1007" s="8">
        <v>22397.72004039587</v>
      </c>
      <c r="AO1007" s="8">
        <v>1063.4984159511214</v>
      </c>
      <c r="AP1007" s="8">
        <v>1369.7431313724276</v>
      </c>
      <c r="AQ1007" s="8">
        <v>12761.980991413458</v>
      </c>
      <c r="AR1007" s="8">
        <v>16436.917576469132</v>
      </c>
      <c r="AS1007" s="8">
        <v>14599.449283941296</v>
      </c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9"/>
      <c r="BD1007" s="19"/>
      <c r="BE1007" s="19"/>
      <c r="BF1007" s="18"/>
      <c r="BG1007" s="18"/>
      <c r="BH1007" s="18"/>
      <c r="BI1007"/>
    </row>
    <row r="1008" spans="1:61" s="3" customFormat="1" ht="18.75">
      <c r="A1008" s="28" t="s">
        <v>60</v>
      </c>
      <c r="B1008" s="30">
        <v>578</v>
      </c>
      <c r="C1008" s="9">
        <v>2011</v>
      </c>
      <c r="D1008" s="50">
        <v>9.0827360000000006</v>
      </c>
      <c r="E1008" s="10">
        <v>881.56256000394592</v>
      </c>
      <c r="F1008" s="10">
        <v>1093.0627070961878</v>
      </c>
      <c r="G1008" s="10">
        <v>1431.2867840703504</v>
      </c>
      <c r="H1008" s="10">
        <v>10578.75072004735</v>
      </c>
      <c r="I1008" s="10">
        <v>13116.752485154253</v>
      </c>
      <c r="J1008" s="10">
        <v>17175.441408844206</v>
      </c>
      <c r="K1008" s="10">
        <v>13623.648204681936</v>
      </c>
      <c r="L1008" s="10">
        <v>0</v>
      </c>
      <c r="M1008" s="10">
        <v>0</v>
      </c>
      <c r="N1008" s="10">
        <v>633.84285554533039</v>
      </c>
      <c r="O1008" s="10">
        <v>758.47691018880448</v>
      </c>
      <c r="P1008" s="10">
        <v>994.5399599852243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8">
        <v>0</v>
      </c>
      <c r="X1008" s="8">
        <v>0</v>
      </c>
      <c r="Y1008" s="8">
        <v>7606.1142665439647</v>
      </c>
      <c r="Z1008" s="8">
        <v>9101.7229222656533</v>
      </c>
      <c r="AA1008" s="8">
        <v>11934.479519822691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0</v>
      </c>
      <c r="AH1008" s="8">
        <v>1515.4054155492763</v>
      </c>
      <c r="AI1008" s="8">
        <v>1851.5396172849923</v>
      </c>
      <c r="AJ1008" s="8">
        <v>2425.8267440555746</v>
      </c>
      <c r="AK1008" s="8">
        <v>18184.864986591314</v>
      </c>
      <c r="AL1008" s="8">
        <v>22218.475407419908</v>
      </c>
      <c r="AM1008" s="8">
        <v>29109.920928666899</v>
      </c>
      <c r="AN1008" s="8">
        <v>23171.087107559375</v>
      </c>
      <c r="AO1008" s="8">
        <v>1093.0627070961878</v>
      </c>
      <c r="AP1008" s="8">
        <v>1431.2867840703504</v>
      </c>
      <c r="AQ1008" s="8">
        <v>13116.752485154253</v>
      </c>
      <c r="AR1008" s="8">
        <v>17175.441408844206</v>
      </c>
      <c r="AS1008" s="8">
        <v>15146.096946999231</v>
      </c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9"/>
      <c r="BD1008" s="19"/>
      <c r="BE1008" s="19"/>
      <c r="BF1008" s="18"/>
      <c r="BG1008" s="18"/>
      <c r="BH1008" s="18"/>
      <c r="BI1008"/>
    </row>
    <row r="1009" spans="1:61" s="3" customFormat="1" ht="18.75">
      <c r="A1009" s="28" t="s">
        <v>60</v>
      </c>
      <c r="B1009" s="30">
        <v>578</v>
      </c>
      <c r="C1009" s="9">
        <v>2012</v>
      </c>
      <c r="D1009" s="50">
        <v>9.0370849999999994</v>
      </c>
      <c r="E1009" s="10">
        <v>899.73702803503568</v>
      </c>
      <c r="F1009" s="10">
        <v>1081.1008195673717</v>
      </c>
      <c r="G1009" s="10">
        <v>1485.6560494894095</v>
      </c>
      <c r="H1009" s="10">
        <v>10796.844336420429</v>
      </c>
      <c r="I1009" s="10">
        <v>12973.20983480846</v>
      </c>
      <c r="J1009" s="10">
        <v>17827.872593872915</v>
      </c>
      <c r="K1009" s="10">
        <v>13865.975588367268</v>
      </c>
      <c r="L1009" s="10">
        <v>0</v>
      </c>
      <c r="M1009" s="10">
        <v>0</v>
      </c>
      <c r="N1009" s="10">
        <v>649.05111046812215</v>
      </c>
      <c r="O1009" s="10">
        <v>776.67560108243049</v>
      </c>
      <c r="P1009" s="10">
        <v>1018.4026841762942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8">
        <v>0</v>
      </c>
      <c r="X1009" s="8">
        <v>0</v>
      </c>
      <c r="Y1009" s="8">
        <v>7788.6133256174653</v>
      </c>
      <c r="Z1009" s="8">
        <v>9320.1072129891654</v>
      </c>
      <c r="AA1009" s="8">
        <v>12220.83221011553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  <c r="AH1009" s="8">
        <v>1548.7881385031578</v>
      </c>
      <c r="AI1009" s="8">
        <v>1857.7764206498023</v>
      </c>
      <c r="AJ1009" s="8">
        <v>2504.0587336657036</v>
      </c>
      <c r="AK1009" s="8">
        <v>18585.457662037894</v>
      </c>
      <c r="AL1009" s="8">
        <v>22293.317047797624</v>
      </c>
      <c r="AM1009" s="8">
        <v>30048.704803988447</v>
      </c>
      <c r="AN1009" s="8">
        <v>23642.493171274651</v>
      </c>
      <c r="AO1009" s="8">
        <v>1081.1008195673717</v>
      </c>
      <c r="AP1009" s="8">
        <v>1485.6560494894095</v>
      </c>
      <c r="AQ1009" s="8">
        <v>12973.20983480846</v>
      </c>
      <c r="AR1009" s="8">
        <v>17827.872593872915</v>
      </c>
      <c r="AS1009" s="8">
        <v>15400.541214340687</v>
      </c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9"/>
      <c r="BD1009" s="19"/>
      <c r="BE1009" s="19"/>
      <c r="BF1009" s="18"/>
      <c r="BG1009" s="18"/>
      <c r="BH1009" s="18"/>
      <c r="BI1009"/>
    </row>
    <row r="1010" spans="1:61" s="3" customFormat="1" ht="18.75">
      <c r="A1010" s="28" t="s">
        <v>60</v>
      </c>
      <c r="B1010" s="30">
        <v>578</v>
      </c>
      <c r="C1010" s="9">
        <v>2013</v>
      </c>
      <c r="D1010" s="50">
        <v>9.0293489999999998</v>
      </c>
      <c r="E1010" s="10">
        <v>961.91873854914684</v>
      </c>
      <c r="F1010" s="10">
        <v>1224.8945078986314</v>
      </c>
      <c r="G1010" s="10">
        <v>1593.1381099567643</v>
      </c>
      <c r="H1010" s="10">
        <v>11543.024862589762</v>
      </c>
      <c r="I1010" s="10">
        <v>14698.734094783578</v>
      </c>
      <c r="J1010" s="10">
        <v>19117.657319481172</v>
      </c>
      <c r="K1010" s="10">
        <v>15119.805425618171</v>
      </c>
      <c r="L1010" s="10">
        <v>0</v>
      </c>
      <c r="M1010" s="10">
        <v>0</v>
      </c>
      <c r="N1010" s="10">
        <v>669.39935948410789</v>
      </c>
      <c r="O1010" s="10">
        <v>801.02497554705042</v>
      </c>
      <c r="P1010" s="10">
        <v>1050.3303876836828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8">
        <v>0</v>
      </c>
      <c r="X1010" s="8">
        <v>0</v>
      </c>
      <c r="Y1010" s="8">
        <v>8032.7923138092947</v>
      </c>
      <c r="Z1010" s="8">
        <v>9612.299706564605</v>
      </c>
      <c r="AA1010" s="8">
        <v>12603.964652204195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  <c r="AH1010" s="8">
        <v>1631.3180980332547</v>
      </c>
      <c r="AI1010" s="8">
        <v>2025.9194834456819</v>
      </c>
      <c r="AJ1010" s="8">
        <v>2643.4684976404469</v>
      </c>
      <c r="AK1010" s="8">
        <v>19575.817176399058</v>
      </c>
      <c r="AL1010" s="8">
        <v>24311.033801348181</v>
      </c>
      <c r="AM1010" s="8">
        <v>31721.621971685367</v>
      </c>
      <c r="AN1010" s="8">
        <v>25202.824316477534</v>
      </c>
      <c r="AO1010" s="8">
        <v>1224.8945078986314</v>
      </c>
      <c r="AP1010" s="8">
        <v>1593.1381099567643</v>
      </c>
      <c r="AQ1010" s="8">
        <v>14698.734094783578</v>
      </c>
      <c r="AR1010" s="8">
        <v>19117.657319481172</v>
      </c>
      <c r="AS1010" s="8">
        <v>16908.195707132374</v>
      </c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9"/>
      <c r="BD1010" s="19"/>
      <c r="BE1010" s="19"/>
      <c r="BF1010" s="18"/>
      <c r="BG1010" s="18"/>
      <c r="BH1010" s="18"/>
      <c r="BI1010"/>
    </row>
    <row r="1011" spans="1:61" s="3" customFormat="1" ht="18.75">
      <c r="A1011" s="28" t="s">
        <v>60</v>
      </c>
      <c r="B1011" s="30">
        <v>578</v>
      </c>
      <c r="C1011" s="9">
        <v>2014</v>
      </c>
      <c r="D1011" s="50">
        <v>9.2784580000000005</v>
      </c>
      <c r="E1011" s="10">
        <v>974.94648356440257</v>
      </c>
      <c r="F1011" s="10">
        <v>1260.6620625970393</v>
      </c>
      <c r="G1011" s="10">
        <v>1597.8948226095326</v>
      </c>
      <c r="H1011" s="10">
        <v>11699.357802772831</v>
      </c>
      <c r="I1011" s="10">
        <v>15127.94475116447</v>
      </c>
      <c r="J1011" s="10">
        <v>19174.737871314392</v>
      </c>
      <c r="K1011" s="10">
        <v>15334.013475083897</v>
      </c>
      <c r="L1011" s="10">
        <v>0</v>
      </c>
      <c r="M1011" s="10">
        <v>0</v>
      </c>
      <c r="N1011" s="10">
        <v>669.31227067576594</v>
      </c>
      <c r="O1011" s="10">
        <v>800.92076225556139</v>
      </c>
      <c r="P1011" s="10">
        <v>1050.1937397760735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8">
        <v>0</v>
      </c>
      <c r="X1011" s="8">
        <v>0</v>
      </c>
      <c r="Y1011" s="8">
        <v>8031.7472481091918</v>
      </c>
      <c r="Z1011" s="8">
        <v>9611.0491470667366</v>
      </c>
      <c r="AA1011" s="8">
        <v>12602.324877312882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  <c r="AH1011" s="8">
        <v>1644.2587542401684</v>
      </c>
      <c r="AI1011" s="8">
        <v>2061.5828248526004</v>
      </c>
      <c r="AJ1011" s="8">
        <v>2648.0885623856061</v>
      </c>
      <c r="AK1011" s="8">
        <v>19731.105050882023</v>
      </c>
      <c r="AL1011" s="8">
        <v>24738.993898231209</v>
      </c>
      <c r="AM1011" s="8">
        <v>31777.062748627272</v>
      </c>
      <c r="AN1011" s="8">
        <v>25415.720565913503</v>
      </c>
      <c r="AO1011" s="8">
        <v>1260.6620625970393</v>
      </c>
      <c r="AP1011" s="8">
        <v>1597.8948226095326</v>
      </c>
      <c r="AQ1011" s="8">
        <v>15127.94475116447</v>
      </c>
      <c r="AR1011" s="8">
        <v>19174.737871314392</v>
      </c>
      <c r="AS1011" s="8">
        <v>17151.34131123943</v>
      </c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9"/>
      <c r="BD1011" s="19"/>
      <c r="BE1011" s="19"/>
      <c r="BF1011" s="18"/>
      <c r="BG1011" s="18"/>
      <c r="BH1011" s="18"/>
      <c r="BI1011"/>
    </row>
    <row r="1012" spans="1:61" s="3" customFormat="1" ht="18.75">
      <c r="A1012" s="28" t="s">
        <v>60</v>
      </c>
      <c r="B1012" s="30">
        <v>578</v>
      </c>
      <c r="C1012" s="9">
        <v>2015</v>
      </c>
      <c r="D1012" s="50">
        <v>9.9325159999999997</v>
      </c>
      <c r="E1012" s="10">
        <v>948.60154265042218</v>
      </c>
      <c r="F1012" s="10">
        <v>1191.3396364022974</v>
      </c>
      <c r="G1012" s="10">
        <v>1528.9177485342084</v>
      </c>
      <c r="H1012" s="10">
        <v>11383.218511805066</v>
      </c>
      <c r="I1012" s="10">
        <v>14296.075636827567</v>
      </c>
      <c r="J1012" s="10">
        <v>18347.012982410499</v>
      </c>
      <c r="K1012" s="10">
        <v>14675.43571034771</v>
      </c>
      <c r="L1012" s="10">
        <v>0</v>
      </c>
      <c r="M1012" s="10">
        <v>0</v>
      </c>
      <c r="N1012" s="10">
        <v>642.58780566798839</v>
      </c>
      <c r="O1012" s="10">
        <v>768.94140101765868</v>
      </c>
      <c r="P1012" s="10">
        <v>1008.2613457655822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8">
        <v>0</v>
      </c>
      <c r="X1012" s="8">
        <v>0</v>
      </c>
      <c r="Y1012" s="8">
        <v>7711.0536680158602</v>
      </c>
      <c r="Z1012" s="8">
        <v>9227.2968122119037</v>
      </c>
      <c r="AA1012" s="8">
        <v>12099.136149186987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  <c r="AH1012" s="8">
        <v>1591.1893483184106</v>
      </c>
      <c r="AI1012" s="8">
        <v>1960.2810374199562</v>
      </c>
      <c r="AJ1012" s="8">
        <v>2537.1790942997904</v>
      </c>
      <c r="AK1012" s="8">
        <v>19094.272179820924</v>
      </c>
      <c r="AL1012" s="8">
        <v>23523.372449039471</v>
      </c>
      <c r="AM1012" s="8">
        <v>30446.149131597485</v>
      </c>
      <c r="AN1012" s="8">
        <v>24354.597920152624</v>
      </c>
      <c r="AO1012" s="8">
        <v>1191.3396364022974</v>
      </c>
      <c r="AP1012" s="8">
        <v>1528.9177485342084</v>
      </c>
      <c r="AQ1012" s="8">
        <v>14296.075636827567</v>
      </c>
      <c r="AR1012" s="8">
        <v>18347.012982410499</v>
      </c>
      <c r="AS1012" s="8">
        <v>16321.544309619032</v>
      </c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9"/>
      <c r="BD1012" s="19"/>
      <c r="BE1012" s="19"/>
      <c r="BF1012" s="18"/>
      <c r="BG1012" s="18"/>
      <c r="BH1012" s="18"/>
      <c r="BI1012"/>
    </row>
    <row r="1013" spans="1:61" s="3" customFormat="1" ht="18.75">
      <c r="A1013" s="28" t="s">
        <v>60</v>
      </c>
      <c r="B1013" s="30">
        <v>578</v>
      </c>
      <c r="C1013" s="9">
        <v>2016</v>
      </c>
      <c r="D1013" s="50">
        <v>10.0419</v>
      </c>
      <c r="E1013" s="10">
        <v>937.17324410719084</v>
      </c>
      <c r="F1013" s="10">
        <v>1212.4199603660661</v>
      </c>
      <c r="G1013" s="10">
        <v>1547.3167428474692</v>
      </c>
      <c r="H1013" s="10">
        <v>11246.07892928629</v>
      </c>
      <c r="I1013" s="10">
        <v>14549.039524392794</v>
      </c>
      <c r="J1013" s="10">
        <v>18567.800914169628</v>
      </c>
      <c r="K1013" s="10">
        <v>14787.639789282905</v>
      </c>
      <c r="L1013" s="10">
        <v>0</v>
      </c>
      <c r="M1013" s="10">
        <v>0</v>
      </c>
      <c r="N1013" s="10">
        <v>647.66442812266871</v>
      </c>
      <c r="O1013" s="10">
        <v>775.01625203149285</v>
      </c>
      <c r="P1013" s="10">
        <v>1016.226890929918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8">
        <v>0</v>
      </c>
      <c r="X1013" s="8">
        <v>0</v>
      </c>
      <c r="Y1013" s="8">
        <v>7771.973137472025</v>
      </c>
      <c r="Z1013" s="8">
        <v>9300.1950243779138</v>
      </c>
      <c r="AA1013" s="8">
        <v>12194.722691159015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  <c r="AH1013" s="8">
        <v>1584.8376722298594</v>
      </c>
      <c r="AI1013" s="8">
        <v>1987.4362123975588</v>
      </c>
      <c r="AJ1013" s="8">
        <v>2563.5436337773872</v>
      </c>
      <c r="AK1013" s="8">
        <v>19018.052066758315</v>
      </c>
      <c r="AL1013" s="8">
        <v>23849.234548770706</v>
      </c>
      <c r="AM1013" s="8">
        <v>30762.523605328643</v>
      </c>
      <c r="AN1013" s="8">
        <v>24543.270073619224</v>
      </c>
      <c r="AO1013" s="8">
        <v>1212.4199603660661</v>
      </c>
      <c r="AP1013" s="8">
        <v>1547.3167428474692</v>
      </c>
      <c r="AQ1013" s="8">
        <v>14549.039524392794</v>
      </c>
      <c r="AR1013" s="8">
        <v>18567.800914169628</v>
      </c>
      <c r="AS1013" s="8">
        <v>16558.420219281212</v>
      </c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9"/>
      <c r="BD1013" s="19"/>
      <c r="BE1013" s="19"/>
      <c r="BF1013" s="18"/>
      <c r="BG1013" s="18"/>
      <c r="BH1013" s="18"/>
      <c r="BI1013"/>
    </row>
    <row r="1014" spans="1:61" s="3" customFormat="1" ht="18.75">
      <c r="A1014" s="28" t="s">
        <v>60</v>
      </c>
      <c r="B1014" s="30">
        <v>578</v>
      </c>
      <c r="C1014" s="9">
        <v>2017</v>
      </c>
      <c r="D1014" s="50">
        <v>9.7498299999999993</v>
      </c>
      <c r="E1014" s="10">
        <v>1001.9661881284085</v>
      </c>
      <c r="F1014" s="10">
        <v>1302.3816825524138</v>
      </c>
      <c r="G1014" s="10">
        <v>1589.4636111603998</v>
      </c>
      <c r="H1014" s="10">
        <v>12023.594257540901</v>
      </c>
      <c r="I1014" s="10">
        <v>15628.580190628965</v>
      </c>
      <c r="J1014" s="10">
        <v>19073.563333924798</v>
      </c>
      <c r="K1014" s="10">
        <v>15575.245927364889</v>
      </c>
      <c r="L1014" s="10">
        <v>0</v>
      </c>
      <c r="M1014" s="10">
        <v>0</v>
      </c>
      <c r="N1014" s="10">
        <v>681.46795598605047</v>
      </c>
      <c r="O1014" s="10">
        <v>815.46664938627578</v>
      </c>
      <c r="P1014" s="10">
        <v>1069.2667871036831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8">
        <v>0</v>
      </c>
      <c r="X1014" s="8">
        <v>0</v>
      </c>
      <c r="Y1014" s="8">
        <v>8177.6154718326052</v>
      </c>
      <c r="Z1014" s="8">
        <v>9785.5997926353084</v>
      </c>
      <c r="AA1014" s="8">
        <v>12831.201445244198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8">
        <v>0</v>
      </c>
      <c r="AH1014" s="8">
        <v>1683.4341441144588</v>
      </c>
      <c r="AI1014" s="8">
        <v>2117.8483319386896</v>
      </c>
      <c r="AJ1014" s="8">
        <v>2658.7303982640829</v>
      </c>
      <c r="AK1014" s="8">
        <v>20201.209729373506</v>
      </c>
      <c r="AL1014" s="8">
        <v>25414.179983264272</v>
      </c>
      <c r="AM1014" s="8">
        <v>31904.764779168996</v>
      </c>
      <c r="AN1014" s="8">
        <v>25840.051497268927</v>
      </c>
      <c r="AO1014" s="8">
        <v>1302.3816825524138</v>
      </c>
      <c r="AP1014" s="8">
        <v>1589.4636111603998</v>
      </c>
      <c r="AQ1014" s="8">
        <v>15628.580190628965</v>
      </c>
      <c r="AR1014" s="8">
        <v>19073.563333924798</v>
      </c>
      <c r="AS1014" s="8">
        <v>17351.071762276883</v>
      </c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9"/>
      <c r="BD1014" s="19"/>
      <c r="BE1014" s="19"/>
      <c r="BF1014" s="18"/>
      <c r="BG1014" s="18"/>
      <c r="BH1014" s="18"/>
      <c r="BI1014"/>
    </row>
    <row r="1015" spans="1:61" s="3" customFormat="1" ht="18.75">
      <c r="A1015" s="28" t="s">
        <v>60</v>
      </c>
      <c r="B1015" s="30">
        <v>578</v>
      </c>
      <c r="C1015" s="9">
        <v>2018</v>
      </c>
      <c r="D1015" s="50">
        <v>9.5839990000000004</v>
      </c>
      <c r="E1015" s="8" t="s">
        <v>44</v>
      </c>
      <c r="F1015" s="8" t="s">
        <v>44</v>
      </c>
      <c r="G1015" s="8" t="s">
        <v>44</v>
      </c>
      <c r="H1015" s="8" t="s">
        <v>44</v>
      </c>
      <c r="I1015" s="8" t="s">
        <v>44</v>
      </c>
      <c r="J1015" s="8" t="s">
        <v>44</v>
      </c>
      <c r="K1015" s="8" t="s">
        <v>44</v>
      </c>
      <c r="L1015" s="8">
        <v>0</v>
      </c>
      <c r="M1015" s="8">
        <v>0</v>
      </c>
      <c r="N1015" s="8">
        <v>6759.0819672131138</v>
      </c>
      <c r="O1015" s="8">
        <v>8088.136612021859</v>
      </c>
      <c r="P1015" s="8">
        <v>10605.431693989069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81108.983606557362</v>
      </c>
      <c r="Z1015" s="8">
        <v>97057.639344262308</v>
      </c>
      <c r="AA1015" s="8">
        <v>127265.18032786882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 t="s">
        <v>44</v>
      </c>
      <c r="AI1015" s="8" t="s">
        <v>44</v>
      </c>
      <c r="AJ1015" s="8" t="s">
        <v>44</v>
      </c>
      <c r="AK1015" s="8" t="s">
        <v>44</v>
      </c>
      <c r="AL1015" s="8" t="s">
        <v>44</v>
      </c>
      <c r="AM1015" s="8" t="s">
        <v>44</v>
      </c>
      <c r="AN1015" s="8" t="s">
        <v>44</v>
      </c>
      <c r="AO1015" s="8" t="s">
        <v>44</v>
      </c>
      <c r="AP1015" s="8" t="s">
        <v>44</v>
      </c>
      <c r="AQ1015" s="8" t="s">
        <v>44</v>
      </c>
      <c r="AR1015" s="8" t="s">
        <v>44</v>
      </c>
      <c r="AS1015" s="8" t="s">
        <v>44</v>
      </c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9"/>
      <c r="BD1015" s="19"/>
      <c r="BE1015" s="19"/>
      <c r="BF1015" s="18"/>
      <c r="BG1015" s="18"/>
      <c r="BH1015" s="18"/>
      <c r="BI1015"/>
    </row>
    <row r="1016" spans="1:61" s="3" customFormat="1" ht="18.75">
      <c r="A1016" s="28" t="s">
        <v>60</v>
      </c>
      <c r="B1016" s="30">
        <v>578</v>
      </c>
      <c r="C1016" s="9">
        <v>2019</v>
      </c>
      <c r="D1016" s="50">
        <v>9.4811519999999998</v>
      </c>
      <c r="E1016" s="8" t="s">
        <v>44</v>
      </c>
      <c r="F1016" s="8" t="s">
        <v>44</v>
      </c>
      <c r="G1016" s="8" t="s">
        <v>44</v>
      </c>
      <c r="H1016" s="8" t="s">
        <v>44</v>
      </c>
      <c r="I1016" s="8" t="s">
        <v>44</v>
      </c>
      <c r="J1016" s="8" t="s">
        <v>44</v>
      </c>
      <c r="K1016" s="8" t="s">
        <v>44</v>
      </c>
      <c r="L1016" s="8">
        <v>0</v>
      </c>
      <c r="M1016" s="8">
        <v>0</v>
      </c>
      <c r="N1016" s="8">
        <v>6760.2946448087432</v>
      </c>
      <c r="O1016" s="8">
        <v>8089.5877413479075</v>
      </c>
      <c r="P1016" s="8">
        <v>10607.334462659379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81123.535737704922</v>
      </c>
      <c r="Z1016" s="8">
        <v>97075.052896174893</v>
      </c>
      <c r="AA1016" s="8">
        <v>127288.01355191255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8">
        <v>0</v>
      </c>
      <c r="AH1016" s="8" t="s">
        <v>44</v>
      </c>
      <c r="AI1016" s="8" t="s">
        <v>44</v>
      </c>
      <c r="AJ1016" s="8" t="s">
        <v>44</v>
      </c>
      <c r="AK1016" s="8" t="s">
        <v>44</v>
      </c>
      <c r="AL1016" s="8" t="s">
        <v>44</v>
      </c>
      <c r="AM1016" s="8" t="s">
        <v>44</v>
      </c>
      <c r="AN1016" s="8" t="s">
        <v>44</v>
      </c>
      <c r="AO1016" s="8" t="s">
        <v>44</v>
      </c>
      <c r="AP1016" s="8" t="s">
        <v>44</v>
      </c>
      <c r="AQ1016" s="8" t="s">
        <v>44</v>
      </c>
      <c r="AR1016" s="8" t="s">
        <v>44</v>
      </c>
      <c r="AS1016" s="8" t="s">
        <v>44</v>
      </c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9"/>
      <c r="BD1016" s="19"/>
      <c r="BE1016" s="19"/>
      <c r="BF1016" s="18"/>
      <c r="BG1016" s="18"/>
      <c r="BH1016" s="18"/>
      <c r="BI1016"/>
    </row>
    <row r="1017" spans="1:61" s="3" customFormat="1" ht="18.75">
      <c r="A1017" s="28" t="s">
        <v>60</v>
      </c>
      <c r="B1017" s="30">
        <v>578</v>
      </c>
      <c r="C1017" s="9">
        <v>2020</v>
      </c>
      <c r="D1017" s="50">
        <v>9.5883090000000006</v>
      </c>
      <c r="E1017" s="8" t="s">
        <v>44</v>
      </c>
      <c r="F1017" s="8" t="s">
        <v>44</v>
      </c>
      <c r="G1017" s="8" t="s">
        <v>44</v>
      </c>
      <c r="H1017" s="8" t="s">
        <v>44</v>
      </c>
      <c r="I1017" s="8" t="s">
        <v>44</v>
      </c>
      <c r="J1017" s="8" t="s">
        <v>44</v>
      </c>
      <c r="K1017" s="8" t="s">
        <v>44</v>
      </c>
      <c r="L1017" s="8" t="s">
        <v>44</v>
      </c>
      <c r="M1017" s="8" t="s">
        <v>44</v>
      </c>
      <c r="N1017" s="8" t="s">
        <v>44</v>
      </c>
      <c r="O1017" s="8" t="s">
        <v>44</v>
      </c>
      <c r="P1017" s="8" t="s">
        <v>44</v>
      </c>
      <c r="Q1017" s="8" t="s">
        <v>44</v>
      </c>
      <c r="R1017" s="8" t="s">
        <v>44</v>
      </c>
      <c r="S1017" s="8" t="s">
        <v>44</v>
      </c>
      <c r="T1017" s="8" t="s">
        <v>44</v>
      </c>
      <c r="U1017" s="8" t="s">
        <v>44</v>
      </c>
      <c r="V1017" s="8" t="s">
        <v>44</v>
      </c>
      <c r="W1017" s="8" t="s">
        <v>44</v>
      </c>
      <c r="X1017" s="8" t="s">
        <v>44</v>
      </c>
      <c r="Y1017" s="8" t="s">
        <v>44</v>
      </c>
      <c r="Z1017" s="8" t="s">
        <v>44</v>
      </c>
      <c r="AA1017" s="8" t="s">
        <v>44</v>
      </c>
      <c r="AB1017" s="8" t="s">
        <v>44</v>
      </c>
      <c r="AC1017" s="8" t="s">
        <v>44</v>
      </c>
      <c r="AD1017" s="8" t="s">
        <v>44</v>
      </c>
      <c r="AE1017" s="8" t="s">
        <v>44</v>
      </c>
      <c r="AF1017" s="8" t="s">
        <v>44</v>
      </c>
      <c r="AG1017" s="8" t="s">
        <v>44</v>
      </c>
      <c r="AH1017" s="8" t="s">
        <v>44</v>
      </c>
      <c r="AI1017" s="8" t="s">
        <v>44</v>
      </c>
      <c r="AJ1017" s="8" t="s">
        <v>44</v>
      </c>
      <c r="AK1017" s="8" t="s">
        <v>44</v>
      </c>
      <c r="AL1017" s="8" t="s">
        <v>44</v>
      </c>
      <c r="AM1017" s="8" t="s">
        <v>44</v>
      </c>
      <c r="AN1017" s="8" t="s">
        <v>44</v>
      </c>
      <c r="AO1017" s="8" t="s">
        <v>44</v>
      </c>
      <c r="AP1017" s="8" t="s">
        <v>44</v>
      </c>
      <c r="AQ1017" s="8" t="s">
        <v>44</v>
      </c>
      <c r="AR1017" s="8" t="s">
        <v>44</v>
      </c>
      <c r="AS1017" s="8" t="s">
        <v>44</v>
      </c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9"/>
      <c r="BD1017" s="19"/>
      <c r="BE1017" s="19"/>
      <c r="BF1017" s="18"/>
      <c r="BG1017" s="18"/>
      <c r="BH1017" s="18"/>
      <c r="BI1017"/>
    </row>
    <row r="1018" spans="1:61" s="3" customFormat="1" ht="18.75">
      <c r="A1018" s="28" t="s">
        <v>60</v>
      </c>
      <c r="B1018" s="30">
        <v>578</v>
      </c>
      <c r="C1018" s="9">
        <v>2021</v>
      </c>
      <c r="D1018" s="50">
        <v>8.9620300000000004</v>
      </c>
      <c r="E1018" s="8" t="s">
        <v>44</v>
      </c>
      <c r="F1018" s="8" t="s">
        <v>44</v>
      </c>
      <c r="G1018" s="8" t="s">
        <v>44</v>
      </c>
      <c r="H1018" s="8" t="s">
        <v>44</v>
      </c>
      <c r="I1018" s="8" t="s">
        <v>44</v>
      </c>
      <c r="J1018" s="8" t="s">
        <v>44</v>
      </c>
      <c r="K1018" s="8" t="s">
        <v>44</v>
      </c>
      <c r="L1018" s="8" t="s">
        <v>44</v>
      </c>
      <c r="M1018" s="8" t="s">
        <v>44</v>
      </c>
      <c r="N1018" s="8" t="s">
        <v>44</v>
      </c>
      <c r="O1018" s="8" t="s">
        <v>44</v>
      </c>
      <c r="P1018" s="8" t="s">
        <v>44</v>
      </c>
      <c r="Q1018" s="8" t="s">
        <v>44</v>
      </c>
      <c r="R1018" s="8" t="s">
        <v>44</v>
      </c>
      <c r="S1018" s="8" t="s">
        <v>44</v>
      </c>
      <c r="T1018" s="8" t="s">
        <v>44</v>
      </c>
      <c r="U1018" s="8" t="s">
        <v>44</v>
      </c>
      <c r="V1018" s="8" t="s">
        <v>44</v>
      </c>
      <c r="W1018" s="8" t="s">
        <v>44</v>
      </c>
      <c r="X1018" s="8" t="s">
        <v>44</v>
      </c>
      <c r="Y1018" s="8" t="s">
        <v>44</v>
      </c>
      <c r="Z1018" s="8" t="s">
        <v>44</v>
      </c>
      <c r="AA1018" s="8" t="s">
        <v>44</v>
      </c>
      <c r="AB1018" s="8" t="s">
        <v>44</v>
      </c>
      <c r="AC1018" s="8" t="s">
        <v>44</v>
      </c>
      <c r="AD1018" s="8" t="s">
        <v>44</v>
      </c>
      <c r="AE1018" s="8" t="s">
        <v>44</v>
      </c>
      <c r="AF1018" s="8" t="s">
        <v>44</v>
      </c>
      <c r="AG1018" s="8" t="s">
        <v>44</v>
      </c>
      <c r="AH1018" s="8" t="s">
        <v>44</v>
      </c>
      <c r="AI1018" s="8" t="s">
        <v>44</v>
      </c>
      <c r="AJ1018" s="8" t="s">
        <v>44</v>
      </c>
      <c r="AK1018" s="8" t="s">
        <v>44</v>
      </c>
      <c r="AL1018" s="8" t="s">
        <v>44</v>
      </c>
      <c r="AM1018" s="8" t="s">
        <v>44</v>
      </c>
      <c r="AN1018" s="8" t="s">
        <v>44</v>
      </c>
      <c r="AO1018" s="8" t="s">
        <v>44</v>
      </c>
      <c r="AP1018" s="8" t="s">
        <v>44</v>
      </c>
      <c r="AQ1018" s="8" t="s">
        <v>44</v>
      </c>
      <c r="AR1018" s="8" t="s">
        <v>44</v>
      </c>
      <c r="AS1018" s="8" t="s">
        <v>44</v>
      </c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9"/>
      <c r="BD1018" s="19"/>
      <c r="BE1018" s="19"/>
      <c r="BF1018" s="18"/>
      <c r="BG1018" s="18"/>
      <c r="BH1018" s="18"/>
      <c r="BI1018"/>
    </row>
    <row r="1019" spans="1:61" s="3" customFormat="1" ht="18.75">
      <c r="A1019" s="28" t="s">
        <v>60</v>
      </c>
      <c r="B1019" s="30">
        <v>578</v>
      </c>
      <c r="C1019" s="9">
        <v>2022</v>
      </c>
      <c r="D1019" s="50">
        <v>8.418336</v>
      </c>
      <c r="E1019" s="8" t="s">
        <v>44</v>
      </c>
      <c r="F1019" s="8" t="s">
        <v>44</v>
      </c>
      <c r="G1019" s="8" t="s">
        <v>44</v>
      </c>
      <c r="H1019" s="8" t="s">
        <v>44</v>
      </c>
      <c r="I1019" s="8" t="s">
        <v>44</v>
      </c>
      <c r="J1019" s="8" t="s">
        <v>44</v>
      </c>
      <c r="K1019" s="8" t="s">
        <v>44</v>
      </c>
      <c r="L1019" s="8" t="s">
        <v>44</v>
      </c>
      <c r="M1019" s="8" t="s">
        <v>44</v>
      </c>
      <c r="N1019" s="8" t="s">
        <v>44</v>
      </c>
      <c r="O1019" s="8" t="s">
        <v>44</v>
      </c>
      <c r="P1019" s="8" t="s">
        <v>44</v>
      </c>
      <c r="Q1019" s="8" t="s">
        <v>44</v>
      </c>
      <c r="R1019" s="8" t="s">
        <v>44</v>
      </c>
      <c r="S1019" s="8" t="s">
        <v>44</v>
      </c>
      <c r="T1019" s="8" t="s">
        <v>44</v>
      </c>
      <c r="U1019" s="8" t="s">
        <v>44</v>
      </c>
      <c r="V1019" s="8" t="s">
        <v>44</v>
      </c>
      <c r="W1019" s="8" t="s">
        <v>44</v>
      </c>
      <c r="X1019" s="8" t="s">
        <v>44</v>
      </c>
      <c r="Y1019" s="8" t="s">
        <v>44</v>
      </c>
      <c r="Z1019" s="8" t="s">
        <v>44</v>
      </c>
      <c r="AA1019" s="8" t="s">
        <v>44</v>
      </c>
      <c r="AB1019" s="8" t="s">
        <v>44</v>
      </c>
      <c r="AC1019" s="8" t="s">
        <v>44</v>
      </c>
      <c r="AD1019" s="8" t="s">
        <v>44</v>
      </c>
      <c r="AE1019" s="8" t="s">
        <v>44</v>
      </c>
      <c r="AF1019" s="8" t="s">
        <v>44</v>
      </c>
      <c r="AG1019" s="8" t="s">
        <v>44</v>
      </c>
      <c r="AH1019" s="8" t="s">
        <v>44</v>
      </c>
      <c r="AI1019" s="8" t="s">
        <v>44</v>
      </c>
      <c r="AJ1019" s="8" t="s">
        <v>44</v>
      </c>
      <c r="AK1019" s="8" t="s">
        <v>44</v>
      </c>
      <c r="AL1019" s="8" t="s">
        <v>44</v>
      </c>
      <c r="AM1019" s="8" t="s">
        <v>44</v>
      </c>
      <c r="AN1019" s="8" t="s">
        <v>44</v>
      </c>
      <c r="AO1019" s="8" t="s">
        <v>44</v>
      </c>
      <c r="AP1019" s="8" t="s">
        <v>44</v>
      </c>
      <c r="AQ1019" s="8" t="s">
        <v>44</v>
      </c>
      <c r="AR1019" s="8" t="s">
        <v>44</v>
      </c>
      <c r="AS1019" s="8" t="s">
        <v>44</v>
      </c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9"/>
      <c r="BD1019" s="19"/>
      <c r="BE1019" s="19"/>
      <c r="BF1019" s="18"/>
      <c r="BG1019" s="18"/>
      <c r="BH1019" s="18"/>
      <c r="BI1019"/>
    </row>
    <row r="1020" spans="1:61" s="3" customFormat="1" ht="18.75">
      <c r="A1020" s="28" t="s">
        <v>60</v>
      </c>
      <c r="B1020" s="30">
        <v>578</v>
      </c>
      <c r="C1020" s="9">
        <v>2023</v>
      </c>
      <c r="D1020" s="50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9"/>
      <c r="BD1020" s="19"/>
      <c r="BE1020" s="19"/>
      <c r="BF1020" s="18"/>
      <c r="BG1020" s="18"/>
      <c r="BH1020" s="18"/>
      <c r="BI1020"/>
    </row>
    <row r="1021" spans="1:61" s="3" customFormat="1" ht="18.75">
      <c r="A1021" s="28" t="s">
        <v>60</v>
      </c>
      <c r="B1021" s="30" t="s">
        <v>61</v>
      </c>
      <c r="C1021" s="9">
        <v>1990</v>
      </c>
      <c r="D1021" s="50">
        <v>9.5830059999999992</v>
      </c>
      <c r="E1021" s="8">
        <v>214.00263090105062</v>
      </c>
      <c r="F1021" s="8">
        <v>407.23766838906431</v>
      </c>
      <c r="G1021" s="8">
        <v>503.45636816103394</v>
      </c>
      <c r="H1021" s="8">
        <v>2568.0315708126077</v>
      </c>
      <c r="I1021" s="8">
        <v>4886.8520206687717</v>
      </c>
      <c r="J1021" s="8">
        <v>6041.4764179324075</v>
      </c>
      <c r="K1021" s="8">
        <v>4498.7866698045955</v>
      </c>
      <c r="L1021" s="8">
        <v>228.21649073370091</v>
      </c>
      <c r="M1021" s="8">
        <v>152.1443271558006</v>
      </c>
      <c r="N1021" s="8">
        <v>336.34220816590368</v>
      </c>
      <c r="O1021" s="8">
        <v>402.4779905364253</v>
      </c>
      <c r="P1021" s="8">
        <v>527.74242594067891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2738.597888804411</v>
      </c>
      <c r="X1021" s="8">
        <v>1825.731925869607</v>
      </c>
      <c r="Y1021" s="8">
        <v>4036.1064979908442</v>
      </c>
      <c r="Z1021" s="8">
        <v>4829.7358864371035</v>
      </c>
      <c r="AA1021" s="8">
        <v>6332.909111288147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550.34483906695436</v>
      </c>
      <c r="AI1021" s="8">
        <v>1037.9321496591906</v>
      </c>
      <c r="AJ1021" s="8">
        <v>1183.3431212575133</v>
      </c>
      <c r="AK1021" s="8">
        <v>6604.1380688034515</v>
      </c>
      <c r="AL1021" s="8">
        <v>12455.185795910285</v>
      </c>
      <c r="AM1021" s="8">
        <v>14200.117455090161</v>
      </c>
      <c r="AN1021" s="8">
        <v>11086.480439934632</v>
      </c>
      <c r="AO1021" s="8">
        <v>635.45415912276519</v>
      </c>
      <c r="AP1021" s="8">
        <v>655.6006953168345</v>
      </c>
      <c r="AQ1021" s="8">
        <v>7625.4499094731827</v>
      </c>
      <c r="AR1021" s="8">
        <v>7867.2083438020145</v>
      </c>
      <c r="AS1021" s="8">
        <v>7746.3291266375982</v>
      </c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9"/>
      <c r="BD1021" s="19"/>
      <c r="BE1021" s="19"/>
      <c r="BF1021" s="18"/>
      <c r="BG1021" s="18"/>
      <c r="BH1021" s="18"/>
      <c r="BI1021"/>
    </row>
    <row r="1022" spans="1:61" s="3" customFormat="1" ht="18.75">
      <c r="A1022" s="28" t="s">
        <v>60</v>
      </c>
      <c r="B1022" s="30" t="s">
        <v>61</v>
      </c>
      <c r="C1022" s="9">
        <v>1991</v>
      </c>
      <c r="D1022" s="50">
        <v>9.4745570000000008</v>
      </c>
      <c r="E1022" s="8">
        <v>222.03113261280714</v>
      </c>
      <c r="F1022" s="8">
        <v>425.4300324268259</v>
      </c>
      <c r="G1022" s="8">
        <v>515.24174709037072</v>
      </c>
      <c r="H1022" s="8">
        <v>2664.3735913536852</v>
      </c>
      <c r="I1022" s="8">
        <v>5105.1603891219111</v>
      </c>
      <c r="J1022" s="8">
        <v>6182.9009650844482</v>
      </c>
      <c r="K1022" s="8">
        <v>4650.8116485200144</v>
      </c>
      <c r="L1022" s="8">
        <v>248.2437965173464</v>
      </c>
      <c r="M1022" s="8">
        <v>165.4958643448976</v>
      </c>
      <c r="N1022" s="8">
        <v>356.35964053791179</v>
      </c>
      <c r="O1022" s="8">
        <v>426.43149907975578</v>
      </c>
      <c r="P1022" s="8">
        <v>559.15105698557056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2978.9255582081569</v>
      </c>
      <c r="X1022" s="8">
        <v>1985.9503721387712</v>
      </c>
      <c r="Y1022" s="8">
        <v>4276.3156864549419</v>
      </c>
      <c r="Z1022" s="8">
        <v>5117.1779889570698</v>
      </c>
      <c r="AA1022" s="8">
        <v>6709.8126838268472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578.39077315071893</v>
      </c>
      <c r="AI1022" s="8">
        <v>1100.105328023928</v>
      </c>
      <c r="AJ1022" s="8">
        <v>1239.8886684208387</v>
      </c>
      <c r="AK1022" s="8">
        <v>6940.6892778086276</v>
      </c>
      <c r="AL1022" s="8">
        <v>13201.263936287138</v>
      </c>
      <c r="AM1022" s="8">
        <v>14878.664021050066</v>
      </c>
      <c r="AN1022" s="8">
        <v>11673.539078381946</v>
      </c>
      <c r="AO1022" s="8">
        <v>673.67382894417233</v>
      </c>
      <c r="AP1022" s="8">
        <v>680.73761143526826</v>
      </c>
      <c r="AQ1022" s="8">
        <v>8084.0859473300679</v>
      </c>
      <c r="AR1022" s="8">
        <v>8168.8513372232192</v>
      </c>
      <c r="AS1022" s="8">
        <v>8126.4686422766435</v>
      </c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9"/>
      <c r="BD1022" s="19"/>
      <c r="BE1022" s="19"/>
      <c r="BF1022" s="18"/>
      <c r="BG1022" s="18"/>
      <c r="BH1022" s="18"/>
      <c r="BI1022"/>
    </row>
    <row r="1023" spans="1:61" s="3" customFormat="1" ht="18.75">
      <c r="A1023" s="28" t="s">
        <v>60</v>
      </c>
      <c r="B1023" s="30" t="s">
        <v>61</v>
      </c>
      <c r="C1023" s="9">
        <v>1992</v>
      </c>
      <c r="D1023" s="50">
        <v>9.2041869999999992</v>
      </c>
      <c r="E1023" s="8">
        <v>234.23805133753621</v>
      </c>
      <c r="F1023" s="8">
        <v>451.85535277382002</v>
      </c>
      <c r="G1023" s="8">
        <v>536.57636533777577</v>
      </c>
      <c r="H1023" s="8">
        <v>2810.8566160504342</v>
      </c>
      <c r="I1023" s="8">
        <v>5422.2642332858395</v>
      </c>
      <c r="J1023" s="8">
        <v>6438.9163840533101</v>
      </c>
      <c r="K1023" s="8">
        <v>4890.6790777965289</v>
      </c>
      <c r="L1023" s="8">
        <v>269.0894915542242</v>
      </c>
      <c r="M1023" s="8">
        <v>176.7945392678354</v>
      </c>
      <c r="N1023" s="8">
        <v>380.69630701766494</v>
      </c>
      <c r="O1023" s="8">
        <v>455.55354318637814</v>
      </c>
      <c r="P1023" s="8">
        <v>597.33684246093662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3229.0738986506904</v>
      </c>
      <c r="X1023" s="8">
        <v>2121.534471214025</v>
      </c>
      <c r="Y1023" s="8">
        <v>4568.3556842119797</v>
      </c>
      <c r="Z1023" s="8">
        <v>5466.6425182365374</v>
      </c>
      <c r="AA1023" s="8">
        <v>7168.0421095312395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0</v>
      </c>
      <c r="AH1023" s="8">
        <v>614.93435835520108</v>
      </c>
      <c r="AI1023" s="8">
        <v>1176.4983875144223</v>
      </c>
      <c r="AJ1023" s="8">
        <v>1310.7077470665477</v>
      </c>
      <c r="AK1023" s="8">
        <v>7379.2123002624139</v>
      </c>
      <c r="AL1023" s="8">
        <v>14117.980650173067</v>
      </c>
      <c r="AM1023" s="8">
        <v>15728.492964798575</v>
      </c>
      <c r="AN1023" s="8">
        <v>12408.561971744684</v>
      </c>
      <c r="AO1023" s="8">
        <v>720.94484432804416</v>
      </c>
      <c r="AP1023" s="8">
        <v>713.37090460561114</v>
      </c>
      <c r="AQ1023" s="8">
        <v>8651.338131936529</v>
      </c>
      <c r="AR1023" s="8">
        <v>8560.450855267336</v>
      </c>
      <c r="AS1023" s="8">
        <v>8605.8944936019325</v>
      </c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9"/>
      <c r="BD1023" s="19"/>
      <c r="BE1023" s="19"/>
      <c r="BF1023" s="18"/>
      <c r="BG1023" s="18"/>
      <c r="BH1023" s="18"/>
      <c r="BI1023"/>
    </row>
    <row r="1024" spans="1:61" s="3" customFormat="1" ht="18.75">
      <c r="A1024" s="28" t="s">
        <v>60</v>
      </c>
      <c r="B1024" s="30" t="s">
        <v>61</v>
      </c>
      <c r="C1024" s="9">
        <v>1993</v>
      </c>
      <c r="D1024" s="50">
        <v>9.1972260000000006</v>
      </c>
      <c r="E1024" s="8">
        <v>235.57638316961715</v>
      </c>
      <c r="F1024" s="8">
        <v>455.88707693984105</v>
      </c>
      <c r="G1024" s="8">
        <v>555.41539942379939</v>
      </c>
      <c r="H1024" s="8">
        <v>2826.9165980354055</v>
      </c>
      <c r="I1024" s="8">
        <v>5470.6449232780933</v>
      </c>
      <c r="J1024" s="8">
        <v>6664.9847930855931</v>
      </c>
      <c r="K1024" s="8">
        <v>4987.5154381330303</v>
      </c>
      <c r="L1024" s="8">
        <v>282.85702667304247</v>
      </c>
      <c r="M1024" s="8">
        <v>183.37050758565678</v>
      </c>
      <c r="N1024" s="8">
        <v>392.08781197496234</v>
      </c>
      <c r="O1024" s="8">
        <v>469.1849873319112</v>
      </c>
      <c r="P1024" s="8">
        <v>615.21084196299728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3394.2843200765096</v>
      </c>
      <c r="X1024" s="8">
        <v>2200.4460910278813</v>
      </c>
      <c r="Y1024" s="8">
        <v>4705.0537436995482</v>
      </c>
      <c r="Z1024" s="8">
        <v>5630.2198479829349</v>
      </c>
      <c r="AA1024" s="8">
        <v>7382.5301035559678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0</v>
      </c>
      <c r="AH1024" s="8">
        <v>627.66419514457948</v>
      </c>
      <c r="AI1024" s="8">
        <v>1207.9290909447946</v>
      </c>
      <c r="AJ1024" s="8">
        <v>1353.9967489724536</v>
      </c>
      <c r="AK1024" s="8">
        <v>7531.9703417349538</v>
      </c>
      <c r="AL1024" s="8">
        <v>14495.149091337538</v>
      </c>
      <c r="AM1024" s="8">
        <v>16247.960987669441</v>
      </c>
      <c r="AN1024" s="8">
        <v>12758.360140247309</v>
      </c>
      <c r="AO1024" s="8">
        <v>738.74410361288346</v>
      </c>
      <c r="AP1024" s="8">
        <v>738.7859070094562</v>
      </c>
      <c r="AQ1024" s="8">
        <v>8864.9292433546034</v>
      </c>
      <c r="AR1024" s="8">
        <v>8865.4308841134734</v>
      </c>
      <c r="AS1024" s="8">
        <v>8865.1800637340384</v>
      </c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9"/>
      <c r="BD1024" s="19"/>
      <c r="BE1024" s="19"/>
      <c r="BF1024" s="18"/>
      <c r="BG1024" s="18"/>
      <c r="BH1024" s="18"/>
      <c r="BI1024"/>
    </row>
    <row r="1025" spans="1:61" s="3" customFormat="1" ht="18.75">
      <c r="A1025" s="28" t="s">
        <v>60</v>
      </c>
      <c r="B1025" s="30" t="s">
        <v>61</v>
      </c>
      <c r="C1025" s="9">
        <v>1994</v>
      </c>
      <c r="D1025" s="50">
        <v>8.9908850000000005</v>
      </c>
      <c r="E1025" s="8">
        <v>272.93180204456593</v>
      </c>
      <c r="F1025" s="8">
        <v>540.50957123986984</v>
      </c>
      <c r="G1025" s="8">
        <v>687.06234411957485</v>
      </c>
      <c r="H1025" s="8">
        <v>3275.1816245347914</v>
      </c>
      <c r="I1025" s="8">
        <v>6486.1148548784395</v>
      </c>
      <c r="J1025" s="8">
        <v>8244.7481294348981</v>
      </c>
      <c r="K1025" s="8">
        <v>6002.0148696160431</v>
      </c>
      <c r="L1025" s="8">
        <v>303.22376495750973</v>
      </c>
      <c r="M1025" s="8">
        <v>194.16887214106285</v>
      </c>
      <c r="N1025" s="8">
        <v>403.92578408288432</v>
      </c>
      <c r="O1025" s="8">
        <v>483.35068854438754</v>
      </c>
      <c r="P1025" s="8">
        <v>633.7853769656673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3638.6851794901168</v>
      </c>
      <c r="X1025" s="8">
        <v>2330.0264656927543</v>
      </c>
      <c r="Y1025" s="8">
        <v>4847.1094089946118</v>
      </c>
      <c r="Z1025" s="8">
        <v>5800.2082625326502</v>
      </c>
      <c r="AA1025" s="8">
        <v>7605.424523588008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676.8575861274503</v>
      </c>
      <c r="AI1025" s="8">
        <v>1327.0840247417671</v>
      </c>
      <c r="AJ1025" s="8">
        <v>1515.0165932263048</v>
      </c>
      <c r="AK1025" s="8">
        <v>8122.2910335294036</v>
      </c>
      <c r="AL1025" s="8">
        <v>15925.008296901207</v>
      </c>
      <c r="AM1025" s="8">
        <v>18180.19911871566</v>
      </c>
      <c r="AN1025" s="8">
        <v>14075.83281638209</v>
      </c>
      <c r="AO1025" s="8">
        <v>843.73333619737957</v>
      </c>
      <c r="AP1025" s="8">
        <v>881.23121626063767</v>
      </c>
      <c r="AQ1025" s="8">
        <v>10124.800034368556</v>
      </c>
      <c r="AR1025" s="8">
        <v>10574.774595127652</v>
      </c>
      <c r="AS1025" s="8">
        <v>10349.787314748104</v>
      </c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9"/>
      <c r="BD1025" s="19"/>
      <c r="BE1025" s="19"/>
      <c r="BF1025" s="18"/>
      <c r="BG1025" s="18"/>
      <c r="BH1025" s="18"/>
      <c r="BI1025"/>
    </row>
    <row r="1026" spans="1:61" s="3" customFormat="1" ht="18.75">
      <c r="A1026" s="28" t="s">
        <v>60</v>
      </c>
      <c r="B1026" s="30" t="s">
        <v>61</v>
      </c>
      <c r="C1026" s="9">
        <v>1995</v>
      </c>
      <c r="D1026" s="50">
        <v>9.0758229999999998</v>
      </c>
      <c r="E1026" s="8">
        <v>302.02744740365142</v>
      </c>
      <c r="F1026" s="8">
        <v>608.91797275186411</v>
      </c>
      <c r="G1026" s="8">
        <v>798.41881286102932</v>
      </c>
      <c r="H1026" s="8">
        <v>3624.3293688438175</v>
      </c>
      <c r="I1026" s="8">
        <v>7307.0156730223689</v>
      </c>
      <c r="J1026" s="8">
        <v>9581.0257543323514</v>
      </c>
      <c r="K1026" s="8">
        <v>6837.4569320661794</v>
      </c>
      <c r="L1026" s="8">
        <v>314.13129145422954</v>
      </c>
      <c r="M1026" s="8">
        <v>198.88003545243225</v>
      </c>
      <c r="N1026" s="8">
        <v>405.77150772041961</v>
      </c>
      <c r="O1026" s="8">
        <v>485.55934128759111</v>
      </c>
      <c r="P1026" s="8">
        <v>636.68143534442549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3769.5754974507545</v>
      </c>
      <c r="X1026" s="8">
        <v>2386.560425429187</v>
      </c>
      <c r="Y1026" s="8">
        <v>4869.2580926450355</v>
      </c>
      <c r="Z1026" s="8">
        <v>5826.7120954510938</v>
      </c>
      <c r="AA1026" s="8">
        <v>7640.1772241331055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8">
        <v>0</v>
      </c>
      <c r="AH1026" s="8">
        <v>707.79895512407097</v>
      </c>
      <c r="AI1026" s="8">
        <v>1408.6086054936848</v>
      </c>
      <c r="AJ1026" s="8">
        <v>1633.980283657887</v>
      </c>
      <c r="AK1026" s="8">
        <v>8493.5874614888526</v>
      </c>
      <c r="AL1026" s="8">
        <v>16903.303265924216</v>
      </c>
      <c r="AM1026" s="8">
        <v>19607.763403894642</v>
      </c>
      <c r="AN1026" s="8">
        <v>15001.551377102571</v>
      </c>
      <c r="AO1026" s="8">
        <v>923.04926420609365</v>
      </c>
      <c r="AP1026" s="8">
        <v>997.29884831346158</v>
      </c>
      <c r="AQ1026" s="8">
        <v>11076.591170473122</v>
      </c>
      <c r="AR1026" s="8">
        <v>11967.586179761538</v>
      </c>
      <c r="AS1026" s="8">
        <v>11522.088675117331</v>
      </c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9"/>
      <c r="BD1026" s="19"/>
      <c r="BE1026" s="19"/>
      <c r="BF1026" s="18"/>
      <c r="BG1026" s="18"/>
      <c r="BH1026" s="18"/>
      <c r="BI1026"/>
    </row>
    <row r="1027" spans="1:61" s="3" customFormat="1" ht="18.75">
      <c r="A1027" s="28" t="s">
        <v>60</v>
      </c>
      <c r="B1027" s="30" t="s">
        <v>61</v>
      </c>
      <c r="C1027" s="9">
        <v>1996</v>
      </c>
      <c r="D1027" s="50">
        <v>8.9765979999999992</v>
      </c>
      <c r="E1027" s="8">
        <v>337.36576624343007</v>
      </c>
      <c r="F1027" s="8">
        <v>689.92670291535978</v>
      </c>
      <c r="G1027" s="8">
        <v>926.33371760943271</v>
      </c>
      <c r="H1027" s="8">
        <v>4048.3891949211611</v>
      </c>
      <c r="I1027" s="8">
        <v>8279.1204349843192</v>
      </c>
      <c r="J1027" s="8">
        <v>11116.004611313192</v>
      </c>
      <c r="K1027" s="8">
        <v>7814.5047470728914</v>
      </c>
      <c r="L1027" s="8">
        <v>317.60361776254211</v>
      </c>
      <c r="M1027" s="8">
        <v>201.07840409028009</v>
      </c>
      <c r="N1027" s="8">
        <v>417.3669712206879</v>
      </c>
      <c r="O1027" s="8">
        <v>499.43484883799772</v>
      </c>
      <c r="P1027" s="8">
        <v>654.87545883885332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3811.2434131505051</v>
      </c>
      <c r="X1027" s="8">
        <v>2412.9408490833612</v>
      </c>
      <c r="Y1027" s="8">
        <v>5008.4036546482548</v>
      </c>
      <c r="Z1027" s="8">
        <v>5993.2181860559722</v>
      </c>
      <c r="AA1027" s="8">
        <v>7858.5055060662398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8">
        <v>0</v>
      </c>
      <c r="AH1027" s="8">
        <v>754.73273746411792</v>
      </c>
      <c r="AI1027" s="8">
        <v>1506.9651695158996</v>
      </c>
      <c r="AJ1027" s="8">
        <v>1782.2875805385661</v>
      </c>
      <c r="AK1027" s="8">
        <v>9056.7928495694159</v>
      </c>
      <c r="AL1027" s="8">
        <v>18083.582034190797</v>
      </c>
      <c r="AM1027" s="8">
        <v>21387.450966462791</v>
      </c>
      <c r="AN1027" s="8">
        <v>16175.941950074333</v>
      </c>
      <c r="AO1027" s="8">
        <v>1007.530320677902</v>
      </c>
      <c r="AP1027" s="8">
        <v>1127.4121216997128</v>
      </c>
      <c r="AQ1027" s="8">
        <v>12090.363848134824</v>
      </c>
      <c r="AR1027" s="8">
        <v>13528.945460396553</v>
      </c>
      <c r="AS1027" s="8">
        <v>12809.654654265689</v>
      </c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9"/>
      <c r="BD1027" s="19"/>
      <c r="BE1027" s="19"/>
      <c r="BF1027" s="18"/>
      <c r="BG1027" s="18"/>
      <c r="BH1027" s="18"/>
      <c r="BI1027"/>
    </row>
    <row r="1028" spans="1:61" s="3" customFormat="1" ht="18.75">
      <c r="A1028" s="28" t="s">
        <v>60</v>
      </c>
      <c r="B1028" s="30" t="s">
        <v>61</v>
      </c>
      <c r="C1028" s="9">
        <v>1997</v>
      </c>
      <c r="D1028" s="50">
        <v>9.0580870000000004</v>
      </c>
      <c r="E1028" s="8">
        <v>400.34808457647256</v>
      </c>
      <c r="F1028" s="8">
        <v>828.16487802008112</v>
      </c>
      <c r="G1028" s="8">
        <v>1082.6102440590134</v>
      </c>
      <c r="H1028" s="8">
        <v>4804.1770149176709</v>
      </c>
      <c r="I1028" s="8">
        <v>9937.978536240973</v>
      </c>
      <c r="J1028" s="8">
        <v>12991.322928708161</v>
      </c>
      <c r="K1028" s="8">
        <v>9244.4928266222687</v>
      </c>
      <c r="L1028" s="8">
        <v>329.65017889538927</v>
      </c>
      <c r="M1028" s="8">
        <v>209.20532116770349</v>
      </c>
      <c r="N1028" s="8">
        <v>424.18153237474053</v>
      </c>
      <c r="O1028" s="8">
        <v>507.58937364363209</v>
      </c>
      <c r="P1028" s="8">
        <v>665.56794092360826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3955.8021467446715</v>
      </c>
      <c r="X1028" s="8">
        <v>2510.463854012442</v>
      </c>
      <c r="Y1028" s="8">
        <v>5090.1783884968863</v>
      </c>
      <c r="Z1028" s="8">
        <v>6091.0724837235848</v>
      </c>
      <c r="AA1028" s="8">
        <v>7986.8152910832996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8">
        <v>0</v>
      </c>
      <c r="AH1028" s="8">
        <v>824.52961695121303</v>
      </c>
      <c r="AI1028" s="8">
        <v>1665.4044305591026</v>
      </c>
      <c r="AJ1028" s="8">
        <v>1957.383506150325</v>
      </c>
      <c r="AK1028" s="8">
        <v>9894.3554034145563</v>
      </c>
      <c r="AL1028" s="8">
        <v>19984.853166709232</v>
      </c>
      <c r="AM1028" s="8">
        <v>23488.602073803901</v>
      </c>
      <c r="AN1028" s="8">
        <v>17789.270214642562</v>
      </c>
      <c r="AO1028" s="8">
        <v>1157.8150569154704</v>
      </c>
      <c r="AP1028" s="8">
        <v>1291.8155652267169</v>
      </c>
      <c r="AQ1028" s="8">
        <v>13893.780682985645</v>
      </c>
      <c r="AR1028" s="8">
        <v>15501.786782720603</v>
      </c>
      <c r="AS1028" s="8">
        <v>14697.783732853124</v>
      </c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9"/>
      <c r="BD1028" s="19"/>
      <c r="BE1028" s="19"/>
      <c r="BF1028" s="18"/>
      <c r="BG1028" s="18"/>
      <c r="BH1028" s="18"/>
      <c r="BI1028"/>
    </row>
    <row r="1029" spans="1:61" s="3" customFormat="1" ht="18.75">
      <c r="A1029" s="28" t="s">
        <v>60</v>
      </c>
      <c r="B1029" s="30" t="s">
        <v>61</v>
      </c>
      <c r="C1029" s="9">
        <v>1998</v>
      </c>
      <c r="D1029" s="50">
        <v>9.3124190000000002</v>
      </c>
      <c r="E1029" s="8">
        <v>330.70389411346252</v>
      </c>
      <c r="F1029" s="8">
        <v>692.78241249646908</v>
      </c>
      <c r="G1029" s="8">
        <v>878.1870781099982</v>
      </c>
      <c r="H1029" s="8">
        <v>3968.4467293615508</v>
      </c>
      <c r="I1029" s="8">
        <v>8313.3889499576289</v>
      </c>
      <c r="J1029" s="8">
        <v>10538.24493731998</v>
      </c>
      <c r="K1029" s="8">
        <v>7606.6935388797201</v>
      </c>
      <c r="L1029" s="8">
        <v>318.31149350131261</v>
      </c>
      <c r="M1029" s="8">
        <v>201.16685041770563</v>
      </c>
      <c r="N1029" s="8">
        <v>422.19195842675754</v>
      </c>
      <c r="O1029" s="8">
        <v>505.20858495530661</v>
      </c>
      <c r="P1029" s="8">
        <v>662.44617221184728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3819.7379220157513</v>
      </c>
      <c r="X1029" s="8">
        <v>2414.0022050124676</v>
      </c>
      <c r="Y1029" s="8">
        <v>5066.3035011210904</v>
      </c>
      <c r="Z1029" s="8">
        <v>6062.5030194636793</v>
      </c>
      <c r="AA1029" s="8">
        <v>7949.3540665421679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752.89585254022006</v>
      </c>
      <c r="AI1029" s="8">
        <v>1516.3024909530882</v>
      </c>
      <c r="AJ1029" s="8">
        <v>1741.800100739551</v>
      </c>
      <c r="AK1029" s="8">
        <v>9034.7502304826412</v>
      </c>
      <c r="AL1029" s="8">
        <v>18195.62989143706</v>
      </c>
      <c r="AM1029" s="8">
        <v>20901.601208874614</v>
      </c>
      <c r="AN1029" s="8">
        <v>16043.993776931437</v>
      </c>
      <c r="AO1029" s="8">
        <v>1011.0939059977817</v>
      </c>
      <c r="AP1029" s="8">
        <v>1079.3539285277038</v>
      </c>
      <c r="AQ1029" s="8">
        <v>12133.12687197338</v>
      </c>
      <c r="AR1029" s="8">
        <v>12952.247142332448</v>
      </c>
      <c r="AS1029" s="8">
        <v>12542.687007152914</v>
      </c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9"/>
      <c r="BD1029" s="19"/>
      <c r="BE1029" s="19"/>
      <c r="BF1029" s="18"/>
      <c r="BG1029" s="18"/>
      <c r="BH1029" s="18"/>
      <c r="BI1029"/>
    </row>
    <row r="1030" spans="1:61" s="3" customFormat="1" ht="18.75">
      <c r="A1030" s="28" t="s">
        <v>60</v>
      </c>
      <c r="B1030" s="30" t="s">
        <v>61</v>
      </c>
      <c r="C1030" s="9">
        <v>1999</v>
      </c>
      <c r="D1030" s="50">
        <v>9.2837390000000006</v>
      </c>
      <c r="E1030" s="8">
        <v>390.61716194057658</v>
      </c>
      <c r="F1030" s="8">
        <v>808.03537405029192</v>
      </c>
      <c r="G1030" s="8">
        <v>1056.2961515589545</v>
      </c>
      <c r="H1030" s="8">
        <v>4687.4059432869199</v>
      </c>
      <c r="I1030" s="8">
        <v>9696.4244886035031</v>
      </c>
      <c r="J1030" s="8">
        <v>12675.553818707454</v>
      </c>
      <c r="K1030" s="8">
        <v>9019.7947501992912</v>
      </c>
      <c r="L1030" s="8">
        <v>316.95203839746029</v>
      </c>
      <c r="M1030" s="8">
        <v>199.45268459902414</v>
      </c>
      <c r="N1030" s="8">
        <v>435.18362025698741</v>
      </c>
      <c r="O1030" s="8">
        <v>520.75482869222265</v>
      </c>
      <c r="P1030" s="8">
        <v>682.83092014067256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3803.4244607695236</v>
      </c>
      <c r="X1030" s="8">
        <v>2393.4322151882898</v>
      </c>
      <c r="Y1030" s="8">
        <v>5222.2034430838485</v>
      </c>
      <c r="Z1030" s="8">
        <v>6249.0579443066717</v>
      </c>
      <c r="AA1030" s="8">
        <v>8193.9710416880698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0</v>
      </c>
      <c r="AH1030" s="8">
        <v>825.80078219756399</v>
      </c>
      <c r="AI1030" s="8">
        <v>1645.7422411399748</v>
      </c>
      <c r="AJ1030" s="8">
        <v>1938.5797562986513</v>
      </c>
      <c r="AK1030" s="8">
        <v>9909.6093863707683</v>
      </c>
      <c r="AL1030" s="8">
        <v>19748.906893679698</v>
      </c>
      <c r="AM1030" s="8">
        <v>23262.957075583814</v>
      </c>
      <c r="AN1030" s="8">
        <v>17640.49111854476</v>
      </c>
      <c r="AO1030" s="8">
        <v>1124.9874124477521</v>
      </c>
      <c r="AP1030" s="8">
        <v>1255.7488361579788</v>
      </c>
      <c r="AQ1030" s="8">
        <v>13499.848949373027</v>
      </c>
      <c r="AR1030" s="8">
        <v>15068.986033895744</v>
      </c>
      <c r="AS1030" s="8">
        <v>14284.417491634385</v>
      </c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9"/>
      <c r="BD1030" s="19"/>
      <c r="BE1030" s="19"/>
      <c r="BF1030" s="18"/>
      <c r="BG1030" s="18"/>
      <c r="BH1030" s="18"/>
      <c r="BI1030"/>
    </row>
    <row r="1031" spans="1:61" s="3" customFormat="1" ht="18.75">
      <c r="A1031" s="28" t="s">
        <v>60</v>
      </c>
      <c r="B1031" s="30" t="s">
        <v>61</v>
      </c>
      <c r="C1031" s="9">
        <v>2000</v>
      </c>
      <c r="D1031" s="50">
        <v>9.0854029999999995</v>
      </c>
      <c r="E1031" s="8">
        <v>405.49122480448818</v>
      </c>
      <c r="F1031" s="8">
        <v>791.95485868220874</v>
      </c>
      <c r="G1031" s="8">
        <v>1201.5086701371945</v>
      </c>
      <c r="H1031" s="8">
        <v>4865.8946976538582</v>
      </c>
      <c r="I1031" s="8">
        <v>9503.4583041865044</v>
      </c>
      <c r="J1031" s="8">
        <v>14418.104041646335</v>
      </c>
      <c r="K1031" s="8">
        <v>9595.8190144955661</v>
      </c>
      <c r="L1031" s="8">
        <v>273.73579355808437</v>
      </c>
      <c r="M1031" s="8">
        <v>182.49052903872288</v>
      </c>
      <c r="N1031" s="8">
        <v>462.2463075188893</v>
      </c>
      <c r="O1031" s="8">
        <v>553.13891764460698</v>
      </c>
      <c r="P1031" s="8">
        <v>725.29400648939873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3284.8295226970122</v>
      </c>
      <c r="X1031" s="8">
        <v>2189.8863484646745</v>
      </c>
      <c r="Y1031" s="8">
        <v>5546.9556902266713</v>
      </c>
      <c r="Z1031" s="8">
        <v>6637.6670117352842</v>
      </c>
      <c r="AA1031" s="8">
        <v>8703.5280778727847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867.73753232337754</v>
      </c>
      <c r="AI1031" s="8">
        <v>1618.8295698849001</v>
      </c>
      <c r="AJ1031" s="8">
        <v>2109.2932056653162</v>
      </c>
      <c r="AK1031" s="8">
        <v>10412.85038788053</v>
      </c>
      <c r="AL1031" s="8">
        <v>19425.9548386188</v>
      </c>
      <c r="AM1031" s="8">
        <v>25311.518467983791</v>
      </c>
      <c r="AN1031" s="8">
        <v>18383.441231494373</v>
      </c>
      <c r="AO1031" s="8">
        <v>1065.690652240293</v>
      </c>
      <c r="AP1031" s="8">
        <v>1383.9991991759173</v>
      </c>
      <c r="AQ1031" s="8">
        <v>12788.287826883516</v>
      </c>
      <c r="AR1031" s="8">
        <v>16607.990390111008</v>
      </c>
      <c r="AS1031" s="8">
        <v>14698.139108497262</v>
      </c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9"/>
      <c r="BD1031" s="19"/>
      <c r="BE1031" s="19"/>
      <c r="BF1031" s="18"/>
      <c r="BG1031" s="18"/>
      <c r="BH1031" s="18"/>
      <c r="BI1031"/>
    </row>
    <row r="1032" spans="1:61" s="3" customFormat="1" ht="18.75">
      <c r="A1032" s="28" t="s">
        <v>60</v>
      </c>
      <c r="B1032" s="30" t="s">
        <v>61</v>
      </c>
      <c r="C1032" s="9">
        <v>2001</v>
      </c>
      <c r="D1032" s="50">
        <v>9.1743260000000006</v>
      </c>
      <c r="E1032" s="8">
        <v>422.91935124171516</v>
      </c>
      <c r="F1032" s="8">
        <v>854.55868910697086</v>
      </c>
      <c r="G1032" s="8">
        <v>1135.7782577161527</v>
      </c>
      <c r="H1032" s="8">
        <v>5075.0322149005824</v>
      </c>
      <c r="I1032" s="8">
        <v>10254.704269283649</v>
      </c>
      <c r="J1032" s="8">
        <v>13629.339092593831</v>
      </c>
      <c r="K1032" s="8">
        <v>9653.0251922593543</v>
      </c>
      <c r="L1032" s="8">
        <v>317.84351242805189</v>
      </c>
      <c r="M1032" s="8">
        <v>211.8956749520346</v>
      </c>
      <c r="N1032" s="8">
        <v>475.15826564273965</v>
      </c>
      <c r="O1032" s="8">
        <v>568.58978534246785</v>
      </c>
      <c r="P1032" s="8">
        <v>745.55369420770046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3814.1221491366227</v>
      </c>
      <c r="X1032" s="8">
        <v>2542.7480994244152</v>
      </c>
      <c r="Y1032" s="8">
        <v>5701.8991877128756</v>
      </c>
      <c r="Z1032" s="8">
        <v>6823.0774241096142</v>
      </c>
      <c r="AA1032" s="8">
        <v>8946.6443304924051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  <c r="AH1032" s="8">
        <v>898.07761688445476</v>
      </c>
      <c r="AI1032" s="8">
        <v>1740.9919868774907</v>
      </c>
      <c r="AJ1032" s="8">
        <v>2093.2276268758878</v>
      </c>
      <c r="AK1032" s="8">
        <v>10776.931402613458</v>
      </c>
      <c r="AL1032" s="8">
        <v>20891.903842529886</v>
      </c>
      <c r="AM1032" s="8">
        <v>25118.73152251065</v>
      </c>
      <c r="AN1032" s="8">
        <v>18929.188922551333</v>
      </c>
      <c r="AO1032" s="8">
        <v>1172.4022015350229</v>
      </c>
      <c r="AP1032" s="8">
        <v>1347.6739326681873</v>
      </c>
      <c r="AQ1032" s="8">
        <v>14068.826418420273</v>
      </c>
      <c r="AR1032" s="8">
        <v>16172.087192018247</v>
      </c>
      <c r="AS1032" s="8">
        <v>15120.456805219259</v>
      </c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9"/>
      <c r="BD1032" s="19"/>
      <c r="BE1032" s="19"/>
      <c r="BF1032" s="18"/>
      <c r="BG1032" s="18"/>
      <c r="BH1032" s="18"/>
      <c r="BI1032"/>
    </row>
    <row r="1033" spans="1:61" s="3" customFormat="1" ht="18.75">
      <c r="A1033" s="28" t="s">
        <v>60</v>
      </c>
      <c r="B1033" s="30" t="s">
        <v>61</v>
      </c>
      <c r="C1033" s="9">
        <v>2002</v>
      </c>
      <c r="D1033" s="50">
        <v>9.0567299999999999</v>
      </c>
      <c r="E1033" s="8">
        <v>441.6605110232943</v>
      </c>
      <c r="F1033" s="8">
        <v>946.25764486740798</v>
      </c>
      <c r="G1033" s="8">
        <v>1239.9618846978988</v>
      </c>
      <c r="H1033" s="8">
        <v>5299.926132279531</v>
      </c>
      <c r="I1033" s="8">
        <v>11355.091738408895</v>
      </c>
      <c r="J1033" s="8">
        <v>14879.542616374785</v>
      </c>
      <c r="K1033" s="8">
        <v>10511.520162354404</v>
      </c>
      <c r="L1033" s="8">
        <v>321.97051253598153</v>
      </c>
      <c r="M1033" s="8">
        <v>214.64700835732103</v>
      </c>
      <c r="N1033" s="8">
        <v>503.17440777171913</v>
      </c>
      <c r="O1033" s="8">
        <v>602.11480929989102</v>
      </c>
      <c r="P1033" s="8">
        <v>789.51281219432406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3863.6461504317786</v>
      </c>
      <c r="X1033" s="8">
        <v>2575.7641002878522</v>
      </c>
      <c r="Y1033" s="8">
        <v>6038.0928932606294</v>
      </c>
      <c r="Z1033" s="8">
        <v>7225.3777115986923</v>
      </c>
      <c r="AA1033" s="8">
        <v>9474.1537463318891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8">
        <v>944.83491879501344</v>
      </c>
      <c r="AI1033" s="8">
        <v>1870.3429667032806</v>
      </c>
      <c r="AJ1033" s="8">
        <v>2244.121705249544</v>
      </c>
      <c r="AK1033" s="8">
        <v>11338.019025540161</v>
      </c>
      <c r="AL1033" s="8">
        <v>22444.115600439367</v>
      </c>
      <c r="AM1033" s="8">
        <v>26929.460462994528</v>
      </c>
      <c r="AN1033" s="8">
        <v>20237.198362991348</v>
      </c>
      <c r="AO1033" s="8">
        <v>1268.2281574033896</v>
      </c>
      <c r="AP1033" s="8">
        <v>1454.6088930552198</v>
      </c>
      <c r="AQ1033" s="8">
        <v>15218.737888840675</v>
      </c>
      <c r="AR1033" s="8">
        <v>17455.306716662639</v>
      </c>
      <c r="AS1033" s="8">
        <v>16337.022302751657</v>
      </c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9"/>
      <c r="BD1033" s="19"/>
      <c r="BE1033" s="19"/>
      <c r="BF1033" s="18"/>
      <c r="BG1033" s="18"/>
      <c r="BH1033" s="18"/>
      <c r="BI1033"/>
    </row>
    <row r="1034" spans="1:61" s="3" customFormat="1" ht="18.75">
      <c r="A1034" s="28" t="s">
        <v>60</v>
      </c>
      <c r="B1034" s="30" t="s">
        <v>61</v>
      </c>
      <c r="C1034" s="9">
        <v>2003</v>
      </c>
      <c r="D1034" s="50">
        <v>9.1969770000000004</v>
      </c>
      <c r="E1034" s="8">
        <v>434.92551954843424</v>
      </c>
      <c r="F1034" s="8">
        <v>931.82792563252031</v>
      </c>
      <c r="G1034" s="8">
        <v>1221.053396132229</v>
      </c>
      <c r="H1034" s="8">
        <v>5219.1062345812106</v>
      </c>
      <c r="I1034" s="8">
        <v>11181.935107590243</v>
      </c>
      <c r="J1034" s="8">
        <v>14652.640753586749</v>
      </c>
      <c r="K1034" s="8">
        <v>10351.227365252735</v>
      </c>
      <c r="L1034" s="8">
        <v>317.06070375080856</v>
      </c>
      <c r="M1034" s="8">
        <v>211.37380250053903</v>
      </c>
      <c r="N1034" s="8">
        <v>514.93280200787967</v>
      </c>
      <c r="O1034" s="8">
        <v>616.18528505109566</v>
      </c>
      <c r="P1034" s="8">
        <v>807.96248442903004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3804.7284450097027</v>
      </c>
      <c r="X1034" s="8">
        <v>2536.4856300064685</v>
      </c>
      <c r="Y1034" s="8">
        <v>6179.1936240945561</v>
      </c>
      <c r="Z1034" s="8">
        <v>7394.2234206131479</v>
      </c>
      <c r="AA1034" s="8">
        <v>9695.54981314836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0</v>
      </c>
      <c r="AH1034" s="8">
        <v>949.85832155631397</v>
      </c>
      <c r="AI1034" s="8">
        <v>1865.0739144344245</v>
      </c>
      <c r="AJ1034" s="8">
        <v>2240.3896830617982</v>
      </c>
      <c r="AK1034" s="8">
        <v>11398.299858675768</v>
      </c>
      <c r="AL1034" s="8">
        <v>22380.886973213095</v>
      </c>
      <c r="AM1034" s="8">
        <v>26884.67619674158</v>
      </c>
      <c r="AN1034" s="8">
        <v>20221.287676210148</v>
      </c>
      <c r="AO1034" s="8">
        <v>1248.8886293833289</v>
      </c>
      <c r="AP1034" s="8">
        <v>1432.4271986327681</v>
      </c>
      <c r="AQ1034" s="8">
        <v>14986.663552599946</v>
      </c>
      <c r="AR1034" s="8">
        <v>17189.126383593219</v>
      </c>
      <c r="AS1034" s="8">
        <v>16087.894968096582</v>
      </c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9"/>
      <c r="BD1034" s="19"/>
      <c r="BE1034" s="19"/>
      <c r="BF1034" s="18"/>
      <c r="BG1034" s="18"/>
      <c r="BH1034" s="18"/>
      <c r="BI1034"/>
    </row>
    <row r="1035" spans="1:61" s="3" customFormat="1" ht="18.75">
      <c r="A1035" s="28" t="s">
        <v>60</v>
      </c>
      <c r="B1035" s="30" t="s">
        <v>61</v>
      </c>
      <c r="C1035" s="9">
        <v>2004</v>
      </c>
      <c r="D1035" s="50">
        <v>9.1253910000000005</v>
      </c>
      <c r="E1035" s="8">
        <v>453.67919029442135</v>
      </c>
      <c r="F1035" s="8">
        <v>972.01314442307182</v>
      </c>
      <c r="G1035" s="8">
        <v>1272.2742510430512</v>
      </c>
      <c r="H1035" s="8">
        <v>5444.1502835330557</v>
      </c>
      <c r="I1035" s="8">
        <v>11664.157733076861</v>
      </c>
      <c r="J1035" s="8">
        <v>15267.291012516613</v>
      </c>
      <c r="K1035" s="8">
        <v>10791.866343042177</v>
      </c>
      <c r="L1035" s="8">
        <v>318.89044535187588</v>
      </c>
      <c r="M1035" s="8">
        <v>212.59363023458391</v>
      </c>
      <c r="N1035" s="8">
        <v>529.46365164298777</v>
      </c>
      <c r="O1035" s="8">
        <v>633.57337081593823</v>
      </c>
      <c r="P1035" s="8">
        <v>830.76231641927677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3826.6853442225106</v>
      </c>
      <c r="X1035" s="8">
        <v>2551.1235628150071</v>
      </c>
      <c r="Y1035" s="8">
        <v>6353.5638197158532</v>
      </c>
      <c r="Z1035" s="8">
        <v>7602.8804497912588</v>
      </c>
      <c r="AA1035" s="8">
        <v>9969.1477970313208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8">
        <v>0</v>
      </c>
      <c r="AH1035" s="8">
        <v>983.14284193740912</v>
      </c>
      <c r="AI1035" s="8">
        <v>1924.4769605908859</v>
      </c>
      <c r="AJ1035" s="8">
        <v>2315.6301976969121</v>
      </c>
      <c r="AK1035" s="8">
        <v>11797.714103248909</v>
      </c>
      <c r="AL1035" s="8">
        <v>23093.723527090631</v>
      </c>
      <c r="AM1035" s="8">
        <v>27787.56237236294</v>
      </c>
      <c r="AN1035" s="8">
        <v>20893.000000900825</v>
      </c>
      <c r="AO1035" s="8">
        <v>1290.9035897749477</v>
      </c>
      <c r="AP1035" s="8">
        <v>1484.8678812776352</v>
      </c>
      <c r="AQ1035" s="8">
        <v>15490.843077299372</v>
      </c>
      <c r="AR1035" s="8">
        <v>17818.414575331619</v>
      </c>
      <c r="AS1035" s="8">
        <v>16654.628826315497</v>
      </c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9"/>
      <c r="BD1035" s="19"/>
      <c r="BE1035" s="19"/>
      <c r="BF1035" s="18"/>
      <c r="BG1035" s="18"/>
      <c r="BH1035" s="18"/>
      <c r="BI1035"/>
    </row>
    <row r="1036" spans="1:61" s="3" customFormat="1" ht="18.75">
      <c r="A1036" s="28" t="s">
        <v>60</v>
      </c>
      <c r="B1036" s="30" t="s">
        <v>61</v>
      </c>
      <c r="C1036" s="9">
        <v>2005</v>
      </c>
      <c r="D1036" s="50">
        <v>9.0052040000000009</v>
      </c>
      <c r="E1036" s="8">
        <v>459.73417148573196</v>
      </c>
      <c r="F1036" s="8">
        <v>984.98601475324699</v>
      </c>
      <c r="G1036" s="8">
        <v>1289.2545243839006</v>
      </c>
      <c r="H1036" s="8">
        <v>5516.810057828784</v>
      </c>
      <c r="I1036" s="8">
        <v>11819.832177038965</v>
      </c>
      <c r="J1036" s="8">
        <v>15471.054292606806</v>
      </c>
      <c r="K1036" s="8">
        <v>10935.898842491519</v>
      </c>
      <c r="L1036" s="8">
        <v>323.14648285591306</v>
      </c>
      <c r="M1036" s="8">
        <v>215.43098857060872</v>
      </c>
      <c r="N1036" s="8">
        <v>547.16145758031553</v>
      </c>
      <c r="O1036" s="8">
        <v>654.75113916502937</v>
      </c>
      <c r="P1036" s="8">
        <v>858.53130530153362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3877.7577942709568</v>
      </c>
      <c r="X1036" s="8">
        <v>2585.1718628473045</v>
      </c>
      <c r="Y1036" s="8">
        <v>6565.9374909637863</v>
      </c>
      <c r="Z1036" s="8">
        <v>7857.0136699803525</v>
      </c>
      <c r="AA1036" s="8">
        <v>10302.375663618404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  <c r="AH1036" s="8">
        <v>1006.8956290660475</v>
      </c>
      <c r="AI1036" s="8">
        <v>1962.8836367741894</v>
      </c>
      <c r="AJ1036" s="8">
        <v>2363.2168182560426</v>
      </c>
      <c r="AK1036" s="8">
        <v>12082.747548792569</v>
      </c>
      <c r="AL1036" s="8">
        <v>23554.603641290272</v>
      </c>
      <c r="AM1036" s="8">
        <v>28358.601819072515</v>
      </c>
      <c r="AN1036" s="8">
        <v>21331.984336385121</v>
      </c>
      <c r="AO1036" s="8">
        <v>1308.1324976091601</v>
      </c>
      <c r="AP1036" s="8">
        <v>1504.6855129545092</v>
      </c>
      <c r="AQ1036" s="8">
        <v>15697.589971309921</v>
      </c>
      <c r="AR1036" s="8">
        <v>18056.226155454111</v>
      </c>
      <c r="AS1036" s="8">
        <v>16876.908063382016</v>
      </c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9"/>
      <c r="BD1036" s="19"/>
      <c r="BE1036" s="19"/>
      <c r="BF1036" s="18"/>
      <c r="BG1036" s="18"/>
      <c r="BH1036" s="18"/>
      <c r="BI1036"/>
    </row>
    <row r="1037" spans="1:61" s="3" customFormat="1" ht="18.75">
      <c r="A1037" s="28" t="s">
        <v>60</v>
      </c>
      <c r="B1037" s="30" t="s">
        <v>61</v>
      </c>
      <c r="C1037" s="9">
        <v>2006</v>
      </c>
      <c r="D1037" s="50">
        <v>8.7801729999999996</v>
      </c>
      <c r="E1037" s="8">
        <v>486.32299158570112</v>
      </c>
      <c r="F1037" s="8">
        <v>1042.1206962550739</v>
      </c>
      <c r="G1037" s="8">
        <v>1364.4378077744027</v>
      </c>
      <c r="H1037" s="8">
        <v>5835.8758990284132</v>
      </c>
      <c r="I1037" s="8">
        <v>12505.448355060886</v>
      </c>
      <c r="J1037" s="8">
        <v>16373.253693292832</v>
      </c>
      <c r="K1037" s="8">
        <v>11571.525982460711</v>
      </c>
      <c r="L1037" s="8">
        <v>331.42854930079397</v>
      </c>
      <c r="M1037" s="8">
        <v>220.95236620052933</v>
      </c>
      <c r="N1037" s="8">
        <v>574.26952661977475</v>
      </c>
      <c r="O1037" s="8">
        <v>687.18953342372015</v>
      </c>
      <c r="P1037" s="8">
        <v>901.0655985603654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3977.1425916095277</v>
      </c>
      <c r="X1037" s="8">
        <v>2651.4283944063518</v>
      </c>
      <c r="Y1037" s="8">
        <v>6891.234319437297</v>
      </c>
      <c r="Z1037" s="8">
        <v>8246.2744010846418</v>
      </c>
      <c r="AA1037" s="8">
        <v>10812.787182724385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8">
        <v>1060.5925182054759</v>
      </c>
      <c r="AI1037" s="8">
        <v>2060.738778979588</v>
      </c>
      <c r="AJ1037" s="8">
        <v>2486.4557725352975</v>
      </c>
      <c r="AK1037" s="8">
        <v>12727.11021846571</v>
      </c>
      <c r="AL1037" s="8">
        <v>24728.865347755054</v>
      </c>
      <c r="AM1037" s="8">
        <v>29837.469270423571</v>
      </c>
      <c r="AN1037" s="8">
        <v>22431.148278881446</v>
      </c>
      <c r="AO1037" s="8">
        <v>1373.5492455558679</v>
      </c>
      <c r="AP1037" s="8">
        <v>1585.3901739749319</v>
      </c>
      <c r="AQ1037" s="8">
        <v>16482.590946670414</v>
      </c>
      <c r="AR1037" s="8">
        <v>19024.682087699184</v>
      </c>
      <c r="AS1037" s="8">
        <v>17753.636517184801</v>
      </c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9"/>
      <c r="BD1037" s="19"/>
      <c r="BE1037" s="19"/>
      <c r="BF1037" s="18"/>
      <c r="BG1037" s="18"/>
      <c r="BH1037" s="18"/>
      <c r="BI1037"/>
    </row>
    <row r="1038" spans="1:61" s="3" customFormat="1" ht="18.75">
      <c r="A1038" s="28" t="s">
        <v>60</v>
      </c>
      <c r="B1038" s="30" t="s">
        <v>61</v>
      </c>
      <c r="C1038" s="9">
        <v>2007</v>
      </c>
      <c r="D1038" s="50">
        <v>8.9209150000000008</v>
      </c>
      <c r="E1038" s="8">
        <v>515.64217347659962</v>
      </c>
      <c r="F1038" s="8">
        <v>1105.2677892346244</v>
      </c>
      <c r="G1038" s="8">
        <v>1447.1609694745437</v>
      </c>
      <c r="H1038" s="8">
        <v>6187.706081719195</v>
      </c>
      <c r="I1038" s="8">
        <v>13263.213470815492</v>
      </c>
      <c r="J1038" s="8">
        <v>17365.931633694523</v>
      </c>
      <c r="K1038" s="8">
        <v>12272.28372874307</v>
      </c>
      <c r="L1038" s="8">
        <v>326.19972278628364</v>
      </c>
      <c r="M1038" s="8">
        <v>217.46648185752244</v>
      </c>
      <c r="N1038" s="8">
        <v>575.9413128886174</v>
      </c>
      <c r="O1038" s="8">
        <v>689.19004707248075</v>
      </c>
      <c r="P1038" s="8">
        <v>903.68873808836111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3914.3966734354035</v>
      </c>
      <c r="X1038" s="8">
        <v>2609.5977822902692</v>
      </c>
      <c r="Y1038" s="8">
        <v>6911.2957546634088</v>
      </c>
      <c r="Z1038" s="8">
        <v>8270.2805648697686</v>
      </c>
      <c r="AA1038" s="8">
        <v>10844.264857060334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0</v>
      </c>
      <c r="AH1038" s="8">
        <v>1091.5834863652171</v>
      </c>
      <c r="AI1038" s="8">
        <v>2120.657559093389</v>
      </c>
      <c r="AJ1038" s="8">
        <v>2568.3161894204272</v>
      </c>
      <c r="AK1038" s="8">
        <v>13099.001836382604</v>
      </c>
      <c r="AL1038" s="8">
        <v>25447.890709120664</v>
      </c>
      <c r="AM1038" s="8">
        <v>30819.794273045125</v>
      </c>
      <c r="AN1038" s="8">
        <v>23122.228939516132</v>
      </c>
      <c r="AO1038" s="8">
        <v>1431.4675120209081</v>
      </c>
      <c r="AP1038" s="8">
        <v>1664.6274513320661</v>
      </c>
      <c r="AQ1038" s="8">
        <v>17177.610144250895</v>
      </c>
      <c r="AR1038" s="8">
        <v>19975.529415984791</v>
      </c>
      <c r="AS1038" s="8">
        <v>18576.569780117843</v>
      </c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9"/>
      <c r="BD1038" s="19"/>
      <c r="BE1038" s="19"/>
      <c r="BF1038" s="18"/>
      <c r="BG1038" s="18"/>
      <c r="BH1038" s="18"/>
      <c r="BI1038"/>
    </row>
    <row r="1039" spans="1:61" s="3" customFormat="1" ht="18.75">
      <c r="A1039" s="28" t="s">
        <v>60</v>
      </c>
      <c r="B1039" s="30" t="s">
        <v>61</v>
      </c>
      <c r="C1039" s="9">
        <v>2008</v>
      </c>
      <c r="D1039" s="50">
        <v>8.8592809999999993</v>
      </c>
      <c r="E1039" s="8">
        <v>532.77461229641551</v>
      </c>
      <c r="F1039" s="8">
        <v>1141.1761293043985</v>
      </c>
      <c r="G1039" s="8">
        <v>1493.3491781105038</v>
      </c>
      <c r="H1039" s="8">
        <v>6393.2953475569866</v>
      </c>
      <c r="I1039" s="8">
        <v>13694.113551652781</v>
      </c>
      <c r="J1039" s="8">
        <v>17920.190137326044</v>
      </c>
      <c r="K1039" s="8">
        <v>12669.199678845271</v>
      </c>
      <c r="L1039" s="8">
        <v>328.46909359800196</v>
      </c>
      <c r="M1039" s="8">
        <v>218.97939573200131</v>
      </c>
      <c r="N1039" s="8">
        <v>597.23851463077131</v>
      </c>
      <c r="O1039" s="8">
        <v>714.67496913436753</v>
      </c>
      <c r="P1039" s="8">
        <v>937.10540908675216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3941.6291231760233</v>
      </c>
      <c r="X1039" s="8">
        <v>2627.7527487840157</v>
      </c>
      <c r="Y1039" s="8">
        <v>7166.8621755692557</v>
      </c>
      <c r="Z1039" s="8">
        <v>8576.0996296124104</v>
      </c>
      <c r="AA1039" s="8">
        <v>11245.264909041027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8">
        <v>0</v>
      </c>
      <c r="AH1039" s="8">
        <v>1130.0131269271869</v>
      </c>
      <c r="AI1039" s="8">
        <v>2184.3201920367683</v>
      </c>
      <c r="AJ1039" s="8">
        <v>2649.4339829292576</v>
      </c>
      <c r="AK1039" s="8">
        <v>13560.157523126243</v>
      </c>
      <c r="AL1039" s="8">
        <v>26211.842304441216</v>
      </c>
      <c r="AM1039" s="8">
        <v>31793.207795151087</v>
      </c>
      <c r="AN1039" s="8">
        <v>23855.069207572848</v>
      </c>
      <c r="AO1039" s="8">
        <v>1469.6452229024005</v>
      </c>
      <c r="AP1039" s="8">
        <v>1712.3285738425052</v>
      </c>
      <c r="AQ1039" s="8">
        <v>17635.742674828805</v>
      </c>
      <c r="AR1039" s="8">
        <v>20547.94288611006</v>
      </c>
      <c r="AS1039" s="8">
        <v>19091.842780469433</v>
      </c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9"/>
      <c r="BD1039" s="19"/>
      <c r="BE1039" s="19"/>
      <c r="BF1039" s="18"/>
      <c r="BG1039" s="18"/>
      <c r="BH1039" s="18"/>
      <c r="BI1039"/>
    </row>
    <row r="1040" spans="1:61" s="3" customFormat="1" ht="18.75">
      <c r="A1040" s="28" t="s">
        <v>60</v>
      </c>
      <c r="B1040" s="30" t="s">
        <v>61</v>
      </c>
      <c r="C1040" s="9">
        <v>2009</v>
      </c>
      <c r="D1040" s="50">
        <v>9.0841790000000007</v>
      </c>
      <c r="E1040" s="8">
        <v>561.96602907098145</v>
      </c>
      <c r="F1040" s="8">
        <v>1203.7411416045411</v>
      </c>
      <c r="G1040" s="8">
        <v>1575.1561038152154</v>
      </c>
      <c r="H1040" s="8">
        <v>6743.5923488517783</v>
      </c>
      <c r="I1040" s="8">
        <v>14444.893699254493</v>
      </c>
      <c r="J1040" s="8">
        <v>18901.873245782583</v>
      </c>
      <c r="K1040" s="8">
        <v>13363.453097962953</v>
      </c>
      <c r="L1040" s="8">
        <v>320.33714879462411</v>
      </c>
      <c r="M1040" s="8">
        <v>213.55809919641609</v>
      </c>
      <c r="N1040" s="8">
        <v>602.12532223883682</v>
      </c>
      <c r="O1040" s="8">
        <v>720.52268154892772</v>
      </c>
      <c r="P1040" s="8">
        <v>944.77312262246687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3844.0457855354894</v>
      </c>
      <c r="X1040" s="8">
        <v>2562.6971903569929</v>
      </c>
      <c r="Y1040" s="8">
        <v>7225.5038668660418</v>
      </c>
      <c r="Z1040" s="8">
        <v>8646.2721785871327</v>
      </c>
      <c r="AA1040" s="8">
        <v>11337.277471469602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8">
        <v>0</v>
      </c>
      <c r="AH1040" s="8">
        <v>1164.0913513098183</v>
      </c>
      <c r="AI1040" s="8">
        <v>2244.600971948093</v>
      </c>
      <c r="AJ1040" s="8">
        <v>2733.4873256340984</v>
      </c>
      <c r="AK1040" s="8">
        <v>13969.09621571782</v>
      </c>
      <c r="AL1040" s="8">
        <v>26935.211663377115</v>
      </c>
      <c r="AM1040" s="8">
        <v>32801.847907609175</v>
      </c>
      <c r="AN1040" s="8">
        <v>24568.718595568036</v>
      </c>
      <c r="AO1040" s="8">
        <v>1524.0782903991653</v>
      </c>
      <c r="AP1040" s="8">
        <v>1788.7142030116315</v>
      </c>
      <c r="AQ1040" s="8">
        <v>18288.939484789982</v>
      </c>
      <c r="AR1040" s="8">
        <v>21464.570436139576</v>
      </c>
      <c r="AS1040" s="8">
        <v>19876.754960464779</v>
      </c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9"/>
      <c r="BD1040" s="19"/>
      <c r="BE1040" s="19"/>
      <c r="BF1040" s="18"/>
      <c r="BG1040" s="18"/>
      <c r="BH1040" s="18"/>
      <c r="BI1040"/>
    </row>
    <row r="1041" spans="1:61" s="3" customFormat="1" ht="18.75">
      <c r="A1041" s="28" t="s">
        <v>60</v>
      </c>
      <c r="B1041" s="30" t="s">
        <v>61</v>
      </c>
      <c r="C1041" s="9">
        <v>2010</v>
      </c>
      <c r="D1041" s="50">
        <v>9.1528109999999998</v>
      </c>
      <c r="E1041" s="8">
        <v>567.80370533161886</v>
      </c>
      <c r="F1041" s="8">
        <v>1216.2383774776952</v>
      </c>
      <c r="G1041" s="8">
        <v>1591.5329181384823</v>
      </c>
      <c r="H1041" s="8">
        <v>6813.6444639794272</v>
      </c>
      <c r="I1041" s="8">
        <v>14594.860529732341</v>
      </c>
      <c r="J1041" s="8">
        <v>19098.395017661787</v>
      </c>
      <c r="K1041" s="8">
        <v>13502.300003791186</v>
      </c>
      <c r="L1041" s="8">
        <v>317.93511304887647</v>
      </c>
      <c r="M1041" s="8">
        <v>211.95674203258432</v>
      </c>
      <c r="N1041" s="8">
        <v>615.04351495735341</v>
      </c>
      <c r="O1041" s="8">
        <v>735.98100976489252</v>
      </c>
      <c r="P1041" s="8">
        <v>965.04259281835868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8">
        <v>3815.2213565865177</v>
      </c>
      <c r="X1041" s="8">
        <v>2543.4809043910118</v>
      </c>
      <c r="Y1041" s="8">
        <v>7380.5221794882409</v>
      </c>
      <c r="Z1041" s="8">
        <v>8831.7721171787107</v>
      </c>
      <c r="AA1041" s="8">
        <v>11580.511113820305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8">
        <v>0</v>
      </c>
      <c r="AH1041" s="8">
        <v>1182.8472202889723</v>
      </c>
      <c r="AI1041" s="8">
        <v>2270.154500291464</v>
      </c>
      <c r="AJ1041" s="8">
        <v>2768.5322529894252</v>
      </c>
      <c r="AK1041" s="8">
        <v>14194.166643467668</v>
      </c>
      <c r="AL1041" s="8">
        <v>27241.854003497567</v>
      </c>
      <c r="AM1041" s="8">
        <v>33222.387035873107</v>
      </c>
      <c r="AN1041" s="8">
        <v>24886.135894279447</v>
      </c>
      <c r="AO1041" s="8">
        <v>1534.1734905265716</v>
      </c>
      <c r="AP1041" s="8">
        <v>1803.4896601710666</v>
      </c>
      <c r="AQ1041" s="8">
        <v>18410.081886318858</v>
      </c>
      <c r="AR1041" s="8">
        <v>21641.875922052801</v>
      </c>
      <c r="AS1041" s="8">
        <v>20025.978904185831</v>
      </c>
      <c r="AT1041"/>
      <c r="AU1041"/>
      <c r="AV1041"/>
      <c r="AW1041"/>
      <c r="AX1041"/>
      <c r="AY1041"/>
      <c r="AZ1041"/>
      <c r="BA1041"/>
      <c r="BB1041"/>
      <c r="BC1041" s="1"/>
      <c r="BD1041" s="1"/>
      <c r="BE1041" s="1"/>
      <c r="BF1041" s="1"/>
      <c r="BG1041" s="1"/>
      <c r="BH1041" s="1"/>
      <c r="BI1041"/>
    </row>
    <row r="1042" spans="1:61" s="3" customFormat="1" ht="18.75">
      <c r="A1042" s="28" t="s">
        <v>60</v>
      </c>
      <c r="B1042" s="30" t="s">
        <v>61</v>
      </c>
      <c r="C1042" s="9">
        <v>2011</v>
      </c>
      <c r="D1042" s="50">
        <v>9.0827360000000006</v>
      </c>
      <c r="E1042" s="8">
        <v>582.20342416646258</v>
      </c>
      <c r="F1042" s="8">
        <v>1247.4214818090054</v>
      </c>
      <c r="G1042" s="8">
        <v>1632.2174287571497</v>
      </c>
      <c r="H1042" s="8">
        <v>6986.441089997551</v>
      </c>
      <c r="I1042" s="8">
        <v>14969.057781708067</v>
      </c>
      <c r="J1042" s="8">
        <v>19586.609145085797</v>
      </c>
      <c r="K1042" s="8">
        <v>13847.369338930472</v>
      </c>
      <c r="L1042" s="8">
        <v>320.38804166497846</v>
      </c>
      <c r="M1042" s="8">
        <v>213.59202777665232</v>
      </c>
      <c r="N1042" s="8">
        <v>633.84285554533039</v>
      </c>
      <c r="O1042" s="8">
        <v>758.47691018880448</v>
      </c>
      <c r="P1042" s="8">
        <v>994.5399599852243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3844.6564999797415</v>
      </c>
      <c r="X1042" s="8">
        <v>2563.1043333198277</v>
      </c>
      <c r="Y1042" s="8">
        <v>7606.1142665439647</v>
      </c>
      <c r="Z1042" s="8">
        <v>9101.7229222656533</v>
      </c>
      <c r="AA1042" s="8">
        <v>11934.479519822691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1216.046279711793</v>
      </c>
      <c r="AI1042" s="8">
        <v>2326.2864336627886</v>
      </c>
      <c r="AJ1042" s="8">
        <v>2840.3494165190264</v>
      </c>
      <c r="AK1042" s="8">
        <v>14592.555356541516</v>
      </c>
      <c r="AL1042" s="8">
        <v>27915.437203953461</v>
      </c>
      <c r="AM1042" s="8">
        <v>34084.192998228318</v>
      </c>
      <c r="AN1042" s="8">
        <v>25530.72851957443</v>
      </c>
      <c r="AO1042" s="8">
        <v>1567.809523473984</v>
      </c>
      <c r="AP1042" s="8">
        <v>1845.8094565338019</v>
      </c>
      <c r="AQ1042" s="8">
        <v>18813.714281687808</v>
      </c>
      <c r="AR1042" s="8">
        <v>22149.713478405625</v>
      </c>
      <c r="AS1042" s="8">
        <v>20481.713880046715</v>
      </c>
      <c r="AT1042"/>
      <c r="AU1042"/>
      <c r="AV1042"/>
      <c r="AW1042"/>
      <c r="AX1042"/>
      <c r="AY1042"/>
      <c r="AZ1042"/>
      <c r="BA1042"/>
      <c r="BB1042"/>
      <c r="BC1042" s="1"/>
      <c r="BD1042" s="1"/>
      <c r="BE1042" s="1"/>
      <c r="BF1042" s="1"/>
      <c r="BG1042" s="1"/>
      <c r="BH1042" s="1"/>
      <c r="BI1042"/>
    </row>
    <row r="1043" spans="1:61" s="3" customFormat="1" ht="18.75">
      <c r="A1043" s="28" t="s">
        <v>60</v>
      </c>
      <c r="B1043" s="30" t="s">
        <v>61</v>
      </c>
      <c r="C1043" s="9">
        <v>2012</v>
      </c>
      <c r="D1043" s="50">
        <v>9.0370849999999994</v>
      </c>
      <c r="E1043" s="8">
        <v>594.55012318684624</v>
      </c>
      <c r="F1043" s="8">
        <v>1273.8620915925878</v>
      </c>
      <c r="G1043" s="8">
        <v>1666.7985307209128</v>
      </c>
      <c r="H1043" s="8">
        <v>7134.6014782421553</v>
      </c>
      <c r="I1043" s="8">
        <v>15286.345099111053</v>
      </c>
      <c r="J1043" s="8">
        <v>20001.582368650954</v>
      </c>
      <c r="K1043" s="8">
        <v>14140.842982001388</v>
      </c>
      <c r="L1043" s="8">
        <v>322.00648771146894</v>
      </c>
      <c r="M1043" s="8">
        <v>214.67099180764595</v>
      </c>
      <c r="N1043" s="8">
        <v>649.05111046812215</v>
      </c>
      <c r="O1043" s="8">
        <v>776.67560108243049</v>
      </c>
      <c r="P1043" s="8">
        <v>1018.4026841762942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3864.0778525376272</v>
      </c>
      <c r="X1043" s="8">
        <v>2576.0519016917515</v>
      </c>
      <c r="Y1043" s="8">
        <v>7788.6133256174653</v>
      </c>
      <c r="Z1043" s="8">
        <v>9320.1072129891654</v>
      </c>
      <c r="AA1043" s="8">
        <v>12220.83221011553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1243.6012336549684</v>
      </c>
      <c r="AI1043" s="8">
        <v>2372.5441803864874</v>
      </c>
      <c r="AJ1043" s="8">
        <v>2899.8722067048529</v>
      </c>
      <c r="AK1043" s="8">
        <v>14923.214803859621</v>
      </c>
      <c r="AL1043" s="8">
        <v>28470.530164637847</v>
      </c>
      <c r="AM1043" s="8">
        <v>34798.466480458235</v>
      </c>
      <c r="AN1043" s="8">
        <v>26064.070482985233</v>
      </c>
      <c r="AO1043" s="8">
        <v>1595.8685793040568</v>
      </c>
      <c r="AP1043" s="8">
        <v>1881.4695225285589</v>
      </c>
      <c r="AQ1043" s="8">
        <v>19150.422951648681</v>
      </c>
      <c r="AR1043" s="8">
        <v>22577.634270342707</v>
      </c>
      <c r="AS1043" s="8">
        <v>20864.028610995694</v>
      </c>
      <c r="AT1043"/>
      <c r="AU1043"/>
      <c r="AV1043"/>
      <c r="AW1043"/>
      <c r="AX1043"/>
      <c r="AY1043"/>
      <c r="AZ1043"/>
      <c r="BA1043"/>
      <c r="BB1043"/>
      <c r="BC1043" s="1"/>
      <c r="BD1043" s="1"/>
      <c r="BE1043" s="1"/>
      <c r="BF1043" s="1"/>
      <c r="BG1043" s="1"/>
      <c r="BH1043" s="1"/>
      <c r="BI1043"/>
    </row>
    <row r="1044" spans="1:61" s="3" customFormat="1" ht="18.75">
      <c r="A1044" s="28" t="s">
        <v>60</v>
      </c>
      <c r="B1044" s="30" t="s">
        <v>61</v>
      </c>
      <c r="C1044" s="9">
        <v>2013</v>
      </c>
      <c r="D1044" s="50">
        <v>9.0293489999999998</v>
      </c>
      <c r="E1044" s="8">
        <v>609.12475528412961</v>
      </c>
      <c r="F1044" s="8">
        <v>1306.8494749732236</v>
      </c>
      <c r="G1044" s="8">
        <v>1705.5493147955629</v>
      </c>
      <c r="H1044" s="8">
        <v>7309.4970634095553</v>
      </c>
      <c r="I1044" s="8">
        <v>15682.193699678681</v>
      </c>
      <c r="J1044" s="8">
        <v>20466.591777546753</v>
      </c>
      <c r="K1044" s="8">
        <v>14486.094180211663</v>
      </c>
      <c r="L1044" s="8">
        <v>322.28237052305764</v>
      </c>
      <c r="M1044" s="8">
        <v>214.85491368203844</v>
      </c>
      <c r="N1044" s="8">
        <v>669.39935948410789</v>
      </c>
      <c r="O1044" s="8">
        <v>801.02497554705042</v>
      </c>
      <c r="P1044" s="8">
        <v>1050.3303876836828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3867.3884462766919</v>
      </c>
      <c r="X1044" s="8">
        <v>2578.2589641844615</v>
      </c>
      <c r="Y1044" s="8">
        <v>8032.7923138092947</v>
      </c>
      <c r="Z1044" s="8">
        <v>9612.299706564605</v>
      </c>
      <c r="AA1044" s="8">
        <v>12603.964652204195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1278.5241147682375</v>
      </c>
      <c r="AI1044" s="8">
        <v>2430.1568210433315</v>
      </c>
      <c r="AJ1044" s="8">
        <v>2970.7346161612841</v>
      </c>
      <c r="AK1044" s="8">
        <v>15342.289377218851</v>
      </c>
      <c r="AL1044" s="8">
        <v>29161.881852519979</v>
      </c>
      <c r="AM1044" s="8">
        <v>35648.815393935409</v>
      </c>
      <c r="AN1044" s="8">
        <v>26717.662207891412</v>
      </c>
      <c r="AO1044" s="8">
        <v>1629.1318454962811</v>
      </c>
      <c r="AP1044" s="8">
        <v>1920.4042284776012</v>
      </c>
      <c r="AQ1044" s="8">
        <v>19549.582145955374</v>
      </c>
      <c r="AR1044" s="8">
        <v>23044.850741731214</v>
      </c>
      <c r="AS1044" s="8">
        <v>21297.216443843296</v>
      </c>
      <c r="AT1044"/>
      <c r="AU1044"/>
      <c r="AV1044"/>
      <c r="AW1044"/>
      <c r="AX1044"/>
      <c r="AY1044"/>
      <c r="AZ1044"/>
      <c r="BA1044"/>
      <c r="BB1044"/>
      <c r="BC1044" s="1"/>
      <c r="BD1044" s="1"/>
      <c r="BE1044" s="1"/>
      <c r="BF1044" s="1"/>
      <c r="BG1044" s="1"/>
      <c r="BH1044" s="1"/>
      <c r="BI1044"/>
    </row>
    <row r="1045" spans="1:61" s="3" customFormat="1" ht="18.75">
      <c r="A1045" s="28" t="s">
        <v>60</v>
      </c>
      <c r="B1045" s="30" t="s">
        <v>61</v>
      </c>
      <c r="C1045" s="9">
        <v>2014</v>
      </c>
      <c r="D1045" s="50">
        <v>9.2784580000000005</v>
      </c>
      <c r="E1045" s="8">
        <v>603.54856378074885</v>
      </c>
      <c r="F1045" s="8">
        <v>1298.7071774210758</v>
      </c>
      <c r="G1045" s="8">
        <v>1697.4803356333562</v>
      </c>
      <c r="H1045" s="8">
        <v>7242.5827653689867</v>
      </c>
      <c r="I1045" s="8">
        <v>15584.486129052908</v>
      </c>
      <c r="J1045" s="8">
        <v>20369.764027600275</v>
      </c>
      <c r="K1045" s="8">
        <v>14398.944307340724</v>
      </c>
      <c r="L1045" s="8">
        <v>313.62970010749632</v>
      </c>
      <c r="M1045" s="8">
        <v>209.08646673833087</v>
      </c>
      <c r="N1045" s="8">
        <v>669.31227067576594</v>
      </c>
      <c r="O1045" s="8">
        <v>800.92076225556139</v>
      </c>
      <c r="P1045" s="8">
        <v>1050.1937397760735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3763.5564012899558</v>
      </c>
      <c r="X1045" s="8">
        <v>2509.0376008599706</v>
      </c>
      <c r="Y1045" s="8">
        <v>8031.7472481091918</v>
      </c>
      <c r="Z1045" s="8">
        <v>9611.0491470667366</v>
      </c>
      <c r="AA1045" s="8">
        <v>12602.324877312882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1272.8608344565148</v>
      </c>
      <c r="AI1045" s="8">
        <v>2413.2576397841335</v>
      </c>
      <c r="AJ1045" s="8">
        <v>2956.7605421477606</v>
      </c>
      <c r="AK1045" s="8">
        <v>15274.330013478178</v>
      </c>
      <c r="AL1045" s="8">
        <v>28959.0916774096</v>
      </c>
      <c r="AM1045" s="8">
        <v>35481.126505773129</v>
      </c>
      <c r="AN1045" s="8">
        <v>26571.516065553635</v>
      </c>
      <c r="AO1045" s="8">
        <v>1612.3368775285721</v>
      </c>
      <c r="AP1045" s="8">
        <v>1906.5668023716871</v>
      </c>
      <c r="AQ1045" s="8">
        <v>19348.042530342864</v>
      </c>
      <c r="AR1045" s="8">
        <v>22878.801628460245</v>
      </c>
      <c r="AS1045" s="8">
        <v>21113.422079401556</v>
      </c>
      <c r="AT1045"/>
      <c r="AU1045"/>
      <c r="AV1045"/>
      <c r="AW1045"/>
      <c r="AX1045"/>
      <c r="AY1045"/>
      <c r="AZ1045"/>
      <c r="BA1045"/>
      <c r="BB1045"/>
      <c r="BC1045" s="1"/>
      <c r="BD1045" s="1"/>
      <c r="BE1045" s="1"/>
      <c r="BF1045" s="1"/>
      <c r="BG1045" s="1"/>
      <c r="BH1045" s="1"/>
      <c r="BI1045"/>
    </row>
    <row r="1046" spans="1:61" s="3" customFormat="1" ht="18.75">
      <c r="A1046" s="28" t="s">
        <v>60</v>
      </c>
      <c r="B1046" s="30" t="s">
        <v>61</v>
      </c>
      <c r="C1046" s="9">
        <v>2015</v>
      </c>
      <c r="D1046" s="50">
        <v>9.9325159999999997</v>
      </c>
      <c r="E1046" s="8">
        <v>573.87272268174547</v>
      </c>
      <c r="F1046" s="8">
        <v>1238.3569278921877</v>
      </c>
      <c r="G1046" s="8">
        <v>1620.9387430133513</v>
      </c>
      <c r="H1046" s="8">
        <v>6886.4726721809457</v>
      </c>
      <c r="I1046" s="8">
        <v>14860.283134706253</v>
      </c>
      <c r="J1046" s="8">
        <v>19451.264916160217</v>
      </c>
      <c r="K1046" s="8">
        <v>13732.673574349139</v>
      </c>
      <c r="L1046" s="8">
        <v>292.97712684278588</v>
      </c>
      <c r="M1046" s="8">
        <v>195.31808456185723</v>
      </c>
      <c r="N1046" s="8">
        <v>642.58780566798839</v>
      </c>
      <c r="O1046" s="8">
        <v>768.94140101765868</v>
      </c>
      <c r="P1046" s="8">
        <v>1008.2613457655822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3515.7255221134305</v>
      </c>
      <c r="X1046" s="8">
        <v>2343.817014742287</v>
      </c>
      <c r="Y1046" s="8">
        <v>7711.0536680158602</v>
      </c>
      <c r="Z1046" s="8">
        <v>9227.2968122119037</v>
      </c>
      <c r="AA1046" s="8">
        <v>12099.136149186987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1216.460528349734</v>
      </c>
      <c r="AI1046" s="8">
        <v>2300.2754557526323</v>
      </c>
      <c r="AJ1046" s="8">
        <v>2824.5181733407908</v>
      </c>
      <c r="AK1046" s="8">
        <v>14597.526340196806</v>
      </c>
      <c r="AL1046" s="8">
        <v>27603.305469031584</v>
      </c>
      <c r="AM1046" s="8">
        <v>33894.218080089486</v>
      </c>
      <c r="AN1046" s="8">
        <v>25365.016629772625</v>
      </c>
      <c r="AO1046" s="8">
        <v>1531.3340547349735</v>
      </c>
      <c r="AP1046" s="8">
        <v>1816.2568275752085</v>
      </c>
      <c r="AQ1046" s="8">
        <v>18376.008656819682</v>
      </c>
      <c r="AR1046" s="8">
        <v>21795.081930902503</v>
      </c>
      <c r="AS1046" s="8">
        <v>20085.545293861091</v>
      </c>
      <c r="AT1046"/>
      <c r="AU1046"/>
      <c r="AV1046"/>
      <c r="AW1046"/>
      <c r="AX1046"/>
      <c r="AY1046"/>
      <c r="AZ1046"/>
      <c r="BA1046"/>
      <c r="BB1046"/>
      <c r="BC1046" s="1"/>
      <c r="BD1046" s="1"/>
      <c r="BE1046" s="1"/>
      <c r="BF1046" s="1"/>
      <c r="BG1046" s="1"/>
      <c r="BH1046" s="1"/>
      <c r="BI1046"/>
    </row>
    <row r="1047" spans="1:61" s="3" customFormat="1" ht="18.75">
      <c r="A1047" s="28" t="s">
        <v>60</v>
      </c>
      <c r="B1047" s="30" t="s">
        <v>61</v>
      </c>
      <c r="C1047" s="9">
        <v>2016</v>
      </c>
      <c r="D1047" s="50">
        <v>10.0419</v>
      </c>
      <c r="E1047" s="8">
        <v>582.55907746541993</v>
      </c>
      <c r="F1047" s="8">
        <v>1254.7426283870582</v>
      </c>
      <c r="G1047" s="8">
        <v>1643.1153466973381</v>
      </c>
      <c r="H1047" s="8">
        <v>6990.7089295850383</v>
      </c>
      <c r="I1047" s="8">
        <v>15056.911540644698</v>
      </c>
      <c r="J1047" s="8">
        <v>19717.384160368059</v>
      </c>
      <c r="K1047" s="8">
        <v>13921.668210199265</v>
      </c>
      <c r="L1047" s="8">
        <v>289.78579750843966</v>
      </c>
      <c r="M1047" s="8">
        <v>193.1905316722931</v>
      </c>
      <c r="N1047" s="8">
        <v>647.66442812266871</v>
      </c>
      <c r="O1047" s="8">
        <v>775.01625203149285</v>
      </c>
      <c r="P1047" s="8">
        <v>1016.226890929918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3477.4295701012761</v>
      </c>
      <c r="X1047" s="8">
        <v>2318.2863800675173</v>
      </c>
      <c r="Y1047" s="8">
        <v>7771.973137472025</v>
      </c>
      <c r="Z1047" s="8">
        <v>9300.1950243779138</v>
      </c>
      <c r="AA1047" s="8">
        <v>12194.722691159015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1230.2235055880888</v>
      </c>
      <c r="AI1047" s="8">
        <v>2319.5446779269905</v>
      </c>
      <c r="AJ1047" s="8">
        <v>2852.5327692995488</v>
      </c>
      <c r="AK1047" s="8">
        <v>14762.682067057063</v>
      </c>
      <c r="AL1047" s="8">
        <v>27834.53613512389</v>
      </c>
      <c r="AM1047" s="8">
        <v>34230.393231594593</v>
      </c>
      <c r="AN1047" s="8">
        <v>25609.203811258514</v>
      </c>
      <c r="AO1047" s="8">
        <v>1544.5284258954978</v>
      </c>
      <c r="AP1047" s="8">
        <v>1836.305878369631</v>
      </c>
      <c r="AQ1047" s="8">
        <v>18534.341110745976</v>
      </c>
      <c r="AR1047" s="8">
        <v>22035.670540435578</v>
      </c>
      <c r="AS1047" s="8">
        <v>20285.005825590779</v>
      </c>
      <c r="AT1047"/>
      <c r="AU1047"/>
      <c r="AV1047"/>
      <c r="AW1047"/>
      <c r="AX1047"/>
      <c r="AY1047"/>
      <c r="AZ1047"/>
      <c r="BA1047"/>
      <c r="BB1047"/>
      <c r="BC1047" s="1"/>
      <c r="BD1047" s="1"/>
      <c r="BE1047" s="1"/>
      <c r="BF1047" s="1"/>
      <c r="BG1047" s="1"/>
      <c r="BH1047" s="1"/>
      <c r="BI1047"/>
    </row>
    <row r="1048" spans="1:61" s="3" customFormat="1" ht="18.75">
      <c r="A1048" s="28" t="s">
        <v>60</v>
      </c>
      <c r="B1048" s="30" t="s">
        <v>61</v>
      </c>
      <c r="C1048" s="9">
        <v>2017</v>
      </c>
      <c r="D1048" s="50">
        <v>9.7498299999999993</v>
      </c>
      <c r="E1048" s="8">
        <v>610.26705081011676</v>
      </c>
      <c r="F1048" s="8">
        <v>1317.9716979680672</v>
      </c>
      <c r="G1048" s="8">
        <v>1728.2352615378936</v>
      </c>
      <c r="H1048" s="8">
        <v>7323.2046097214006</v>
      </c>
      <c r="I1048" s="8">
        <v>15815.660375616806</v>
      </c>
      <c r="J1048" s="8">
        <v>20738.823138454722</v>
      </c>
      <c r="K1048" s="8">
        <v>14625.89604126431</v>
      </c>
      <c r="L1048" s="8">
        <v>298.4667424970487</v>
      </c>
      <c r="M1048" s="8">
        <v>198.9778283313658</v>
      </c>
      <c r="N1048" s="8">
        <v>681.46795598605047</v>
      </c>
      <c r="O1048" s="8">
        <v>815.46664938627578</v>
      </c>
      <c r="P1048" s="8">
        <v>1069.2667871036831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3581.6009099645844</v>
      </c>
      <c r="X1048" s="8">
        <v>2387.7339399763896</v>
      </c>
      <c r="Y1048" s="8">
        <v>8177.6154718326052</v>
      </c>
      <c r="Z1048" s="8">
        <v>9785.5997926353084</v>
      </c>
      <c r="AA1048" s="8">
        <v>12831.201445244198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1291.7350067961672</v>
      </c>
      <c r="AI1048" s="8">
        <v>2431.9050898513915</v>
      </c>
      <c r="AJ1048" s="8">
        <v>2996.4798769729423</v>
      </c>
      <c r="AK1048" s="8">
        <v>15500.820081554006</v>
      </c>
      <c r="AL1048" s="8">
        <v>29182.861078216698</v>
      </c>
      <c r="AM1048" s="8">
        <v>35957.758523675308</v>
      </c>
      <c r="AN1048" s="8">
        <v>26880.479894482007</v>
      </c>
      <c r="AO1048" s="8">
        <v>1616.4384404651159</v>
      </c>
      <c r="AP1048" s="8">
        <v>1927.2130898692594</v>
      </c>
      <c r="AQ1048" s="8">
        <v>19397.26128558139</v>
      </c>
      <c r="AR1048" s="8">
        <v>23126.557078431113</v>
      </c>
      <c r="AS1048" s="8">
        <v>21261.909182006253</v>
      </c>
      <c r="AT1048"/>
      <c r="AU1048"/>
      <c r="AV1048"/>
      <c r="AW1048"/>
      <c r="AX1048"/>
      <c r="AY1048"/>
      <c r="AZ1048"/>
      <c r="BA1048"/>
      <c r="BB1048"/>
      <c r="BC1048" s="1"/>
      <c r="BD1048" s="1"/>
      <c r="BE1048" s="1"/>
      <c r="BF1048" s="1"/>
      <c r="BG1048" s="1"/>
      <c r="BH1048" s="1"/>
      <c r="BI1048"/>
    </row>
    <row r="1049" spans="1:61" s="3" customFormat="1" ht="18.75">
      <c r="A1049" s="28" t="s">
        <v>60</v>
      </c>
      <c r="B1049" s="30" t="s">
        <v>61</v>
      </c>
      <c r="C1049" s="9">
        <v>2018</v>
      </c>
      <c r="D1049" s="50">
        <v>9.5839990000000004</v>
      </c>
      <c r="E1049" s="8">
        <v>631.26049992284015</v>
      </c>
      <c r="F1049" s="8">
        <v>1361.644549420341</v>
      </c>
      <c r="G1049" s="8">
        <v>1784.2238923438952</v>
      </c>
      <c r="H1049" s="8">
        <v>7575.1259990740818</v>
      </c>
      <c r="I1049" s="8">
        <v>16339.734593044093</v>
      </c>
      <c r="J1049" s="8">
        <v>21410.686708126741</v>
      </c>
      <c r="K1049" s="8">
        <v>15108.515766748305</v>
      </c>
      <c r="L1049" s="8">
        <v>303.63108343396112</v>
      </c>
      <c r="M1049" s="8">
        <v>202.42072228930741</v>
      </c>
      <c r="N1049" s="8">
        <v>705.24652258552135</v>
      </c>
      <c r="O1049" s="8">
        <v>843.9208530825033</v>
      </c>
      <c r="P1049" s="8">
        <v>1106.5768781892682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3643.5730012075337</v>
      </c>
      <c r="X1049" s="8">
        <v>2429.048667471689</v>
      </c>
      <c r="Y1049" s="8">
        <v>8462.9582710262566</v>
      </c>
      <c r="Z1049" s="8">
        <v>10127.050236990039</v>
      </c>
      <c r="AA1049" s="8">
        <v>13278.922538271217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1336.5070225083614</v>
      </c>
      <c r="AI1049" s="8">
        <v>2509.1964859368054</v>
      </c>
      <c r="AJ1049" s="8">
        <v>3093.2214928224707</v>
      </c>
      <c r="AK1049" s="8">
        <v>16038.084270100338</v>
      </c>
      <c r="AL1049" s="8">
        <v>30110.357831241665</v>
      </c>
      <c r="AM1049" s="8">
        <v>37118.657913869647</v>
      </c>
      <c r="AN1049" s="8">
        <v>27755.70000507055</v>
      </c>
      <c r="AO1049" s="8">
        <v>1665.2756328543021</v>
      </c>
      <c r="AP1049" s="8">
        <v>1986.6446146332025</v>
      </c>
      <c r="AQ1049" s="8">
        <v>19983.307594251626</v>
      </c>
      <c r="AR1049" s="8">
        <v>23839.73537559843</v>
      </c>
      <c r="AS1049" s="8">
        <v>21911.521484925026</v>
      </c>
      <c r="AT1049"/>
      <c r="AU1049"/>
      <c r="AV1049"/>
      <c r="AW1049"/>
      <c r="AX1049"/>
      <c r="AY1049"/>
      <c r="AZ1049"/>
      <c r="BA1049"/>
      <c r="BB1049"/>
      <c r="BC1049" s="1"/>
      <c r="BD1049" s="1"/>
      <c r="BE1049" s="1"/>
      <c r="BF1049" s="1"/>
      <c r="BG1049" s="1"/>
      <c r="BH1049" s="1"/>
      <c r="BI1049"/>
    </row>
    <row r="1050" spans="1:61" s="3" customFormat="1" ht="18.75">
      <c r="A1050" s="28" t="s">
        <v>60</v>
      </c>
      <c r="B1050" s="30" t="s">
        <v>61</v>
      </c>
      <c r="C1050" s="9">
        <v>2019</v>
      </c>
      <c r="D1050" s="50">
        <v>9.4811519999999998</v>
      </c>
      <c r="E1050" s="8">
        <v>648.65535327352632</v>
      </c>
      <c r="F1050" s="8">
        <v>1397.5095009551583</v>
      </c>
      <c r="G1050" s="8">
        <v>1829.9464031375092</v>
      </c>
      <c r="H1050" s="8">
        <v>7783.8642392823149</v>
      </c>
      <c r="I1050" s="8">
        <v>16770.114011461897</v>
      </c>
      <c r="J1050" s="8">
        <v>21959.35683765011</v>
      </c>
      <c r="K1050" s="8">
        <v>15504.445029464774</v>
      </c>
      <c r="L1050" s="8">
        <v>306.92472813430265</v>
      </c>
      <c r="M1050" s="8">
        <v>204.61648542286844</v>
      </c>
      <c r="N1050" s="8">
        <v>713.02460342464121</v>
      </c>
      <c r="O1050" s="8">
        <v>853.22835678068532</v>
      </c>
      <c r="P1050" s="8">
        <v>1118.7811842547592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3683.0967376116319</v>
      </c>
      <c r="X1050" s="8">
        <v>2455.3978250744212</v>
      </c>
      <c r="Y1050" s="8">
        <v>8556.295241095695</v>
      </c>
      <c r="Z1050" s="8">
        <v>10238.740281368224</v>
      </c>
      <c r="AA1050" s="8">
        <v>13425.374211057111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1361.6799566981676</v>
      </c>
      <c r="AI1050" s="8">
        <v>2557.6625858701464</v>
      </c>
      <c r="AJ1050" s="8">
        <v>3153.3440728151368</v>
      </c>
      <c r="AK1050" s="8">
        <v>16340.15948037801</v>
      </c>
      <c r="AL1050" s="8">
        <v>30691.951030441753</v>
      </c>
      <c r="AM1050" s="8">
        <v>37840.128873781643</v>
      </c>
      <c r="AN1050" s="8">
        <v>28290.746461533807</v>
      </c>
      <c r="AO1050" s="8">
        <v>1704.434229089461</v>
      </c>
      <c r="AP1050" s="8">
        <v>2034.5628885603776</v>
      </c>
      <c r="AQ1050" s="8">
        <v>20453.210749073529</v>
      </c>
      <c r="AR1050" s="8">
        <v>24414.754662724532</v>
      </c>
      <c r="AS1050" s="8">
        <v>22433.98270589903</v>
      </c>
      <c r="AT1050"/>
      <c r="AU1050"/>
      <c r="AV1050"/>
      <c r="AW1050"/>
      <c r="AX1050"/>
      <c r="AY1050"/>
      <c r="AZ1050"/>
      <c r="BA1050"/>
      <c r="BB1050"/>
      <c r="BC1050" s="1"/>
      <c r="BD1050" s="1"/>
      <c r="BE1050" s="1"/>
      <c r="BF1050" s="1"/>
      <c r="BG1050" s="1"/>
      <c r="BH1050" s="1"/>
      <c r="BI1050"/>
    </row>
    <row r="1051" spans="1:61" s="3" customFormat="1" ht="18.75">
      <c r="A1051" s="28" t="s">
        <v>60</v>
      </c>
      <c r="B1051" s="30" t="s">
        <v>61</v>
      </c>
      <c r="C1051" s="9">
        <v>2020</v>
      </c>
      <c r="D1051" s="50">
        <v>9.5883090000000006</v>
      </c>
      <c r="E1051" s="8">
        <v>651.83548006222986</v>
      </c>
      <c r="F1051" s="8">
        <v>1407.9646369344166</v>
      </c>
      <c r="G1051" s="8">
        <v>1845.9980795362351</v>
      </c>
      <c r="H1051" s="8">
        <v>7822.0257607467593</v>
      </c>
      <c r="I1051" s="8">
        <v>16895.575643213</v>
      </c>
      <c r="J1051" s="8">
        <v>22151.97695443482</v>
      </c>
      <c r="K1051" s="8">
        <v>15623.192786131527</v>
      </c>
      <c r="L1051" s="8">
        <v>329.77660607308337</v>
      </c>
      <c r="M1051" s="8">
        <v>219.85107071538891</v>
      </c>
      <c r="N1051" s="8">
        <v>680.67554422898581</v>
      </c>
      <c r="O1051" s="8">
        <v>814.51842378771073</v>
      </c>
      <c r="P1051" s="8">
        <v>1068.0234424003891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3957.3192728770005</v>
      </c>
      <c r="X1051" s="8">
        <v>2638.212848584667</v>
      </c>
      <c r="Y1051" s="8">
        <v>8168.1065307478293</v>
      </c>
      <c r="Z1051" s="8">
        <v>9774.2210854525292</v>
      </c>
      <c r="AA1051" s="8">
        <v>12816.281308804668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1332.5110242912156</v>
      </c>
      <c r="AI1051" s="8">
        <v>2552.2596667952107</v>
      </c>
      <c r="AJ1051" s="8">
        <v>3133.8725926520128</v>
      </c>
      <c r="AK1051" s="8">
        <v>15990.132291494589</v>
      </c>
      <c r="AL1051" s="8">
        <v>30627.11600154253</v>
      </c>
      <c r="AM1051" s="8">
        <v>37606.471111824154</v>
      </c>
      <c r="AN1051" s="8">
        <v>28074.573134953756</v>
      </c>
      <c r="AO1051" s="8">
        <v>1737.7412430075001</v>
      </c>
      <c r="AP1051" s="8">
        <v>2065.849150251624</v>
      </c>
      <c r="AQ1051" s="8">
        <v>20852.894916090001</v>
      </c>
      <c r="AR1051" s="8">
        <v>24790.189803019486</v>
      </c>
      <c r="AS1051" s="8">
        <v>22821.542359554744</v>
      </c>
      <c r="AT1051"/>
      <c r="AU1051"/>
      <c r="AV1051"/>
      <c r="AW1051"/>
      <c r="AX1051"/>
      <c r="AY1051"/>
      <c r="AZ1051"/>
      <c r="BA1051"/>
      <c r="BB1051"/>
      <c r="BC1051" s="1"/>
      <c r="BD1051" s="1"/>
      <c r="BE1051" s="1"/>
      <c r="BF1051" s="1"/>
      <c r="BG1051" s="1"/>
      <c r="BH1051" s="1"/>
      <c r="BI1051"/>
    </row>
    <row r="1052" spans="1:61" s="3" customFormat="1" ht="18.75">
      <c r="A1052" s="28" t="s">
        <v>60</v>
      </c>
      <c r="B1052" s="30" t="s">
        <v>61</v>
      </c>
      <c r="C1052" s="9">
        <v>2021</v>
      </c>
      <c r="D1052" s="50">
        <v>8.9620300000000004</v>
      </c>
      <c r="E1052" s="8">
        <v>719.70301371452672</v>
      </c>
      <c r="F1052" s="8">
        <v>1556.5669831500229</v>
      </c>
      <c r="G1052" s="8">
        <v>2041.9480854226106</v>
      </c>
      <c r="H1052" s="8">
        <v>8636.4361645743211</v>
      </c>
      <c r="I1052" s="8">
        <v>18678.803797800276</v>
      </c>
      <c r="J1052" s="8">
        <v>24503.377025071328</v>
      </c>
      <c r="K1052" s="8">
        <v>17272.872329148642</v>
      </c>
      <c r="L1052" s="8">
        <v>352.82184951400518</v>
      </c>
      <c r="M1052" s="8">
        <v>235.21456634267011</v>
      </c>
      <c r="N1052" s="8">
        <v>800.85480429972381</v>
      </c>
      <c r="O1052" s="8">
        <v>958.32882261094267</v>
      </c>
      <c r="P1052" s="8">
        <v>1256.5923841438014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4233.8621941680622</v>
      </c>
      <c r="X1052" s="8">
        <v>2822.5747961120414</v>
      </c>
      <c r="Y1052" s="8">
        <v>9610.2576515966866</v>
      </c>
      <c r="Z1052" s="8">
        <v>11499.945871331312</v>
      </c>
      <c r="AA1052" s="8">
        <v>15079.108609725616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1520.5578180142506</v>
      </c>
      <c r="AI1052" s="8">
        <v>2867.7176552749706</v>
      </c>
      <c r="AJ1052" s="8">
        <v>3533.7550359090819</v>
      </c>
      <c r="AK1052" s="8">
        <v>18246.693816171006</v>
      </c>
      <c r="AL1052" s="8">
        <v>34412.611863299651</v>
      </c>
      <c r="AM1052" s="8">
        <v>42405.060430908983</v>
      </c>
      <c r="AN1052" s="8">
        <v>31688.122036793211</v>
      </c>
      <c r="AO1052" s="8">
        <v>1909.3888326640281</v>
      </c>
      <c r="AP1052" s="8">
        <v>2277.1626517652808</v>
      </c>
      <c r="AQ1052" s="8">
        <v>22912.665991968337</v>
      </c>
      <c r="AR1052" s="8">
        <v>27325.951821183371</v>
      </c>
      <c r="AS1052" s="8">
        <v>25119.308906575854</v>
      </c>
      <c r="AT1052"/>
      <c r="AU1052"/>
      <c r="AV1052"/>
      <c r="AW1052"/>
      <c r="AX1052"/>
      <c r="AY1052"/>
      <c r="AZ1052"/>
      <c r="BA1052"/>
      <c r="BB1052"/>
      <c r="BC1052" s="1"/>
      <c r="BD1052" s="1"/>
      <c r="BE1052" s="1"/>
      <c r="BF1052" s="1"/>
      <c r="BG1052" s="1"/>
      <c r="BH1052" s="1"/>
      <c r="BI1052"/>
    </row>
    <row r="1053" spans="1:61" s="3" customFormat="1" ht="18.75">
      <c r="A1053" s="28" t="s">
        <v>60</v>
      </c>
      <c r="B1053" s="30" t="s">
        <v>61</v>
      </c>
      <c r="C1053" s="9">
        <v>2022</v>
      </c>
      <c r="D1053" s="50">
        <v>8.418336</v>
      </c>
      <c r="E1053" s="8">
        <v>778.06350328616008</v>
      </c>
      <c r="F1053" s="8">
        <v>1680.8547437403306</v>
      </c>
      <c r="G1053" s="8">
        <v>2203.5233566348502</v>
      </c>
      <c r="H1053" s="8">
        <v>9336.762039433921</v>
      </c>
      <c r="I1053" s="8">
        <v>20170.256924883968</v>
      </c>
      <c r="J1053" s="8">
        <v>26442.280279618204</v>
      </c>
      <c r="K1053" s="8">
        <v>18649.766414645364</v>
      </c>
      <c r="L1053" s="8">
        <v>375.60867135737988</v>
      </c>
      <c r="M1053" s="8">
        <v>250.40578090491994</v>
      </c>
      <c r="N1053" s="8">
        <v>909.61625225353623</v>
      </c>
      <c r="O1053" s="8">
        <v>1088.4762972885499</v>
      </c>
      <c r="P1053" s="8">
        <v>1427.2460487699602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4507.3040562885581</v>
      </c>
      <c r="X1053" s="8">
        <v>3004.869370859039</v>
      </c>
      <c r="Y1053" s="8">
        <v>10915.395027042436</v>
      </c>
      <c r="Z1053" s="8">
        <v>13061.715567462597</v>
      </c>
      <c r="AA1053" s="8">
        <v>17126.952585239524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1687.6797555396963</v>
      </c>
      <c r="AI1053" s="8">
        <v>3144.93971238626</v>
      </c>
      <c r="AJ1053" s="8">
        <v>3881.1751863097306</v>
      </c>
      <c r="AK1053" s="8">
        <v>20252.157066476357</v>
      </c>
      <c r="AL1053" s="8">
        <v>37739.276548635127</v>
      </c>
      <c r="AM1053" s="8">
        <v>46574.102235716768</v>
      </c>
      <c r="AN1053" s="8">
        <v>34855.178616942751</v>
      </c>
      <c r="AO1053" s="8">
        <v>2056.4634150977104</v>
      </c>
      <c r="AP1053" s="8">
        <v>2453.9291375397702</v>
      </c>
      <c r="AQ1053" s="8">
        <v>24677.560981172526</v>
      </c>
      <c r="AR1053" s="8">
        <v>29447.149650477244</v>
      </c>
      <c r="AS1053" s="8">
        <v>27062.355315824883</v>
      </c>
      <c r="AT1053"/>
      <c r="AU1053"/>
      <c r="AV1053"/>
      <c r="AW1053"/>
      <c r="AX1053"/>
      <c r="AY1053"/>
      <c r="AZ1053"/>
      <c r="BA1053"/>
      <c r="BB1053"/>
      <c r="BC1053" s="1"/>
      <c r="BD1053" s="1"/>
      <c r="BE1053" s="1"/>
      <c r="BF1053" s="1"/>
      <c r="BG1053" s="1"/>
      <c r="BH1053" s="1"/>
      <c r="BI1053"/>
    </row>
    <row r="1054" spans="1:61" s="3" customFormat="1" ht="18.75">
      <c r="A1054" s="28" t="s">
        <v>60</v>
      </c>
      <c r="B1054" s="30" t="s">
        <v>61</v>
      </c>
      <c r="C1054" s="9">
        <v>2023</v>
      </c>
      <c r="D1054" s="50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/>
      <c r="AU1054"/>
      <c r="AV1054"/>
      <c r="AW1054"/>
      <c r="AX1054"/>
      <c r="AY1054"/>
      <c r="AZ1054"/>
      <c r="BA1054"/>
      <c r="BB1054"/>
      <c r="BC1054" s="1"/>
      <c r="BD1054" s="1"/>
      <c r="BE1054" s="1"/>
      <c r="BF1054" s="1"/>
      <c r="BG1054" s="1"/>
      <c r="BH1054" s="1"/>
      <c r="BI1054"/>
    </row>
    <row r="1055" spans="1:61" s="3" customFormat="1" ht="18.75">
      <c r="A1055" s="28" t="s">
        <v>59</v>
      </c>
      <c r="B1055" s="30">
        <v>554</v>
      </c>
      <c r="C1055" s="9">
        <v>1990</v>
      </c>
      <c r="D1055" s="50">
        <v>1.5373300000000001</v>
      </c>
      <c r="E1055" s="10">
        <v>355.81169950498588</v>
      </c>
      <c r="F1055" s="10">
        <v>570.46958037636682</v>
      </c>
      <c r="G1055" s="10">
        <v>661.53656013998295</v>
      </c>
      <c r="H1055" s="10">
        <v>4269.7403940598306</v>
      </c>
      <c r="I1055" s="10">
        <v>6845.6349645164019</v>
      </c>
      <c r="J1055" s="10">
        <v>7938.438721679795</v>
      </c>
      <c r="K1055" s="10">
        <v>6351.2713600853422</v>
      </c>
      <c r="L1055" s="10">
        <v>146.35764604866878</v>
      </c>
      <c r="M1055" s="10">
        <v>146.35764604866878</v>
      </c>
      <c r="N1055" s="10">
        <v>117.736595265818</v>
      </c>
      <c r="O1055" s="10">
        <v>121.63946582711584</v>
      </c>
      <c r="P1055" s="10">
        <v>130.09568537659447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8">
        <v>1756.2917525840253</v>
      </c>
      <c r="X1055" s="8">
        <v>1756.2917525840253</v>
      </c>
      <c r="Y1055" s="8">
        <v>1412.839143189816</v>
      </c>
      <c r="Z1055" s="8">
        <v>1459.6735899253902</v>
      </c>
      <c r="AA1055" s="8">
        <v>1561.1482245191337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473.54829477080386</v>
      </c>
      <c r="AI1055" s="8">
        <v>838.46669225215146</v>
      </c>
      <c r="AJ1055" s="8">
        <v>937.98989156524624</v>
      </c>
      <c r="AK1055" s="8">
        <v>5682.5795372496468</v>
      </c>
      <c r="AL1055" s="8">
        <v>10061.600307025818</v>
      </c>
      <c r="AM1055" s="8">
        <v>11255.878698782955</v>
      </c>
      <c r="AN1055" s="8">
        <v>9000.0195143528053</v>
      </c>
      <c r="AO1055" s="8">
        <v>716.82722642503563</v>
      </c>
      <c r="AP1055" s="8">
        <v>807.89420618865176</v>
      </c>
      <c r="AQ1055" s="8">
        <v>8601.9267171004267</v>
      </c>
      <c r="AR1055" s="8">
        <v>9694.7304742638207</v>
      </c>
      <c r="AS1055" s="8">
        <v>9148.3285956821237</v>
      </c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9"/>
      <c r="BD1055" s="19"/>
      <c r="BE1055" s="19"/>
      <c r="BF1055" s="18"/>
      <c r="BG1055" s="18"/>
      <c r="BH1055" s="18"/>
      <c r="BI1055"/>
    </row>
    <row r="1056" spans="1:61" s="3" customFormat="1" ht="18.75">
      <c r="A1056" s="28" t="s">
        <v>59</v>
      </c>
      <c r="B1056" s="30">
        <v>554</v>
      </c>
      <c r="C1056" s="9">
        <v>1991</v>
      </c>
      <c r="D1056" s="50">
        <v>1.4927619999999999</v>
      </c>
      <c r="E1056" s="10">
        <v>331.60008092381776</v>
      </c>
      <c r="F1056" s="10">
        <v>531.23002863148986</v>
      </c>
      <c r="G1056" s="10">
        <v>616.30722111093394</v>
      </c>
      <c r="H1056" s="10">
        <v>3979.2009710858129</v>
      </c>
      <c r="I1056" s="10">
        <v>6374.7603435778783</v>
      </c>
      <c r="J1056" s="10">
        <v>7395.6866533312077</v>
      </c>
      <c r="K1056" s="10">
        <v>5916.549322664966</v>
      </c>
      <c r="L1056" s="10">
        <v>150.72730951082625</v>
      </c>
      <c r="M1056" s="10">
        <v>150.72730951082625</v>
      </c>
      <c r="N1056" s="10">
        <v>127.95073829585695</v>
      </c>
      <c r="O1056" s="10">
        <v>131.97013321614565</v>
      </c>
      <c r="P1056" s="10">
        <v>141.34872136348594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8">
        <v>1808.7277141299151</v>
      </c>
      <c r="X1056" s="8">
        <v>1808.7277141299151</v>
      </c>
      <c r="Y1056" s="8">
        <v>1535.4088595502835</v>
      </c>
      <c r="Z1056" s="8">
        <v>1583.6415985937479</v>
      </c>
      <c r="AA1056" s="8">
        <v>1696.1846563618312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8">
        <v>0</v>
      </c>
      <c r="AH1056" s="8">
        <v>459.55081921967474</v>
      </c>
      <c r="AI1056" s="8">
        <v>813.92747135846173</v>
      </c>
      <c r="AJ1056" s="8">
        <v>908.38325198524603</v>
      </c>
      <c r="AK1056" s="8">
        <v>5514.6098306360964</v>
      </c>
      <c r="AL1056" s="8">
        <v>9767.1296563015403</v>
      </c>
      <c r="AM1056" s="8">
        <v>10900.599023822953</v>
      </c>
      <c r="AN1056" s="8">
        <v>8727.44617025353</v>
      </c>
      <c r="AO1056" s="8">
        <v>681.95733814231608</v>
      </c>
      <c r="AP1056" s="8">
        <v>767.03453062176015</v>
      </c>
      <c r="AQ1056" s="8">
        <v>8183.4880577077929</v>
      </c>
      <c r="AR1056" s="8">
        <v>9204.4143674611223</v>
      </c>
      <c r="AS1056" s="8">
        <v>8693.9512125844576</v>
      </c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9"/>
      <c r="BD1056" s="19"/>
      <c r="BE1056" s="19"/>
      <c r="BF1056" s="18"/>
      <c r="BG1056" s="18"/>
      <c r="BH1056" s="18"/>
      <c r="BI1056"/>
    </row>
    <row r="1057" spans="1:61" s="3" customFormat="1" ht="18.75">
      <c r="A1057" s="28" t="s">
        <v>59</v>
      </c>
      <c r="B1057" s="30">
        <v>554</v>
      </c>
      <c r="C1057" s="9">
        <v>1992</v>
      </c>
      <c r="D1057" s="50">
        <v>1.4848939999999999</v>
      </c>
      <c r="E1057" s="10">
        <v>336.72437224475283</v>
      </c>
      <c r="F1057" s="10">
        <v>539.43244433609402</v>
      </c>
      <c r="G1057" s="10">
        <v>625.6338836307508</v>
      </c>
      <c r="H1057" s="10">
        <v>4040.6924669370342</v>
      </c>
      <c r="I1057" s="10">
        <v>6473.1893320331283</v>
      </c>
      <c r="J1057" s="10">
        <v>7507.6066035690092</v>
      </c>
      <c r="K1057" s="10">
        <v>6007.1628008463904</v>
      </c>
      <c r="L1057" s="10">
        <v>151.52596751013877</v>
      </c>
      <c r="M1057" s="10">
        <v>151.52596751013877</v>
      </c>
      <c r="N1057" s="10">
        <v>135.36319764239065</v>
      </c>
      <c r="O1057" s="10">
        <v>140.07733885381717</v>
      </c>
      <c r="P1057" s="10">
        <v>150.17907002115976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8">
        <v>1818.3116101216651</v>
      </c>
      <c r="X1057" s="8">
        <v>1818.3116101216651</v>
      </c>
      <c r="Y1057" s="8">
        <v>1624.3583717086876</v>
      </c>
      <c r="Z1057" s="8">
        <v>1680.9280662458059</v>
      </c>
      <c r="AA1057" s="8">
        <v>1802.1488402539171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472.08756988714345</v>
      </c>
      <c r="AI1057" s="8">
        <v>831.03575070005002</v>
      </c>
      <c r="AJ1057" s="8">
        <v>927.33892116204936</v>
      </c>
      <c r="AK1057" s="8">
        <v>5665.0508386457223</v>
      </c>
      <c r="AL1057" s="8">
        <v>9972.4290084005988</v>
      </c>
      <c r="AM1057" s="8">
        <v>11128.067053944593</v>
      </c>
      <c r="AN1057" s="8">
        <v>8921.8489669969713</v>
      </c>
      <c r="AO1057" s="8">
        <v>690.95841184623282</v>
      </c>
      <c r="AP1057" s="8">
        <v>777.1598511408896</v>
      </c>
      <c r="AQ1057" s="8">
        <v>8291.5009421547929</v>
      </c>
      <c r="AR1057" s="8">
        <v>9325.9182136906747</v>
      </c>
      <c r="AS1057" s="8">
        <v>8808.7095779227348</v>
      </c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9"/>
      <c r="BD1057" s="19"/>
      <c r="BE1057" s="19"/>
      <c r="BF1057" s="18"/>
      <c r="BG1057" s="18"/>
      <c r="BH1057" s="18"/>
      <c r="BI1057"/>
    </row>
    <row r="1058" spans="1:61" s="3" customFormat="1" ht="18.75">
      <c r="A1058" s="28" t="s">
        <v>59</v>
      </c>
      <c r="B1058" s="30">
        <v>554</v>
      </c>
      <c r="C1058" s="9">
        <v>1993</v>
      </c>
      <c r="D1058" s="50">
        <v>1.4830559999999999</v>
      </c>
      <c r="E1058" s="10">
        <v>341.18738604611019</v>
      </c>
      <c r="F1058" s="10">
        <v>546.84381439406206</v>
      </c>
      <c r="G1058" s="10">
        <v>634.50065270630375</v>
      </c>
      <c r="H1058" s="10">
        <v>4094.2486325533228</v>
      </c>
      <c r="I1058" s="10">
        <v>6562.1257727287439</v>
      </c>
      <c r="J1058" s="10">
        <v>7614.007832475645</v>
      </c>
      <c r="K1058" s="10">
        <v>6090.1274125859036</v>
      </c>
      <c r="L1058" s="10">
        <v>166.54799279325934</v>
      </c>
      <c r="M1058" s="10">
        <v>166.54799279325934</v>
      </c>
      <c r="N1058" s="10">
        <v>142.94807478611733</v>
      </c>
      <c r="O1058" s="10">
        <v>147.66805838754573</v>
      </c>
      <c r="P1058" s="10">
        <v>158.45659233366777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8">
        <v>1998.575913519112</v>
      </c>
      <c r="X1058" s="8">
        <v>1998.575913519112</v>
      </c>
      <c r="Y1058" s="8">
        <v>1715.376897433408</v>
      </c>
      <c r="Z1058" s="8">
        <v>1772.0167006505487</v>
      </c>
      <c r="AA1058" s="8">
        <v>1901.4791080040131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484.13546083222752</v>
      </c>
      <c r="AI1058" s="8">
        <v>861.05986557486722</v>
      </c>
      <c r="AJ1058" s="8">
        <v>959.50523783323092</v>
      </c>
      <c r="AK1058" s="8">
        <v>5809.6255299867307</v>
      </c>
      <c r="AL1058" s="8">
        <v>10332.718386898405</v>
      </c>
      <c r="AM1058" s="8">
        <v>11514.06285399877</v>
      </c>
      <c r="AN1058" s="8">
        <v>9218.8022569613022</v>
      </c>
      <c r="AO1058" s="8">
        <v>713.39180718732143</v>
      </c>
      <c r="AP1058" s="8">
        <v>801.04864549956312</v>
      </c>
      <c r="AQ1058" s="8">
        <v>8560.7016862478558</v>
      </c>
      <c r="AR1058" s="8">
        <v>9612.5837459947579</v>
      </c>
      <c r="AS1058" s="8">
        <v>9086.6427161213069</v>
      </c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9"/>
      <c r="BD1058" s="19"/>
      <c r="BE1058" s="19"/>
      <c r="BF1058" s="18"/>
      <c r="BG1058" s="18"/>
      <c r="BH1058" s="18"/>
      <c r="BI1058"/>
    </row>
    <row r="1059" spans="1:61" s="3" customFormat="1" ht="18.75">
      <c r="A1059" s="28" t="s">
        <v>59</v>
      </c>
      <c r="B1059" s="30">
        <v>554</v>
      </c>
      <c r="C1059" s="9">
        <v>1994</v>
      </c>
      <c r="D1059" s="50">
        <v>1.46265</v>
      </c>
      <c r="E1059" s="10">
        <v>351.41694868902334</v>
      </c>
      <c r="F1059" s="10">
        <v>569.51423785594636</v>
      </c>
      <c r="G1059" s="10">
        <v>652.24079581581373</v>
      </c>
      <c r="H1059" s="10">
        <v>4217.0033842682806</v>
      </c>
      <c r="I1059" s="10">
        <v>6834.1708542713568</v>
      </c>
      <c r="J1059" s="10">
        <v>7826.8895497897647</v>
      </c>
      <c r="K1059" s="10">
        <v>6292.6879294431337</v>
      </c>
      <c r="L1059" s="10">
        <v>204.42347793388711</v>
      </c>
      <c r="M1059" s="10">
        <v>204.42347793388711</v>
      </c>
      <c r="N1059" s="10">
        <v>153.1466858100024</v>
      </c>
      <c r="O1059" s="10">
        <v>168.1878781663419</v>
      </c>
      <c r="P1059" s="10">
        <v>181.17799883772605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8">
        <v>2453.0817352066451</v>
      </c>
      <c r="X1059" s="8">
        <v>2453.0817352066451</v>
      </c>
      <c r="Y1059" s="8">
        <v>1837.7602297200287</v>
      </c>
      <c r="Z1059" s="8">
        <v>2018.254537996103</v>
      </c>
      <c r="AA1059" s="8">
        <v>2174.1359860527127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504.56363449902574</v>
      </c>
      <c r="AI1059" s="8">
        <v>942.12559395617529</v>
      </c>
      <c r="AJ1059" s="8">
        <v>1037.842272587427</v>
      </c>
      <c r="AK1059" s="8">
        <v>6054.7636139883089</v>
      </c>
      <c r="AL1059" s="8">
        <v>11305.507127474104</v>
      </c>
      <c r="AM1059" s="8">
        <v>12454.107271049121</v>
      </c>
      <c r="AN1059" s="8">
        <v>9938.1260041705118</v>
      </c>
      <c r="AO1059" s="8">
        <v>773.93771578983342</v>
      </c>
      <c r="AP1059" s="8">
        <v>856.6642737497009</v>
      </c>
      <c r="AQ1059" s="8">
        <v>9287.252589478001</v>
      </c>
      <c r="AR1059" s="8">
        <v>10279.971284996409</v>
      </c>
      <c r="AS1059" s="8">
        <v>9783.611937237205</v>
      </c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9"/>
      <c r="BD1059" s="19"/>
      <c r="BE1059" s="19"/>
      <c r="BF1059" s="18"/>
      <c r="BG1059" s="18"/>
      <c r="BH1059" s="18"/>
      <c r="BI1059"/>
    </row>
    <row r="1060" spans="1:61" s="3" customFormat="1" ht="18.75">
      <c r="A1060" s="28" t="s">
        <v>59</v>
      </c>
      <c r="B1060" s="30">
        <v>554</v>
      </c>
      <c r="C1060" s="9">
        <v>1995</v>
      </c>
      <c r="D1060" s="50">
        <v>1.4647779999999999</v>
      </c>
      <c r="E1060" s="10">
        <v>360.46417955485407</v>
      </c>
      <c r="F1060" s="10">
        <v>584.38889715711184</v>
      </c>
      <c r="G1060" s="10">
        <v>669.72606087748454</v>
      </c>
      <c r="H1060" s="10">
        <v>4325.5701546582486</v>
      </c>
      <c r="I1060" s="10">
        <v>7012.666765885343</v>
      </c>
      <c r="J1060" s="10">
        <v>8036.7127305298145</v>
      </c>
      <c r="K1060" s="10">
        <v>6458.316550357802</v>
      </c>
      <c r="L1060" s="10">
        <v>209.58807409723522</v>
      </c>
      <c r="M1060" s="10">
        <v>209.58807409723522</v>
      </c>
      <c r="N1060" s="10">
        <v>160.43386779430057</v>
      </c>
      <c r="O1060" s="10">
        <v>186.37636556529387</v>
      </c>
      <c r="P1060" s="10">
        <v>202.07840368984242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8">
        <v>2515.0568891668227</v>
      </c>
      <c r="X1060" s="8">
        <v>2515.0568891668227</v>
      </c>
      <c r="Y1060" s="8">
        <v>1925.2064135316068</v>
      </c>
      <c r="Z1060" s="8">
        <v>2236.5163867835263</v>
      </c>
      <c r="AA1060" s="8">
        <v>2424.9408442781091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0</v>
      </c>
      <c r="AH1060" s="8">
        <v>520.89804734915469</v>
      </c>
      <c r="AI1060" s="8">
        <v>980.35333681964096</v>
      </c>
      <c r="AJ1060" s="8">
        <v>1081.3925386645622</v>
      </c>
      <c r="AK1060" s="8">
        <v>6250.7765681898554</v>
      </c>
      <c r="AL1060" s="8">
        <v>11764.240041835692</v>
      </c>
      <c r="AM1060" s="8">
        <v>12976.710463974747</v>
      </c>
      <c r="AN1060" s="8">
        <v>10330.575691333432</v>
      </c>
      <c r="AO1060" s="8">
        <v>793.97697125434706</v>
      </c>
      <c r="AP1060" s="8">
        <v>879.31413497471976</v>
      </c>
      <c r="AQ1060" s="8">
        <v>9527.7236550521666</v>
      </c>
      <c r="AR1060" s="8">
        <v>10551.769619696637</v>
      </c>
      <c r="AS1060" s="8">
        <v>10039.746637374403</v>
      </c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9"/>
      <c r="BD1060" s="19"/>
      <c r="BE1060" s="19"/>
      <c r="BF1060" s="18"/>
      <c r="BG1060" s="18"/>
      <c r="BH1060" s="18"/>
      <c r="BI1060"/>
    </row>
    <row r="1061" spans="1:61" s="3" customFormat="1" ht="18.75">
      <c r="A1061" s="28" t="s">
        <v>59</v>
      </c>
      <c r="B1061" s="30">
        <v>554</v>
      </c>
      <c r="C1061" s="9">
        <v>1996</v>
      </c>
      <c r="D1061" s="50">
        <v>1.4689749999999999</v>
      </c>
      <c r="E1061" s="10">
        <v>369.64550111472289</v>
      </c>
      <c r="F1061" s="10">
        <v>599.73791249000158</v>
      </c>
      <c r="G1061" s="10">
        <v>687.5542470089689</v>
      </c>
      <c r="H1061" s="10">
        <v>4435.7460133766745</v>
      </c>
      <c r="I1061" s="10">
        <v>7196.8549498800185</v>
      </c>
      <c r="J1061" s="10">
        <v>8250.6509641076264</v>
      </c>
      <c r="K1061" s="10">
        <v>6627.7506424547737</v>
      </c>
      <c r="L1061" s="10">
        <v>214.43523545329228</v>
      </c>
      <c r="M1061" s="10">
        <v>214.43523545329228</v>
      </c>
      <c r="N1061" s="10">
        <v>168.1444544665498</v>
      </c>
      <c r="O1061" s="10">
        <v>245.06884051804832</v>
      </c>
      <c r="P1061" s="10">
        <v>221.92345002467709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8">
        <v>2573.2228254395072</v>
      </c>
      <c r="X1061" s="8">
        <v>2573.2228254395072</v>
      </c>
      <c r="Y1061" s="8">
        <v>2017.7334535985976</v>
      </c>
      <c r="Z1061" s="8">
        <v>2940.8260862165798</v>
      </c>
      <c r="AA1061" s="8">
        <v>2663.0814002961251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537.78995558127269</v>
      </c>
      <c r="AI1061" s="8">
        <v>1059.2419884613423</v>
      </c>
      <c r="AJ1061" s="8">
        <v>1123.9129324869382</v>
      </c>
      <c r="AK1061" s="8">
        <v>6453.4794669752719</v>
      </c>
      <c r="AL1061" s="8">
        <v>12710.903861536106</v>
      </c>
      <c r="AM1061" s="8">
        <v>13486.955189843258</v>
      </c>
      <c r="AN1061" s="8">
        <v>10883.779506118213</v>
      </c>
      <c r="AO1061" s="8">
        <v>814.17314794329388</v>
      </c>
      <c r="AP1061" s="8">
        <v>901.98948246226121</v>
      </c>
      <c r="AQ1061" s="8">
        <v>9770.0777753195252</v>
      </c>
      <c r="AR1061" s="8">
        <v>10823.873789547133</v>
      </c>
      <c r="AS1061" s="8">
        <v>10296.975782433328</v>
      </c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9"/>
      <c r="BD1061" s="19"/>
      <c r="BE1061" s="19"/>
      <c r="BF1061" s="18"/>
      <c r="BG1061" s="18"/>
      <c r="BH1061" s="18"/>
      <c r="BI1061"/>
    </row>
    <row r="1062" spans="1:61" s="3" customFormat="1" ht="18.75">
      <c r="A1062" s="28" t="s">
        <v>59</v>
      </c>
      <c r="B1062" s="30">
        <v>554</v>
      </c>
      <c r="C1062" s="9">
        <v>1997</v>
      </c>
      <c r="D1062" s="50">
        <v>1.449201</v>
      </c>
      <c r="E1062" s="10">
        <v>384.3497209841837</v>
      </c>
      <c r="F1062" s="10">
        <v>630.69236082503392</v>
      </c>
      <c r="G1062" s="10">
        <v>714.18664491675065</v>
      </c>
      <c r="H1062" s="10">
        <v>4612.1966518102045</v>
      </c>
      <c r="I1062" s="10">
        <v>7568.3083299004074</v>
      </c>
      <c r="J1062" s="10">
        <v>8570.2397390010083</v>
      </c>
      <c r="K1062" s="10">
        <v>6916.9149069038731</v>
      </c>
      <c r="L1062" s="10">
        <v>217.3611528007502</v>
      </c>
      <c r="M1062" s="10">
        <v>217.3611528007502</v>
      </c>
      <c r="N1062" s="10">
        <v>178.71917008061683</v>
      </c>
      <c r="O1062" s="10">
        <v>225.64157766935023</v>
      </c>
      <c r="P1062" s="10">
        <v>245.65260443513358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8">
        <v>2608.3338336090023</v>
      </c>
      <c r="X1062" s="8">
        <v>2608.3338336090023</v>
      </c>
      <c r="Y1062" s="8">
        <v>2144.6300409674022</v>
      </c>
      <c r="Z1062" s="8">
        <v>2707.6989320322027</v>
      </c>
      <c r="AA1062" s="8">
        <v>2947.8312532216032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  <c r="AH1062" s="8">
        <v>563.06889106480048</v>
      </c>
      <c r="AI1062" s="8">
        <v>1073.6950912951343</v>
      </c>
      <c r="AJ1062" s="8">
        <v>1177.2004021526345</v>
      </c>
      <c r="AK1062" s="8">
        <v>6756.8266927776067</v>
      </c>
      <c r="AL1062" s="8">
        <v>12884.341095541613</v>
      </c>
      <c r="AM1062" s="8">
        <v>14126.404825831614</v>
      </c>
      <c r="AN1062" s="8">
        <v>11255.857538050279</v>
      </c>
      <c r="AO1062" s="8">
        <v>848.05351362578415</v>
      </c>
      <c r="AP1062" s="8">
        <v>931.54779771750088</v>
      </c>
      <c r="AQ1062" s="8">
        <v>10176.64216350941</v>
      </c>
      <c r="AR1062" s="8">
        <v>11178.57357261001</v>
      </c>
      <c r="AS1062" s="8">
        <v>10677.607868059709</v>
      </c>
      <c r="AT1062" s="18"/>
      <c r="AU1062" s="18"/>
      <c r="AV1062" s="18"/>
      <c r="AW1062" s="18"/>
      <c r="AX1062" s="18"/>
      <c r="AY1062" s="18"/>
      <c r="AZ1062" s="18"/>
      <c r="BA1062" s="18"/>
      <c r="BB1062" s="18"/>
      <c r="BC1062" s="19"/>
      <c r="BD1062" s="19"/>
      <c r="BE1062" s="19"/>
      <c r="BF1062" s="18"/>
      <c r="BG1062" s="18"/>
      <c r="BH1062" s="18"/>
      <c r="BI1062"/>
    </row>
    <row r="1063" spans="1:61" s="3" customFormat="1" ht="18.75">
      <c r="A1063" s="28" t="s">
        <v>59</v>
      </c>
      <c r="B1063" s="30">
        <v>554</v>
      </c>
      <c r="C1063" s="9">
        <v>1998</v>
      </c>
      <c r="D1063" s="50">
        <v>1.4493579999999999</v>
      </c>
      <c r="E1063" s="10">
        <v>387.75789004510966</v>
      </c>
      <c r="F1063" s="10">
        <v>636.1437270846817</v>
      </c>
      <c r="G1063" s="10">
        <v>720.31892741475883</v>
      </c>
      <c r="H1063" s="10">
        <v>4653.0946805413159</v>
      </c>
      <c r="I1063" s="10">
        <v>7633.7247250161799</v>
      </c>
      <c r="J1063" s="10">
        <v>8643.8271289771055</v>
      </c>
      <c r="K1063" s="10">
        <v>6976.8821781782008</v>
      </c>
      <c r="L1063" s="10">
        <v>217.33760740962552</v>
      </c>
      <c r="M1063" s="10">
        <v>217.33760740962552</v>
      </c>
      <c r="N1063" s="10">
        <v>186.289377779679</v>
      </c>
      <c r="O1063" s="10">
        <v>244.24607308891248</v>
      </c>
      <c r="P1063" s="10">
        <v>267.01477481753994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8">
        <v>2608.0512889155061</v>
      </c>
      <c r="X1063" s="8">
        <v>2608.0512889155061</v>
      </c>
      <c r="Y1063" s="8">
        <v>2235.4725333561482</v>
      </c>
      <c r="Z1063" s="8">
        <v>2930.9528770669499</v>
      </c>
      <c r="AA1063" s="8">
        <v>3204.1772978104791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0</v>
      </c>
      <c r="AH1063" s="8">
        <v>574.04726782478861</v>
      </c>
      <c r="AI1063" s="8">
        <v>1097.7274075832197</v>
      </c>
      <c r="AJ1063" s="8">
        <v>1204.6713096419244</v>
      </c>
      <c r="AK1063" s="8">
        <v>6888.5672138974642</v>
      </c>
      <c r="AL1063" s="8">
        <v>13172.728890998635</v>
      </c>
      <c r="AM1063" s="8">
        <v>14456.055715703089</v>
      </c>
      <c r="AN1063" s="8">
        <v>11505.783940199728</v>
      </c>
      <c r="AO1063" s="8">
        <v>853.48133449430725</v>
      </c>
      <c r="AP1063" s="8">
        <v>937.65653482438438</v>
      </c>
      <c r="AQ1063" s="8">
        <v>10241.776013931685</v>
      </c>
      <c r="AR1063" s="8">
        <v>11251.878417892611</v>
      </c>
      <c r="AS1063" s="8">
        <v>10746.827215912148</v>
      </c>
      <c r="AT1063" s="18"/>
      <c r="AU1063" s="18"/>
      <c r="AV1063" s="18"/>
      <c r="AW1063" s="18"/>
      <c r="AX1063" s="18"/>
      <c r="AY1063" s="18"/>
      <c r="AZ1063" s="18"/>
      <c r="BA1063" s="18"/>
      <c r="BB1063" s="18"/>
      <c r="BC1063" s="19"/>
      <c r="BD1063" s="19"/>
      <c r="BE1063" s="19"/>
      <c r="BF1063" s="18"/>
      <c r="BG1063" s="18"/>
      <c r="BH1063" s="18"/>
      <c r="BI1063"/>
    </row>
    <row r="1064" spans="1:61" s="3" customFormat="1" ht="18.75">
      <c r="A1064" s="28" t="s">
        <v>59</v>
      </c>
      <c r="B1064" s="30">
        <v>554</v>
      </c>
      <c r="C1064" s="9">
        <v>1999</v>
      </c>
      <c r="D1064" s="50">
        <v>1.43466</v>
      </c>
      <c r="E1064" s="10">
        <v>393.12450336665131</v>
      </c>
      <c r="F1064" s="10">
        <v>644.75206669175975</v>
      </c>
      <c r="G1064" s="10">
        <v>730.48666583023157</v>
      </c>
      <c r="H1064" s="10">
        <v>4717.4940403998162</v>
      </c>
      <c r="I1064" s="10">
        <v>7737.0248003011166</v>
      </c>
      <c r="J1064" s="10">
        <v>8765.8399899627784</v>
      </c>
      <c r="K1064" s="10">
        <v>7073.4529435545701</v>
      </c>
      <c r="L1064" s="10">
        <v>220.26124656713088</v>
      </c>
      <c r="M1064" s="10">
        <v>220.26124656713088</v>
      </c>
      <c r="N1064" s="10">
        <v>196.56225168332566</v>
      </c>
      <c r="O1064" s="10">
        <v>265.56814855087617</v>
      </c>
      <c r="P1064" s="10">
        <v>290.66120195725813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8">
        <v>2643.1349588055705</v>
      </c>
      <c r="X1064" s="8">
        <v>2643.1349588055705</v>
      </c>
      <c r="Y1064" s="8">
        <v>2358.7470201999076</v>
      </c>
      <c r="Z1064" s="8">
        <v>3186.8177826105139</v>
      </c>
      <c r="AA1064" s="8">
        <v>3487.9344234870978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589.68675504997691</v>
      </c>
      <c r="AI1064" s="8">
        <v>1130.5814618097668</v>
      </c>
      <c r="AJ1064" s="8">
        <v>1241.4091143546207</v>
      </c>
      <c r="AK1064" s="8">
        <v>7076.2410605997238</v>
      </c>
      <c r="AL1064" s="8">
        <v>13566.977541717202</v>
      </c>
      <c r="AM1064" s="8">
        <v>14896.909372255446</v>
      </c>
      <c r="AN1064" s="8">
        <v>11846.709324857458</v>
      </c>
      <c r="AO1064" s="8">
        <v>865.01331325889066</v>
      </c>
      <c r="AP1064" s="8">
        <v>950.74791239736248</v>
      </c>
      <c r="AQ1064" s="8">
        <v>10380.159759106687</v>
      </c>
      <c r="AR1064" s="8">
        <v>11408.974948768349</v>
      </c>
      <c r="AS1064" s="8">
        <v>10894.567353937518</v>
      </c>
      <c r="AT1064" s="18"/>
      <c r="AU1064" s="18"/>
      <c r="AV1064" s="18"/>
      <c r="AW1064" s="18"/>
      <c r="AX1064" s="18"/>
      <c r="AY1064" s="18"/>
      <c r="AZ1064" s="18"/>
      <c r="BA1064" s="18"/>
      <c r="BB1064" s="18"/>
      <c r="BC1064" s="19"/>
      <c r="BD1064" s="19"/>
      <c r="BE1064" s="19"/>
      <c r="BF1064" s="18"/>
      <c r="BG1064" s="18"/>
      <c r="BH1064" s="18"/>
      <c r="BI1064"/>
    </row>
    <row r="1065" spans="1:61" s="3" customFormat="1" ht="18.75">
      <c r="A1065" s="28" t="s">
        <v>59</v>
      </c>
      <c r="B1065" s="30">
        <v>554</v>
      </c>
      <c r="C1065" s="9">
        <v>2000</v>
      </c>
      <c r="D1065" s="50">
        <v>1.444836</v>
      </c>
      <c r="E1065" s="10">
        <v>418.73264508913121</v>
      </c>
      <c r="F1065" s="10">
        <v>655.4377105775327</v>
      </c>
      <c r="G1065" s="10">
        <v>741.26059981894139</v>
      </c>
      <c r="H1065" s="10">
        <v>5024.7917410695745</v>
      </c>
      <c r="I1065" s="10">
        <v>7865.2525269303924</v>
      </c>
      <c r="J1065" s="10">
        <v>8895.1271978272962</v>
      </c>
      <c r="K1065" s="10">
        <v>7261.7238219424207</v>
      </c>
      <c r="L1065" s="10">
        <v>218.70994355068672</v>
      </c>
      <c r="M1065" s="10">
        <v>218.70994355068672</v>
      </c>
      <c r="N1065" s="10">
        <v>195.17786101675208</v>
      </c>
      <c r="O1065" s="10">
        <v>242.24202608462136</v>
      </c>
      <c r="P1065" s="10">
        <v>324.60431495339265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8">
        <v>2624.5193226082406</v>
      </c>
      <c r="X1065" s="8">
        <v>2624.5193226082406</v>
      </c>
      <c r="Y1065" s="8">
        <v>2342.1343322010248</v>
      </c>
      <c r="Z1065" s="8">
        <v>2906.9043130154564</v>
      </c>
      <c r="AA1065" s="8">
        <v>3895.2517794407117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0</v>
      </c>
      <c r="AH1065" s="8">
        <v>613.91050610588331</v>
      </c>
      <c r="AI1065" s="8">
        <v>1116.3896802128409</v>
      </c>
      <c r="AJ1065" s="8">
        <v>1284.5748583230206</v>
      </c>
      <c r="AK1065" s="8">
        <v>7366.9260732705989</v>
      </c>
      <c r="AL1065" s="8">
        <v>13396.676162554089</v>
      </c>
      <c r="AM1065" s="8">
        <v>15414.898299876249</v>
      </c>
      <c r="AN1065" s="8">
        <v>12059.500178566979</v>
      </c>
      <c r="AO1065" s="8">
        <v>874.14765412821941</v>
      </c>
      <c r="AP1065" s="8">
        <v>959.9705433696281</v>
      </c>
      <c r="AQ1065" s="8">
        <v>10489.771849538633</v>
      </c>
      <c r="AR1065" s="8">
        <v>11519.646520435537</v>
      </c>
      <c r="AS1065" s="8">
        <v>11004.709184987085</v>
      </c>
      <c r="AT1065" s="18"/>
      <c r="AU1065" s="18"/>
      <c r="AV1065" s="18"/>
      <c r="AW1065" s="18"/>
      <c r="AX1065" s="18"/>
      <c r="AY1065" s="18"/>
      <c r="AZ1065" s="18"/>
      <c r="BA1065" s="18"/>
      <c r="BB1065" s="18"/>
      <c r="BC1065" s="19"/>
      <c r="BD1065" s="19"/>
      <c r="BE1065" s="19"/>
      <c r="BF1065" s="18"/>
      <c r="BG1065" s="18"/>
      <c r="BH1065" s="18"/>
      <c r="BI1065"/>
    </row>
    <row r="1066" spans="1:61" s="3" customFormat="1" ht="18.75">
      <c r="A1066" s="28" t="s">
        <v>59</v>
      </c>
      <c r="B1066" s="30">
        <v>554</v>
      </c>
      <c r="C1066" s="9">
        <v>2001</v>
      </c>
      <c r="D1066" s="50">
        <v>1.4727969999999999</v>
      </c>
      <c r="E1066" s="10">
        <v>419.78358185140246</v>
      </c>
      <c r="F1066" s="10">
        <v>656.26217326624112</v>
      </c>
      <c r="G1066" s="10">
        <v>746.01743485354734</v>
      </c>
      <c r="H1066" s="10">
        <v>5037.4029822168304</v>
      </c>
      <c r="I1066" s="10">
        <v>7875.146079194893</v>
      </c>
      <c r="J1066" s="10">
        <v>8952.2092182425677</v>
      </c>
      <c r="K1066" s="10">
        <v>7288.2527598847628</v>
      </c>
      <c r="L1066" s="10">
        <v>214.5577428525452</v>
      </c>
      <c r="M1066" s="10">
        <v>214.5577428525452</v>
      </c>
      <c r="N1066" s="10">
        <v>191.24835262429244</v>
      </c>
      <c r="O1066" s="10">
        <v>251.1994751030407</v>
      </c>
      <c r="P1066" s="10">
        <v>353.06970342823894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8">
        <v>2574.6929142305426</v>
      </c>
      <c r="X1066" s="8">
        <v>2574.6929142305426</v>
      </c>
      <c r="Y1066" s="8">
        <v>2294.9802314915091</v>
      </c>
      <c r="Z1066" s="8">
        <v>3014.3937012364886</v>
      </c>
      <c r="AA1066" s="8">
        <v>4236.8364411388675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611.03193447569492</v>
      </c>
      <c r="AI1066" s="8">
        <v>1122.0193912218269</v>
      </c>
      <c r="AJ1066" s="8">
        <v>1313.6448811343314</v>
      </c>
      <c r="AK1066" s="8">
        <v>7332.3832137083391</v>
      </c>
      <c r="AL1066" s="8">
        <v>13464.232694661925</v>
      </c>
      <c r="AM1066" s="8">
        <v>15763.73857361198</v>
      </c>
      <c r="AN1066" s="8">
        <v>12186.784827327414</v>
      </c>
      <c r="AO1066" s="8">
        <v>870.8199161187863</v>
      </c>
      <c r="AP1066" s="8">
        <v>960.57517770609252</v>
      </c>
      <c r="AQ1066" s="8">
        <v>10449.838993425436</v>
      </c>
      <c r="AR1066" s="8">
        <v>11526.902132473111</v>
      </c>
      <c r="AS1066" s="8">
        <v>10988.370562949272</v>
      </c>
      <c r="AT1066" s="18"/>
      <c r="AU1066" s="18"/>
      <c r="AV1066" s="18"/>
      <c r="AW1066" s="18"/>
      <c r="AX1066" s="18"/>
      <c r="AY1066" s="18"/>
      <c r="AZ1066" s="18"/>
      <c r="BA1066" s="18"/>
      <c r="BB1066" s="18"/>
      <c r="BC1066" s="19"/>
      <c r="BD1066" s="19"/>
      <c r="BE1066" s="19"/>
      <c r="BF1066" s="18"/>
      <c r="BG1066" s="18"/>
      <c r="BH1066" s="18"/>
      <c r="BI1066"/>
    </row>
    <row r="1067" spans="1:61" s="3" customFormat="1" ht="18.75">
      <c r="A1067" s="28" t="s">
        <v>59</v>
      </c>
      <c r="B1067" s="30">
        <v>554</v>
      </c>
      <c r="C1067" s="9">
        <v>2002</v>
      </c>
      <c r="D1067" s="50">
        <v>1.4689620000000001</v>
      </c>
      <c r="E1067" s="10">
        <v>428.45266249229041</v>
      </c>
      <c r="F1067" s="10">
        <v>669.72406365855613</v>
      </c>
      <c r="G1067" s="10">
        <v>760.68342135467071</v>
      </c>
      <c r="H1067" s="10">
        <v>5141.4319499074854</v>
      </c>
      <c r="I1067" s="10">
        <v>8036.6887639026727</v>
      </c>
      <c r="J1067" s="10">
        <v>9128.2010562560481</v>
      </c>
      <c r="K1067" s="10">
        <v>7435.440590022069</v>
      </c>
      <c r="L1067" s="10">
        <v>215.11788596301332</v>
      </c>
      <c r="M1067" s="10">
        <v>215.11788596301332</v>
      </c>
      <c r="N1067" s="10">
        <v>191.74764221266446</v>
      </c>
      <c r="O1067" s="10">
        <v>263.33390516568841</v>
      </c>
      <c r="P1067" s="10">
        <v>353.99145791381937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8">
        <v>2581.4146315561597</v>
      </c>
      <c r="X1067" s="8">
        <v>2581.4146315561597</v>
      </c>
      <c r="Y1067" s="8">
        <v>2300.9717065519735</v>
      </c>
      <c r="Z1067" s="8">
        <v>3160.0068619882609</v>
      </c>
      <c r="AA1067" s="8">
        <v>4247.8974949658323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620.20030470495487</v>
      </c>
      <c r="AI1067" s="8">
        <v>1148.1758547872578</v>
      </c>
      <c r="AJ1067" s="8">
        <v>1329.7927652315034</v>
      </c>
      <c r="AK1067" s="8">
        <v>7442.4036564594589</v>
      </c>
      <c r="AL1067" s="8">
        <v>13778.110257447093</v>
      </c>
      <c r="AM1067" s="8">
        <v>15957.513182778039</v>
      </c>
      <c r="AN1067" s="8">
        <v>12392.675698894862</v>
      </c>
      <c r="AO1067" s="8">
        <v>884.84194962156948</v>
      </c>
      <c r="AP1067" s="8">
        <v>975.80130731768406</v>
      </c>
      <c r="AQ1067" s="8">
        <v>10618.103395458833</v>
      </c>
      <c r="AR1067" s="8">
        <v>11709.615687812207</v>
      </c>
      <c r="AS1067" s="8">
        <v>11163.85954163552</v>
      </c>
      <c r="AT1067" s="18"/>
      <c r="AU1067" s="18"/>
      <c r="AV1067" s="18"/>
      <c r="AW1067" s="18"/>
      <c r="AX1067" s="18"/>
      <c r="AY1067" s="18"/>
      <c r="AZ1067" s="18"/>
      <c r="BA1067" s="18"/>
      <c r="BB1067" s="18"/>
      <c r="BC1067" s="19"/>
      <c r="BD1067" s="19"/>
      <c r="BE1067" s="19"/>
      <c r="BF1067" s="18"/>
      <c r="BG1067" s="18"/>
      <c r="BH1067" s="18"/>
      <c r="BI1067"/>
    </row>
    <row r="1068" spans="1:61" s="3" customFormat="1" ht="18.75">
      <c r="A1068" s="28" t="s">
        <v>59</v>
      </c>
      <c r="B1068" s="30">
        <v>554</v>
      </c>
      <c r="C1068" s="9">
        <v>2003</v>
      </c>
      <c r="D1068" s="50">
        <v>1.4958499999999999</v>
      </c>
      <c r="E1068" s="10">
        <v>432.54604405521945</v>
      </c>
      <c r="F1068" s="10">
        <v>675.59881004111389</v>
      </c>
      <c r="G1068" s="10">
        <v>766.43192833506043</v>
      </c>
      <c r="H1068" s="10">
        <v>5190.5525286626344</v>
      </c>
      <c r="I1068" s="10">
        <v>8107.1857204933658</v>
      </c>
      <c r="J1068" s="10">
        <v>9197.1831400207247</v>
      </c>
      <c r="K1068" s="10">
        <v>7498.3071297255747</v>
      </c>
      <c r="L1068" s="10">
        <v>211.25112812113517</v>
      </c>
      <c r="M1068" s="10">
        <v>211.25112812113517</v>
      </c>
      <c r="N1068" s="10">
        <v>188.30096600594982</v>
      </c>
      <c r="O1068" s="10">
        <v>266.47223986362275</v>
      </c>
      <c r="P1068" s="10">
        <v>347.62843868034901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8">
        <v>2535.0135374536221</v>
      </c>
      <c r="X1068" s="8">
        <v>2535.0135374536221</v>
      </c>
      <c r="Y1068" s="8">
        <v>2259.6115920713978</v>
      </c>
      <c r="Z1068" s="8">
        <v>3197.6668783634732</v>
      </c>
      <c r="AA1068" s="8">
        <v>4171.5412641641879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620.84701006116927</v>
      </c>
      <c r="AI1068" s="8">
        <v>1153.3221780258718</v>
      </c>
      <c r="AJ1068" s="8">
        <v>1325.3114951365446</v>
      </c>
      <c r="AK1068" s="8">
        <v>7450.1641207340326</v>
      </c>
      <c r="AL1068" s="8">
        <v>13839.866136310462</v>
      </c>
      <c r="AM1068" s="8">
        <v>15903.737941638534</v>
      </c>
      <c r="AN1068" s="8">
        <v>12397.922732894343</v>
      </c>
      <c r="AO1068" s="8">
        <v>886.84993816224903</v>
      </c>
      <c r="AP1068" s="8">
        <v>977.68305645619557</v>
      </c>
      <c r="AQ1068" s="8">
        <v>10642.199257946988</v>
      </c>
      <c r="AR1068" s="8">
        <v>11732.196677474347</v>
      </c>
      <c r="AS1068" s="8">
        <v>11187.197967710668</v>
      </c>
      <c r="AT1068" s="18"/>
      <c r="AU1068" s="18"/>
      <c r="AV1068" s="18"/>
      <c r="AW1068" s="18"/>
      <c r="AX1068" s="18"/>
      <c r="AY1068" s="18"/>
      <c r="AZ1068" s="18"/>
      <c r="BA1068" s="18"/>
      <c r="BB1068" s="18"/>
      <c r="BC1068" s="19"/>
      <c r="BD1068" s="19"/>
      <c r="BE1068" s="19"/>
      <c r="BF1068" s="18"/>
      <c r="BG1068" s="18"/>
      <c r="BH1068" s="18"/>
      <c r="BI1068"/>
    </row>
    <row r="1069" spans="1:61" s="3" customFormat="1" ht="18.75">
      <c r="A1069" s="28" t="s">
        <v>59</v>
      </c>
      <c r="B1069" s="30">
        <v>554</v>
      </c>
      <c r="C1069" s="9">
        <v>2004</v>
      </c>
      <c r="D1069" s="50">
        <v>1.506677</v>
      </c>
      <c r="E1069" s="10">
        <v>436.05959339659393</v>
      </c>
      <c r="F1069" s="10">
        <v>680.79555206590385</v>
      </c>
      <c r="G1069" s="10">
        <v>771.80975086232809</v>
      </c>
      <c r="H1069" s="10">
        <v>5232.7151207591278</v>
      </c>
      <c r="I1069" s="10">
        <v>8169.5466247908462</v>
      </c>
      <c r="J1069" s="10">
        <v>9261.7170103479366</v>
      </c>
      <c r="K1069" s="10">
        <v>7554.6595852993032</v>
      </c>
      <c r="L1069" s="10">
        <v>209.73307483953096</v>
      </c>
      <c r="M1069" s="10">
        <v>209.73307483953096</v>
      </c>
      <c r="N1069" s="10">
        <v>186.94783287990725</v>
      </c>
      <c r="O1069" s="10">
        <v>265.80293365244574</v>
      </c>
      <c r="P1069" s="10">
        <v>345.1303763182155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8">
        <v>2516.7968980743717</v>
      </c>
      <c r="X1069" s="8">
        <v>2516.7968980743717</v>
      </c>
      <c r="Y1069" s="8">
        <v>2243.3739945588868</v>
      </c>
      <c r="Z1069" s="8">
        <v>3189.6352038293489</v>
      </c>
      <c r="AA1069" s="8">
        <v>4141.5645158185862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623.00742627650118</v>
      </c>
      <c r="AI1069" s="8">
        <v>1156.3315605578805</v>
      </c>
      <c r="AJ1069" s="8">
        <v>1326.6732020200745</v>
      </c>
      <c r="AK1069" s="8">
        <v>7476.0891153180146</v>
      </c>
      <c r="AL1069" s="8">
        <v>13875.978726694568</v>
      </c>
      <c r="AM1069" s="8">
        <v>15920.078424240895</v>
      </c>
      <c r="AN1069" s="8">
        <v>12424.048755417825</v>
      </c>
      <c r="AO1069" s="8">
        <v>890.52862690543475</v>
      </c>
      <c r="AP1069" s="8">
        <v>981.5428257018591</v>
      </c>
      <c r="AQ1069" s="8">
        <v>10686.343522865218</v>
      </c>
      <c r="AR1069" s="8">
        <v>11778.513908422308</v>
      </c>
      <c r="AS1069" s="8">
        <v>11232.428715643764</v>
      </c>
      <c r="AT1069" s="18"/>
      <c r="AU1069" s="18"/>
      <c r="AV1069" s="18"/>
      <c r="AW1069" s="18"/>
      <c r="AX1069" s="18"/>
      <c r="AY1069" s="18"/>
      <c r="AZ1069" s="18"/>
      <c r="BA1069" s="18"/>
      <c r="BB1069" s="18"/>
      <c r="BC1069" s="19"/>
      <c r="BD1069" s="19"/>
      <c r="BE1069" s="19"/>
      <c r="BF1069" s="18"/>
      <c r="BG1069" s="18"/>
      <c r="BH1069" s="18"/>
      <c r="BI1069"/>
    </row>
    <row r="1070" spans="1:61" s="3" customFormat="1" ht="18.75">
      <c r="A1070" s="28" t="s">
        <v>59</v>
      </c>
      <c r="B1070" s="30">
        <v>554</v>
      </c>
      <c r="C1070" s="9">
        <v>2005</v>
      </c>
      <c r="D1070" s="50">
        <v>1.5349999999999999</v>
      </c>
      <c r="E1070" s="10">
        <v>439.35596091205213</v>
      </c>
      <c r="F1070" s="10">
        <v>629.56049511400659</v>
      </c>
      <c r="G1070" s="10">
        <v>732.1407166123779</v>
      </c>
      <c r="H1070" s="10">
        <v>5272.2715309446257</v>
      </c>
      <c r="I1070" s="10">
        <v>7554.7259413680786</v>
      </c>
      <c r="J1070" s="10">
        <v>8785.6885993485339</v>
      </c>
      <c r="K1070" s="10">
        <v>7204.2286905537458</v>
      </c>
      <c r="L1070" s="10">
        <v>336.15635179153094</v>
      </c>
      <c r="M1070" s="10">
        <v>336.15635179153094</v>
      </c>
      <c r="N1070" s="10">
        <v>183.49837133550491</v>
      </c>
      <c r="O1070" s="10">
        <v>266.07003257328995</v>
      </c>
      <c r="P1070" s="10">
        <v>338.76221498371336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8">
        <v>4033.8762214983713</v>
      </c>
      <c r="X1070" s="8">
        <v>4033.8762214983713</v>
      </c>
      <c r="Y1070" s="8">
        <v>2201.9804560260591</v>
      </c>
      <c r="Z1070" s="8">
        <v>3192.8403908794794</v>
      </c>
      <c r="AA1070" s="8">
        <v>4065.1465798045601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622.85433224755707</v>
      </c>
      <c r="AI1070" s="8">
        <v>1231.7868794788274</v>
      </c>
      <c r="AJ1070" s="8">
        <v>1407.0592833876221</v>
      </c>
      <c r="AK1070" s="8">
        <v>7474.2519869706848</v>
      </c>
      <c r="AL1070" s="8">
        <v>14781.442553745928</v>
      </c>
      <c r="AM1070" s="8">
        <v>16884.711400651464</v>
      </c>
      <c r="AN1070" s="8">
        <v>13046.801980456026</v>
      </c>
      <c r="AO1070" s="8">
        <v>965.71684690553752</v>
      </c>
      <c r="AP1070" s="8">
        <v>1068.2970684039087</v>
      </c>
      <c r="AQ1070" s="8">
        <v>11588.602162866449</v>
      </c>
      <c r="AR1070" s="8">
        <v>12819.564820846905</v>
      </c>
      <c r="AS1070" s="8">
        <v>12204.083491856676</v>
      </c>
      <c r="AT1070" s="18"/>
      <c r="AU1070" s="18"/>
      <c r="AV1070" s="18"/>
      <c r="AW1070" s="18"/>
      <c r="AX1070" s="18"/>
      <c r="AY1070" s="18"/>
      <c r="AZ1070" s="18"/>
      <c r="BA1070" s="18"/>
      <c r="BB1070" s="18"/>
      <c r="BC1070" s="19"/>
      <c r="BD1070" s="19"/>
      <c r="BE1070" s="19"/>
      <c r="BF1070" s="18"/>
      <c r="BG1070" s="18"/>
      <c r="BH1070" s="18"/>
      <c r="BI1070"/>
    </row>
    <row r="1071" spans="1:61" s="3" customFormat="1" ht="16.5" customHeight="1">
      <c r="A1071" s="28" t="s">
        <v>59</v>
      </c>
      <c r="B1071" s="30">
        <v>554</v>
      </c>
      <c r="C1071" s="9">
        <v>2006</v>
      </c>
      <c r="D1071" s="50">
        <v>1.481544</v>
      </c>
      <c r="E1071" s="10">
        <v>470.60796034407349</v>
      </c>
      <c r="F1071" s="10">
        <v>673.87082665111541</v>
      </c>
      <c r="G1071" s="10">
        <v>782.51607782151598</v>
      </c>
      <c r="H1071" s="10">
        <v>5647.2955241288819</v>
      </c>
      <c r="I1071" s="10">
        <v>8086.4499198133853</v>
      </c>
      <c r="J1071" s="10">
        <v>9390.1929338581922</v>
      </c>
      <c r="K1071" s="10">
        <v>7707.9794592668213</v>
      </c>
      <c r="L1071" s="10">
        <v>348.0625617598937</v>
      </c>
      <c r="M1071" s="10">
        <v>348.0625617598937</v>
      </c>
      <c r="N1071" s="10">
        <v>190.11922696862194</v>
      </c>
      <c r="O1071" s="10">
        <v>285.91962169196461</v>
      </c>
      <c r="P1071" s="10">
        <v>350.98518842504848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8">
        <v>4176.7507411187244</v>
      </c>
      <c r="X1071" s="8">
        <v>4176.7507411187244</v>
      </c>
      <c r="Y1071" s="8">
        <v>2281.4307236234636</v>
      </c>
      <c r="Z1071" s="8">
        <v>3431.0354603035753</v>
      </c>
      <c r="AA1071" s="8">
        <v>4211.8222611005822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0</v>
      </c>
      <c r="AH1071" s="8">
        <v>660.72718731269538</v>
      </c>
      <c r="AI1071" s="8">
        <v>1307.8530101029737</v>
      </c>
      <c r="AJ1071" s="8">
        <v>1481.5638280064582</v>
      </c>
      <c r="AK1071" s="8">
        <v>7928.7262477523454</v>
      </c>
      <c r="AL1071" s="8">
        <v>15694.236121235686</v>
      </c>
      <c r="AM1071" s="8">
        <v>17778.7659360775</v>
      </c>
      <c r="AN1071" s="8">
        <v>13800.57610168851</v>
      </c>
      <c r="AO1071" s="8">
        <v>1021.9333884110091</v>
      </c>
      <c r="AP1071" s="8">
        <v>1130.5786395814098</v>
      </c>
      <c r="AQ1071" s="8">
        <v>12263.200660932111</v>
      </c>
      <c r="AR1071" s="8">
        <v>13566.943674976916</v>
      </c>
      <c r="AS1071" s="8">
        <v>12915.072167954513</v>
      </c>
      <c r="AT1071" s="18"/>
      <c r="AU1071" s="18"/>
      <c r="AV1071" s="18"/>
      <c r="AW1071" s="18"/>
      <c r="AX1071" s="18"/>
      <c r="AY1071" s="18"/>
      <c r="AZ1071" s="18"/>
      <c r="BA1071" s="18"/>
      <c r="BB1071" s="18"/>
      <c r="BC1071" s="19"/>
      <c r="BD1071" s="19"/>
      <c r="BE1071" s="19"/>
      <c r="BF1071" s="18"/>
      <c r="BG1071" s="18"/>
      <c r="BH1071" s="18"/>
      <c r="BI1071"/>
    </row>
    <row r="1072" spans="1:61" s="3" customFormat="1" ht="18.75">
      <c r="A1072" s="28" t="s">
        <v>59</v>
      </c>
      <c r="B1072" s="30">
        <v>554</v>
      </c>
      <c r="C1072" s="9">
        <v>2007</v>
      </c>
      <c r="D1072" s="50">
        <v>1.50563</v>
      </c>
      <c r="E1072" s="10">
        <v>474.36493693669757</v>
      </c>
      <c r="F1072" s="10">
        <v>677.21230315548974</v>
      </c>
      <c r="G1072" s="10">
        <v>785.62781028539541</v>
      </c>
      <c r="H1072" s="10">
        <v>5692.3792432403707</v>
      </c>
      <c r="I1072" s="10">
        <v>8126.5476378658768</v>
      </c>
      <c r="J1072" s="10">
        <v>9427.5337234247436</v>
      </c>
      <c r="K1072" s="10">
        <v>7748.8202015103316</v>
      </c>
      <c r="L1072" s="10">
        <v>400.05379807788097</v>
      </c>
      <c r="M1072" s="10">
        <v>400.05379807788097</v>
      </c>
      <c r="N1072" s="10">
        <v>187.07783452773921</v>
      </c>
      <c r="O1072" s="10">
        <v>279.98025189898317</v>
      </c>
      <c r="P1072" s="10">
        <v>345.37037652012776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8">
        <v>4800.6455769345721</v>
      </c>
      <c r="X1072" s="8">
        <v>4800.6455769345721</v>
      </c>
      <c r="Y1072" s="8">
        <v>2244.9340143328704</v>
      </c>
      <c r="Z1072" s="8">
        <v>3359.763022787798</v>
      </c>
      <c r="AA1072" s="8">
        <v>4144.4445182415329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0</v>
      </c>
      <c r="AH1072" s="8">
        <v>661.44277146443676</v>
      </c>
      <c r="AI1072" s="8">
        <v>1357.2463531323538</v>
      </c>
      <c r="AJ1072" s="8">
        <v>1531.0519848834042</v>
      </c>
      <c r="AK1072" s="8">
        <v>7937.3132575732416</v>
      </c>
      <c r="AL1072" s="8">
        <v>16286.956237588247</v>
      </c>
      <c r="AM1072" s="8">
        <v>18372.623818600849</v>
      </c>
      <c r="AN1072" s="8">
        <v>14198.96443792078</v>
      </c>
      <c r="AO1072" s="8">
        <v>1077.2661012333706</v>
      </c>
      <c r="AP1072" s="8">
        <v>1185.6816083632764</v>
      </c>
      <c r="AQ1072" s="8">
        <v>12927.193214800449</v>
      </c>
      <c r="AR1072" s="8">
        <v>14228.179300359316</v>
      </c>
      <c r="AS1072" s="8">
        <v>13577.686257579882</v>
      </c>
      <c r="AT1072" s="18"/>
      <c r="AU1072" s="18"/>
      <c r="AV1072" s="18"/>
      <c r="AW1072" s="18"/>
      <c r="AX1072" s="18"/>
      <c r="AY1072" s="18"/>
      <c r="AZ1072" s="18"/>
      <c r="BA1072" s="18"/>
      <c r="BB1072" s="18"/>
      <c r="BC1072" s="19"/>
      <c r="BD1072" s="19"/>
      <c r="BE1072" s="19"/>
      <c r="BF1072" s="18"/>
      <c r="BG1072" s="18"/>
      <c r="BH1072" s="18"/>
      <c r="BI1072"/>
    </row>
    <row r="1073" spans="1:61" s="3" customFormat="1" ht="18.75">
      <c r="A1073" s="28" t="s">
        <v>59</v>
      </c>
      <c r="B1073" s="30">
        <v>554</v>
      </c>
      <c r="C1073" s="9">
        <v>2008</v>
      </c>
      <c r="D1073" s="50">
        <v>1.4907090000000001</v>
      </c>
      <c r="E1073" s="10">
        <v>494.18095684670845</v>
      </c>
      <c r="F1073" s="10">
        <v>706.7146170043917</v>
      </c>
      <c r="G1073" s="10">
        <v>818.7046566432482</v>
      </c>
      <c r="H1073" s="10">
        <v>5930.1714821605019</v>
      </c>
      <c r="I1073" s="10">
        <v>8480.5754040527008</v>
      </c>
      <c r="J1073" s="10">
        <v>9824.4558797189784</v>
      </c>
      <c r="K1073" s="10">
        <v>8078.4009219773934</v>
      </c>
      <c r="L1073" s="10">
        <v>404.05605654758909</v>
      </c>
      <c r="M1073" s="10">
        <v>404.05605654758909</v>
      </c>
      <c r="N1073" s="10">
        <v>188.95035852067707</v>
      </c>
      <c r="O1073" s="10">
        <v>290.29307530846057</v>
      </c>
      <c r="P1073" s="10">
        <v>348.82730298133305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8">
        <v>4848.6726785710689</v>
      </c>
      <c r="X1073" s="8">
        <v>4848.6726785710689</v>
      </c>
      <c r="Y1073" s="8">
        <v>2267.4043022481246</v>
      </c>
      <c r="Z1073" s="8">
        <v>3483.5169037015266</v>
      </c>
      <c r="AA1073" s="8">
        <v>4185.9276357759964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0</v>
      </c>
      <c r="AH1073" s="8">
        <v>683.13131536738547</v>
      </c>
      <c r="AI1073" s="8">
        <v>1401.0637488604414</v>
      </c>
      <c r="AJ1073" s="8">
        <v>1571.5880161721705</v>
      </c>
      <c r="AK1073" s="8">
        <v>8197.5757844086256</v>
      </c>
      <c r="AL1073" s="8">
        <v>16812.764986325295</v>
      </c>
      <c r="AM1073" s="8">
        <v>18859.056194066045</v>
      </c>
      <c r="AN1073" s="8">
        <v>14623.132321599987</v>
      </c>
      <c r="AO1073" s="8">
        <v>1110.7706735519807</v>
      </c>
      <c r="AP1073" s="8">
        <v>1222.7607131908374</v>
      </c>
      <c r="AQ1073" s="8">
        <v>13329.24808262377</v>
      </c>
      <c r="AR1073" s="8">
        <v>14673.128558290047</v>
      </c>
      <c r="AS1073" s="8">
        <v>14001.188320456909</v>
      </c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9"/>
      <c r="BD1073" s="19"/>
      <c r="BE1073" s="19"/>
      <c r="BF1073" s="18"/>
      <c r="BG1073" s="18"/>
      <c r="BH1073" s="18"/>
      <c r="BI1073"/>
    </row>
    <row r="1074" spans="1:61" s="3" customFormat="1" ht="18.75">
      <c r="A1074" s="28" t="s">
        <v>59</v>
      </c>
      <c r="B1074" s="30">
        <v>554</v>
      </c>
      <c r="C1074" s="9">
        <v>2009</v>
      </c>
      <c r="D1074" s="50">
        <v>1.4718389999999999</v>
      </c>
      <c r="E1074" s="10">
        <v>529.25095747564785</v>
      </c>
      <c r="F1074" s="10">
        <v>751.96403954508617</v>
      </c>
      <c r="G1074" s="10">
        <v>882.011959188471</v>
      </c>
      <c r="H1074" s="10">
        <v>6351.0114897077747</v>
      </c>
      <c r="I1074" s="10">
        <v>9023.5684745410344</v>
      </c>
      <c r="J1074" s="10">
        <v>10584.143510261652</v>
      </c>
      <c r="K1074" s="10">
        <v>8652.9078248368205</v>
      </c>
      <c r="L1074" s="10">
        <v>430.64288960952933</v>
      </c>
      <c r="M1074" s="10">
        <v>430.64288960952933</v>
      </c>
      <c r="N1074" s="10">
        <v>191.37283357758562</v>
      </c>
      <c r="O1074" s="10">
        <v>293.72041824320866</v>
      </c>
      <c r="P1074" s="10">
        <v>353.29951169930951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8">
        <v>5167.7146753143516</v>
      </c>
      <c r="X1074" s="8">
        <v>5167.7146753143516</v>
      </c>
      <c r="Y1074" s="8">
        <v>2296.4740029310274</v>
      </c>
      <c r="Z1074" s="8">
        <v>3524.6450189185039</v>
      </c>
      <c r="AA1074" s="8">
        <v>4239.5941403917141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  <c r="AH1074" s="8">
        <v>720.6237910532335</v>
      </c>
      <c r="AI1074" s="8">
        <v>1476.3273473978243</v>
      </c>
      <c r="AJ1074" s="8">
        <v>1665.9543604973098</v>
      </c>
      <c r="AK1074" s="8">
        <v>8647.4854926388016</v>
      </c>
      <c r="AL1074" s="8">
        <v>17715.928168773891</v>
      </c>
      <c r="AM1074" s="8">
        <v>19991.452325967719</v>
      </c>
      <c r="AN1074" s="8">
        <v>15451.621995793472</v>
      </c>
      <c r="AO1074" s="8">
        <v>1182.6069291546155</v>
      </c>
      <c r="AP1074" s="8">
        <v>1312.6548487980003</v>
      </c>
      <c r="AQ1074" s="8">
        <v>14191.283149855386</v>
      </c>
      <c r="AR1074" s="8">
        <v>15751.858185576004</v>
      </c>
      <c r="AS1074" s="8">
        <v>14971.570667715696</v>
      </c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19"/>
      <c r="BD1074" s="19"/>
      <c r="BE1074" s="19"/>
      <c r="BF1074" s="18"/>
      <c r="BG1074" s="18"/>
      <c r="BH1074" s="18"/>
      <c r="BI1074"/>
    </row>
    <row r="1075" spans="1:61" s="3" customFormat="1" ht="18.75">
      <c r="A1075" s="28" t="s">
        <v>59</v>
      </c>
      <c r="B1075" s="30">
        <v>554</v>
      </c>
      <c r="C1075" s="9">
        <v>2010</v>
      </c>
      <c r="D1075" s="50">
        <v>1.497331</v>
      </c>
      <c r="E1075" s="10">
        <v>530.42580431447686</v>
      </c>
      <c r="F1075" s="10">
        <v>754.96333142104186</v>
      </c>
      <c r="G1075" s="10">
        <v>884.01909798167549</v>
      </c>
      <c r="H1075" s="10">
        <v>6365.1096517737224</v>
      </c>
      <c r="I1075" s="10">
        <v>9059.5599770525023</v>
      </c>
      <c r="J1075" s="10">
        <v>10608.229175780105</v>
      </c>
      <c r="K1075" s="10">
        <v>8677.6329348687777</v>
      </c>
      <c r="L1075" s="10">
        <v>423.31121174943951</v>
      </c>
      <c r="M1075" s="10">
        <v>423.31121174943951</v>
      </c>
      <c r="N1075" s="10">
        <v>188.11471878963303</v>
      </c>
      <c r="O1075" s="10">
        <v>297.80322453752711</v>
      </c>
      <c r="P1075" s="10">
        <v>347.28460173468659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8">
        <v>5079.7345409932741</v>
      </c>
      <c r="X1075" s="8">
        <v>5079.7345409932741</v>
      </c>
      <c r="Y1075" s="8">
        <v>2257.3766254755965</v>
      </c>
      <c r="Z1075" s="8">
        <v>3573.6386944503256</v>
      </c>
      <c r="AA1075" s="8">
        <v>4167.4152208162395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718.54052310410987</v>
      </c>
      <c r="AI1075" s="8">
        <v>1476.0777677080084</v>
      </c>
      <c r="AJ1075" s="8">
        <v>1654.6149114658015</v>
      </c>
      <c r="AK1075" s="8">
        <v>8622.4862772493179</v>
      </c>
      <c r="AL1075" s="8">
        <v>17712.9332124961</v>
      </c>
      <c r="AM1075" s="8">
        <v>19855.378937589616</v>
      </c>
      <c r="AN1075" s="8">
        <v>15396.932809111677</v>
      </c>
      <c r="AO1075" s="8">
        <v>1178.2745431704814</v>
      </c>
      <c r="AP1075" s="8">
        <v>1307.330309731115</v>
      </c>
      <c r="AQ1075" s="8">
        <v>14139.294518045775</v>
      </c>
      <c r="AR1075" s="8">
        <v>15687.963716773378</v>
      </c>
      <c r="AS1075" s="8">
        <v>14913.629117409577</v>
      </c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19"/>
      <c r="BD1075" s="19"/>
      <c r="BE1075" s="19"/>
      <c r="BF1075" s="18"/>
      <c r="BG1075" s="18"/>
      <c r="BH1075" s="18"/>
      <c r="BI1075"/>
    </row>
    <row r="1076" spans="1:61" s="3" customFormat="1" ht="18.75">
      <c r="A1076" s="28" t="s">
        <v>59</v>
      </c>
      <c r="B1076" s="30">
        <v>554</v>
      </c>
      <c r="C1076" s="9">
        <v>2011</v>
      </c>
      <c r="D1076" s="50">
        <v>1.4859150000000001</v>
      </c>
      <c r="E1076" s="10">
        <v>542.16250593068912</v>
      </c>
      <c r="F1076" s="10">
        <v>769.80850183220423</v>
      </c>
      <c r="G1076" s="10">
        <v>903.58008365216051</v>
      </c>
      <c r="H1076" s="10">
        <v>6505.9500711682695</v>
      </c>
      <c r="I1076" s="10">
        <v>9237.7020219864517</v>
      </c>
      <c r="J1076" s="10">
        <v>10842.961003825925</v>
      </c>
      <c r="K1076" s="10">
        <v>8862.2043656602145</v>
      </c>
      <c r="L1076" s="10">
        <v>435.19514911687412</v>
      </c>
      <c r="M1076" s="10">
        <v>435.19514911687412</v>
      </c>
      <c r="N1076" s="10">
        <v>189.55996810046335</v>
      </c>
      <c r="O1076" s="10">
        <v>309.96277265747568</v>
      </c>
      <c r="P1076" s="10">
        <v>349.95272273313077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8">
        <v>5222.3417894024897</v>
      </c>
      <c r="X1076" s="8">
        <v>5222.3417894024897</v>
      </c>
      <c r="Y1076" s="8">
        <v>2274.7196172055601</v>
      </c>
      <c r="Z1076" s="8">
        <v>3719.5532718897084</v>
      </c>
      <c r="AA1076" s="8">
        <v>4199.4326727975695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731.7224740311525</v>
      </c>
      <c r="AI1076" s="8">
        <v>1514.9664236065539</v>
      </c>
      <c r="AJ1076" s="8">
        <v>1688.7279555021653</v>
      </c>
      <c r="AK1076" s="8">
        <v>8780.6696883738296</v>
      </c>
      <c r="AL1076" s="8">
        <v>18179.597083278648</v>
      </c>
      <c r="AM1076" s="8">
        <v>20264.735466025984</v>
      </c>
      <c r="AN1076" s="8">
        <v>15741.667412559487</v>
      </c>
      <c r="AO1076" s="8">
        <v>1205.0036509490783</v>
      </c>
      <c r="AP1076" s="8">
        <v>1338.7752327690346</v>
      </c>
      <c r="AQ1076" s="8">
        <v>14460.043811388941</v>
      </c>
      <c r="AR1076" s="8">
        <v>16065.302793228415</v>
      </c>
      <c r="AS1076" s="8">
        <v>15262.673302308678</v>
      </c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19"/>
      <c r="BD1076" s="19"/>
      <c r="BE1076" s="19"/>
      <c r="BF1076" s="18"/>
      <c r="BG1076" s="18"/>
      <c r="BH1076" s="18"/>
      <c r="BI1076"/>
    </row>
    <row r="1077" spans="1:61" s="3" customFormat="1" ht="18.75">
      <c r="A1077" s="28" t="s">
        <v>59</v>
      </c>
      <c r="B1077" s="30">
        <v>554</v>
      </c>
      <c r="C1077" s="9">
        <v>2012</v>
      </c>
      <c r="D1077" s="50">
        <v>1.495622</v>
      </c>
      <c r="E1077" s="10">
        <v>548.17046018312112</v>
      </c>
      <c r="F1077" s="10">
        <v>779.29784397394519</v>
      </c>
      <c r="G1077" s="10">
        <v>913.60945479539623</v>
      </c>
      <c r="H1077" s="10">
        <v>6578.0455221974535</v>
      </c>
      <c r="I1077" s="10">
        <v>9351.5741276873414</v>
      </c>
      <c r="J1077" s="10">
        <v>10963.313457544757</v>
      </c>
      <c r="K1077" s="10">
        <v>8964.3110358098511</v>
      </c>
      <c r="L1077" s="10">
        <v>432.37061236060981</v>
      </c>
      <c r="M1077" s="10">
        <v>432.37061236060981</v>
      </c>
      <c r="N1077" s="10">
        <v>188.32967153465248</v>
      </c>
      <c r="O1077" s="10">
        <v>301.8610317312797</v>
      </c>
      <c r="P1077" s="10">
        <v>347.68143287541903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8">
        <v>5188.4473483273177</v>
      </c>
      <c r="X1077" s="8">
        <v>5188.4473483273177</v>
      </c>
      <c r="Y1077" s="8">
        <v>2259.9560584158298</v>
      </c>
      <c r="Z1077" s="8">
        <v>3622.3323807753563</v>
      </c>
      <c r="AA1077" s="8">
        <v>4172.1771945050286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736.50013171777357</v>
      </c>
      <c r="AI1077" s="8">
        <v>1513.5294880658348</v>
      </c>
      <c r="AJ1077" s="8">
        <v>1693.661500031425</v>
      </c>
      <c r="AK1077" s="8">
        <v>8838.0015806132833</v>
      </c>
      <c r="AL1077" s="8">
        <v>18162.353856790014</v>
      </c>
      <c r="AM1077" s="8">
        <v>20323.938000377104</v>
      </c>
      <c r="AN1077" s="8">
        <v>15774.764479260135</v>
      </c>
      <c r="AO1077" s="8">
        <v>1211.668456334555</v>
      </c>
      <c r="AP1077" s="8">
        <v>1345.980067156006</v>
      </c>
      <c r="AQ1077" s="8">
        <v>14540.021476014659</v>
      </c>
      <c r="AR1077" s="8">
        <v>16151.760805872074</v>
      </c>
      <c r="AS1077" s="8">
        <v>15345.891140943368</v>
      </c>
      <c r="AT1077" s="18"/>
      <c r="AU1077" s="18"/>
      <c r="AV1077" s="18"/>
      <c r="AW1077" s="18"/>
      <c r="AX1077" s="18"/>
      <c r="AY1077" s="18"/>
      <c r="AZ1077" s="18"/>
      <c r="BA1077" s="18"/>
      <c r="BB1077" s="18"/>
      <c r="BC1077" s="19"/>
      <c r="BD1077" s="19"/>
      <c r="BE1077" s="19"/>
      <c r="BF1077" s="18"/>
      <c r="BG1077" s="18"/>
      <c r="BH1077" s="18"/>
      <c r="BI1077"/>
    </row>
    <row r="1078" spans="1:61" s="3" customFormat="1" ht="18.75">
      <c r="A1078" s="28" t="s">
        <v>59</v>
      </c>
      <c r="B1078" s="30">
        <v>554</v>
      </c>
      <c r="C1078" s="9">
        <v>2013</v>
      </c>
      <c r="D1078" s="50">
        <v>1.4459789999999999</v>
      </c>
      <c r="E1078" s="10">
        <v>570.43152078972105</v>
      </c>
      <c r="F1078" s="10">
        <v>811.30500512109802</v>
      </c>
      <c r="G1078" s="10">
        <v>950.71920131620175</v>
      </c>
      <c r="H1078" s="10">
        <v>6845.178249476653</v>
      </c>
      <c r="I1078" s="10">
        <v>9735.6600614531762</v>
      </c>
      <c r="J1078" s="10">
        <v>11408.630415794421</v>
      </c>
      <c r="K1078" s="10">
        <v>9329.8229089080833</v>
      </c>
      <c r="L1078" s="10">
        <v>468.25023046669423</v>
      </c>
      <c r="M1078" s="10">
        <v>468.25023046669423</v>
      </c>
      <c r="N1078" s="10">
        <v>194.79536009859066</v>
      </c>
      <c r="O1078" s="10">
        <v>330.93150038831823</v>
      </c>
      <c r="P1078" s="10">
        <v>359.61794742523927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8">
        <v>5619.0027656003313</v>
      </c>
      <c r="X1078" s="8">
        <v>5619.0027656003313</v>
      </c>
      <c r="Y1078" s="8">
        <v>2337.544321183088</v>
      </c>
      <c r="Z1078" s="8">
        <v>3971.1780046598187</v>
      </c>
      <c r="AA1078" s="8">
        <v>4315.4153691028714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0</v>
      </c>
      <c r="AH1078" s="8">
        <v>765.22688088831171</v>
      </c>
      <c r="AI1078" s="8">
        <v>1610.4867359761104</v>
      </c>
      <c r="AJ1078" s="8">
        <v>1778.5873792081352</v>
      </c>
      <c r="AK1078" s="8">
        <v>9182.7225706597419</v>
      </c>
      <c r="AL1078" s="8">
        <v>19325.840831713325</v>
      </c>
      <c r="AM1078" s="8">
        <v>21343.048550497624</v>
      </c>
      <c r="AN1078" s="8">
        <v>16617.20398429023</v>
      </c>
      <c r="AO1078" s="8">
        <v>1279.5552355877921</v>
      </c>
      <c r="AP1078" s="8">
        <v>1418.969431782896</v>
      </c>
      <c r="AQ1078" s="8">
        <v>15354.662827053507</v>
      </c>
      <c r="AR1078" s="8">
        <v>17027.633181394755</v>
      </c>
      <c r="AS1078" s="8">
        <v>16191.148004224131</v>
      </c>
      <c r="AT1078" s="18"/>
      <c r="AU1078" s="18"/>
      <c r="AV1078" s="18"/>
      <c r="AW1078" s="18"/>
      <c r="AX1078" s="18"/>
      <c r="AY1078" s="18"/>
      <c r="AZ1078" s="18"/>
      <c r="BA1078" s="18"/>
      <c r="BB1078" s="18"/>
      <c r="BC1078" s="19"/>
      <c r="BD1078" s="19"/>
      <c r="BE1078" s="19"/>
      <c r="BF1078" s="18"/>
      <c r="BG1078" s="18"/>
      <c r="BH1078" s="18"/>
      <c r="BI1078"/>
    </row>
    <row r="1079" spans="1:61" s="3" customFormat="1" ht="18.75">
      <c r="A1079" s="28" t="s">
        <v>59</v>
      </c>
      <c r="B1079" s="30">
        <v>554</v>
      </c>
      <c r="C1079" s="9">
        <v>2014</v>
      </c>
      <c r="D1079" s="50">
        <v>1.4407300000000001</v>
      </c>
      <c r="E1079" s="10">
        <v>580.43644541308913</v>
      </c>
      <c r="F1079" s="10">
        <v>826.28598002401554</v>
      </c>
      <c r="G1079" s="10">
        <v>967.35266149799054</v>
      </c>
      <c r="H1079" s="10">
        <v>6965.2373449570705</v>
      </c>
      <c r="I1079" s="10">
        <v>9915.4317602881856</v>
      </c>
      <c r="J1079" s="10">
        <v>11608.231937975888</v>
      </c>
      <c r="K1079" s="10">
        <v>9496.3003477403818</v>
      </c>
      <c r="L1079" s="10">
        <v>472.73257307059617</v>
      </c>
      <c r="M1079" s="10">
        <v>472.73257307059617</v>
      </c>
      <c r="N1079" s="10">
        <v>195.50505646443122</v>
      </c>
      <c r="O1079" s="10">
        <v>344.96401129982718</v>
      </c>
      <c r="P1079" s="10">
        <v>360.92814059539262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8">
        <v>5672.7908768471543</v>
      </c>
      <c r="X1079" s="8">
        <v>5672.7908768471543</v>
      </c>
      <c r="Y1079" s="8">
        <v>2346.0606775731749</v>
      </c>
      <c r="Z1079" s="8">
        <v>4139.5681355979259</v>
      </c>
      <c r="AA1079" s="8">
        <v>4331.1376871447119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8">
        <v>0</v>
      </c>
      <c r="AH1079" s="8">
        <v>775.9415018775203</v>
      </c>
      <c r="AI1079" s="8">
        <v>1643.9825643944389</v>
      </c>
      <c r="AJ1079" s="8">
        <v>1801.0133751639792</v>
      </c>
      <c r="AK1079" s="8">
        <v>9311.2980225302454</v>
      </c>
      <c r="AL1079" s="8">
        <v>19727.790772733264</v>
      </c>
      <c r="AM1079" s="8">
        <v>21612.160501967752</v>
      </c>
      <c r="AN1079" s="8">
        <v>16883.749765743753</v>
      </c>
      <c r="AO1079" s="8">
        <v>1299.0185530946117</v>
      </c>
      <c r="AP1079" s="8">
        <v>1440.0852345685867</v>
      </c>
      <c r="AQ1079" s="8">
        <v>15588.222637135339</v>
      </c>
      <c r="AR1079" s="8">
        <v>17281.022814823042</v>
      </c>
      <c r="AS1079" s="8">
        <v>16434.622725979192</v>
      </c>
      <c r="AT1079" s="18"/>
      <c r="AU1079" s="18"/>
      <c r="AV1079" s="18"/>
      <c r="AW1079" s="18"/>
      <c r="AX1079" s="18"/>
      <c r="AY1079" s="18"/>
      <c r="AZ1079" s="18"/>
      <c r="BA1079" s="18"/>
      <c r="BB1079" s="18"/>
      <c r="BC1079" s="19"/>
      <c r="BD1079" s="19"/>
      <c r="BE1079" s="19"/>
      <c r="BF1079" s="18"/>
      <c r="BG1079" s="18"/>
      <c r="BH1079" s="18"/>
      <c r="BI1079"/>
    </row>
    <row r="1080" spans="1:61" s="3" customFormat="1" ht="18.75">
      <c r="A1080" s="28" t="s">
        <v>59</v>
      </c>
      <c r="B1080" s="30">
        <v>554</v>
      </c>
      <c r="C1080" s="9">
        <v>2015</v>
      </c>
      <c r="D1080" s="50">
        <v>1.4780139999999999</v>
      </c>
      <c r="E1080" s="10">
        <v>568.67688668713561</v>
      </c>
      <c r="F1080" s="10">
        <v>809.82318164780588</v>
      </c>
      <c r="G1080" s="10">
        <v>947.74636776106308</v>
      </c>
      <c r="H1080" s="10">
        <v>6824.1226402456277</v>
      </c>
      <c r="I1080" s="10">
        <v>9717.8781797736701</v>
      </c>
      <c r="J1080" s="10">
        <v>11372.956413132757</v>
      </c>
      <c r="K1080" s="10">
        <v>9304.9857443840174</v>
      </c>
      <c r="L1080" s="10">
        <v>460.80754309499105</v>
      </c>
      <c r="M1080" s="10">
        <v>460.80754309499105</v>
      </c>
      <c r="N1080" s="10">
        <v>190.57329632872222</v>
      </c>
      <c r="O1080" s="10">
        <v>281.35728078353793</v>
      </c>
      <c r="P1080" s="10">
        <v>351.82346040023981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8">
        <v>5529.6905171398921</v>
      </c>
      <c r="X1080" s="8">
        <v>5529.6905171398921</v>
      </c>
      <c r="Y1080" s="8">
        <v>2286.8795559446667</v>
      </c>
      <c r="Z1080" s="8">
        <v>3376.2873694024552</v>
      </c>
      <c r="AA1080" s="8">
        <v>4221.8815248028777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0</v>
      </c>
      <c r="AH1080" s="8">
        <v>759.25018301585783</v>
      </c>
      <c r="AI1080" s="8">
        <v>1551.9880055263347</v>
      </c>
      <c r="AJ1080" s="8">
        <v>1760.3773712562941</v>
      </c>
      <c r="AK1080" s="8">
        <v>9111.0021961902949</v>
      </c>
      <c r="AL1080" s="8">
        <v>18623.856066316017</v>
      </c>
      <c r="AM1080" s="8">
        <v>21124.528455075524</v>
      </c>
      <c r="AN1080" s="8">
        <v>16286.462239193947</v>
      </c>
      <c r="AO1080" s="8">
        <v>1270.6307247427969</v>
      </c>
      <c r="AP1080" s="8">
        <v>1408.5539108560542</v>
      </c>
      <c r="AQ1080" s="8">
        <v>15247.568696913562</v>
      </c>
      <c r="AR1080" s="8">
        <v>16902.646930272647</v>
      </c>
      <c r="AS1080" s="8">
        <v>16075.107813593106</v>
      </c>
      <c r="AT1080" s="18"/>
      <c r="AU1080" s="18"/>
      <c r="AV1080" s="18"/>
      <c r="AW1080" s="18"/>
      <c r="AX1080" s="18"/>
      <c r="AY1080" s="18"/>
      <c r="AZ1080" s="18"/>
      <c r="BA1080" s="18"/>
      <c r="BB1080" s="18"/>
      <c r="BC1080" s="19"/>
      <c r="BD1080" s="19"/>
      <c r="BE1080" s="19"/>
      <c r="BF1080" s="18"/>
      <c r="BG1080" s="18"/>
      <c r="BH1080" s="18"/>
      <c r="BI1080"/>
    </row>
    <row r="1081" spans="1:61" s="3" customFormat="1" ht="18.75">
      <c r="A1081" s="28" t="s">
        <v>59</v>
      </c>
      <c r="B1081" s="30">
        <v>554</v>
      </c>
      <c r="C1081" s="9">
        <v>2016</v>
      </c>
      <c r="D1081" s="50">
        <v>1.4410080000000001</v>
      </c>
      <c r="E1081" s="10">
        <v>583.28087005762632</v>
      </c>
      <c r="F1081" s="10">
        <v>904.21427223166006</v>
      </c>
      <c r="G1081" s="10">
        <v>1041.498451084241</v>
      </c>
      <c r="H1081" s="10">
        <v>6999.3704406915158</v>
      </c>
      <c r="I1081" s="10">
        <v>10850.57126677992</v>
      </c>
      <c r="J1081" s="10">
        <v>12497.981413010893</v>
      </c>
      <c r="K1081" s="10">
        <v>10115.974373494111</v>
      </c>
      <c r="L1081" s="10">
        <v>472.64137326093959</v>
      </c>
      <c r="M1081" s="10">
        <v>472.64137326093959</v>
      </c>
      <c r="N1081" s="10">
        <v>195.46733952899638</v>
      </c>
      <c r="O1081" s="10">
        <v>359.28322396544638</v>
      </c>
      <c r="P1081" s="10">
        <v>360.85851015400328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8">
        <v>5671.6964791312748</v>
      </c>
      <c r="X1081" s="8">
        <v>5671.6964791312748</v>
      </c>
      <c r="Y1081" s="8">
        <v>2345.6080743479565</v>
      </c>
      <c r="Z1081" s="8">
        <v>4311.398687585357</v>
      </c>
      <c r="AA1081" s="8">
        <v>4330.302121848039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0</v>
      </c>
      <c r="AH1081" s="8">
        <v>778.74820958662269</v>
      </c>
      <c r="AI1081" s="8">
        <v>1736.138869458046</v>
      </c>
      <c r="AJ1081" s="8">
        <v>1874.9983344991838</v>
      </c>
      <c r="AK1081" s="8">
        <v>9344.9785150394728</v>
      </c>
      <c r="AL1081" s="8">
        <v>20833.666433496554</v>
      </c>
      <c r="AM1081" s="8">
        <v>22499.980013990207</v>
      </c>
      <c r="AN1081" s="8">
        <v>17559.541654175413</v>
      </c>
      <c r="AO1081" s="8">
        <v>1376.8556454925997</v>
      </c>
      <c r="AP1081" s="8">
        <v>1514.1398243451806</v>
      </c>
      <c r="AQ1081" s="8">
        <v>16522.267745911195</v>
      </c>
      <c r="AR1081" s="8">
        <v>18169.677892142168</v>
      </c>
      <c r="AS1081" s="8">
        <v>17345.972819026683</v>
      </c>
      <c r="AT1081" s="18"/>
      <c r="AU1081" s="18"/>
      <c r="AV1081" s="18"/>
      <c r="AW1081" s="18"/>
      <c r="AX1081" s="18"/>
      <c r="AY1081" s="18"/>
      <c r="AZ1081" s="18"/>
      <c r="BA1081" s="18"/>
      <c r="BB1081" s="18"/>
      <c r="BC1081" s="19"/>
      <c r="BD1081" s="19"/>
      <c r="BE1081" s="19"/>
      <c r="BF1081" s="18"/>
      <c r="BG1081" s="18"/>
      <c r="BH1081" s="18"/>
      <c r="BI1081"/>
    </row>
    <row r="1082" spans="1:61" s="3" customFormat="1" ht="18.75">
      <c r="A1082" s="28" t="s">
        <v>59</v>
      </c>
      <c r="B1082" s="30">
        <v>554</v>
      </c>
      <c r="C1082" s="9">
        <v>2017</v>
      </c>
      <c r="D1082" s="50">
        <v>1.4309590000000001</v>
      </c>
      <c r="E1082" s="10">
        <v>593.85670728511445</v>
      </c>
      <c r="F1082" s="10">
        <v>921.22835105687864</v>
      </c>
      <c r="G1082" s="10">
        <v>1060.3708422114119</v>
      </c>
      <c r="H1082" s="10">
        <v>7126.2804874213734</v>
      </c>
      <c r="I1082" s="10">
        <v>11054.740212682544</v>
      </c>
      <c r="J1082" s="10">
        <v>12724.450106536942</v>
      </c>
      <c r="K1082" s="10">
        <v>10301.823602213619</v>
      </c>
      <c r="L1082" s="10">
        <v>475.9605271709392</v>
      </c>
      <c r="M1082" s="10">
        <v>475.9605271709392</v>
      </c>
      <c r="N1082" s="10">
        <v>196.84002127244736</v>
      </c>
      <c r="O1082" s="10">
        <v>363.39266184425969</v>
      </c>
      <c r="P1082" s="10">
        <v>363.39266184425969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8">
        <v>5711.5263260512702</v>
      </c>
      <c r="X1082" s="8">
        <v>5711.5263260512702</v>
      </c>
      <c r="Y1082" s="8">
        <v>2362.0802552693685</v>
      </c>
      <c r="Z1082" s="8">
        <v>4360.7119421311163</v>
      </c>
      <c r="AA1082" s="8">
        <v>4360.7119421311163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0</v>
      </c>
      <c r="AH1082" s="8">
        <v>790.69672855756176</v>
      </c>
      <c r="AI1082" s="8">
        <v>1760.5815400720776</v>
      </c>
      <c r="AJ1082" s="8">
        <v>1899.7240312266108</v>
      </c>
      <c r="AK1082" s="8">
        <v>9488.360742690742</v>
      </c>
      <c r="AL1082" s="8">
        <v>21126.978480864927</v>
      </c>
      <c r="AM1082" s="8">
        <v>22796.688374719328</v>
      </c>
      <c r="AN1082" s="8">
        <v>17804.009199425</v>
      </c>
      <c r="AO1082" s="8">
        <v>1397.1888782278179</v>
      </c>
      <c r="AP1082" s="8">
        <v>1536.3313693823511</v>
      </c>
      <c r="AQ1082" s="8">
        <v>16766.266538733813</v>
      </c>
      <c r="AR1082" s="8">
        <v>18435.976432588213</v>
      </c>
      <c r="AS1082" s="8">
        <v>17601.121485661013</v>
      </c>
      <c r="AT1082" s="18"/>
      <c r="AU1082" s="18"/>
      <c r="AV1082" s="18"/>
      <c r="AW1082" s="18"/>
      <c r="AX1082" s="18"/>
      <c r="AY1082" s="18"/>
      <c r="AZ1082" s="18"/>
      <c r="BA1082" s="18"/>
      <c r="BB1082" s="18"/>
      <c r="BC1082" s="19"/>
      <c r="BD1082" s="19"/>
      <c r="BE1082" s="19"/>
      <c r="BF1082" s="18"/>
      <c r="BG1082" s="18"/>
      <c r="BH1082" s="18"/>
      <c r="BI1082"/>
    </row>
    <row r="1083" spans="1:61" s="3" customFormat="1" ht="18.75">
      <c r="A1083" s="28" t="s">
        <v>59</v>
      </c>
      <c r="B1083" s="30">
        <v>554</v>
      </c>
      <c r="C1083" s="9">
        <v>2018</v>
      </c>
      <c r="D1083" s="50">
        <v>1.4700599999999999</v>
      </c>
      <c r="E1083" s="10">
        <v>585.9271050161218</v>
      </c>
      <c r="F1083" s="10">
        <v>908.95681291920062</v>
      </c>
      <c r="G1083" s="10">
        <v>1046.1940328966166</v>
      </c>
      <c r="H1083" s="10">
        <v>7031.1252601934611</v>
      </c>
      <c r="I1083" s="10">
        <v>10907.481755030407</v>
      </c>
      <c r="J1083" s="10">
        <v>12554.328394759399</v>
      </c>
      <c r="K1083" s="10">
        <v>10164.311803327757</v>
      </c>
      <c r="L1083" s="10">
        <v>463.30081765370124</v>
      </c>
      <c r="M1083" s="10">
        <v>463.30081765370124</v>
      </c>
      <c r="N1083" s="10">
        <v>235.84071398446324</v>
      </c>
      <c r="O1083" s="10">
        <v>368.94412472960289</v>
      </c>
      <c r="P1083" s="10">
        <v>471.63381086486271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8">
        <v>5559.6098118444152</v>
      </c>
      <c r="X1083" s="8">
        <v>5559.6098118444152</v>
      </c>
      <c r="Y1083" s="8">
        <v>2830.0885678135587</v>
      </c>
      <c r="Z1083" s="8">
        <v>4427.3294967552347</v>
      </c>
      <c r="AA1083" s="8">
        <v>5659.6057303783527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821.76781900058506</v>
      </c>
      <c r="AI1083" s="8">
        <v>1741.2017553025048</v>
      </c>
      <c r="AJ1083" s="8">
        <v>1981.1286614151804</v>
      </c>
      <c r="AK1083" s="8">
        <v>9861.2138280070194</v>
      </c>
      <c r="AL1083" s="8">
        <v>20894.421063630056</v>
      </c>
      <c r="AM1083" s="8">
        <v>23773.543936982169</v>
      </c>
      <c r="AN1083" s="8">
        <v>18176.392942873081</v>
      </c>
      <c r="AO1083" s="8">
        <v>1372.2576305729019</v>
      </c>
      <c r="AP1083" s="8">
        <v>1509.4948505503178</v>
      </c>
      <c r="AQ1083" s="8">
        <v>16467.09156687482</v>
      </c>
      <c r="AR1083" s="8">
        <v>18113.938206603816</v>
      </c>
      <c r="AS1083" s="8">
        <v>17290.514886739318</v>
      </c>
      <c r="AT1083" s="18"/>
      <c r="AU1083" s="18"/>
      <c r="AV1083" s="18"/>
      <c r="AW1083" s="18"/>
      <c r="AX1083" s="18"/>
      <c r="AY1083" s="18"/>
      <c r="AZ1083" s="18"/>
      <c r="BA1083" s="18"/>
      <c r="BB1083" s="18"/>
      <c r="BC1083" s="19"/>
      <c r="BD1083" s="19"/>
      <c r="BE1083" s="19"/>
      <c r="BF1083" s="18"/>
      <c r="BG1083" s="18"/>
      <c r="BH1083" s="18"/>
      <c r="BI1083"/>
    </row>
    <row r="1084" spans="1:61" s="3" customFormat="1" ht="18.75">
      <c r="A1084" s="28" t="s">
        <v>59</v>
      </c>
      <c r="B1084" s="30">
        <v>554</v>
      </c>
      <c r="C1084" s="9">
        <v>2019</v>
      </c>
      <c r="D1084" s="50">
        <v>1.436661</v>
      </c>
      <c r="E1084" s="10">
        <v>660.49912493854356</v>
      </c>
      <c r="F1084" s="10">
        <v>1024.591048270956</v>
      </c>
      <c r="G1084" s="10">
        <v>1179.354999776099</v>
      </c>
      <c r="H1084" s="10">
        <v>7925.9894992625232</v>
      </c>
      <c r="I1084" s="10">
        <v>12295.092579251474</v>
      </c>
      <c r="J1084" s="10">
        <v>14152.259997313187</v>
      </c>
      <c r="K1084" s="10">
        <v>11457.780691942395</v>
      </c>
      <c r="L1084" s="10">
        <v>616.19152558142343</v>
      </c>
      <c r="M1084" s="10">
        <v>616.19152558142343</v>
      </c>
      <c r="N1084" s="10">
        <v>241.32345765632951</v>
      </c>
      <c r="O1084" s="10">
        <v>377.52121064050601</v>
      </c>
      <c r="P1084" s="10">
        <v>482.60051141733021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8">
        <v>7394.2983069770817</v>
      </c>
      <c r="X1084" s="8">
        <v>7394.2983069770817</v>
      </c>
      <c r="Y1084" s="8">
        <v>2895.881491875954</v>
      </c>
      <c r="Z1084" s="8">
        <v>4530.2545276860719</v>
      </c>
      <c r="AA1084" s="8">
        <v>5791.2061370079628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0</v>
      </c>
      <c r="AH1084" s="8">
        <v>901.8225825948731</v>
      </c>
      <c r="AI1084" s="8">
        <v>2018.3037844928854</v>
      </c>
      <c r="AJ1084" s="8">
        <v>2278.1470367748529</v>
      </c>
      <c r="AK1084" s="8">
        <v>10821.870991138478</v>
      </c>
      <c r="AL1084" s="8">
        <v>24219.645413914626</v>
      </c>
      <c r="AM1084" s="8">
        <v>27337.764441298234</v>
      </c>
      <c r="AN1084" s="8">
        <v>20793.093615450445</v>
      </c>
      <c r="AO1084" s="8">
        <v>1640.7825738523793</v>
      </c>
      <c r="AP1084" s="8">
        <v>1795.5465253575226</v>
      </c>
      <c r="AQ1084" s="8">
        <v>19689.390886228553</v>
      </c>
      <c r="AR1084" s="8">
        <v>21546.558304290269</v>
      </c>
      <c r="AS1084" s="8">
        <v>20617.974595259409</v>
      </c>
      <c r="AT1084" s="18"/>
      <c r="AU1084" s="18"/>
      <c r="AV1084" s="18"/>
      <c r="AW1084" s="18"/>
      <c r="AX1084" s="18"/>
      <c r="AY1084" s="18"/>
      <c r="AZ1084" s="18"/>
      <c r="BA1084" s="18"/>
      <c r="BB1084" s="18"/>
      <c r="BC1084" s="19"/>
      <c r="BD1084" s="19"/>
      <c r="BE1084" s="19"/>
      <c r="BF1084" s="18"/>
      <c r="BG1084" s="18"/>
      <c r="BH1084" s="18"/>
      <c r="BI1084"/>
    </row>
    <row r="1085" spans="1:61" s="3" customFormat="1" ht="18.75">
      <c r="A1085" s="28" t="s">
        <v>59</v>
      </c>
      <c r="B1085" s="30">
        <v>554</v>
      </c>
      <c r="C1085" s="9">
        <v>2020</v>
      </c>
      <c r="D1085" s="50">
        <v>1.422946</v>
      </c>
      <c r="E1085" s="10">
        <v>763.56844649527818</v>
      </c>
      <c r="F1085" s="10">
        <v>1142.4947491565595</v>
      </c>
      <c r="G1085" s="10">
        <v>1303.5983094228454</v>
      </c>
      <c r="H1085" s="10">
        <v>9162.8213579433377</v>
      </c>
      <c r="I1085" s="10">
        <v>13709.936989878714</v>
      </c>
      <c r="J1085" s="10">
        <v>15643.179713074143</v>
      </c>
      <c r="K1085" s="10">
        <v>12838.646020298733</v>
      </c>
      <c r="L1085" s="10">
        <v>622.1306594440922</v>
      </c>
      <c r="M1085" s="10">
        <v>622.1306594440922</v>
      </c>
      <c r="N1085" s="10">
        <v>345.05877243409094</v>
      </c>
      <c r="O1085" s="10">
        <v>462.65517688888639</v>
      </c>
      <c r="P1085" s="10">
        <v>593.60416113237363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8">
        <v>7465.5679133291069</v>
      </c>
      <c r="X1085" s="8">
        <v>7465.5679133291069</v>
      </c>
      <c r="Y1085" s="8">
        <v>4140.7052692090911</v>
      </c>
      <c r="Z1085" s="8">
        <v>5551.8621226666364</v>
      </c>
      <c r="AA1085" s="8">
        <v>7123.2499335884841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0</v>
      </c>
      <c r="AH1085" s="8">
        <v>1108.6272189293691</v>
      </c>
      <c r="AI1085" s="8">
        <v>2227.2805854895378</v>
      </c>
      <c r="AJ1085" s="8">
        <v>2519.333129999311</v>
      </c>
      <c r="AK1085" s="8">
        <v>13303.526627152429</v>
      </c>
      <c r="AL1085" s="8">
        <v>26727.367025874457</v>
      </c>
      <c r="AM1085" s="8">
        <v>30231.997559991738</v>
      </c>
      <c r="AN1085" s="8">
        <v>23420.963737672875</v>
      </c>
      <c r="AO1085" s="8">
        <v>1764.6254086006516</v>
      </c>
      <c r="AP1085" s="8">
        <v>1925.7289688669375</v>
      </c>
      <c r="AQ1085" s="8">
        <v>21175.50490320782</v>
      </c>
      <c r="AR1085" s="8">
        <v>23108.747626403252</v>
      </c>
      <c r="AS1085" s="8">
        <v>22142.126264805534</v>
      </c>
      <c r="AT1085" s="18"/>
      <c r="AU1085" s="18"/>
      <c r="AV1085" s="18"/>
      <c r="AW1085" s="18"/>
      <c r="AX1085" s="18"/>
      <c r="AY1085" s="18"/>
      <c r="AZ1085" s="18"/>
      <c r="BA1085" s="18"/>
      <c r="BB1085" s="18"/>
      <c r="BC1085" s="19"/>
      <c r="BD1085" s="19"/>
      <c r="BE1085" s="19"/>
      <c r="BF1085" s="18"/>
      <c r="BG1085" s="18"/>
      <c r="BH1085" s="18"/>
      <c r="BI1085"/>
    </row>
    <row r="1086" spans="1:61" s="3" customFormat="1" ht="18.75">
      <c r="A1086" s="28" t="s">
        <v>59</v>
      </c>
      <c r="B1086" s="30">
        <v>554</v>
      </c>
      <c r="C1086" s="9">
        <v>2021</v>
      </c>
      <c r="D1086" s="50">
        <v>1.455743</v>
      </c>
      <c r="E1086" s="10">
        <v>769.49823331911614</v>
      </c>
      <c r="F1086" s="10">
        <v>1151.3593631110232</v>
      </c>
      <c r="G1086" s="10">
        <v>1313.6132774351861</v>
      </c>
      <c r="H1086" s="10">
        <v>9233.9787998293923</v>
      </c>
      <c r="I1086" s="10">
        <v>13816.312357332275</v>
      </c>
      <c r="J1086" s="10">
        <v>15763.359329222234</v>
      </c>
      <c r="K1086" s="10">
        <v>12937.883495461303</v>
      </c>
      <c r="L1086" s="10">
        <v>608.11443595011849</v>
      </c>
      <c r="M1086" s="10">
        <v>608.11443595011849</v>
      </c>
      <c r="N1086" s="10">
        <v>338.31521085796049</v>
      </c>
      <c r="O1086" s="10">
        <v>415.13737887342296</v>
      </c>
      <c r="P1086" s="10">
        <v>596.71704872815235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8">
        <v>7297.3732314014214</v>
      </c>
      <c r="X1086" s="8">
        <v>7297.3732314014214</v>
      </c>
      <c r="Y1086" s="8">
        <v>4059.7825302955262</v>
      </c>
      <c r="Z1086" s="8">
        <v>4981.6485464810758</v>
      </c>
      <c r="AA1086" s="8">
        <v>7160.6045847378282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0</v>
      </c>
      <c r="AH1086" s="8">
        <v>1107.8134441770767</v>
      </c>
      <c r="AI1086" s="8">
        <v>2174.6111779345647</v>
      </c>
      <c r="AJ1086" s="8">
        <v>2518.4447621134568</v>
      </c>
      <c r="AK1086" s="8">
        <v>13293.761330124918</v>
      </c>
      <c r="AL1086" s="8">
        <v>26095.334135214773</v>
      </c>
      <c r="AM1086" s="8">
        <v>30221.337145361482</v>
      </c>
      <c r="AN1086" s="8">
        <v>23203.477536900391</v>
      </c>
      <c r="AO1086" s="8">
        <v>1759.4737990611416</v>
      </c>
      <c r="AP1086" s="8">
        <v>1921.7277133853045</v>
      </c>
      <c r="AQ1086" s="8">
        <v>21113.685588733697</v>
      </c>
      <c r="AR1086" s="8">
        <v>23060.732560623655</v>
      </c>
      <c r="AS1086" s="8">
        <v>22087.209074678678</v>
      </c>
      <c r="AT1086" s="18"/>
      <c r="AU1086" s="18"/>
      <c r="AV1086" s="18"/>
      <c r="AW1086" s="18"/>
      <c r="AX1086" s="18"/>
      <c r="AY1086" s="18"/>
      <c r="AZ1086" s="18"/>
      <c r="BA1086" s="18"/>
      <c r="BB1086" s="18"/>
      <c r="BC1086" s="19"/>
      <c r="BD1086" s="19"/>
      <c r="BE1086" s="19"/>
      <c r="BF1086" s="18"/>
      <c r="BG1086" s="18"/>
      <c r="BH1086" s="18"/>
      <c r="BI1086"/>
    </row>
    <row r="1087" spans="1:61" s="3" customFormat="1" ht="18.75">
      <c r="A1087" s="28" t="s">
        <v>59</v>
      </c>
      <c r="B1087" s="30">
        <v>554</v>
      </c>
      <c r="C1087" s="9">
        <v>2022</v>
      </c>
      <c r="D1087" s="50">
        <v>1.453263</v>
      </c>
      <c r="E1087" s="10">
        <v>939.21976499321181</v>
      </c>
      <c r="F1087" s="10">
        <v>1118.6607884005373</v>
      </c>
      <c r="G1087" s="10">
        <v>1687.7135567799271</v>
      </c>
      <c r="H1087" s="10">
        <v>11270.637179918542</v>
      </c>
      <c r="I1087" s="10">
        <v>13423.929460806445</v>
      </c>
      <c r="J1087" s="10">
        <v>20252.562681359123</v>
      </c>
      <c r="K1087" s="10">
        <v>14982.376440694703</v>
      </c>
      <c r="L1087" s="10">
        <v>609.15218603469111</v>
      </c>
      <c r="M1087" s="10">
        <v>609.15218603469111</v>
      </c>
      <c r="N1087" s="10">
        <v>338.89254732281768</v>
      </c>
      <c r="O1087" s="10">
        <v>479.83973536333986</v>
      </c>
      <c r="P1087" s="10">
        <v>689.71999468111608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8">
        <v>7309.8262324162934</v>
      </c>
      <c r="X1087" s="8">
        <v>7309.8262324162934</v>
      </c>
      <c r="Y1087" s="8">
        <v>4066.7105678738121</v>
      </c>
      <c r="Z1087" s="8">
        <v>5758.0768243600778</v>
      </c>
      <c r="AA1087" s="8">
        <v>8276.6399361733929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0</v>
      </c>
      <c r="AH1087" s="8">
        <v>1278.1123123160296</v>
      </c>
      <c r="AI1087" s="8">
        <v>2207.6527097985681</v>
      </c>
      <c r="AJ1087" s="8">
        <v>2986.5857374957341</v>
      </c>
      <c r="AK1087" s="8">
        <v>15337.347747792353</v>
      </c>
      <c r="AL1087" s="8">
        <v>26491.832517582814</v>
      </c>
      <c r="AM1087" s="8">
        <v>35839.028849948809</v>
      </c>
      <c r="AN1087" s="8">
        <v>25889.403038441324</v>
      </c>
      <c r="AO1087" s="8">
        <v>1727.8129744352284</v>
      </c>
      <c r="AP1087" s="8">
        <v>2296.865742814618</v>
      </c>
      <c r="AQ1087" s="8">
        <v>20733.755693222738</v>
      </c>
      <c r="AR1087" s="8">
        <v>27562.388913775416</v>
      </c>
      <c r="AS1087" s="8">
        <v>24148.072303499077</v>
      </c>
      <c r="AT1087" s="18"/>
      <c r="AU1087" s="18"/>
      <c r="AV1087" s="18"/>
      <c r="AW1087" s="18"/>
      <c r="AX1087" s="18"/>
      <c r="AY1087" s="18"/>
      <c r="AZ1087" s="18"/>
      <c r="BA1087" s="18"/>
      <c r="BB1087" s="18"/>
      <c r="BC1087" s="19"/>
      <c r="BD1087" s="19"/>
      <c r="BE1087" s="19"/>
      <c r="BF1087" s="18"/>
      <c r="BG1087" s="18"/>
      <c r="BH1087" s="18"/>
      <c r="BI1087"/>
    </row>
    <row r="1088" spans="1:61" s="3" customFormat="1" ht="18.75">
      <c r="A1088" s="28" t="s">
        <v>59</v>
      </c>
      <c r="B1088" s="30">
        <v>554</v>
      </c>
      <c r="C1088" s="9">
        <v>2023</v>
      </c>
      <c r="D1088" s="50"/>
      <c r="E1088" s="10"/>
      <c r="F1088" s="10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18"/>
      <c r="AU1088" s="18"/>
      <c r="AV1088" s="18"/>
      <c r="AW1088" s="18"/>
      <c r="AX1088" s="18"/>
      <c r="AY1088" s="18"/>
      <c r="AZ1088" s="18"/>
      <c r="BA1088" s="18"/>
      <c r="BB1088" s="18"/>
      <c r="BC1088" s="19"/>
      <c r="BD1088" s="19"/>
      <c r="BE1088" s="19"/>
      <c r="BF1088" s="18"/>
      <c r="BG1088" s="18"/>
      <c r="BH1088" s="18"/>
      <c r="BI1088"/>
    </row>
    <row r="1089" spans="1:61" s="3" customFormat="1" ht="18.75">
      <c r="A1089" s="28" t="s">
        <v>76</v>
      </c>
      <c r="B1089" s="29">
        <v>616</v>
      </c>
      <c r="C1089" s="9">
        <v>1990</v>
      </c>
      <c r="D1089" s="50">
        <v>0.26608199999999999</v>
      </c>
      <c r="E1089" s="8" t="s">
        <v>44</v>
      </c>
      <c r="F1089" s="8" t="s">
        <v>44</v>
      </c>
      <c r="G1089" s="8" t="s">
        <v>44</v>
      </c>
      <c r="H1089" s="8" t="s">
        <v>44</v>
      </c>
      <c r="I1089" s="8" t="s">
        <v>44</v>
      </c>
      <c r="J1089" s="8" t="s">
        <v>44</v>
      </c>
      <c r="K1089" s="8" t="s">
        <v>44</v>
      </c>
      <c r="L1089" s="8" t="s">
        <v>44</v>
      </c>
      <c r="M1089" s="8" t="s">
        <v>44</v>
      </c>
      <c r="N1089" s="8" t="s">
        <v>44</v>
      </c>
      <c r="O1089" s="8" t="s">
        <v>44</v>
      </c>
      <c r="P1089" s="8" t="s">
        <v>44</v>
      </c>
      <c r="Q1089" s="8" t="s">
        <v>44</v>
      </c>
      <c r="R1089" s="8" t="s">
        <v>44</v>
      </c>
      <c r="S1089" s="8" t="s">
        <v>44</v>
      </c>
      <c r="T1089" s="8" t="s">
        <v>44</v>
      </c>
      <c r="U1089" s="8" t="s">
        <v>44</v>
      </c>
      <c r="V1089" s="8" t="s">
        <v>44</v>
      </c>
      <c r="W1089" s="8" t="s">
        <v>44</v>
      </c>
      <c r="X1089" s="8" t="s">
        <v>44</v>
      </c>
      <c r="Y1089" s="8" t="s">
        <v>44</v>
      </c>
      <c r="Z1089" s="8" t="s">
        <v>44</v>
      </c>
      <c r="AA1089" s="8" t="s">
        <v>44</v>
      </c>
      <c r="AB1089" s="8" t="s">
        <v>44</v>
      </c>
      <c r="AC1089" s="8" t="s">
        <v>44</v>
      </c>
      <c r="AD1089" s="8" t="s">
        <v>44</v>
      </c>
      <c r="AE1089" s="8" t="s">
        <v>44</v>
      </c>
      <c r="AF1089" s="8" t="s">
        <v>44</v>
      </c>
      <c r="AG1089" s="8" t="s">
        <v>44</v>
      </c>
      <c r="AH1089" s="8" t="s">
        <v>44</v>
      </c>
      <c r="AI1089" s="8" t="s">
        <v>44</v>
      </c>
      <c r="AJ1089" s="8" t="s">
        <v>44</v>
      </c>
      <c r="AK1089" s="8" t="s">
        <v>44</v>
      </c>
      <c r="AL1089" s="8" t="s">
        <v>44</v>
      </c>
      <c r="AM1089" s="8" t="s">
        <v>44</v>
      </c>
      <c r="AN1089" s="8" t="s">
        <v>44</v>
      </c>
      <c r="AO1089" s="8" t="s">
        <v>44</v>
      </c>
      <c r="AP1089" s="8" t="s">
        <v>44</v>
      </c>
      <c r="AQ1089" s="8" t="s">
        <v>44</v>
      </c>
      <c r="AR1089" s="8" t="s">
        <v>44</v>
      </c>
      <c r="AS1089" s="8" t="s">
        <v>44</v>
      </c>
      <c r="AT1089" s="18"/>
      <c r="AU1089" s="18"/>
      <c r="AV1089" s="18"/>
      <c r="AW1089" s="18"/>
      <c r="AX1089" s="18"/>
      <c r="AY1089" s="18"/>
      <c r="AZ1089" s="18"/>
      <c r="BA1089" s="18"/>
      <c r="BB1089" s="18"/>
      <c r="BC1089" s="18"/>
      <c r="BD1089" s="18"/>
      <c r="BE1089" s="18"/>
      <c r="BF1089" s="18"/>
      <c r="BG1089" s="18"/>
      <c r="BH1089" s="18"/>
      <c r="BI1089"/>
    </row>
    <row r="1090" spans="1:61" s="3" customFormat="1" ht="18.75">
      <c r="A1090" s="28" t="s">
        <v>76</v>
      </c>
      <c r="B1090" s="29">
        <v>616</v>
      </c>
      <c r="C1090" s="9">
        <v>1991</v>
      </c>
      <c r="D1090" s="50">
        <v>0.39959499999999998</v>
      </c>
      <c r="E1090" s="8" t="s">
        <v>44</v>
      </c>
      <c r="F1090" s="8" t="s">
        <v>44</v>
      </c>
      <c r="G1090" s="8" t="s">
        <v>44</v>
      </c>
      <c r="H1090" s="8" t="s">
        <v>44</v>
      </c>
      <c r="I1090" s="8" t="s">
        <v>44</v>
      </c>
      <c r="J1090" s="8" t="s">
        <v>44</v>
      </c>
      <c r="K1090" s="8" t="s">
        <v>44</v>
      </c>
      <c r="L1090" s="8" t="s">
        <v>44</v>
      </c>
      <c r="M1090" s="8" t="s">
        <v>44</v>
      </c>
      <c r="N1090" s="8" t="s">
        <v>44</v>
      </c>
      <c r="O1090" s="8" t="s">
        <v>44</v>
      </c>
      <c r="P1090" s="8" t="s">
        <v>44</v>
      </c>
      <c r="Q1090" s="8" t="s">
        <v>44</v>
      </c>
      <c r="R1090" s="8" t="s">
        <v>44</v>
      </c>
      <c r="S1090" s="8" t="s">
        <v>44</v>
      </c>
      <c r="T1090" s="8" t="s">
        <v>44</v>
      </c>
      <c r="U1090" s="8" t="s">
        <v>44</v>
      </c>
      <c r="V1090" s="8" t="s">
        <v>44</v>
      </c>
      <c r="W1090" s="8" t="s">
        <v>44</v>
      </c>
      <c r="X1090" s="8" t="s">
        <v>44</v>
      </c>
      <c r="Y1090" s="8" t="s">
        <v>44</v>
      </c>
      <c r="Z1090" s="8" t="s">
        <v>44</v>
      </c>
      <c r="AA1090" s="8" t="s">
        <v>44</v>
      </c>
      <c r="AB1090" s="8" t="s">
        <v>44</v>
      </c>
      <c r="AC1090" s="8" t="s">
        <v>44</v>
      </c>
      <c r="AD1090" s="8" t="s">
        <v>44</v>
      </c>
      <c r="AE1090" s="8" t="s">
        <v>44</v>
      </c>
      <c r="AF1090" s="8" t="s">
        <v>44</v>
      </c>
      <c r="AG1090" s="8" t="s">
        <v>44</v>
      </c>
      <c r="AH1090" s="8" t="s">
        <v>44</v>
      </c>
      <c r="AI1090" s="8" t="s">
        <v>44</v>
      </c>
      <c r="AJ1090" s="8" t="s">
        <v>44</v>
      </c>
      <c r="AK1090" s="8" t="s">
        <v>44</v>
      </c>
      <c r="AL1090" s="8" t="s">
        <v>44</v>
      </c>
      <c r="AM1090" s="8" t="s">
        <v>44</v>
      </c>
      <c r="AN1090" s="8" t="s">
        <v>44</v>
      </c>
      <c r="AO1090" s="8" t="s">
        <v>44</v>
      </c>
      <c r="AP1090" s="8" t="s">
        <v>44</v>
      </c>
      <c r="AQ1090" s="8" t="s">
        <v>44</v>
      </c>
      <c r="AR1090" s="8" t="s">
        <v>44</v>
      </c>
      <c r="AS1090" s="8" t="s">
        <v>44</v>
      </c>
      <c r="AT1090" s="18"/>
      <c r="AU1090" s="18"/>
      <c r="AV1090" s="18"/>
      <c r="AW1090" s="18"/>
      <c r="AX1090" s="18"/>
      <c r="AY1090" s="18"/>
      <c r="AZ1090" s="18"/>
      <c r="BA1090" s="18"/>
      <c r="BB1090" s="18"/>
      <c r="BC1090" s="18"/>
      <c r="BD1090" s="18"/>
      <c r="BE1090" s="18"/>
      <c r="BF1090" s="18"/>
      <c r="BG1090" s="18"/>
      <c r="BH1090" s="18"/>
      <c r="BI1090"/>
    </row>
    <row r="1091" spans="1:61" s="3" customFormat="1" ht="18.75">
      <c r="A1091" s="28" t="s">
        <v>76</v>
      </c>
      <c r="B1091" s="29">
        <v>616</v>
      </c>
      <c r="C1091" s="9">
        <v>1992</v>
      </c>
      <c r="D1091" s="50">
        <v>0.54159800000000002</v>
      </c>
      <c r="E1091" s="8" t="s">
        <v>44</v>
      </c>
      <c r="F1091" s="8" t="s">
        <v>44</v>
      </c>
      <c r="G1091" s="8" t="s">
        <v>44</v>
      </c>
      <c r="H1091" s="8" t="s">
        <v>44</v>
      </c>
      <c r="I1091" s="8" t="s">
        <v>44</v>
      </c>
      <c r="J1091" s="8" t="s">
        <v>44</v>
      </c>
      <c r="K1091" s="8" t="s">
        <v>44</v>
      </c>
      <c r="L1091" s="8" t="s">
        <v>44</v>
      </c>
      <c r="M1091" s="8" t="s">
        <v>44</v>
      </c>
      <c r="N1091" s="8" t="s">
        <v>44</v>
      </c>
      <c r="O1091" s="8" t="s">
        <v>44</v>
      </c>
      <c r="P1091" s="8" t="s">
        <v>44</v>
      </c>
      <c r="Q1091" s="8" t="s">
        <v>44</v>
      </c>
      <c r="R1091" s="8" t="s">
        <v>44</v>
      </c>
      <c r="S1091" s="8" t="s">
        <v>44</v>
      </c>
      <c r="T1091" s="8" t="s">
        <v>44</v>
      </c>
      <c r="U1091" s="8" t="s">
        <v>44</v>
      </c>
      <c r="V1091" s="8" t="s">
        <v>44</v>
      </c>
      <c r="W1091" s="8" t="s">
        <v>44</v>
      </c>
      <c r="X1091" s="8" t="s">
        <v>44</v>
      </c>
      <c r="Y1091" s="8" t="s">
        <v>44</v>
      </c>
      <c r="Z1091" s="8" t="s">
        <v>44</v>
      </c>
      <c r="AA1091" s="8" t="s">
        <v>44</v>
      </c>
      <c r="AB1091" s="8" t="s">
        <v>44</v>
      </c>
      <c r="AC1091" s="8" t="s">
        <v>44</v>
      </c>
      <c r="AD1091" s="8" t="s">
        <v>44</v>
      </c>
      <c r="AE1091" s="8" t="s">
        <v>44</v>
      </c>
      <c r="AF1091" s="8" t="s">
        <v>44</v>
      </c>
      <c r="AG1091" s="8" t="s">
        <v>44</v>
      </c>
      <c r="AH1091" s="8" t="s">
        <v>44</v>
      </c>
      <c r="AI1091" s="8" t="s">
        <v>44</v>
      </c>
      <c r="AJ1091" s="8" t="s">
        <v>44</v>
      </c>
      <c r="AK1091" s="8" t="s">
        <v>44</v>
      </c>
      <c r="AL1091" s="8" t="s">
        <v>44</v>
      </c>
      <c r="AM1091" s="8" t="s">
        <v>44</v>
      </c>
      <c r="AN1091" s="8" t="s">
        <v>44</v>
      </c>
      <c r="AO1091" s="8" t="s">
        <v>44</v>
      </c>
      <c r="AP1091" s="8" t="s">
        <v>44</v>
      </c>
      <c r="AQ1091" s="8" t="s">
        <v>44</v>
      </c>
      <c r="AR1091" s="8" t="s">
        <v>44</v>
      </c>
      <c r="AS1091" s="8" t="s">
        <v>44</v>
      </c>
      <c r="AT1091" s="18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8"/>
      <c r="BE1091" s="18"/>
      <c r="BF1091" s="18"/>
      <c r="BG1091" s="18"/>
      <c r="BH1091" s="18"/>
      <c r="BI1091"/>
    </row>
    <row r="1092" spans="1:61" s="3" customFormat="1" ht="18.75">
      <c r="A1092" s="28" t="s">
        <v>76</v>
      </c>
      <c r="B1092" s="29">
        <v>616</v>
      </c>
      <c r="C1092" s="9">
        <v>1993</v>
      </c>
      <c r="D1092" s="50">
        <v>0.69117499999999998</v>
      </c>
      <c r="E1092" s="8" t="s">
        <v>44</v>
      </c>
      <c r="F1092" s="8" t="s">
        <v>44</v>
      </c>
      <c r="G1092" s="8" t="s">
        <v>44</v>
      </c>
      <c r="H1092" s="8" t="s">
        <v>44</v>
      </c>
      <c r="I1092" s="8" t="s">
        <v>44</v>
      </c>
      <c r="J1092" s="8" t="s">
        <v>44</v>
      </c>
      <c r="K1092" s="8" t="s">
        <v>44</v>
      </c>
      <c r="L1092" s="8" t="s">
        <v>44</v>
      </c>
      <c r="M1092" s="8" t="s">
        <v>44</v>
      </c>
      <c r="N1092" s="8" t="s">
        <v>44</v>
      </c>
      <c r="O1092" s="8" t="s">
        <v>44</v>
      </c>
      <c r="P1092" s="8" t="s">
        <v>44</v>
      </c>
      <c r="Q1092" s="8" t="s">
        <v>44</v>
      </c>
      <c r="R1092" s="8" t="s">
        <v>44</v>
      </c>
      <c r="S1092" s="8" t="s">
        <v>44</v>
      </c>
      <c r="T1092" s="8" t="s">
        <v>44</v>
      </c>
      <c r="U1092" s="8" t="s">
        <v>44</v>
      </c>
      <c r="V1092" s="8" t="s">
        <v>44</v>
      </c>
      <c r="W1092" s="8" t="s">
        <v>44</v>
      </c>
      <c r="X1092" s="8" t="s">
        <v>44</v>
      </c>
      <c r="Y1092" s="8" t="s">
        <v>44</v>
      </c>
      <c r="Z1092" s="8" t="s">
        <v>44</v>
      </c>
      <c r="AA1092" s="8" t="s">
        <v>44</v>
      </c>
      <c r="AB1092" s="8" t="s">
        <v>44</v>
      </c>
      <c r="AC1092" s="8" t="s">
        <v>44</v>
      </c>
      <c r="AD1092" s="8" t="s">
        <v>44</v>
      </c>
      <c r="AE1092" s="8" t="s">
        <v>44</v>
      </c>
      <c r="AF1092" s="8" t="s">
        <v>44</v>
      </c>
      <c r="AG1092" s="8" t="s">
        <v>44</v>
      </c>
      <c r="AH1092" s="8" t="s">
        <v>44</v>
      </c>
      <c r="AI1092" s="8" t="s">
        <v>44</v>
      </c>
      <c r="AJ1092" s="8" t="s">
        <v>44</v>
      </c>
      <c r="AK1092" s="8" t="s">
        <v>44</v>
      </c>
      <c r="AL1092" s="8" t="s">
        <v>44</v>
      </c>
      <c r="AM1092" s="8" t="s">
        <v>44</v>
      </c>
      <c r="AN1092" s="8" t="s">
        <v>44</v>
      </c>
      <c r="AO1092" s="8" t="s">
        <v>44</v>
      </c>
      <c r="AP1092" s="8" t="s">
        <v>44</v>
      </c>
      <c r="AQ1092" s="8" t="s">
        <v>44</v>
      </c>
      <c r="AR1092" s="8" t="s">
        <v>44</v>
      </c>
      <c r="AS1092" s="8" t="s">
        <v>44</v>
      </c>
      <c r="AT1092" s="18"/>
      <c r="AU1092" s="18"/>
      <c r="AV1092" s="18"/>
      <c r="AW1092" s="18"/>
      <c r="AX1092" s="18"/>
      <c r="AY1092" s="18"/>
      <c r="AZ1092" s="18"/>
      <c r="BA1092" s="18"/>
      <c r="BB1092" s="18"/>
      <c r="BC1092" s="18"/>
      <c r="BD1092" s="18"/>
      <c r="BE1092" s="18"/>
      <c r="BF1092" s="18"/>
      <c r="BG1092" s="18"/>
      <c r="BH1092" s="18"/>
      <c r="BI1092"/>
    </row>
    <row r="1093" spans="1:61" s="3" customFormat="1" ht="18.75">
      <c r="A1093" s="28" t="s">
        <v>76</v>
      </c>
      <c r="B1093" s="29">
        <v>616</v>
      </c>
      <c r="C1093" s="9">
        <v>1994</v>
      </c>
      <c r="D1093" s="50">
        <v>0.92869599999999997</v>
      </c>
      <c r="E1093" s="8" t="s">
        <v>44</v>
      </c>
      <c r="F1093" s="8" t="s">
        <v>44</v>
      </c>
      <c r="G1093" s="8" t="s">
        <v>44</v>
      </c>
      <c r="H1093" s="8" t="s">
        <v>44</v>
      </c>
      <c r="I1093" s="8" t="s">
        <v>44</v>
      </c>
      <c r="J1093" s="8" t="s">
        <v>44</v>
      </c>
      <c r="K1093" s="8" t="s">
        <v>44</v>
      </c>
      <c r="L1093" s="8" t="s">
        <v>44</v>
      </c>
      <c r="M1093" s="8" t="s">
        <v>44</v>
      </c>
      <c r="N1093" s="8" t="s">
        <v>44</v>
      </c>
      <c r="O1093" s="8" t="s">
        <v>44</v>
      </c>
      <c r="P1093" s="8" t="s">
        <v>44</v>
      </c>
      <c r="Q1093" s="8" t="s">
        <v>44</v>
      </c>
      <c r="R1093" s="8" t="s">
        <v>44</v>
      </c>
      <c r="S1093" s="8" t="s">
        <v>44</v>
      </c>
      <c r="T1093" s="8" t="s">
        <v>44</v>
      </c>
      <c r="U1093" s="8" t="s">
        <v>44</v>
      </c>
      <c r="V1093" s="8" t="s">
        <v>44</v>
      </c>
      <c r="W1093" s="8" t="s">
        <v>44</v>
      </c>
      <c r="X1093" s="8" t="s">
        <v>44</v>
      </c>
      <c r="Y1093" s="8" t="s">
        <v>44</v>
      </c>
      <c r="Z1093" s="8" t="s">
        <v>44</v>
      </c>
      <c r="AA1093" s="8" t="s">
        <v>44</v>
      </c>
      <c r="AB1093" s="8" t="s">
        <v>44</v>
      </c>
      <c r="AC1093" s="8" t="s">
        <v>44</v>
      </c>
      <c r="AD1093" s="8" t="s">
        <v>44</v>
      </c>
      <c r="AE1093" s="8" t="s">
        <v>44</v>
      </c>
      <c r="AF1093" s="8" t="s">
        <v>44</v>
      </c>
      <c r="AG1093" s="8" t="s">
        <v>44</v>
      </c>
      <c r="AH1093" s="8" t="s">
        <v>44</v>
      </c>
      <c r="AI1093" s="8" t="s">
        <v>44</v>
      </c>
      <c r="AJ1093" s="8" t="s">
        <v>44</v>
      </c>
      <c r="AK1093" s="8" t="s">
        <v>44</v>
      </c>
      <c r="AL1093" s="8" t="s">
        <v>44</v>
      </c>
      <c r="AM1093" s="8" t="s">
        <v>44</v>
      </c>
      <c r="AN1093" s="8" t="s">
        <v>44</v>
      </c>
      <c r="AO1093" s="8" t="s">
        <v>44</v>
      </c>
      <c r="AP1093" s="8" t="s">
        <v>44</v>
      </c>
      <c r="AQ1093" s="8" t="s">
        <v>44</v>
      </c>
      <c r="AR1093" s="8" t="s">
        <v>44</v>
      </c>
      <c r="AS1093" s="8" t="s">
        <v>44</v>
      </c>
      <c r="AT1093" s="18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8"/>
      <c r="BE1093" s="18"/>
      <c r="BF1093" s="18"/>
      <c r="BG1093" s="18"/>
      <c r="BH1093" s="18"/>
      <c r="BI1093"/>
    </row>
    <row r="1094" spans="1:61" s="3" customFormat="1" ht="18.75">
      <c r="A1094" s="28" t="s">
        <v>76</v>
      </c>
      <c r="B1094" s="29">
        <v>616</v>
      </c>
      <c r="C1094" s="9">
        <v>1995</v>
      </c>
      <c r="D1094" s="50">
        <v>1.1641189999999999</v>
      </c>
      <c r="E1094" s="8">
        <v>280.04009899331601</v>
      </c>
      <c r="F1094" s="8">
        <v>329.00416538171788</v>
      </c>
      <c r="G1094" s="8">
        <v>329.00416538171788</v>
      </c>
      <c r="H1094" s="8">
        <v>3360.4811879197919</v>
      </c>
      <c r="I1094" s="8">
        <v>3948.0499845806144</v>
      </c>
      <c r="J1094" s="8">
        <v>3948.0499845806144</v>
      </c>
      <c r="K1094" s="8">
        <v>3752.1937190270069</v>
      </c>
      <c r="L1094" s="8">
        <v>0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8">
        <v>0</v>
      </c>
      <c r="AH1094" s="8">
        <v>280.04009899331601</v>
      </c>
      <c r="AI1094" s="8">
        <v>329.00416538171788</v>
      </c>
      <c r="AJ1094" s="8">
        <v>329.00416538171788</v>
      </c>
      <c r="AK1094" s="8">
        <v>3360.4811879197919</v>
      </c>
      <c r="AL1094" s="8">
        <v>3948.0499845806144</v>
      </c>
      <c r="AM1094" s="8">
        <v>3948.0499845806144</v>
      </c>
      <c r="AN1094" s="8">
        <v>3752.1937190270073</v>
      </c>
      <c r="AO1094" s="8">
        <v>329.00416538171788</v>
      </c>
      <c r="AP1094" s="8">
        <v>329.00416538171788</v>
      </c>
      <c r="AQ1094" s="8">
        <v>3948.0499845806144</v>
      </c>
      <c r="AR1094" s="8">
        <v>3948.0499845806144</v>
      </c>
      <c r="AS1094" s="8">
        <v>3948.0499845806144</v>
      </c>
      <c r="AT1094" s="18"/>
      <c r="AU1094" s="18"/>
      <c r="AV1094" s="18"/>
      <c r="AW1094" s="18"/>
      <c r="AX1094" s="18"/>
      <c r="AY1094" s="18"/>
      <c r="AZ1094" s="18"/>
      <c r="BA1094" s="18"/>
      <c r="BB1094" s="18"/>
      <c r="BC1094" s="19"/>
      <c r="BD1094" s="19"/>
      <c r="BE1094" s="19"/>
      <c r="BF1094" s="18"/>
      <c r="BG1094" s="18"/>
      <c r="BH1094" s="18"/>
      <c r="BI1094"/>
    </row>
    <row r="1095" spans="1:61" s="3" customFormat="1" ht="18.75">
      <c r="A1095" s="28" t="s">
        <v>76</v>
      </c>
      <c r="B1095" s="29">
        <v>616</v>
      </c>
      <c r="C1095" s="9">
        <v>1996</v>
      </c>
      <c r="D1095" s="50">
        <v>1.3512660000000001</v>
      </c>
      <c r="E1095" s="8">
        <v>241.25523768081192</v>
      </c>
      <c r="F1095" s="8">
        <v>283.43790193788641</v>
      </c>
      <c r="G1095" s="8">
        <v>283.43790193788641</v>
      </c>
      <c r="H1095" s="8">
        <v>2895.0628521697427</v>
      </c>
      <c r="I1095" s="8">
        <v>3401.2548232546364</v>
      </c>
      <c r="J1095" s="8">
        <v>3401.2548232546364</v>
      </c>
      <c r="K1095" s="8">
        <v>3232.5241662263388</v>
      </c>
      <c r="L1095" s="8">
        <v>0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0</v>
      </c>
      <c r="AH1095" s="8">
        <v>241.25523768081192</v>
      </c>
      <c r="AI1095" s="8">
        <v>283.43790193788641</v>
      </c>
      <c r="AJ1095" s="8">
        <v>283.43790193788641</v>
      </c>
      <c r="AK1095" s="8">
        <v>2895.0628521697427</v>
      </c>
      <c r="AL1095" s="8">
        <v>3401.2548232546364</v>
      </c>
      <c r="AM1095" s="8">
        <v>3401.2548232546364</v>
      </c>
      <c r="AN1095" s="8">
        <v>3232.5241662263384</v>
      </c>
      <c r="AO1095" s="8">
        <v>283.43790193788641</v>
      </c>
      <c r="AP1095" s="8">
        <v>283.43790193788641</v>
      </c>
      <c r="AQ1095" s="8">
        <v>3401.2548232546364</v>
      </c>
      <c r="AR1095" s="8">
        <v>3401.2548232546364</v>
      </c>
      <c r="AS1095" s="8">
        <v>3401.2548232546364</v>
      </c>
      <c r="AT1095" s="18"/>
      <c r="AU1095" s="18"/>
      <c r="AV1095" s="18"/>
      <c r="AW1095" s="18"/>
      <c r="AX1095" s="18"/>
      <c r="AY1095" s="18"/>
      <c r="AZ1095" s="18"/>
      <c r="BA1095" s="18"/>
      <c r="BB1095" s="18"/>
      <c r="BC1095" s="19"/>
      <c r="BD1095" s="19"/>
      <c r="BE1095" s="19"/>
      <c r="BF1095" s="18"/>
      <c r="BG1095" s="18"/>
      <c r="BH1095" s="18"/>
      <c r="BI1095"/>
    </row>
    <row r="1096" spans="1:61" s="3" customFormat="1" ht="18.75">
      <c r="A1096" s="28" t="s">
        <v>76</v>
      </c>
      <c r="B1096" s="29">
        <v>616</v>
      </c>
      <c r="C1096" s="9">
        <v>1997</v>
      </c>
      <c r="D1096" s="50">
        <v>1.513266</v>
      </c>
      <c r="E1096" s="8">
        <v>215.4280873289957</v>
      </c>
      <c r="F1096" s="8">
        <v>253.09496149388144</v>
      </c>
      <c r="G1096" s="8">
        <v>253.09496149388144</v>
      </c>
      <c r="H1096" s="8">
        <v>2585.1370479479483</v>
      </c>
      <c r="I1096" s="8">
        <v>3037.1395379265773</v>
      </c>
      <c r="J1096" s="8">
        <v>3037.1395379265773</v>
      </c>
      <c r="K1096" s="8">
        <v>2886.4720412670345</v>
      </c>
      <c r="L1096" s="8">
        <v>0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8">
        <v>0</v>
      </c>
      <c r="AH1096" s="8">
        <v>215.4280873289957</v>
      </c>
      <c r="AI1096" s="8">
        <v>253.09496149388144</v>
      </c>
      <c r="AJ1096" s="8">
        <v>253.09496149388144</v>
      </c>
      <c r="AK1096" s="8">
        <v>2585.1370479479483</v>
      </c>
      <c r="AL1096" s="8">
        <v>3037.1395379265773</v>
      </c>
      <c r="AM1096" s="8">
        <v>3037.1395379265773</v>
      </c>
      <c r="AN1096" s="8">
        <v>2886.4720412670345</v>
      </c>
      <c r="AO1096" s="8">
        <v>253.09496149388144</v>
      </c>
      <c r="AP1096" s="8">
        <v>253.09496149388144</v>
      </c>
      <c r="AQ1096" s="8">
        <v>3037.1395379265773</v>
      </c>
      <c r="AR1096" s="8">
        <v>3037.1395379265773</v>
      </c>
      <c r="AS1096" s="8">
        <v>3037.1395379265773</v>
      </c>
      <c r="AT1096" s="18"/>
      <c r="AU1096" s="18"/>
      <c r="AV1096" s="18"/>
      <c r="AW1096" s="18"/>
      <c r="AX1096" s="18"/>
      <c r="AY1096" s="18"/>
      <c r="AZ1096" s="18"/>
      <c r="BA1096" s="18"/>
      <c r="BB1096" s="18"/>
      <c r="BC1096" s="19"/>
      <c r="BD1096" s="19"/>
      <c r="BE1096" s="19"/>
      <c r="BF1096" s="18"/>
      <c r="BG1096" s="18"/>
      <c r="BH1096" s="18"/>
      <c r="BI1096"/>
    </row>
    <row r="1097" spans="1:61" s="3" customFormat="1" ht="18.75">
      <c r="A1097" s="28" t="s">
        <v>76</v>
      </c>
      <c r="B1097" s="29">
        <v>616</v>
      </c>
      <c r="C1097" s="9">
        <v>1998</v>
      </c>
      <c r="D1097" s="50">
        <v>1.6550119999999999</v>
      </c>
      <c r="E1097" s="8">
        <v>232.02248684601685</v>
      </c>
      <c r="F1097" s="8">
        <v>421.74920786072852</v>
      </c>
      <c r="G1097" s="8">
        <v>569.78438827029652</v>
      </c>
      <c r="H1097" s="8">
        <v>2784.2698421522018</v>
      </c>
      <c r="I1097" s="8">
        <v>5060.990494328742</v>
      </c>
      <c r="J1097" s="8">
        <v>6837.4126592435587</v>
      </c>
      <c r="K1097" s="8">
        <v>4894.2243319081681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232.02248684601685</v>
      </c>
      <c r="AI1097" s="8">
        <v>421.74920786072852</v>
      </c>
      <c r="AJ1097" s="8">
        <v>569.78438827029652</v>
      </c>
      <c r="AK1097" s="8">
        <v>2784.2698421522018</v>
      </c>
      <c r="AL1097" s="8">
        <v>5060.990494328742</v>
      </c>
      <c r="AM1097" s="8">
        <v>6837.4126592435587</v>
      </c>
      <c r="AN1097" s="8">
        <v>4894.2243319081672</v>
      </c>
      <c r="AO1097" s="8">
        <v>421.74920786072852</v>
      </c>
      <c r="AP1097" s="8">
        <v>569.78438827029652</v>
      </c>
      <c r="AQ1097" s="8">
        <v>5060.990494328742</v>
      </c>
      <c r="AR1097" s="8">
        <v>6837.4126592435587</v>
      </c>
      <c r="AS1097" s="8">
        <v>5949.2015767861503</v>
      </c>
      <c r="AT1097" s="18"/>
      <c r="AU1097" s="18"/>
      <c r="AV1097" s="18"/>
      <c r="AW1097" s="18"/>
      <c r="AX1097" s="18"/>
      <c r="AY1097" s="18"/>
      <c r="AZ1097" s="18"/>
      <c r="BA1097" s="18"/>
      <c r="BB1097" s="18"/>
      <c r="BC1097" s="19"/>
      <c r="BD1097" s="19"/>
      <c r="BE1097" s="19"/>
      <c r="BF1097" s="18"/>
      <c r="BG1097" s="18"/>
      <c r="BH1097" s="18"/>
      <c r="BI1097"/>
    </row>
    <row r="1098" spans="1:61" s="3" customFormat="1" ht="18.75">
      <c r="A1098" s="28" t="s">
        <v>76</v>
      </c>
      <c r="B1098" s="29">
        <v>616</v>
      </c>
      <c r="C1098" s="9">
        <v>1999</v>
      </c>
      <c r="D1098" s="50">
        <v>1.7376560000000001</v>
      </c>
      <c r="E1098" s="8">
        <v>220.98735307793947</v>
      </c>
      <c r="F1098" s="8">
        <v>401.6905532510462</v>
      </c>
      <c r="G1098" s="8">
        <v>542.68508841796074</v>
      </c>
      <c r="H1098" s="8">
        <v>2651.8482369352737</v>
      </c>
      <c r="I1098" s="8">
        <v>4820.2866390125546</v>
      </c>
      <c r="J1098" s="8">
        <v>6512.2210610155289</v>
      </c>
      <c r="K1098" s="8">
        <v>4661.4519789877859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8">
        <v>0</v>
      </c>
      <c r="AH1098" s="8">
        <v>220.98735307793947</v>
      </c>
      <c r="AI1098" s="8">
        <v>401.6905532510462</v>
      </c>
      <c r="AJ1098" s="8">
        <v>542.68508841796074</v>
      </c>
      <c r="AK1098" s="8">
        <v>2651.8482369352737</v>
      </c>
      <c r="AL1098" s="8">
        <v>4820.2866390125546</v>
      </c>
      <c r="AM1098" s="8">
        <v>6512.2210610155289</v>
      </c>
      <c r="AN1098" s="8">
        <v>4661.4519789877859</v>
      </c>
      <c r="AO1098" s="8">
        <v>401.6905532510462</v>
      </c>
      <c r="AP1098" s="8">
        <v>542.68508841796074</v>
      </c>
      <c r="AQ1098" s="8">
        <v>4820.2866390125546</v>
      </c>
      <c r="AR1098" s="8">
        <v>6512.2210610155289</v>
      </c>
      <c r="AS1098" s="8">
        <v>5666.2538500140417</v>
      </c>
      <c r="AT1098" s="18"/>
      <c r="AU1098" s="18"/>
      <c r="AV1098" s="18"/>
      <c r="AW1098" s="18"/>
      <c r="AX1098" s="18"/>
      <c r="AY1098" s="18"/>
      <c r="AZ1098" s="18"/>
      <c r="BA1098" s="18"/>
      <c r="BB1098" s="18"/>
      <c r="BC1098" s="19"/>
      <c r="BD1098" s="19"/>
      <c r="BE1098" s="19"/>
      <c r="BF1098" s="18"/>
      <c r="BG1098" s="18"/>
      <c r="BH1098" s="18"/>
      <c r="BI1098"/>
    </row>
    <row r="1099" spans="1:61" s="3" customFormat="1" ht="18.75">
      <c r="A1099" s="28" t="s">
        <v>76</v>
      </c>
      <c r="B1099" s="29">
        <v>616</v>
      </c>
      <c r="C1099" s="9">
        <v>2000</v>
      </c>
      <c r="D1099" s="50">
        <v>1.8329329999999999</v>
      </c>
      <c r="E1099" s="8">
        <v>218.77504524169734</v>
      </c>
      <c r="F1099" s="8">
        <v>398.26878560209241</v>
      </c>
      <c r="G1099" s="8">
        <v>537.93564740227828</v>
      </c>
      <c r="H1099" s="8">
        <v>2625.3005429003679</v>
      </c>
      <c r="I1099" s="8">
        <v>4779.2254272251084</v>
      </c>
      <c r="J1099" s="8">
        <v>6455.2277688273389</v>
      </c>
      <c r="K1099" s="8">
        <v>4619.9179129842714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0</v>
      </c>
      <c r="AH1099" s="8">
        <v>218.77504524169734</v>
      </c>
      <c r="AI1099" s="8">
        <v>398.26878560209241</v>
      </c>
      <c r="AJ1099" s="8">
        <v>537.93564740227828</v>
      </c>
      <c r="AK1099" s="8">
        <v>2625.3005429003679</v>
      </c>
      <c r="AL1099" s="8">
        <v>4779.2254272251084</v>
      </c>
      <c r="AM1099" s="8">
        <v>6455.2277688273389</v>
      </c>
      <c r="AN1099" s="8">
        <v>4619.9179129842714</v>
      </c>
      <c r="AO1099" s="8">
        <v>398.26878560209241</v>
      </c>
      <c r="AP1099" s="8">
        <v>537.93564740227828</v>
      </c>
      <c r="AQ1099" s="8">
        <v>4779.2254272251084</v>
      </c>
      <c r="AR1099" s="8">
        <v>6455.2277688273389</v>
      </c>
      <c r="AS1099" s="8">
        <v>5617.2265980262237</v>
      </c>
      <c r="AT1099" s="18"/>
      <c r="AU1099" s="18"/>
      <c r="AV1099" s="18"/>
      <c r="AW1099" s="18"/>
      <c r="AX1099" s="18"/>
      <c r="AY1099" s="18"/>
      <c r="AZ1099" s="18"/>
      <c r="BA1099" s="18"/>
      <c r="BB1099" s="18"/>
      <c r="BC1099" s="19"/>
      <c r="BD1099" s="19"/>
      <c r="BE1099" s="19"/>
      <c r="BF1099" s="18"/>
      <c r="BG1099" s="18"/>
      <c r="BH1099" s="18"/>
      <c r="BI1099"/>
    </row>
    <row r="1100" spans="1:61" s="3" customFormat="1" ht="18.75">
      <c r="A1100" s="28" t="s">
        <v>76</v>
      </c>
      <c r="B1100" s="29">
        <v>616</v>
      </c>
      <c r="C1100" s="9">
        <v>2001</v>
      </c>
      <c r="D1100" s="50">
        <v>1.8370629999999999</v>
      </c>
      <c r="E1100" s="8">
        <v>70.361404771275318</v>
      </c>
      <c r="F1100" s="8">
        <v>234.7814600442845</v>
      </c>
      <c r="G1100" s="8">
        <v>389.92039648794486</v>
      </c>
      <c r="H1100" s="8">
        <v>844.33685725530393</v>
      </c>
      <c r="I1100" s="8">
        <v>2817.3775205314141</v>
      </c>
      <c r="J1100" s="8">
        <v>4679.0447578553385</v>
      </c>
      <c r="K1100" s="8">
        <v>2780.253045214019</v>
      </c>
      <c r="L1100" s="8">
        <v>40.172819331726785</v>
      </c>
      <c r="M1100" s="8">
        <v>40.172819331726785</v>
      </c>
      <c r="N1100" s="8">
        <v>172.96176922983409</v>
      </c>
      <c r="O1100" s="8">
        <v>168.1442969928994</v>
      </c>
      <c r="P1100" s="8">
        <v>168.1442969928994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482.07383198072142</v>
      </c>
      <c r="X1100" s="8">
        <v>482.07383198072142</v>
      </c>
      <c r="Y1100" s="8">
        <v>2075.5412307580091</v>
      </c>
      <c r="Z1100" s="8">
        <v>2017.7315639147928</v>
      </c>
      <c r="AA1100" s="8">
        <v>2017.7315639147928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  <c r="AH1100" s="8">
        <v>243.32317400110941</v>
      </c>
      <c r="AI1100" s="8">
        <v>443.0985763689107</v>
      </c>
      <c r="AJ1100" s="8">
        <v>598.23751281257103</v>
      </c>
      <c r="AK1100" s="8">
        <v>2919.8780880133131</v>
      </c>
      <c r="AL1100" s="8">
        <v>5317.1829164269284</v>
      </c>
      <c r="AM1100" s="8">
        <v>7178.8501537508528</v>
      </c>
      <c r="AN1100" s="8">
        <v>5138.6370527303652</v>
      </c>
      <c r="AO1100" s="8">
        <v>274.9542793760113</v>
      </c>
      <c r="AP1100" s="8">
        <v>430.09321581967163</v>
      </c>
      <c r="AQ1100" s="8">
        <v>3299.4513525121356</v>
      </c>
      <c r="AR1100" s="8">
        <v>5161.11858983606</v>
      </c>
      <c r="AS1100" s="8">
        <v>4230.2849711740982</v>
      </c>
      <c r="AT1100" s="18"/>
      <c r="AU1100" s="18"/>
      <c r="AV1100" s="18"/>
      <c r="AW1100" s="18"/>
      <c r="AX1100" s="18"/>
      <c r="AY1100" s="18"/>
      <c r="AZ1100" s="18"/>
      <c r="BA1100" s="18"/>
      <c r="BB1100" s="18"/>
      <c r="BC1100" s="19"/>
      <c r="BD1100" s="19"/>
      <c r="BE1100" s="19"/>
      <c r="BF1100" s="18"/>
      <c r="BG1100" s="18"/>
      <c r="BH1100" s="18"/>
      <c r="BI1100"/>
    </row>
    <row r="1101" spans="1:61" s="3" customFormat="1" ht="18.75">
      <c r="A1101" s="28" t="s">
        <v>76</v>
      </c>
      <c r="B1101" s="29">
        <v>616</v>
      </c>
      <c r="C1101" s="9">
        <v>2002</v>
      </c>
      <c r="D1101" s="50">
        <v>1.799795</v>
      </c>
      <c r="E1101" s="8">
        <v>75.869751832847641</v>
      </c>
      <c r="F1101" s="8">
        <v>243.77776357862979</v>
      </c>
      <c r="G1101" s="8">
        <v>407.1297008826005</v>
      </c>
      <c r="H1101" s="8">
        <v>910.43702199417157</v>
      </c>
      <c r="I1101" s="8">
        <v>2925.3331629435575</v>
      </c>
      <c r="J1101" s="8">
        <v>4885.5564105912063</v>
      </c>
      <c r="K1101" s="8">
        <v>2907.1088651763116</v>
      </c>
      <c r="L1101" s="8">
        <v>47.227600921216023</v>
      </c>
      <c r="M1101" s="8">
        <v>47.227600921216023</v>
      </c>
      <c r="N1101" s="8">
        <v>180.27053081045341</v>
      </c>
      <c r="O1101" s="8">
        <v>174.60321869990747</v>
      </c>
      <c r="P1101" s="8">
        <v>174.60321869990747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566.73121105459222</v>
      </c>
      <c r="X1101" s="8">
        <v>566.73121105459222</v>
      </c>
      <c r="Y1101" s="8">
        <v>2163.2463697254407</v>
      </c>
      <c r="Z1101" s="8">
        <v>2095.2386243988894</v>
      </c>
      <c r="AA1101" s="8">
        <v>2095.2386243988894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8">
        <v>0</v>
      </c>
      <c r="AH1101" s="8">
        <v>256.14028264330102</v>
      </c>
      <c r="AI1101" s="8">
        <v>465.6085831997533</v>
      </c>
      <c r="AJ1101" s="8">
        <v>628.96052050372396</v>
      </c>
      <c r="AK1101" s="8">
        <v>3073.6833917196122</v>
      </c>
      <c r="AL1101" s="8">
        <v>5587.3029983970391</v>
      </c>
      <c r="AM1101" s="8">
        <v>7547.5262460446884</v>
      </c>
      <c r="AN1101" s="8">
        <v>5402.8375453871131</v>
      </c>
      <c r="AO1101" s="8">
        <v>291.00536449984583</v>
      </c>
      <c r="AP1101" s="8">
        <v>454.35730180381654</v>
      </c>
      <c r="AQ1101" s="8">
        <v>3492.0643739981497</v>
      </c>
      <c r="AR1101" s="8">
        <v>5452.2876216457989</v>
      </c>
      <c r="AS1101" s="8">
        <v>4472.1759978219743</v>
      </c>
      <c r="AT1101" s="18"/>
      <c r="AU1101" s="18"/>
      <c r="AV1101" s="18"/>
      <c r="AW1101" s="18"/>
      <c r="AX1101" s="18"/>
      <c r="AY1101" s="18"/>
      <c r="AZ1101" s="18"/>
      <c r="BA1101" s="18"/>
      <c r="BB1101" s="18"/>
      <c r="BC1101" s="19"/>
      <c r="BD1101" s="19"/>
      <c r="BE1101" s="19"/>
      <c r="BF1101" s="18"/>
      <c r="BG1101" s="18"/>
      <c r="BH1101" s="18"/>
      <c r="BI1101"/>
    </row>
    <row r="1102" spans="1:61" s="3" customFormat="1" ht="18.75">
      <c r="A1102" s="28" t="s">
        <v>76</v>
      </c>
      <c r="B1102" s="29">
        <v>616</v>
      </c>
      <c r="C1102" s="9">
        <v>2003</v>
      </c>
      <c r="D1102" s="50">
        <v>1.804365</v>
      </c>
      <c r="E1102" s="8">
        <v>67.558393118908882</v>
      </c>
      <c r="F1102" s="8">
        <v>235.0411363554492</v>
      </c>
      <c r="G1102" s="8">
        <v>397.97934453394964</v>
      </c>
      <c r="H1102" s="8">
        <v>810.70071742690652</v>
      </c>
      <c r="I1102" s="8">
        <v>2820.4936362653903</v>
      </c>
      <c r="J1102" s="8">
        <v>4775.7521344073957</v>
      </c>
      <c r="K1102" s="8">
        <v>2802.3154960332308</v>
      </c>
      <c r="L1102" s="8">
        <v>47.107985357729724</v>
      </c>
      <c r="M1102" s="8">
        <v>47.107985357729724</v>
      </c>
      <c r="N1102" s="8">
        <v>187.93315099771942</v>
      </c>
      <c r="O1102" s="8">
        <v>182.28019275479187</v>
      </c>
      <c r="P1102" s="8">
        <v>182.28019275479187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565.29582429275672</v>
      </c>
      <c r="X1102" s="8">
        <v>565.29582429275672</v>
      </c>
      <c r="Y1102" s="8">
        <v>2255.1978119726332</v>
      </c>
      <c r="Z1102" s="8">
        <v>2187.3623130575024</v>
      </c>
      <c r="AA1102" s="8">
        <v>2187.3623130575024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0</v>
      </c>
      <c r="AH1102" s="8">
        <v>255.49154411662829</v>
      </c>
      <c r="AI1102" s="8">
        <v>464.42931446797081</v>
      </c>
      <c r="AJ1102" s="8">
        <v>627.36752264647123</v>
      </c>
      <c r="AK1102" s="8">
        <v>3065.8985293995397</v>
      </c>
      <c r="AL1102" s="8">
        <v>5573.1517736156493</v>
      </c>
      <c r="AM1102" s="8">
        <v>7528.4102717576552</v>
      </c>
      <c r="AN1102" s="8">
        <v>5389.1535249242816</v>
      </c>
      <c r="AO1102" s="8">
        <v>282.14912171317894</v>
      </c>
      <c r="AP1102" s="8">
        <v>445.08732989167936</v>
      </c>
      <c r="AQ1102" s="8">
        <v>3385.7894605581469</v>
      </c>
      <c r="AR1102" s="8">
        <v>5341.0479587001528</v>
      </c>
      <c r="AS1102" s="8">
        <v>4363.4187096291498</v>
      </c>
      <c r="AT1102" s="18"/>
      <c r="AU1102" s="18"/>
      <c r="AV1102" s="18"/>
      <c r="AW1102" s="18"/>
      <c r="AX1102" s="18"/>
      <c r="AY1102" s="18"/>
      <c r="AZ1102" s="18"/>
      <c r="BA1102" s="18"/>
      <c r="BB1102" s="18"/>
      <c r="BC1102" s="19"/>
      <c r="BD1102" s="19"/>
      <c r="BE1102" s="19"/>
      <c r="BF1102" s="18"/>
      <c r="BG1102" s="18"/>
      <c r="BH1102" s="18"/>
      <c r="BI1102"/>
    </row>
    <row r="1103" spans="1:61" s="3" customFormat="1" ht="18.75">
      <c r="A1103" s="28" t="s">
        <v>76</v>
      </c>
      <c r="B1103" s="29">
        <v>616</v>
      </c>
      <c r="C1103" s="9">
        <v>2004</v>
      </c>
      <c r="D1103" s="50">
        <v>1.829993</v>
      </c>
      <c r="E1103" s="8">
        <v>62.764356657830575</v>
      </c>
      <c r="F1103" s="8">
        <v>125.01413939834742</v>
      </c>
      <c r="G1103" s="8">
        <v>461.19028870602239</v>
      </c>
      <c r="H1103" s="8">
        <v>753.1722798939669</v>
      </c>
      <c r="I1103" s="8">
        <v>1500.1696727801693</v>
      </c>
      <c r="J1103" s="8">
        <v>5534.2834644722689</v>
      </c>
      <c r="K1103" s="8">
        <v>2595.8751390488014</v>
      </c>
      <c r="L1103" s="8">
        <v>240.9845283561194</v>
      </c>
      <c r="M1103" s="8">
        <v>55.191467945505806</v>
      </c>
      <c r="N1103" s="8">
        <v>189.14917525185433</v>
      </c>
      <c r="O1103" s="8">
        <v>160.23285334971229</v>
      </c>
      <c r="P1103" s="8">
        <v>182.5280205989859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2891.8143402734327</v>
      </c>
      <c r="X1103" s="8">
        <v>662.29761534606973</v>
      </c>
      <c r="Y1103" s="8">
        <v>2269.790103022252</v>
      </c>
      <c r="Z1103" s="8">
        <v>1922.7942401965474</v>
      </c>
      <c r="AA1103" s="8">
        <v>2190.3362471878308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0</v>
      </c>
      <c r="AH1103" s="8">
        <v>251.91353190968491</v>
      </c>
      <c r="AI1103" s="8">
        <v>526.23152110417914</v>
      </c>
      <c r="AJ1103" s="8">
        <v>698.90977725051414</v>
      </c>
      <c r="AK1103" s="8">
        <v>3022.9623829162188</v>
      </c>
      <c r="AL1103" s="8">
        <v>6314.7782532501496</v>
      </c>
      <c r="AM1103" s="8">
        <v>8386.9173270061692</v>
      </c>
      <c r="AN1103" s="8">
        <v>5908.2193210575133</v>
      </c>
      <c r="AO1103" s="8">
        <v>365.99866775446685</v>
      </c>
      <c r="AP1103" s="8">
        <v>516.38175665152824</v>
      </c>
      <c r="AQ1103" s="8">
        <v>4391.9840130536022</v>
      </c>
      <c r="AR1103" s="8">
        <v>6196.5810798183384</v>
      </c>
      <c r="AS1103" s="8">
        <v>5294.2825464359703</v>
      </c>
      <c r="AT1103" s="18"/>
      <c r="AU1103" s="18"/>
      <c r="AV1103" s="18"/>
      <c r="AW1103" s="18"/>
      <c r="AX1103" s="18"/>
      <c r="AY1103" s="18"/>
      <c r="AZ1103" s="18"/>
      <c r="BA1103" s="18"/>
      <c r="BB1103" s="18"/>
      <c r="BC1103" s="19"/>
      <c r="BD1103" s="19"/>
      <c r="BE1103" s="19"/>
      <c r="BF1103" s="18"/>
      <c r="BG1103" s="18"/>
      <c r="BH1103" s="18"/>
      <c r="BI1103"/>
    </row>
    <row r="1104" spans="1:61" s="3" customFormat="1" ht="18.75">
      <c r="A1104" s="28" t="s">
        <v>76</v>
      </c>
      <c r="B1104" s="29">
        <v>616</v>
      </c>
      <c r="C1104" s="9">
        <v>2005</v>
      </c>
      <c r="D1104" s="50">
        <v>1.8675949999999999</v>
      </c>
      <c r="E1104" s="8">
        <v>55.392095181235767</v>
      </c>
      <c r="F1104" s="8">
        <v>116.38854605343593</v>
      </c>
      <c r="G1104" s="8">
        <v>445.79615316311447</v>
      </c>
      <c r="H1104" s="8">
        <v>664.70514217482923</v>
      </c>
      <c r="I1104" s="8">
        <v>1396.6625526412313</v>
      </c>
      <c r="J1104" s="8">
        <v>5349.5538379573736</v>
      </c>
      <c r="K1104" s="8">
        <v>2470.3071775911449</v>
      </c>
      <c r="L1104" s="8">
        <v>236.13256621483782</v>
      </c>
      <c r="M1104" s="8">
        <v>54.080247591153331</v>
      </c>
      <c r="N1104" s="8">
        <v>191.44943095264233</v>
      </c>
      <c r="O1104" s="8">
        <v>163.11530783351498</v>
      </c>
      <c r="P1104" s="8">
        <v>184.96158606835709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2833.5907945780536</v>
      </c>
      <c r="X1104" s="8">
        <v>648.96297109384</v>
      </c>
      <c r="Y1104" s="8">
        <v>2297.3931714317077</v>
      </c>
      <c r="Z1104" s="8">
        <v>1957.3836940021797</v>
      </c>
      <c r="AA1104" s="8">
        <v>2219.5390328202852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246.84152613387809</v>
      </c>
      <c r="AI1104" s="8">
        <v>515.63642010178876</v>
      </c>
      <c r="AJ1104" s="8">
        <v>684.83798682262488</v>
      </c>
      <c r="AK1104" s="8">
        <v>2962.098313606537</v>
      </c>
      <c r="AL1104" s="8">
        <v>6187.6370412214637</v>
      </c>
      <c r="AM1104" s="8">
        <v>8218.0558418714991</v>
      </c>
      <c r="AN1104" s="8">
        <v>5789.2637322331675</v>
      </c>
      <c r="AO1104" s="8">
        <v>352.52111226827378</v>
      </c>
      <c r="AP1104" s="8">
        <v>499.87640075426782</v>
      </c>
      <c r="AQ1104" s="8">
        <v>4230.2533472192845</v>
      </c>
      <c r="AR1104" s="8">
        <v>5998.5168090512134</v>
      </c>
      <c r="AS1104" s="8">
        <v>5114.3850781352485</v>
      </c>
      <c r="AT1104" s="18"/>
      <c r="AU1104" s="18"/>
      <c r="AV1104" s="18"/>
      <c r="AW1104" s="18"/>
      <c r="AX1104" s="18"/>
      <c r="AY1104" s="18"/>
      <c r="AZ1104" s="18"/>
      <c r="BA1104" s="18"/>
      <c r="BB1104" s="18"/>
      <c r="BC1104" s="19"/>
      <c r="BD1104" s="19"/>
      <c r="BE1104" s="19"/>
      <c r="BF1104" s="18"/>
      <c r="BG1104" s="18"/>
      <c r="BH1104" s="18"/>
      <c r="BI1104"/>
    </row>
    <row r="1105" spans="1:61" s="3" customFormat="1" ht="18.75">
      <c r="A1105" s="28" t="s">
        <v>76</v>
      </c>
      <c r="B1105" s="29">
        <v>616</v>
      </c>
      <c r="C1105" s="9">
        <v>2006</v>
      </c>
      <c r="D1105" s="50">
        <v>1.8504640000000001</v>
      </c>
      <c r="E1105" s="8">
        <v>46.3307220963679</v>
      </c>
      <c r="F1105" s="8">
        <v>107.89185847441506</v>
      </c>
      <c r="G1105" s="8">
        <v>440.34901516592595</v>
      </c>
      <c r="H1105" s="8">
        <v>555.96866515641477</v>
      </c>
      <c r="I1105" s="8">
        <v>1294.7023016929809</v>
      </c>
      <c r="J1105" s="8">
        <v>5284.1881819911114</v>
      </c>
      <c r="K1105" s="8">
        <v>2378.2863829468356</v>
      </c>
      <c r="L1105" s="8">
        <v>238.31860549570268</v>
      </c>
      <c r="M1105" s="8">
        <v>54.580905113528281</v>
      </c>
      <c r="N1105" s="8">
        <v>202.79598342181563</v>
      </c>
      <c r="O1105" s="8">
        <v>174.19955211233508</v>
      </c>
      <c r="P1105" s="8">
        <v>196.248076158196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2859.823265948432</v>
      </c>
      <c r="X1105" s="8">
        <v>654.97086136233941</v>
      </c>
      <c r="Y1105" s="8">
        <v>2433.5518010617875</v>
      </c>
      <c r="Z1105" s="8">
        <v>2090.3946253480208</v>
      </c>
      <c r="AA1105" s="8">
        <v>2354.976913898352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249.12670551818354</v>
      </c>
      <c r="AI1105" s="8">
        <v>520.41001608245278</v>
      </c>
      <c r="AJ1105" s="8">
        <v>691.17799643765022</v>
      </c>
      <c r="AK1105" s="8">
        <v>2989.5204662182023</v>
      </c>
      <c r="AL1105" s="8">
        <v>6244.9201929894334</v>
      </c>
      <c r="AM1105" s="8">
        <v>8294.1359572518031</v>
      </c>
      <c r="AN1105" s="8">
        <v>5842.858872153146</v>
      </c>
      <c r="AO1105" s="8">
        <v>346.21046397011776</v>
      </c>
      <c r="AP1105" s="8">
        <v>494.92992027945422</v>
      </c>
      <c r="AQ1105" s="8">
        <v>4154.5255676414126</v>
      </c>
      <c r="AR1105" s="8">
        <v>5939.1590433534511</v>
      </c>
      <c r="AS1105" s="8">
        <v>5046.8423054974319</v>
      </c>
      <c r="AT1105" s="18"/>
      <c r="AU1105" s="18"/>
      <c r="AV1105" s="18"/>
      <c r="AW1105" s="18"/>
      <c r="AX1105" s="18"/>
      <c r="AY1105" s="18"/>
      <c r="AZ1105" s="18"/>
      <c r="BA1105" s="18"/>
      <c r="BB1105" s="18"/>
      <c r="BC1105" s="19"/>
      <c r="BD1105" s="19"/>
      <c r="BE1105" s="19"/>
      <c r="BF1105" s="18"/>
      <c r="BG1105" s="18"/>
      <c r="BH1105" s="18"/>
      <c r="BI1105"/>
    </row>
    <row r="1106" spans="1:61" s="3" customFormat="1" ht="18.75">
      <c r="A1106" s="28" t="s">
        <v>76</v>
      </c>
      <c r="B1106" s="29">
        <v>616</v>
      </c>
      <c r="C1106" s="9">
        <v>2007</v>
      </c>
      <c r="D1106" s="50">
        <v>1.853515</v>
      </c>
      <c r="E1106" s="8">
        <v>33.984978091176316</v>
      </c>
      <c r="F1106" s="8">
        <v>123.63446388798221</v>
      </c>
      <c r="G1106" s="8">
        <v>474.42741673702852</v>
      </c>
      <c r="H1106" s="8">
        <v>407.81973709411579</v>
      </c>
      <c r="I1106" s="8">
        <v>1483.6135666557864</v>
      </c>
      <c r="J1106" s="8">
        <v>5693.129000844342</v>
      </c>
      <c r="K1106" s="8">
        <v>2528.187434864748</v>
      </c>
      <c r="L1106" s="8">
        <v>261.48516017764445</v>
      </c>
      <c r="M1106" s="8">
        <v>78.049903381772822</v>
      </c>
      <c r="N1106" s="8">
        <v>223.36389688420832</v>
      </c>
      <c r="O1106" s="8">
        <v>191.98208089314988</v>
      </c>
      <c r="P1106" s="8">
        <v>213.99431170865444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3137.8219221317331</v>
      </c>
      <c r="X1106" s="8">
        <v>936.59884058127386</v>
      </c>
      <c r="Y1106" s="8">
        <v>2680.3667626104998</v>
      </c>
      <c r="Z1106" s="8">
        <v>2303.7849707177984</v>
      </c>
      <c r="AA1106" s="8">
        <v>2567.9317405038532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8">
        <v>0</v>
      </c>
      <c r="AH1106" s="8">
        <v>257.34887497538466</v>
      </c>
      <c r="AI1106" s="8">
        <v>577.10170495877651</v>
      </c>
      <c r="AJ1106" s="8">
        <v>766.47163182745578</v>
      </c>
      <c r="AK1106" s="8">
        <v>3088.1864997046155</v>
      </c>
      <c r="AL1106" s="8">
        <v>6925.2204595053181</v>
      </c>
      <c r="AM1106" s="8">
        <v>9197.6595819294689</v>
      </c>
      <c r="AN1106" s="8">
        <v>6403.6888470464664</v>
      </c>
      <c r="AO1106" s="8">
        <v>385.11962406562668</v>
      </c>
      <c r="AP1106" s="8">
        <v>552.47732011880134</v>
      </c>
      <c r="AQ1106" s="8">
        <v>4621.4354887875197</v>
      </c>
      <c r="AR1106" s="8">
        <v>6629.7278414256161</v>
      </c>
      <c r="AS1106" s="8">
        <v>5625.5816651065679</v>
      </c>
      <c r="AT1106" s="18"/>
      <c r="AU1106" s="18"/>
      <c r="AV1106" s="18"/>
      <c r="AW1106" s="18"/>
      <c r="AX1106" s="18"/>
      <c r="AY1106" s="18"/>
      <c r="AZ1106" s="18"/>
      <c r="BA1106" s="18"/>
      <c r="BB1106" s="18"/>
      <c r="BC1106" s="19"/>
      <c r="BD1106" s="19"/>
      <c r="BE1106" s="19"/>
      <c r="BF1106" s="18"/>
      <c r="BG1106" s="18"/>
      <c r="BH1106" s="18"/>
      <c r="BI1106"/>
    </row>
    <row r="1107" spans="1:61" s="3" customFormat="1" ht="18.75">
      <c r="A1107" s="28" t="s">
        <v>76</v>
      </c>
      <c r="B1107" s="29">
        <v>616</v>
      </c>
      <c r="C1107" s="9">
        <v>2008</v>
      </c>
      <c r="D1107" s="50">
        <v>1.8422430000000001</v>
      </c>
      <c r="E1107" s="8">
        <v>24.32270516611182</v>
      </c>
      <c r="F1107" s="8">
        <v>114.51619936494083</v>
      </c>
      <c r="G1107" s="8">
        <v>467.45552387316258</v>
      </c>
      <c r="H1107" s="8">
        <v>291.8724619933418</v>
      </c>
      <c r="I1107" s="8">
        <v>1374.1943923792899</v>
      </c>
      <c r="J1107" s="8">
        <v>5609.4662864779511</v>
      </c>
      <c r="K1107" s="8">
        <v>2425.1777136168607</v>
      </c>
      <c r="L1107" s="8">
        <v>263.08509065669767</v>
      </c>
      <c r="M1107" s="8">
        <v>78.527461722838225</v>
      </c>
      <c r="N1107" s="8">
        <v>234.60079189697919</v>
      </c>
      <c r="O1107" s="8">
        <v>203.03148571243497</v>
      </c>
      <c r="P1107" s="8">
        <v>225.17840118449809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3157.0210878803719</v>
      </c>
      <c r="X1107" s="8">
        <v>942.32954067405876</v>
      </c>
      <c r="Y1107" s="8">
        <v>2815.2095027637502</v>
      </c>
      <c r="Z1107" s="8">
        <v>2436.3778285492199</v>
      </c>
      <c r="AA1107" s="8">
        <v>2702.1408142139771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8">
        <v>0</v>
      </c>
      <c r="AH1107" s="8">
        <v>258.92349706309102</v>
      </c>
      <c r="AI1107" s="8">
        <v>580.63277573407345</v>
      </c>
      <c r="AJ1107" s="8">
        <v>771.1613867804989</v>
      </c>
      <c r="AK1107" s="8">
        <v>3107.081964757092</v>
      </c>
      <c r="AL1107" s="8">
        <v>6967.5933088088814</v>
      </c>
      <c r="AM1107" s="8">
        <v>9253.9366413659882</v>
      </c>
      <c r="AN1107" s="8">
        <v>6442.8706383106546</v>
      </c>
      <c r="AO1107" s="8">
        <v>377.60129002163853</v>
      </c>
      <c r="AP1107" s="8">
        <v>545.98298559600084</v>
      </c>
      <c r="AQ1107" s="8">
        <v>4531.2154802596615</v>
      </c>
      <c r="AR1107" s="8">
        <v>6551.7958271520101</v>
      </c>
      <c r="AS1107" s="8">
        <v>5541.5056537058354</v>
      </c>
      <c r="AT1107" s="18"/>
      <c r="AU1107" s="18"/>
      <c r="AV1107" s="18"/>
      <c r="AW1107" s="18"/>
      <c r="AX1107" s="18"/>
      <c r="AY1107" s="18"/>
      <c r="AZ1107" s="18"/>
      <c r="BA1107" s="18"/>
      <c r="BB1107" s="18"/>
      <c r="BC1107" s="19"/>
      <c r="BD1107" s="19"/>
      <c r="BE1107" s="19"/>
      <c r="BF1107" s="18"/>
      <c r="BG1107" s="18"/>
      <c r="BH1107" s="18"/>
      <c r="BI1107"/>
    </row>
    <row r="1108" spans="1:61" s="3" customFormat="1" ht="18.75">
      <c r="A1108" s="28" t="s">
        <v>76</v>
      </c>
      <c r="B1108" s="29">
        <v>616</v>
      </c>
      <c r="C1108" s="9">
        <v>2009</v>
      </c>
      <c r="D1108" s="50">
        <v>1.869211</v>
      </c>
      <c r="E1108" s="8">
        <v>15.969304695938558</v>
      </c>
      <c r="F1108" s="8">
        <v>104.86153426945023</v>
      </c>
      <c r="G1108" s="8">
        <v>452.70883454748201</v>
      </c>
      <c r="H1108" s="8">
        <v>191.63165635126268</v>
      </c>
      <c r="I1108" s="8">
        <v>1258.3384112334027</v>
      </c>
      <c r="J1108" s="8">
        <v>5432.5060145697835</v>
      </c>
      <c r="K1108" s="8">
        <v>2294.1586940514831</v>
      </c>
      <c r="L1108" s="8">
        <v>259.28943638073321</v>
      </c>
      <c r="M1108" s="8">
        <v>77.394508520796563</v>
      </c>
      <c r="N1108" s="8">
        <v>239.21857938991374</v>
      </c>
      <c r="O1108" s="8">
        <v>208.10473866602899</v>
      </c>
      <c r="P1108" s="8">
        <v>229.93213000922137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3111.4732365687987</v>
      </c>
      <c r="X1108" s="8">
        <v>928.73410224955876</v>
      </c>
      <c r="Y1108" s="8">
        <v>2870.6229526789648</v>
      </c>
      <c r="Z1108" s="8">
        <v>2497.2568639923479</v>
      </c>
      <c r="AA1108" s="8">
        <v>2759.1855601106563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0</v>
      </c>
      <c r="AH1108" s="8">
        <v>255.18788408585229</v>
      </c>
      <c r="AI1108" s="8">
        <v>572.25570931621246</v>
      </c>
      <c r="AJ1108" s="8">
        <v>760.0354730775</v>
      </c>
      <c r="AK1108" s="8">
        <v>3062.2546090302276</v>
      </c>
      <c r="AL1108" s="8">
        <v>6867.0685117945486</v>
      </c>
      <c r="AM1108" s="8">
        <v>9120.4256769299973</v>
      </c>
      <c r="AN1108" s="8">
        <v>6349.9162659182575</v>
      </c>
      <c r="AO1108" s="8">
        <v>364.15097065018347</v>
      </c>
      <c r="AP1108" s="8">
        <v>530.1033430682786</v>
      </c>
      <c r="AQ1108" s="8">
        <v>4369.8116478022012</v>
      </c>
      <c r="AR1108" s="8">
        <v>6361.2401168193419</v>
      </c>
      <c r="AS1108" s="8">
        <v>5365.5258823107715</v>
      </c>
      <c r="AT1108" s="18"/>
      <c r="AU1108" s="18"/>
      <c r="AV1108" s="18"/>
      <c r="AW1108" s="18"/>
      <c r="AX1108" s="18"/>
      <c r="AY1108" s="18"/>
      <c r="AZ1108" s="18"/>
      <c r="BA1108" s="18"/>
      <c r="BB1108" s="18"/>
      <c r="BC1108" s="19"/>
      <c r="BD1108" s="19"/>
      <c r="BE1108" s="19"/>
      <c r="BF1108" s="18"/>
      <c r="BG1108" s="18"/>
      <c r="BH1108" s="18"/>
      <c r="BI1108"/>
    </row>
    <row r="1109" spans="1:61" s="3" customFormat="1" ht="18.75">
      <c r="A1109" s="28" t="s">
        <v>76</v>
      </c>
      <c r="B1109" s="29">
        <v>616</v>
      </c>
      <c r="C1109" s="9">
        <v>2010</v>
      </c>
      <c r="D1109" s="50">
        <v>1.8051269999999999</v>
      </c>
      <c r="E1109" s="8">
        <v>11.079552851406023</v>
      </c>
      <c r="F1109" s="8">
        <v>70.867589925805788</v>
      </c>
      <c r="G1109" s="8">
        <v>431.06385312501561</v>
      </c>
      <c r="H1109" s="8">
        <v>132.95463421687228</v>
      </c>
      <c r="I1109" s="8">
        <v>850.41107910966946</v>
      </c>
      <c r="J1109" s="8">
        <v>5172.7662375001873</v>
      </c>
      <c r="K1109" s="8">
        <v>2052.0439836089099</v>
      </c>
      <c r="L1109" s="8">
        <v>298.40929013120223</v>
      </c>
      <c r="M1109" s="8">
        <v>110.05689165729983</v>
      </c>
      <c r="N1109" s="8">
        <v>259.10457639083938</v>
      </c>
      <c r="O1109" s="8">
        <v>223.29453827902418</v>
      </c>
      <c r="P1109" s="8">
        <v>245.89682609589244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3580.9114815744269</v>
      </c>
      <c r="X1109" s="8">
        <v>1320.6826998875979</v>
      </c>
      <c r="Y1109" s="8">
        <v>3109.2549166900726</v>
      </c>
      <c r="Z1109" s="8">
        <v>2679.5344593482901</v>
      </c>
      <c r="AA1109" s="8">
        <v>2950.761913150709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270.18412924224543</v>
      </c>
      <c r="AI1109" s="8">
        <v>592.57141833603225</v>
      </c>
      <c r="AJ1109" s="8">
        <v>787.01757087820783</v>
      </c>
      <c r="AK1109" s="8">
        <v>3242.209550906945</v>
      </c>
      <c r="AL1109" s="8">
        <v>7110.8570200323866</v>
      </c>
      <c r="AM1109" s="8">
        <v>9444.2108505384931</v>
      </c>
      <c r="AN1109" s="8">
        <v>6599.0924738259419</v>
      </c>
      <c r="AO1109" s="8">
        <v>369.27688005700804</v>
      </c>
      <c r="AP1109" s="8">
        <v>541.12074478231546</v>
      </c>
      <c r="AQ1109" s="8">
        <v>4431.3225606840961</v>
      </c>
      <c r="AR1109" s="8">
        <v>6493.448937387785</v>
      </c>
      <c r="AS1109" s="8">
        <v>5462.3857490359405</v>
      </c>
      <c r="AT1109"/>
      <c r="AU1109"/>
      <c r="AV1109"/>
      <c r="AW1109"/>
      <c r="AX1109"/>
      <c r="AY1109"/>
      <c r="AZ1109"/>
      <c r="BA1109"/>
      <c r="BB1109"/>
      <c r="BC1109" s="1"/>
      <c r="BD1109" s="1"/>
      <c r="BE1109" s="1"/>
      <c r="BF1109" s="1"/>
      <c r="BG1109" s="1"/>
      <c r="BH1109" s="1"/>
      <c r="BI1109"/>
    </row>
    <row r="1110" spans="1:61" s="11" customFormat="1" ht="18.75">
      <c r="A1110" s="28" t="s">
        <v>76</v>
      </c>
      <c r="B1110" s="29">
        <v>616</v>
      </c>
      <c r="C1110" s="9">
        <v>2011</v>
      </c>
      <c r="D1110" s="50">
        <v>1.8014239999999999</v>
      </c>
      <c r="E1110" s="8">
        <v>0</v>
      </c>
      <c r="F1110" s="8">
        <v>55.007408953509383</v>
      </c>
      <c r="G1110" s="8">
        <v>415.94409015682407</v>
      </c>
      <c r="H1110" s="8">
        <v>0</v>
      </c>
      <c r="I1110" s="8">
        <v>660.0889074421126</v>
      </c>
      <c r="J1110" s="8">
        <v>4991.3290818818896</v>
      </c>
      <c r="K1110" s="8">
        <v>1883.8059964413339</v>
      </c>
      <c r="L1110" s="8">
        <v>299.02269907954297</v>
      </c>
      <c r="M1110" s="8">
        <v>110.28312416547502</v>
      </c>
      <c r="N1110" s="8">
        <v>275.64304683406016</v>
      </c>
      <c r="O1110" s="8">
        <v>239.75939775052035</v>
      </c>
      <c r="P1110" s="8">
        <v>262.40814674020851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8">
        <v>0</v>
      </c>
      <c r="W1110" s="8">
        <v>3588.2723889545159</v>
      </c>
      <c r="X1110" s="8">
        <v>1323.3974899857003</v>
      </c>
      <c r="Y1110" s="8">
        <v>3307.7165620087217</v>
      </c>
      <c r="Z1110" s="8">
        <v>2877.1127730062444</v>
      </c>
      <c r="AA1110" s="8">
        <v>3148.8977608825021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0</v>
      </c>
      <c r="AH1110" s="8">
        <v>275.64304683406016</v>
      </c>
      <c r="AI1110" s="8">
        <v>593.78950578357262</v>
      </c>
      <c r="AJ1110" s="8">
        <v>788.63536106250763</v>
      </c>
      <c r="AK1110" s="8">
        <v>3307.7165620087217</v>
      </c>
      <c r="AL1110" s="8">
        <v>7125.4740694028733</v>
      </c>
      <c r="AM1110" s="8">
        <v>9463.6243327500924</v>
      </c>
      <c r="AN1110" s="8">
        <v>6632.2716547205628</v>
      </c>
      <c r="AO1110" s="8">
        <v>354.03010803305233</v>
      </c>
      <c r="AP1110" s="8">
        <v>526.22721432229912</v>
      </c>
      <c r="AQ1110" s="8">
        <v>4248.3612963966289</v>
      </c>
      <c r="AR1110" s="8">
        <v>6314.7265718675899</v>
      </c>
      <c r="AS1110" s="8">
        <v>5281.5439341321089</v>
      </c>
      <c r="AT1110" s="4"/>
      <c r="AU1110" s="4"/>
      <c r="AV1110" s="4"/>
      <c r="AW1110" s="4"/>
      <c r="AX1110" s="4"/>
      <c r="AY1110" s="4"/>
      <c r="AZ1110" s="4"/>
      <c r="BA1110" s="4"/>
      <c r="BB1110" s="4"/>
      <c r="BC1110" s="1"/>
      <c r="BD1110" s="1"/>
      <c r="BE1110" s="1"/>
      <c r="BF1110" s="1"/>
      <c r="BG1110" s="1"/>
      <c r="BH1110" s="1"/>
      <c r="BI1110" s="4"/>
    </row>
    <row r="1111" spans="1:61" s="11" customFormat="1" ht="18.75">
      <c r="A1111" s="28" t="s">
        <v>76</v>
      </c>
      <c r="B1111" s="29">
        <v>616</v>
      </c>
      <c r="C1111" s="9">
        <v>2012</v>
      </c>
      <c r="D1111" s="50">
        <v>1.796168</v>
      </c>
      <c r="E1111" s="8">
        <v>0</v>
      </c>
      <c r="F1111" s="8">
        <v>44.645972240161655</v>
      </c>
      <c r="G1111" s="8">
        <v>406.63883705013495</v>
      </c>
      <c r="H1111" s="8">
        <v>0</v>
      </c>
      <c r="I1111" s="8">
        <v>535.75166688193985</v>
      </c>
      <c r="J1111" s="8">
        <v>4879.6660446016194</v>
      </c>
      <c r="K1111" s="8">
        <v>1805.1392371611862</v>
      </c>
      <c r="L1111" s="8">
        <v>299.89770815795998</v>
      </c>
      <c r="M1111" s="8">
        <v>110.60583790974266</v>
      </c>
      <c r="N1111" s="8">
        <v>286.97204270424595</v>
      </c>
      <c r="O1111" s="8">
        <v>250.98338982396601</v>
      </c>
      <c r="P1111" s="8">
        <v>273.69841425375205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0</v>
      </c>
      <c r="W1111" s="8">
        <v>3598.7724978955198</v>
      </c>
      <c r="X1111" s="8">
        <v>1327.2700549169119</v>
      </c>
      <c r="Y1111" s="8">
        <v>3443.6645124509514</v>
      </c>
      <c r="Z1111" s="8">
        <v>3011.800677887592</v>
      </c>
      <c r="AA1111" s="8">
        <v>3284.3809710450246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  <c r="AH1111" s="8">
        <v>286.97204270424595</v>
      </c>
      <c r="AI1111" s="8">
        <v>595.52707022208767</v>
      </c>
      <c r="AJ1111" s="8">
        <v>790.94308921362961</v>
      </c>
      <c r="AK1111" s="8">
        <v>3443.6645124509514</v>
      </c>
      <c r="AL1111" s="8">
        <v>7146.3248426650516</v>
      </c>
      <c r="AM1111" s="8">
        <v>9491.3170705635566</v>
      </c>
      <c r="AN1111" s="8">
        <v>6693.7688085598529</v>
      </c>
      <c r="AO1111" s="8">
        <v>344.54368039812164</v>
      </c>
      <c r="AP1111" s="8">
        <v>517.24467495987756</v>
      </c>
      <c r="AQ1111" s="8">
        <v>4134.5241647774601</v>
      </c>
      <c r="AR1111" s="8">
        <v>6206.9360995185316</v>
      </c>
      <c r="AS1111" s="8">
        <v>5170.7301321479954</v>
      </c>
      <c r="AT1111" s="4"/>
      <c r="AU1111" s="4"/>
      <c r="AV1111" s="4"/>
      <c r="AW1111" s="4"/>
      <c r="AX1111" s="4"/>
      <c r="AY1111" s="4"/>
      <c r="AZ1111" s="4"/>
      <c r="BA1111" s="4"/>
      <c r="BB1111" s="4"/>
      <c r="BC1111" s="1"/>
      <c r="BD1111" s="1"/>
      <c r="BE1111" s="1"/>
      <c r="BF1111" s="1"/>
      <c r="BG1111" s="1"/>
      <c r="BH1111" s="1"/>
      <c r="BI1111" s="4"/>
    </row>
    <row r="1112" spans="1:61" ht="18" customHeight="1">
      <c r="A1112" s="28" t="s">
        <v>76</v>
      </c>
      <c r="B1112" s="29">
        <v>616</v>
      </c>
      <c r="C1112" s="9">
        <v>2013</v>
      </c>
      <c r="D1112" s="50">
        <v>1.7620450000000001</v>
      </c>
      <c r="E1112" s="8">
        <v>11.350447917050927</v>
      </c>
      <c r="F1112" s="8">
        <v>198.76998979405562</v>
      </c>
      <c r="G1112" s="8">
        <v>627.36290314189864</v>
      </c>
      <c r="H1112" s="8">
        <v>136.20537500461111</v>
      </c>
      <c r="I1112" s="8">
        <v>2385.239877528667</v>
      </c>
      <c r="J1112" s="8">
        <v>7528.3548377027837</v>
      </c>
      <c r="K1112" s="8">
        <v>3349.9333634120208</v>
      </c>
      <c r="L1112" s="8">
        <v>322.73106910814795</v>
      </c>
      <c r="M1112" s="8">
        <v>129.77345451828225</v>
      </c>
      <c r="N1112" s="8">
        <v>303.05695938525974</v>
      </c>
      <c r="O1112" s="8">
        <v>264.32828522162225</v>
      </c>
      <c r="P1112" s="8">
        <v>287.48319897240611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3872.7728292977754</v>
      </c>
      <c r="X1112" s="8">
        <v>1557.2814542193869</v>
      </c>
      <c r="Y1112" s="8">
        <v>3636.6835126231172</v>
      </c>
      <c r="Z1112" s="8">
        <v>3171.9394226594668</v>
      </c>
      <c r="AA1112" s="8">
        <v>3449.7983876688731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0</v>
      </c>
      <c r="AH1112" s="8">
        <v>314.40740730231067</v>
      </c>
      <c r="AI1112" s="8">
        <v>785.82934412382588</v>
      </c>
      <c r="AJ1112" s="8">
        <v>1044.6195566325871</v>
      </c>
      <c r="AK1112" s="8">
        <v>3772.8888876277283</v>
      </c>
      <c r="AL1112" s="8">
        <v>9429.9521294859096</v>
      </c>
      <c r="AM1112" s="8">
        <v>12535.434679591042</v>
      </c>
      <c r="AN1112" s="8">
        <v>8579.425232234893</v>
      </c>
      <c r="AO1112" s="8">
        <v>521.50105890220357</v>
      </c>
      <c r="AP1112" s="8">
        <v>757.13635766018092</v>
      </c>
      <c r="AQ1112" s="8">
        <v>6258.0127068264428</v>
      </c>
      <c r="AR1112" s="8">
        <v>9085.6362919221701</v>
      </c>
      <c r="AS1112" s="8">
        <v>7671.8244993743065</v>
      </c>
    </row>
    <row r="1113" spans="1:61" ht="18" customHeight="1">
      <c r="A1113" s="28" t="s">
        <v>76</v>
      </c>
      <c r="B1113" s="29">
        <v>616</v>
      </c>
      <c r="C1113" s="9">
        <v>2014</v>
      </c>
      <c r="D1113" s="50">
        <v>1.767142</v>
      </c>
      <c r="E1113" s="8">
        <v>0</v>
      </c>
      <c r="F1113" s="8">
        <v>177.43810816184174</v>
      </c>
      <c r="G1113" s="8">
        <v>604.79482312872051</v>
      </c>
      <c r="H1113" s="8">
        <v>0</v>
      </c>
      <c r="I1113" s="8">
        <v>2129.2572979421006</v>
      </c>
      <c r="J1113" s="8">
        <v>7257.537877544647</v>
      </c>
      <c r="K1113" s="8">
        <v>3128.9317251622492</v>
      </c>
      <c r="L1113" s="8">
        <v>321.80020998123899</v>
      </c>
      <c r="M1113" s="8">
        <v>129.39914656924381</v>
      </c>
      <c r="N1113" s="8">
        <v>322.94141236716314</v>
      </c>
      <c r="O1113" s="8">
        <v>284.32444402694671</v>
      </c>
      <c r="P1113" s="8">
        <v>307.41257163638613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3861.6025197748677</v>
      </c>
      <c r="X1113" s="8">
        <v>1552.7897588309256</v>
      </c>
      <c r="Y1113" s="8">
        <v>3875.2969484059577</v>
      </c>
      <c r="Z1113" s="8">
        <v>3411.8933283233605</v>
      </c>
      <c r="AA1113" s="8">
        <v>3688.9508596366336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0</v>
      </c>
      <c r="AH1113" s="8">
        <v>322.94141236716314</v>
      </c>
      <c r="AI1113" s="8">
        <v>783.56276217002744</v>
      </c>
      <c r="AJ1113" s="8">
        <v>1041.6065413343504</v>
      </c>
      <c r="AK1113" s="8">
        <v>3875.2969484059577</v>
      </c>
      <c r="AL1113" s="8">
        <v>9402.7531460403279</v>
      </c>
      <c r="AM1113" s="8">
        <v>12499.278496012206</v>
      </c>
      <c r="AN1113" s="8">
        <v>8592.4428634861633</v>
      </c>
      <c r="AO1113" s="8">
        <v>499.23831814308073</v>
      </c>
      <c r="AP1113" s="8">
        <v>734.19396969796435</v>
      </c>
      <c r="AQ1113" s="8">
        <v>5990.8598177169679</v>
      </c>
      <c r="AR1113" s="8">
        <v>8810.3276363755722</v>
      </c>
      <c r="AS1113" s="8">
        <v>7400.59372704627</v>
      </c>
    </row>
    <row r="1114" spans="1:61" ht="18" customHeight="1">
      <c r="A1114" s="28" t="s">
        <v>76</v>
      </c>
      <c r="B1114" s="29">
        <v>616</v>
      </c>
      <c r="C1114" s="9">
        <v>2015</v>
      </c>
      <c r="D1114" s="50">
        <v>1.7651159999999999</v>
      </c>
      <c r="E1114" s="8">
        <v>0</v>
      </c>
      <c r="F1114" s="8">
        <v>160.86761436642124</v>
      </c>
      <c r="G1114" s="8">
        <v>593.70035737028059</v>
      </c>
      <c r="H1114" s="8">
        <v>0</v>
      </c>
      <c r="I1114" s="8">
        <v>1930.4113723970547</v>
      </c>
      <c r="J1114" s="8">
        <v>7124.4042884433666</v>
      </c>
      <c r="K1114" s="8">
        <v>3018.2718869468072</v>
      </c>
      <c r="L1114" s="8">
        <v>327.83492227517434</v>
      </c>
      <c r="M1114" s="8">
        <v>129.54767089906085</v>
      </c>
      <c r="N1114" s="8">
        <v>335.09601257556636</v>
      </c>
      <c r="O1114" s="8">
        <v>295.75959880257165</v>
      </c>
      <c r="P1114" s="8">
        <v>319.55406896770529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3934.019067302092</v>
      </c>
      <c r="X1114" s="8">
        <v>1554.5720507887302</v>
      </c>
      <c r="Y1114" s="8">
        <v>4021.1521509067961</v>
      </c>
      <c r="Z1114" s="8">
        <v>3549.1151856308597</v>
      </c>
      <c r="AA1114" s="8">
        <v>3834.6488276124637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8">
        <v>0</v>
      </c>
      <c r="AH1114" s="8">
        <v>335.09601257556636</v>
      </c>
      <c r="AI1114" s="8">
        <v>784.46213544416719</v>
      </c>
      <c r="AJ1114" s="8">
        <v>1042.8020972370466</v>
      </c>
      <c r="AK1114" s="8">
        <v>4021.1521509067961</v>
      </c>
      <c r="AL1114" s="8">
        <v>9413.5456253300072</v>
      </c>
      <c r="AM1114" s="8">
        <v>12513.62516684456</v>
      </c>
      <c r="AN1114" s="8">
        <v>8649.4409810271227</v>
      </c>
      <c r="AO1114" s="8">
        <v>488.70253664159554</v>
      </c>
      <c r="AP1114" s="8">
        <v>723.24802826934138</v>
      </c>
      <c r="AQ1114" s="8">
        <v>5864.4304396991465</v>
      </c>
      <c r="AR1114" s="8">
        <v>8678.9763392320965</v>
      </c>
      <c r="AS1114" s="8">
        <v>7271.7033894656215</v>
      </c>
    </row>
    <row r="1115" spans="1:61" ht="18" customHeight="1">
      <c r="A1115" s="28" t="s">
        <v>76</v>
      </c>
      <c r="B1115" s="29">
        <v>616</v>
      </c>
      <c r="C1115" s="9">
        <v>2016</v>
      </c>
      <c r="D1115" s="50">
        <v>1.7328429999999999</v>
      </c>
      <c r="E1115" s="8">
        <v>12.907497486308149</v>
      </c>
      <c r="F1115" s="8">
        <v>230.30553450793485</v>
      </c>
      <c r="G1115" s="8">
        <v>714.82721362139182</v>
      </c>
      <c r="H1115" s="8">
        <v>154.88996983569777</v>
      </c>
      <c r="I1115" s="8">
        <v>2763.6664140952184</v>
      </c>
      <c r="J1115" s="8">
        <v>8577.9265634567018</v>
      </c>
      <c r="K1115" s="8">
        <v>3832.1609824625389</v>
      </c>
      <c r="L1115" s="8">
        <v>936.41874461025429</v>
      </c>
      <c r="M1115" s="8">
        <v>722.89680407669175</v>
      </c>
      <c r="N1115" s="8">
        <v>352.96523304957998</v>
      </c>
      <c r="O1115" s="8">
        <v>309.84726640940158</v>
      </c>
      <c r="P1115" s="8">
        <v>335.46989927342912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11237.024935323052</v>
      </c>
      <c r="X1115" s="8">
        <v>8674.761648920301</v>
      </c>
      <c r="Y1115" s="8">
        <v>4235.5827965949593</v>
      </c>
      <c r="Z1115" s="8">
        <v>3718.1671969128192</v>
      </c>
      <c r="AA1115" s="8">
        <v>4025.6387912811497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0</v>
      </c>
      <c r="AH1115" s="8">
        <v>365.87273053588814</v>
      </c>
      <c r="AI1115" s="8">
        <v>1476.5715455275906</v>
      </c>
      <c r="AJ1115" s="8">
        <v>1773.1939169715126</v>
      </c>
      <c r="AK1115" s="8">
        <v>4390.4727664306574</v>
      </c>
      <c r="AL1115" s="8">
        <v>17718.858546331088</v>
      </c>
      <c r="AM1115" s="8">
        <v>21278.327003658153</v>
      </c>
      <c r="AN1115" s="8">
        <v>14462.552772139965</v>
      </c>
      <c r="AO1115" s="8">
        <v>1166.7242791181891</v>
      </c>
      <c r="AP1115" s="8">
        <v>1437.7240176980836</v>
      </c>
      <c r="AQ1115" s="8">
        <v>14000.69134941827</v>
      </c>
      <c r="AR1115" s="8">
        <v>17252.688212377005</v>
      </c>
      <c r="AS1115" s="8">
        <v>15626.689780897637</v>
      </c>
    </row>
    <row r="1116" spans="1:61" ht="18" customHeight="1">
      <c r="A1116" s="28" t="s">
        <v>76</v>
      </c>
      <c r="B1116" s="29">
        <v>616</v>
      </c>
      <c r="C1116" s="9">
        <v>2017</v>
      </c>
      <c r="D1116" s="50">
        <v>1.7428790000000001</v>
      </c>
      <c r="E1116" s="8">
        <v>0</v>
      </c>
      <c r="F1116" s="8">
        <v>190.47507027165972</v>
      </c>
      <c r="G1116" s="8">
        <v>680.28723355627869</v>
      </c>
      <c r="H1116" s="8">
        <v>0</v>
      </c>
      <c r="I1116" s="8">
        <v>2285.7008432599164</v>
      </c>
      <c r="J1116" s="8">
        <v>8163.4468026753439</v>
      </c>
      <c r="K1116" s="8">
        <v>3483.0492153117534</v>
      </c>
      <c r="L1116" s="8">
        <v>947.09194767202234</v>
      </c>
      <c r="M1116" s="8">
        <v>725.61931532060839</v>
      </c>
      <c r="N1116" s="8">
        <v>375.29857207528465</v>
      </c>
      <c r="O1116" s="8">
        <v>330.50200272078553</v>
      </c>
      <c r="P1116" s="8">
        <v>357.07680605863442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11365.103372064268</v>
      </c>
      <c r="X1116" s="8">
        <v>8707.4317838472998</v>
      </c>
      <c r="Y1116" s="8">
        <v>4503.5828649034156</v>
      </c>
      <c r="Z1116" s="8">
        <v>3966.0240326494263</v>
      </c>
      <c r="AA1116" s="8">
        <v>4284.9216727036128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8">
        <v>0</v>
      </c>
      <c r="AH1116" s="8">
        <v>375.29857207528465</v>
      </c>
      <c r="AI1116" s="8">
        <v>1468.0690206644676</v>
      </c>
      <c r="AJ1116" s="8">
        <v>1762.9833549355214</v>
      </c>
      <c r="AK1116" s="8">
        <v>4503.5828649034156</v>
      </c>
      <c r="AL1116" s="8">
        <v>17616.828247973612</v>
      </c>
      <c r="AM1116" s="8">
        <v>21155.800259226256</v>
      </c>
      <c r="AN1116" s="8">
        <v>14425.403790701093</v>
      </c>
      <c r="AO1116" s="8">
        <v>1137.567017943682</v>
      </c>
      <c r="AP1116" s="8">
        <v>1405.906548876887</v>
      </c>
      <c r="AQ1116" s="8">
        <v>13650.804215324184</v>
      </c>
      <c r="AR1116" s="8">
        <v>16870.878586522645</v>
      </c>
      <c r="AS1116" s="8">
        <v>15260.841400923415</v>
      </c>
    </row>
    <row r="1117" spans="1:61" ht="18.75">
      <c r="A1117" s="28" t="s">
        <v>76</v>
      </c>
      <c r="B1117" s="29">
        <v>616</v>
      </c>
      <c r="C1117" s="9">
        <v>2018</v>
      </c>
      <c r="D1117" s="50">
        <v>1.748426</v>
      </c>
      <c r="E1117" s="8">
        <v>0</v>
      </c>
      <c r="F1117" s="8">
        <v>162.06481334259118</v>
      </c>
      <c r="G1117" s="8">
        <v>650.32301433784824</v>
      </c>
      <c r="H1117" s="8">
        <v>0</v>
      </c>
      <c r="I1117" s="8">
        <v>1944.7777601110943</v>
      </c>
      <c r="J1117" s="8">
        <v>7803.8761720541788</v>
      </c>
      <c r="K1117" s="8">
        <v>3249.5513107217575</v>
      </c>
      <c r="L1117" s="8">
        <v>944.08723427051916</v>
      </c>
      <c r="M1117" s="8">
        <v>723.31723885750193</v>
      </c>
      <c r="N1117" s="8">
        <v>401.91387377370654</v>
      </c>
      <c r="O1117" s="8">
        <v>357.25942457196743</v>
      </c>
      <c r="P1117" s="8">
        <v>383.74991754488514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11329.046811246229</v>
      </c>
      <c r="X1117" s="8">
        <v>8679.8068662900223</v>
      </c>
      <c r="Y1117" s="8">
        <v>4822.966485284478</v>
      </c>
      <c r="Z1117" s="8">
        <v>4287.1130948636091</v>
      </c>
      <c r="AA1117" s="8">
        <v>4604.9990105386214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401.91387377370654</v>
      </c>
      <c r="AI1117" s="8">
        <v>1463.4114721850779</v>
      </c>
      <c r="AJ1117" s="8">
        <v>1757.3901707402354</v>
      </c>
      <c r="AK1117" s="8">
        <v>4822.966485284478</v>
      </c>
      <c r="AL1117" s="8">
        <v>17560.937666220932</v>
      </c>
      <c r="AM1117" s="8">
        <v>21088.68204888282</v>
      </c>
      <c r="AN1117" s="8">
        <v>14490.862066796079</v>
      </c>
      <c r="AO1117" s="8">
        <v>1106.1520476131104</v>
      </c>
      <c r="AP1117" s="8">
        <v>1373.6402531953502</v>
      </c>
      <c r="AQ1117" s="8">
        <v>13273.824571357323</v>
      </c>
      <c r="AR1117" s="8">
        <v>16483.683038344199</v>
      </c>
      <c r="AS1117" s="8">
        <v>14878.753804850761</v>
      </c>
    </row>
    <row r="1118" spans="1:61" ht="18.75">
      <c r="A1118" s="28" t="s">
        <v>76</v>
      </c>
      <c r="B1118" s="29">
        <v>616</v>
      </c>
      <c r="C1118" s="9">
        <v>2019</v>
      </c>
      <c r="D1118" s="50">
        <v>1.6985570000000001</v>
      </c>
      <c r="E1118" s="8">
        <v>0</v>
      </c>
      <c r="F1118" s="8">
        <v>163.06488389850915</v>
      </c>
      <c r="G1118" s="8">
        <v>673.90045393432979</v>
      </c>
      <c r="H1118" s="8">
        <v>0</v>
      </c>
      <c r="I1118" s="8">
        <v>1956.7786067821098</v>
      </c>
      <c r="J1118" s="8">
        <v>8086.8054472119575</v>
      </c>
      <c r="K1118" s="8">
        <v>3347.8613513313558</v>
      </c>
      <c r="L1118" s="8">
        <v>1001.2420346604009</v>
      </c>
      <c r="M1118" s="8">
        <v>773.99031452383804</v>
      </c>
      <c r="N1118" s="8">
        <v>442.19887822428097</v>
      </c>
      <c r="O1118" s="8">
        <v>396.23339104899037</v>
      </c>
      <c r="P1118" s="8">
        <v>423.50163501529045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0</v>
      </c>
      <c r="W1118" s="8">
        <v>12014.904415924811</v>
      </c>
      <c r="X1118" s="8">
        <v>9287.883774286056</v>
      </c>
      <c r="Y1118" s="8">
        <v>5306.3865386913712</v>
      </c>
      <c r="Z1118" s="8">
        <v>4754.8006925878844</v>
      </c>
      <c r="AA1118" s="8">
        <v>5082.0196201834851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0</v>
      </c>
      <c r="AH1118" s="8">
        <v>442.19887822428097</v>
      </c>
      <c r="AI1118" s="8">
        <v>1560.5403096079006</v>
      </c>
      <c r="AJ1118" s="8">
        <v>1871.3924034734582</v>
      </c>
      <c r="AK1118" s="8">
        <v>5306.3865386913712</v>
      </c>
      <c r="AL1118" s="8">
        <v>18726.483715294806</v>
      </c>
      <c r="AM1118" s="8">
        <v>22456.708841681499</v>
      </c>
      <c r="AN1118" s="8">
        <v>15496.52636522256</v>
      </c>
      <c r="AO1118" s="8">
        <v>1164.3069185589102</v>
      </c>
      <c r="AP1118" s="8">
        <v>1447.8907684581677</v>
      </c>
      <c r="AQ1118" s="8">
        <v>13971.683022706922</v>
      </c>
      <c r="AR1118" s="8">
        <v>17374.689221498014</v>
      </c>
      <c r="AS1118" s="8">
        <v>15673.186122102468</v>
      </c>
    </row>
    <row r="1119" spans="1:61" ht="18.75">
      <c r="A1119" s="28" t="s">
        <v>76</v>
      </c>
      <c r="B1119" s="29">
        <v>616</v>
      </c>
      <c r="C1119" s="9">
        <v>2020</v>
      </c>
      <c r="D1119" s="50">
        <v>1.6981820000000001</v>
      </c>
      <c r="E1119" s="8">
        <v>0</v>
      </c>
      <c r="F1119" s="8">
        <v>101.60375428939103</v>
      </c>
      <c r="G1119" s="8">
        <v>612.55212927707396</v>
      </c>
      <c r="H1119" s="8">
        <v>0</v>
      </c>
      <c r="I1119" s="8">
        <v>1219.2450514726925</v>
      </c>
      <c r="J1119" s="8">
        <v>7350.625551324888</v>
      </c>
      <c r="K1119" s="8">
        <v>2856.6235342658597</v>
      </c>
      <c r="L1119" s="8">
        <v>1001.4631333194361</v>
      </c>
      <c r="M1119" s="8">
        <v>774.16123046096743</v>
      </c>
      <c r="N1119" s="8">
        <v>503.79857204155184</v>
      </c>
      <c r="O1119" s="8">
        <v>457.81802735709914</v>
      </c>
      <c r="P1119" s="8">
        <v>485.09229281667103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12017.557599833233</v>
      </c>
      <c r="X1119" s="8">
        <v>9289.9347655316087</v>
      </c>
      <c r="Y1119" s="8">
        <v>6045.5828644986223</v>
      </c>
      <c r="Z1119" s="8">
        <v>5493.8163282851892</v>
      </c>
      <c r="AA1119" s="8">
        <v>5821.1075138000524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0</v>
      </c>
      <c r="AH1119" s="8">
        <v>503.79857204155184</v>
      </c>
      <c r="AI1119" s="8">
        <v>1560.8849149659263</v>
      </c>
      <c r="AJ1119" s="8">
        <v>1871.8056525547124</v>
      </c>
      <c r="AK1119" s="8">
        <v>6045.5828644986223</v>
      </c>
      <c r="AL1119" s="8">
        <v>18730.618979591116</v>
      </c>
      <c r="AM1119" s="8">
        <v>22461.667830656548</v>
      </c>
      <c r="AN1119" s="8">
        <v>15745.956558248761</v>
      </c>
      <c r="AO1119" s="8">
        <v>1103.0668876088271</v>
      </c>
      <c r="AP1119" s="8">
        <v>1386.7133597380414</v>
      </c>
      <c r="AQ1119" s="8">
        <v>13236.802651305927</v>
      </c>
      <c r="AR1119" s="8">
        <v>16640.560316856496</v>
      </c>
      <c r="AS1119" s="8">
        <v>14938.681484081211</v>
      </c>
    </row>
    <row r="1120" spans="1:61" ht="18.75">
      <c r="A1120" s="28" t="s">
        <v>76</v>
      </c>
      <c r="B1120" s="29">
        <v>616</v>
      </c>
      <c r="C1120" s="9">
        <v>2021</v>
      </c>
      <c r="D1120" s="50">
        <v>1.7227870000000001</v>
      </c>
      <c r="E1120" s="8">
        <v>0</v>
      </c>
      <c r="F1120" s="8">
        <v>97.279388959091676</v>
      </c>
      <c r="G1120" s="8">
        <v>600.93035296876519</v>
      </c>
      <c r="H1120" s="8">
        <v>0</v>
      </c>
      <c r="I1120" s="8">
        <v>1167.3526675091</v>
      </c>
      <c r="J1120" s="8">
        <v>7211.1642356251823</v>
      </c>
      <c r="K1120" s="8">
        <v>2792.8389677114274</v>
      </c>
      <c r="L1120" s="8">
        <v>987.16014612756351</v>
      </c>
      <c r="M1120" s="8">
        <v>763.10458963683072</v>
      </c>
      <c r="N1120" s="8">
        <v>499.47168938083087</v>
      </c>
      <c r="O1120" s="8">
        <v>454.1526801243179</v>
      </c>
      <c r="P1120" s="8">
        <v>481.03741205384068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11845.921753530762</v>
      </c>
      <c r="X1120" s="8">
        <v>9157.2550756419696</v>
      </c>
      <c r="Y1120" s="8">
        <v>5993.6602725699704</v>
      </c>
      <c r="Z1120" s="8">
        <v>5449.832161491815</v>
      </c>
      <c r="AA1120" s="8">
        <v>5772.4489446460884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8">
        <v>0</v>
      </c>
      <c r="AH1120" s="8">
        <v>499.47168938083087</v>
      </c>
      <c r="AI1120" s="8">
        <v>1538.5922152109731</v>
      </c>
      <c r="AJ1120" s="8">
        <v>1845.0723546594365</v>
      </c>
      <c r="AK1120" s="8">
        <v>5993.6602725699704</v>
      </c>
      <c r="AL1120" s="8">
        <v>18463.106582531676</v>
      </c>
      <c r="AM1120" s="8">
        <v>22140.868255913243</v>
      </c>
      <c r="AN1120" s="8">
        <v>15532.545037004964</v>
      </c>
      <c r="AO1120" s="8">
        <v>1084.4395350866553</v>
      </c>
      <c r="AP1120" s="8">
        <v>1364.0349426055959</v>
      </c>
      <c r="AQ1120" s="8">
        <v>13013.274421039861</v>
      </c>
      <c r="AR1120" s="8">
        <v>16368.419311267153</v>
      </c>
      <c r="AS1120" s="8">
        <v>14690.846866153508</v>
      </c>
    </row>
    <row r="1121" spans="1:61" ht="18.75">
      <c r="A1121" s="28" t="s">
        <v>76</v>
      </c>
      <c r="B1121" s="29">
        <v>616</v>
      </c>
      <c r="C1121" s="9">
        <v>2022</v>
      </c>
      <c r="D1121" s="50">
        <v>1.7873190000000001</v>
      </c>
      <c r="E1121" s="8">
        <v>0</v>
      </c>
      <c r="F1121" s="8">
        <v>150.39751344518427</v>
      </c>
      <c r="G1121" s="8">
        <v>676.14771994628086</v>
      </c>
      <c r="H1121" s="8">
        <v>0</v>
      </c>
      <c r="I1121" s="8">
        <v>1804.7701613422112</v>
      </c>
      <c r="J1121" s="8">
        <v>8113.7726393553703</v>
      </c>
      <c r="K1121" s="8">
        <v>3306.1809335658604</v>
      </c>
      <c r="L1121" s="8">
        <v>951.51826096330126</v>
      </c>
      <c r="M1121" s="8">
        <v>735.55233658158761</v>
      </c>
      <c r="N1121" s="8">
        <v>545.6589823454384</v>
      </c>
      <c r="O1121" s="8">
        <v>501.97623740734957</v>
      </c>
      <c r="P1121" s="8">
        <v>527.89028334244381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0</v>
      </c>
      <c r="W1121" s="8">
        <v>11418.219131559616</v>
      </c>
      <c r="X1121" s="8">
        <v>8826.6280389790518</v>
      </c>
      <c r="Y1121" s="8">
        <v>6547.9077881452613</v>
      </c>
      <c r="Z1121" s="8">
        <v>6023.7148488881949</v>
      </c>
      <c r="AA1121" s="8">
        <v>6334.6834001093257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0</v>
      </c>
      <c r="AH1121" s="8">
        <v>545.6589823454384</v>
      </c>
      <c r="AI1121" s="8">
        <v>1603.8920118158351</v>
      </c>
      <c r="AJ1121" s="8">
        <v>1939.5903398703124</v>
      </c>
      <c r="AK1121" s="8">
        <v>6547.9077881452613</v>
      </c>
      <c r="AL1121" s="8">
        <v>19246.704141790022</v>
      </c>
      <c r="AM1121" s="8">
        <v>23275.08407844375</v>
      </c>
      <c r="AN1121" s="8">
        <v>16356.565336126345</v>
      </c>
      <c r="AO1121" s="8">
        <v>1101.9157744084855</v>
      </c>
      <c r="AP1121" s="8">
        <v>1411.7000565278686</v>
      </c>
      <c r="AQ1121" s="8">
        <v>13222.989292901826</v>
      </c>
      <c r="AR1121" s="8">
        <v>16940.400678334423</v>
      </c>
      <c r="AS1121" s="8">
        <v>15081.694985618124</v>
      </c>
    </row>
    <row r="1122" spans="1:61" ht="18.75">
      <c r="A1122" s="28" t="s">
        <v>76</v>
      </c>
      <c r="B1122" s="29">
        <v>616</v>
      </c>
      <c r="C1122" s="9">
        <v>2023</v>
      </c>
      <c r="D1122" s="50"/>
      <c r="E1122" s="8">
        <v>0</v>
      </c>
      <c r="F1122" s="8">
        <v>156.58333333333334</v>
      </c>
      <c r="G1122" s="8">
        <v>1096.2666666666667</v>
      </c>
      <c r="H1122" s="8">
        <v>0</v>
      </c>
      <c r="I1122" s="8">
        <v>1879</v>
      </c>
      <c r="J1122" s="8">
        <v>13155.2</v>
      </c>
      <c r="K1122" s="8">
        <v>5011.4000000000005</v>
      </c>
      <c r="L1122" s="8">
        <v>1700.6666666666667</v>
      </c>
      <c r="M1122" s="8">
        <v>1314.6666666666667</v>
      </c>
      <c r="N1122" s="8">
        <v>1087.4916666666668</v>
      </c>
      <c r="O1122" s="8">
        <v>1009.4166666666666</v>
      </c>
      <c r="P1122" s="8">
        <v>1055.7333333333333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0</v>
      </c>
      <c r="W1122" s="8">
        <v>20408</v>
      </c>
      <c r="X1122" s="8">
        <v>15776</v>
      </c>
      <c r="Y1122" s="8">
        <v>13049.900000000001</v>
      </c>
      <c r="Z1122" s="8">
        <v>12113</v>
      </c>
      <c r="AA1122" s="8">
        <v>12668.8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8">
        <v>0</v>
      </c>
      <c r="AH1122" s="8">
        <v>1087.4916666666668</v>
      </c>
      <c r="AI1122" s="8">
        <v>2866.6666666666665</v>
      </c>
      <c r="AJ1122" s="8">
        <v>3466.666666666667</v>
      </c>
      <c r="AK1122" s="8">
        <v>13049.900000000001</v>
      </c>
      <c r="AL1122" s="8">
        <v>34400</v>
      </c>
      <c r="AM1122" s="8">
        <v>41600</v>
      </c>
      <c r="AN1122" s="8">
        <v>29683.3</v>
      </c>
      <c r="AO1122" s="8">
        <v>1857.25</v>
      </c>
      <c r="AP1122" s="8">
        <v>2410.9333333333334</v>
      </c>
      <c r="AQ1122" s="8">
        <v>22287</v>
      </c>
      <c r="AR1122" s="8">
        <v>28931.200000000001</v>
      </c>
      <c r="AS1122" s="8">
        <v>25609.1</v>
      </c>
    </row>
    <row r="1123" spans="1:61" s="3" customFormat="1" ht="18.75">
      <c r="A1123" s="28" t="s">
        <v>77</v>
      </c>
      <c r="B1123" s="29">
        <v>620</v>
      </c>
      <c r="C1123" s="9">
        <v>1990</v>
      </c>
      <c r="D1123" s="50">
        <v>0.47628199999999998</v>
      </c>
      <c r="E1123" s="8" t="s">
        <v>43</v>
      </c>
      <c r="F1123" s="8" t="s">
        <v>43</v>
      </c>
      <c r="G1123" s="8" t="s">
        <v>43</v>
      </c>
      <c r="H1123" s="8" t="s">
        <v>43</v>
      </c>
      <c r="I1123" s="8" t="s">
        <v>43</v>
      </c>
      <c r="J1123" s="8" t="s">
        <v>43</v>
      </c>
      <c r="K1123" s="8" t="s">
        <v>43</v>
      </c>
      <c r="L1123" s="8" t="s">
        <v>43</v>
      </c>
      <c r="M1123" s="8" t="s">
        <v>43</v>
      </c>
      <c r="N1123" s="8" t="s">
        <v>43</v>
      </c>
      <c r="O1123" s="8" t="s">
        <v>43</v>
      </c>
      <c r="P1123" s="8" t="s">
        <v>43</v>
      </c>
      <c r="Q1123" s="8" t="s">
        <v>43</v>
      </c>
      <c r="R1123" s="8" t="s">
        <v>43</v>
      </c>
      <c r="S1123" s="8" t="s">
        <v>43</v>
      </c>
      <c r="T1123" s="8" t="s">
        <v>43</v>
      </c>
      <c r="U1123" s="8" t="s">
        <v>43</v>
      </c>
      <c r="V1123" s="8" t="s">
        <v>43</v>
      </c>
      <c r="W1123" s="8" t="s">
        <v>43</v>
      </c>
      <c r="X1123" s="8" t="s">
        <v>43</v>
      </c>
      <c r="Y1123" s="8" t="s">
        <v>43</v>
      </c>
      <c r="Z1123" s="8" t="s">
        <v>43</v>
      </c>
      <c r="AA1123" s="8" t="s">
        <v>43</v>
      </c>
      <c r="AB1123" s="8" t="s">
        <v>43</v>
      </c>
      <c r="AC1123" s="8" t="s">
        <v>43</v>
      </c>
      <c r="AD1123" s="8" t="s">
        <v>43</v>
      </c>
      <c r="AE1123" s="8" t="s">
        <v>43</v>
      </c>
      <c r="AF1123" s="8" t="s">
        <v>43</v>
      </c>
      <c r="AG1123" s="8" t="s">
        <v>43</v>
      </c>
      <c r="AH1123" s="8" t="s">
        <v>43</v>
      </c>
      <c r="AI1123" s="8" t="s">
        <v>43</v>
      </c>
      <c r="AJ1123" s="8" t="s">
        <v>43</v>
      </c>
      <c r="AK1123" s="8" t="s">
        <v>43</v>
      </c>
      <c r="AL1123" s="8" t="s">
        <v>43</v>
      </c>
      <c r="AM1123" s="8" t="s">
        <v>43</v>
      </c>
      <c r="AN1123" s="8" t="s">
        <v>43</v>
      </c>
      <c r="AO1123" s="8" t="s">
        <v>43</v>
      </c>
      <c r="AP1123" s="8" t="s">
        <v>43</v>
      </c>
      <c r="AQ1123" s="8" t="s">
        <v>43</v>
      </c>
      <c r="AR1123" s="8" t="s">
        <v>43</v>
      </c>
      <c r="AS1123" s="8" t="s">
        <v>43</v>
      </c>
      <c r="AT1123" s="18"/>
      <c r="AU1123" s="18"/>
      <c r="AV1123" s="18"/>
      <c r="AW1123" s="18"/>
      <c r="AX1123" s="18"/>
      <c r="AY1123" s="18"/>
      <c r="AZ1123" s="18"/>
      <c r="BA1123" s="18"/>
      <c r="BB1123" s="18"/>
      <c r="BC1123" s="18"/>
      <c r="BD1123" s="18"/>
      <c r="BE1123" s="18"/>
      <c r="BF1123" s="18"/>
      <c r="BG1123" s="18"/>
      <c r="BH1123" s="18"/>
      <c r="BI1123"/>
    </row>
    <row r="1124" spans="1:61" s="3" customFormat="1" ht="18.75">
      <c r="A1124" s="28" t="s">
        <v>77</v>
      </c>
      <c r="B1124" s="29">
        <v>620</v>
      </c>
      <c r="C1124" s="9">
        <v>1991</v>
      </c>
      <c r="D1124" s="50">
        <v>0.50716899999999998</v>
      </c>
      <c r="E1124" s="8" t="s">
        <v>43</v>
      </c>
      <c r="F1124" s="8" t="s">
        <v>43</v>
      </c>
      <c r="G1124" s="8" t="s">
        <v>43</v>
      </c>
      <c r="H1124" s="8" t="s">
        <v>43</v>
      </c>
      <c r="I1124" s="8" t="s">
        <v>43</v>
      </c>
      <c r="J1124" s="8" t="s">
        <v>43</v>
      </c>
      <c r="K1124" s="8" t="s">
        <v>43</v>
      </c>
      <c r="L1124" s="8" t="s">
        <v>43</v>
      </c>
      <c r="M1124" s="8" t="s">
        <v>43</v>
      </c>
      <c r="N1124" s="8" t="s">
        <v>43</v>
      </c>
      <c r="O1124" s="8" t="s">
        <v>43</v>
      </c>
      <c r="P1124" s="8" t="s">
        <v>43</v>
      </c>
      <c r="Q1124" s="8" t="s">
        <v>43</v>
      </c>
      <c r="R1124" s="8" t="s">
        <v>43</v>
      </c>
      <c r="S1124" s="8" t="s">
        <v>43</v>
      </c>
      <c r="T1124" s="8" t="s">
        <v>43</v>
      </c>
      <c r="U1124" s="8" t="s">
        <v>43</v>
      </c>
      <c r="V1124" s="8" t="s">
        <v>43</v>
      </c>
      <c r="W1124" s="8" t="s">
        <v>43</v>
      </c>
      <c r="X1124" s="8" t="s">
        <v>43</v>
      </c>
      <c r="Y1124" s="8" t="s">
        <v>43</v>
      </c>
      <c r="Z1124" s="8" t="s">
        <v>43</v>
      </c>
      <c r="AA1124" s="8" t="s">
        <v>43</v>
      </c>
      <c r="AB1124" s="8" t="s">
        <v>43</v>
      </c>
      <c r="AC1124" s="8" t="s">
        <v>43</v>
      </c>
      <c r="AD1124" s="8" t="s">
        <v>43</v>
      </c>
      <c r="AE1124" s="8" t="s">
        <v>43</v>
      </c>
      <c r="AF1124" s="8" t="s">
        <v>43</v>
      </c>
      <c r="AG1124" s="8" t="s">
        <v>43</v>
      </c>
      <c r="AH1124" s="8" t="s">
        <v>43</v>
      </c>
      <c r="AI1124" s="8" t="s">
        <v>43</v>
      </c>
      <c r="AJ1124" s="8" t="s">
        <v>43</v>
      </c>
      <c r="AK1124" s="8" t="s">
        <v>43</v>
      </c>
      <c r="AL1124" s="8" t="s">
        <v>43</v>
      </c>
      <c r="AM1124" s="8" t="s">
        <v>43</v>
      </c>
      <c r="AN1124" s="8" t="s">
        <v>43</v>
      </c>
      <c r="AO1124" s="8" t="s">
        <v>43</v>
      </c>
      <c r="AP1124" s="8" t="s">
        <v>43</v>
      </c>
      <c r="AQ1124" s="8" t="s">
        <v>43</v>
      </c>
      <c r="AR1124" s="8" t="s">
        <v>43</v>
      </c>
      <c r="AS1124" s="8" t="s">
        <v>43</v>
      </c>
      <c r="AT1124" s="18"/>
      <c r="AU1124" s="18"/>
      <c r="AV1124" s="18"/>
      <c r="AW1124" s="18"/>
      <c r="AX1124" s="18"/>
      <c r="AY1124" s="18"/>
      <c r="AZ1124" s="18"/>
      <c r="BA1124" s="18"/>
      <c r="BB1124" s="18"/>
      <c r="BC1124" s="18"/>
      <c r="BD1124" s="18"/>
      <c r="BE1124" s="18"/>
      <c r="BF1124" s="18"/>
      <c r="BG1124" s="18"/>
      <c r="BH1124" s="18"/>
      <c r="BI1124"/>
    </row>
    <row r="1125" spans="1:61" s="3" customFormat="1" ht="18.75">
      <c r="A1125" s="28" t="s">
        <v>77</v>
      </c>
      <c r="B1125" s="29">
        <v>620</v>
      </c>
      <c r="C1125" s="9">
        <v>1992</v>
      </c>
      <c r="D1125" s="50">
        <v>0.55262599999999995</v>
      </c>
      <c r="E1125" s="8" t="s">
        <v>43</v>
      </c>
      <c r="F1125" s="8" t="s">
        <v>43</v>
      </c>
      <c r="G1125" s="8" t="s">
        <v>43</v>
      </c>
      <c r="H1125" s="8" t="s">
        <v>43</v>
      </c>
      <c r="I1125" s="8" t="s">
        <v>43</v>
      </c>
      <c r="J1125" s="8" t="s">
        <v>43</v>
      </c>
      <c r="K1125" s="8" t="s">
        <v>43</v>
      </c>
      <c r="L1125" s="8" t="s">
        <v>43</v>
      </c>
      <c r="M1125" s="8" t="s">
        <v>43</v>
      </c>
      <c r="N1125" s="8" t="s">
        <v>43</v>
      </c>
      <c r="O1125" s="8" t="s">
        <v>43</v>
      </c>
      <c r="P1125" s="8" t="s">
        <v>43</v>
      </c>
      <c r="Q1125" s="8" t="s">
        <v>43</v>
      </c>
      <c r="R1125" s="8" t="s">
        <v>43</v>
      </c>
      <c r="S1125" s="8" t="s">
        <v>43</v>
      </c>
      <c r="T1125" s="8" t="s">
        <v>43</v>
      </c>
      <c r="U1125" s="8" t="s">
        <v>43</v>
      </c>
      <c r="V1125" s="8" t="s">
        <v>43</v>
      </c>
      <c r="W1125" s="8" t="s">
        <v>43</v>
      </c>
      <c r="X1125" s="8" t="s">
        <v>43</v>
      </c>
      <c r="Y1125" s="8" t="s">
        <v>43</v>
      </c>
      <c r="Z1125" s="8" t="s">
        <v>43</v>
      </c>
      <c r="AA1125" s="8" t="s">
        <v>43</v>
      </c>
      <c r="AB1125" s="8" t="s">
        <v>43</v>
      </c>
      <c r="AC1125" s="8" t="s">
        <v>43</v>
      </c>
      <c r="AD1125" s="8" t="s">
        <v>43</v>
      </c>
      <c r="AE1125" s="8" t="s">
        <v>43</v>
      </c>
      <c r="AF1125" s="8" t="s">
        <v>43</v>
      </c>
      <c r="AG1125" s="8" t="s">
        <v>43</v>
      </c>
      <c r="AH1125" s="8" t="s">
        <v>43</v>
      </c>
      <c r="AI1125" s="8" t="s">
        <v>43</v>
      </c>
      <c r="AJ1125" s="8" t="s">
        <v>43</v>
      </c>
      <c r="AK1125" s="8" t="s">
        <v>43</v>
      </c>
      <c r="AL1125" s="8" t="s">
        <v>43</v>
      </c>
      <c r="AM1125" s="8" t="s">
        <v>43</v>
      </c>
      <c r="AN1125" s="8" t="s">
        <v>43</v>
      </c>
      <c r="AO1125" s="8" t="s">
        <v>43</v>
      </c>
      <c r="AP1125" s="8" t="s">
        <v>43</v>
      </c>
      <c r="AQ1125" s="8" t="s">
        <v>43</v>
      </c>
      <c r="AR1125" s="8" t="s">
        <v>43</v>
      </c>
      <c r="AS1125" s="8" t="s">
        <v>43</v>
      </c>
      <c r="AT1125" s="18"/>
      <c r="AU1125" s="18"/>
      <c r="AV1125" s="18"/>
      <c r="AW1125" s="18"/>
      <c r="AX1125" s="18"/>
      <c r="AY1125" s="18"/>
      <c r="AZ1125" s="18"/>
      <c r="BA1125" s="18"/>
      <c r="BB1125" s="18"/>
      <c r="BC1125" s="19"/>
      <c r="BD1125" s="19"/>
      <c r="BE1125" s="19"/>
      <c r="BF1125" s="18"/>
      <c r="BG1125" s="18"/>
      <c r="BH1125" s="18"/>
      <c r="BI1125"/>
    </row>
    <row r="1126" spans="1:61" s="3" customFormat="1" ht="18.75">
      <c r="A1126" s="28" t="s">
        <v>77</v>
      </c>
      <c r="B1126" s="29">
        <v>620</v>
      </c>
      <c r="C1126" s="9">
        <v>1993</v>
      </c>
      <c r="D1126" s="50">
        <v>0.57965</v>
      </c>
      <c r="E1126" s="8" t="s">
        <v>43</v>
      </c>
      <c r="F1126" s="8" t="s">
        <v>43</v>
      </c>
      <c r="G1126" s="8" t="s">
        <v>43</v>
      </c>
      <c r="H1126" s="8" t="s">
        <v>43</v>
      </c>
      <c r="I1126" s="8" t="s">
        <v>43</v>
      </c>
      <c r="J1126" s="8" t="s">
        <v>43</v>
      </c>
      <c r="K1126" s="8" t="s">
        <v>43</v>
      </c>
      <c r="L1126" s="8" t="s">
        <v>43</v>
      </c>
      <c r="M1126" s="8" t="s">
        <v>43</v>
      </c>
      <c r="N1126" s="8" t="s">
        <v>43</v>
      </c>
      <c r="O1126" s="8" t="s">
        <v>43</v>
      </c>
      <c r="P1126" s="8" t="s">
        <v>43</v>
      </c>
      <c r="Q1126" s="8" t="s">
        <v>43</v>
      </c>
      <c r="R1126" s="8" t="s">
        <v>43</v>
      </c>
      <c r="S1126" s="8" t="s">
        <v>43</v>
      </c>
      <c r="T1126" s="8" t="s">
        <v>43</v>
      </c>
      <c r="U1126" s="8" t="s">
        <v>43</v>
      </c>
      <c r="V1126" s="8" t="s">
        <v>43</v>
      </c>
      <c r="W1126" s="8" t="s">
        <v>43</v>
      </c>
      <c r="X1126" s="8" t="s">
        <v>43</v>
      </c>
      <c r="Y1126" s="8" t="s">
        <v>43</v>
      </c>
      <c r="Z1126" s="8" t="s">
        <v>43</v>
      </c>
      <c r="AA1126" s="8" t="s">
        <v>43</v>
      </c>
      <c r="AB1126" s="8" t="s">
        <v>43</v>
      </c>
      <c r="AC1126" s="8" t="s">
        <v>43</v>
      </c>
      <c r="AD1126" s="8" t="s">
        <v>43</v>
      </c>
      <c r="AE1126" s="8" t="s">
        <v>43</v>
      </c>
      <c r="AF1126" s="8" t="s">
        <v>43</v>
      </c>
      <c r="AG1126" s="8" t="s">
        <v>43</v>
      </c>
      <c r="AH1126" s="8" t="s">
        <v>43</v>
      </c>
      <c r="AI1126" s="8" t="s">
        <v>43</v>
      </c>
      <c r="AJ1126" s="8" t="s">
        <v>43</v>
      </c>
      <c r="AK1126" s="8" t="s">
        <v>43</v>
      </c>
      <c r="AL1126" s="8" t="s">
        <v>43</v>
      </c>
      <c r="AM1126" s="8" t="s">
        <v>43</v>
      </c>
      <c r="AN1126" s="8" t="s">
        <v>43</v>
      </c>
      <c r="AO1126" s="8" t="s">
        <v>43</v>
      </c>
      <c r="AP1126" s="8" t="s">
        <v>43</v>
      </c>
      <c r="AQ1126" s="8" t="s">
        <v>43</v>
      </c>
      <c r="AR1126" s="8" t="s">
        <v>43</v>
      </c>
      <c r="AS1126" s="8" t="s">
        <v>43</v>
      </c>
      <c r="AT1126" s="18"/>
      <c r="AU1126" s="18"/>
      <c r="AV1126" s="18"/>
      <c r="AW1126" s="18"/>
      <c r="AX1126" s="18"/>
      <c r="AY1126" s="18"/>
      <c r="AZ1126" s="18"/>
      <c r="BA1126" s="18"/>
      <c r="BB1126" s="18"/>
      <c r="BC1126" s="19"/>
      <c r="BD1126" s="19"/>
      <c r="BE1126" s="19"/>
      <c r="BF1126" s="18"/>
      <c r="BG1126" s="18"/>
      <c r="BH1126" s="18"/>
      <c r="BI1126"/>
    </row>
    <row r="1127" spans="1:61" s="3" customFormat="1" ht="18.75">
      <c r="A1127" s="28" t="s">
        <v>77</v>
      </c>
      <c r="B1127" s="29">
        <v>620</v>
      </c>
      <c r="C1127" s="9">
        <v>1994</v>
      </c>
      <c r="D1127" s="50">
        <v>0.60883399999999999</v>
      </c>
      <c r="E1127" s="8" t="s">
        <v>43</v>
      </c>
      <c r="F1127" s="8" t="s">
        <v>43</v>
      </c>
      <c r="G1127" s="8" t="s">
        <v>43</v>
      </c>
      <c r="H1127" s="8" t="s">
        <v>43</v>
      </c>
      <c r="I1127" s="8" t="s">
        <v>43</v>
      </c>
      <c r="J1127" s="8" t="s">
        <v>43</v>
      </c>
      <c r="K1127" s="8" t="s">
        <v>43</v>
      </c>
      <c r="L1127" s="8" t="s">
        <v>43</v>
      </c>
      <c r="M1127" s="8" t="s">
        <v>43</v>
      </c>
      <c r="N1127" s="8" t="s">
        <v>43</v>
      </c>
      <c r="O1127" s="8" t="s">
        <v>43</v>
      </c>
      <c r="P1127" s="8" t="s">
        <v>43</v>
      </c>
      <c r="Q1127" s="8" t="s">
        <v>43</v>
      </c>
      <c r="R1127" s="8" t="s">
        <v>43</v>
      </c>
      <c r="S1127" s="8" t="s">
        <v>43</v>
      </c>
      <c r="T1127" s="8" t="s">
        <v>43</v>
      </c>
      <c r="U1127" s="8" t="s">
        <v>43</v>
      </c>
      <c r="V1127" s="8" t="s">
        <v>43</v>
      </c>
      <c r="W1127" s="8" t="s">
        <v>43</v>
      </c>
      <c r="X1127" s="8" t="s">
        <v>43</v>
      </c>
      <c r="Y1127" s="8" t="s">
        <v>43</v>
      </c>
      <c r="Z1127" s="8" t="s">
        <v>43</v>
      </c>
      <c r="AA1127" s="8" t="s">
        <v>43</v>
      </c>
      <c r="AB1127" s="8" t="s">
        <v>43</v>
      </c>
      <c r="AC1127" s="8" t="s">
        <v>43</v>
      </c>
      <c r="AD1127" s="8" t="s">
        <v>43</v>
      </c>
      <c r="AE1127" s="8" t="s">
        <v>43</v>
      </c>
      <c r="AF1127" s="8" t="s">
        <v>43</v>
      </c>
      <c r="AG1127" s="8" t="s">
        <v>43</v>
      </c>
      <c r="AH1127" s="8" t="s">
        <v>43</v>
      </c>
      <c r="AI1127" s="8" t="s">
        <v>43</v>
      </c>
      <c r="AJ1127" s="8" t="s">
        <v>43</v>
      </c>
      <c r="AK1127" s="8" t="s">
        <v>43</v>
      </c>
      <c r="AL1127" s="8" t="s">
        <v>43</v>
      </c>
      <c r="AM1127" s="8" t="s">
        <v>43</v>
      </c>
      <c r="AN1127" s="8" t="s">
        <v>43</v>
      </c>
      <c r="AO1127" s="8" t="s">
        <v>43</v>
      </c>
      <c r="AP1127" s="8" t="s">
        <v>43</v>
      </c>
      <c r="AQ1127" s="8" t="s">
        <v>43</v>
      </c>
      <c r="AR1127" s="8" t="s">
        <v>43</v>
      </c>
      <c r="AS1127" s="8" t="s">
        <v>43</v>
      </c>
      <c r="AT1127" s="18"/>
      <c r="AU1127" s="18"/>
      <c r="AV1127" s="18"/>
      <c r="AW1127" s="18"/>
      <c r="AX1127" s="18"/>
      <c r="AY1127" s="18"/>
      <c r="AZ1127" s="18"/>
      <c r="BA1127" s="18"/>
      <c r="BB1127" s="18"/>
      <c r="BC1127" s="19"/>
      <c r="BD1127" s="19"/>
      <c r="BE1127" s="19"/>
      <c r="BF1127" s="18"/>
      <c r="BG1127" s="18"/>
      <c r="BH1127" s="18"/>
      <c r="BI1127"/>
    </row>
    <row r="1128" spans="1:61" s="3" customFormat="1" ht="18.75">
      <c r="A1128" s="28" t="s">
        <v>77</v>
      </c>
      <c r="B1128" s="29">
        <v>620</v>
      </c>
      <c r="C1128" s="9">
        <v>1995</v>
      </c>
      <c r="D1128" s="50">
        <v>0.61677499999999996</v>
      </c>
      <c r="E1128" s="8" t="s">
        <v>43</v>
      </c>
      <c r="F1128" s="8" t="s">
        <v>43</v>
      </c>
      <c r="G1128" s="8" t="s">
        <v>43</v>
      </c>
      <c r="H1128" s="8" t="s">
        <v>43</v>
      </c>
      <c r="I1128" s="8" t="s">
        <v>43</v>
      </c>
      <c r="J1128" s="8" t="s">
        <v>43</v>
      </c>
      <c r="K1128" s="8" t="s">
        <v>43</v>
      </c>
      <c r="L1128" s="8" t="s">
        <v>43</v>
      </c>
      <c r="M1128" s="8" t="s">
        <v>43</v>
      </c>
      <c r="N1128" s="8" t="s">
        <v>43</v>
      </c>
      <c r="O1128" s="8" t="s">
        <v>43</v>
      </c>
      <c r="P1128" s="8" t="s">
        <v>43</v>
      </c>
      <c r="Q1128" s="8" t="s">
        <v>43</v>
      </c>
      <c r="R1128" s="8" t="s">
        <v>43</v>
      </c>
      <c r="S1128" s="8" t="s">
        <v>43</v>
      </c>
      <c r="T1128" s="8" t="s">
        <v>43</v>
      </c>
      <c r="U1128" s="8" t="s">
        <v>43</v>
      </c>
      <c r="V1128" s="8" t="s">
        <v>43</v>
      </c>
      <c r="W1128" s="8" t="s">
        <v>43</v>
      </c>
      <c r="X1128" s="8" t="s">
        <v>43</v>
      </c>
      <c r="Y1128" s="8" t="s">
        <v>43</v>
      </c>
      <c r="Z1128" s="8" t="s">
        <v>43</v>
      </c>
      <c r="AA1128" s="8" t="s">
        <v>43</v>
      </c>
      <c r="AB1128" s="8" t="s">
        <v>43</v>
      </c>
      <c r="AC1128" s="8" t="s">
        <v>43</v>
      </c>
      <c r="AD1128" s="8" t="s">
        <v>43</v>
      </c>
      <c r="AE1128" s="8" t="s">
        <v>43</v>
      </c>
      <c r="AF1128" s="8" t="s">
        <v>43</v>
      </c>
      <c r="AG1128" s="8" t="s">
        <v>43</v>
      </c>
      <c r="AH1128" s="8" t="s">
        <v>43</v>
      </c>
      <c r="AI1128" s="8" t="s">
        <v>43</v>
      </c>
      <c r="AJ1128" s="8" t="s">
        <v>43</v>
      </c>
      <c r="AK1128" s="8" t="s">
        <v>43</v>
      </c>
      <c r="AL1128" s="8" t="s">
        <v>43</v>
      </c>
      <c r="AM1128" s="8" t="s">
        <v>43</v>
      </c>
      <c r="AN1128" s="8" t="s">
        <v>43</v>
      </c>
      <c r="AO1128" s="8" t="s">
        <v>43</v>
      </c>
      <c r="AP1128" s="8" t="s">
        <v>43</v>
      </c>
      <c r="AQ1128" s="8" t="s">
        <v>43</v>
      </c>
      <c r="AR1128" s="8" t="s">
        <v>43</v>
      </c>
      <c r="AS1128" s="8" t="s">
        <v>43</v>
      </c>
      <c r="AT1128" s="18"/>
      <c r="AU1128" s="18"/>
      <c r="AV1128" s="18"/>
      <c r="AW1128" s="18"/>
      <c r="AX1128" s="18"/>
      <c r="AY1128" s="18"/>
      <c r="AZ1128" s="18"/>
      <c r="BA1128" s="18"/>
      <c r="BB1128" s="18"/>
      <c r="BC1128" s="19"/>
      <c r="BD1128" s="19"/>
      <c r="BE1128" s="19"/>
      <c r="BF1128" s="18"/>
      <c r="BG1128" s="18"/>
      <c r="BH1128" s="18"/>
      <c r="BI1128"/>
    </row>
    <row r="1129" spans="1:61" s="3" customFormat="1" ht="18.75">
      <c r="A1129" s="28" t="s">
        <v>77</v>
      </c>
      <c r="B1129" s="29">
        <v>620</v>
      </c>
      <c r="C1129" s="9">
        <v>1996</v>
      </c>
      <c r="D1129" s="50">
        <v>0.62851500000000005</v>
      </c>
      <c r="E1129" s="8">
        <v>159.10519239795389</v>
      </c>
      <c r="F1129" s="8">
        <v>318.21038479590777</v>
      </c>
      <c r="G1129" s="8">
        <v>477.31557719386171</v>
      </c>
      <c r="H1129" s="8">
        <v>1909.2623087754469</v>
      </c>
      <c r="I1129" s="8">
        <v>3818.5246175508937</v>
      </c>
      <c r="J1129" s="8">
        <v>5727.7869263263401</v>
      </c>
      <c r="K1129" s="8">
        <v>3818.5246175508937</v>
      </c>
      <c r="L1129" s="8">
        <v>42.958401947447555</v>
      </c>
      <c r="M1129" s="8">
        <v>42.958401947447555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515.50082336937066</v>
      </c>
      <c r="X1129" s="8">
        <v>515.50082336937066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8">
        <v>0</v>
      </c>
      <c r="AH1129" s="8">
        <v>159.10519239795389</v>
      </c>
      <c r="AI1129" s="8">
        <v>361.16878674335533</v>
      </c>
      <c r="AJ1129" s="8">
        <v>520.27397914130927</v>
      </c>
      <c r="AK1129" s="8">
        <v>1909.2623087754469</v>
      </c>
      <c r="AL1129" s="8">
        <v>4334.0254409202644</v>
      </c>
      <c r="AM1129" s="8">
        <v>6243.2877496957108</v>
      </c>
      <c r="AN1129" s="8">
        <v>4162.1918331304742</v>
      </c>
      <c r="AO1129" s="8">
        <v>361.16878674335533</v>
      </c>
      <c r="AP1129" s="8">
        <v>520.27397914130927</v>
      </c>
      <c r="AQ1129" s="8">
        <v>4334.0254409202644</v>
      </c>
      <c r="AR1129" s="8">
        <v>6243.2877496957108</v>
      </c>
      <c r="AS1129" s="8">
        <v>5288.656595307988</v>
      </c>
      <c r="AT1129" s="18"/>
      <c r="AU1129" s="18"/>
      <c r="AV1129" s="18"/>
      <c r="AW1129" s="18"/>
      <c r="AX1129" s="18"/>
      <c r="AY1129" s="18"/>
      <c r="AZ1129" s="18"/>
      <c r="BA1129" s="18"/>
      <c r="BB1129" s="18"/>
      <c r="BC1129" s="19"/>
      <c r="BD1129" s="19"/>
      <c r="BE1129" s="19"/>
      <c r="BF1129" s="18"/>
      <c r="BG1129" s="18"/>
      <c r="BH1129" s="18"/>
      <c r="BI1129"/>
    </row>
    <row r="1130" spans="1:61" s="3" customFormat="1" ht="18.75">
      <c r="A1130" s="28" t="s">
        <v>77</v>
      </c>
      <c r="B1130" s="29">
        <v>620</v>
      </c>
      <c r="C1130" s="9">
        <v>1997</v>
      </c>
      <c r="D1130" s="50">
        <v>0.64125900000000002</v>
      </c>
      <c r="E1130" s="8">
        <v>163.74039194771535</v>
      </c>
      <c r="F1130" s="8">
        <v>327.4807838954307</v>
      </c>
      <c r="G1130" s="8">
        <v>491.22117584314606</v>
      </c>
      <c r="H1130" s="8">
        <v>1964.8847033725842</v>
      </c>
      <c r="I1130" s="8">
        <v>3929.7694067451685</v>
      </c>
      <c r="J1130" s="8">
        <v>5894.6541101177527</v>
      </c>
      <c r="K1130" s="8">
        <v>3929.7694067451685</v>
      </c>
      <c r="L1130" s="8">
        <v>62.377292170558228</v>
      </c>
      <c r="M1130" s="8">
        <v>62.377292170558228</v>
      </c>
      <c r="N1130" s="8">
        <v>0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748.5275060466987</v>
      </c>
      <c r="X1130" s="8">
        <v>748.5275060466987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8">
        <v>0</v>
      </c>
      <c r="AH1130" s="8">
        <v>163.74039194771535</v>
      </c>
      <c r="AI1130" s="8">
        <v>389.85807606598894</v>
      </c>
      <c r="AJ1130" s="8">
        <v>553.59846801370429</v>
      </c>
      <c r="AK1130" s="8">
        <v>1964.8847033725842</v>
      </c>
      <c r="AL1130" s="8">
        <v>4678.2969127918668</v>
      </c>
      <c r="AM1130" s="8">
        <v>6643.181616164451</v>
      </c>
      <c r="AN1130" s="8">
        <v>4428.7877441096343</v>
      </c>
      <c r="AO1130" s="8">
        <v>389.85807606598894</v>
      </c>
      <c r="AP1130" s="8">
        <v>553.59846801370429</v>
      </c>
      <c r="AQ1130" s="8">
        <v>4678.2969127918668</v>
      </c>
      <c r="AR1130" s="8">
        <v>6643.181616164451</v>
      </c>
      <c r="AS1130" s="8">
        <v>5660.7392644781594</v>
      </c>
      <c r="AT1130" s="18"/>
      <c r="AU1130" s="18"/>
      <c r="AV1130" s="18"/>
      <c r="AW1130" s="18"/>
      <c r="AX1130" s="18"/>
      <c r="AY1130" s="18"/>
      <c r="AZ1130" s="18"/>
      <c r="BA1130" s="18"/>
      <c r="BB1130" s="18"/>
      <c r="BC1130" s="19"/>
      <c r="BD1130" s="19"/>
      <c r="BE1130" s="19"/>
      <c r="BF1130" s="18"/>
      <c r="BG1130" s="18"/>
      <c r="BH1130" s="18"/>
      <c r="BI1130"/>
    </row>
    <row r="1131" spans="1:61" s="3" customFormat="1" ht="18.75">
      <c r="A1131" s="28" t="s">
        <v>77</v>
      </c>
      <c r="B1131" s="29">
        <v>620</v>
      </c>
      <c r="C1131" s="9">
        <v>1998</v>
      </c>
      <c r="D1131" s="50">
        <v>0.65678700000000001</v>
      </c>
      <c r="E1131" s="8">
        <v>168.24328130733403</v>
      </c>
      <c r="F1131" s="8">
        <v>336.48656261466806</v>
      </c>
      <c r="G1131" s="8">
        <v>504.72984392200209</v>
      </c>
      <c r="H1131" s="8">
        <v>2018.9193756880084</v>
      </c>
      <c r="I1131" s="8">
        <v>4037.8387513760167</v>
      </c>
      <c r="J1131" s="8">
        <v>6056.7581270640248</v>
      </c>
      <c r="K1131" s="8">
        <v>4037.8387513760167</v>
      </c>
      <c r="L1131" s="8">
        <v>63.947672533104338</v>
      </c>
      <c r="M1131" s="8">
        <v>63.947672533104338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767.37207039725206</v>
      </c>
      <c r="X1131" s="8">
        <v>767.37207039725206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0</v>
      </c>
      <c r="AH1131" s="8">
        <v>168.24328130733403</v>
      </c>
      <c r="AI1131" s="8">
        <v>400.43423514777237</v>
      </c>
      <c r="AJ1131" s="8">
        <v>568.67751645510646</v>
      </c>
      <c r="AK1131" s="8">
        <v>2018.9193756880084</v>
      </c>
      <c r="AL1131" s="8">
        <v>4805.2108217732684</v>
      </c>
      <c r="AM1131" s="8">
        <v>6824.130197461277</v>
      </c>
      <c r="AN1131" s="8">
        <v>4549.4201316408517</v>
      </c>
      <c r="AO1131" s="8">
        <v>400.43423514777237</v>
      </c>
      <c r="AP1131" s="8">
        <v>568.67751645510646</v>
      </c>
      <c r="AQ1131" s="8">
        <v>4805.2108217732684</v>
      </c>
      <c r="AR1131" s="8">
        <v>6824.130197461277</v>
      </c>
      <c r="AS1131" s="8">
        <v>5814.6705096172727</v>
      </c>
      <c r="AT1131" s="18"/>
      <c r="AU1131" s="18"/>
      <c r="AV1131" s="18"/>
      <c r="AW1131" s="18"/>
      <c r="AX1131" s="18"/>
      <c r="AY1131" s="18"/>
      <c r="AZ1131" s="18"/>
      <c r="BA1131" s="18"/>
      <c r="BB1131" s="18"/>
      <c r="BC1131" s="19"/>
      <c r="BD1131" s="19"/>
      <c r="BE1131" s="19"/>
      <c r="BF1131" s="18"/>
      <c r="BG1131" s="18"/>
      <c r="BH1131" s="18"/>
      <c r="BI1131"/>
    </row>
    <row r="1132" spans="1:61" s="3" customFormat="1" ht="18.75">
      <c r="A1132" s="28" t="s">
        <v>77</v>
      </c>
      <c r="B1132" s="29">
        <v>620</v>
      </c>
      <c r="C1132" s="9">
        <v>1999</v>
      </c>
      <c r="D1132" s="50">
        <v>0.66064199999999995</v>
      </c>
      <c r="E1132" s="8">
        <v>178.61413594654897</v>
      </c>
      <c r="F1132" s="8">
        <v>357.22827189309794</v>
      </c>
      <c r="G1132" s="8">
        <v>535.84240783964697</v>
      </c>
      <c r="H1132" s="8">
        <v>2143.3696313585879</v>
      </c>
      <c r="I1132" s="8">
        <v>4286.7392627171757</v>
      </c>
      <c r="J1132" s="8">
        <v>6430.1088940757627</v>
      </c>
      <c r="K1132" s="8">
        <v>4286.7392627171757</v>
      </c>
      <c r="L1132" s="8">
        <v>66.904617024046317</v>
      </c>
      <c r="M1132" s="8">
        <v>66.904617024046317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802.85540428855575</v>
      </c>
      <c r="X1132" s="8">
        <v>802.85540428855575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8">
        <v>0</v>
      </c>
      <c r="AH1132" s="8">
        <v>178.61413594654897</v>
      </c>
      <c r="AI1132" s="8">
        <v>424.13288891714427</v>
      </c>
      <c r="AJ1132" s="8">
        <v>602.74702486369324</v>
      </c>
      <c r="AK1132" s="8">
        <v>2143.3696313585879</v>
      </c>
      <c r="AL1132" s="8">
        <v>5089.594667005731</v>
      </c>
      <c r="AM1132" s="8">
        <v>7232.9642983643189</v>
      </c>
      <c r="AN1132" s="8">
        <v>4821.9761989095459</v>
      </c>
      <c r="AO1132" s="8">
        <v>424.13288891714427</v>
      </c>
      <c r="AP1132" s="8">
        <v>602.74702486369324</v>
      </c>
      <c r="AQ1132" s="8">
        <v>5089.594667005731</v>
      </c>
      <c r="AR1132" s="8">
        <v>7232.9642983643189</v>
      </c>
      <c r="AS1132" s="8">
        <v>6161.279482685025</v>
      </c>
      <c r="AT1132" s="18"/>
      <c r="AU1132" s="18"/>
      <c r="AV1132" s="18"/>
      <c r="AW1132" s="18"/>
      <c r="AX1132" s="18"/>
      <c r="AY1132" s="18"/>
      <c r="AZ1132" s="18"/>
      <c r="BA1132" s="18"/>
      <c r="BB1132" s="18"/>
      <c r="BC1132" s="19"/>
      <c r="BD1132" s="19"/>
      <c r="BE1132" s="19"/>
      <c r="BF1132" s="18"/>
      <c r="BG1132" s="18"/>
      <c r="BH1132" s="18"/>
      <c r="BI1132"/>
    </row>
    <row r="1133" spans="1:61" s="3" customFormat="1" ht="18.75">
      <c r="A1133" s="28" t="s">
        <v>77</v>
      </c>
      <c r="B1133" s="29">
        <v>620</v>
      </c>
      <c r="C1133" s="9">
        <v>2000</v>
      </c>
      <c r="D1133" s="50">
        <v>0.66103199999999995</v>
      </c>
      <c r="E1133" s="8">
        <v>189.09825848067871</v>
      </c>
      <c r="F1133" s="8">
        <v>378.19651696135742</v>
      </c>
      <c r="G1133" s="8">
        <v>567.2947754420361</v>
      </c>
      <c r="H1133" s="8">
        <v>2269.1791017681444</v>
      </c>
      <c r="I1133" s="8">
        <v>4538.3582035362888</v>
      </c>
      <c r="J1133" s="8">
        <v>6807.5373053044332</v>
      </c>
      <c r="K1133" s="8">
        <v>4538.3582035362888</v>
      </c>
      <c r="L1133" s="8">
        <v>70.798387975166122</v>
      </c>
      <c r="M1133" s="8">
        <v>70.798387975166122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849.58065570199346</v>
      </c>
      <c r="X1133" s="8">
        <v>849.58065570199346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0</v>
      </c>
      <c r="AH1133" s="8">
        <v>189.09825848067871</v>
      </c>
      <c r="AI1133" s="8">
        <v>448.99490493652354</v>
      </c>
      <c r="AJ1133" s="8">
        <v>638.09316341720228</v>
      </c>
      <c r="AK1133" s="8">
        <v>2269.1791017681444</v>
      </c>
      <c r="AL1133" s="8">
        <v>5387.938859238282</v>
      </c>
      <c r="AM1133" s="8">
        <v>7657.1179610064264</v>
      </c>
      <c r="AN1133" s="8">
        <v>5104.7453073376173</v>
      </c>
      <c r="AO1133" s="8">
        <v>448.99490493652354</v>
      </c>
      <c r="AP1133" s="8">
        <v>638.09316341720228</v>
      </c>
      <c r="AQ1133" s="8">
        <v>5387.938859238282</v>
      </c>
      <c r="AR1133" s="8">
        <v>7657.1179610064264</v>
      </c>
      <c r="AS1133" s="8">
        <v>6522.5284101223542</v>
      </c>
      <c r="AT1133" s="18"/>
      <c r="AU1133" s="18"/>
      <c r="AV1133" s="18"/>
      <c r="AW1133" s="18"/>
      <c r="AX1133" s="18"/>
      <c r="AY1133" s="18"/>
      <c r="AZ1133" s="18"/>
      <c r="BA1133" s="18"/>
      <c r="BB1133" s="18"/>
      <c r="BC1133" s="19"/>
      <c r="BD1133" s="19"/>
      <c r="BE1133" s="19"/>
      <c r="BF1133" s="18"/>
      <c r="BG1133" s="18"/>
      <c r="BH1133" s="18"/>
      <c r="BI1133"/>
    </row>
    <row r="1134" spans="1:61" s="3" customFormat="1" ht="18.75">
      <c r="A1134" s="28" t="s">
        <v>77</v>
      </c>
      <c r="B1134" s="29">
        <v>620</v>
      </c>
      <c r="C1134" s="9">
        <v>2001</v>
      </c>
      <c r="D1134" s="50">
        <v>0.67085499999999998</v>
      </c>
      <c r="E1134" s="8">
        <v>195.64585491648717</v>
      </c>
      <c r="F1134" s="8">
        <v>391.29170983297433</v>
      </c>
      <c r="G1134" s="8">
        <v>586.93756474946156</v>
      </c>
      <c r="H1134" s="8">
        <v>2347.7502589978462</v>
      </c>
      <c r="I1134" s="8">
        <v>4695.5005179956925</v>
      </c>
      <c r="J1134" s="8">
        <v>7043.2507769935382</v>
      </c>
      <c r="K1134" s="8">
        <v>4695.5005179956925</v>
      </c>
      <c r="L1134" s="8">
        <v>73.935500219868686</v>
      </c>
      <c r="M1134" s="8">
        <v>73.935500219868686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8">
        <v>0</v>
      </c>
      <c r="W1134" s="8">
        <v>887.22600263842423</v>
      </c>
      <c r="X1134" s="8">
        <v>887.22600263842423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8">
        <v>0</v>
      </c>
      <c r="AH1134" s="8">
        <v>195.64585491648717</v>
      </c>
      <c r="AI1134" s="8">
        <v>465.22721005284302</v>
      </c>
      <c r="AJ1134" s="8">
        <v>660.87306496933024</v>
      </c>
      <c r="AK1134" s="8">
        <v>2347.7502589978462</v>
      </c>
      <c r="AL1134" s="8">
        <v>5582.7265206341162</v>
      </c>
      <c r="AM1134" s="8">
        <v>7930.4767796319629</v>
      </c>
      <c r="AN1134" s="8">
        <v>5286.984519754642</v>
      </c>
      <c r="AO1134" s="8">
        <v>465.22721005284302</v>
      </c>
      <c r="AP1134" s="8">
        <v>660.87306496933024</v>
      </c>
      <c r="AQ1134" s="8">
        <v>5582.7265206341162</v>
      </c>
      <c r="AR1134" s="8">
        <v>7930.4767796319629</v>
      </c>
      <c r="AS1134" s="8">
        <v>6756.6016501330396</v>
      </c>
      <c r="AT1134" s="18"/>
      <c r="AU1134" s="18"/>
      <c r="AV1134" s="18"/>
      <c r="AW1134" s="18"/>
      <c r="AX1134" s="18"/>
      <c r="AY1134" s="18"/>
      <c r="AZ1134" s="18"/>
      <c r="BA1134" s="18"/>
      <c r="BB1134" s="18"/>
      <c r="BC1134" s="19"/>
      <c r="BD1134" s="19"/>
      <c r="BE1134" s="19"/>
      <c r="BF1134" s="18"/>
      <c r="BG1134" s="18"/>
      <c r="BH1134" s="18"/>
      <c r="BI1134"/>
    </row>
    <row r="1135" spans="1:61" s="3" customFormat="1" ht="18.75">
      <c r="A1135" s="28" t="s">
        <v>77</v>
      </c>
      <c r="B1135" s="29">
        <v>620</v>
      </c>
      <c r="C1135" s="9">
        <v>2002</v>
      </c>
      <c r="D1135" s="50">
        <v>0.67208100000000004</v>
      </c>
      <c r="E1135" s="8">
        <v>206.2325820845999</v>
      </c>
      <c r="F1135" s="8">
        <v>412.45772458974432</v>
      </c>
      <c r="G1135" s="8">
        <v>618.69030667434424</v>
      </c>
      <c r="H1135" s="8">
        <v>2474.7909850151991</v>
      </c>
      <c r="I1135" s="8">
        <v>4949.4926950769323</v>
      </c>
      <c r="J1135" s="8">
        <v>7424.2836800921314</v>
      </c>
      <c r="K1135" s="8">
        <v>4949.5224533947539</v>
      </c>
      <c r="L1135" s="8">
        <v>78.271815450816192</v>
      </c>
      <c r="M1135" s="8">
        <v>78.271815450816192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939.26178540979436</v>
      </c>
      <c r="X1135" s="8">
        <v>939.26178540979436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0</v>
      </c>
      <c r="AH1135" s="8">
        <v>206.2325820845999</v>
      </c>
      <c r="AI1135" s="8">
        <v>490.72954004056049</v>
      </c>
      <c r="AJ1135" s="8">
        <v>696.96212212516048</v>
      </c>
      <c r="AK1135" s="8">
        <v>2474.7909850151991</v>
      </c>
      <c r="AL1135" s="8">
        <v>5888.7544804867266</v>
      </c>
      <c r="AM1135" s="8">
        <v>8363.5454655019257</v>
      </c>
      <c r="AN1135" s="8">
        <v>5575.6969770012838</v>
      </c>
      <c r="AO1135" s="8">
        <v>490.72954004056049</v>
      </c>
      <c r="AP1135" s="8">
        <v>696.96212212516048</v>
      </c>
      <c r="AQ1135" s="8">
        <v>5888.7544804867266</v>
      </c>
      <c r="AR1135" s="8">
        <v>8363.5454655019257</v>
      </c>
      <c r="AS1135" s="8">
        <v>7126.1499729943262</v>
      </c>
      <c r="AT1135" s="18"/>
      <c r="AU1135" s="18"/>
      <c r="AV1135" s="18"/>
      <c r="AW1135" s="18"/>
      <c r="AX1135" s="18"/>
      <c r="AY1135" s="18"/>
      <c r="AZ1135" s="18"/>
      <c r="BA1135" s="18"/>
      <c r="BB1135" s="18"/>
      <c r="BC1135" s="19"/>
      <c r="BD1135" s="19"/>
      <c r="BE1135" s="19"/>
      <c r="BF1135" s="18"/>
      <c r="BG1135" s="18"/>
      <c r="BH1135" s="18"/>
      <c r="BI1135"/>
    </row>
    <row r="1136" spans="1:61" s="3" customFormat="1" ht="18.75">
      <c r="A1136" s="28" t="s">
        <v>77</v>
      </c>
      <c r="B1136" s="29">
        <v>620</v>
      </c>
      <c r="C1136" s="9">
        <v>2003</v>
      </c>
      <c r="D1136" s="50">
        <v>0.66976000000000002</v>
      </c>
      <c r="E1136" s="8">
        <v>215.21888437649309</v>
      </c>
      <c r="F1136" s="8">
        <v>430.44523411371239</v>
      </c>
      <c r="G1136" s="8">
        <v>645.6641184902054</v>
      </c>
      <c r="H1136" s="8">
        <v>2582.6266125179168</v>
      </c>
      <c r="I1136" s="8">
        <v>5165.342809364548</v>
      </c>
      <c r="J1136" s="8">
        <v>7747.9694218824643</v>
      </c>
      <c r="K1136" s="8">
        <v>5165.3129479216432</v>
      </c>
      <c r="L1136" s="8">
        <v>97.283579192546583</v>
      </c>
      <c r="M1136" s="8">
        <v>97.283579192546583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1167.4029503105589</v>
      </c>
      <c r="X1136" s="8">
        <v>1167.4029503105589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8">
        <v>0</v>
      </c>
      <c r="AH1136" s="8">
        <v>215.21888437649309</v>
      </c>
      <c r="AI1136" s="8">
        <v>527.72881330625898</v>
      </c>
      <c r="AJ1136" s="8">
        <v>742.94769768275194</v>
      </c>
      <c r="AK1136" s="8">
        <v>2582.6266125179168</v>
      </c>
      <c r="AL1136" s="8">
        <v>6332.7457596751065</v>
      </c>
      <c r="AM1136" s="8">
        <v>8915.3723721930237</v>
      </c>
      <c r="AN1136" s="8">
        <v>5943.5815814620155</v>
      </c>
      <c r="AO1136" s="8">
        <v>527.72881330625898</v>
      </c>
      <c r="AP1136" s="8">
        <v>742.94769768275194</v>
      </c>
      <c r="AQ1136" s="8">
        <v>6332.7457596751065</v>
      </c>
      <c r="AR1136" s="8">
        <v>8915.3723721930237</v>
      </c>
      <c r="AS1136" s="8">
        <v>7624.0590659340651</v>
      </c>
      <c r="AT1136" s="18"/>
      <c r="AU1136" s="18"/>
      <c r="AV1136" s="18"/>
      <c r="AW1136" s="18"/>
      <c r="AX1136" s="18"/>
      <c r="AY1136" s="18"/>
      <c r="AZ1136" s="18"/>
      <c r="BA1136" s="18"/>
      <c r="BB1136" s="18"/>
      <c r="BC1136" s="19"/>
      <c r="BD1136" s="19"/>
      <c r="BE1136" s="19"/>
      <c r="BF1136" s="18"/>
      <c r="BG1136" s="18"/>
      <c r="BH1136" s="18"/>
      <c r="BI1136"/>
    </row>
    <row r="1137" spans="1:61" s="3" customFormat="1" ht="18.75">
      <c r="A1137" s="28" t="s">
        <v>77</v>
      </c>
      <c r="B1137" s="29">
        <v>620</v>
      </c>
      <c r="C1137" s="9">
        <v>2004</v>
      </c>
      <c r="D1137" s="50">
        <v>0.67612799999999995</v>
      </c>
      <c r="E1137" s="8">
        <v>225.11270055374135</v>
      </c>
      <c r="F1137" s="8">
        <v>450.2254011074827</v>
      </c>
      <c r="G1137" s="8">
        <v>675.34549671068203</v>
      </c>
      <c r="H1137" s="8">
        <v>2701.3524066448958</v>
      </c>
      <c r="I1137" s="8">
        <v>5402.7048132897917</v>
      </c>
      <c r="J1137" s="8">
        <v>8104.1459605281852</v>
      </c>
      <c r="K1137" s="8">
        <v>5402.7343934876244</v>
      </c>
      <c r="L1137" s="8">
        <v>96.367329854702078</v>
      </c>
      <c r="M1137" s="8">
        <v>96.367329854702078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>
        <v>0</v>
      </c>
      <c r="U1137" s="8">
        <v>0</v>
      </c>
      <c r="V1137" s="8">
        <v>0</v>
      </c>
      <c r="W1137" s="8">
        <v>1156.407958256425</v>
      </c>
      <c r="X1137" s="8">
        <v>1156.407958256425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8">
        <v>0</v>
      </c>
      <c r="AH1137" s="8">
        <v>225.11270055374135</v>
      </c>
      <c r="AI1137" s="8">
        <v>546.59273096218476</v>
      </c>
      <c r="AJ1137" s="8">
        <v>771.71282656538415</v>
      </c>
      <c r="AK1137" s="8">
        <v>2701.3524066448958</v>
      </c>
      <c r="AL1137" s="8">
        <v>6559.1127715462171</v>
      </c>
      <c r="AM1137" s="8">
        <v>9260.5539187846098</v>
      </c>
      <c r="AN1137" s="8">
        <v>6173.6730323252414</v>
      </c>
      <c r="AO1137" s="8">
        <v>546.59273096218476</v>
      </c>
      <c r="AP1137" s="8">
        <v>771.71282656538415</v>
      </c>
      <c r="AQ1137" s="8">
        <v>6559.1127715462171</v>
      </c>
      <c r="AR1137" s="8">
        <v>9260.5539187846098</v>
      </c>
      <c r="AS1137" s="8">
        <v>7909.8333451654134</v>
      </c>
      <c r="AT1137" s="18"/>
      <c r="AU1137" s="18"/>
      <c r="AV1137" s="18"/>
      <c r="AW1137" s="18"/>
      <c r="AX1137" s="18"/>
      <c r="AY1137" s="18"/>
      <c r="AZ1137" s="18"/>
      <c r="BA1137" s="18"/>
      <c r="BB1137" s="18"/>
      <c r="BC1137" s="19"/>
      <c r="BD1137" s="19"/>
      <c r="BE1137" s="19"/>
      <c r="BF1137" s="18"/>
      <c r="BG1137" s="18"/>
      <c r="BH1137" s="18"/>
      <c r="BI1137"/>
    </row>
    <row r="1138" spans="1:61" s="3" customFormat="1" ht="18.75">
      <c r="A1138" s="28" t="s">
        <v>77</v>
      </c>
      <c r="B1138" s="29">
        <v>620</v>
      </c>
      <c r="C1138" s="9">
        <v>2005</v>
      </c>
      <c r="D1138" s="50">
        <v>0.66425900000000004</v>
      </c>
      <c r="E1138" s="8">
        <v>247.74222103125436</v>
      </c>
      <c r="F1138" s="8">
        <v>495.48444206250872</v>
      </c>
      <c r="G1138" s="8">
        <v>743.22666309376302</v>
      </c>
      <c r="H1138" s="8">
        <v>2972.9066523750521</v>
      </c>
      <c r="I1138" s="8">
        <v>5945.8133047501042</v>
      </c>
      <c r="J1138" s="8">
        <v>8918.7199571251567</v>
      </c>
      <c r="K1138" s="8">
        <v>5945.8133047501042</v>
      </c>
      <c r="L1138" s="8">
        <v>100.5414548391516</v>
      </c>
      <c r="M1138" s="8">
        <v>100.5414548391516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8">
        <v>1206.4974580698192</v>
      </c>
      <c r="X1138" s="8">
        <v>1206.4974580698192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0</v>
      </c>
      <c r="AH1138" s="8">
        <v>247.74222103125436</v>
      </c>
      <c r="AI1138" s="8">
        <v>596.0258969016603</v>
      </c>
      <c r="AJ1138" s="8">
        <v>843.76811793291461</v>
      </c>
      <c r="AK1138" s="8">
        <v>2972.9066523750521</v>
      </c>
      <c r="AL1138" s="8">
        <v>7152.3107628199232</v>
      </c>
      <c r="AM1138" s="8">
        <v>10125.217415194977</v>
      </c>
      <c r="AN1138" s="8">
        <v>6750.1449434633178</v>
      </c>
      <c r="AO1138" s="8">
        <v>596.0258969016603</v>
      </c>
      <c r="AP1138" s="8">
        <v>843.76811793291461</v>
      </c>
      <c r="AQ1138" s="8">
        <v>7152.3107628199232</v>
      </c>
      <c r="AR1138" s="8">
        <v>10125.217415194977</v>
      </c>
      <c r="AS1138" s="8">
        <v>8638.7640890074508</v>
      </c>
      <c r="AT1138" s="18"/>
      <c r="AU1138" s="18"/>
      <c r="AV1138" s="18"/>
      <c r="AW1138" s="18"/>
      <c r="AX1138" s="18"/>
      <c r="AY1138" s="18"/>
      <c r="AZ1138" s="18"/>
      <c r="BA1138" s="18"/>
      <c r="BB1138" s="18"/>
      <c r="BC1138" s="19"/>
      <c r="BD1138" s="19"/>
      <c r="BE1138" s="19"/>
      <c r="BF1138" s="18"/>
      <c r="BG1138" s="18"/>
      <c r="BH1138" s="18"/>
      <c r="BI1138"/>
    </row>
    <row r="1139" spans="1:61" s="3" customFormat="1" ht="18.75">
      <c r="A1139" s="28" t="s">
        <v>77</v>
      </c>
      <c r="B1139" s="29">
        <v>620</v>
      </c>
      <c r="C1139" s="9">
        <v>2006</v>
      </c>
      <c r="D1139" s="50">
        <v>0.64015999999999995</v>
      </c>
      <c r="E1139" s="8">
        <v>268.90753874031492</v>
      </c>
      <c r="F1139" s="8">
        <v>537.14180829792554</v>
      </c>
      <c r="G1139" s="8">
        <v>806.04934703824051</v>
      </c>
      <c r="H1139" s="8">
        <v>3226.8904648837793</v>
      </c>
      <c r="I1139" s="8">
        <v>6445.7016995751064</v>
      </c>
      <c r="J1139" s="8">
        <v>9672.5921644588871</v>
      </c>
      <c r="K1139" s="8">
        <v>6448.3947763059241</v>
      </c>
      <c r="L1139" s="8">
        <v>107.44767482608491</v>
      </c>
      <c r="M1139" s="8">
        <v>107.44767482608491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1289.3720979130189</v>
      </c>
      <c r="X1139" s="8">
        <v>1289.3720979130189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0</v>
      </c>
      <c r="AH1139" s="8">
        <v>268.90753874031492</v>
      </c>
      <c r="AI1139" s="8">
        <v>644.58948312401048</v>
      </c>
      <c r="AJ1139" s="8">
        <v>913.49702186432546</v>
      </c>
      <c r="AK1139" s="8">
        <v>3226.8904648837793</v>
      </c>
      <c r="AL1139" s="8">
        <v>7735.0737974881249</v>
      </c>
      <c r="AM1139" s="8">
        <v>10961.964262371906</v>
      </c>
      <c r="AN1139" s="8">
        <v>7307.9761749146028</v>
      </c>
      <c r="AO1139" s="8">
        <v>644.58948312401048</v>
      </c>
      <c r="AP1139" s="8">
        <v>913.49702186432546</v>
      </c>
      <c r="AQ1139" s="8">
        <v>7735.0737974881249</v>
      </c>
      <c r="AR1139" s="8">
        <v>10961.964262371906</v>
      </c>
      <c r="AS1139" s="8">
        <v>9348.5190299300157</v>
      </c>
      <c r="AT1139" s="18"/>
      <c r="AU1139" s="18"/>
      <c r="AV1139" s="18"/>
      <c r="AW1139" s="18"/>
      <c r="AX1139" s="18"/>
      <c r="AY1139" s="18"/>
      <c r="AZ1139" s="18"/>
      <c r="BA1139" s="18"/>
      <c r="BB1139" s="18"/>
      <c r="BC1139" s="19"/>
      <c r="BD1139" s="19"/>
      <c r="BE1139" s="19"/>
      <c r="BF1139" s="18"/>
      <c r="BG1139" s="18"/>
      <c r="BH1139" s="18"/>
      <c r="BI1139"/>
    </row>
    <row r="1140" spans="1:61" s="3" customFormat="1" ht="18.75">
      <c r="A1140" s="28" t="s">
        <v>77</v>
      </c>
      <c r="B1140" s="29">
        <v>620</v>
      </c>
      <c r="C1140" s="9">
        <v>2007</v>
      </c>
      <c r="D1140" s="50">
        <v>0.64666999999999997</v>
      </c>
      <c r="E1140" s="8">
        <v>274.44709047891507</v>
      </c>
      <c r="F1140" s="8">
        <v>548.89418095783014</v>
      </c>
      <c r="G1140" s="8">
        <v>823.34111679836712</v>
      </c>
      <c r="H1140" s="8">
        <v>3293.3650857469802</v>
      </c>
      <c r="I1140" s="8">
        <v>6586.7301714939604</v>
      </c>
      <c r="J1140" s="8">
        <v>9880.093401580405</v>
      </c>
      <c r="K1140" s="8">
        <v>6586.7295529404482</v>
      </c>
      <c r="L1140" s="8">
        <v>109.65736765961685</v>
      </c>
      <c r="M1140" s="8">
        <v>109.65736765961685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0</v>
      </c>
      <c r="W1140" s="8">
        <v>1315.8884119154022</v>
      </c>
      <c r="X1140" s="8">
        <v>1315.8884119154022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8">
        <v>0</v>
      </c>
      <c r="AH1140" s="8">
        <v>274.44709047891507</v>
      </c>
      <c r="AI1140" s="8">
        <v>658.551548617447</v>
      </c>
      <c r="AJ1140" s="8">
        <v>932.99848445798398</v>
      </c>
      <c r="AK1140" s="8">
        <v>3293.3650857469802</v>
      </c>
      <c r="AL1140" s="8">
        <v>7902.6185834093631</v>
      </c>
      <c r="AM1140" s="8">
        <v>11195.981813495808</v>
      </c>
      <c r="AN1140" s="8">
        <v>7463.988494217384</v>
      </c>
      <c r="AO1140" s="8">
        <v>658.551548617447</v>
      </c>
      <c r="AP1140" s="8">
        <v>932.99848445798398</v>
      </c>
      <c r="AQ1140" s="8">
        <v>7902.6185834093631</v>
      </c>
      <c r="AR1140" s="8">
        <v>11195.981813495808</v>
      </c>
      <c r="AS1140" s="8">
        <v>9549.3001984525854</v>
      </c>
      <c r="AT1140" s="18"/>
      <c r="AU1140" s="18"/>
      <c r="AV1140" s="18"/>
      <c r="AW1140" s="18"/>
      <c r="AX1140" s="18"/>
      <c r="AY1140" s="18"/>
      <c r="AZ1140" s="18"/>
      <c r="BA1140" s="18"/>
      <c r="BB1140" s="18"/>
      <c r="BC1140" s="19"/>
      <c r="BD1140" s="19"/>
      <c r="BE1140" s="19"/>
      <c r="BF1140" s="18"/>
      <c r="BG1140" s="18"/>
      <c r="BH1140" s="18"/>
      <c r="BI1140"/>
    </row>
    <row r="1141" spans="1:61" s="3" customFormat="1" ht="18.75">
      <c r="A1141" s="28" t="s">
        <v>77</v>
      </c>
      <c r="B1141" s="29">
        <v>620</v>
      </c>
      <c r="C1141" s="9">
        <v>2008</v>
      </c>
      <c r="D1141" s="50">
        <v>0.63614800000000005</v>
      </c>
      <c r="E1141" s="8">
        <v>286.64461729031609</v>
      </c>
      <c r="F1141" s="8">
        <v>573.28923458063218</v>
      </c>
      <c r="G1141" s="8">
        <v>859.93385187094827</v>
      </c>
      <c r="H1141" s="8">
        <v>3439.7354074837931</v>
      </c>
      <c r="I1141" s="8">
        <v>6879.4708149675862</v>
      </c>
      <c r="J1141" s="8">
        <v>10319.206222451379</v>
      </c>
      <c r="K1141" s="8">
        <v>6879.4708149675862</v>
      </c>
      <c r="L1141" s="8">
        <v>173.91526814514862</v>
      </c>
      <c r="M1141" s="8">
        <v>144.92939012095718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2086.9832177417834</v>
      </c>
      <c r="X1141" s="8">
        <v>1739.1526814514862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0</v>
      </c>
      <c r="AH1141" s="8">
        <v>286.64461729031609</v>
      </c>
      <c r="AI1141" s="8">
        <v>747.2045027257808</v>
      </c>
      <c r="AJ1141" s="8">
        <v>1004.8632419919054</v>
      </c>
      <c r="AK1141" s="8">
        <v>3439.7354074837931</v>
      </c>
      <c r="AL1141" s="8">
        <v>8966.4540327093691</v>
      </c>
      <c r="AM1141" s="8">
        <v>12058.358903902865</v>
      </c>
      <c r="AN1141" s="8">
        <v>8154.8494480320087</v>
      </c>
      <c r="AO1141" s="8">
        <v>747.2045027257808</v>
      </c>
      <c r="AP1141" s="8">
        <v>1004.8632419919054</v>
      </c>
      <c r="AQ1141" s="8">
        <v>8966.4540327093691</v>
      </c>
      <c r="AR1141" s="8">
        <v>12058.358903902865</v>
      </c>
      <c r="AS1141" s="8">
        <v>10512.406468306117</v>
      </c>
      <c r="AT1141" s="18"/>
      <c r="AU1141" s="18"/>
      <c r="AV1141" s="18"/>
      <c r="AW1141" s="18"/>
      <c r="AX1141" s="18"/>
      <c r="AY1141" s="18"/>
      <c r="AZ1141" s="18"/>
      <c r="BA1141" s="18"/>
      <c r="BB1141" s="18"/>
      <c r="BC1141" s="19"/>
      <c r="BD1141" s="19"/>
      <c r="BE1141" s="19"/>
      <c r="BF1141" s="18"/>
      <c r="BG1141" s="18"/>
      <c r="BH1141" s="18"/>
      <c r="BI1141"/>
    </row>
    <row r="1142" spans="1:61" s="3" customFormat="1" ht="18.75">
      <c r="A1142" s="28" t="s">
        <v>77</v>
      </c>
      <c r="B1142" s="29">
        <v>620</v>
      </c>
      <c r="C1142" s="9">
        <v>2009</v>
      </c>
      <c r="D1142" s="50">
        <v>0.62734800000000002</v>
      </c>
      <c r="E1142" s="8">
        <v>299.08615313988406</v>
      </c>
      <c r="F1142" s="8">
        <v>598.17230627976812</v>
      </c>
      <c r="G1142" s="8">
        <v>897.25845941965235</v>
      </c>
      <c r="H1142" s="8">
        <v>3589.0338376786094</v>
      </c>
      <c r="I1142" s="8">
        <v>7178.0676753572188</v>
      </c>
      <c r="J1142" s="8">
        <v>10767.101513035826</v>
      </c>
      <c r="K1142" s="8">
        <v>7178.067675357217</v>
      </c>
      <c r="L1142" s="8">
        <v>181.46490483750645</v>
      </c>
      <c r="M1142" s="8">
        <v>151.22075403125538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8">
        <v>2177.5788580500775</v>
      </c>
      <c r="X1142" s="8">
        <v>1814.6490483750645</v>
      </c>
      <c r="Y1142" s="8">
        <v>0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0</v>
      </c>
      <c r="AH1142" s="8">
        <v>299.08615313988406</v>
      </c>
      <c r="AI1142" s="8">
        <v>779.63721111727455</v>
      </c>
      <c r="AJ1142" s="8">
        <v>1048.4792134509078</v>
      </c>
      <c r="AK1142" s="8">
        <v>3589.0338376786094</v>
      </c>
      <c r="AL1142" s="8">
        <v>9355.6465334072964</v>
      </c>
      <c r="AM1142" s="8">
        <v>12581.75056141089</v>
      </c>
      <c r="AN1142" s="8">
        <v>8508.8103108322666</v>
      </c>
      <c r="AO1142" s="8">
        <v>779.63721111727455</v>
      </c>
      <c r="AP1142" s="8">
        <v>1048.4792134509078</v>
      </c>
      <c r="AQ1142" s="8">
        <v>9355.6465334072964</v>
      </c>
      <c r="AR1142" s="8">
        <v>12581.75056141089</v>
      </c>
      <c r="AS1142" s="8">
        <v>10968.698547409094</v>
      </c>
      <c r="AT1142" s="18"/>
      <c r="AU1142" s="18"/>
      <c r="AV1142" s="18"/>
      <c r="AW1142" s="18"/>
      <c r="AX1142" s="18"/>
      <c r="AY1142" s="18"/>
      <c r="AZ1142" s="18"/>
      <c r="BA1142" s="18"/>
      <c r="BB1142" s="18"/>
      <c r="BC1142" s="19"/>
      <c r="BD1142" s="19"/>
      <c r="BE1142" s="19"/>
      <c r="BF1142" s="18"/>
      <c r="BG1142" s="18"/>
      <c r="BH1142" s="18"/>
      <c r="BI1142"/>
    </row>
    <row r="1143" spans="1:61" s="3" customFormat="1" ht="18.75">
      <c r="A1143" s="28" t="s">
        <v>77</v>
      </c>
      <c r="B1143" s="29">
        <v>620</v>
      </c>
      <c r="C1143" s="9">
        <v>2010</v>
      </c>
      <c r="D1143" s="50">
        <v>0.62322999999999995</v>
      </c>
      <c r="E1143" s="8">
        <v>304.82605651204216</v>
      </c>
      <c r="F1143" s="8">
        <v>609.65211302408431</v>
      </c>
      <c r="G1143" s="8">
        <v>914.47816953612653</v>
      </c>
      <c r="H1143" s="8">
        <v>3657.9126781445061</v>
      </c>
      <c r="I1143" s="8">
        <v>7315.8253562890122</v>
      </c>
      <c r="J1143" s="8">
        <v>10973.738034433516</v>
      </c>
      <c r="K1143" s="8">
        <v>7315.8253562890122</v>
      </c>
      <c r="L1143" s="8">
        <v>182.66393646005491</v>
      </c>
      <c r="M1143" s="8">
        <v>152.21994705004576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2191.9672375206592</v>
      </c>
      <c r="X1143" s="8">
        <v>1826.639364600549</v>
      </c>
      <c r="Y1143" s="8">
        <v>0</v>
      </c>
      <c r="Z1143" s="8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8">
        <v>0</v>
      </c>
      <c r="AH1143" s="8">
        <v>304.82605651204216</v>
      </c>
      <c r="AI1143" s="8">
        <v>792.31604948413928</v>
      </c>
      <c r="AJ1143" s="8">
        <v>1066.6981165861723</v>
      </c>
      <c r="AK1143" s="8">
        <v>3657.9126781445061</v>
      </c>
      <c r="AL1143" s="8">
        <v>9507.7925938096705</v>
      </c>
      <c r="AM1143" s="8">
        <v>12800.377399034065</v>
      </c>
      <c r="AN1143" s="8">
        <v>8655.3608903294135</v>
      </c>
      <c r="AO1143" s="8">
        <v>792.31604948413928</v>
      </c>
      <c r="AP1143" s="8">
        <v>1066.6981165861723</v>
      </c>
      <c r="AQ1143" s="8">
        <v>9507.7925938096705</v>
      </c>
      <c r="AR1143" s="8">
        <v>12800.377399034065</v>
      </c>
      <c r="AS1143" s="8">
        <v>11154.084996421869</v>
      </c>
      <c r="AT1143" s="18"/>
      <c r="AU1143" s="18"/>
      <c r="AV1143" s="18"/>
      <c r="AW1143" s="18"/>
      <c r="AX1143" s="18"/>
      <c r="AY1143" s="18"/>
      <c r="AZ1143" s="18"/>
      <c r="BA1143" s="18"/>
      <c r="BB1143" s="18"/>
      <c r="BC1143" s="19"/>
      <c r="BD1143" s="19"/>
      <c r="BE1143" s="19"/>
      <c r="BF1143" s="18"/>
      <c r="BG1143" s="18"/>
      <c r="BH1143" s="18"/>
      <c r="BI1143"/>
    </row>
    <row r="1144" spans="1:61" s="3" customFormat="1" ht="18.75">
      <c r="A1144" s="28" t="s">
        <v>77</v>
      </c>
      <c r="B1144" s="29">
        <v>620</v>
      </c>
      <c r="C1144" s="9">
        <v>2011</v>
      </c>
      <c r="D1144" s="50">
        <v>0.62308300000000005</v>
      </c>
      <c r="E1144" s="8">
        <v>304.89797218027132</v>
      </c>
      <c r="F1144" s="8">
        <v>609.79594436054265</v>
      </c>
      <c r="G1144" s="8">
        <v>823.22452488673275</v>
      </c>
      <c r="H1144" s="8">
        <v>3658.7756661632561</v>
      </c>
      <c r="I1144" s="8">
        <v>7317.5513323265122</v>
      </c>
      <c r="J1144" s="8">
        <v>9878.6942986407903</v>
      </c>
      <c r="K1144" s="8">
        <v>6951.6737657101858</v>
      </c>
      <c r="L1144" s="8">
        <v>147.19393557519624</v>
      </c>
      <c r="M1144" s="8">
        <v>122.6616129793302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1766.3272269023548</v>
      </c>
      <c r="X1144" s="8">
        <v>1471.9393557519625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0</v>
      </c>
      <c r="AH1144" s="8">
        <v>304.89797218027132</v>
      </c>
      <c r="AI1144" s="8">
        <v>756.98987993573883</v>
      </c>
      <c r="AJ1144" s="8">
        <v>945.886137866063</v>
      </c>
      <c r="AK1144" s="8">
        <v>3658.7756661632561</v>
      </c>
      <c r="AL1144" s="8">
        <v>9083.8785592288677</v>
      </c>
      <c r="AM1144" s="8">
        <v>11350.633654392754</v>
      </c>
      <c r="AN1144" s="8">
        <v>8031.0959599282914</v>
      </c>
      <c r="AO1144" s="8">
        <v>756.98987993573883</v>
      </c>
      <c r="AP1144" s="8">
        <v>945.886137866063</v>
      </c>
      <c r="AQ1144" s="8">
        <v>9083.8785592288677</v>
      </c>
      <c r="AR1144" s="8">
        <v>11350.633654392754</v>
      </c>
      <c r="AS1144" s="8">
        <v>10217.256106810812</v>
      </c>
      <c r="AT1144" s="18"/>
      <c r="AU1144" s="18"/>
      <c r="AV1144" s="18"/>
      <c r="AW1144" s="18"/>
      <c r="AX1144" s="18"/>
      <c r="AY1144" s="18"/>
      <c r="AZ1144" s="18"/>
      <c r="BA1144" s="18"/>
      <c r="BB1144" s="18"/>
      <c r="BC1144" s="19"/>
      <c r="BD1144" s="19"/>
      <c r="BE1144" s="19"/>
      <c r="BF1144" s="18"/>
      <c r="BG1144" s="18"/>
      <c r="BH1144" s="18"/>
      <c r="BI1144"/>
    </row>
    <row r="1145" spans="1:61" s="3" customFormat="1" ht="18.75">
      <c r="A1145" s="28" t="s">
        <v>77</v>
      </c>
      <c r="B1145" s="29">
        <v>620</v>
      </c>
      <c r="C1145" s="9">
        <v>2012</v>
      </c>
      <c r="D1145" s="50">
        <v>0.60539799999999999</v>
      </c>
      <c r="E1145" s="8">
        <v>313.80470896831503</v>
      </c>
      <c r="F1145" s="8">
        <v>502.08753434930406</v>
      </c>
      <c r="G1145" s="8">
        <v>658.98988883346158</v>
      </c>
      <c r="H1145" s="8">
        <v>3765.6565076197803</v>
      </c>
      <c r="I1145" s="8">
        <v>6025.0504121916492</v>
      </c>
      <c r="J1145" s="8">
        <v>7907.8786660015385</v>
      </c>
      <c r="K1145" s="8">
        <v>5899.5285286043236</v>
      </c>
      <c r="L1145" s="8">
        <v>151.50192974979544</v>
      </c>
      <c r="M1145" s="8">
        <v>126.2448270394022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1818.0231569975454</v>
      </c>
      <c r="X1145" s="8">
        <v>1514.9379244728264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0</v>
      </c>
      <c r="AH1145" s="8">
        <v>313.80470896831503</v>
      </c>
      <c r="AI1145" s="8">
        <v>653.58946409909947</v>
      </c>
      <c r="AJ1145" s="8">
        <v>785.23471587286372</v>
      </c>
      <c r="AK1145" s="8">
        <v>3765.6565076197803</v>
      </c>
      <c r="AL1145" s="8">
        <v>7843.073569189195</v>
      </c>
      <c r="AM1145" s="8">
        <v>9422.8165904743655</v>
      </c>
      <c r="AN1145" s="8">
        <v>7010.5155557611142</v>
      </c>
      <c r="AO1145" s="8">
        <v>653.58946409909947</v>
      </c>
      <c r="AP1145" s="8">
        <v>785.23471587286372</v>
      </c>
      <c r="AQ1145" s="8">
        <v>7843.073569189195</v>
      </c>
      <c r="AR1145" s="8">
        <v>9422.8165904743655</v>
      </c>
      <c r="AS1145" s="8">
        <v>8632.9450798317812</v>
      </c>
      <c r="AT1145" s="18"/>
      <c r="AU1145" s="18"/>
      <c r="AV1145" s="18"/>
      <c r="AW1145" s="18"/>
      <c r="AX1145" s="18"/>
      <c r="AY1145" s="18"/>
      <c r="AZ1145" s="18"/>
      <c r="BA1145" s="18"/>
      <c r="BB1145" s="18"/>
      <c r="BC1145" s="19"/>
      <c r="BD1145" s="19"/>
      <c r="BE1145" s="19"/>
      <c r="BF1145" s="18"/>
      <c r="BG1145" s="18"/>
      <c r="BH1145" s="18"/>
      <c r="BI1145"/>
    </row>
    <row r="1146" spans="1:61" s="3" customFormat="1" ht="18.75">
      <c r="A1146" s="28" t="s">
        <v>77</v>
      </c>
      <c r="B1146" s="29">
        <v>620</v>
      </c>
      <c r="C1146" s="9">
        <v>2013</v>
      </c>
      <c r="D1146" s="50">
        <v>0.58360699999999999</v>
      </c>
      <c r="E1146" s="8">
        <v>305.99247438773011</v>
      </c>
      <c r="F1146" s="8">
        <v>489.5879590203682</v>
      </c>
      <c r="G1146" s="8">
        <v>642.5841962142332</v>
      </c>
      <c r="H1146" s="8">
        <v>3671.9096926527614</v>
      </c>
      <c r="I1146" s="8">
        <v>5875.0555082444198</v>
      </c>
      <c r="J1146" s="8">
        <v>7711.0103545707989</v>
      </c>
      <c r="K1146" s="8">
        <v>5752.6585184893274</v>
      </c>
      <c r="L1146" s="8">
        <v>157.15878196571779</v>
      </c>
      <c r="M1146" s="8">
        <v>130.95861735722843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1885.9053835886134</v>
      </c>
      <c r="X1146" s="8">
        <v>1571.5034082867412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0</v>
      </c>
      <c r="AH1146" s="8">
        <v>305.99247438773011</v>
      </c>
      <c r="AI1146" s="8">
        <v>646.74674098608602</v>
      </c>
      <c r="AJ1146" s="8">
        <v>773.54281357146169</v>
      </c>
      <c r="AK1146" s="8">
        <v>3671.9096926527614</v>
      </c>
      <c r="AL1146" s="8">
        <v>7760.9608918330332</v>
      </c>
      <c r="AM1146" s="8">
        <v>9282.5137628575394</v>
      </c>
      <c r="AN1146" s="8">
        <v>6905.1281157811109</v>
      </c>
      <c r="AO1146" s="8">
        <v>646.74674098608602</v>
      </c>
      <c r="AP1146" s="8">
        <v>773.54281357146169</v>
      </c>
      <c r="AQ1146" s="8">
        <v>7760.9608918330332</v>
      </c>
      <c r="AR1146" s="8">
        <v>9282.5137628575394</v>
      </c>
      <c r="AS1146" s="8">
        <v>8521.7373273452868</v>
      </c>
      <c r="AT1146" s="18"/>
      <c r="AU1146" s="18"/>
      <c r="AV1146" s="18"/>
      <c r="AW1146" s="18"/>
      <c r="AX1146" s="18"/>
      <c r="AY1146" s="18"/>
      <c r="AZ1146" s="18"/>
      <c r="BA1146" s="18"/>
      <c r="BB1146" s="18"/>
      <c r="BC1146" s="19"/>
      <c r="BD1146" s="19"/>
      <c r="BE1146" s="19"/>
      <c r="BF1146" s="18"/>
      <c r="BG1146" s="18"/>
      <c r="BH1146" s="18"/>
      <c r="BI1146"/>
    </row>
    <row r="1147" spans="1:61" s="3" customFormat="1" ht="18.75">
      <c r="A1147" s="28" t="s">
        <v>77</v>
      </c>
      <c r="B1147" s="29">
        <v>620</v>
      </c>
      <c r="C1147" s="9">
        <v>2014</v>
      </c>
      <c r="D1147" s="50">
        <v>0.57886800000000005</v>
      </c>
      <c r="E1147" s="8">
        <v>308.49753311635811</v>
      </c>
      <c r="F1147" s="8">
        <v>493.59605298617299</v>
      </c>
      <c r="G1147" s="8">
        <v>647.84481954435205</v>
      </c>
      <c r="H1147" s="8">
        <v>3701.9703973962978</v>
      </c>
      <c r="I1147" s="8">
        <v>5923.152635834077</v>
      </c>
      <c r="J1147" s="8">
        <v>7774.1378345322246</v>
      </c>
      <c r="K1147" s="8">
        <v>5799.7536225875338</v>
      </c>
      <c r="L1147" s="8">
        <v>158.44538870116617</v>
      </c>
      <c r="M1147" s="8">
        <v>132.03073204944823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1901.344664413994</v>
      </c>
      <c r="X1147" s="8">
        <v>1584.3687845933787</v>
      </c>
      <c r="Y1147" s="8">
        <v>0</v>
      </c>
      <c r="Z1147" s="8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8">
        <v>0</v>
      </c>
      <c r="AH1147" s="8">
        <v>308.49753311635811</v>
      </c>
      <c r="AI1147" s="8">
        <v>652.0414416873391</v>
      </c>
      <c r="AJ1147" s="8">
        <v>779.87555159380031</v>
      </c>
      <c r="AK1147" s="8">
        <v>3701.9703973962978</v>
      </c>
      <c r="AL1147" s="8">
        <v>7824.497300248071</v>
      </c>
      <c r="AM1147" s="8">
        <v>9358.5066191256028</v>
      </c>
      <c r="AN1147" s="8">
        <v>6961.6581055899906</v>
      </c>
      <c r="AO1147" s="8">
        <v>652.0414416873391</v>
      </c>
      <c r="AP1147" s="8">
        <v>779.87555159380031</v>
      </c>
      <c r="AQ1147" s="8">
        <v>7824.497300248071</v>
      </c>
      <c r="AR1147" s="8">
        <v>9358.5066191256028</v>
      </c>
      <c r="AS1147" s="8">
        <v>8591.5019596868369</v>
      </c>
      <c r="AT1147" s="18"/>
      <c r="AU1147" s="18"/>
      <c r="AV1147" s="18"/>
      <c r="AW1147" s="18"/>
      <c r="AX1147" s="18"/>
      <c r="AY1147" s="18"/>
      <c r="AZ1147" s="18"/>
      <c r="BA1147" s="18"/>
      <c r="BB1147" s="18"/>
      <c r="BC1147" s="19"/>
      <c r="BD1147" s="19"/>
      <c r="BE1147" s="19"/>
      <c r="BF1147" s="18"/>
      <c r="BG1147" s="18"/>
      <c r="BH1147" s="18"/>
      <c r="BI1147"/>
    </row>
    <row r="1148" spans="1:61" s="3" customFormat="1" ht="18.75">
      <c r="A1148" s="28" t="s">
        <v>77</v>
      </c>
      <c r="B1148" s="29">
        <v>620</v>
      </c>
      <c r="C1148" s="9">
        <v>2015</v>
      </c>
      <c r="D1148" s="50">
        <v>0.58494699999999999</v>
      </c>
      <c r="E1148" s="8">
        <v>305.29150504233718</v>
      </c>
      <c r="F1148" s="8">
        <v>488.46640806773951</v>
      </c>
      <c r="G1148" s="8">
        <v>641.11216058890807</v>
      </c>
      <c r="H1148" s="8">
        <v>3663.4980605080464</v>
      </c>
      <c r="I1148" s="8">
        <v>5861.5968968128755</v>
      </c>
      <c r="J1148" s="8">
        <v>7693.3459270668973</v>
      </c>
      <c r="K1148" s="8">
        <v>5739.4802947959406</v>
      </c>
      <c r="L1148" s="8">
        <v>156.79876171117496</v>
      </c>
      <c r="M1148" s="8">
        <v>130.65861659261438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8">
        <v>1881.5851405340995</v>
      </c>
      <c r="X1148" s="8">
        <v>1567.9033991113724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  <c r="AH1148" s="8">
        <v>305.29150504233718</v>
      </c>
      <c r="AI1148" s="8">
        <v>645.26516977891447</v>
      </c>
      <c r="AJ1148" s="8">
        <v>771.77077718152248</v>
      </c>
      <c r="AK1148" s="8">
        <v>3663.4980605080464</v>
      </c>
      <c r="AL1148" s="8">
        <v>7743.1820373469745</v>
      </c>
      <c r="AM1148" s="8">
        <v>9261.2493261782693</v>
      </c>
      <c r="AN1148" s="8">
        <v>6889.3098080110967</v>
      </c>
      <c r="AO1148" s="8">
        <v>645.26516977891447</v>
      </c>
      <c r="AP1148" s="8">
        <v>771.77077718152248</v>
      </c>
      <c r="AQ1148" s="8">
        <v>7743.1820373469745</v>
      </c>
      <c r="AR1148" s="8">
        <v>9261.2493261782693</v>
      </c>
      <c r="AS1148" s="8">
        <v>8502.2156817626219</v>
      </c>
      <c r="AT1148" s="18"/>
      <c r="AU1148" s="18"/>
      <c r="AV1148" s="18"/>
      <c r="AW1148" s="18"/>
      <c r="AX1148" s="18"/>
      <c r="AY1148" s="18"/>
      <c r="AZ1148" s="18"/>
      <c r="BA1148" s="18"/>
      <c r="BB1148" s="18"/>
      <c r="BC1148" s="19"/>
      <c r="BD1148" s="19"/>
      <c r="BE1148" s="19"/>
      <c r="BF1148" s="18"/>
      <c r="BG1148" s="18"/>
      <c r="BH1148" s="18"/>
      <c r="BI1148"/>
    </row>
    <row r="1149" spans="1:61" s="3" customFormat="1" ht="18.75">
      <c r="A1149" s="28" t="s">
        <v>77</v>
      </c>
      <c r="B1149" s="29">
        <v>620</v>
      </c>
      <c r="C1149" s="9">
        <v>2016</v>
      </c>
      <c r="D1149" s="50">
        <v>0.57141600000000004</v>
      </c>
      <c r="E1149" s="8">
        <v>317.50283506237133</v>
      </c>
      <c r="F1149" s="8">
        <v>635.00567012474266</v>
      </c>
      <c r="G1149" s="8">
        <v>857.25765466840267</v>
      </c>
      <c r="H1149" s="8">
        <v>3810.034020748456</v>
      </c>
      <c r="I1149" s="8">
        <v>7620.068041496912</v>
      </c>
      <c r="J1149" s="8">
        <v>10287.091856020832</v>
      </c>
      <c r="K1149" s="8">
        <v>7239.0646394220685</v>
      </c>
      <c r="L1149" s="8">
        <v>186.88938134972304</v>
      </c>
      <c r="M1149" s="8">
        <v>138.42826895525036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2242.6725761966763</v>
      </c>
      <c r="X1149" s="8">
        <v>1661.1392274630043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0</v>
      </c>
      <c r="AH1149" s="8">
        <v>317.50283506237133</v>
      </c>
      <c r="AI1149" s="8">
        <v>821.89505147446573</v>
      </c>
      <c r="AJ1149" s="8">
        <v>995.68592362365303</v>
      </c>
      <c r="AK1149" s="8">
        <v>3810.034020748456</v>
      </c>
      <c r="AL1149" s="8">
        <v>9862.7406176935874</v>
      </c>
      <c r="AM1149" s="8">
        <v>11948.231083483835</v>
      </c>
      <c r="AN1149" s="8">
        <v>8540.3352406419599</v>
      </c>
      <c r="AO1149" s="8">
        <v>821.89505147446573</v>
      </c>
      <c r="AP1149" s="8">
        <v>995.68592362365303</v>
      </c>
      <c r="AQ1149" s="8">
        <v>9862.7406176935874</v>
      </c>
      <c r="AR1149" s="8">
        <v>11948.231083483835</v>
      </c>
      <c r="AS1149" s="8">
        <v>10905.485850588711</v>
      </c>
      <c r="AT1149" s="18"/>
      <c r="AU1149" s="18"/>
      <c r="AV1149" s="18"/>
      <c r="AW1149" s="18"/>
      <c r="AX1149" s="18"/>
      <c r="AY1149" s="18"/>
      <c r="AZ1149" s="18"/>
      <c r="BA1149" s="18"/>
      <c r="BB1149" s="18"/>
      <c r="BC1149" s="19"/>
      <c r="BD1149" s="19"/>
      <c r="BE1149" s="19"/>
      <c r="BF1149" s="18"/>
      <c r="BG1149" s="18"/>
      <c r="BH1149" s="18"/>
      <c r="BI1149"/>
    </row>
    <row r="1150" spans="1:61" s="3" customFormat="1" ht="18.75">
      <c r="A1150" s="28" t="s">
        <v>77</v>
      </c>
      <c r="B1150" s="29">
        <v>620</v>
      </c>
      <c r="C1150" s="9">
        <v>2017</v>
      </c>
      <c r="D1150" s="50">
        <v>0.57568799999999998</v>
      </c>
      <c r="E1150" s="8">
        <v>320.10924320117846</v>
      </c>
      <c r="F1150" s="8">
        <v>640.21848640235692</v>
      </c>
      <c r="G1150" s="8">
        <v>864.29495664318188</v>
      </c>
      <c r="H1150" s="8">
        <v>3841.3109184141413</v>
      </c>
      <c r="I1150" s="8">
        <v>7682.6218368282825</v>
      </c>
      <c r="J1150" s="8">
        <v>10371.539479718182</v>
      </c>
      <c r="K1150" s="8">
        <v>7298.4907449868688</v>
      </c>
      <c r="L1150" s="8">
        <v>186.40853413654619</v>
      </c>
      <c r="M1150" s="8">
        <v>138.0799935613272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2236.9024096385542</v>
      </c>
      <c r="X1150" s="8">
        <v>1656.9599227359263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8">
        <v>0</v>
      </c>
      <c r="AH1150" s="8">
        <v>320.10924320117846</v>
      </c>
      <c r="AI1150" s="8">
        <v>826.62702053890314</v>
      </c>
      <c r="AJ1150" s="8">
        <v>1002.3749502045091</v>
      </c>
      <c r="AK1150" s="8">
        <v>3841.3109184141413</v>
      </c>
      <c r="AL1150" s="8">
        <v>9919.5242464668372</v>
      </c>
      <c r="AM1150" s="8">
        <v>12028.499402454108</v>
      </c>
      <c r="AN1150" s="8">
        <v>8596.4448557783617</v>
      </c>
      <c r="AO1150" s="8">
        <v>826.62702053890314</v>
      </c>
      <c r="AP1150" s="8">
        <v>1002.3749502045091</v>
      </c>
      <c r="AQ1150" s="8">
        <v>9919.5242464668372</v>
      </c>
      <c r="AR1150" s="8">
        <v>12028.499402454108</v>
      </c>
      <c r="AS1150" s="8">
        <v>10974.011824460473</v>
      </c>
      <c r="AT1150" s="18"/>
      <c r="AU1150" s="18"/>
      <c r="AV1150" s="18"/>
      <c r="AW1150" s="18"/>
      <c r="AX1150" s="18"/>
      <c r="AY1150" s="18"/>
      <c r="AZ1150" s="18"/>
      <c r="BA1150" s="18"/>
      <c r="BB1150" s="18"/>
      <c r="BC1150" s="18"/>
      <c r="BD1150" s="18"/>
      <c r="BE1150" s="18"/>
      <c r="BF1150" s="18"/>
      <c r="BG1150" s="18"/>
      <c r="BH1150" s="18"/>
      <c r="BI1150"/>
    </row>
    <row r="1151" spans="1:61" s="3" customFormat="1" ht="18.75">
      <c r="A1151" s="28" t="s">
        <v>77</v>
      </c>
      <c r="B1151" s="29">
        <v>620</v>
      </c>
      <c r="C1151" s="9">
        <v>2018</v>
      </c>
      <c r="D1151" s="50">
        <v>0.57122700000000004</v>
      </c>
      <c r="E1151" s="8">
        <v>327.59288128887465</v>
      </c>
      <c r="F1151" s="8">
        <v>655.1857625777493</v>
      </c>
      <c r="G1151" s="8">
        <v>884.50077947996158</v>
      </c>
      <c r="H1151" s="8">
        <v>3931.1145754664958</v>
      </c>
      <c r="I1151" s="8">
        <v>7862.2291509329916</v>
      </c>
      <c r="J1151" s="8">
        <v>10614.009353759537</v>
      </c>
      <c r="K1151" s="8">
        <v>7469.1176933863426</v>
      </c>
      <c r="L1151" s="8">
        <v>190.33523018578134</v>
      </c>
      <c r="M1151" s="8">
        <v>140.98302239448296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0</v>
      </c>
      <c r="W1151" s="8">
        <v>2284.022762229376</v>
      </c>
      <c r="X1151" s="8">
        <v>1691.7962687337954</v>
      </c>
      <c r="Y1151" s="8">
        <v>0</v>
      </c>
      <c r="Z1151" s="8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8">
        <v>0</v>
      </c>
      <c r="AH1151" s="8">
        <v>327.59288128887465</v>
      </c>
      <c r="AI1151" s="8">
        <v>845.52099276353067</v>
      </c>
      <c r="AJ1151" s="8">
        <v>1025.4838018744445</v>
      </c>
      <c r="AK1151" s="8">
        <v>3931.1145754664958</v>
      </c>
      <c r="AL1151" s="8">
        <v>10146.251913162367</v>
      </c>
      <c r="AM1151" s="8">
        <v>12305.805622493332</v>
      </c>
      <c r="AN1151" s="8">
        <v>8794.3907037073968</v>
      </c>
      <c r="AO1151" s="8">
        <v>845.52099276353067</v>
      </c>
      <c r="AP1151" s="8">
        <v>1025.4838018744445</v>
      </c>
      <c r="AQ1151" s="8">
        <v>10146.251913162367</v>
      </c>
      <c r="AR1151" s="8">
        <v>12305.805622493332</v>
      </c>
      <c r="AS1151" s="8">
        <v>11226.028767827849</v>
      </c>
      <c r="AT1151" s="18"/>
      <c r="AU1151" s="18"/>
      <c r="AV1151" s="18"/>
      <c r="AW1151" s="18"/>
      <c r="AX1151" s="18"/>
      <c r="AY1151" s="18"/>
      <c r="AZ1151" s="18"/>
      <c r="BA1151" s="18"/>
      <c r="BB1151" s="18"/>
      <c r="BC1151" s="18"/>
      <c r="BD1151" s="18"/>
      <c r="BE1151" s="18"/>
      <c r="BF1151" s="18"/>
      <c r="BG1151" s="18"/>
      <c r="BH1151" s="18"/>
      <c r="BI1151"/>
    </row>
    <row r="1152" spans="1:61" s="3" customFormat="1" ht="18.75">
      <c r="A1152" s="28" t="s">
        <v>77</v>
      </c>
      <c r="B1152" s="29">
        <v>620</v>
      </c>
      <c r="C1152" s="9">
        <v>2019</v>
      </c>
      <c r="D1152" s="50">
        <v>0.55068700000000004</v>
      </c>
      <c r="E1152" s="8">
        <v>345.23618788894601</v>
      </c>
      <c r="F1152" s="8">
        <v>690.47237577789201</v>
      </c>
      <c r="G1152" s="8">
        <v>932.13770730015415</v>
      </c>
      <c r="H1152" s="8">
        <v>4142.8342546673521</v>
      </c>
      <c r="I1152" s="8">
        <v>8285.6685093347041</v>
      </c>
      <c r="J1152" s="8">
        <v>11185.652487601848</v>
      </c>
      <c r="K1152" s="8">
        <v>7871.3850838679673</v>
      </c>
      <c r="L1152" s="8">
        <v>197.43451821694234</v>
      </c>
      <c r="M1152" s="8">
        <v>146.24152909608057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0</v>
      </c>
      <c r="U1152" s="8">
        <v>0</v>
      </c>
      <c r="V1152" s="8">
        <v>0</v>
      </c>
      <c r="W1152" s="8">
        <v>2369.2142186033079</v>
      </c>
      <c r="X1152" s="8">
        <v>1754.8983491529668</v>
      </c>
      <c r="Y1152" s="8">
        <v>0</v>
      </c>
      <c r="Z1152" s="8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8">
        <v>0</v>
      </c>
      <c r="AH1152" s="8">
        <v>345.23618788894601</v>
      </c>
      <c r="AI1152" s="8">
        <v>887.90689399483438</v>
      </c>
      <c r="AJ1152" s="8">
        <v>1078.3792363962348</v>
      </c>
      <c r="AK1152" s="8">
        <v>4142.8342546673521</v>
      </c>
      <c r="AL1152" s="8">
        <v>10654.882727938013</v>
      </c>
      <c r="AM1152" s="8">
        <v>12940.550836754815</v>
      </c>
      <c r="AN1152" s="8">
        <v>9246.0892731200602</v>
      </c>
      <c r="AO1152" s="8">
        <v>887.90689399483438</v>
      </c>
      <c r="AP1152" s="8">
        <v>1078.3792363962348</v>
      </c>
      <c r="AQ1152" s="8">
        <v>10654.882727938013</v>
      </c>
      <c r="AR1152" s="8">
        <v>12940.550836754815</v>
      </c>
      <c r="AS1152" s="8">
        <v>11797.716782346415</v>
      </c>
      <c r="AT1152" s="18"/>
      <c r="AU1152" s="18"/>
      <c r="AV1152" s="18"/>
      <c r="AW1152" s="18"/>
      <c r="AX1152" s="18"/>
      <c r="AY1152" s="18"/>
      <c r="AZ1152" s="18"/>
      <c r="BA1152" s="18"/>
      <c r="BB1152" s="18"/>
      <c r="BC1152" s="18"/>
      <c r="BD1152" s="18"/>
      <c r="BE1152" s="18"/>
      <c r="BF1152" s="18"/>
      <c r="BG1152" s="18"/>
      <c r="BH1152" s="18"/>
      <c r="BI1152"/>
    </row>
    <row r="1153" spans="1:61" s="3" customFormat="1" ht="18.75">
      <c r="A1153" s="28" t="s">
        <v>77</v>
      </c>
      <c r="B1153" s="29">
        <v>620</v>
      </c>
      <c r="C1153" s="9">
        <v>2020</v>
      </c>
      <c r="D1153" s="50">
        <v>0.54281400000000002</v>
      </c>
      <c r="E1153" s="8">
        <v>352.702687446038</v>
      </c>
      <c r="F1153" s="8">
        <v>705.40537489207406</v>
      </c>
      <c r="G1153" s="8">
        <v>952.29263937555038</v>
      </c>
      <c r="H1153" s="8">
        <v>4232.432249352456</v>
      </c>
      <c r="I1153" s="8">
        <v>8464.8644987048883</v>
      </c>
      <c r="J1153" s="8">
        <v>11427.511672506605</v>
      </c>
      <c r="K1153" s="8">
        <v>8041.6028068546502</v>
      </c>
      <c r="L1153" s="8">
        <v>202.33583204068736</v>
      </c>
      <c r="M1153" s="8">
        <v>149.88979343446076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2428.0299844882484</v>
      </c>
      <c r="X1153" s="8">
        <v>1798.677521213529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8">
        <v>0</v>
      </c>
      <c r="AH1153" s="8">
        <v>352.702687446038</v>
      </c>
      <c r="AI1153" s="8">
        <v>907.74120693276143</v>
      </c>
      <c r="AJ1153" s="8">
        <v>1102.1824328100111</v>
      </c>
      <c r="AK1153" s="8">
        <v>4232.432249352456</v>
      </c>
      <c r="AL1153" s="8">
        <v>10892.894483193137</v>
      </c>
      <c r="AM1153" s="8">
        <v>13226.189193720134</v>
      </c>
      <c r="AN1153" s="8">
        <v>9450.5053087552424</v>
      </c>
      <c r="AO1153" s="8">
        <v>907.74120693276143</v>
      </c>
      <c r="AP1153" s="8">
        <v>1102.1824328100111</v>
      </c>
      <c r="AQ1153" s="8">
        <v>10892.894483193137</v>
      </c>
      <c r="AR1153" s="8">
        <v>13226.189193720134</v>
      </c>
      <c r="AS1153" s="8">
        <v>12059.541838456636</v>
      </c>
      <c r="AT1153" s="18"/>
      <c r="AU1153" s="18"/>
      <c r="AV1153" s="18"/>
      <c r="AW1153" s="18"/>
      <c r="AX1153" s="18"/>
      <c r="AY1153" s="18"/>
      <c r="AZ1153" s="18"/>
      <c r="BA1153" s="18"/>
      <c r="BB1153" s="18"/>
      <c r="BC1153" s="18"/>
      <c r="BD1153" s="18"/>
      <c r="BE1153" s="18"/>
      <c r="BF1153" s="18"/>
      <c r="BG1153" s="18"/>
      <c r="BH1153" s="18"/>
      <c r="BI1153"/>
    </row>
    <row r="1154" spans="1:61" s="3" customFormat="1" ht="18.75">
      <c r="A1154" s="28" t="s">
        <v>77</v>
      </c>
      <c r="B1154" s="29">
        <v>620</v>
      </c>
      <c r="C1154" s="9">
        <v>2021</v>
      </c>
      <c r="D1154" s="50">
        <v>0.53762799999999999</v>
      </c>
      <c r="E1154" s="8">
        <v>353.61887758202016</v>
      </c>
      <c r="F1154" s="8">
        <v>707.23775516404214</v>
      </c>
      <c r="G1154" s="8">
        <v>954.78184574960085</v>
      </c>
      <c r="H1154" s="8">
        <v>4243.4265309842422</v>
      </c>
      <c r="I1154" s="8">
        <v>8486.8530619685062</v>
      </c>
      <c r="J1154" s="8">
        <v>11457.38214899521</v>
      </c>
      <c r="K1154" s="8">
        <v>8062.5539139826524</v>
      </c>
      <c r="L1154" s="8">
        <v>204.28757864793812</v>
      </c>
      <c r="M1154" s="8">
        <v>151.33564162084821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8">
        <v>0</v>
      </c>
      <c r="W1154" s="8">
        <v>2451.4509437752577</v>
      </c>
      <c r="X1154" s="8">
        <v>1816.0276994501785</v>
      </c>
      <c r="Y1154" s="8">
        <v>0</v>
      </c>
      <c r="Z1154" s="8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8">
        <v>0</v>
      </c>
      <c r="AH1154" s="8">
        <v>353.61887758202016</v>
      </c>
      <c r="AI1154" s="8">
        <v>911.52533381198032</v>
      </c>
      <c r="AJ1154" s="8">
        <v>1106.117487370449</v>
      </c>
      <c r="AK1154" s="8">
        <v>4243.4265309842422</v>
      </c>
      <c r="AL1154" s="8">
        <v>10938.304005743765</v>
      </c>
      <c r="AM1154" s="8">
        <v>13273.409848445388</v>
      </c>
      <c r="AN1154" s="8">
        <v>9485.0467950577968</v>
      </c>
      <c r="AO1154" s="8">
        <v>911.52533381198032</v>
      </c>
      <c r="AP1154" s="8">
        <v>1106.117487370449</v>
      </c>
      <c r="AQ1154" s="8">
        <v>10938.304005743765</v>
      </c>
      <c r="AR1154" s="8">
        <v>13273.409848445388</v>
      </c>
      <c r="AS1154" s="8">
        <v>12105.856927094577</v>
      </c>
      <c r="AT1154" s="18"/>
      <c r="AU1154" s="18"/>
      <c r="AV1154" s="18"/>
      <c r="AW1154" s="18"/>
      <c r="AX1154" s="18"/>
      <c r="AY1154" s="18"/>
      <c r="AZ1154" s="18"/>
      <c r="BA1154" s="18"/>
      <c r="BB1154" s="18"/>
      <c r="BC1154" s="18"/>
      <c r="BD1154" s="18"/>
      <c r="BE1154" s="18"/>
      <c r="BF1154" s="18"/>
      <c r="BG1154" s="18"/>
      <c r="BH1154" s="18"/>
      <c r="BI1154"/>
    </row>
    <row r="1155" spans="1:61" s="3" customFormat="1" ht="18.75">
      <c r="A1155" s="28" t="s">
        <v>77</v>
      </c>
      <c r="B1155" s="29">
        <v>620</v>
      </c>
      <c r="C1155" s="9">
        <v>2022</v>
      </c>
      <c r="D1155" s="50">
        <v>0.52333499999999999</v>
      </c>
      <c r="E1155" s="8">
        <v>363.27669641179421</v>
      </c>
      <c r="F1155" s="8">
        <v>726.55339282359034</v>
      </c>
      <c r="G1155" s="8">
        <v>980.85825363613435</v>
      </c>
      <c r="H1155" s="8">
        <v>4359.3203569415309</v>
      </c>
      <c r="I1155" s="8">
        <v>8718.6407138830837</v>
      </c>
      <c r="J1155" s="8">
        <v>11770.299043633611</v>
      </c>
      <c r="K1155" s="8">
        <v>8282.7533714860747</v>
      </c>
      <c r="L1155" s="8">
        <v>209.86695392689896</v>
      </c>
      <c r="M1155" s="8">
        <v>155.46882653239967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  <c r="S1155" s="8">
        <v>0</v>
      </c>
      <c r="T1155" s="8">
        <v>0</v>
      </c>
      <c r="U1155" s="8">
        <v>0</v>
      </c>
      <c r="V1155" s="8">
        <v>0</v>
      </c>
      <c r="W1155" s="8">
        <v>2518.4034471227874</v>
      </c>
      <c r="X1155" s="8">
        <v>1865.625918388796</v>
      </c>
      <c r="Y1155" s="8">
        <v>0</v>
      </c>
      <c r="Z1155" s="8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8">
        <v>0</v>
      </c>
      <c r="AH1155" s="8">
        <v>363.27669641179421</v>
      </c>
      <c r="AI1155" s="8">
        <v>936.42034675048933</v>
      </c>
      <c r="AJ1155" s="8">
        <v>1136.3270801685339</v>
      </c>
      <c r="AK1155" s="8">
        <v>4359.3203569415309</v>
      </c>
      <c r="AL1155" s="8">
        <v>11237.044161005872</v>
      </c>
      <c r="AM1155" s="8">
        <v>13635.924962022407</v>
      </c>
      <c r="AN1155" s="8">
        <v>9744.0964933232699</v>
      </c>
      <c r="AO1155" s="8">
        <v>936.42034675048933</v>
      </c>
      <c r="AP1155" s="8">
        <v>1136.3270801685339</v>
      </c>
      <c r="AQ1155" s="8">
        <v>11237.044161005872</v>
      </c>
      <c r="AR1155" s="8">
        <v>13635.924962022407</v>
      </c>
      <c r="AS1155" s="8">
        <v>12436.484561514138</v>
      </c>
      <c r="AT1155" s="18"/>
      <c r="AU1155" s="18"/>
      <c r="AV1155" s="18"/>
      <c r="AW1155" s="18"/>
      <c r="AX1155" s="18"/>
      <c r="AY1155" s="18"/>
      <c r="AZ1155" s="18"/>
      <c r="BA1155" s="18"/>
      <c r="BB1155" s="18"/>
      <c r="BC1155" s="18"/>
      <c r="BD1155" s="18"/>
      <c r="BE1155" s="18"/>
      <c r="BF1155" s="18"/>
      <c r="BG1155" s="18"/>
      <c r="BH1155" s="18"/>
      <c r="BI1155"/>
    </row>
    <row r="1156" spans="1:61" s="3" customFormat="1" ht="18.75">
      <c r="A1156" s="28" t="s">
        <v>77</v>
      </c>
      <c r="B1156" s="29">
        <v>620</v>
      </c>
      <c r="C1156" s="9">
        <v>2023</v>
      </c>
      <c r="D1156" s="50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18"/>
      <c r="AU1156" s="18"/>
      <c r="AV1156" s="18"/>
      <c r="AW1156" s="18"/>
      <c r="AX1156" s="18"/>
      <c r="AY1156" s="18"/>
      <c r="AZ1156" s="18"/>
      <c r="BA1156" s="18"/>
      <c r="BB1156" s="18"/>
      <c r="BC1156" s="18"/>
      <c r="BD1156" s="18"/>
      <c r="BE1156" s="18"/>
      <c r="BF1156" s="18"/>
      <c r="BG1156" s="18"/>
      <c r="BH1156" s="18"/>
      <c r="BI1156"/>
    </row>
    <row r="1157" spans="1:61" s="3" customFormat="1" ht="18.75">
      <c r="A1157" s="28" t="s">
        <v>78</v>
      </c>
      <c r="B1157" s="29">
        <v>642</v>
      </c>
      <c r="C1157" s="9">
        <v>1990</v>
      </c>
      <c r="D1157" s="50"/>
      <c r="E1157" s="8" t="s">
        <v>43</v>
      </c>
      <c r="F1157" s="8" t="s">
        <v>43</v>
      </c>
      <c r="G1157" s="8" t="s">
        <v>43</v>
      </c>
      <c r="H1157" s="8" t="s">
        <v>43</v>
      </c>
      <c r="I1157" s="8" t="s">
        <v>43</v>
      </c>
      <c r="J1157" s="8" t="s">
        <v>43</v>
      </c>
      <c r="K1157" s="8" t="s">
        <v>43</v>
      </c>
      <c r="L1157" s="8" t="s">
        <v>43</v>
      </c>
      <c r="M1157" s="8" t="s">
        <v>43</v>
      </c>
      <c r="N1157" s="8" t="s">
        <v>43</v>
      </c>
      <c r="O1157" s="8" t="s">
        <v>43</v>
      </c>
      <c r="P1157" s="8" t="s">
        <v>43</v>
      </c>
      <c r="Q1157" s="8" t="s">
        <v>43</v>
      </c>
      <c r="R1157" s="8" t="s">
        <v>43</v>
      </c>
      <c r="S1157" s="8" t="s">
        <v>43</v>
      </c>
      <c r="T1157" s="8" t="s">
        <v>43</v>
      </c>
      <c r="U1157" s="8" t="s">
        <v>43</v>
      </c>
      <c r="V1157" s="8" t="s">
        <v>43</v>
      </c>
      <c r="W1157" s="8" t="s">
        <v>43</v>
      </c>
      <c r="X1157" s="8" t="s">
        <v>43</v>
      </c>
      <c r="Y1157" s="8" t="s">
        <v>43</v>
      </c>
      <c r="Z1157" s="8" t="s">
        <v>43</v>
      </c>
      <c r="AA1157" s="8" t="s">
        <v>43</v>
      </c>
      <c r="AB1157" s="8" t="s">
        <v>43</v>
      </c>
      <c r="AC1157" s="8" t="s">
        <v>43</v>
      </c>
      <c r="AD1157" s="8" t="s">
        <v>43</v>
      </c>
      <c r="AE1157" s="8" t="s">
        <v>43</v>
      </c>
      <c r="AF1157" s="8" t="s">
        <v>43</v>
      </c>
      <c r="AG1157" s="8" t="s">
        <v>43</v>
      </c>
      <c r="AH1157" s="8" t="s">
        <v>43</v>
      </c>
      <c r="AI1157" s="8" t="s">
        <v>43</v>
      </c>
      <c r="AJ1157" s="8" t="s">
        <v>43</v>
      </c>
      <c r="AK1157" s="8" t="s">
        <v>43</v>
      </c>
      <c r="AL1157" s="8" t="s">
        <v>43</v>
      </c>
      <c r="AM1157" s="8" t="s">
        <v>43</v>
      </c>
      <c r="AN1157" s="8" t="s">
        <v>43</v>
      </c>
      <c r="AO1157" s="8" t="s">
        <v>43</v>
      </c>
      <c r="AP1157" s="8" t="s">
        <v>43</v>
      </c>
      <c r="AQ1157" s="8" t="s">
        <v>43</v>
      </c>
      <c r="AR1157" s="8" t="s">
        <v>43</v>
      </c>
      <c r="AS1157" s="8" t="s">
        <v>43</v>
      </c>
      <c r="AT1157" s="18"/>
      <c r="AU1157" s="18"/>
      <c r="AV1157" s="18"/>
      <c r="AW1157" s="18"/>
      <c r="AX1157" s="18"/>
      <c r="AY1157" s="18"/>
      <c r="AZ1157" s="18"/>
      <c r="BA1157" s="18"/>
      <c r="BB1157" s="18"/>
      <c r="BC1157" s="18"/>
      <c r="BD1157" s="18"/>
      <c r="BE1157" s="18"/>
      <c r="BF1157" s="18"/>
      <c r="BG1157" s="18"/>
      <c r="BH1157" s="18"/>
      <c r="BI1157"/>
    </row>
    <row r="1158" spans="1:61" s="3" customFormat="1" ht="18.75">
      <c r="A1158" s="28" t="s">
        <v>78</v>
      </c>
      <c r="B1158" s="29">
        <v>642</v>
      </c>
      <c r="C1158" s="9">
        <v>1991</v>
      </c>
      <c r="D1158" s="50"/>
      <c r="E1158" s="8" t="s">
        <v>43</v>
      </c>
      <c r="F1158" s="8" t="s">
        <v>43</v>
      </c>
      <c r="G1158" s="8" t="s">
        <v>43</v>
      </c>
      <c r="H1158" s="8" t="s">
        <v>43</v>
      </c>
      <c r="I1158" s="8" t="s">
        <v>43</v>
      </c>
      <c r="J1158" s="8" t="s">
        <v>43</v>
      </c>
      <c r="K1158" s="8" t="s">
        <v>43</v>
      </c>
      <c r="L1158" s="8" t="s">
        <v>43</v>
      </c>
      <c r="M1158" s="8" t="s">
        <v>43</v>
      </c>
      <c r="N1158" s="8" t="s">
        <v>43</v>
      </c>
      <c r="O1158" s="8" t="s">
        <v>43</v>
      </c>
      <c r="P1158" s="8" t="s">
        <v>43</v>
      </c>
      <c r="Q1158" s="8" t="s">
        <v>43</v>
      </c>
      <c r="R1158" s="8" t="s">
        <v>43</v>
      </c>
      <c r="S1158" s="8" t="s">
        <v>43</v>
      </c>
      <c r="T1158" s="8" t="s">
        <v>43</v>
      </c>
      <c r="U1158" s="8" t="s">
        <v>43</v>
      </c>
      <c r="V1158" s="8" t="s">
        <v>43</v>
      </c>
      <c r="W1158" s="8" t="s">
        <v>43</v>
      </c>
      <c r="X1158" s="8" t="s">
        <v>43</v>
      </c>
      <c r="Y1158" s="8" t="s">
        <v>43</v>
      </c>
      <c r="Z1158" s="8" t="s">
        <v>43</v>
      </c>
      <c r="AA1158" s="8" t="s">
        <v>43</v>
      </c>
      <c r="AB1158" s="8" t="s">
        <v>43</v>
      </c>
      <c r="AC1158" s="8" t="s">
        <v>43</v>
      </c>
      <c r="AD1158" s="8" t="s">
        <v>43</v>
      </c>
      <c r="AE1158" s="8" t="s">
        <v>43</v>
      </c>
      <c r="AF1158" s="8" t="s">
        <v>43</v>
      </c>
      <c r="AG1158" s="8" t="s">
        <v>43</v>
      </c>
      <c r="AH1158" s="8" t="s">
        <v>43</v>
      </c>
      <c r="AI1158" s="8" t="s">
        <v>43</v>
      </c>
      <c r="AJ1158" s="8" t="s">
        <v>43</v>
      </c>
      <c r="AK1158" s="8" t="s">
        <v>43</v>
      </c>
      <c r="AL1158" s="8" t="s">
        <v>43</v>
      </c>
      <c r="AM1158" s="8" t="s">
        <v>43</v>
      </c>
      <c r="AN1158" s="8" t="s">
        <v>43</v>
      </c>
      <c r="AO1158" s="8" t="s">
        <v>43</v>
      </c>
      <c r="AP1158" s="8" t="s">
        <v>43</v>
      </c>
      <c r="AQ1158" s="8" t="s">
        <v>43</v>
      </c>
      <c r="AR1158" s="8" t="s">
        <v>43</v>
      </c>
      <c r="AS1158" s="8" t="s">
        <v>43</v>
      </c>
      <c r="AT1158" s="18"/>
      <c r="AU1158" s="18"/>
      <c r="AV1158" s="18"/>
      <c r="AW1158" s="18"/>
      <c r="AX1158" s="18"/>
      <c r="AY1158" s="18"/>
      <c r="AZ1158" s="18"/>
      <c r="BA1158" s="18"/>
      <c r="BB1158" s="18"/>
      <c r="BC1158" s="18"/>
      <c r="BD1158" s="18"/>
      <c r="BE1158" s="18"/>
      <c r="BF1158" s="18"/>
      <c r="BG1158" s="18"/>
      <c r="BH1158" s="18"/>
      <c r="BI1158"/>
    </row>
    <row r="1159" spans="1:61" s="3" customFormat="1" ht="18.75">
      <c r="A1159" s="28" t="s">
        <v>78</v>
      </c>
      <c r="B1159" s="29">
        <v>642</v>
      </c>
      <c r="C1159" s="9">
        <v>1992</v>
      </c>
      <c r="D1159" s="50"/>
      <c r="E1159" s="8" t="s">
        <v>43</v>
      </c>
      <c r="F1159" s="8" t="s">
        <v>43</v>
      </c>
      <c r="G1159" s="8" t="s">
        <v>43</v>
      </c>
      <c r="H1159" s="8" t="s">
        <v>43</v>
      </c>
      <c r="I1159" s="8" t="s">
        <v>43</v>
      </c>
      <c r="J1159" s="8" t="s">
        <v>43</v>
      </c>
      <c r="K1159" s="8" t="s">
        <v>43</v>
      </c>
      <c r="L1159" s="8" t="s">
        <v>43</v>
      </c>
      <c r="M1159" s="8" t="s">
        <v>43</v>
      </c>
      <c r="N1159" s="8" t="s">
        <v>43</v>
      </c>
      <c r="O1159" s="8" t="s">
        <v>43</v>
      </c>
      <c r="P1159" s="8" t="s">
        <v>43</v>
      </c>
      <c r="Q1159" s="8" t="s">
        <v>43</v>
      </c>
      <c r="R1159" s="8" t="s">
        <v>43</v>
      </c>
      <c r="S1159" s="8" t="s">
        <v>43</v>
      </c>
      <c r="T1159" s="8" t="s">
        <v>43</v>
      </c>
      <c r="U1159" s="8" t="s">
        <v>43</v>
      </c>
      <c r="V1159" s="8" t="s">
        <v>43</v>
      </c>
      <c r="W1159" s="8" t="s">
        <v>43</v>
      </c>
      <c r="X1159" s="8" t="s">
        <v>43</v>
      </c>
      <c r="Y1159" s="8" t="s">
        <v>43</v>
      </c>
      <c r="Z1159" s="8" t="s">
        <v>43</v>
      </c>
      <c r="AA1159" s="8" t="s">
        <v>43</v>
      </c>
      <c r="AB1159" s="8" t="s">
        <v>43</v>
      </c>
      <c r="AC1159" s="8" t="s">
        <v>43</v>
      </c>
      <c r="AD1159" s="8" t="s">
        <v>43</v>
      </c>
      <c r="AE1159" s="8" t="s">
        <v>43</v>
      </c>
      <c r="AF1159" s="8" t="s">
        <v>43</v>
      </c>
      <c r="AG1159" s="8" t="s">
        <v>43</v>
      </c>
      <c r="AH1159" s="8" t="s">
        <v>43</v>
      </c>
      <c r="AI1159" s="8" t="s">
        <v>43</v>
      </c>
      <c r="AJ1159" s="8" t="s">
        <v>43</v>
      </c>
      <c r="AK1159" s="8" t="s">
        <v>43</v>
      </c>
      <c r="AL1159" s="8" t="s">
        <v>43</v>
      </c>
      <c r="AM1159" s="8" t="s">
        <v>43</v>
      </c>
      <c r="AN1159" s="8" t="s">
        <v>43</v>
      </c>
      <c r="AO1159" s="8" t="s">
        <v>43</v>
      </c>
      <c r="AP1159" s="8" t="s">
        <v>43</v>
      </c>
      <c r="AQ1159" s="8" t="s">
        <v>43</v>
      </c>
      <c r="AR1159" s="8" t="s">
        <v>43</v>
      </c>
      <c r="AS1159" s="8" t="s">
        <v>43</v>
      </c>
      <c r="AT1159" s="26"/>
      <c r="AU1159" s="26"/>
      <c r="AV1159" s="26"/>
      <c r="AW1159" s="18"/>
      <c r="AX1159" s="18"/>
      <c r="AY1159" s="18"/>
      <c r="AZ1159" s="26"/>
      <c r="BA1159" s="26"/>
      <c r="BB1159" s="26"/>
      <c r="BC1159" s="19"/>
      <c r="BD1159" s="19"/>
      <c r="BE1159" s="19"/>
      <c r="BF1159" s="26"/>
      <c r="BG1159" s="26"/>
      <c r="BH1159" s="26"/>
      <c r="BI1159"/>
    </row>
    <row r="1160" spans="1:61" s="3" customFormat="1" ht="18.75">
      <c r="A1160" s="28" t="s">
        <v>78</v>
      </c>
      <c r="B1160" s="29">
        <v>642</v>
      </c>
      <c r="C1160" s="9">
        <v>1993</v>
      </c>
      <c r="D1160" s="50"/>
      <c r="E1160" s="8" t="s">
        <v>43</v>
      </c>
      <c r="F1160" s="8" t="s">
        <v>43</v>
      </c>
      <c r="G1160" s="8" t="s">
        <v>43</v>
      </c>
      <c r="H1160" s="8" t="s">
        <v>43</v>
      </c>
      <c r="I1160" s="8" t="s">
        <v>43</v>
      </c>
      <c r="J1160" s="8" t="s">
        <v>43</v>
      </c>
      <c r="K1160" s="8" t="s">
        <v>43</v>
      </c>
      <c r="L1160" s="8" t="s">
        <v>43</v>
      </c>
      <c r="M1160" s="8" t="s">
        <v>43</v>
      </c>
      <c r="N1160" s="8" t="s">
        <v>43</v>
      </c>
      <c r="O1160" s="8" t="s">
        <v>43</v>
      </c>
      <c r="P1160" s="8" t="s">
        <v>43</v>
      </c>
      <c r="Q1160" s="8" t="s">
        <v>43</v>
      </c>
      <c r="R1160" s="8" t="s">
        <v>43</v>
      </c>
      <c r="S1160" s="8" t="s">
        <v>43</v>
      </c>
      <c r="T1160" s="8" t="s">
        <v>43</v>
      </c>
      <c r="U1160" s="8" t="s">
        <v>43</v>
      </c>
      <c r="V1160" s="8" t="s">
        <v>43</v>
      </c>
      <c r="W1160" s="8" t="s">
        <v>43</v>
      </c>
      <c r="X1160" s="8" t="s">
        <v>43</v>
      </c>
      <c r="Y1160" s="8" t="s">
        <v>43</v>
      </c>
      <c r="Z1160" s="8" t="s">
        <v>43</v>
      </c>
      <c r="AA1160" s="8" t="s">
        <v>43</v>
      </c>
      <c r="AB1160" s="8" t="s">
        <v>43</v>
      </c>
      <c r="AC1160" s="8" t="s">
        <v>43</v>
      </c>
      <c r="AD1160" s="8" t="s">
        <v>43</v>
      </c>
      <c r="AE1160" s="8" t="s">
        <v>43</v>
      </c>
      <c r="AF1160" s="8" t="s">
        <v>43</v>
      </c>
      <c r="AG1160" s="8" t="s">
        <v>43</v>
      </c>
      <c r="AH1160" s="8" t="s">
        <v>43</v>
      </c>
      <c r="AI1160" s="8" t="s">
        <v>43</v>
      </c>
      <c r="AJ1160" s="8" t="s">
        <v>43</v>
      </c>
      <c r="AK1160" s="8" t="s">
        <v>43</v>
      </c>
      <c r="AL1160" s="8" t="s">
        <v>43</v>
      </c>
      <c r="AM1160" s="8" t="s">
        <v>43</v>
      </c>
      <c r="AN1160" s="8" t="s">
        <v>43</v>
      </c>
      <c r="AO1160" s="8" t="s">
        <v>43</v>
      </c>
      <c r="AP1160" s="8" t="s">
        <v>43</v>
      </c>
      <c r="AQ1160" s="8" t="s">
        <v>43</v>
      </c>
      <c r="AR1160" s="8" t="s">
        <v>43</v>
      </c>
      <c r="AS1160" s="8" t="s">
        <v>43</v>
      </c>
      <c r="AT1160" s="26"/>
      <c r="AU1160" s="26"/>
      <c r="AV1160" s="26"/>
      <c r="AW1160" s="18"/>
      <c r="AX1160" s="18"/>
      <c r="AY1160" s="18"/>
      <c r="AZ1160" s="26"/>
      <c r="BA1160" s="26"/>
      <c r="BB1160" s="26"/>
      <c r="BC1160" s="19"/>
      <c r="BD1160" s="19"/>
      <c r="BE1160" s="19"/>
      <c r="BF1160" s="26"/>
      <c r="BG1160" s="26"/>
      <c r="BH1160" s="26"/>
      <c r="BI1160"/>
    </row>
    <row r="1161" spans="1:61" s="3" customFormat="1" ht="18.75">
      <c r="A1161" s="28" t="s">
        <v>78</v>
      </c>
      <c r="B1161" s="29">
        <v>642</v>
      </c>
      <c r="C1161" s="9">
        <v>1994</v>
      </c>
      <c r="D1161" s="50"/>
      <c r="E1161" s="8" t="s">
        <v>43</v>
      </c>
      <c r="F1161" s="8" t="s">
        <v>43</v>
      </c>
      <c r="G1161" s="8" t="s">
        <v>43</v>
      </c>
      <c r="H1161" s="8" t="s">
        <v>43</v>
      </c>
      <c r="I1161" s="8" t="s">
        <v>43</v>
      </c>
      <c r="J1161" s="8" t="s">
        <v>43</v>
      </c>
      <c r="K1161" s="8" t="s">
        <v>43</v>
      </c>
      <c r="L1161" s="8" t="s">
        <v>43</v>
      </c>
      <c r="M1161" s="8" t="s">
        <v>43</v>
      </c>
      <c r="N1161" s="8" t="s">
        <v>43</v>
      </c>
      <c r="O1161" s="8" t="s">
        <v>43</v>
      </c>
      <c r="P1161" s="8" t="s">
        <v>43</v>
      </c>
      <c r="Q1161" s="8" t="s">
        <v>43</v>
      </c>
      <c r="R1161" s="8" t="s">
        <v>43</v>
      </c>
      <c r="S1161" s="8" t="s">
        <v>43</v>
      </c>
      <c r="T1161" s="8" t="s">
        <v>43</v>
      </c>
      <c r="U1161" s="8" t="s">
        <v>43</v>
      </c>
      <c r="V1161" s="8" t="s">
        <v>43</v>
      </c>
      <c r="W1161" s="8" t="s">
        <v>43</v>
      </c>
      <c r="X1161" s="8" t="s">
        <v>43</v>
      </c>
      <c r="Y1161" s="8" t="s">
        <v>43</v>
      </c>
      <c r="Z1161" s="8" t="s">
        <v>43</v>
      </c>
      <c r="AA1161" s="8" t="s">
        <v>43</v>
      </c>
      <c r="AB1161" s="8" t="s">
        <v>43</v>
      </c>
      <c r="AC1161" s="8" t="s">
        <v>43</v>
      </c>
      <c r="AD1161" s="8" t="s">
        <v>43</v>
      </c>
      <c r="AE1161" s="8" t="s">
        <v>43</v>
      </c>
      <c r="AF1161" s="8" t="s">
        <v>43</v>
      </c>
      <c r="AG1161" s="8" t="s">
        <v>43</v>
      </c>
      <c r="AH1161" s="8" t="s">
        <v>43</v>
      </c>
      <c r="AI1161" s="8" t="s">
        <v>43</v>
      </c>
      <c r="AJ1161" s="8" t="s">
        <v>43</v>
      </c>
      <c r="AK1161" s="8" t="s">
        <v>43</v>
      </c>
      <c r="AL1161" s="8" t="s">
        <v>43</v>
      </c>
      <c r="AM1161" s="8" t="s">
        <v>43</v>
      </c>
      <c r="AN1161" s="8" t="s">
        <v>43</v>
      </c>
      <c r="AO1161" s="8" t="s">
        <v>43</v>
      </c>
      <c r="AP1161" s="8" t="s">
        <v>43</v>
      </c>
      <c r="AQ1161" s="8" t="s">
        <v>43</v>
      </c>
      <c r="AR1161" s="8" t="s">
        <v>43</v>
      </c>
      <c r="AS1161" s="8" t="s">
        <v>43</v>
      </c>
      <c r="AT1161" s="26"/>
      <c r="AU1161" s="26"/>
      <c r="AV1161" s="26"/>
      <c r="AW1161" s="18"/>
      <c r="AX1161" s="18"/>
      <c r="AY1161" s="18"/>
      <c r="AZ1161" s="26"/>
      <c r="BA1161" s="26"/>
      <c r="BB1161" s="26"/>
      <c r="BC1161" s="19"/>
      <c r="BD1161" s="19"/>
      <c r="BE1161" s="19"/>
      <c r="BF1161" s="26"/>
      <c r="BG1161" s="26"/>
      <c r="BH1161" s="26"/>
      <c r="BI1161"/>
    </row>
    <row r="1162" spans="1:61" s="3" customFormat="1" ht="18.75">
      <c r="A1162" s="28" t="s">
        <v>78</v>
      </c>
      <c r="B1162" s="29">
        <v>642</v>
      </c>
      <c r="C1162" s="9">
        <v>1995</v>
      </c>
      <c r="D1162" s="50">
        <v>6.1795000000000003E-2</v>
      </c>
      <c r="E1162" s="8" t="s">
        <v>43</v>
      </c>
      <c r="F1162" s="8" t="s">
        <v>43</v>
      </c>
      <c r="G1162" s="8" t="s">
        <v>43</v>
      </c>
      <c r="H1162" s="8" t="s">
        <v>43</v>
      </c>
      <c r="I1162" s="8" t="s">
        <v>43</v>
      </c>
      <c r="J1162" s="8" t="s">
        <v>43</v>
      </c>
      <c r="K1162" s="8" t="s">
        <v>43</v>
      </c>
      <c r="L1162" s="8" t="s">
        <v>43</v>
      </c>
      <c r="M1162" s="8" t="s">
        <v>43</v>
      </c>
      <c r="N1162" s="8" t="s">
        <v>43</v>
      </c>
      <c r="O1162" s="8" t="s">
        <v>43</v>
      </c>
      <c r="P1162" s="8" t="s">
        <v>43</v>
      </c>
      <c r="Q1162" s="8" t="s">
        <v>43</v>
      </c>
      <c r="R1162" s="8" t="s">
        <v>43</v>
      </c>
      <c r="S1162" s="8" t="s">
        <v>43</v>
      </c>
      <c r="T1162" s="8" t="s">
        <v>43</v>
      </c>
      <c r="U1162" s="8" t="s">
        <v>43</v>
      </c>
      <c r="V1162" s="8" t="s">
        <v>43</v>
      </c>
      <c r="W1162" s="8" t="s">
        <v>43</v>
      </c>
      <c r="X1162" s="8" t="s">
        <v>43</v>
      </c>
      <c r="Y1162" s="8" t="s">
        <v>43</v>
      </c>
      <c r="Z1162" s="8" t="s">
        <v>43</v>
      </c>
      <c r="AA1162" s="8" t="s">
        <v>43</v>
      </c>
      <c r="AB1162" s="8" t="s">
        <v>43</v>
      </c>
      <c r="AC1162" s="8" t="s">
        <v>43</v>
      </c>
      <c r="AD1162" s="8" t="s">
        <v>43</v>
      </c>
      <c r="AE1162" s="8" t="s">
        <v>43</v>
      </c>
      <c r="AF1162" s="8" t="s">
        <v>43</v>
      </c>
      <c r="AG1162" s="8" t="s">
        <v>43</v>
      </c>
      <c r="AH1162" s="8" t="s">
        <v>43</v>
      </c>
      <c r="AI1162" s="8" t="s">
        <v>43</v>
      </c>
      <c r="AJ1162" s="8" t="s">
        <v>43</v>
      </c>
      <c r="AK1162" s="8" t="s">
        <v>43</v>
      </c>
      <c r="AL1162" s="8" t="s">
        <v>43</v>
      </c>
      <c r="AM1162" s="8" t="s">
        <v>43</v>
      </c>
      <c r="AN1162" s="8" t="s">
        <v>43</v>
      </c>
      <c r="AO1162" s="8" t="s">
        <v>43</v>
      </c>
      <c r="AP1162" s="8" t="s">
        <v>43</v>
      </c>
      <c r="AQ1162" s="8" t="s">
        <v>43</v>
      </c>
      <c r="AR1162" s="8" t="s">
        <v>43</v>
      </c>
      <c r="AS1162" s="8" t="s">
        <v>43</v>
      </c>
      <c r="AT1162" s="26"/>
      <c r="AU1162" s="26"/>
      <c r="AV1162" s="26"/>
      <c r="AW1162" s="18"/>
      <c r="AX1162" s="18"/>
      <c r="AY1162" s="18"/>
      <c r="AZ1162" s="26"/>
      <c r="BA1162" s="26"/>
      <c r="BB1162" s="26"/>
      <c r="BC1162" s="19"/>
      <c r="BD1162" s="19"/>
      <c r="BE1162" s="19"/>
      <c r="BF1162" s="26"/>
      <c r="BG1162" s="26"/>
      <c r="BH1162" s="26"/>
      <c r="BI1162"/>
    </row>
    <row r="1163" spans="1:61" s="3" customFormat="1" ht="18.75">
      <c r="A1163" s="28" t="s">
        <v>78</v>
      </c>
      <c r="B1163" s="29">
        <v>642</v>
      </c>
      <c r="C1163" s="9">
        <v>1996</v>
      </c>
      <c r="D1163" s="50">
        <v>8.7625999999999996E-2</v>
      </c>
      <c r="E1163" s="8" t="s">
        <v>43</v>
      </c>
      <c r="F1163" s="8" t="s">
        <v>43</v>
      </c>
      <c r="G1163" s="8" t="s">
        <v>43</v>
      </c>
      <c r="H1163" s="8" t="s">
        <v>43</v>
      </c>
      <c r="I1163" s="8" t="s">
        <v>43</v>
      </c>
      <c r="J1163" s="8" t="s">
        <v>43</v>
      </c>
      <c r="K1163" s="8" t="s">
        <v>43</v>
      </c>
      <c r="L1163" s="8" t="s">
        <v>43</v>
      </c>
      <c r="M1163" s="8" t="s">
        <v>43</v>
      </c>
      <c r="N1163" s="8" t="s">
        <v>43</v>
      </c>
      <c r="O1163" s="8" t="s">
        <v>43</v>
      </c>
      <c r="P1163" s="8" t="s">
        <v>43</v>
      </c>
      <c r="Q1163" s="8" t="s">
        <v>43</v>
      </c>
      <c r="R1163" s="8" t="s">
        <v>43</v>
      </c>
      <c r="S1163" s="8" t="s">
        <v>43</v>
      </c>
      <c r="T1163" s="8" t="s">
        <v>43</v>
      </c>
      <c r="U1163" s="8" t="s">
        <v>43</v>
      </c>
      <c r="V1163" s="8" t="s">
        <v>43</v>
      </c>
      <c r="W1163" s="8" t="s">
        <v>43</v>
      </c>
      <c r="X1163" s="8" t="s">
        <v>43</v>
      </c>
      <c r="Y1163" s="8" t="s">
        <v>43</v>
      </c>
      <c r="Z1163" s="8" t="s">
        <v>43</v>
      </c>
      <c r="AA1163" s="8" t="s">
        <v>43</v>
      </c>
      <c r="AB1163" s="8" t="s">
        <v>43</v>
      </c>
      <c r="AC1163" s="8" t="s">
        <v>43</v>
      </c>
      <c r="AD1163" s="8" t="s">
        <v>43</v>
      </c>
      <c r="AE1163" s="8" t="s">
        <v>43</v>
      </c>
      <c r="AF1163" s="8" t="s">
        <v>43</v>
      </c>
      <c r="AG1163" s="8" t="s">
        <v>43</v>
      </c>
      <c r="AH1163" s="8" t="s">
        <v>43</v>
      </c>
      <c r="AI1163" s="8" t="s">
        <v>43</v>
      </c>
      <c r="AJ1163" s="8" t="s">
        <v>43</v>
      </c>
      <c r="AK1163" s="8" t="s">
        <v>43</v>
      </c>
      <c r="AL1163" s="8" t="s">
        <v>43</v>
      </c>
      <c r="AM1163" s="8" t="s">
        <v>43</v>
      </c>
      <c r="AN1163" s="8" t="s">
        <v>43</v>
      </c>
      <c r="AO1163" s="8" t="s">
        <v>43</v>
      </c>
      <c r="AP1163" s="8" t="s">
        <v>43</v>
      </c>
      <c r="AQ1163" s="8" t="s">
        <v>43</v>
      </c>
      <c r="AR1163" s="8" t="s">
        <v>43</v>
      </c>
      <c r="AS1163" s="8" t="s">
        <v>43</v>
      </c>
      <c r="AT1163" s="26"/>
      <c r="AU1163" s="26"/>
      <c r="AV1163" s="26"/>
      <c r="AW1163" s="18"/>
      <c r="AX1163" s="18"/>
      <c r="AY1163" s="18"/>
      <c r="AZ1163" s="26"/>
      <c r="BA1163" s="26"/>
      <c r="BB1163" s="26"/>
      <c r="BC1163" s="19"/>
      <c r="BD1163" s="19"/>
      <c r="BE1163" s="19"/>
      <c r="BF1163" s="26"/>
      <c r="BG1163" s="26"/>
      <c r="BH1163" s="26"/>
      <c r="BI1163"/>
    </row>
    <row r="1164" spans="1:61" s="3" customFormat="1" ht="18.75">
      <c r="A1164" s="28" t="s">
        <v>78</v>
      </c>
      <c r="B1164" s="29">
        <v>642</v>
      </c>
      <c r="C1164" s="9">
        <v>1997</v>
      </c>
      <c r="D1164" s="50">
        <v>0.20320099999999999</v>
      </c>
      <c r="E1164" s="8" t="s">
        <v>43</v>
      </c>
      <c r="F1164" s="8" t="s">
        <v>43</v>
      </c>
      <c r="G1164" s="8" t="s">
        <v>43</v>
      </c>
      <c r="H1164" s="8" t="s">
        <v>43</v>
      </c>
      <c r="I1164" s="8" t="s">
        <v>43</v>
      </c>
      <c r="J1164" s="8" t="s">
        <v>43</v>
      </c>
      <c r="K1164" s="8" t="s">
        <v>43</v>
      </c>
      <c r="L1164" s="8" t="s">
        <v>43</v>
      </c>
      <c r="M1164" s="8" t="s">
        <v>43</v>
      </c>
      <c r="N1164" s="8" t="s">
        <v>43</v>
      </c>
      <c r="O1164" s="8" t="s">
        <v>43</v>
      </c>
      <c r="P1164" s="8" t="s">
        <v>43</v>
      </c>
      <c r="Q1164" s="8" t="s">
        <v>43</v>
      </c>
      <c r="R1164" s="8" t="s">
        <v>43</v>
      </c>
      <c r="S1164" s="8" t="s">
        <v>43</v>
      </c>
      <c r="T1164" s="8" t="s">
        <v>43</v>
      </c>
      <c r="U1164" s="8" t="s">
        <v>43</v>
      </c>
      <c r="V1164" s="8" t="s">
        <v>43</v>
      </c>
      <c r="W1164" s="8" t="s">
        <v>43</v>
      </c>
      <c r="X1164" s="8" t="s">
        <v>43</v>
      </c>
      <c r="Y1164" s="8" t="s">
        <v>43</v>
      </c>
      <c r="Z1164" s="8" t="s">
        <v>43</v>
      </c>
      <c r="AA1164" s="8" t="s">
        <v>43</v>
      </c>
      <c r="AB1164" s="8" t="s">
        <v>43</v>
      </c>
      <c r="AC1164" s="8" t="s">
        <v>43</v>
      </c>
      <c r="AD1164" s="8" t="s">
        <v>43</v>
      </c>
      <c r="AE1164" s="8" t="s">
        <v>43</v>
      </c>
      <c r="AF1164" s="8" t="s">
        <v>43</v>
      </c>
      <c r="AG1164" s="8" t="s">
        <v>43</v>
      </c>
      <c r="AH1164" s="8" t="s">
        <v>43</v>
      </c>
      <c r="AI1164" s="8" t="s">
        <v>43</v>
      </c>
      <c r="AJ1164" s="8" t="s">
        <v>43</v>
      </c>
      <c r="AK1164" s="8" t="s">
        <v>43</v>
      </c>
      <c r="AL1164" s="8" t="s">
        <v>43</v>
      </c>
      <c r="AM1164" s="8" t="s">
        <v>43</v>
      </c>
      <c r="AN1164" s="8" t="s">
        <v>43</v>
      </c>
      <c r="AO1164" s="8" t="s">
        <v>43</v>
      </c>
      <c r="AP1164" s="8" t="s">
        <v>43</v>
      </c>
      <c r="AQ1164" s="8" t="s">
        <v>43</v>
      </c>
      <c r="AR1164" s="8" t="s">
        <v>43</v>
      </c>
      <c r="AS1164" s="8" t="s">
        <v>43</v>
      </c>
      <c r="AT1164" s="26"/>
      <c r="AU1164" s="26"/>
      <c r="AV1164" s="26"/>
      <c r="AW1164" s="18"/>
      <c r="AX1164" s="18"/>
      <c r="AY1164" s="18"/>
      <c r="AZ1164" s="26"/>
      <c r="BA1164" s="26"/>
      <c r="BB1164" s="26"/>
      <c r="BC1164" s="19"/>
      <c r="BD1164" s="19"/>
      <c r="BE1164" s="19"/>
      <c r="BF1164" s="26"/>
      <c r="BG1164" s="26"/>
      <c r="BH1164" s="26"/>
      <c r="BI1164"/>
    </row>
    <row r="1165" spans="1:61" s="3" customFormat="1" ht="18.75">
      <c r="A1165" s="28" t="s">
        <v>78</v>
      </c>
      <c r="B1165" s="29">
        <v>642</v>
      </c>
      <c r="C1165" s="9">
        <v>1998</v>
      </c>
      <c r="D1165" s="50">
        <v>0.29655799999999999</v>
      </c>
      <c r="E1165" s="8" t="s">
        <v>43</v>
      </c>
      <c r="F1165" s="8" t="s">
        <v>43</v>
      </c>
      <c r="G1165" s="8" t="s">
        <v>43</v>
      </c>
      <c r="H1165" s="8" t="s">
        <v>43</v>
      </c>
      <c r="I1165" s="8" t="s">
        <v>43</v>
      </c>
      <c r="J1165" s="8" t="s">
        <v>43</v>
      </c>
      <c r="K1165" s="8" t="s">
        <v>43</v>
      </c>
      <c r="L1165" s="8" t="s">
        <v>43</v>
      </c>
      <c r="M1165" s="8" t="s">
        <v>43</v>
      </c>
      <c r="N1165" s="8" t="s">
        <v>43</v>
      </c>
      <c r="O1165" s="8" t="s">
        <v>43</v>
      </c>
      <c r="P1165" s="8" t="s">
        <v>43</v>
      </c>
      <c r="Q1165" s="8" t="s">
        <v>43</v>
      </c>
      <c r="R1165" s="8" t="s">
        <v>43</v>
      </c>
      <c r="S1165" s="8" t="s">
        <v>43</v>
      </c>
      <c r="T1165" s="8" t="s">
        <v>43</v>
      </c>
      <c r="U1165" s="8" t="s">
        <v>43</v>
      </c>
      <c r="V1165" s="8" t="s">
        <v>43</v>
      </c>
      <c r="W1165" s="8" t="s">
        <v>43</v>
      </c>
      <c r="X1165" s="8" t="s">
        <v>43</v>
      </c>
      <c r="Y1165" s="8" t="s">
        <v>43</v>
      </c>
      <c r="Z1165" s="8" t="s">
        <v>43</v>
      </c>
      <c r="AA1165" s="8" t="s">
        <v>43</v>
      </c>
      <c r="AB1165" s="8" t="s">
        <v>43</v>
      </c>
      <c r="AC1165" s="8" t="s">
        <v>43</v>
      </c>
      <c r="AD1165" s="8" t="s">
        <v>43</v>
      </c>
      <c r="AE1165" s="8" t="s">
        <v>43</v>
      </c>
      <c r="AF1165" s="8" t="s">
        <v>43</v>
      </c>
      <c r="AG1165" s="8" t="s">
        <v>43</v>
      </c>
      <c r="AH1165" s="8" t="s">
        <v>43</v>
      </c>
      <c r="AI1165" s="8" t="s">
        <v>43</v>
      </c>
      <c r="AJ1165" s="8" t="s">
        <v>43</v>
      </c>
      <c r="AK1165" s="8" t="s">
        <v>43</v>
      </c>
      <c r="AL1165" s="8" t="s">
        <v>43</v>
      </c>
      <c r="AM1165" s="8" t="s">
        <v>43</v>
      </c>
      <c r="AN1165" s="8" t="s">
        <v>43</v>
      </c>
      <c r="AO1165" s="8" t="s">
        <v>43</v>
      </c>
      <c r="AP1165" s="8" t="s">
        <v>43</v>
      </c>
      <c r="AQ1165" s="8" t="s">
        <v>43</v>
      </c>
      <c r="AR1165" s="8" t="s">
        <v>43</v>
      </c>
      <c r="AS1165" s="8" t="s">
        <v>43</v>
      </c>
      <c r="AT1165" s="26"/>
      <c r="AU1165" s="26"/>
      <c r="AV1165" s="26"/>
      <c r="AW1165" s="18"/>
      <c r="AX1165" s="18"/>
      <c r="AY1165" s="18"/>
      <c r="AZ1165" s="26"/>
      <c r="BA1165" s="26"/>
      <c r="BB1165" s="26"/>
      <c r="BC1165" s="19"/>
      <c r="BD1165" s="19"/>
      <c r="BE1165" s="19"/>
      <c r="BF1165" s="26"/>
      <c r="BG1165" s="26"/>
      <c r="BH1165" s="26"/>
      <c r="BI1165"/>
    </row>
    <row r="1166" spans="1:61" s="3" customFormat="1" ht="18.75">
      <c r="A1166" s="28" t="s">
        <v>78</v>
      </c>
      <c r="B1166" s="29">
        <v>642</v>
      </c>
      <c r="C1166" s="9">
        <v>1999</v>
      </c>
      <c r="D1166" s="50">
        <v>0.43833299999999997</v>
      </c>
      <c r="E1166" s="8" t="s">
        <v>43</v>
      </c>
      <c r="F1166" s="8" t="s">
        <v>43</v>
      </c>
      <c r="G1166" s="8" t="s">
        <v>43</v>
      </c>
      <c r="H1166" s="8" t="s">
        <v>43</v>
      </c>
      <c r="I1166" s="8" t="s">
        <v>43</v>
      </c>
      <c r="J1166" s="8" t="s">
        <v>43</v>
      </c>
      <c r="K1166" s="8" t="s">
        <v>43</v>
      </c>
      <c r="L1166" s="8" t="s">
        <v>43</v>
      </c>
      <c r="M1166" s="8" t="s">
        <v>43</v>
      </c>
      <c r="N1166" s="8" t="s">
        <v>43</v>
      </c>
      <c r="O1166" s="8" t="s">
        <v>43</v>
      </c>
      <c r="P1166" s="8" t="s">
        <v>43</v>
      </c>
      <c r="Q1166" s="8" t="s">
        <v>43</v>
      </c>
      <c r="R1166" s="8" t="s">
        <v>43</v>
      </c>
      <c r="S1166" s="8" t="s">
        <v>43</v>
      </c>
      <c r="T1166" s="8" t="s">
        <v>43</v>
      </c>
      <c r="U1166" s="8" t="s">
        <v>43</v>
      </c>
      <c r="V1166" s="8" t="s">
        <v>43</v>
      </c>
      <c r="W1166" s="8" t="s">
        <v>43</v>
      </c>
      <c r="X1166" s="8" t="s">
        <v>43</v>
      </c>
      <c r="Y1166" s="8" t="s">
        <v>43</v>
      </c>
      <c r="Z1166" s="8" t="s">
        <v>43</v>
      </c>
      <c r="AA1166" s="8" t="s">
        <v>43</v>
      </c>
      <c r="AB1166" s="8" t="s">
        <v>43</v>
      </c>
      <c r="AC1166" s="8" t="s">
        <v>43</v>
      </c>
      <c r="AD1166" s="8" t="s">
        <v>43</v>
      </c>
      <c r="AE1166" s="8" t="s">
        <v>43</v>
      </c>
      <c r="AF1166" s="8" t="s">
        <v>43</v>
      </c>
      <c r="AG1166" s="8" t="s">
        <v>43</v>
      </c>
      <c r="AH1166" s="8" t="s">
        <v>43</v>
      </c>
      <c r="AI1166" s="8" t="s">
        <v>43</v>
      </c>
      <c r="AJ1166" s="8" t="s">
        <v>43</v>
      </c>
      <c r="AK1166" s="8" t="s">
        <v>43</v>
      </c>
      <c r="AL1166" s="8" t="s">
        <v>43</v>
      </c>
      <c r="AM1166" s="8" t="s">
        <v>43</v>
      </c>
      <c r="AN1166" s="8" t="s">
        <v>43</v>
      </c>
      <c r="AO1166" s="8" t="s">
        <v>43</v>
      </c>
      <c r="AP1166" s="8" t="s">
        <v>43</v>
      </c>
      <c r="AQ1166" s="8" t="s">
        <v>43</v>
      </c>
      <c r="AR1166" s="8" t="s">
        <v>43</v>
      </c>
      <c r="AS1166" s="8" t="s">
        <v>43</v>
      </c>
      <c r="AT1166" s="26"/>
      <c r="AU1166" s="26"/>
      <c r="AV1166" s="26"/>
      <c r="AW1166" s="18"/>
      <c r="AX1166" s="18"/>
      <c r="AY1166" s="18"/>
      <c r="AZ1166" s="26"/>
      <c r="BA1166" s="26"/>
      <c r="BB1166" s="26"/>
      <c r="BC1166" s="19"/>
      <c r="BD1166" s="19"/>
      <c r="BE1166" s="19"/>
      <c r="BF1166" s="26"/>
      <c r="BG1166" s="26"/>
      <c r="BH1166" s="26"/>
      <c r="BI1166"/>
    </row>
    <row r="1167" spans="1:61" s="3" customFormat="1" ht="18.75">
      <c r="A1167" s="28" t="s">
        <v>78</v>
      </c>
      <c r="B1167" s="29">
        <v>642</v>
      </c>
      <c r="C1167" s="9">
        <v>2000</v>
      </c>
      <c r="D1167" s="50">
        <v>0.61606499999999997</v>
      </c>
      <c r="E1167" s="8" t="s">
        <v>43</v>
      </c>
      <c r="F1167" s="8" t="s">
        <v>43</v>
      </c>
      <c r="G1167" s="8" t="s">
        <v>43</v>
      </c>
      <c r="H1167" s="8" t="s">
        <v>43</v>
      </c>
      <c r="I1167" s="8" t="s">
        <v>43</v>
      </c>
      <c r="J1167" s="8" t="s">
        <v>43</v>
      </c>
      <c r="K1167" s="8" t="s">
        <v>43</v>
      </c>
      <c r="L1167" s="8" t="s">
        <v>43</v>
      </c>
      <c r="M1167" s="8" t="s">
        <v>43</v>
      </c>
      <c r="N1167" s="8" t="s">
        <v>43</v>
      </c>
      <c r="O1167" s="8" t="s">
        <v>43</v>
      </c>
      <c r="P1167" s="8" t="s">
        <v>43</v>
      </c>
      <c r="Q1167" s="8" t="s">
        <v>43</v>
      </c>
      <c r="R1167" s="8" t="s">
        <v>43</v>
      </c>
      <c r="S1167" s="8" t="s">
        <v>43</v>
      </c>
      <c r="T1167" s="8" t="s">
        <v>43</v>
      </c>
      <c r="U1167" s="8" t="s">
        <v>43</v>
      </c>
      <c r="V1167" s="8" t="s">
        <v>43</v>
      </c>
      <c r="W1167" s="8" t="s">
        <v>43</v>
      </c>
      <c r="X1167" s="8" t="s">
        <v>43</v>
      </c>
      <c r="Y1167" s="8" t="s">
        <v>43</v>
      </c>
      <c r="Z1167" s="8" t="s">
        <v>43</v>
      </c>
      <c r="AA1167" s="8" t="s">
        <v>43</v>
      </c>
      <c r="AB1167" s="8" t="s">
        <v>43</v>
      </c>
      <c r="AC1167" s="8" t="s">
        <v>43</v>
      </c>
      <c r="AD1167" s="8" t="s">
        <v>43</v>
      </c>
      <c r="AE1167" s="8" t="s">
        <v>43</v>
      </c>
      <c r="AF1167" s="8" t="s">
        <v>43</v>
      </c>
      <c r="AG1167" s="8" t="s">
        <v>43</v>
      </c>
      <c r="AH1167" s="8" t="s">
        <v>43</v>
      </c>
      <c r="AI1167" s="8" t="s">
        <v>43</v>
      </c>
      <c r="AJ1167" s="8" t="s">
        <v>43</v>
      </c>
      <c r="AK1167" s="8" t="s">
        <v>43</v>
      </c>
      <c r="AL1167" s="8" t="s">
        <v>43</v>
      </c>
      <c r="AM1167" s="8" t="s">
        <v>43</v>
      </c>
      <c r="AN1167" s="8" t="s">
        <v>43</v>
      </c>
      <c r="AO1167" s="8" t="s">
        <v>43</v>
      </c>
      <c r="AP1167" s="8" t="s">
        <v>43</v>
      </c>
      <c r="AQ1167" s="8" t="s">
        <v>43</v>
      </c>
      <c r="AR1167" s="8" t="s">
        <v>43</v>
      </c>
      <c r="AS1167" s="8" t="s">
        <v>43</v>
      </c>
      <c r="AT1167" s="26"/>
      <c r="AU1167" s="26"/>
      <c r="AV1167" s="26"/>
      <c r="AW1167" s="18"/>
      <c r="AX1167" s="18"/>
      <c r="AY1167" s="18"/>
      <c r="AZ1167" s="26"/>
      <c r="BA1167" s="26"/>
      <c r="BB1167" s="26"/>
      <c r="BC1167" s="19"/>
      <c r="BD1167" s="19"/>
      <c r="BE1167" s="19"/>
      <c r="BF1167" s="26"/>
      <c r="BG1167" s="26"/>
      <c r="BH1167" s="26"/>
      <c r="BI1167"/>
    </row>
    <row r="1168" spans="1:61" s="3" customFormat="1" ht="18.75">
      <c r="A1168" s="28" t="s">
        <v>78</v>
      </c>
      <c r="B1168" s="29">
        <v>642</v>
      </c>
      <c r="C1168" s="9">
        <v>2001</v>
      </c>
      <c r="D1168" s="50">
        <v>0.81352899999999995</v>
      </c>
      <c r="E1168" s="8" t="s">
        <v>43</v>
      </c>
      <c r="F1168" s="8" t="s">
        <v>43</v>
      </c>
      <c r="G1168" s="8" t="s">
        <v>43</v>
      </c>
      <c r="H1168" s="8" t="s">
        <v>43</v>
      </c>
      <c r="I1168" s="8" t="s">
        <v>43</v>
      </c>
      <c r="J1168" s="8" t="s">
        <v>43</v>
      </c>
      <c r="K1168" s="8" t="s">
        <v>43</v>
      </c>
      <c r="L1168" s="8" t="s">
        <v>43</v>
      </c>
      <c r="M1168" s="8" t="s">
        <v>43</v>
      </c>
      <c r="N1168" s="8" t="s">
        <v>43</v>
      </c>
      <c r="O1168" s="8" t="s">
        <v>43</v>
      </c>
      <c r="P1168" s="8" t="s">
        <v>43</v>
      </c>
      <c r="Q1168" s="8" t="s">
        <v>43</v>
      </c>
      <c r="R1168" s="8" t="s">
        <v>43</v>
      </c>
      <c r="S1168" s="8" t="s">
        <v>43</v>
      </c>
      <c r="T1168" s="8" t="s">
        <v>43</v>
      </c>
      <c r="U1168" s="8" t="s">
        <v>43</v>
      </c>
      <c r="V1168" s="8" t="s">
        <v>43</v>
      </c>
      <c r="W1168" s="8" t="s">
        <v>43</v>
      </c>
      <c r="X1168" s="8" t="s">
        <v>43</v>
      </c>
      <c r="Y1168" s="8" t="s">
        <v>43</v>
      </c>
      <c r="Z1168" s="8" t="s">
        <v>43</v>
      </c>
      <c r="AA1168" s="8" t="s">
        <v>43</v>
      </c>
      <c r="AB1168" s="8" t="s">
        <v>43</v>
      </c>
      <c r="AC1168" s="8" t="s">
        <v>43</v>
      </c>
      <c r="AD1168" s="8" t="s">
        <v>43</v>
      </c>
      <c r="AE1168" s="8" t="s">
        <v>43</v>
      </c>
      <c r="AF1168" s="8" t="s">
        <v>43</v>
      </c>
      <c r="AG1168" s="8" t="s">
        <v>43</v>
      </c>
      <c r="AH1168" s="8" t="s">
        <v>43</v>
      </c>
      <c r="AI1168" s="8" t="s">
        <v>43</v>
      </c>
      <c r="AJ1168" s="8" t="s">
        <v>43</v>
      </c>
      <c r="AK1168" s="8" t="s">
        <v>43</v>
      </c>
      <c r="AL1168" s="8" t="s">
        <v>43</v>
      </c>
      <c r="AM1168" s="8" t="s">
        <v>43</v>
      </c>
      <c r="AN1168" s="8" t="s">
        <v>43</v>
      </c>
      <c r="AO1168" s="8" t="s">
        <v>43</v>
      </c>
      <c r="AP1168" s="8" t="s">
        <v>43</v>
      </c>
      <c r="AQ1168" s="8" t="s">
        <v>43</v>
      </c>
      <c r="AR1168" s="8" t="s">
        <v>43</v>
      </c>
      <c r="AS1168" s="8" t="s">
        <v>43</v>
      </c>
      <c r="AT1168" s="26"/>
      <c r="AU1168" s="26"/>
      <c r="AV1168" s="26"/>
      <c r="AW1168" s="18"/>
      <c r="AX1168" s="18"/>
      <c r="AY1168" s="18"/>
      <c r="AZ1168" s="26"/>
      <c r="BA1168" s="26"/>
      <c r="BB1168" s="26"/>
      <c r="BC1168" s="19"/>
      <c r="BD1168" s="19"/>
      <c r="BE1168" s="19"/>
      <c r="BF1168" s="26"/>
      <c r="BG1168" s="26"/>
      <c r="BH1168" s="26"/>
      <c r="BI1168"/>
    </row>
    <row r="1169" spans="1:61" s="3" customFormat="1" ht="18.75">
      <c r="A1169" s="28" t="s">
        <v>78</v>
      </c>
      <c r="B1169" s="29">
        <v>642</v>
      </c>
      <c r="C1169" s="9">
        <v>2002</v>
      </c>
      <c r="D1169" s="50">
        <v>0.95974700000000002</v>
      </c>
      <c r="E1169" s="8" t="s">
        <v>43</v>
      </c>
      <c r="F1169" s="8" t="s">
        <v>43</v>
      </c>
      <c r="G1169" s="8" t="s">
        <v>43</v>
      </c>
      <c r="H1169" s="8" t="s">
        <v>43</v>
      </c>
      <c r="I1169" s="8" t="s">
        <v>43</v>
      </c>
      <c r="J1169" s="8" t="s">
        <v>43</v>
      </c>
      <c r="K1169" s="8" t="s">
        <v>43</v>
      </c>
      <c r="L1169" s="8" t="s">
        <v>43</v>
      </c>
      <c r="M1169" s="8" t="s">
        <v>43</v>
      </c>
      <c r="N1169" s="8" t="s">
        <v>43</v>
      </c>
      <c r="O1169" s="8" t="s">
        <v>43</v>
      </c>
      <c r="P1169" s="8" t="s">
        <v>43</v>
      </c>
      <c r="Q1169" s="8" t="s">
        <v>43</v>
      </c>
      <c r="R1169" s="8" t="s">
        <v>43</v>
      </c>
      <c r="S1169" s="8" t="s">
        <v>43</v>
      </c>
      <c r="T1169" s="8" t="s">
        <v>43</v>
      </c>
      <c r="U1169" s="8" t="s">
        <v>43</v>
      </c>
      <c r="V1169" s="8" t="s">
        <v>43</v>
      </c>
      <c r="W1169" s="8" t="s">
        <v>43</v>
      </c>
      <c r="X1169" s="8" t="s">
        <v>43</v>
      </c>
      <c r="Y1169" s="8" t="s">
        <v>43</v>
      </c>
      <c r="Z1169" s="8" t="s">
        <v>43</v>
      </c>
      <c r="AA1169" s="8" t="s">
        <v>43</v>
      </c>
      <c r="AB1169" s="8" t="s">
        <v>43</v>
      </c>
      <c r="AC1169" s="8" t="s">
        <v>43</v>
      </c>
      <c r="AD1169" s="8" t="s">
        <v>43</v>
      </c>
      <c r="AE1169" s="8" t="s">
        <v>43</v>
      </c>
      <c r="AF1169" s="8" t="s">
        <v>43</v>
      </c>
      <c r="AG1169" s="8" t="s">
        <v>43</v>
      </c>
      <c r="AH1169" s="8" t="s">
        <v>43</v>
      </c>
      <c r="AI1169" s="8" t="s">
        <v>43</v>
      </c>
      <c r="AJ1169" s="8" t="s">
        <v>43</v>
      </c>
      <c r="AK1169" s="8" t="s">
        <v>43</v>
      </c>
      <c r="AL1169" s="8" t="s">
        <v>43</v>
      </c>
      <c r="AM1169" s="8" t="s">
        <v>43</v>
      </c>
      <c r="AN1169" s="8" t="s">
        <v>43</v>
      </c>
      <c r="AO1169" s="8" t="s">
        <v>43</v>
      </c>
      <c r="AP1169" s="8" t="s">
        <v>43</v>
      </c>
      <c r="AQ1169" s="8" t="s">
        <v>43</v>
      </c>
      <c r="AR1169" s="8" t="s">
        <v>43</v>
      </c>
      <c r="AS1169" s="8" t="s">
        <v>43</v>
      </c>
      <c r="AT1169" s="26"/>
      <c r="AU1169" s="26"/>
      <c r="AV1169" s="26"/>
      <c r="AW1169" s="18"/>
      <c r="AX1169" s="18"/>
      <c r="AY1169" s="18"/>
      <c r="AZ1169" s="26"/>
      <c r="BA1169" s="26"/>
      <c r="BB1169" s="26"/>
      <c r="BC1169" s="19"/>
      <c r="BD1169" s="19"/>
      <c r="BE1169" s="19"/>
      <c r="BF1169" s="26"/>
      <c r="BG1169" s="26"/>
      <c r="BH1169" s="26"/>
      <c r="BI1169"/>
    </row>
    <row r="1170" spans="1:61" s="3" customFormat="1" ht="18.75">
      <c r="A1170" s="28" t="s">
        <v>78</v>
      </c>
      <c r="B1170" s="29">
        <v>642</v>
      </c>
      <c r="C1170" s="9">
        <v>2003</v>
      </c>
      <c r="D1170" s="50">
        <v>1.176615</v>
      </c>
      <c r="E1170" s="8" t="s">
        <v>43</v>
      </c>
      <c r="F1170" s="8" t="s">
        <v>43</v>
      </c>
      <c r="G1170" s="8" t="s">
        <v>43</v>
      </c>
      <c r="H1170" s="8" t="s">
        <v>43</v>
      </c>
      <c r="I1170" s="8" t="s">
        <v>43</v>
      </c>
      <c r="J1170" s="8" t="s">
        <v>43</v>
      </c>
      <c r="K1170" s="8" t="s">
        <v>43</v>
      </c>
      <c r="L1170" s="8" t="s">
        <v>43</v>
      </c>
      <c r="M1170" s="8" t="s">
        <v>43</v>
      </c>
      <c r="N1170" s="8" t="s">
        <v>43</v>
      </c>
      <c r="O1170" s="8" t="s">
        <v>43</v>
      </c>
      <c r="P1170" s="8" t="s">
        <v>43</v>
      </c>
      <c r="Q1170" s="8" t="s">
        <v>43</v>
      </c>
      <c r="R1170" s="8" t="s">
        <v>43</v>
      </c>
      <c r="S1170" s="8" t="s">
        <v>43</v>
      </c>
      <c r="T1170" s="8" t="s">
        <v>43</v>
      </c>
      <c r="U1170" s="8" t="s">
        <v>43</v>
      </c>
      <c r="V1170" s="8" t="s">
        <v>43</v>
      </c>
      <c r="W1170" s="8" t="s">
        <v>43</v>
      </c>
      <c r="X1170" s="8" t="s">
        <v>43</v>
      </c>
      <c r="Y1170" s="8" t="s">
        <v>43</v>
      </c>
      <c r="Z1170" s="8" t="s">
        <v>43</v>
      </c>
      <c r="AA1170" s="8" t="s">
        <v>43</v>
      </c>
      <c r="AB1170" s="8" t="s">
        <v>43</v>
      </c>
      <c r="AC1170" s="8" t="s">
        <v>43</v>
      </c>
      <c r="AD1170" s="8" t="s">
        <v>43</v>
      </c>
      <c r="AE1170" s="8" t="s">
        <v>43</v>
      </c>
      <c r="AF1170" s="8" t="s">
        <v>43</v>
      </c>
      <c r="AG1170" s="8" t="s">
        <v>43</v>
      </c>
      <c r="AH1170" s="8" t="s">
        <v>43</v>
      </c>
      <c r="AI1170" s="8" t="s">
        <v>43</v>
      </c>
      <c r="AJ1170" s="8" t="s">
        <v>43</v>
      </c>
      <c r="AK1170" s="8" t="s">
        <v>43</v>
      </c>
      <c r="AL1170" s="8" t="s">
        <v>43</v>
      </c>
      <c r="AM1170" s="8" t="s">
        <v>43</v>
      </c>
      <c r="AN1170" s="8" t="s">
        <v>43</v>
      </c>
      <c r="AO1170" s="8" t="s">
        <v>43</v>
      </c>
      <c r="AP1170" s="8" t="s">
        <v>43</v>
      </c>
      <c r="AQ1170" s="8" t="s">
        <v>43</v>
      </c>
      <c r="AR1170" s="8" t="s">
        <v>43</v>
      </c>
      <c r="AS1170" s="8" t="s">
        <v>43</v>
      </c>
      <c r="AT1170" s="26"/>
      <c r="AU1170" s="26"/>
      <c r="AV1170" s="26"/>
      <c r="AW1170" s="18"/>
      <c r="AX1170" s="18"/>
      <c r="AY1170" s="18"/>
      <c r="AZ1170" s="26"/>
      <c r="BA1170" s="26"/>
      <c r="BB1170" s="26"/>
      <c r="BC1170" s="19"/>
      <c r="BD1170" s="19"/>
      <c r="BE1170" s="19"/>
      <c r="BF1170" s="26"/>
      <c r="BG1170" s="26"/>
      <c r="BH1170" s="26"/>
      <c r="BI1170"/>
    </row>
    <row r="1171" spans="1:61" s="3" customFormat="1" ht="18.75">
      <c r="A1171" s="28" t="s">
        <v>78</v>
      </c>
      <c r="B1171" s="29">
        <v>642</v>
      </c>
      <c r="C1171" s="9">
        <v>2004</v>
      </c>
      <c r="D1171" s="50">
        <v>1.2687409999999999</v>
      </c>
      <c r="E1171" s="8" t="s">
        <v>43</v>
      </c>
      <c r="F1171" s="8" t="s">
        <v>43</v>
      </c>
      <c r="G1171" s="8" t="s">
        <v>43</v>
      </c>
      <c r="H1171" s="8" t="s">
        <v>43</v>
      </c>
      <c r="I1171" s="8" t="s">
        <v>43</v>
      </c>
      <c r="J1171" s="8" t="s">
        <v>43</v>
      </c>
      <c r="K1171" s="8" t="s">
        <v>43</v>
      </c>
      <c r="L1171" s="8" t="s">
        <v>43</v>
      </c>
      <c r="M1171" s="8" t="s">
        <v>43</v>
      </c>
      <c r="N1171" s="8" t="s">
        <v>43</v>
      </c>
      <c r="O1171" s="8" t="s">
        <v>43</v>
      </c>
      <c r="P1171" s="8" t="s">
        <v>43</v>
      </c>
      <c r="Q1171" s="8" t="s">
        <v>43</v>
      </c>
      <c r="R1171" s="8" t="s">
        <v>43</v>
      </c>
      <c r="S1171" s="8" t="s">
        <v>43</v>
      </c>
      <c r="T1171" s="8" t="s">
        <v>43</v>
      </c>
      <c r="U1171" s="8" t="s">
        <v>43</v>
      </c>
      <c r="V1171" s="8" t="s">
        <v>43</v>
      </c>
      <c r="W1171" s="8" t="s">
        <v>43</v>
      </c>
      <c r="X1171" s="8" t="s">
        <v>43</v>
      </c>
      <c r="Y1171" s="8" t="s">
        <v>43</v>
      </c>
      <c r="Z1171" s="8" t="s">
        <v>43</v>
      </c>
      <c r="AA1171" s="8" t="s">
        <v>43</v>
      </c>
      <c r="AB1171" s="8" t="s">
        <v>43</v>
      </c>
      <c r="AC1171" s="8" t="s">
        <v>43</v>
      </c>
      <c r="AD1171" s="8" t="s">
        <v>43</v>
      </c>
      <c r="AE1171" s="8" t="s">
        <v>43</v>
      </c>
      <c r="AF1171" s="8" t="s">
        <v>43</v>
      </c>
      <c r="AG1171" s="8" t="s">
        <v>43</v>
      </c>
      <c r="AH1171" s="8" t="s">
        <v>43</v>
      </c>
      <c r="AI1171" s="8" t="s">
        <v>43</v>
      </c>
      <c r="AJ1171" s="8" t="s">
        <v>43</v>
      </c>
      <c r="AK1171" s="8" t="s">
        <v>43</v>
      </c>
      <c r="AL1171" s="8" t="s">
        <v>43</v>
      </c>
      <c r="AM1171" s="8" t="s">
        <v>43</v>
      </c>
      <c r="AN1171" s="8" t="s">
        <v>43</v>
      </c>
      <c r="AO1171" s="8" t="s">
        <v>43</v>
      </c>
      <c r="AP1171" s="8" t="s">
        <v>43</v>
      </c>
      <c r="AQ1171" s="8" t="s">
        <v>43</v>
      </c>
      <c r="AR1171" s="8" t="s">
        <v>43</v>
      </c>
      <c r="AS1171" s="8" t="s">
        <v>43</v>
      </c>
      <c r="AT1171" s="26"/>
      <c r="AU1171" s="26"/>
      <c r="AV1171" s="26"/>
      <c r="AW1171" s="18"/>
      <c r="AX1171" s="18"/>
      <c r="AY1171" s="18"/>
      <c r="AZ1171" s="26"/>
      <c r="BA1171" s="26"/>
      <c r="BB1171" s="26"/>
      <c r="BC1171" s="19"/>
      <c r="BD1171" s="19"/>
      <c r="BE1171" s="19"/>
      <c r="BF1171" s="26"/>
      <c r="BG1171" s="26"/>
      <c r="BH1171" s="26"/>
      <c r="BI1171"/>
    </row>
    <row r="1172" spans="1:61" s="3" customFormat="1" ht="18.75">
      <c r="A1172" s="28" t="s">
        <v>78</v>
      </c>
      <c r="B1172" s="29">
        <v>642</v>
      </c>
      <c r="C1172" s="9">
        <v>2005</v>
      </c>
      <c r="D1172" s="50">
        <v>1.4012770000000001</v>
      </c>
      <c r="E1172" s="8" t="s">
        <v>43</v>
      </c>
      <c r="F1172" s="8" t="s">
        <v>43</v>
      </c>
      <c r="G1172" s="8" t="s">
        <v>43</v>
      </c>
      <c r="H1172" s="8" t="s">
        <v>43</v>
      </c>
      <c r="I1172" s="8" t="s">
        <v>43</v>
      </c>
      <c r="J1172" s="8" t="s">
        <v>43</v>
      </c>
      <c r="K1172" s="8" t="s">
        <v>43</v>
      </c>
      <c r="L1172" s="8" t="s">
        <v>43</v>
      </c>
      <c r="M1172" s="8" t="s">
        <v>43</v>
      </c>
      <c r="N1172" s="8" t="s">
        <v>43</v>
      </c>
      <c r="O1172" s="8" t="s">
        <v>43</v>
      </c>
      <c r="P1172" s="8" t="s">
        <v>43</v>
      </c>
      <c r="Q1172" s="8" t="s">
        <v>43</v>
      </c>
      <c r="R1172" s="8" t="s">
        <v>43</v>
      </c>
      <c r="S1172" s="8" t="s">
        <v>43</v>
      </c>
      <c r="T1172" s="8" t="s">
        <v>43</v>
      </c>
      <c r="U1172" s="8" t="s">
        <v>43</v>
      </c>
      <c r="V1172" s="8" t="s">
        <v>43</v>
      </c>
      <c r="W1172" s="8" t="s">
        <v>43</v>
      </c>
      <c r="X1172" s="8" t="s">
        <v>43</v>
      </c>
      <c r="Y1172" s="8" t="s">
        <v>43</v>
      </c>
      <c r="Z1172" s="8" t="s">
        <v>43</v>
      </c>
      <c r="AA1172" s="8" t="s">
        <v>43</v>
      </c>
      <c r="AB1172" s="8" t="s">
        <v>43</v>
      </c>
      <c r="AC1172" s="8" t="s">
        <v>43</v>
      </c>
      <c r="AD1172" s="8" t="s">
        <v>43</v>
      </c>
      <c r="AE1172" s="8" t="s">
        <v>43</v>
      </c>
      <c r="AF1172" s="8" t="s">
        <v>43</v>
      </c>
      <c r="AG1172" s="8" t="s">
        <v>43</v>
      </c>
      <c r="AH1172" s="8" t="s">
        <v>43</v>
      </c>
      <c r="AI1172" s="8" t="s">
        <v>43</v>
      </c>
      <c r="AJ1172" s="8" t="s">
        <v>43</v>
      </c>
      <c r="AK1172" s="8" t="s">
        <v>43</v>
      </c>
      <c r="AL1172" s="8" t="s">
        <v>43</v>
      </c>
      <c r="AM1172" s="8" t="s">
        <v>43</v>
      </c>
      <c r="AN1172" s="8" t="s">
        <v>43</v>
      </c>
      <c r="AO1172" s="8" t="s">
        <v>43</v>
      </c>
      <c r="AP1172" s="8" t="s">
        <v>43</v>
      </c>
      <c r="AQ1172" s="8" t="s">
        <v>43</v>
      </c>
      <c r="AR1172" s="8" t="s">
        <v>43</v>
      </c>
      <c r="AS1172" s="8" t="s">
        <v>43</v>
      </c>
      <c r="AT1172" s="18"/>
      <c r="AU1172" s="18"/>
      <c r="AV1172" s="18"/>
      <c r="AW1172" s="18"/>
      <c r="AX1172" s="18"/>
      <c r="AY1172" s="18"/>
      <c r="AZ1172" s="18"/>
      <c r="BA1172" s="18"/>
      <c r="BB1172" s="18"/>
      <c r="BC1172" s="19"/>
      <c r="BD1172" s="19"/>
      <c r="BE1172" s="19"/>
      <c r="BF1172" s="18"/>
      <c r="BG1172" s="18"/>
      <c r="BH1172" s="18"/>
      <c r="BI1172"/>
    </row>
    <row r="1173" spans="1:61" s="3" customFormat="1" ht="18.75">
      <c r="A1173" s="28" t="s">
        <v>78</v>
      </c>
      <c r="B1173" s="29">
        <v>642</v>
      </c>
      <c r="C1173" s="9">
        <v>2006</v>
      </c>
      <c r="D1173" s="50">
        <v>1.3995230000000001</v>
      </c>
      <c r="E1173" s="8" t="s">
        <v>43</v>
      </c>
      <c r="F1173" s="8" t="s">
        <v>43</v>
      </c>
      <c r="G1173" s="8" t="s">
        <v>43</v>
      </c>
      <c r="H1173" s="8" t="s">
        <v>43</v>
      </c>
      <c r="I1173" s="8" t="s">
        <v>43</v>
      </c>
      <c r="J1173" s="8" t="s">
        <v>43</v>
      </c>
      <c r="K1173" s="8" t="s">
        <v>43</v>
      </c>
      <c r="L1173" s="8" t="s">
        <v>43</v>
      </c>
      <c r="M1173" s="8" t="s">
        <v>43</v>
      </c>
      <c r="N1173" s="8" t="s">
        <v>43</v>
      </c>
      <c r="O1173" s="8" t="s">
        <v>43</v>
      </c>
      <c r="P1173" s="8" t="s">
        <v>43</v>
      </c>
      <c r="Q1173" s="8" t="s">
        <v>43</v>
      </c>
      <c r="R1173" s="8" t="s">
        <v>43</v>
      </c>
      <c r="S1173" s="8" t="s">
        <v>43</v>
      </c>
      <c r="T1173" s="8" t="s">
        <v>43</v>
      </c>
      <c r="U1173" s="8" t="s">
        <v>43</v>
      </c>
      <c r="V1173" s="8" t="s">
        <v>43</v>
      </c>
      <c r="W1173" s="8" t="s">
        <v>43</v>
      </c>
      <c r="X1173" s="8" t="s">
        <v>43</v>
      </c>
      <c r="Y1173" s="8" t="s">
        <v>43</v>
      </c>
      <c r="Z1173" s="8" t="s">
        <v>43</v>
      </c>
      <c r="AA1173" s="8" t="s">
        <v>43</v>
      </c>
      <c r="AB1173" s="8" t="s">
        <v>43</v>
      </c>
      <c r="AC1173" s="8" t="s">
        <v>43</v>
      </c>
      <c r="AD1173" s="8" t="s">
        <v>43</v>
      </c>
      <c r="AE1173" s="8" t="s">
        <v>43</v>
      </c>
      <c r="AF1173" s="8" t="s">
        <v>43</v>
      </c>
      <c r="AG1173" s="8" t="s">
        <v>43</v>
      </c>
      <c r="AH1173" s="8" t="s">
        <v>43</v>
      </c>
      <c r="AI1173" s="8" t="s">
        <v>43</v>
      </c>
      <c r="AJ1173" s="8" t="s">
        <v>43</v>
      </c>
      <c r="AK1173" s="8" t="s">
        <v>43</v>
      </c>
      <c r="AL1173" s="8" t="s">
        <v>43</v>
      </c>
      <c r="AM1173" s="8" t="s">
        <v>43</v>
      </c>
      <c r="AN1173" s="8" t="s">
        <v>43</v>
      </c>
      <c r="AO1173" s="8" t="s">
        <v>43</v>
      </c>
      <c r="AP1173" s="8" t="s">
        <v>43</v>
      </c>
      <c r="AQ1173" s="8" t="s">
        <v>43</v>
      </c>
      <c r="AR1173" s="8" t="s">
        <v>43</v>
      </c>
      <c r="AS1173" s="8" t="s">
        <v>43</v>
      </c>
      <c r="AT1173" s="18"/>
      <c r="AU1173" s="18"/>
      <c r="AV1173" s="18"/>
      <c r="AW1173" s="18"/>
      <c r="AX1173" s="18"/>
      <c r="AY1173" s="18"/>
      <c r="AZ1173" s="18"/>
      <c r="BA1173" s="18"/>
      <c r="BB1173" s="18"/>
      <c r="BC1173" s="19"/>
      <c r="BD1173" s="19"/>
      <c r="BE1173" s="19"/>
      <c r="BF1173" s="18"/>
      <c r="BG1173" s="18"/>
      <c r="BH1173" s="18"/>
      <c r="BI1173"/>
    </row>
    <row r="1174" spans="1:61" s="3" customFormat="1" ht="18.75">
      <c r="A1174" s="28" t="s">
        <v>78</v>
      </c>
      <c r="B1174" s="29">
        <v>642</v>
      </c>
      <c r="C1174" s="9">
        <v>2007</v>
      </c>
      <c r="D1174" s="50">
        <v>1.4877290000000001</v>
      </c>
      <c r="E1174" s="8">
        <v>64.527881085869808</v>
      </c>
      <c r="F1174" s="8">
        <v>161.99186814265232</v>
      </c>
      <c r="G1174" s="8">
        <v>201.64962839334314</v>
      </c>
      <c r="H1174" s="8">
        <v>774.33457303043758</v>
      </c>
      <c r="I1174" s="8">
        <v>1943.9024177118279</v>
      </c>
      <c r="J1174" s="8">
        <v>2419.7955407201175</v>
      </c>
      <c r="K1174" s="8">
        <v>1712.6775104874609</v>
      </c>
      <c r="L1174" s="8">
        <v>75.282527933514771</v>
      </c>
      <c r="M1174" s="8">
        <v>61.839219373958564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903.39033520217731</v>
      </c>
      <c r="X1174" s="8">
        <v>742.07063248750273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0</v>
      </c>
      <c r="AH1174" s="8">
        <v>64.527881085869808</v>
      </c>
      <c r="AI1174" s="8">
        <v>237.27439607616708</v>
      </c>
      <c r="AJ1174" s="8">
        <v>263.48884776730171</v>
      </c>
      <c r="AK1174" s="8">
        <v>774.33457303043758</v>
      </c>
      <c r="AL1174" s="8">
        <v>2847.2927529140052</v>
      </c>
      <c r="AM1174" s="8">
        <v>3161.8661732076202</v>
      </c>
      <c r="AN1174" s="8">
        <v>2261.1644997173544</v>
      </c>
      <c r="AO1174" s="8">
        <v>237.27439607616708</v>
      </c>
      <c r="AP1174" s="8">
        <v>263.48884776730171</v>
      </c>
      <c r="AQ1174" s="8">
        <v>2847.2927529140052</v>
      </c>
      <c r="AR1174" s="8">
        <v>3161.8661732076202</v>
      </c>
      <c r="AS1174" s="8">
        <v>3004.5794630608125</v>
      </c>
      <c r="AT1174" s="18"/>
      <c r="AU1174" s="18"/>
      <c r="AV1174" s="18"/>
      <c r="AW1174" s="18"/>
      <c r="AX1174" s="18"/>
      <c r="AY1174" s="18"/>
      <c r="AZ1174" s="18"/>
      <c r="BA1174" s="18"/>
      <c r="BB1174" s="18"/>
      <c r="BC1174" s="19"/>
      <c r="BD1174" s="19"/>
      <c r="BE1174" s="19"/>
      <c r="BF1174" s="18"/>
      <c r="BG1174" s="18"/>
      <c r="BH1174" s="18"/>
      <c r="BI1174"/>
    </row>
    <row r="1175" spans="1:61" s="3" customFormat="1" ht="18.75">
      <c r="A1175" s="28" t="s">
        <v>78</v>
      </c>
      <c r="B1175" s="29">
        <v>642</v>
      </c>
      <c r="C1175" s="9">
        <v>2008</v>
      </c>
      <c r="D1175" s="50">
        <v>1.5662320000000001</v>
      </c>
      <c r="E1175" s="8">
        <v>63.847501519570535</v>
      </c>
      <c r="F1175" s="8">
        <v>160.89570382931774</v>
      </c>
      <c r="G1175" s="8">
        <v>200.48115477145149</v>
      </c>
      <c r="H1175" s="8">
        <v>766.17001823484645</v>
      </c>
      <c r="I1175" s="8">
        <v>1930.748445951813</v>
      </c>
      <c r="J1175" s="8">
        <v>2405.7738572574176</v>
      </c>
      <c r="K1175" s="8">
        <v>1700.8974404813589</v>
      </c>
      <c r="L1175" s="8">
        <v>82.363276960245983</v>
      </c>
      <c r="M1175" s="8">
        <v>68.955301641136174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0</v>
      </c>
      <c r="W1175" s="8">
        <v>988.35932352295185</v>
      </c>
      <c r="X1175" s="8">
        <v>827.46361969363409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8">
        <v>0</v>
      </c>
      <c r="AH1175" s="8">
        <v>63.847501519570535</v>
      </c>
      <c r="AI1175" s="8">
        <v>243.25898078956374</v>
      </c>
      <c r="AJ1175" s="8">
        <v>269.43645641258763</v>
      </c>
      <c r="AK1175" s="8">
        <v>766.17001823484645</v>
      </c>
      <c r="AL1175" s="8">
        <v>2919.1077694747646</v>
      </c>
      <c r="AM1175" s="8">
        <v>3233.2374769510516</v>
      </c>
      <c r="AN1175" s="8">
        <v>2306.1717548868874</v>
      </c>
      <c r="AO1175" s="8">
        <v>243.25898078956374</v>
      </c>
      <c r="AP1175" s="8">
        <v>269.43645641258763</v>
      </c>
      <c r="AQ1175" s="8">
        <v>2919.1077694747646</v>
      </c>
      <c r="AR1175" s="8">
        <v>3233.2374769510516</v>
      </c>
      <c r="AS1175" s="8">
        <v>3076.1726232129081</v>
      </c>
      <c r="AT1175" s="18"/>
      <c r="AU1175" s="18"/>
      <c r="AV1175" s="18"/>
      <c r="AW1175" s="18"/>
      <c r="AX1175" s="18"/>
      <c r="AY1175" s="18"/>
      <c r="AZ1175" s="18"/>
      <c r="BA1175" s="18"/>
      <c r="BB1175" s="18"/>
      <c r="BC1175" s="19"/>
      <c r="BD1175" s="19"/>
      <c r="BE1175" s="19"/>
      <c r="BF1175" s="18"/>
      <c r="BG1175" s="18"/>
      <c r="BH1175" s="18"/>
      <c r="BI1175"/>
    </row>
    <row r="1176" spans="1:61" s="3" customFormat="1" ht="18.75">
      <c r="A1176" s="28" t="s">
        <v>78</v>
      </c>
      <c r="B1176" s="29">
        <v>642</v>
      </c>
      <c r="C1176" s="9">
        <v>2009</v>
      </c>
      <c r="D1176" s="50">
        <v>1.5672010000000001</v>
      </c>
      <c r="E1176" s="8">
        <v>79.760030780991073</v>
      </c>
      <c r="F1176" s="8">
        <v>199.71911707560164</v>
      </c>
      <c r="G1176" s="8">
        <v>248.85129603669216</v>
      </c>
      <c r="H1176" s="8">
        <v>957.12036937189293</v>
      </c>
      <c r="I1176" s="8">
        <v>2396.6294049072199</v>
      </c>
      <c r="J1176" s="8">
        <v>2986.2155524403061</v>
      </c>
      <c r="K1176" s="8">
        <v>2113.3217755731393</v>
      </c>
      <c r="L1176" s="8">
        <v>102.09283939966858</v>
      </c>
      <c r="M1176" s="8">
        <v>98.90243816842893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0</v>
      </c>
      <c r="W1176" s="8">
        <v>1225.1140727960228</v>
      </c>
      <c r="X1176" s="8">
        <v>1186.8292580211471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0</v>
      </c>
      <c r="AG1176" s="8">
        <v>0</v>
      </c>
      <c r="AH1176" s="8">
        <v>79.760030780991073</v>
      </c>
      <c r="AI1176" s="8">
        <v>301.81195647527022</v>
      </c>
      <c r="AJ1176" s="8">
        <v>347.75373420512108</v>
      </c>
      <c r="AK1176" s="8">
        <v>957.12036937189293</v>
      </c>
      <c r="AL1176" s="8">
        <v>3621.7434777032427</v>
      </c>
      <c r="AM1176" s="8">
        <v>4173.0448104614534</v>
      </c>
      <c r="AN1176" s="8">
        <v>2917.3028858455295</v>
      </c>
      <c r="AO1176" s="8">
        <v>301.81195647527022</v>
      </c>
      <c r="AP1176" s="8">
        <v>347.75373420512108</v>
      </c>
      <c r="AQ1176" s="8">
        <v>3621.7434777032427</v>
      </c>
      <c r="AR1176" s="8">
        <v>4173.0448104614534</v>
      </c>
      <c r="AS1176" s="8">
        <v>3897.3941440823482</v>
      </c>
      <c r="AT1176" s="18"/>
      <c r="AU1176" s="18"/>
      <c r="AV1176" s="18"/>
      <c r="AW1176" s="18"/>
      <c r="AX1176" s="18"/>
      <c r="AY1176" s="18"/>
      <c r="AZ1176" s="18"/>
      <c r="BA1176" s="18"/>
      <c r="BB1176" s="18"/>
      <c r="BC1176" s="19"/>
      <c r="BD1176" s="19"/>
      <c r="BE1176" s="19"/>
      <c r="BF1176" s="18"/>
      <c r="BG1176" s="18"/>
      <c r="BH1176" s="18"/>
      <c r="BI1176"/>
    </row>
    <row r="1177" spans="1:61" s="3" customFormat="1" ht="18.75">
      <c r="A1177" s="28" t="s">
        <v>78</v>
      </c>
      <c r="B1177" s="29">
        <v>642</v>
      </c>
      <c r="C1177" s="38">
        <v>2010</v>
      </c>
      <c r="D1177" s="52">
        <v>1.5377240000000001</v>
      </c>
      <c r="E1177" s="8">
        <v>81.288969932185481</v>
      </c>
      <c r="F1177" s="8">
        <v>203.54758071019245</v>
      </c>
      <c r="G1177" s="8">
        <v>253.62158618841872</v>
      </c>
      <c r="H1177" s="8">
        <v>975.46763918622582</v>
      </c>
      <c r="I1177" s="8">
        <v>2442.5709685223096</v>
      </c>
      <c r="J1177" s="8">
        <v>3043.4590342610245</v>
      </c>
      <c r="K1177" s="8">
        <v>2153.8325473231866</v>
      </c>
      <c r="L1177" s="8">
        <v>106.65112855102736</v>
      </c>
      <c r="M1177" s="8">
        <v>103.39956975373994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0</v>
      </c>
      <c r="U1177" s="8">
        <v>0</v>
      </c>
      <c r="V1177" s="8">
        <v>0</v>
      </c>
      <c r="W1177" s="8">
        <v>1279.8135426123283</v>
      </c>
      <c r="X1177" s="8">
        <v>1240.7948370448794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0</v>
      </c>
      <c r="AH1177" s="8">
        <v>81.288969932185481</v>
      </c>
      <c r="AI1177" s="8">
        <v>310.19870926121979</v>
      </c>
      <c r="AJ1177" s="8">
        <v>357.02115594215866</v>
      </c>
      <c r="AK1177" s="8">
        <v>975.46763918622582</v>
      </c>
      <c r="AL1177" s="8">
        <v>3722.3845111346382</v>
      </c>
      <c r="AM1177" s="8">
        <v>4284.2538713059039</v>
      </c>
      <c r="AN1177" s="8">
        <v>2994.0353405422561</v>
      </c>
      <c r="AO1177" s="8">
        <v>310.19870926121979</v>
      </c>
      <c r="AP1177" s="8">
        <v>357.02115594215866</v>
      </c>
      <c r="AQ1177" s="8">
        <v>3722.3845111346382</v>
      </c>
      <c r="AR1177" s="8">
        <v>4284.2538713059039</v>
      </c>
      <c r="AS1177" s="8">
        <v>4003.319191220271</v>
      </c>
      <c r="AT1177" s="18"/>
      <c r="AU1177" s="18"/>
      <c r="AV1177" s="18"/>
      <c r="AW1177" s="18"/>
      <c r="AX1177" s="18"/>
      <c r="AY1177" s="18"/>
      <c r="AZ1177" s="18"/>
      <c r="BA1177" s="18"/>
      <c r="BB1177" s="18"/>
      <c r="BC1177" s="19"/>
      <c r="BD1177" s="19"/>
      <c r="BE1177" s="19"/>
      <c r="BF1177" s="18"/>
      <c r="BG1177" s="18"/>
      <c r="BH1177" s="18"/>
      <c r="BI1177"/>
    </row>
    <row r="1178" spans="1:61" s="3" customFormat="1" ht="18.75">
      <c r="A1178" s="28" t="s">
        <v>78</v>
      </c>
      <c r="B1178" s="29">
        <v>642</v>
      </c>
      <c r="C1178" s="38">
        <v>2011</v>
      </c>
      <c r="D1178" s="52">
        <v>1.5500370000000001</v>
      </c>
      <c r="E1178" s="8">
        <v>80.643236258231255</v>
      </c>
      <c r="F1178" s="8">
        <v>201.93066359061106</v>
      </c>
      <c r="G1178" s="8">
        <v>251.60689712568148</v>
      </c>
      <c r="H1178" s="8">
        <v>967.718835098775</v>
      </c>
      <c r="I1178" s="8">
        <v>2423.1679630873327</v>
      </c>
      <c r="J1178" s="8">
        <v>3019.2827655081778</v>
      </c>
      <c r="K1178" s="8">
        <v>2136.7231878980951</v>
      </c>
      <c r="L1178" s="8">
        <v>118.7068437721164</v>
      </c>
      <c r="M1178" s="8">
        <v>92.901008169482395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8">
        <v>0</v>
      </c>
      <c r="W1178" s="8">
        <v>1424.4821252653969</v>
      </c>
      <c r="X1178" s="8">
        <v>1114.8120980337887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0</v>
      </c>
      <c r="AH1178" s="8">
        <v>80.643236258231255</v>
      </c>
      <c r="AI1178" s="8">
        <v>320.63750736272743</v>
      </c>
      <c r="AJ1178" s="8">
        <v>344.50790529516388</v>
      </c>
      <c r="AK1178" s="8">
        <v>967.718835098775</v>
      </c>
      <c r="AL1178" s="8">
        <v>3847.6500883527297</v>
      </c>
      <c r="AM1178" s="8">
        <v>4134.0948635419663</v>
      </c>
      <c r="AN1178" s="8">
        <v>2983.15459566449</v>
      </c>
      <c r="AO1178" s="8">
        <v>320.63750736272743</v>
      </c>
      <c r="AP1178" s="8">
        <v>344.50790529516388</v>
      </c>
      <c r="AQ1178" s="8">
        <v>3847.6500883527297</v>
      </c>
      <c r="AR1178" s="8">
        <v>4134.0948635419663</v>
      </c>
      <c r="AS1178" s="8">
        <v>3990.872475947348</v>
      </c>
      <c r="AT1178" s="18"/>
      <c r="AU1178" s="18"/>
      <c r="AV1178" s="18"/>
      <c r="AW1178" s="18"/>
      <c r="AX1178" s="18"/>
      <c r="AY1178" s="18"/>
      <c r="AZ1178" s="18"/>
      <c r="BA1178" s="18"/>
      <c r="BB1178" s="18"/>
      <c r="BC1178" s="19"/>
      <c r="BD1178" s="19"/>
      <c r="BE1178" s="19"/>
      <c r="BF1178" s="18"/>
      <c r="BG1178" s="18"/>
      <c r="BH1178" s="18"/>
      <c r="BI1178"/>
    </row>
    <row r="1179" spans="1:61" s="3" customFormat="1" ht="18.75">
      <c r="A1179" s="28" t="s">
        <v>78</v>
      </c>
      <c r="B1179" s="29">
        <v>642</v>
      </c>
      <c r="C1179" s="38">
        <v>2012</v>
      </c>
      <c r="D1179" s="52">
        <v>1.563593</v>
      </c>
      <c r="E1179" s="8">
        <v>79.944077518893977</v>
      </c>
      <c r="F1179" s="8">
        <v>201.45907534761284</v>
      </c>
      <c r="G1179" s="8">
        <v>249.42552185894922</v>
      </c>
      <c r="H1179" s="8">
        <v>959.32893022672783</v>
      </c>
      <c r="I1179" s="8">
        <v>2417.5089041713541</v>
      </c>
      <c r="J1179" s="8">
        <v>2993.1062623073908</v>
      </c>
      <c r="K1179" s="8">
        <v>2123.3146989018242</v>
      </c>
      <c r="L1179" s="8">
        <v>117.67768210781195</v>
      </c>
      <c r="M1179" s="8">
        <v>92.095577301765871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  <c r="V1179" s="8">
        <v>0</v>
      </c>
      <c r="W1179" s="8">
        <v>1412.1321852937433</v>
      </c>
      <c r="X1179" s="8">
        <v>1105.1469276211906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8">
        <v>0</v>
      </c>
      <c r="AH1179" s="8">
        <v>79.944077518893977</v>
      </c>
      <c r="AI1179" s="8">
        <v>319.1367574554248</v>
      </c>
      <c r="AJ1179" s="8">
        <v>341.5210991607151</v>
      </c>
      <c r="AK1179" s="8">
        <v>959.32893022672783</v>
      </c>
      <c r="AL1179" s="8">
        <v>3829.6410894650971</v>
      </c>
      <c r="AM1179" s="8">
        <v>4098.2531899285814</v>
      </c>
      <c r="AN1179" s="8">
        <v>2962.4077365401354</v>
      </c>
      <c r="AO1179" s="8">
        <v>319.1367574554248</v>
      </c>
      <c r="AP1179" s="8">
        <v>341.5210991607151</v>
      </c>
      <c r="AQ1179" s="8">
        <v>3829.6410894650971</v>
      </c>
      <c r="AR1179" s="8">
        <v>4098.2531899285814</v>
      </c>
      <c r="AS1179" s="8">
        <v>3963.9471396968393</v>
      </c>
      <c r="AT1179" s="18"/>
      <c r="AU1179" s="18"/>
      <c r="AV1179" s="18"/>
      <c r="AW1179" s="18"/>
      <c r="AX1179" s="18"/>
      <c r="AY1179" s="18"/>
      <c r="AZ1179" s="18"/>
      <c r="BA1179" s="18"/>
      <c r="BB1179" s="18"/>
      <c r="BC1179" s="19"/>
      <c r="BD1179" s="19"/>
      <c r="BE1179" s="19"/>
      <c r="BF1179" s="18"/>
      <c r="BG1179" s="18"/>
      <c r="BH1179" s="18"/>
      <c r="BI1179"/>
    </row>
    <row r="1180" spans="1:61" s="3" customFormat="1" ht="18.75">
      <c r="A1180" s="28" t="s">
        <v>78</v>
      </c>
      <c r="B1180" s="29">
        <v>642</v>
      </c>
      <c r="C1180" s="39">
        <v>2013</v>
      </c>
      <c r="D1180" s="53">
        <v>1.6062149999999999</v>
      </c>
      <c r="E1180" s="8">
        <v>84.671105673897955</v>
      </c>
      <c r="F1180" s="8">
        <v>212.92292750347869</v>
      </c>
      <c r="G1180" s="8">
        <v>263.35204191219731</v>
      </c>
      <c r="H1180" s="8">
        <v>1016.0532680867755</v>
      </c>
      <c r="I1180" s="8">
        <v>2555.0751300417442</v>
      </c>
      <c r="J1180" s="8">
        <v>3160.2245029463679</v>
      </c>
      <c r="K1180" s="8">
        <v>2243.7843003582957</v>
      </c>
      <c r="L1180" s="8">
        <v>133.23247510451591</v>
      </c>
      <c r="M1180" s="8">
        <v>102.10339213617107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0</v>
      </c>
      <c r="W1180" s="8">
        <v>1598.789701254191</v>
      </c>
      <c r="X1180" s="8">
        <v>1225.2407056340528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0</v>
      </c>
      <c r="AH1180" s="8">
        <v>84.671105673897955</v>
      </c>
      <c r="AI1180" s="8">
        <v>346.15540260799457</v>
      </c>
      <c r="AJ1180" s="8">
        <v>365.45543404836837</v>
      </c>
      <c r="AK1180" s="8">
        <v>1016.0532680867755</v>
      </c>
      <c r="AL1180" s="8">
        <v>4153.8648312959349</v>
      </c>
      <c r="AM1180" s="8">
        <v>4385.4652085804209</v>
      </c>
      <c r="AN1180" s="8">
        <v>3185.1277693210436</v>
      </c>
      <c r="AO1180" s="8">
        <v>346.15540260799457</v>
      </c>
      <c r="AP1180" s="8">
        <v>365.45543404836837</v>
      </c>
      <c r="AQ1180" s="8">
        <v>4153.8648312959349</v>
      </c>
      <c r="AR1180" s="8">
        <v>4385.4652085804209</v>
      </c>
      <c r="AS1180" s="8">
        <v>4269.6650199381784</v>
      </c>
      <c r="AT1180" s="18"/>
      <c r="AU1180" s="18"/>
      <c r="AV1180" s="18"/>
      <c r="AW1180" s="18"/>
      <c r="AX1180" s="18"/>
      <c r="AY1180" s="18"/>
      <c r="AZ1180" s="18"/>
      <c r="BA1180" s="18"/>
      <c r="BB1180" s="18"/>
      <c r="BC1180" s="19"/>
      <c r="BD1180" s="19"/>
      <c r="BE1180" s="19"/>
      <c r="BF1180" s="18"/>
      <c r="BG1180" s="18"/>
      <c r="BH1180" s="18"/>
      <c r="BI1180"/>
    </row>
    <row r="1181" spans="1:61" s="3" customFormat="1" ht="18.75">
      <c r="A1181" s="28" t="s">
        <v>78</v>
      </c>
      <c r="B1181" s="29">
        <v>642</v>
      </c>
      <c r="C1181" s="39">
        <v>2014</v>
      </c>
      <c r="D1181" s="53">
        <v>1.628374</v>
      </c>
      <c r="E1181" s="8">
        <v>87.203553974701151</v>
      </c>
      <c r="F1181" s="8">
        <v>219.23710400681907</v>
      </c>
      <c r="G1181" s="8">
        <v>271.43641448463313</v>
      </c>
      <c r="H1181" s="8">
        <v>1046.4426476964138</v>
      </c>
      <c r="I1181" s="8">
        <v>2630.8452480818287</v>
      </c>
      <c r="J1181" s="8">
        <v>3257.2369738155976</v>
      </c>
      <c r="K1181" s="8">
        <v>2311.5082898646133</v>
      </c>
      <c r="L1181" s="8">
        <v>131.41944049708482</v>
      </c>
      <c r="M1181" s="8">
        <v>100.7139637454295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8">
        <v>1577.033285965018</v>
      </c>
      <c r="X1181" s="8">
        <v>1208.5675649451539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  <c r="AH1181" s="8">
        <v>87.203553974701151</v>
      </c>
      <c r="AI1181" s="8">
        <v>350.65654450390389</v>
      </c>
      <c r="AJ1181" s="8">
        <v>372.15037823006264</v>
      </c>
      <c r="AK1181" s="8">
        <v>1046.4426476964138</v>
      </c>
      <c r="AL1181" s="8">
        <v>4207.8785340468467</v>
      </c>
      <c r="AM1181" s="8">
        <v>4465.8045387607517</v>
      </c>
      <c r="AN1181" s="8">
        <v>3240.041906834671</v>
      </c>
      <c r="AO1181" s="8">
        <v>350.65654450390389</v>
      </c>
      <c r="AP1181" s="8">
        <v>372.15037823006264</v>
      </c>
      <c r="AQ1181" s="8">
        <v>4207.8785340468467</v>
      </c>
      <c r="AR1181" s="8">
        <v>4465.8045387607517</v>
      </c>
      <c r="AS1181" s="8">
        <v>4336.8415364037992</v>
      </c>
      <c r="AT1181" s="18"/>
      <c r="AU1181" s="18"/>
      <c r="AV1181" s="18"/>
      <c r="AW1181" s="18"/>
      <c r="AX1181" s="18"/>
      <c r="AY1181" s="18"/>
      <c r="AZ1181" s="18"/>
      <c r="BA1181" s="18"/>
      <c r="BB1181" s="18"/>
      <c r="BC1181" s="19"/>
      <c r="BD1181" s="19"/>
      <c r="BE1181" s="19"/>
      <c r="BF1181" s="18"/>
      <c r="BG1181" s="18"/>
      <c r="BH1181" s="18"/>
      <c r="BI1181"/>
    </row>
    <row r="1182" spans="1:61" s="3" customFormat="1" ht="18.75">
      <c r="A1182" s="28" t="s">
        <v>78</v>
      </c>
      <c r="B1182" s="29">
        <v>642</v>
      </c>
      <c r="C1182" s="39">
        <v>2015</v>
      </c>
      <c r="D1182" s="53">
        <v>1.662866</v>
      </c>
      <c r="E1182" s="8">
        <v>85.394734151759678</v>
      </c>
      <c r="F1182" s="8">
        <v>214.68957811393102</v>
      </c>
      <c r="G1182" s="8">
        <v>265.80614433153363</v>
      </c>
      <c r="H1182" s="8">
        <v>1024.7368098211161</v>
      </c>
      <c r="I1182" s="8">
        <v>2576.2749373671722</v>
      </c>
      <c r="J1182" s="8">
        <v>3189.6737319784038</v>
      </c>
      <c r="K1182" s="8">
        <v>2263.5618263888973</v>
      </c>
      <c r="L1182" s="8">
        <v>229.72386229557884</v>
      </c>
      <c r="M1182" s="8">
        <v>199.65529393228317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0</v>
      </c>
      <c r="W1182" s="8">
        <v>2756.6863475469463</v>
      </c>
      <c r="X1182" s="8">
        <v>2395.8635271873982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0</v>
      </c>
      <c r="AF1182" s="8">
        <v>0</v>
      </c>
      <c r="AG1182" s="8">
        <v>0</v>
      </c>
      <c r="AH1182" s="8">
        <v>85.394734151759678</v>
      </c>
      <c r="AI1182" s="8">
        <v>444.41344040950986</v>
      </c>
      <c r="AJ1182" s="8">
        <v>465.46143826381683</v>
      </c>
      <c r="AK1182" s="8">
        <v>1024.7368098211161</v>
      </c>
      <c r="AL1182" s="8">
        <v>5332.9612849141186</v>
      </c>
      <c r="AM1182" s="8">
        <v>5585.5372591658015</v>
      </c>
      <c r="AN1182" s="8">
        <v>3981.0784513003455</v>
      </c>
      <c r="AO1182" s="8">
        <v>444.41344040950986</v>
      </c>
      <c r="AP1182" s="8">
        <v>465.46143826381683</v>
      </c>
      <c r="AQ1182" s="8">
        <v>5332.9612849141186</v>
      </c>
      <c r="AR1182" s="8">
        <v>5585.5372591658015</v>
      </c>
      <c r="AS1182" s="8">
        <v>5459.2492720399605</v>
      </c>
      <c r="AT1182" s="18"/>
      <c r="AU1182" s="18"/>
      <c r="AV1182" s="18"/>
      <c r="AW1182" s="18"/>
      <c r="AX1182" s="18"/>
      <c r="AY1182" s="18"/>
      <c r="AZ1182" s="18"/>
      <c r="BA1182" s="18"/>
      <c r="BB1182" s="18"/>
      <c r="BC1182" s="19"/>
      <c r="BD1182" s="19"/>
      <c r="BE1182" s="19"/>
      <c r="BF1182" s="18"/>
      <c r="BG1182" s="18"/>
      <c r="BH1182" s="18"/>
      <c r="BI1182"/>
    </row>
    <row r="1183" spans="1:61" s="3" customFormat="1" ht="18.75">
      <c r="A1183" s="28" t="s">
        <v>78</v>
      </c>
      <c r="B1183" s="29">
        <v>642</v>
      </c>
      <c r="C1183" s="39">
        <v>2016</v>
      </c>
      <c r="D1183" s="53">
        <v>1.5969199999999999</v>
      </c>
      <c r="E1183" s="8">
        <v>88.921173258522657</v>
      </c>
      <c r="F1183" s="8">
        <v>223.55534403727177</v>
      </c>
      <c r="G1183" s="8">
        <v>276.78280690328887</v>
      </c>
      <c r="H1183" s="8">
        <v>1067.054079102272</v>
      </c>
      <c r="I1183" s="8">
        <v>2682.6641284472612</v>
      </c>
      <c r="J1183" s="8">
        <v>3321.3936828394662</v>
      </c>
      <c r="K1183" s="8">
        <v>2357.0372967963331</v>
      </c>
      <c r="L1183" s="8">
        <v>239.2104801743356</v>
      </c>
      <c r="M1183" s="8">
        <v>207.9002079002079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0</v>
      </c>
      <c r="W1183" s="8">
        <v>2870.5257620920274</v>
      </c>
      <c r="X1183" s="8">
        <v>2494.8024948024949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0</v>
      </c>
      <c r="AH1183" s="8">
        <v>88.921173258522657</v>
      </c>
      <c r="AI1183" s="8">
        <v>462.76582421160737</v>
      </c>
      <c r="AJ1183" s="8">
        <v>484.6830148034968</v>
      </c>
      <c r="AK1183" s="8">
        <v>1067.054079102272</v>
      </c>
      <c r="AL1183" s="8">
        <v>5553.1898905392882</v>
      </c>
      <c r="AM1183" s="8">
        <v>5816.1961776419612</v>
      </c>
      <c r="AN1183" s="8">
        <v>4145.4800490945072</v>
      </c>
      <c r="AO1183" s="8">
        <v>462.76582421160737</v>
      </c>
      <c r="AP1183" s="8">
        <v>484.6830148034968</v>
      </c>
      <c r="AQ1183" s="8">
        <v>5553.1898905392882</v>
      </c>
      <c r="AR1183" s="8">
        <v>5816.1961776419612</v>
      </c>
      <c r="AS1183" s="8">
        <v>5684.6930340906247</v>
      </c>
      <c r="AT1183" s="18"/>
      <c r="AU1183" s="18"/>
      <c r="AV1183" s="18"/>
      <c r="AW1183" s="18"/>
      <c r="AX1183" s="18"/>
      <c r="AY1183" s="18"/>
      <c r="AZ1183" s="18"/>
      <c r="BA1183" s="18"/>
      <c r="BB1183" s="18"/>
      <c r="BC1183" s="19"/>
      <c r="BD1183" s="19"/>
      <c r="BE1183" s="19"/>
      <c r="BF1183" s="18"/>
      <c r="BG1183" s="18"/>
      <c r="BH1183" s="18"/>
      <c r="BI1183"/>
    </row>
    <row r="1184" spans="1:61" s="3" customFormat="1" ht="18.75">
      <c r="A1184" s="28" t="s">
        <v>78</v>
      </c>
      <c r="B1184" s="29">
        <v>642</v>
      </c>
      <c r="C1184" s="39">
        <v>2017</v>
      </c>
      <c r="D1184" s="53">
        <v>1.6135699999999999</v>
      </c>
      <c r="E1184" s="8">
        <v>88.003619303779814</v>
      </c>
      <c r="F1184" s="8">
        <v>221.24853585527742</v>
      </c>
      <c r="G1184" s="8">
        <v>273.92675867796254</v>
      </c>
      <c r="H1184" s="8">
        <v>1056.0434316453579</v>
      </c>
      <c r="I1184" s="8">
        <v>2654.9824302633292</v>
      </c>
      <c r="J1184" s="8">
        <v>3287.1211041355505</v>
      </c>
      <c r="K1184" s="8">
        <v>2332.7156553480791</v>
      </c>
      <c r="L1184" s="8">
        <v>236.742130803126</v>
      </c>
      <c r="M1184" s="8">
        <v>205.75494090742887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2840.9055696375121</v>
      </c>
      <c r="X1184" s="8">
        <v>2469.0592908891467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8">
        <v>0</v>
      </c>
      <c r="AH1184" s="8">
        <v>88.003619303779814</v>
      </c>
      <c r="AI1184" s="8">
        <v>457.99066665840343</v>
      </c>
      <c r="AJ1184" s="8">
        <v>479.68169958539141</v>
      </c>
      <c r="AK1184" s="8">
        <v>1056.0434316453579</v>
      </c>
      <c r="AL1184" s="8">
        <v>5495.8879999008414</v>
      </c>
      <c r="AM1184" s="8">
        <v>5756.1803950246976</v>
      </c>
      <c r="AN1184" s="8">
        <v>4102.7039421902991</v>
      </c>
      <c r="AO1184" s="8">
        <v>457.99066665840343</v>
      </c>
      <c r="AP1184" s="8">
        <v>479.68169958539141</v>
      </c>
      <c r="AQ1184" s="8">
        <v>5495.8879999008414</v>
      </c>
      <c r="AR1184" s="8">
        <v>5756.1803950246976</v>
      </c>
      <c r="AS1184" s="8">
        <v>5626.03419746277</v>
      </c>
      <c r="AT1184" s="18"/>
      <c r="AU1184" s="18"/>
      <c r="AV1184" s="18"/>
      <c r="AW1184" s="18"/>
      <c r="AX1184" s="18"/>
      <c r="AY1184" s="18"/>
      <c r="AZ1184" s="18"/>
      <c r="BA1184" s="18"/>
      <c r="BB1184" s="18"/>
      <c r="BC1184" s="19"/>
      <c r="BD1184" s="19"/>
      <c r="BE1184" s="19"/>
      <c r="BF1184" s="18"/>
      <c r="BG1184" s="18"/>
      <c r="BH1184" s="18"/>
      <c r="BI1184"/>
    </row>
    <row r="1185" spans="1:61" s="3" customFormat="1" ht="18.75">
      <c r="A1185" s="28" t="s">
        <v>78</v>
      </c>
      <c r="B1185" s="29">
        <v>642</v>
      </c>
      <c r="C1185" s="39">
        <v>2018</v>
      </c>
      <c r="D1185" s="53">
        <v>1.665584</v>
      </c>
      <c r="E1185" s="8">
        <v>85.255381896079697</v>
      </c>
      <c r="F1185" s="8">
        <v>214.33923476690458</v>
      </c>
      <c r="G1185" s="8">
        <v>265.37238590188184</v>
      </c>
      <c r="H1185" s="8">
        <v>1023.0645827529563</v>
      </c>
      <c r="I1185" s="8">
        <v>2572.0708172028549</v>
      </c>
      <c r="J1185" s="8">
        <v>3184.4686308225823</v>
      </c>
      <c r="K1185" s="8">
        <v>2259.8680102594644</v>
      </c>
      <c r="L1185" s="8">
        <v>229.34898510072142</v>
      </c>
      <c r="M1185" s="8">
        <v>199.32948443308774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2752.1878212086572</v>
      </c>
      <c r="X1185" s="8">
        <v>2391.953813197053</v>
      </c>
      <c r="Y1185" s="8">
        <v>0</v>
      </c>
      <c r="Z1185" s="8">
        <v>0</v>
      </c>
      <c r="AA1185" s="8">
        <v>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0</v>
      </c>
      <c r="AH1185" s="8">
        <v>85.255381896079697</v>
      </c>
      <c r="AI1185" s="8">
        <v>443.688219867626</v>
      </c>
      <c r="AJ1185" s="8">
        <v>464.70187033496961</v>
      </c>
      <c r="AK1185" s="8">
        <v>1023.0645827529563</v>
      </c>
      <c r="AL1185" s="8">
        <v>5324.258638411512</v>
      </c>
      <c r="AM1185" s="8">
        <v>5576.4224440196358</v>
      </c>
      <c r="AN1185" s="8">
        <v>3974.5818883947013</v>
      </c>
      <c r="AO1185" s="8">
        <v>443.688219867626</v>
      </c>
      <c r="AP1185" s="8">
        <v>464.70187033496961</v>
      </c>
      <c r="AQ1185" s="8">
        <v>5324.258638411512</v>
      </c>
      <c r="AR1185" s="8">
        <v>5576.4224440196358</v>
      </c>
      <c r="AS1185" s="8">
        <v>5450.3405412155735</v>
      </c>
      <c r="AT1185" s="18"/>
      <c r="AU1185" s="18"/>
      <c r="AV1185" s="18"/>
      <c r="AW1185" s="18"/>
      <c r="AX1185" s="18"/>
      <c r="AY1185" s="18"/>
      <c r="AZ1185" s="18"/>
      <c r="BA1185" s="18"/>
      <c r="BB1185" s="18"/>
      <c r="BC1185" s="19"/>
      <c r="BD1185" s="19"/>
      <c r="BE1185" s="19"/>
      <c r="BF1185" s="18"/>
      <c r="BG1185" s="18"/>
      <c r="BH1185" s="18"/>
      <c r="BI1185"/>
    </row>
    <row r="1186" spans="1:61" s="3" customFormat="1" ht="18.75">
      <c r="A1186" s="28" t="s">
        <v>78</v>
      </c>
      <c r="B1186" s="29">
        <v>642</v>
      </c>
      <c r="C1186" s="39">
        <v>2019</v>
      </c>
      <c r="D1186" s="53">
        <v>1.6367780000000001</v>
      </c>
      <c r="E1186" s="8">
        <v>86.755809278961465</v>
      </c>
      <c r="F1186" s="8">
        <v>218.1114360041496</v>
      </c>
      <c r="G1186" s="8">
        <v>270.04273029085192</v>
      </c>
      <c r="H1186" s="8">
        <v>1041.0697113475376</v>
      </c>
      <c r="I1186" s="8">
        <v>2617.3372320497951</v>
      </c>
      <c r="J1186" s="8">
        <v>3240.5127634902228</v>
      </c>
      <c r="K1186" s="8">
        <v>2299.6399022958517</v>
      </c>
      <c r="L1186" s="8">
        <v>233.3853460884738</v>
      </c>
      <c r="M1186" s="8">
        <v>202.8375259198254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2800.6241530616853</v>
      </c>
      <c r="X1186" s="8">
        <v>2434.050311037905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0</v>
      </c>
      <c r="AH1186" s="8">
        <v>86.755809278961465</v>
      </c>
      <c r="AI1186" s="8">
        <v>451.49678209262339</v>
      </c>
      <c r="AJ1186" s="8">
        <v>472.88025621067732</v>
      </c>
      <c r="AK1186" s="8">
        <v>1041.0697113475376</v>
      </c>
      <c r="AL1186" s="8">
        <v>5417.9613851114809</v>
      </c>
      <c r="AM1186" s="8">
        <v>5674.5630745281278</v>
      </c>
      <c r="AN1186" s="8">
        <v>4044.5313903290494</v>
      </c>
      <c r="AO1186" s="8">
        <v>451.49678209262339</v>
      </c>
      <c r="AP1186" s="8">
        <v>472.88025621067732</v>
      </c>
      <c r="AQ1186" s="8">
        <v>5417.9613851114809</v>
      </c>
      <c r="AR1186" s="8">
        <v>5674.5630745281278</v>
      </c>
      <c r="AS1186" s="8">
        <v>5546.2622298198039</v>
      </c>
      <c r="AT1186" s="18"/>
      <c r="AU1186" s="18"/>
      <c r="AV1186" s="18"/>
      <c r="AW1186" s="18"/>
      <c r="AX1186" s="18"/>
      <c r="AY1186" s="18"/>
      <c r="AZ1186" s="18"/>
      <c r="BA1186" s="18"/>
      <c r="BB1186" s="18"/>
      <c r="BC1186" s="19"/>
      <c r="BD1186" s="19"/>
      <c r="BE1186" s="19"/>
      <c r="BF1186" s="18"/>
      <c r="BG1186" s="18"/>
      <c r="BH1186" s="18"/>
      <c r="BI1186"/>
    </row>
    <row r="1187" spans="1:61" s="3" customFormat="1" ht="18.75">
      <c r="A1187" s="28" t="s">
        <v>78</v>
      </c>
      <c r="B1187" s="29">
        <v>642</v>
      </c>
      <c r="C1187" s="39">
        <v>2020</v>
      </c>
      <c r="D1187" s="53">
        <v>1.6146320000000001</v>
      </c>
      <c r="E1187" s="8">
        <v>87.945736242066303</v>
      </c>
      <c r="F1187" s="8">
        <v>221.10301294660331</v>
      </c>
      <c r="G1187" s="8">
        <v>273.74658745769932</v>
      </c>
      <c r="H1187" s="8">
        <v>1055.3488349047957</v>
      </c>
      <c r="I1187" s="8">
        <v>2653.2361553592395</v>
      </c>
      <c r="J1187" s="8">
        <v>3284.9590494923918</v>
      </c>
      <c r="K1187" s="8">
        <v>2331.1813465854757</v>
      </c>
      <c r="L1187" s="8">
        <v>318.33879174945127</v>
      </c>
      <c r="M1187" s="8">
        <v>287.37198321351241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3820.0655009934153</v>
      </c>
      <c r="X1187" s="8">
        <v>3448.4637985621489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0</v>
      </c>
      <c r="AH1187" s="8">
        <v>87.945736242066303</v>
      </c>
      <c r="AI1187" s="8">
        <v>539.44180469605453</v>
      </c>
      <c r="AJ1187" s="8">
        <v>561.11857067121173</v>
      </c>
      <c r="AK1187" s="8">
        <v>1055.3488349047957</v>
      </c>
      <c r="AL1187" s="8">
        <v>6473.3016563526544</v>
      </c>
      <c r="AM1187" s="8">
        <v>6733.4228480545407</v>
      </c>
      <c r="AN1187" s="8">
        <v>4754.0244464373309</v>
      </c>
      <c r="AO1187" s="8">
        <v>539.44180469605453</v>
      </c>
      <c r="AP1187" s="8">
        <v>561.11857067121173</v>
      </c>
      <c r="AQ1187" s="8">
        <v>6473.3016563526544</v>
      </c>
      <c r="AR1187" s="8">
        <v>6733.4228480545407</v>
      </c>
      <c r="AS1187" s="8">
        <v>6603.3622522035976</v>
      </c>
      <c r="AT1187" s="18"/>
      <c r="AU1187" s="18"/>
      <c r="AV1187" s="18"/>
      <c r="AW1187" s="18"/>
      <c r="AX1187" s="18"/>
      <c r="AY1187" s="18"/>
      <c r="AZ1187" s="18"/>
      <c r="BA1187" s="18"/>
      <c r="BB1187" s="18"/>
      <c r="BC1187" s="19"/>
      <c r="BD1187" s="19"/>
      <c r="BE1187" s="19"/>
      <c r="BF1187" s="18"/>
      <c r="BG1187" s="18"/>
      <c r="BH1187" s="18"/>
      <c r="BI1187"/>
    </row>
    <row r="1188" spans="1:61" s="3" customFormat="1" ht="18.75">
      <c r="A1188" s="28" t="s">
        <v>78</v>
      </c>
      <c r="B1188" s="29">
        <v>642</v>
      </c>
      <c r="C1188" s="39">
        <v>2021</v>
      </c>
      <c r="D1188" s="53">
        <v>1.6376729999999999</v>
      </c>
      <c r="E1188" s="8">
        <v>86.708396609091068</v>
      </c>
      <c r="F1188" s="8">
        <v>217.99223654539094</v>
      </c>
      <c r="G1188" s="8">
        <v>269.89515000857926</v>
      </c>
      <c r="H1188" s="8">
        <v>1040.5007593090929</v>
      </c>
      <c r="I1188" s="8">
        <v>2615.9068385446913</v>
      </c>
      <c r="J1188" s="8">
        <v>3238.7418001029509</v>
      </c>
      <c r="K1188" s="8">
        <v>2298.383132652245</v>
      </c>
      <c r="L1188" s="8">
        <v>392.01965227490473</v>
      </c>
      <c r="M1188" s="8">
        <v>361.48852670832338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4704.2358272988567</v>
      </c>
      <c r="X1188" s="8">
        <v>4337.8623204998803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8">
        <v>0</v>
      </c>
      <c r="AH1188" s="8">
        <v>86.708396609091068</v>
      </c>
      <c r="AI1188" s="8">
        <v>610.01188882029567</v>
      </c>
      <c r="AJ1188" s="8">
        <v>631.38367671690264</v>
      </c>
      <c r="AK1188" s="8">
        <v>1040.5007593090929</v>
      </c>
      <c r="AL1188" s="8">
        <v>7320.1426658435485</v>
      </c>
      <c r="AM1188" s="8">
        <v>7576.6041206028312</v>
      </c>
      <c r="AN1188" s="8">
        <v>5312.4158485851576</v>
      </c>
      <c r="AO1188" s="8">
        <v>610.01188882029567</v>
      </c>
      <c r="AP1188" s="8">
        <v>631.38367671690264</v>
      </c>
      <c r="AQ1188" s="8">
        <v>7320.1426658435485</v>
      </c>
      <c r="AR1188" s="8">
        <v>7576.6041206028312</v>
      </c>
      <c r="AS1188" s="8">
        <v>7448.3733932231899</v>
      </c>
      <c r="AT1188" s="18"/>
      <c r="AU1188" s="18"/>
      <c r="AV1188" s="18"/>
      <c r="AW1188" s="18"/>
      <c r="AX1188" s="18"/>
      <c r="AY1188" s="18"/>
      <c r="AZ1188" s="18"/>
      <c r="BA1188" s="18"/>
      <c r="BB1188" s="18"/>
      <c r="BC1188" s="19"/>
      <c r="BD1188" s="19"/>
      <c r="BE1188" s="19"/>
      <c r="BF1188" s="18"/>
      <c r="BG1188" s="18"/>
      <c r="BH1188" s="18"/>
      <c r="BI1188"/>
    </row>
    <row r="1189" spans="1:61" s="3" customFormat="1" ht="18.75">
      <c r="A1189" s="28" t="s">
        <v>78</v>
      </c>
      <c r="B1189" s="29">
        <v>642</v>
      </c>
      <c r="C1189" s="39">
        <v>2022</v>
      </c>
      <c r="D1189" s="53">
        <v>1.711757</v>
      </c>
      <c r="E1189" s="8">
        <v>87.045065391875127</v>
      </c>
      <c r="F1189" s="8">
        <v>219.65734622379227</v>
      </c>
      <c r="G1189" s="8">
        <v>258.21422082690475</v>
      </c>
      <c r="H1189" s="8">
        <v>1044.5407847025017</v>
      </c>
      <c r="I1189" s="8">
        <v>2635.8881546855073</v>
      </c>
      <c r="J1189" s="8">
        <v>3098.5706499228572</v>
      </c>
      <c r="K1189" s="8">
        <v>2259.6665297702889</v>
      </c>
      <c r="L1189" s="8">
        <v>415.36269458807533</v>
      </c>
      <c r="M1189" s="8">
        <v>384.98455096138065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4984.3523350569039</v>
      </c>
      <c r="X1189" s="8">
        <v>4619.814611536568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8">
        <v>0</v>
      </c>
      <c r="AH1189" s="8">
        <v>87.045065391875127</v>
      </c>
      <c r="AI1189" s="8">
        <v>635.0200408118676</v>
      </c>
      <c r="AJ1189" s="8">
        <v>643.1987717882854</v>
      </c>
      <c r="AK1189" s="8">
        <v>1044.5407847025017</v>
      </c>
      <c r="AL1189" s="8">
        <v>7620.2404897424112</v>
      </c>
      <c r="AM1189" s="8">
        <v>7718.3852614594252</v>
      </c>
      <c r="AN1189" s="8">
        <v>5461.055511968113</v>
      </c>
      <c r="AO1189" s="8">
        <v>635.0200408118676</v>
      </c>
      <c r="AP1189" s="8">
        <v>643.1987717882854</v>
      </c>
      <c r="AQ1189" s="8">
        <v>7620.2404897424112</v>
      </c>
      <c r="AR1189" s="8">
        <v>7718.3852614594252</v>
      </c>
      <c r="AS1189" s="8">
        <v>7669.3128756009182</v>
      </c>
      <c r="AT1189" s="18"/>
      <c r="AU1189" s="18"/>
      <c r="AV1189" s="18"/>
      <c r="AW1189" s="18"/>
      <c r="AX1189" s="18"/>
      <c r="AY1189" s="18"/>
      <c r="AZ1189" s="18"/>
      <c r="BA1189" s="18"/>
      <c r="BB1189" s="18"/>
      <c r="BC1189" s="19"/>
      <c r="BD1189" s="19"/>
      <c r="BE1189" s="19"/>
      <c r="BF1189" s="18"/>
      <c r="BG1189" s="18"/>
      <c r="BH1189" s="18"/>
      <c r="BI1189"/>
    </row>
    <row r="1190" spans="1:61" s="3" customFormat="1" ht="18.75">
      <c r="A1190" s="28" t="s">
        <v>78</v>
      </c>
      <c r="B1190" s="29">
        <v>642</v>
      </c>
      <c r="C1190" s="39">
        <v>2023</v>
      </c>
      <c r="D1190" s="53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18"/>
      <c r="AU1190" s="18"/>
      <c r="AV1190" s="18"/>
      <c r="AW1190" s="18"/>
      <c r="AX1190" s="18"/>
      <c r="AY1190" s="18"/>
      <c r="AZ1190" s="18"/>
      <c r="BA1190" s="18"/>
      <c r="BB1190" s="18"/>
      <c r="BC1190" s="19"/>
      <c r="BD1190" s="19"/>
      <c r="BE1190" s="19"/>
      <c r="BF1190" s="18"/>
      <c r="BG1190" s="18"/>
      <c r="BH1190" s="18"/>
      <c r="BI1190"/>
    </row>
    <row r="1191" spans="1:61" s="3" customFormat="1" ht="18.75">
      <c r="A1191" s="28" t="s">
        <v>79</v>
      </c>
      <c r="B1191" s="29">
        <v>703</v>
      </c>
      <c r="C1191" s="9">
        <v>1990</v>
      </c>
      <c r="D1191" s="50"/>
      <c r="E1191" s="8" t="s">
        <v>43</v>
      </c>
      <c r="F1191" s="8" t="s">
        <v>43</v>
      </c>
      <c r="G1191" s="8" t="s">
        <v>43</v>
      </c>
      <c r="H1191" s="8" t="s">
        <v>43</v>
      </c>
      <c r="I1191" s="8" t="s">
        <v>43</v>
      </c>
      <c r="J1191" s="8" t="s">
        <v>43</v>
      </c>
      <c r="K1191" s="8" t="s">
        <v>43</v>
      </c>
      <c r="L1191" s="8" t="s">
        <v>43</v>
      </c>
      <c r="M1191" s="8" t="s">
        <v>43</v>
      </c>
      <c r="N1191" s="8" t="s">
        <v>43</v>
      </c>
      <c r="O1191" s="8" t="s">
        <v>43</v>
      </c>
      <c r="P1191" s="8" t="s">
        <v>43</v>
      </c>
      <c r="Q1191" s="8" t="s">
        <v>43</v>
      </c>
      <c r="R1191" s="8" t="s">
        <v>43</v>
      </c>
      <c r="S1191" s="8" t="s">
        <v>43</v>
      </c>
      <c r="T1191" s="8" t="s">
        <v>43</v>
      </c>
      <c r="U1191" s="8" t="s">
        <v>43</v>
      </c>
      <c r="V1191" s="8" t="s">
        <v>43</v>
      </c>
      <c r="W1191" s="8" t="s">
        <v>43</v>
      </c>
      <c r="X1191" s="8" t="s">
        <v>43</v>
      </c>
      <c r="Y1191" s="8" t="s">
        <v>43</v>
      </c>
      <c r="Z1191" s="8" t="s">
        <v>43</v>
      </c>
      <c r="AA1191" s="8" t="s">
        <v>43</v>
      </c>
      <c r="AB1191" s="8" t="s">
        <v>43</v>
      </c>
      <c r="AC1191" s="8" t="s">
        <v>43</v>
      </c>
      <c r="AD1191" s="8" t="s">
        <v>43</v>
      </c>
      <c r="AE1191" s="8" t="s">
        <v>43</v>
      </c>
      <c r="AF1191" s="8" t="s">
        <v>43</v>
      </c>
      <c r="AG1191" s="8" t="s">
        <v>43</v>
      </c>
      <c r="AH1191" s="8" t="s">
        <v>43</v>
      </c>
      <c r="AI1191" s="8" t="s">
        <v>43</v>
      </c>
      <c r="AJ1191" s="8" t="s">
        <v>43</v>
      </c>
      <c r="AK1191" s="8" t="s">
        <v>43</v>
      </c>
      <c r="AL1191" s="8" t="s">
        <v>43</v>
      </c>
      <c r="AM1191" s="8" t="s">
        <v>43</v>
      </c>
      <c r="AN1191" s="8" t="s">
        <v>43</v>
      </c>
      <c r="AO1191" s="8" t="s">
        <v>43</v>
      </c>
      <c r="AP1191" s="8" t="s">
        <v>43</v>
      </c>
      <c r="AQ1191" s="8" t="s">
        <v>43</v>
      </c>
      <c r="AR1191" s="8" t="s">
        <v>43</v>
      </c>
      <c r="AS1191" s="8" t="s">
        <v>43</v>
      </c>
      <c r="AT1191" s="18"/>
      <c r="AU1191" s="18"/>
      <c r="AV1191" s="18"/>
      <c r="AW1191" s="18"/>
      <c r="AX1191" s="18"/>
      <c r="AY1191" s="18"/>
      <c r="AZ1191" s="18"/>
      <c r="BA1191" s="18"/>
      <c r="BB1191" s="18"/>
      <c r="BC1191" s="19"/>
      <c r="BD1191" s="19"/>
      <c r="BE1191" s="19"/>
      <c r="BF1191" s="18"/>
      <c r="BG1191" s="18"/>
      <c r="BH1191" s="18"/>
      <c r="BI1191"/>
    </row>
    <row r="1192" spans="1:61" s="3" customFormat="1" ht="18.75">
      <c r="A1192" s="28" t="s">
        <v>79</v>
      </c>
      <c r="B1192" s="29">
        <v>703</v>
      </c>
      <c r="C1192" s="9">
        <v>1991</v>
      </c>
      <c r="D1192" s="50"/>
      <c r="E1192" s="8" t="s">
        <v>43</v>
      </c>
      <c r="F1192" s="8" t="s">
        <v>43</v>
      </c>
      <c r="G1192" s="8" t="s">
        <v>43</v>
      </c>
      <c r="H1192" s="8" t="s">
        <v>43</v>
      </c>
      <c r="I1192" s="8" t="s">
        <v>43</v>
      </c>
      <c r="J1192" s="8" t="s">
        <v>43</v>
      </c>
      <c r="K1192" s="8" t="s">
        <v>43</v>
      </c>
      <c r="L1192" s="8" t="s">
        <v>43</v>
      </c>
      <c r="M1192" s="8" t="s">
        <v>43</v>
      </c>
      <c r="N1192" s="8" t="s">
        <v>43</v>
      </c>
      <c r="O1192" s="8" t="s">
        <v>43</v>
      </c>
      <c r="P1192" s="8" t="s">
        <v>43</v>
      </c>
      <c r="Q1192" s="8" t="s">
        <v>43</v>
      </c>
      <c r="R1192" s="8" t="s">
        <v>43</v>
      </c>
      <c r="S1192" s="8" t="s">
        <v>43</v>
      </c>
      <c r="T1192" s="8" t="s">
        <v>43</v>
      </c>
      <c r="U1192" s="8" t="s">
        <v>43</v>
      </c>
      <c r="V1192" s="8" t="s">
        <v>43</v>
      </c>
      <c r="W1192" s="8" t="s">
        <v>43</v>
      </c>
      <c r="X1192" s="8" t="s">
        <v>43</v>
      </c>
      <c r="Y1192" s="8" t="s">
        <v>43</v>
      </c>
      <c r="Z1192" s="8" t="s">
        <v>43</v>
      </c>
      <c r="AA1192" s="8" t="s">
        <v>43</v>
      </c>
      <c r="AB1192" s="8" t="s">
        <v>43</v>
      </c>
      <c r="AC1192" s="8" t="s">
        <v>43</v>
      </c>
      <c r="AD1192" s="8" t="s">
        <v>43</v>
      </c>
      <c r="AE1192" s="8" t="s">
        <v>43</v>
      </c>
      <c r="AF1192" s="8" t="s">
        <v>43</v>
      </c>
      <c r="AG1192" s="8" t="s">
        <v>43</v>
      </c>
      <c r="AH1192" s="8" t="s">
        <v>43</v>
      </c>
      <c r="AI1192" s="8" t="s">
        <v>43</v>
      </c>
      <c r="AJ1192" s="8" t="s">
        <v>43</v>
      </c>
      <c r="AK1192" s="8" t="s">
        <v>43</v>
      </c>
      <c r="AL1192" s="8" t="s">
        <v>43</v>
      </c>
      <c r="AM1192" s="8" t="s">
        <v>43</v>
      </c>
      <c r="AN1192" s="8" t="s">
        <v>43</v>
      </c>
      <c r="AO1192" s="8" t="s">
        <v>43</v>
      </c>
      <c r="AP1192" s="8" t="s">
        <v>43</v>
      </c>
      <c r="AQ1192" s="8" t="s">
        <v>43</v>
      </c>
      <c r="AR1192" s="8" t="s">
        <v>43</v>
      </c>
      <c r="AS1192" s="8" t="s">
        <v>43</v>
      </c>
      <c r="AT1192" s="18"/>
      <c r="AU1192" s="18"/>
      <c r="AV1192" s="18"/>
      <c r="AW1192" s="18"/>
      <c r="AX1192" s="18"/>
      <c r="AY1192" s="18"/>
      <c r="AZ1192" s="18"/>
      <c r="BA1192" s="18"/>
      <c r="BB1192" s="18"/>
      <c r="BC1192" s="19"/>
      <c r="BD1192" s="19"/>
      <c r="BE1192" s="19"/>
      <c r="BF1192" s="18"/>
      <c r="BG1192" s="18"/>
      <c r="BH1192" s="18"/>
      <c r="BI1192"/>
    </row>
    <row r="1193" spans="1:61" s="3" customFormat="1" ht="18.75">
      <c r="A1193" s="28" t="s">
        <v>79</v>
      </c>
      <c r="B1193" s="29">
        <v>703</v>
      </c>
      <c r="C1193" s="9">
        <v>1992</v>
      </c>
      <c r="D1193" s="50">
        <v>0.31480900000000001</v>
      </c>
      <c r="E1193" s="8" t="s">
        <v>43</v>
      </c>
      <c r="F1193" s="8" t="s">
        <v>43</v>
      </c>
      <c r="G1193" s="8" t="s">
        <v>43</v>
      </c>
      <c r="H1193" s="8" t="s">
        <v>43</v>
      </c>
      <c r="I1193" s="8" t="s">
        <v>43</v>
      </c>
      <c r="J1193" s="8" t="s">
        <v>43</v>
      </c>
      <c r="K1193" s="8" t="s">
        <v>43</v>
      </c>
      <c r="L1193" s="8" t="s">
        <v>43</v>
      </c>
      <c r="M1193" s="8" t="s">
        <v>43</v>
      </c>
      <c r="N1193" s="8" t="s">
        <v>43</v>
      </c>
      <c r="O1193" s="8" t="s">
        <v>43</v>
      </c>
      <c r="P1193" s="8" t="s">
        <v>43</v>
      </c>
      <c r="Q1193" s="8" t="s">
        <v>43</v>
      </c>
      <c r="R1193" s="8" t="s">
        <v>43</v>
      </c>
      <c r="S1193" s="8" t="s">
        <v>43</v>
      </c>
      <c r="T1193" s="8" t="s">
        <v>43</v>
      </c>
      <c r="U1193" s="8" t="s">
        <v>43</v>
      </c>
      <c r="V1193" s="8" t="s">
        <v>43</v>
      </c>
      <c r="W1193" s="8" t="s">
        <v>43</v>
      </c>
      <c r="X1193" s="8" t="s">
        <v>43</v>
      </c>
      <c r="Y1193" s="8" t="s">
        <v>43</v>
      </c>
      <c r="Z1193" s="8" t="s">
        <v>43</v>
      </c>
      <c r="AA1193" s="8" t="s">
        <v>43</v>
      </c>
      <c r="AB1193" s="8" t="s">
        <v>43</v>
      </c>
      <c r="AC1193" s="8" t="s">
        <v>43</v>
      </c>
      <c r="AD1193" s="8" t="s">
        <v>43</v>
      </c>
      <c r="AE1193" s="8" t="s">
        <v>43</v>
      </c>
      <c r="AF1193" s="8" t="s">
        <v>43</v>
      </c>
      <c r="AG1193" s="8" t="s">
        <v>43</v>
      </c>
      <c r="AH1193" s="8" t="s">
        <v>43</v>
      </c>
      <c r="AI1193" s="8" t="s">
        <v>43</v>
      </c>
      <c r="AJ1193" s="8" t="s">
        <v>43</v>
      </c>
      <c r="AK1193" s="8" t="s">
        <v>43</v>
      </c>
      <c r="AL1193" s="8" t="s">
        <v>43</v>
      </c>
      <c r="AM1193" s="8" t="s">
        <v>43</v>
      </c>
      <c r="AN1193" s="8" t="s">
        <v>43</v>
      </c>
      <c r="AO1193" s="8" t="s">
        <v>43</v>
      </c>
      <c r="AP1193" s="8" t="s">
        <v>43</v>
      </c>
      <c r="AQ1193" s="8" t="s">
        <v>43</v>
      </c>
      <c r="AR1193" s="8" t="s">
        <v>43</v>
      </c>
      <c r="AS1193" s="8" t="s">
        <v>43</v>
      </c>
      <c r="AT1193" s="18"/>
      <c r="AU1193" s="18"/>
      <c r="AV1193" s="18"/>
      <c r="AW1193" s="18"/>
      <c r="AX1193" s="18"/>
      <c r="AY1193" s="18"/>
      <c r="AZ1193" s="18"/>
      <c r="BA1193" s="18"/>
      <c r="BB1193" s="18"/>
      <c r="BC1193" s="19"/>
      <c r="BD1193" s="19"/>
      <c r="BE1193" s="19"/>
      <c r="BF1193" s="18"/>
      <c r="BG1193" s="18"/>
      <c r="BH1193" s="18"/>
      <c r="BI1193"/>
    </row>
    <row r="1194" spans="1:61" s="3" customFormat="1" ht="18.75">
      <c r="A1194" s="28" t="s">
        <v>79</v>
      </c>
      <c r="B1194" s="29">
        <v>703</v>
      </c>
      <c r="C1194" s="9">
        <v>1993</v>
      </c>
      <c r="D1194" s="50">
        <v>0.35477500000000001</v>
      </c>
      <c r="E1194" s="8">
        <v>159.08674512014656</v>
      </c>
      <c r="F1194" s="8">
        <v>286.35614121626384</v>
      </c>
      <c r="G1194" s="8">
        <v>477.26023536043971</v>
      </c>
      <c r="H1194" s="8">
        <v>1909.0409414417588</v>
      </c>
      <c r="I1194" s="8">
        <v>3436.273694595166</v>
      </c>
      <c r="J1194" s="8">
        <v>5727.1228243252763</v>
      </c>
      <c r="K1194" s="8">
        <v>3690.8124867874003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0</v>
      </c>
      <c r="AH1194" s="8">
        <v>159.08674512014656</v>
      </c>
      <c r="AI1194" s="8">
        <v>286.35614121626384</v>
      </c>
      <c r="AJ1194" s="8">
        <v>477.26023536043971</v>
      </c>
      <c r="AK1194" s="8">
        <v>1909.0409414417588</v>
      </c>
      <c r="AL1194" s="8">
        <v>3436.273694595166</v>
      </c>
      <c r="AM1194" s="8">
        <v>5727.1228243252763</v>
      </c>
      <c r="AN1194" s="8">
        <v>3690.8124867874008</v>
      </c>
      <c r="AO1194" s="8">
        <v>286.35614121626384</v>
      </c>
      <c r="AP1194" s="8">
        <v>477.26023536043971</v>
      </c>
      <c r="AQ1194" s="8">
        <v>3436.273694595166</v>
      </c>
      <c r="AR1194" s="8">
        <v>5727.1228243252763</v>
      </c>
      <c r="AS1194" s="8">
        <v>4581.6982594602214</v>
      </c>
      <c r="AT1194" s="18"/>
      <c r="AU1194" s="18"/>
      <c r="AV1194" s="18"/>
      <c r="AW1194" s="18"/>
      <c r="AX1194" s="18"/>
      <c r="AY1194" s="18"/>
      <c r="AZ1194" s="18"/>
      <c r="BA1194" s="18"/>
      <c r="BB1194" s="18"/>
      <c r="BC1194" s="19"/>
      <c r="BD1194" s="19"/>
      <c r="BE1194" s="19"/>
      <c r="BF1194" s="18"/>
      <c r="BG1194" s="18"/>
      <c r="BH1194" s="18"/>
      <c r="BI1194"/>
    </row>
    <row r="1195" spans="1:61" s="3" customFormat="1" ht="18.75">
      <c r="A1195" s="28" t="s">
        <v>79</v>
      </c>
      <c r="B1195" s="29">
        <v>703</v>
      </c>
      <c r="C1195" s="9">
        <v>1994</v>
      </c>
      <c r="D1195" s="50">
        <v>0.39407199999999998</v>
      </c>
      <c r="E1195" s="8">
        <v>143.22255831421668</v>
      </c>
      <c r="F1195" s="8">
        <v>257.80060496559008</v>
      </c>
      <c r="G1195" s="8">
        <v>429.66767494265008</v>
      </c>
      <c r="H1195" s="8">
        <v>1718.6706997706003</v>
      </c>
      <c r="I1195" s="8">
        <v>3093.607259587081</v>
      </c>
      <c r="J1195" s="8">
        <v>5156.0120993118007</v>
      </c>
      <c r="K1195" s="8">
        <v>3322.7633528898273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8">
        <v>0</v>
      </c>
      <c r="AF1195" s="8">
        <v>0</v>
      </c>
      <c r="AG1195" s="8">
        <v>0</v>
      </c>
      <c r="AH1195" s="8">
        <v>143.22255831421668</v>
      </c>
      <c r="AI1195" s="8">
        <v>257.80060496559008</v>
      </c>
      <c r="AJ1195" s="8">
        <v>429.66767494265008</v>
      </c>
      <c r="AK1195" s="8">
        <v>1718.6706997706003</v>
      </c>
      <c r="AL1195" s="8">
        <v>3093.607259587081</v>
      </c>
      <c r="AM1195" s="8">
        <v>5156.0120993118007</v>
      </c>
      <c r="AN1195" s="8">
        <v>3322.7633528898273</v>
      </c>
      <c r="AO1195" s="8">
        <v>257.80060496559008</v>
      </c>
      <c r="AP1195" s="8">
        <v>429.66767494265008</v>
      </c>
      <c r="AQ1195" s="8">
        <v>3093.607259587081</v>
      </c>
      <c r="AR1195" s="8">
        <v>5156.0120993118007</v>
      </c>
      <c r="AS1195" s="8">
        <v>4124.8096794494413</v>
      </c>
      <c r="AT1195" s="18"/>
      <c r="AU1195" s="18"/>
      <c r="AV1195" s="18"/>
      <c r="AW1195" s="18"/>
      <c r="AX1195" s="18"/>
      <c r="AY1195" s="18"/>
      <c r="AZ1195" s="18"/>
      <c r="BA1195" s="18"/>
      <c r="BB1195" s="18"/>
      <c r="BC1195" s="19"/>
      <c r="BD1195" s="19"/>
      <c r="BE1195" s="19"/>
      <c r="BF1195" s="18"/>
      <c r="BG1195" s="18"/>
      <c r="BH1195" s="18"/>
      <c r="BI1195"/>
    </row>
    <row r="1196" spans="1:61" s="3" customFormat="1" ht="18.75">
      <c r="A1196" s="28" t="s">
        <v>79</v>
      </c>
      <c r="B1196" s="29">
        <v>703</v>
      </c>
      <c r="C1196" s="9">
        <v>1995</v>
      </c>
      <c r="D1196" s="50">
        <v>0.424155</v>
      </c>
      <c r="E1196" s="8">
        <v>146.50542867821926</v>
      </c>
      <c r="F1196" s="8">
        <v>263.7097716207947</v>
      </c>
      <c r="G1196" s="8">
        <v>439.51628603465781</v>
      </c>
      <c r="H1196" s="8">
        <v>1758.0651441386312</v>
      </c>
      <c r="I1196" s="8">
        <v>3164.5172594495371</v>
      </c>
      <c r="J1196" s="8">
        <v>5274.1954324158942</v>
      </c>
      <c r="K1196" s="8">
        <v>3398.9259453346876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8">
        <v>0</v>
      </c>
      <c r="AH1196" s="8">
        <v>146.50542867821926</v>
      </c>
      <c r="AI1196" s="8">
        <v>263.7097716207947</v>
      </c>
      <c r="AJ1196" s="8">
        <v>439.51628603465781</v>
      </c>
      <c r="AK1196" s="8">
        <v>1758.0651441386312</v>
      </c>
      <c r="AL1196" s="8">
        <v>3164.5172594495371</v>
      </c>
      <c r="AM1196" s="8">
        <v>5274.1954324158942</v>
      </c>
      <c r="AN1196" s="8">
        <v>3398.9259453346876</v>
      </c>
      <c r="AO1196" s="8">
        <v>263.7097716207947</v>
      </c>
      <c r="AP1196" s="8">
        <v>439.51628603465781</v>
      </c>
      <c r="AQ1196" s="8">
        <v>3164.5172594495371</v>
      </c>
      <c r="AR1196" s="8">
        <v>5274.1954324158942</v>
      </c>
      <c r="AS1196" s="8">
        <v>4219.3563459327161</v>
      </c>
      <c r="AT1196" s="18"/>
      <c r="AU1196" s="18"/>
      <c r="AV1196" s="18"/>
      <c r="AW1196" s="18"/>
      <c r="AX1196" s="18"/>
      <c r="AY1196" s="18"/>
      <c r="AZ1196" s="18"/>
      <c r="BA1196" s="18"/>
      <c r="BB1196" s="18"/>
      <c r="BC1196" s="19"/>
      <c r="BD1196" s="19"/>
      <c r="BE1196" s="19"/>
      <c r="BF1196" s="18"/>
      <c r="BG1196" s="18"/>
      <c r="BH1196" s="18"/>
      <c r="BI1196"/>
    </row>
    <row r="1197" spans="1:61" s="3" customFormat="1" ht="18.75">
      <c r="A1197" s="28" t="s">
        <v>79</v>
      </c>
      <c r="B1197" s="29">
        <v>703</v>
      </c>
      <c r="C1197" s="9">
        <v>1996</v>
      </c>
      <c r="D1197" s="50">
        <v>0.43601699999999999</v>
      </c>
      <c r="E1197" s="8">
        <v>166.20292328051428</v>
      </c>
      <c r="F1197" s="8">
        <v>305.18443088228207</v>
      </c>
      <c r="G1197" s="8">
        <v>474.94707775155558</v>
      </c>
      <c r="H1197" s="8">
        <v>1994.4350793661717</v>
      </c>
      <c r="I1197" s="8">
        <v>3662.2131705873853</v>
      </c>
      <c r="J1197" s="8">
        <v>5699.3649330186672</v>
      </c>
      <c r="K1197" s="8">
        <v>3785.3377276574083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S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>
        <v>0</v>
      </c>
      <c r="AG1197" s="8">
        <v>0</v>
      </c>
      <c r="AH1197" s="8">
        <v>166.20292328051428</v>
      </c>
      <c r="AI1197" s="8">
        <v>305.18443088228207</v>
      </c>
      <c r="AJ1197" s="8">
        <v>474.94707775155558</v>
      </c>
      <c r="AK1197" s="8">
        <v>1994.4350793661717</v>
      </c>
      <c r="AL1197" s="8">
        <v>3662.2131705873853</v>
      </c>
      <c r="AM1197" s="8">
        <v>5699.3649330186672</v>
      </c>
      <c r="AN1197" s="8">
        <v>3785.3377276574079</v>
      </c>
      <c r="AO1197" s="8">
        <v>305.18443088228207</v>
      </c>
      <c r="AP1197" s="8">
        <v>474.94707775155558</v>
      </c>
      <c r="AQ1197" s="8">
        <v>3662.2131705873853</v>
      </c>
      <c r="AR1197" s="8">
        <v>5699.3649330186672</v>
      </c>
      <c r="AS1197" s="8">
        <v>4680.7890518030263</v>
      </c>
      <c r="AT1197" s="18"/>
      <c r="AU1197" s="18"/>
      <c r="AV1197" s="18"/>
      <c r="AW1197" s="18"/>
      <c r="AX1197" s="18"/>
      <c r="AY1197" s="18"/>
      <c r="AZ1197" s="18"/>
      <c r="BA1197" s="18"/>
      <c r="BB1197" s="18"/>
      <c r="BC1197" s="19"/>
      <c r="BD1197" s="19"/>
      <c r="BE1197" s="19"/>
      <c r="BF1197" s="18"/>
      <c r="BG1197" s="18"/>
      <c r="BH1197" s="18"/>
      <c r="BI1197"/>
    </row>
    <row r="1198" spans="1:61" s="3" customFormat="1" ht="18.75">
      <c r="A1198" s="28" t="s">
        <v>79</v>
      </c>
      <c r="B1198" s="29">
        <v>703</v>
      </c>
      <c r="C1198" s="9">
        <v>1997</v>
      </c>
      <c r="D1198" s="50">
        <v>0.45050000000000001</v>
      </c>
      <c r="E1198" s="8">
        <v>183.76071032186459</v>
      </c>
      <c r="F1198" s="8">
        <v>342.46481687014432</v>
      </c>
      <c r="G1198" s="8">
        <v>505.55382907880136</v>
      </c>
      <c r="H1198" s="8">
        <v>2205.128523862375</v>
      </c>
      <c r="I1198" s="8">
        <v>4109.5778024417314</v>
      </c>
      <c r="J1198" s="8">
        <v>6066.6459489456156</v>
      </c>
      <c r="K1198" s="8">
        <v>4127.117425083241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0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8">
        <v>0</v>
      </c>
      <c r="AH1198" s="8">
        <v>183.76071032186459</v>
      </c>
      <c r="AI1198" s="8">
        <v>342.46481687014432</v>
      </c>
      <c r="AJ1198" s="8">
        <v>505.55382907880136</v>
      </c>
      <c r="AK1198" s="8">
        <v>2205.128523862375</v>
      </c>
      <c r="AL1198" s="8">
        <v>4109.5778024417314</v>
      </c>
      <c r="AM1198" s="8">
        <v>6066.6459489456156</v>
      </c>
      <c r="AN1198" s="8">
        <v>4127.117425083241</v>
      </c>
      <c r="AO1198" s="8">
        <v>342.46481687014432</v>
      </c>
      <c r="AP1198" s="8">
        <v>505.55382907880136</v>
      </c>
      <c r="AQ1198" s="8">
        <v>4109.5778024417314</v>
      </c>
      <c r="AR1198" s="8">
        <v>6066.6459489456156</v>
      </c>
      <c r="AS1198" s="8">
        <v>5088.1118756936739</v>
      </c>
      <c r="AT1198" s="18"/>
      <c r="AU1198" s="18"/>
      <c r="AV1198" s="18"/>
      <c r="AW1198" s="18"/>
      <c r="AX1198" s="18"/>
      <c r="AY1198" s="18"/>
      <c r="AZ1198" s="18"/>
      <c r="BA1198" s="18"/>
      <c r="BB1198" s="18"/>
      <c r="BC1198" s="19"/>
      <c r="BD1198" s="19"/>
      <c r="BE1198" s="19"/>
      <c r="BF1198" s="18"/>
      <c r="BG1198" s="18"/>
      <c r="BH1198" s="18"/>
      <c r="BI1198"/>
    </row>
    <row r="1199" spans="1:61" s="3" customFormat="1" ht="18.75">
      <c r="A1199" s="28" t="s">
        <v>79</v>
      </c>
      <c r="B1199" s="29">
        <v>703</v>
      </c>
      <c r="C1199" s="9">
        <v>1998</v>
      </c>
      <c r="D1199" s="50">
        <v>0.46606399999999998</v>
      </c>
      <c r="E1199" s="8">
        <v>199.76033334477671</v>
      </c>
      <c r="F1199" s="8">
        <v>376.54742696282062</v>
      </c>
      <c r="G1199" s="8">
        <v>533.01477908613413</v>
      </c>
      <c r="H1199" s="8">
        <v>2397.1240001373203</v>
      </c>
      <c r="I1199" s="8">
        <v>4518.569123553847</v>
      </c>
      <c r="J1199" s="8">
        <v>6396.17734903361</v>
      </c>
      <c r="K1199" s="8">
        <v>4437.2901575749256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8">
        <v>0</v>
      </c>
      <c r="AH1199" s="8">
        <v>199.76033334477671</v>
      </c>
      <c r="AI1199" s="8">
        <v>376.54742696282062</v>
      </c>
      <c r="AJ1199" s="8">
        <v>533.01477908613413</v>
      </c>
      <c r="AK1199" s="8">
        <v>2397.1240001373203</v>
      </c>
      <c r="AL1199" s="8">
        <v>4518.569123553847</v>
      </c>
      <c r="AM1199" s="8">
        <v>6396.17734903361</v>
      </c>
      <c r="AN1199" s="8">
        <v>4437.2901575749265</v>
      </c>
      <c r="AO1199" s="8">
        <v>376.54742696282062</v>
      </c>
      <c r="AP1199" s="8">
        <v>533.01477908613413</v>
      </c>
      <c r="AQ1199" s="8">
        <v>4518.569123553847</v>
      </c>
      <c r="AR1199" s="8">
        <v>6396.17734903361</v>
      </c>
      <c r="AS1199" s="8">
        <v>5457.373236293728</v>
      </c>
      <c r="AT1199" s="18"/>
      <c r="AU1199" s="18"/>
      <c r="AV1199" s="18"/>
      <c r="AW1199" s="18"/>
      <c r="AX1199" s="18"/>
      <c r="AY1199" s="18"/>
      <c r="AZ1199" s="18"/>
      <c r="BA1199" s="18"/>
      <c r="BB1199" s="18"/>
      <c r="BC1199" s="19"/>
      <c r="BD1199" s="19"/>
      <c r="BE1199" s="19"/>
      <c r="BF1199" s="18"/>
      <c r="BG1199" s="18"/>
      <c r="BH1199" s="18"/>
      <c r="BI1199"/>
    </row>
    <row r="1200" spans="1:61" s="3" customFormat="1" ht="18.75">
      <c r="A1200" s="28" t="s">
        <v>79</v>
      </c>
      <c r="B1200" s="29">
        <v>703</v>
      </c>
      <c r="C1200" s="9">
        <v>1999</v>
      </c>
      <c r="D1200" s="50">
        <v>0.49440600000000001</v>
      </c>
      <c r="E1200" s="8">
        <v>209.17626404210304</v>
      </c>
      <c r="F1200" s="8">
        <v>397.8713850560066</v>
      </c>
      <c r="G1200" s="8">
        <v>544.26119424117019</v>
      </c>
      <c r="H1200" s="8">
        <v>2510.1151685052369</v>
      </c>
      <c r="I1200" s="8">
        <v>4774.4566206720792</v>
      </c>
      <c r="J1200" s="8">
        <v>6531.1343308940423</v>
      </c>
      <c r="K1200" s="8">
        <v>4605.2353733571199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0</v>
      </c>
      <c r="AG1200" s="8">
        <v>0</v>
      </c>
      <c r="AH1200" s="8">
        <v>209.17626404210304</v>
      </c>
      <c r="AI1200" s="8">
        <v>397.8713850560066</v>
      </c>
      <c r="AJ1200" s="8">
        <v>544.26119424117019</v>
      </c>
      <c r="AK1200" s="8">
        <v>2510.1151685052369</v>
      </c>
      <c r="AL1200" s="8">
        <v>4774.4566206720792</v>
      </c>
      <c r="AM1200" s="8">
        <v>6531.1343308940423</v>
      </c>
      <c r="AN1200" s="8">
        <v>4605.235373357119</v>
      </c>
      <c r="AO1200" s="8">
        <v>397.8713850560066</v>
      </c>
      <c r="AP1200" s="8">
        <v>544.26119424117019</v>
      </c>
      <c r="AQ1200" s="8">
        <v>4774.4566206720792</v>
      </c>
      <c r="AR1200" s="8">
        <v>6531.1343308940423</v>
      </c>
      <c r="AS1200" s="8">
        <v>5652.7954757830612</v>
      </c>
      <c r="AT1200" s="18"/>
      <c r="AU1200" s="18"/>
      <c r="AV1200" s="18"/>
      <c r="AW1200" s="18"/>
      <c r="AX1200" s="18"/>
      <c r="AY1200" s="18"/>
      <c r="AZ1200" s="18"/>
      <c r="BA1200" s="18"/>
      <c r="BB1200" s="18"/>
      <c r="BC1200" s="19"/>
      <c r="BD1200" s="19"/>
      <c r="BE1200" s="19"/>
      <c r="BF1200" s="18"/>
      <c r="BG1200" s="18"/>
      <c r="BH1200" s="18"/>
      <c r="BI1200"/>
    </row>
    <row r="1201" spans="1:61" s="3" customFormat="1" ht="18.75">
      <c r="A1201" s="28" t="s">
        <v>79</v>
      </c>
      <c r="B1201" s="29">
        <v>703</v>
      </c>
      <c r="C1201" s="9">
        <v>2000</v>
      </c>
      <c r="D1201" s="50">
        <v>0.51638499999999998</v>
      </c>
      <c r="E1201" s="8">
        <v>212.32801107700649</v>
      </c>
      <c r="F1201" s="8">
        <v>404.24295825788897</v>
      </c>
      <c r="G1201" s="8">
        <v>552.76005306118498</v>
      </c>
      <c r="H1201" s="8">
        <v>2547.9361329240783</v>
      </c>
      <c r="I1201" s="8">
        <v>4850.9154990946681</v>
      </c>
      <c r="J1201" s="8">
        <v>6633.1206367342202</v>
      </c>
      <c r="K1201" s="8">
        <v>4677.3240895843219</v>
      </c>
      <c r="L1201" s="8">
        <v>0</v>
      </c>
      <c r="M1201" s="8">
        <v>0</v>
      </c>
      <c r="N1201" s="8">
        <v>108.01243258421528</v>
      </c>
      <c r="O1201" s="8">
        <v>129.87209155959218</v>
      </c>
      <c r="P1201" s="8">
        <v>156.23226855931136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1296.1491910105833</v>
      </c>
      <c r="Z1201" s="8">
        <v>1558.4650987151063</v>
      </c>
      <c r="AA1201" s="8">
        <v>1874.7872227117364</v>
      </c>
      <c r="AB1201" s="8">
        <v>0</v>
      </c>
      <c r="AC1201" s="8">
        <v>0</v>
      </c>
      <c r="AD1201" s="8">
        <v>0</v>
      </c>
      <c r="AE1201" s="8">
        <v>0</v>
      </c>
      <c r="AF1201" s="8">
        <v>0</v>
      </c>
      <c r="AG1201" s="8">
        <v>0</v>
      </c>
      <c r="AH1201" s="8">
        <v>320.3404436612218</v>
      </c>
      <c r="AI1201" s="8">
        <v>534.11504981748112</v>
      </c>
      <c r="AJ1201" s="8">
        <v>708.99232162049634</v>
      </c>
      <c r="AK1201" s="8">
        <v>3844.0853239346616</v>
      </c>
      <c r="AL1201" s="8">
        <v>6409.3805978097744</v>
      </c>
      <c r="AM1201" s="8">
        <v>8507.907859445957</v>
      </c>
      <c r="AN1201" s="8">
        <v>6253.791260396797</v>
      </c>
      <c r="AO1201" s="8">
        <v>404.24295825788897</v>
      </c>
      <c r="AP1201" s="8">
        <v>552.76005306118498</v>
      </c>
      <c r="AQ1201" s="8">
        <v>4850.9154990946681</v>
      </c>
      <c r="AR1201" s="8">
        <v>6633.1206367342202</v>
      </c>
      <c r="AS1201" s="8">
        <v>5742.0180679144441</v>
      </c>
      <c r="AT1201" s="18"/>
      <c r="AU1201" s="18"/>
      <c r="AV1201" s="18"/>
      <c r="AW1201" s="18"/>
      <c r="AX1201" s="18"/>
      <c r="AY1201" s="18"/>
      <c r="AZ1201" s="18"/>
      <c r="BA1201" s="18"/>
      <c r="BB1201" s="18"/>
      <c r="BC1201" s="19"/>
      <c r="BD1201" s="19"/>
      <c r="BE1201" s="19"/>
      <c r="BF1201" s="18"/>
      <c r="BG1201" s="18"/>
      <c r="BH1201" s="18"/>
      <c r="BI1201"/>
    </row>
    <row r="1202" spans="1:61" s="3" customFormat="1" ht="18.75">
      <c r="A1202" s="28" t="s">
        <v>79</v>
      </c>
      <c r="B1202" s="29">
        <v>703</v>
      </c>
      <c r="C1202" s="9">
        <v>2001</v>
      </c>
      <c r="D1202" s="50">
        <v>0.51567200000000002</v>
      </c>
      <c r="E1202" s="8">
        <v>224.69321584262863</v>
      </c>
      <c r="F1202" s="8">
        <v>428.14036829612621</v>
      </c>
      <c r="G1202" s="8">
        <v>585.232473355156</v>
      </c>
      <c r="H1202" s="8">
        <v>2696.3185901115435</v>
      </c>
      <c r="I1202" s="8">
        <v>5137.684419553515</v>
      </c>
      <c r="J1202" s="8">
        <v>7022.7896802618716</v>
      </c>
      <c r="K1202" s="8">
        <v>4952.2642299756435</v>
      </c>
      <c r="L1202" s="8">
        <v>0</v>
      </c>
      <c r="M1202" s="8">
        <v>0</v>
      </c>
      <c r="N1202" s="8">
        <v>108.1617772537582</v>
      </c>
      <c r="O1202" s="8">
        <v>129.34345863261919</v>
      </c>
      <c r="P1202" s="8">
        <v>155.74008284335778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0</v>
      </c>
      <c r="Y1202" s="8">
        <v>1297.9413270450984</v>
      </c>
      <c r="Z1202" s="8">
        <v>1552.1215035914302</v>
      </c>
      <c r="AA1202" s="8">
        <v>1868.8809941202935</v>
      </c>
      <c r="AB1202" s="8">
        <v>0</v>
      </c>
      <c r="AC1202" s="8">
        <v>0</v>
      </c>
      <c r="AD1202" s="8">
        <v>0</v>
      </c>
      <c r="AE1202" s="8">
        <v>0</v>
      </c>
      <c r="AF1202" s="8">
        <v>0</v>
      </c>
      <c r="AG1202" s="8">
        <v>0</v>
      </c>
      <c r="AH1202" s="8">
        <v>332.85499309638681</v>
      </c>
      <c r="AI1202" s="8">
        <v>557.48382692874543</v>
      </c>
      <c r="AJ1202" s="8">
        <v>740.97255619851376</v>
      </c>
      <c r="AK1202" s="8">
        <v>3994.2599171566417</v>
      </c>
      <c r="AL1202" s="8">
        <v>6689.8059231449452</v>
      </c>
      <c r="AM1202" s="8">
        <v>8891.6706743821651</v>
      </c>
      <c r="AN1202" s="8">
        <v>6525.2455048945849</v>
      </c>
      <c r="AO1202" s="8">
        <v>428.14036829612621</v>
      </c>
      <c r="AP1202" s="8">
        <v>585.232473355156</v>
      </c>
      <c r="AQ1202" s="8">
        <v>5137.684419553515</v>
      </c>
      <c r="AR1202" s="8">
        <v>7022.7896802618716</v>
      </c>
      <c r="AS1202" s="8">
        <v>6080.2370499076933</v>
      </c>
      <c r="AT1202" s="18"/>
      <c r="AU1202" s="18"/>
      <c r="AV1202" s="18"/>
      <c r="AW1202" s="18"/>
      <c r="AX1202" s="18"/>
      <c r="AY1202" s="18"/>
      <c r="AZ1202" s="18"/>
      <c r="BA1202" s="18"/>
      <c r="BB1202" s="18"/>
      <c r="BC1202" s="19"/>
      <c r="BD1202" s="19"/>
      <c r="BE1202" s="19"/>
      <c r="BF1202" s="18"/>
      <c r="BG1202" s="18"/>
      <c r="BH1202" s="18"/>
      <c r="BI1202"/>
    </row>
    <row r="1203" spans="1:61" s="3" customFormat="1" ht="18.75">
      <c r="A1203" s="28" t="s">
        <v>79</v>
      </c>
      <c r="B1203" s="29">
        <v>703</v>
      </c>
      <c r="C1203" s="9">
        <v>2002</v>
      </c>
      <c r="D1203" s="50">
        <v>0.52151800000000004</v>
      </c>
      <c r="E1203" s="8">
        <v>250.18503675807929</v>
      </c>
      <c r="F1203" s="8">
        <v>371.13963468183266</v>
      </c>
      <c r="G1203" s="8">
        <v>546.2055000977914</v>
      </c>
      <c r="H1203" s="8">
        <v>3002.2204410969512</v>
      </c>
      <c r="I1203" s="8">
        <v>4453.6756161819912</v>
      </c>
      <c r="J1203" s="8">
        <v>6554.4660011734968</v>
      </c>
      <c r="K1203" s="8">
        <v>4670.1206861508135</v>
      </c>
      <c r="L1203" s="8">
        <v>105.6761223965424</v>
      </c>
      <c r="M1203" s="8">
        <v>105.6761223965424</v>
      </c>
      <c r="N1203" s="8">
        <v>106.94932869047665</v>
      </c>
      <c r="O1203" s="8">
        <v>127.893572225695</v>
      </c>
      <c r="P1203" s="8">
        <v>153.99430125134703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1268.1134687585088</v>
      </c>
      <c r="X1203" s="8">
        <v>1268.1134687585088</v>
      </c>
      <c r="Y1203" s="8">
        <v>1283.3919442857198</v>
      </c>
      <c r="Z1203" s="8">
        <v>1534.72286670834</v>
      </c>
      <c r="AA1203" s="8">
        <v>1847.9316150161644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8">
        <v>0</v>
      </c>
      <c r="AH1203" s="8">
        <v>357.13436544855597</v>
      </c>
      <c r="AI1203" s="8">
        <v>604.70932930407002</v>
      </c>
      <c r="AJ1203" s="8">
        <v>805.87592374568078</v>
      </c>
      <c r="AK1203" s="8">
        <v>4285.6123853826712</v>
      </c>
      <c r="AL1203" s="8">
        <v>7256.5119516488403</v>
      </c>
      <c r="AM1203" s="8">
        <v>9670.5110849481698</v>
      </c>
      <c r="AN1203" s="8">
        <v>7070.8784739932271</v>
      </c>
      <c r="AO1203" s="8">
        <v>476.81575707837504</v>
      </c>
      <c r="AP1203" s="8">
        <v>651.88162249433378</v>
      </c>
      <c r="AQ1203" s="8">
        <v>5721.7890849405003</v>
      </c>
      <c r="AR1203" s="8">
        <v>7822.5794699320058</v>
      </c>
      <c r="AS1203" s="8">
        <v>6772.1842774362531</v>
      </c>
      <c r="AT1203" s="18"/>
      <c r="AU1203" s="18"/>
      <c r="AV1203" s="18"/>
      <c r="AW1203" s="18"/>
      <c r="AX1203" s="18"/>
      <c r="AY1203" s="18"/>
      <c r="AZ1203" s="18"/>
      <c r="BA1203" s="18"/>
      <c r="BB1203" s="18"/>
      <c r="BC1203" s="19"/>
      <c r="BD1203" s="19"/>
      <c r="BE1203" s="19"/>
      <c r="BF1203" s="18"/>
      <c r="BG1203" s="18"/>
      <c r="BH1203" s="18"/>
      <c r="BI1203"/>
    </row>
    <row r="1204" spans="1:61" s="3" customFormat="1" ht="18.75">
      <c r="A1204" s="28" t="s">
        <v>79</v>
      </c>
      <c r="B1204" s="29">
        <v>703</v>
      </c>
      <c r="C1204" s="9">
        <v>2003</v>
      </c>
      <c r="D1204" s="50">
        <v>0.54431700000000005</v>
      </c>
      <c r="E1204" s="8">
        <v>176.88222120565771</v>
      </c>
      <c r="F1204" s="8">
        <v>270.81278005280012</v>
      </c>
      <c r="G1204" s="8">
        <v>447.69500125845781</v>
      </c>
      <c r="H1204" s="8">
        <v>2122.5866544678925</v>
      </c>
      <c r="I1204" s="8">
        <v>3249.753360633601</v>
      </c>
      <c r="J1204" s="8">
        <v>5372.340015101493</v>
      </c>
      <c r="K1204" s="8">
        <v>3581.5600100676625</v>
      </c>
      <c r="L1204" s="8">
        <v>101.24982317289373</v>
      </c>
      <c r="M1204" s="8">
        <v>101.24982317289373</v>
      </c>
      <c r="N1204" s="8">
        <v>102.46970056051896</v>
      </c>
      <c r="O1204" s="8">
        <v>122.53668358695393</v>
      </c>
      <c r="P1204" s="8">
        <v>147.51977248551853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1214.9978780747247</v>
      </c>
      <c r="X1204" s="8">
        <v>1214.9978780747247</v>
      </c>
      <c r="Y1204" s="8">
        <v>1229.6364067262275</v>
      </c>
      <c r="Z1204" s="8">
        <v>1470.4402030434471</v>
      </c>
      <c r="AA1204" s="8">
        <v>1770.2372698262225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8">
        <v>0</v>
      </c>
      <c r="AH1204" s="8">
        <v>279.3519217661767</v>
      </c>
      <c r="AI1204" s="8">
        <v>494.59928681264779</v>
      </c>
      <c r="AJ1204" s="8">
        <v>696.46459691687005</v>
      </c>
      <c r="AK1204" s="8">
        <v>3352.22306119412</v>
      </c>
      <c r="AL1204" s="8">
        <v>5935.1914417517728</v>
      </c>
      <c r="AM1204" s="8">
        <v>8357.5751630024406</v>
      </c>
      <c r="AN1204" s="8">
        <v>5881.6632219827779</v>
      </c>
      <c r="AO1204" s="8">
        <v>372.06260322569386</v>
      </c>
      <c r="AP1204" s="8">
        <v>548.94482443135155</v>
      </c>
      <c r="AQ1204" s="8">
        <v>4464.7512387083261</v>
      </c>
      <c r="AR1204" s="8">
        <v>6587.3378931762181</v>
      </c>
      <c r="AS1204" s="8">
        <v>5526.0445659422721</v>
      </c>
      <c r="AT1204" s="18"/>
      <c r="AU1204" s="18"/>
      <c r="AV1204" s="18"/>
      <c r="AW1204" s="18"/>
      <c r="AX1204" s="18"/>
      <c r="AY1204" s="18"/>
      <c r="AZ1204" s="18"/>
      <c r="BA1204" s="18"/>
      <c r="BB1204" s="18"/>
      <c r="BC1204" s="19"/>
      <c r="BD1204" s="19"/>
      <c r="BE1204" s="19"/>
      <c r="BF1204" s="18"/>
      <c r="BG1204" s="18"/>
      <c r="BH1204" s="18"/>
      <c r="BI1204"/>
    </row>
    <row r="1205" spans="1:61" s="3" customFormat="1" ht="18.75">
      <c r="A1205" s="28" t="s">
        <v>79</v>
      </c>
      <c r="B1205" s="29">
        <v>703</v>
      </c>
      <c r="C1205" s="9">
        <v>2004</v>
      </c>
      <c r="D1205" s="50">
        <v>0.56447199999999997</v>
      </c>
      <c r="E1205" s="8">
        <v>92.929321560679725</v>
      </c>
      <c r="F1205" s="8">
        <v>152.92166839099195</v>
      </c>
      <c r="G1205" s="8">
        <v>225.26538074519198</v>
      </c>
      <c r="H1205" s="8">
        <v>1115.1518587281566</v>
      </c>
      <c r="I1205" s="8">
        <v>1835.0600206919032</v>
      </c>
      <c r="J1205" s="8">
        <v>2703.1845689423039</v>
      </c>
      <c r="K1205" s="8">
        <v>1884.4654827874547</v>
      </c>
      <c r="L1205" s="8">
        <v>58.816026304227677</v>
      </c>
      <c r="M1205" s="8">
        <v>58.816026304227677</v>
      </c>
      <c r="N1205" s="8">
        <v>57.639705778143117</v>
      </c>
      <c r="O1205" s="8">
        <v>98.222763928060218</v>
      </c>
      <c r="P1205" s="8">
        <v>98.222763928060218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8">
        <v>0</v>
      </c>
      <c r="W1205" s="8">
        <v>705.79231565073212</v>
      </c>
      <c r="X1205" s="8">
        <v>705.79231565073212</v>
      </c>
      <c r="Y1205" s="8">
        <v>691.67646933771744</v>
      </c>
      <c r="Z1205" s="8">
        <v>1178.6731671367227</v>
      </c>
      <c r="AA1205" s="8">
        <v>1178.6731671367227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150.56902733882285</v>
      </c>
      <c r="AI1205" s="8">
        <v>309.96045862327986</v>
      </c>
      <c r="AJ1205" s="8">
        <v>382.30417097747988</v>
      </c>
      <c r="AK1205" s="8">
        <v>1806.8283280658741</v>
      </c>
      <c r="AL1205" s="8">
        <v>3719.5255034793581</v>
      </c>
      <c r="AM1205" s="8">
        <v>4587.6500517297591</v>
      </c>
      <c r="AN1205" s="8">
        <v>3371.334627758331</v>
      </c>
      <c r="AO1205" s="8">
        <v>211.73769469521963</v>
      </c>
      <c r="AP1205" s="8">
        <v>284.08140704941968</v>
      </c>
      <c r="AQ1205" s="8">
        <v>2540.8523363426352</v>
      </c>
      <c r="AR1205" s="8">
        <v>3408.9768845930362</v>
      </c>
      <c r="AS1205" s="8">
        <v>2974.9146104678357</v>
      </c>
      <c r="AT1205" s="18"/>
      <c r="AU1205" s="18"/>
      <c r="AV1205" s="18"/>
      <c r="AW1205" s="18"/>
      <c r="AX1205" s="18"/>
      <c r="AY1205" s="18"/>
      <c r="AZ1205" s="18"/>
      <c r="BA1205" s="18"/>
      <c r="BB1205" s="18"/>
      <c r="BC1205" s="19"/>
      <c r="BD1205" s="19"/>
      <c r="BE1205" s="19"/>
      <c r="BF1205" s="18"/>
      <c r="BG1205" s="18"/>
      <c r="BH1205" s="18"/>
      <c r="BI1205"/>
    </row>
    <row r="1206" spans="1:61" s="3" customFormat="1" ht="18.75">
      <c r="A1206" s="28" t="s">
        <v>79</v>
      </c>
      <c r="B1206" s="29">
        <v>703</v>
      </c>
      <c r="C1206" s="9">
        <v>2005</v>
      </c>
      <c r="D1206" s="50">
        <v>0.56471499999999997</v>
      </c>
      <c r="E1206" s="8">
        <v>92.889333557635283</v>
      </c>
      <c r="F1206" s="8">
        <v>152.85586534800743</v>
      </c>
      <c r="G1206" s="8">
        <v>225.16844780110324</v>
      </c>
      <c r="H1206" s="8">
        <v>1114.6720026916232</v>
      </c>
      <c r="I1206" s="8">
        <v>1834.2703841760888</v>
      </c>
      <c r="J1206" s="8">
        <v>2702.0213736132387</v>
      </c>
      <c r="K1206" s="8">
        <v>1883.6545868269839</v>
      </c>
      <c r="L1206" s="8">
        <v>63.493974836864616</v>
      </c>
      <c r="M1206" s="8">
        <v>63.493974836864616</v>
      </c>
      <c r="N1206" s="8">
        <v>57.614903092710485</v>
      </c>
      <c r="O1206" s="8">
        <v>98.180498127373994</v>
      </c>
      <c r="P1206" s="8">
        <v>98.180498127373994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  <c r="V1206" s="8">
        <v>0</v>
      </c>
      <c r="W1206" s="8">
        <v>761.92769804237537</v>
      </c>
      <c r="X1206" s="8">
        <v>761.92769804237537</v>
      </c>
      <c r="Y1206" s="8">
        <v>691.37883711252584</v>
      </c>
      <c r="Z1206" s="8">
        <v>1178.1659775284879</v>
      </c>
      <c r="AA1206" s="8">
        <v>1178.1659775284879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8">
        <v>0</v>
      </c>
      <c r="AH1206" s="8">
        <v>150.50423665034577</v>
      </c>
      <c r="AI1206" s="8">
        <v>314.53033831224604</v>
      </c>
      <c r="AJ1206" s="8">
        <v>386.84292076534183</v>
      </c>
      <c r="AK1206" s="8">
        <v>1806.0508398041491</v>
      </c>
      <c r="AL1206" s="8">
        <v>3774.3640597469521</v>
      </c>
      <c r="AM1206" s="8">
        <v>4642.1150491841017</v>
      </c>
      <c r="AN1206" s="8">
        <v>3407.5099829117339</v>
      </c>
      <c r="AO1206" s="8">
        <v>216.34984018487205</v>
      </c>
      <c r="AP1206" s="8">
        <v>288.66242263796784</v>
      </c>
      <c r="AQ1206" s="8">
        <v>2596.1980822184642</v>
      </c>
      <c r="AR1206" s="8">
        <v>3463.9490716556138</v>
      </c>
      <c r="AS1206" s="8">
        <v>3030.073576937039</v>
      </c>
      <c r="AT1206" s="18"/>
      <c r="AU1206" s="18"/>
      <c r="AV1206" s="18"/>
      <c r="AW1206" s="18"/>
      <c r="AX1206" s="18"/>
      <c r="AY1206" s="18"/>
      <c r="AZ1206" s="18"/>
      <c r="BA1206" s="18"/>
      <c r="BB1206" s="18"/>
      <c r="BC1206" s="19"/>
      <c r="BD1206" s="19"/>
      <c r="BE1206" s="19"/>
      <c r="BF1206" s="18"/>
      <c r="BG1206" s="18"/>
      <c r="BH1206" s="18"/>
      <c r="BI1206"/>
    </row>
    <row r="1207" spans="1:61" s="3" customFormat="1" ht="18.75">
      <c r="A1207" s="28" t="s">
        <v>79</v>
      </c>
      <c r="B1207" s="29">
        <v>703</v>
      </c>
      <c r="C1207" s="9">
        <v>2006</v>
      </c>
      <c r="D1207" s="50">
        <v>0.55459899999999995</v>
      </c>
      <c r="E1207" s="8">
        <v>96.37954630282421</v>
      </c>
      <c r="F1207" s="8">
        <v>158.63714143011438</v>
      </c>
      <c r="G1207" s="8">
        <v>233.46598172733812</v>
      </c>
      <c r="H1207" s="8">
        <v>1156.5545556338905</v>
      </c>
      <c r="I1207" s="8">
        <v>1903.6456971613727</v>
      </c>
      <c r="J1207" s="8">
        <v>2801.591780728058</v>
      </c>
      <c r="K1207" s="8">
        <v>1953.9306778411069</v>
      </c>
      <c r="L1207" s="8">
        <v>64.652118016801339</v>
      </c>
      <c r="M1207" s="8">
        <v>64.652118016801339</v>
      </c>
      <c r="N1207" s="8">
        <v>81.413778243379454</v>
      </c>
      <c r="O1207" s="8">
        <v>128.70560531122487</v>
      </c>
      <c r="P1207" s="8">
        <v>128.70560531122487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775.82541620161601</v>
      </c>
      <c r="X1207" s="8">
        <v>775.82541620161601</v>
      </c>
      <c r="Y1207" s="8">
        <v>976.96533892055345</v>
      </c>
      <c r="Z1207" s="8">
        <v>1544.4672637346985</v>
      </c>
      <c r="AA1207" s="8">
        <v>1544.4672637346985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8">
        <v>0</v>
      </c>
      <c r="AH1207" s="8">
        <v>177.79332454620368</v>
      </c>
      <c r="AI1207" s="8">
        <v>351.99486475814058</v>
      </c>
      <c r="AJ1207" s="8">
        <v>426.82370505536431</v>
      </c>
      <c r="AK1207" s="8">
        <v>2133.5198945544439</v>
      </c>
      <c r="AL1207" s="8">
        <v>4223.9383770976874</v>
      </c>
      <c r="AM1207" s="8">
        <v>5121.8844606643725</v>
      </c>
      <c r="AN1207" s="8">
        <v>3826.4475774388343</v>
      </c>
      <c r="AO1207" s="8">
        <v>223.28925944691571</v>
      </c>
      <c r="AP1207" s="8">
        <v>298.11809974413944</v>
      </c>
      <c r="AQ1207" s="8">
        <v>2679.4711133629889</v>
      </c>
      <c r="AR1207" s="8">
        <v>3577.417196929674</v>
      </c>
      <c r="AS1207" s="8">
        <v>3128.4441551463315</v>
      </c>
      <c r="AT1207" s="18"/>
      <c r="AU1207" s="18"/>
      <c r="AV1207" s="18"/>
      <c r="AW1207" s="18"/>
      <c r="AX1207" s="18"/>
      <c r="AY1207" s="18"/>
      <c r="AZ1207" s="18"/>
      <c r="BA1207" s="18"/>
      <c r="BB1207" s="18"/>
      <c r="BC1207" s="19"/>
      <c r="BD1207" s="19"/>
      <c r="BE1207" s="19"/>
      <c r="BF1207" s="18"/>
      <c r="BG1207" s="18"/>
      <c r="BH1207" s="18"/>
      <c r="BI1207"/>
    </row>
    <row r="1208" spans="1:61" s="3" customFormat="1" ht="18.75">
      <c r="A1208" s="28" t="s">
        <v>79</v>
      </c>
      <c r="B1208" s="29">
        <v>703</v>
      </c>
      <c r="C1208" s="9">
        <v>2007</v>
      </c>
      <c r="D1208" s="50">
        <v>0.55363600000000002</v>
      </c>
      <c r="E1208" s="8">
        <v>101.9442377302054</v>
      </c>
      <c r="F1208" s="8">
        <v>168.50782824816304</v>
      </c>
      <c r="G1208" s="8">
        <v>247.66453048573433</v>
      </c>
      <c r="H1208" s="8">
        <v>1223.3308527624647</v>
      </c>
      <c r="I1208" s="8">
        <v>2022.0939389779564</v>
      </c>
      <c r="J1208" s="8">
        <v>2971.9743658288116</v>
      </c>
      <c r="K1208" s="8">
        <v>2072.4663858564113</v>
      </c>
      <c r="L1208" s="8">
        <v>64.764574558012853</v>
      </c>
      <c r="M1208" s="8">
        <v>64.764574558012853</v>
      </c>
      <c r="N1208" s="8">
        <v>87.552110050647002</v>
      </c>
      <c r="O1208" s="8">
        <v>137.92455692910141</v>
      </c>
      <c r="P1208" s="8">
        <v>137.92455692910141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777.1748946961543</v>
      </c>
      <c r="X1208" s="8">
        <v>777.1748946961543</v>
      </c>
      <c r="Y1208" s="8">
        <v>1050.625320607764</v>
      </c>
      <c r="Z1208" s="8">
        <v>1655.094683149217</v>
      </c>
      <c r="AA1208" s="8">
        <v>1655.094683149217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8">
        <v>0</v>
      </c>
      <c r="AH1208" s="8">
        <v>189.4963477808524</v>
      </c>
      <c r="AI1208" s="8">
        <v>371.19695973527729</v>
      </c>
      <c r="AJ1208" s="8">
        <v>450.35366197284861</v>
      </c>
      <c r="AK1208" s="8">
        <v>2273.9561733702285</v>
      </c>
      <c r="AL1208" s="8">
        <v>4454.3635168233277</v>
      </c>
      <c r="AM1208" s="8">
        <v>5404.2439436741824</v>
      </c>
      <c r="AN1208" s="8">
        <v>4044.1878779559133</v>
      </c>
      <c r="AO1208" s="8">
        <v>233.27240280617588</v>
      </c>
      <c r="AP1208" s="8">
        <v>312.4291050437472</v>
      </c>
      <c r="AQ1208" s="8">
        <v>2799.2688336741107</v>
      </c>
      <c r="AR1208" s="8">
        <v>3749.1492605249659</v>
      </c>
      <c r="AS1208" s="8">
        <v>3274.2090470995381</v>
      </c>
      <c r="AT1208" s="18"/>
      <c r="AU1208" s="18"/>
      <c r="AV1208" s="18"/>
      <c r="AW1208" s="18"/>
      <c r="AX1208" s="18"/>
      <c r="AY1208" s="18"/>
      <c r="AZ1208" s="18"/>
      <c r="BA1208" s="18"/>
      <c r="BB1208" s="18"/>
      <c r="BC1208" s="19"/>
      <c r="BD1208" s="19"/>
      <c r="BE1208" s="19"/>
      <c r="BF1208" s="18"/>
      <c r="BG1208" s="18"/>
      <c r="BH1208" s="18"/>
      <c r="BI1208"/>
    </row>
    <row r="1209" spans="1:61" s="3" customFormat="1" ht="18.75">
      <c r="A1209" s="28" t="s">
        <v>79</v>
      </c>
      <c r="B1209" s="29">
        <v>703</v>
      </c>
      <c r="C1209" s="9">
        <v>2008</v>
      </c>
      <c r="D1209" s="50">
        <v>0.53742999999999996</v>
      </c>
      <c r="E1209" s="8">
        <v>107.48934744990046</v>
      </c>
      <c r="F1209" s="8">
        <v>184.0909513797146</v>
      </c>
      <c r="G1209" s="8">
        <v>261.92806505033218</v>
      </c>
      <c r="H1209" s="8">
        <v>1289.8721693988055</v>
      </c>
      <c r="I1209" s="8">
        <v>2209.091416556575</v>
      </c>
      <c r="J1209" s="8">
        <v>3143.1367806039862</v>
      </c>
      <c r="K1209" s="8">
        <v>2214.0334555197887</v>
      </c>
      <c r="L1209" s="8">
        <v>66.717526003386496</v>
      </c>
      <c r="M1209" s="8">
        <v>66.717526003386496</v>
      </c>
      <c r="N1209" s="8">
        <v>92.045475689857298</v>
      </c>
      <c r="O1209" s="8">
        <v>145.17239454440579</v>
      </c>
      <c r="P1209" s="8">
        <v>145.17239454440579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800.61031204063795</v>
      </c>
      <c r="X1209" s="8">
        <v>800.61031204063795</v>
      </c>
      <c r="Y1209" s="8">
        <v>1104.5457082782875</v>
      </c>
      <c r="Z1209" s="8">
        <v>1742.0687345328695</v>
      </c>
      <c r="AA1209" s="8">
        <v>1742.0687345328695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8">
        <v>0</v>
      </c>
      <c r="AH1209" s="8">
        <v>199.53482313975775</v>
      </c>
      <c r="AI1209" s="8">
        <v>395.98087192750688</v>
      </c>
      <c r="AJ1209" s="8">
        <v>473.81798559812449</v>
      </c>
      <c r="AK1209" s="8">
        <v>2394.4178776770932</v>
      </c>
      <c r="AL1209" s="8">
        <v>4751.7704631300821</v>
      </c>
      <c r="AM1209" s="8">
        <v>5685.8158271774937</v>
      </c>
      <c r="AN1209" s="8">
        <v>4277.334722661556</v>
      </c>
      <c r="AO1209" s="8">
        <v>250.80847738310109</v>
      </c>
      <c r="AP1209" s="8">
        <v>328.6455910537187</v>
      </c>
      <c r="AQ1209" s="8">
        <v>3009.7017285972129</v>
      </c>
      <c r="AR1209" s="8">
        <v>3943.747092644624</v>
      </c>
      <c r="AS1209" s="8">
        <v>3476.7244106209182</v>
      </c>
      <c r="AT1209" s="18"/>
      <c r="AU1209" s="18"/>
      <c r="AV1209" s="18"/>
      <c r="AW1209" s="18"/>
      <c r="AX1209" s="18"/>
      <c r="AY1209" s="18"/>
      <c r="AZ1209" s="18"/>
      <c r="BA1209" s="18"/>
      <c r="BB1209" s="18"/>
      <c r="BC1209" s="19"/>
      <c r="BD1209" s="19"/>
      <c r="BE1209" s="19"/>
      <c r="BF1209" s="18"/>
      <c r="BG1209" s="18"/>
      <c r="BH1209" s="18"/>
      <c r="BI1209"/>
    </row>
    <row r="1210" spans="1:61" s="3" customFormat="1" ht="18.75">
      <c r="A1210" s="28" t="s">
        <v>79</v>
      </c>
      <c r="B1210" s="29">
        <v>703</v>
      </c>
      <c r="C1210" s="9">
        <v>2009</v>
      </c>
      <c r="D1210" s="50">
        <v>0.51557799999999998</v>
      </c>
      <c r="E1210" s="8">
        <v>121.24537897272577</v>
      </c>
      <c r="F1210" s="8">
        <v>234.92504629755345</v>
      </c>
      <c r="G1210" s="8">
        <v>321.25175612613418</v>
      </c>
      <c r="H1210" s="8">
        <v>1454.9445476727089</v>
      </c>
      <c r="I1210" s="8">
        <v>2819.1005555706411</v>
      </c>
      <c r="J1210" s="8">
        <v>3855.0210735136097</v>
      </c>
      <c r="K1210" s="8">
        <v>2709.6887255856536</v>
      </c>
      <c r="L1210" s="8">
        <v>82.446857701453524</v>
      </c>
      <c r="M1210" s="8">
        <v>82.446857701453524</v>
      </c>
      <c r="N1210" s="8">
        <v>108.24787434684956</v>
      </c>
      <c r="O1210" s="8">
        <v>173.04140486987419</v>
      </c>
      <c r="P1210" s="8">
        <v>173.04140486987419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989.36229241744229</v>
      </c>
      <c r="X1210" s="8">
        <v>989.36229241744229</v>
      </c>
      <c r="Y1210" s="8">
        <v>1298.9744921621946</v>
      </c>
      <c r="Z1210" s="8">
        <v>2076.4968584384901</v>
      </c>
      <c r="AA1210" s="8">
        <v>2076.4968584384901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8">
        <v>0</v>
      </c>
      <c r="AH1210" s="8">
        <v>229.49325331957533</v>
      </c>
      <c r="AI1210" s="8">
        <v>490.41330886888113</v>
      </c>
      <c r="AJ1210" s="8">
        <v>576.74001869746189</v>
      </c>
      <c r="AK1210" s="8">
        <v>2753.9190398349037</v>
      </c>
      <c r="AL1210" s="8">
        <v>5884.9597064265736</v>
      </c>
      <c r="AM1210" s="8">
        <v>6920.8802243695427</v>
      </c>
      <c r="AN1210" s="8">
        <v>5186.5863235436736</v>
      </c>
      <c r="AO1210" s="8">
        <v>317.37190399900697</v>
      </c>
      <c r="AP1210" s="8">
        <v>403.69861382758768</v>
      </c>
      <c r="AQ1210" s="8">
        <v>3808.4628479880835</v>
      </c>
      <c r="AR1210" s="8">
        <v>4844.3833659310521</v>
      </c>
      <c r="AS1210" s="8">
        <v>4326.423106959568</v>
      </c>
      <c r="AT1210" s="18"/>
      <c r="AU1210" s="18"/>
      <c r="AV1210" s="18"/>
      <c r="AW1210" s="18"/>
      <c r="AX1210" s="18"/>
      <c r="AY1210" s="18"/>
      <c r="AZ1210" s="18"/>
      <c r="BA1210" s="18"/>
      <c r="BB1210" s="18"/>
      <c r="BC1210" s="19"/>
      <c r="BD1210" s="19"/>
      <c r="BE1210" s="19"/>
      <c r="BF1210" s="18"/>
      <c r="BG1210" s="18"/>
      <c r="BH1210" s="18"/>
      <c r="BI1210"/>
    </row>
    <row r="1211" spans="1:61" s="3" customFormat="1" ht="18.75">
      <c r="A1211" s="28" t="s">
        <v>79</v>
      </c>
      <c r="B1211" s="29">
        <v>703</v>
      </c>
      <c r="C1211" s="9">
        <v>2010</v>
      </c>
      <c r="D1211" s="50">
        <v>0.50217299999999998</v>
      </c>
      <c r="E1211" s="8">
        <v>124.48190165540562</v>
      </c>
      <c r="F1211" s="8">
        <v>275.45355198308164</v>
      </c>
      <c r="G1211" s="8">
        <v>364.08466596173042</v>
      </c>
      <c r="H1211" s="8">
        <v>1493.7828198648672</v>
      </c>
      <c r="I1211" s="8">
        <v>3305.4426237969792</v>
      </c>
      <c r="J1211" s="8">
        <v>4369.0159915407648</v>
      </c>
      <c r="K1211" s="8">
        <v>3056.080478400871</v>
      </c>
      <c r="L1211" s="8">
        <v>87.602063591630724</v>
      </c>
      <c r="M1211" s="8">
        <v>87.602063591630724</v>
      </c>
      <c r="N1211" s="8">
        <v>111.13744179794612</v>
      </c>
      <c r="O1211" s="8">
        <v>177.66057004259488</v>
      </c>
      <c r="P1211" s="8">
        <v>177.66057004259488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1051.2247630995687</v>
      </c>
      <c r="X1211" s="8">
        <v>1051.2247630995687</v>
      </c>
      <c r="Y1211" s="8">
        <v>1333.6493015753535</v>
      </c>
      <c r="Z1211" s="8">
        <v>2131.9268405111388</v>
      </c>
      <c r="AA1211" s="8">
        <v>2131.9268405111388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8">
        <v>0</v>
      </c>
      <c r="AH1211" s="8">
        <v>235.61934345335175</v>
      </c>
      <c r="AI1211" s="8">
        <v>540.71618561730725</v>
      </c>
      <c r="AJ1211" s="8">
        <v>629.34729959595597</v>
      </c>
      <c r="AK1211" s="8">
        <v>2827.4321214402207</v>
      </c>
      <c r="AL1211" s="8">
        <v>6488.594227407687</v>
      </c>
      <c r="AM1211" s="8">
        <v>7552.1675951514726</v>
      </c>
      <c r="AN1211" s="8">
        <v>5622.7313146664601</v>
      </c>
      <c r="AO1211" s="8">
        <v>363.05561557471236</v>
      </c>
      <c r="AP1211" s="8">
        <v>451.68672955336115</v>
      </c>
      <c r="AQ1211" s="8">
        <v>4356.6673868965481</v>
      </c>
      <c r="AR1211" s="8">
        <v>5420.2407546403338</v>
      </c>
      <c r="AS1211" s="8">
        <v>4888.4540707684409</v>
      </c>
      <c r="AT1211" s="18"/>
      <c r="AU1211" s="18"/>
      <c r="AV1211" s="18"/>
      <c r="AW1211" s="18"/>
      <c r="AX1211" s="18"/>
      <c r="AY1211" s="18"/>
      <c r="AZ1211" s="18"/>
      <c r="BA1211" s="18"/>
      <c r="BB1211" s="18"/>
      <c r="BC1211" s="19"/>
      <c r="BD1211" s="19"/>
      <c r="BE1211" s="19"/>
      <c r="BF1211" s="18"/>
      <c r="BG1211" s="18"/>
      <c r="BH1211" s="18"/>
      <c r="BI1211"/>
    </row>
    <row r="1212" spans="1:61" s="3" customFormat="1" ht="18.75">
      <c r="A1212" s="28" t="s">
        <v>79</v>
      </c>
      <c r="B1212" s="29">
        <v>703</v>
      </c>
      <c r="C1212" s="9">
        <v>2011</v>
      </c>
      <c r="D1212" s="50">
        <v>0.50640700000000005</v>
      </c>
      <c r="E1212" s="8">
        <v>123.44112541888244</v>
      </c>
      <c r="F1212" s="8">
        <v>273.15052232690311</v>
      </c>
      <c r="G1212" s="8">
        <v>361.04060362514741</v>
      </c>
      <c r="H1212" s="8">
        <v>1481.2935050265889</v>
      </c>
      <c r="I1212" s="8">
        <v>3277.8062679228374</v>
      </c>
      <c r="J1212" s="8">
        <v>4332.4872435017687</v>
      </c>
      <c r="K1212" s="8">
        <v>3030.5290054837324</v>
      </c>
      <c r="L1212" s="8">
        <v>86.869634661448131</v>
      </c>
      <c r="M1212" s="8">
        <v>86.869634661448131</v>
      </c>
      <c r="N1212" s="8">
        <v>110.20823677397823</v>
      </c>
      <c r="O1212" s="8">
        <v>176.17517419782899</v>
      </c>
      <c r="P1212" s="8">
        <v>176.17517419782899</v>
      </c>
      <c r="Q1212" s="8">
        <v>0</v>
      </c>
      <c r="R1212" s="8">
        <v>0</v>
      </c>
      <c r="S1212" s="8">
        <v>0</v>
      </c>
      <c r="T1212" s="8">
        <v>0</v>
      </c>
      <c r="U1212" s="8">
        <v>0</v>
      </c>
      <c r="V1212" s="8">
        <v>0</v>
      </c>
      <c r="W1212" s="8">
        <v>1042.4356159373776</v>
      </c>
      <c r="X1212" s="8">
        <v>1042.4356159373776</v>
      </c>
      <c r="Y1212" s="8">
        <v>1322.4988412877387</v>
      </c>
      <c r="Z1212" s="8">
        <v>2114.1020903739482</v>
      </c>
      <c r="AA1212" s="8">
        <v>2114.1020903739482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8">
        <v>0</v>
      </c>
      <c r="AH1212" s="8">
        <v>233.64936219286068</v>
      </c>
      <c r="AI1212" s="8">
        <v>536.19533118618028</v>
      </c>
      <c r="AJ1212" s="8">
        <v>624.08541248442452</v>
      </c>
      <c r="AK1212" s="8">
        <v>2803.7923463143279</v>
      </c>
      <c r="AL1212" s="8">
        <v>6434.3439742341634</v>
      </c>
      <c r="AM1212" s="8">
        <v>7489.0249498130943</v>
      </c>
      <c r="AN1212" s="8">
        <v>5575.7204234538622</v>
      </c>
      <c r="AO1212" s="8">
        <v>360.02015698835123</v>
      </c>
      <c r="AP1212" s="8">
        <v>447.91023828659553</v>
      </c>
      <c r="AQ1212" s="8">
        <v>4320.2418838602152</v>
      </c>
      <c r="AR1212" s="8">
        <v>5374.9228594391461</v>
      </c>
      <c r="AS1212" s="8">
        <v>4847.5823716496807</v>
      </c>
      <c r="AT1212" s="18"/>
      <c r="AU1212" s="18"/>
      <c r="AV1212" s="18"/>
      <c r="AW1212" s="18"/>
      <c r="AX1212" s="18"/>
      <c r="AY1212" s="18"/>
      <c r="AZ1212" s="18"/>
      <c r="BA1212" s="18"/>
      <c r="BB1212" s="18"/>
      <c r="BC1212" s="19"/>
      <c r="BD1212" s="19"/>
      <c r="BE1212" s="19"/>
      <c r="BF1212" s="18"/>
      <c r="BG1212" s="18"/>
      <c r="BH1212" s="18"/>
      <c r="BI1212"/>
    </row>
    <row r="1213" spans="1:61" s="3" customFormat="1" ht="18.75">
      <c r="A1213" s="28" t="s">
        <v>79</v>
      </c>
      <c r="B1213" s="29">
        <v>703</v>
      </c>
      <c r="C1213" s="9">
        <v>2012</v>
      </c>
      <c r="D1213" s="50">
        <v>0.50454200000000005</v>
      </c>
      <c r="E1213" s="8">
        <v>123.89741587419877</v>
      </c>
      <c r="F1213" s="8">
        <v>274.16020184642713</v>
      </c>
      <c r="G1213" s="8">
        <v>362.37516194885666</v>
      </c>
      <c r="H1213" s="8">
        <v>1486.768990490385</v>
      </c>
      <c r="I1213" s="8">
        <v>3289.9224221571253</v>
      </c>
      <c r="J1213" s="8">
        <v>4348.501943386279</v>
      </c>
      <c r="K1213" s="8">
        <v>3041.7311186779307</v>
      </c>
      <c r="L1213" s="8">
        <v>89.371335983921981</v>
      </c>
      <c r="M1213" s="8">
        <v>89.371335983921981</v>
      </c>
      <c r="N1213" s="8">
        <v>110.61561289248466</v>
      </c>
      <c r="O1213" s="8">
        <v>176.82639193565646</v>
      </c>
      <c r="P1213" s="8">
        <v>176.82639193565646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0</v>
      </c>
      <c r="W1213" s="8">
        <v>1072.4560318070637</v>
      </c>
      <c r="X1213" s="8">
        <v>1072.4560318070637</v>
      </c>
      <c r="Y1213" s="8">
        <v>1327.387354709816</v>
      </c>
      <c r="Z1213" s="8">
        <v>2121.9167032278774</v>
      </c>
      <c r="AA1213" s="8">
        <v>2121.9167032278774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8">
        <v>0</v>
      </c>
      <c r="AH1213" s="8">
        <v>234.51302876668342</v>
      </c>
      <c r="AI1213" s="8">
        <v>540.35792976600555</v>
      </c>
      <c r="AJ1213" s="8">
        <v>628.57288986843514</v>
      </c>
      <c r="AK1213" s="8">
        <v>2814.156345200201</v>
      </c>
      <c r="AL1213" s="8">
        <v>6484.2951571920667</v>
      </c>
      <c r="AM1213" s="8">
        <v>7542.8746784212199</v>
      </c>
      <c r="AN1213" s="8">
        <v>5613.7753936044965</v>
      </c>
      <c r="AO1213" s="8">
        <v>363.53153783034912</v>
      </c>
      <c r="AP1213" s="8">
        <v>451.74649793277865</v>
      </c>
      <c r="AQ1213" s="8">
        <v>4362.3784539641892</v>
      </c>
      <c r="AR1213" s="8">
        <v>5420.9579751933425</v>
      </c>
      <c r="AS1213" s="8">
        <v>4891.6682145787654</v>
      </c>
      <c r="AT1213" s="18"/>
      <c r="AU1213" s="18"/>
      <c r="AV1213" s="18"/>
      <c r="AW1213" s="18"/>
      <c r="AX1213" s="18"/>
      <c r="AY1213" s="18"/>
      <c r="AZ1213" s="18"/>
      <c r="BA1213" s="18"/>
      <c r="BB1213" s="18"/>
      <c r="BC1213" s="19"/>
      <c r="BD1213" s="19"/>
      <c r="BE1213" s="19"/>
      <c r="BF1213" s="18"/>
      <c r="BG1213" s="18"/>
      <c r="BH1213" s="18"/>
      <c r="BI1213"/>
    </row>
    <row r="1214" spans="1:61" s="3" customFormat="1" ht="18.75">
      <c r="A1214" s="28" t="s">
        <v>79</v>
      </c>
      <c r="B1214" s="29">
        <v>703</v>
      </c>
      <c r="C1214" s="9">
        <v>2013</v>
      </c>
      <c r="D1214" s="50">
        <v>0.491124</v>
      </c>
      <c r="E1214" s="8">
        <v>127.2824174750165</v>
      </c>
      <c r="F1214" s="8">
        <v>281.65053338871655</v>
      </c>
      <c r="G1214" s="8">
        <v>372.27561463092832</v>
      </c>
      <c r="H1214" s="8">
        <v>1527.3890097001979</v>
      </c>
      <c r="I1214" s="8">
        <v>3379.8064006645991</v>
      </c>
      <c r="J1214" s="8">
        <v>4467.3073755711393</v>
      </c>
      <c r="K1214" s="8">
        <v>3124.8342619786458</v>
      </c>
      <c r="L1214" s="8">
        <v>94.087162997532189</v>
      </c>
      <c r="M1214" s="8">
        <v>94.087162997532189</v>
      </c>
      <c r="N1214" s="8">
        <v>113.63774232169472</v>
      </c>
      <c r="O1214" s="8">
        <v>181.65746622034354</v>
      </c>
      <c r="P1214" s="8">
        <v>181.65746622034354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1129.0459559703863</v>
      </c>
      <c r="X1214" s="8">
        <v>1129.0459559703863</v>
      </c>
      <c r="Y1214" s="8">
        <v>1363.6529078603367</v>
      </c>
      <c r="Z1214" s="8">
        <v>2179.8895946441226</v>
      </c>
      <c r="AA1214" s="8">
        <v>2179.8895946441226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8">
        <v>0</v>
      </c>
      <c r="AH1214" s="8">
        <v>240.92015979671123</v>
      </c>
      <c r="AI1214" s="8">
        <v>557.39516260659229</v>
      </c>
      <c r="AJ1214" s="8">
        <v>648.02024384880406</v>
      </c>
      <c r="AK1214" s="8">
        <v>2891.0419175605348</v>
      </c>
      <c r="AL1214" s="8">
        <v>6688.7419512791075</v>
      </c>
      <c r="AM1214" s="8">
        <v>7776.2429261856487</v>
      </c>
      <c r="AN1214" s="8">
        <v>5785.3422650084294</v>
      </c>
      <c r="AO1214" s="8">
        <v>375.73769638624873</v>
      </c>
      <c r="AP1214" s="8">
        <v>466.36277762846049</v>
      </c>
      <c r="AQ1214" s="8">
        <v>4508.852356634985</v>
      </c>
      <c r="AR1214" s="8">
        <v>5596.3533315415261</v>
      </c>
      <c r="AS1214" s="8">
        <v>5052.6028440882556</v>
      </c>
      <c r="AT1214" s="18"/>
      <c r="AU1214" s="18"/>
      <c r="AV1214" s="18"/>
      <c r="AW1214" s="18"/>
      <c r="AX1214" s="18"/>
      <c r="AY1214" s="18"/>
      <c r="AZ1214" s="18"/>
      <c r="BA1214" s="18"/>
      <c r="BB1214" s="18"/>
      <c r="BC1214" s="19"/>
      <c r="BD1214" s="19"/>
      <c r="BE1214" s="19"/>
      <c r="BF1214" s="18"/>
      <c r="BG1214" s="18"/>
      <c r="BH1214" s="18"/>
      <c r="BI1214"/>
    </row>
    <row r="1215" spans="1:61" s="3" customFormat="1" ht="18.75">
      <c r="A1215" s="28" t="s">
        <v>79</v>
      </c>
      <c r="B1215" s="29">
        <v>703</v>
      </c>
      <c r="C1215" s="9">
        <v>2014</v>
      </c>
      <c r="D1215" s="50">
        <v>0.48541200000000001</v>
      </c>
      <c r="E1215" s="8">
        <v>126.92575609997282</v>
      </c>
      <c r="F1215" s="8">
        <v>276.92892239994069</v>
      </c>
      <c r="G1215" s="8">
        <v>365.94179031420725</v>
      </c>
      <c r="H1215" s="8">
        <v>1523.1090731996737</v>
      </c>
      <c r="I1215" s="8">
        <v>3323.1470687992887</v>
      </c>
      <c r="J1215" s="8">
        <v>4391.3014837704877</v>
      </c>
      <c r="K1215" s="8">
        <v>3079.1858752564835</v>
      </c>
      <c r="L1215" s="8">
        <v>96.928556978401915</v>
      </c>
      <c r="M1215" s="8">
        <v>96.928556978401915</v>
      </c>
      <c r="N1215" s="8">
        <v>114.97495438926107</v>
      </c>
      <c r="O1215" s="8">
        <v>183.79508837853203</v>
      </c>
      <c r="P1215" s="8">
        <v>183.79508837853203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0</v>
      </c>
      <c r="W1215" s="8">
        <v>1163.142683740823</v>
      </c>
      <c r="X1215" s="8">
        <v>1163.142683740823</v>
      </c>
      <c r="Y1215" s="8">
        <v>1379.6994526711328</v>
      </c>
      <c r="Z1215" s="8">
        <v>2205.5410605423845</v>
      </c>
      <c r="AA1215" s="8">
        <v>2205.5410605423845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8">
        <v>0</v>
      </c>
      <c r="AH1215" s="8">
        <v>241.90071048923389</v>
      </c>
      <c r="AI1215" s="8">
        <v>557.65256775687465</v>
      </c>
      <c r="AJ1215" s="8">
        <v>646.66543567114115</v>
      </c>
      <c r="AK1215" s="8">
        <v>2902.8085258708065</v>
      </c>
      <c r="AL1215" s="8">
        <v>6691.8308130824953</v>
      </c>
      <c r="AM1215" s="8">
        <v>7759.9852280536943</v>
      </c>
      <c r="AN1215" s="8">
        <v>5784.8748556689998</v>
      </c>
      <c r="AO1215" s="8">
        <v>373.85747937834259</v>
      </c>
      <c r="AP1215" s="8">
        <v>462.87034729260915</v>
      </c>
      <c r="AQ1215" s="8">
        <v>4486.2897525401113</v>
      </c>
      <c r="AR1215" s="8">
        <v>5554.4441675113103</v>
      </c>
      <c r="AS1215" s="8">
        <v>5020.3669600257108</v>
      </c>
      <c r="AT1215" s="18"/>
      <c r="AU1215" s="18"/>
      <c r="AV1215" s="18"/>
      <c r="AW1215" s="18"/>
      <c r="AX1215" s="18"/>
      <c r="AY1215" s="18"/>
      <c r="AZ1215" s="18"/>
      <c r="BA1215" s="18"/>
      <c r="BB1215" s="18"/>
      <c r="BC1215" s="19"/>
      <c r="BD1215" s="19"/>
      <c r="BE1215" s="19"/>
      <c r="BF1215" s="18"/>
      <c r="BG1215" s="18"/>
      <c r="BH1215" s="18"/>
      <c r="BI1215"/>
    </row>
    <row r="1216" spans="1:61" s="3" customFormat="1" ht="18.75">
      <c r="A1216" s="28" t="s">
        <v>79</v>
      </c>
      <c r="B1216" s="29">
        <v>703</v>
      </c>
      <c r="C1216" s="9">
        <v>2015</v>
      </c>
      <c r="D1216" s="50">
        <v>0.49154799999999998</v>
      </c>
      <c r="E1216" s="8">
        <v>125.34134025568207</v>
      </c>
      <c r="F1216" s="8">
        <v>273.47201510330632</v>
      </c>
      <c r="G1216" s="8">
        <v>361.37373424365472</v>
      </c>
      <c r="H1216" s="8">
        <v>1504.0960830681847</v>
      </c>
      <c r="I1216" s="8">
        <v>3281.6641812396761</v>
      </c>
      <c r="J1216" s="8">
        <v>4336.4848109238565</v>
      </c>
      <c r="K1216" s="8">
        <v>3040.7483584105726</v>
      </c>
      <c r="L1216" s="8">
        <v>95.718596556185844</v>
      </c>
      <c r="M1216" s="8">
        <v>95.718596556185844</v>
      </c>
      <c r="N1216" s="8">
        <v>113.53972055628341</v>
      </c>
      <c r="O1216" s="8">
        <v>181.50077192868244</v>
      </c>
      <c r="P1216" s="8">
        <v>181.50077192868244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1148.6231586742301</v>
      </c>
      <c r="X1216" s="8">
        <v>1148.6231586742301</v>
      </c>
      <c r="Y1216" s="8">
        <v>1362.4766466754008</v>
      </c>
      <c r="Z1216" s="8">
        <v>2178.0092631441894</v>
      </c>
      <c r="AA1216" s="8">
        <v>2178.0092631441894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8">
        <v>0</v>
      </c>
      <c r="AH1216" s="8">
        <v>238.88106081196548</v>
      </c>
      <c r="AI1216" s="8">
        <v>550.69138358817463</v>
      </c>
      <c r="AJ1216" s="8">
        <v>638.59310272852304</v>
      </c>
      <c r="AK1216" s="8">
        <v>2866.5727297435856</v>
      </c>
      <c r="AL1216" s="8">
        <v>6608.2966030580956</v>
      </c>
      <c r="AM1216" s="8">
        <v>7663.1172327422755</v>
      </c>
      <c r="AN1216" s="8">
        <v>5712.6621885146524</v>
      </c>
      <c r="AO1216" s="8">
        <v>369.19061165949216</v>
      </c>
      <c r="AP1216" s="8">
        <v>457.09233079984057</v>
      </c>
      <c r="AQ1216" s="8">
        <v>4430.2873399139062</v>
      </c>
      <c r="AR1216" s="8">
        <v>5485.1079695980861</v>
      </c>
      <c r="AS1216" s="8">
        <v>4957.6976547559962</v>
      </c>
      <c r="AT1216" s="18"/>
      <c r="AU1216" s="18"/>
      <c r="AV1216" s="18"/>
      <c r="AW1216" s="18"/>
      <c r="AX1216" s="18"/>
      <c r="AY1216" s="18"/>
      <c r="AZ1216" s="18"/>
      <c r="BA1216" s="18"/>
      <c r="BB1216" s="18"/>
      <c r="BC1216" s="19"/>
      <c r="BD1216" s="19"/>
      <c r="BE1216" s="19"/>
      <c r="BF1216" s="18"/>
      <c r="BG1216" s="18"/>
      <c r="BH1216" s="18"/>
      <c r="BI1216"/>
    </row>
    <row r="1217" spans="1:61" s="3" customFormat="1" ht="18.75">
      <c r="A1217" s="28" t="s">
        <v>79</v>
      </c>
      <c r="B1217" s="29">
        <v>703</v>
      </c>
      <c r="C1217" s="9">
        <v>2016</v>
      </c>
      <c r="D1217" s="50">
        <v>0.50319400000000003</v>
      </c>
      <c r="E1217" s="8">
        <v>122.44042083172693</v>
      </c>
      <c r="F1217" s="8">
        <v>267.14273636013149</v>
      </c>
      <c r="G1217" s="8">
        <v>353.01004447588798</v>
      </c>
      <c r="H1217" s="8">
        <v>1469.285049980723</v>
      </c>
      <c r="I1217" s="8">
        <v>3205.7128363215784</v>
      </c>
      <c r="J1217" s="8">
        <v>4236.1205337106558</v>
      </c>
      <c r="K1217" s="8">
        <v>2970.3728066709859</v>
      </c>
      <c r="L1217" s="8">
        <v>93.503270507994998</v>
      </c>
      <c r="M1217" s="8">
        <v>93.503270507994998</v>
      </c>
      <c r="N1217" s="8">
        <v>110.91193964951887</v>
      </c>
      <c r="O1217" s="8">
        <v>177.30008990568248</v>
      </c>
      <c r="P1217" s="8">
        <v>177.30008990568248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0</v>
      </c>
      <c r="W1217" s="8">
        <v>1122.0392460959399</v>
      </c>
      <c r="X1217" s="8">
        <v>1122.0392460959399</v>
      </c>
      <c r="Y1217" s="8">
        <v>1330.9432757942263</v>
      </c>
      <c r="Z1217" s="8">
        <v>2127.6010788681897</v>
      </c>
      <c r="AA1217" s="8">
        <v>2127.6010788681897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8">
        <v>0</v>
      </c>
      <c r="AH1217" s="8">
        <v>233.3523604812458</v>
      </c>
      <c r="AI1217" s="8">
        <v>537.94609677380902</v>
      </c>
      <c r="AJ1217" s="8">
        <v>623.8134048895655</v>
      </c>
      <c r="AK1217" s="8">
        <v>2800.2283257749496</v>
      </c>
      <c r="AL1217" s="8">
        <v>6455.3531612857078</v>
      </c>
      <c r="AM1217" s="8">
        <v>7485.7608586747856</v>
      </c>
      <c r="AN1217" s="8">
        <v>5580.4474485784813</v>
      </c>
      <c r="AO1217" s="8">
        <v>360.64600686812651</v>
      </c>
      <c r="AP1217" s="8">
        <v>446.51331498388299</v>
      </c>
      <c r="AQ1217" s="8">
        <v>4327.7520824175181</v>
      </c>
      <c r="AR1217" s="8">
        <v>5358.1597798065959</v>
      </c>
      <c r="AS1217" s="8">
        <v>4842.9559311120574</v>
      </c>
      <c r="AT1217" s="18"/>
      <c r="AU1217" s="18"/>
      <c r="AV1217" s="18"/>
      <c r="AW1217" s="18"/>
      <c r="AX1217" s="18"/>
      <c r="AY1217" s="18"/>
      <c r="AZ1217" s="18"/>
      <c r="BA1217" s="18"/>
      <c r="BB1217" s="18"/>
      <c r="BC1217" s="19"/>
      <c r="BD1217" s="19"/>
      <c r="BE1217" s="19"/>
      <c r="BF1217" s="18"/>
      <c r="BG1217" s="18"/>
      <c r="BH1217" s="18"/>
      <c r="BI1217"/>
    </row>
    <row r="1218" spans="1:61" s="3" customFormat="1" ht="18.75">
      <c r="A1218" s="28" t="s">
        <v>79</v>
      </c>
      <c r="B1218" s="29">
        <v>703</v>
      </c>
      <c r="C1218" s="9">
        <v>2017</v>
      </c>
      <c r="D1218" s="50">
        <v>0.51643300000000003</v>
      </c>
      <c r="E1218" s="8">
        <v>119.30160373175224</v>
      </c>
      <c r="F1218" s="8">
        <v>260.29440814200484</v>
      </c>
      <c r="G1218" s="8">
        <v>343.96046790193498</v>
      </c>
      <c r="H1218" s="8">
        <v>1431.6192447810267</v>
      </c>
      <c r="I1218" s="8">
        <v>3123.532897704059</v>
      </c>
      <c r="J1218" s="8">
        <v>4127.5256148232193</v>
      </c>
      <c r="K1218" s="8">
        <v>2894.2259191027683</v>
      </c>
      <c r="L1218" s="8">
        <v>91.106270706945594</v>
      </c>
      <c r="M1218" s="8">
        <v>91.106270706945594</v>
      </c>
      <c r="N1218" s="8">
        <v>108.06866052324308</v>
      </c>
      <c r="O1218" s="8">
        <v>172.75491968948535</v>
      </c>
      <c r="P1218" s="8">
        <v>172.75491968948535</v>
      </c>
      <c r="Q1218" s="8">
        <v>0</v>
      </c>
      <c r="R1218" s="8">
        <v>0</v>
      </c>
      <c r="S1218" s="8">
        <v>0</v>
      </c>
      <c r="T1218" s="8">
        <v>0</v>
      </c>
      <c r="U1218" s="8">
        <v>0</v>
      </c>
      <c r="V1218" s="8">
        <v>0</v>
      </c>
      <c r="W1218" s="8">
        <v>1093.2752484833472</v>
      </c>
      <c r="X1218" s="8">
        <v>1093.2752484833472</v>
      </c>
      <c r="Y1218" s="8">
        <v>1296.823926278917</v>
      </c>
      <c r="Z1218" s="8">
        <v>2073.0590362738239</v>
      </c>
      <c r="AA1218" s="8">
        <v>2073.0590362738239</v>
      </c>
      <c r="AB1218" s="8">
        <v>0</v>
      </c>
      <c r="AC1218" s="8">
        <v>0</v>
      </c>
      <c r="AD1218" s="8">
        <v>0</v>
      </c>
      <c r="AE1218" s="8">
        <v>0</v>
      </c>
      <c r="AF1218" s="8">
        <v>0</v>
      </c>
      <c r="AG1218" s="8">
        <v>0</v>
      </c>
      <c r="AH1218" s="8">
        <v>227.37026425499533</v>
      </c>
      <c r="AI1218" s="8">
        <v>524.1555985384357</v>
      </c>
      <c r="AJ1218" s="8">
        <v>607.82165829836595</v>
      </c>
      <c r="AK1218" s="8">
        <v>2728.4431710599438</v>
      </c>
      <c r="AL1218" s="8">
        <v>6289.8671824612302</v>
      </c>
      <c r="AM1218" s="8">
        <v>7293.8598995803904</v>
      </c>
      <c r="AN1218" s="8">
        <v>5437.3900843671881</v>
      </c>
      <c r="AO1218" s="8">
        <v>351.40067884895041</v>
      </c>
      <c r="AP1218" s="8">
        <v>435.06673860888054</v>
      </c>
      <c r="AQ1218" s="8">
        <v>4216.8081461874062</v>
      </c>
      <c r="AR1218" s="8">
        <v>5220.8008633065665</v>
      </c>
      <c r="AS1218" s="8">
        <v>4718.8045047469859</v>
      </c>
      <c r="AT1218" s="18"/>
      <c r="AU1218" s="18"/>
      <c r="AV1218" s="18"/>
      <c r="AW1218" s="18"/>
      <c r="AX1218" s="18"/>
      <c r="AY1218" s="18"/>
      <c r="AZ1218" s="18"/>
      <c r="BA1218" s="18"/>
      <c r="BB1218" s="18"/>
      <c r="BC1218" s="19"/>
      <c r="BD1218" s="19"/>
      <c r="BE1218" s="19"/>
      <c r="BF1218" s="18"/>
      <c r="BG1218" s="18"/>
      <c r="BH1218" s="18"/>
      <c r="BI1218"/>
    </row>
    <row r="1219" spans="1:61" s="3" customFormat="1" ht="18.75">
      <c r="A1219" s="28" t="s">
        <v>79</v>
      </c>
      <c r="B1219" s="29">
        <v>703</v>
      </c>
      <c r="C1219" s="9">
        <v>2018</v>
      </c>
      <c r="D1219" s="50">
        <v>0.52600100000000005</v>
      </c>
      <c r="E1219" s="8">
        <v>117.13149807699985</v>
      </c>
      <c r="F1219" s="8">
        <v>255.55963216799967</v>
      </c>
      <c r="G1219" s="8">
        <v>337.70379965057094</v>
      </c>
      <c r="H1219" s="8">
        <v>1405.5779769239982</v>
      </c>
      <c r="I1219" s="8">
        <v>3066.7155860159965</v>
      </c>
      <c r="J1219" s="8">
        <v>4052.4455958068515</v>
      </c>
      <c r="K1219" s="8">
        <v>2841.579719582282</v>
      </c>
      <c r="L1219" s="8">
        <v>89.449040401063939</v>
      </c>
      <c r="M1219" s="8">
        <v>89.449040401063939</v>
      </c>
      <c r="N1219" s="8">
        <v>106.10288299832129</v>
      </c>
      <c r="O1219" s="8">
        <v>169.61249396864261</v>
      </c>
      <c r="P1219" s="8">
        <v>169.61249396864261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1073.3884848127673</v>
      </c>
      <c r="X1219" s="8">
        <v>1073.3884848127673</v>
      </c>
      <c r="Y1219" s="8">
        <v>1273.2345959798554</v>
      </c>
      <c r="Z1219" s="8">
        <v>2035.3499276237112</v>
      </c>
      <c r="AA1219" s="8">
        <v>2035.3499276237112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0</v>
      </c>
      <c r="AH1219" s="8">
        <v>223.23438107532115</v>
      </c>
      <c r="AI1219" s="8">
        <v>514.62116653770624</v>
      </c>
      <c r="AJ1219" s="8">
        <v>596.76533402027746</v>
      </c>
      <c r="AK1219" s="8">
        <v>2678.8125729038538</v>
      </c>
      <c r="AL1219" s="8">
        <v>6175.4539984524745</v>
      </c>
      <c r="AM1219" s="8">
        <v>7161.18400824333</v>
      </c>
      <c r="AN1219" s="8">
        <v>5338.4835265332194</v>
      </c>
      <c r="AO1219" s="8">
        <v>345.00867256906361</v>
      </c>
      <c r="AP1219" s="8">
        <v>427.15284005163488</v>
      </c>
      <c r="AQ1219" s="8">
        <v>4140.1040708287637</v>
      </c>
      <c r="AR1219" s="8">
        <v>5125.8340806196193</v>
      </c>
      <c r="AS1219" s="8">
        <v>4632.9690757241915</v>
      </c>
      <c r="AT1219" s="18"/>
      <c r="AU1219" s="18"/>
      <c r="AV1219" s="18"/>
      <c r="AW1219" s="18"/>
      <c r="AX1219" s="18"/>
      <c r="AY1219" s="18"/>
      <c r="AZ1219" s="18"/>
      <c r="BA1219" s="18"/>
      <c r="BB1219" s="18"/>
      <c r="BC1219" s="19"/>
      <c r="BD1219" s="19"/>
      <c r="BE1219" s="19"/>
      <c r="BF1219" s="18"/>
      <c r="BG1219" s="18"/>
      <c r="BH1219" s="18"/>
      <c r="BI1219"/>
    </row>
    <row r="1220" spans="1:61" s="3" customFormat="1" ht="18.75">
      <c r="A1220" s="28" t="s">
        <v>79</v>
      </c>
      <c r="B1220" s="29">
        <v>703</v>
      </c>
      <c r="C1220" s="9">
        <v>2019</v>
      </c>
      <c r="D1220" s="50">
        <v>0.51006700000000005</v>
      </c>
      <c r="E1220" s="8">
        <v>120.79057284631234</v>
      </c>
      <c r="F1220" s="8">
        <v>263.54306802831786</v>
      </c>
      <c r="G1220" s="8">
        <v>348.25333989456283</v>
      </c>
      <c r="H1220" s="8">
        <v>1449.486874155748</v>
      </c>
      <c r="I1220" s="8">
        <v>3162.5168163398143</v>
      </c>
      <c r="J1220" s="8">
        <v>4179.0400787347535</v>
      </c>
      <c r="K1220" s="8">
        <v>2930.3479230767721</v>
      </c>
      <c r="L1220" s="8">
        <v>95.462463009761393</v>
      </c>
      <c r="M1220" s="8">
        <v>95.462463009761393</v>
      </c>
      <c r="N1220" s="8">
        <v>109.4174344938998</v>
      </c>
      <c r="O1220" s="8">
        <v>174.91102431641332</v>
      </c>
      <c r="P1220" s="8">
        <v>174.91102431641332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8">
        <v>0</v>
      </c>
      <c r="W1220" s="8">
        <v>1145.5495561171367</v>
      </c>
      <c r="X1220" s="8">
        <v>1145.5495561171367</v>
      </c>
      <c r="Y1220" s="8">
        <v>1313.0092139267977</v>
      </c>
      <c r="Z1220" s="8">
        <v>2098.9322917969598</v>
      </c>
      <c r="AA1220" s="8">
        <v>2098.9322917969598</v>
      </c>
      <c r="AB1220" s="8">
        <v>0</v>
      </c>
      <c r="AC1220" s="8">
        <v>0</v>
      </c>
      <c r="AD1220" s="8">
        <v>0</v>
      </c>
      <c r="AE1220" s="8">
        <v>0</v>
      </c>
      <c r="AF1220" s="8">
        <v>0</v>
      </c>
      <c r="AG1220" s="8">
        <v>0</v>
      </c>
      <c r="AH1220" s="8">
        <v>230.20800734021213</v>
      </c>
      <c r="AI1220" s="8">
        <v>533.91655535449263</v>
      </c>
      <c r="AJ1220" s="8">
        <v>618.6268272207376</v>
      </c>
      <c r="AK1220" s="8">
        <v>2762.4960880825456</v>
      </c>
      <c r="AL1220" s="8">
        <v>6406.9986642539116</v>
      </c>
      <c r="AM1220" s="8">
        <v>7423.5219266488493</v>
      </c>
      <c r="AN1220" s="8">
        <v>5531.0055596617685</v>
      </c>
      <c r="AO1220" s="8">
        <v>359.00553103807925</v>
      </c>
      <c r="AP1220" s="8">
        <v>443.71580290432422</v>
      </c>
      <c r="AQ1220" s="8">
        <v>4308.0663724569513</v>
      </c>
      <c r="AR1220" s="8">
        <v>5324.58963485189</v>
      </c>
      <c r="AS1220" s="8">
        <v>4816.3280036544202</v>
      </c>
      <c r="AT1220" s="18"/>
      <c r="AU1220" s="18"/>
      <c r="AV1220" s="18"/>
      <c r="AW1220" s="18"/>
      <c r="AX1220" s="18"/>
      <c r="AY1220" s="18"/>
      <c r="AZ1220" s="18"/>
      <c r="BA1220" s="18"/>
      <c r="BB1220" s="18"/>
      <c r="BC1220" s="19"/>
      <c r="BD1220" s="19"/>
      <c r="BE1220" s="19"/>
      <c r="BF1220" s="18"/>
      <c r="BG1220" s="18"/>
      <c r="BH1220" s="18"/>
      <c r="BI1220"/>
    </row>
    <row r="1221" spans="1:61" s="3" customFormat="1" ht="18.75">
      <c r="A1221" s="28" t="s">
        <v>79</v>
      </c>
      <c r="B1221" s="29">
        <v>703</v>
      </c>
      <c r="C1221" s="9">
        <v>2020</v>
      </c>
      <c r="D1221" s="50">
        <v>0.489089</v>
      </c>
      <c r="E1221" s="8">
        <v>135.58298420123944</v>
      </c>
      <c r="F1221" s="8">
        <v>296.11487348928318</v>
      </c>
      <c r="G1221" s="8">
        <v>391.00251250794844</v>
      </c>
      <c r="H1221" s="8">
        <v>1626.9958104148736</v>
      </c>
      <c r="I1221" s="8">
        <v>3553.378481871398</v>
      </c>
      <c r="J1221" s="8">
        <v>4692.0301500953819</v>
      </c>
      <c r="K1221" s="8">
        <v>3290.8014807938839</v>
      </c>
      <c r="L1221" s="8">
        <v>102.0451117894698</v>
      </c>
      <c r="M1221" s="8">
        <v>102.0451117894698</v>
      </c>
      <c r="N1221" s="8">
        <v>116.97355499714776</v>
      </c>
      <c r="O1221" s="8">
        <v>186.91228892900887</v>
      </c>
      <c r="P1221" s="8">
        <v>186.91228892900887</v>
      </c>
      <c r="Q1221" s="8">
        <v>0</v>
      </c>
      <c r="R1221" s="8">
        <v>0</v>
      </c>
      <c r="S1221" s="8">
        <v>0</v>
      </c>
      <c r="T1221" s="8">
        <v>0</v>
      </c>
      <c r="U1221" s="8">
        <v>0</v>
      </c>
      <c r="V1221" s="8">
        <v>0</v>
      </c>
      <c r="W1221" s="8">
        <v>1224.5413414736377</v>
      </c>
      <c r="X1221" s="8">
        <v>1224.5413414736377</v>
      </c>
      <c r="Y1221" s="8">
        <v>1403.6826599657732</v>
      </c>
      <c r="Z1221" s="8">
        <v>2242.9474671481066</v>
      </c>
      <c r="AA1221" s="8">
        <v>2242.9474671481066</v>
      </c>
      <c r="AB1221" s="8">
        <v>0</v>
      </c>
      <c r="AC1221" s="8">
        <v>0</v>
      </c>
      <c r="AD1221" s="8">
        <v>0</v>
      </c>
      <c r="AE1221" s="8">
        <v>0</v>
      </c>
      <c r="AF1221" s="8">
        <v>0</v>
      </c>
      <c r="AG1221" s="8">
        <v>0</v>
      </c>
      <c r="AH1221" s="8">
        <v>252.55653919838721</v>
      </c>
      <c r="AI1221" s="8">
        <v>585.07227420776189</v>
      </c>
      <c r="AJ1221" s="8">
        <v>679.95991322642703</v>
      </c>
      <c r="AK1221" s="8">
        <v>3030.678470380647</v>
      </c>
      <c r="AL1221" s="8">
        <v>7020.8672904931418</v>
      </c>
      <c r="AM1221" s="8">
        <v>8159.5189587171262</v>
      </c>
      <c r="AN1221" s="8">
        <v>6070.354906530305</v>
      </c>
      <c r="AO1221" s="8">
        <v>398.15998527875297</v>
      </c>
      <c r="AP1221" s="8">
        <v>493.04762429741822</v>
      </c>
      <c r="AQ1221" s="8">
        <v>4777.9198233450352</v>
      </c>
      <c r="AR1221" s="8">
        <v>5916.5714915690196</v>
      </c>
      <c r="AS1221" s="8">
        <v>5347.2456574570278</v>
      </c>
      <c r="AT1221" s="18"/>
      <c r="AU1221" s="18"/>
      <c r="AV1221" s="18"/>
      <c r="AW1221" s="18"/>
      <c r="AX1221" s="18"/>
      <c r="AY1221" s="18"/>
      <c r="AZ1221" s="18"/>
      <c r="BA1221" s="18"/>
      <c r="BB1221" s="18"/>
      <c r="BC1221" s="19"/>
      <c r="BD1221" s="19"/>
      <c r="BE1221" s="19"/>
      <c r="BF1221" s="18"/>
      <c r="BG1221" s="18"/>
      <c r="BH1221" s="18"/>
      <c r="BI1221"/>
    </row>
    <row r="1222" spans="1:61" s="3" customFormat="1" ht="18.75">
      <c r="A1222" s="28" t="s">
        <v>79</v>
      </c>
      <c r="B1222" s="29">
        <v>703</v>
      </c>
      <c r="C1222" s="9">
        <v>2021</v>
      </c>
      <c r="D1222" s="50">
        <v>0.48696499999999998</v>
      </c>
      <c r="E1222" s="8">
        <v>139.25522565276765</v>
      </c>
      <c r="F1222" s="8">
        <v>303.97895865205919</v>
      </c>
      <c r="G1222" s="8">
        <v>401.33438189602958</v>
      </c>
      <c r="H1222" s="8">
        <v>1671.0627078332118</v>
      </c>
      <c r="I1222" s="8">
        <v>3647.7475038247098</v>
      </c>
      <c r="J1222" s="8">
        <v>4816.0125827523552</v>
      </c>
      <c r="K1222" s="8">
        <v>3378.2742648034264</v>
      </c>
      <c r="L1222" s="8">
        <v>104.74950602199338</v>
      </c>
      <c r="M1222" s="8">
        <v>104.74950602199338</v>
      </c>
      <c r="N1222" s="8">
        <v>119.1288663456306</v>
      </c>
      <c r="O1222" s="8">
        <v>191.83536985204279</v>
      </c>
      <c r="P1222" s="8">
        <v>191.83536985204279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1256.9940722639205</v>
      </c>
      <c r="X1222" s="8">
        <v>1256.9940722639205</v>
      </c>
      <c r="Y1222" s="8">
        <v>1429.5463961475671</v>
      </c>
      <c r="Z1222" s="8">
        <v>2302.0244382245137</v>
      </c>
      <c r="AA1222" s="8">
        <v>2302.0244382245137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0</v>
      </c>
      <c r="AH1222" s="8">
        <v>258.38409199839828</v>
      </c>
      <c r="AI1222" s="8">
        <v>600.56383452609543</v>
      </c>
      <c r="AJ1222" s="8">
        <v>697.91925777006577</v>
      </c>
      <c r="AK1222" s="8">
        <v>3100.6091039807789</v>
      </c>
      <c r="AL1222" s="8">
        <v>7206.7660143131443</v>
      </c>
      <c r="AM1222" s="8">
        <v>8375.0310932407883</v>
      </c>
      <c r="AN1222" s="8">
        <v>6227.4687371782375</v>
      </c>
      <c r="AO1222" s="8">
        <v>408.72846467405259</v>
      </c>
      <c r="AP1222" s="8">
        <v>506.08388791802298</v>
      </c>
      <c r="AQ1222" s="8">
        <v>4904.7415760886306</v>
      </c>
      <c r="AR1222" s="8">
        <v>6073.0066550162755</v>
      </c>
      <c r="AS1222" s="8">
        <v>5488.8741155524531</v>
      </c>
      <c r="AT1222" s="18"/>
      <c r="AU1222" s="18"/>
      <c r="AV1222" s="18"/>
      <c r="AW1222" s="18"/>
      <c r="AX1222" s="18"/>
      <c r="AY1222" s="18"/>
      <c r="AZ1222" s="18"/>
      <c r="BA1222" s="18"/>
      <c r="BB1222" s="18"/>
      <c r="BC1222" s="19"/>
      <c r="BD1222" s="19"/>
      <c r="BE1222" s="19"/>
      <c r="BF1222" s="18"/>
      <c r="BG1222" s="18"/>
      <c r="BH1222" s="18"/>
      <c r="BI1222"/>
    </row>
    <row r="1223" spans="1:61" s="3" customFormat="1" ht="18.75">
      <c r="A1223" s="28" t="s">
        <v>79</v>
      </c>
      <c r="B1223" s="29">
        <v>703</v>
      </c>
      <c r="C1223" s="9">
        <v>2022</v>
      </c>
      <c r="D1223" s="50">
        <v>0.492178</v>
      </c>
      <c r="E1223" s="8">
        <v>139.81243403809188</v>
      </c>
      <c r="F1223" s="8">
        <v>305.23005221688089</v>
      </c>
      <c r="G1223" s="8">
        <v>402.97682659525623</v>
      </c>
      <c r="H1223" s="8">
        <v>1677.7492084571031</v>
      </c>
      <c r="I1223" s="8">
        <v>3662.7606266025705</v>
      </c>
      <c r="J1223" s="8">
        <v>4835.721919143074</v>
      </c>
      <c r="K1223" s="8">
        <v>3392.0772514009159</v>
      </c>
      <c r="L1223" s="8">
        <v>105.18108379488714</v>
      </c>
      <c r="M1223" s="8">
        <v>105.18108379488714</v>
      </c>
      <c r="N1223" s="8">
        <v>120.71015380614331</v>
      </c>
      <c r="O1223" s="8">
        <v>192.64852829667316</v>
      </c>
      <c r="P1223" s="8">
        <v>192.64852829667316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0</v>
      </c>
      <c r="W1223" s="8">
        <v>1262.1730055386456</v>
      </c>
      <c r="X1223" s="8">
        <v>1262.1730055386456</v>
      </c>
      <c r="Y1223" s="8">
        <v>1448.5218456737198</v>
      </c>
      <c r="Z1223" s="8">
        <v>2311.7823395600781</v>
      </c>
      <c r="AA1223" s="8">
        <v>2311.7823395600781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8">
        <v>0</v>
      </c>
      <c r="AH1223" s="8">
        <v>260.5225878442352</v>
      </c>
      <c r="AI1223" s="8">
        <v>603.05966430844114</v>
      </c>
      <c r="AJ1223" s="8">
        <v>700.80643868681648</v>
      </c>
      <c r="AK1223" s="8">
        <v>3126.2710541308229</v>
      </c>
      <c r="AL1223" s="8">
        <v>7236.7159717012937</v>
      </c>
      <c r="AM1223" s="8">
        <v>8409.6772642417964</v>
      </c>
      <c r="AN1223" s="8">
        <v>6257.5547633579708</v>
      </c>
      <c r="AO1223" s="8">
        <v>410.41113601176801</v>
      </c>
      <c r="AP1223" s="8">
        <v>508.15791039014334</v>
      </c>
      <c r="AQ1223" s="8">
        <v>4924.9336321412156</v>
      </c>
      <c r="AR1223" s="8">
        <v>6097.8949246817192</v>
      </c>
      <c r="AS1223" s="8">
        <v>5511.4142784114674</v>
      </c>
      <c r="AT1223" s="18"/>
      <c r="AU1223" s="18"/>
      <c r="AV1223" s="18"/>
      <c r="AW1223" s="18"/>
      <c r="AX1223" s="18"/>
      <c r="AY1223" s="18"/>
      <c r="AZ1223" s="18"/>
      <c r="BA1223" s="18"/>
      <c r="BB1223" s="18"/>
      <c r="BC1223" s="19"/>
      <c r="BD1223" s="19"/>
      <c r="BE1223" s="19"/>
      <c r="BF1223" s="18"/>
      <c r="BG1223" s="18"/>
      <c r="BH1223" s="18"/>
      <c r="BI1223"/>
    </row>
    <row r="1224" spans="1:61" s="3" customFormat="1" ht="18.75">
      <c r="A1224" s="28" t="s">
        <v>79</v>
      </c>
      <c r="B1224" s="29">
        <v>703</v>
      </c>
      <c r="C1224" s="9">
        <v>2023</v>
      </c>
      <c r="D1224" s="50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18"/>
      <c r="AU1224" s="18"/>
      <c r="AV1224" s="18"/>
      <c r="AW1224" s="18"/>
      <c r="AX1224" s="18"/>
      <c r="AY1224" s="18"/>
      <c r="AZ1224" s="18"/>
      <c r="BA1224" s="18"/>
      <c r="BB1224" s="18"/>
      <c r="BC1224" s="19"/>
      <c r="BD1224" s="19"/>
      <c r="BE1224" s="19"/>
      <c r="BF1224" s="18"/>
      <c r="BG1224" s="18"/>
      <c r="BH1224" s="18"/>
      <c r="BI1224"/>
    </row>
    <row r="1225" spans="1:61" ht="18.75">
      <c r="A1225" s="28" t="s">
        <v>80</v>
      </c>
      <c r="B1225" s="29">
        <v>705</v>
      </c>
      <c r="C1225" s="9">
        <v>1990</v>
      </c>
      <c r="D1225" s="50">
        <v>3.4748000000000001E-2</v>
      </c>
      <c r="E1225" s="8" t="s">
        <v>43</v>
      </c>
      <c r="F1225" s="8" t="s">
        <v>43</v>
      </c>
      <c r="G1225" s="8" t="s">
        <v>43</v>
      </c>
      <c r="H1225" s="8" t="s">
        <v>43</v>
      </c>
      <c r="I1225" s="8" t="s">
        <v>43</v>
      </c>
      <c r="J1225" s="8" t="s">
        <v>43</v>
      </c>
      <c r="K1225" s="8" t="s">
        <v>43</v>
      </c>
      <c r="L1225" s="8" t="s">
        <v>43</v>
      </c>
      <c r="M1225" s="8" t="s">
        <v>43</v>
      </c>
      <c r="N1225" s="8" t="s">
        <v>43</v>
      </c>
      <c r="O1225" s="8" t="s">
        <v>43</v>
      </c>
      <c r="P1225" s="8" t="s">
        <v>43</v>
      </c>
      <c r="Q1225" s="8" t="s">
        <v>43</v>
      </c>
      <c r="R1225" s="8" t="s">
        <v>43</v>
      </c>
      <c r="S1225" s="8" t="s">
        <v>43</v>
      </c>
      <c r="T1225" s="8" t="s">
        <v>43</v>
      </c>
      <c r="U1225" s="8" t="s">
        <v>43</v>
      </c>
      <c r="V1225" s="8" t="s">
        <v>43</v>
      </c>
      <c r="W1225" s="8" t="s">
        <v>43</v>
      </c>
      <c r="X1225" s="8" t="s">
        <v>43</v>
      </c>
      <c r="Y1225" s="8" t="s">
        <v>43</v>
      </c>
      <c r="Z1225" s="8" t="s">
        <v>43</v>
      </c>
      <c r="AA1225" s="8" t="s">
        <v>43</v>
      </c>
      <c r="AB1225" s="8" t="s">
        <v>43</v>
      </c>
      <c r="AC1225" s="8" t="s">
        <v>43</v>
      </c>
      <c r="AD1225" s="8" t="s">
        <v>43</v>
      </c>
      <c r="AE1225" s="8" t="s">
        <v>43</v>
      </c>
      <c r="AF1225" s="8" t="s">
        <v>43</v>
      </c>
      <c r="AG1225" s="8" t="s">
        <v>43</v>
      </c>
      <c r="AH1225" s="8" t="s">
        <v>43</v>
      </c>
      <c r="AI1225" s="8" t="s">
        <v>43</v>
      </c>
      <c r="AJ1225" s="8" t="s">
        <v>43</v>
      </c>
      <c r="AK1225" s="8" t="s">
        <v>43</v>
      </c>
      <c r="AL1225" s="8" t="s">
        <v>43</v>
      </c>
      <c r="AM1225" s="8" t="s">
        <v>43</v>
      </c>
      <c r="AN1225" s="8" t="s">
        <v>43</v>
      </c>
      <c r="AO1225" s="8" t="s">
        <v>43</v>
      </c>
      <c r="AP1225" s="8" t="s">
        <v>43</v>
      </c>
      <c r="AQ1225" s="8" t="s">
        <v>43</v>
      </c>
      <c r="AR1225" s="8" t="s">
        <v>43</v>
      </c>
      <c r="AS1225" s="8" t="s">
        <v>43</v>
      </c>
    </row>
    <row r="1226" spans="1:61" ht="18.75">
      <c r="A1226" s="28" t="s">
        <v>80</v>
      </c>
      <c r="B1226" s="29">
        <v>705</v>
      </c>
      <c r="C1226" s="9">
        <v>1991</v>
      </c>
      <c r="D1226" s="50">
        <v>6.5517000000000006E-2</v>
      </c>
      <c r="E1226" s="8" t="s">
        <v>43</v>
      </c>
      <c r="F1226" s="8" t="s">
        <v>43</v>
      </c>
      <c r="G1226" s="8" t="s">
        <v>43</v>
      </c>
      <c r="H1226" s="8" t="s">
        <v>43</v>
      </c>
      <c r="I1226" s="8" t="s">
        <v>43</v>
      </c>
      <c r="J1226" s="8" t="s">
        <v>43</v>
      </c>
      <c r="K1226" s="8" t="s">
        <v>43</v>
      </c>
      <c r="L1226" s="8" t="s">
        <v>43</v>
      </c>
      <c r="M1226" s="8" t="s">
        <v>43</v>
      </c>
      <c r="N1226" s="8" t="s">
        <v>43</v>
      </c>
      <c r="O1226" s="8" t="s">
        <v>43</v>
      </c>
      <c r="P1226" s="8" t="s">
        <v>43</v>
      </c>
      <c r="Q1226" s="8" t="s">
        <v>43</v>
      </c>
      <c r="R1226" s="8" t="s">
        <v>43</v>
      </c>
      <c r="S1226" s="8" t="s">
        <v>43</v>
      </c>
      <c r="T1226" s="8" t="s">
        <v>43</v>
      </c>
      <c r="U1226" s="8" t="s">
        <v>43</v>
      </c>
      <c r="V1226" s="8" t="s">
        <v>43</v>
      </c>
      <c r="W1226" s="8" t="s">
        <v>43</v>
      </c>
      <c r="X1226" s="8" t="s">
        <v>43</v>
      </c>
      <c r="Y1226" s="8" t="s">
        <v>43</v>
      </c>
      <c r="Z1226" s="8" t="s">
        <v>43</v>
      </c>
      <c r="AA1226" s="8" t="s">
        <v>43</v>
      </c>
      <c r="AB1226" s="8" t="s">
        <v>43</v>
      </c>
      <c r="AC1226" s="8" t="s">
        <v>43</v>
      </c>
      <c r="AD1226" s="8" t="s">
        <v>43</v>
      </c>
      <c r="AE1226" s="8" t="s">
        <v>43</v>
      </c>
      <c r="AF1226" s="8" t="s">
        <v>43</v>
      </c>
      <c r="AG1226" s="8" t="s">
        <v>43</v>
      </c>
      <c r="AH1226" s="8" t="s">
        <v>43</v>
      </c>
      <c r="AI1226" s="8" t="s">
        <v>43</v>
      </c>
      <c r="AJ1226" s="8" t="s">
        <v>43</v>
      </c>
      <c r="AK1226" s="8" t="s">
        <v>43</v>
      </c>
      <c r="AL1226" s="8" t="s">
        <v>43</v>
      </c>
      <c r="AM1226" s="8" t="s">
        <v>43</v>
      </c>
      <c r="AN1226" s="8" t="s">
        <v>43</v>
      </c>
      <c r="AO1226" s="8" t="s">
        <v>43</v>
      </c>
      <c r="AP1226" s="8" t="s">
        <v>43</v>
      </c>
      <c r="AQ1226" s="8" t="s">
        <v>43</v>
      </c>
      <c r="AR1226" s="8" t="s">
        <v>43</v>
      </c>
      <c r="AS1226" s="8" t="s">
        <v>43</v>
      </c>
    </row>
    <row r="1227" spans="1:61" ht="18.75">
      <c r="A1227" s="28" t="s">
        <v>80</v>
      </c>
      <c r="B1227" s="29">
        <v>705</v>
      </c>
      <c r="C1227" s="9">
        <v>1992</v>
      </c>
      <c r="D1227" s="50">
        <v>0.19741</v>
      </c>
      <c r="E1227" s="8">
        <v>302.69606372750616</v>
      </c>
      <c r="F1227" s="8">
        <v>283.12819128658731</v>
      </c>
      <c r="G1227" s="8">
        <v>404.20661677758977</v>
      </c>
      <c r="H1227" s="8">
        <v>3632.3527647300739</v>
      </c>
      <c r="I1227" s="8">
        <v>3397.5382954390484</v>
      </c>
      <c r="J1227" s="8">
        <v>4850.4794013310766</v>
      </c>
      <c r="K1227" s="8">
        <v>3960.123487166733</v>
      </c>
      <c r="L1227" s="8">
        <v>368.72890839238875</v>
      </c>
      <c r="M1227" s="8">
        <v>339.52947541282123</v>
      </c>
      <c r="N1227" s="8">
        <v>93.876305888236871</v>
      </c>
      <c r="O1227" s="8">
        <v>161.81073248500627</v>
      </c>
      <c r="P1227" s="8">
        <v>191.45344017529618</v>
      </c>
      <c r="Q1227" s="8">
        <v>0</v>
      </c>
      <c r="R1227" s="8">
        <v>0</v>
      </c>
      <c r="S1227" s="8">
        <v>0</v>
      </c>
      <c r="T1227" s="8">
        <v>0</v>
      </c>
      <c r="U1227" s="8">
        <v>0</v>
      </c>
      <c r="V1227" s="8">
        <v>0</v>
      </c>
      <c r="W1227" s="8">
        <v>4424.7469007086647</v>
      </c>
      <c r="X1227" s="8">
        <v>4074.3537049538545</v>
      </c>
      <c r="Y1227" s="8">
        <v>1126.5156706588425</v>
      </c>
      <c r="Z1227" s="8">
        <v>1941.7287898200752</v>
      </c>
      <c r="AA1227" s="8">
        <v>2297.4412821035539</v>
      </c>
      <c r="AB1227" s="8">
        <v>0</v>
      </c>
      <c r="AC1227" s="8">
        <v>0</v>
      </c>
      <c r="AD1227" s="8">
        <v>0</v>
      </c>
      <c r="AE1227" s="8">
        <v>0</v>
      </c>
      <c r="AF1227" s="8">
        <v>0</v>
      </c>
      <c r="AG1227" s="8">
        <v>0</v>
      </c>
      <c r="AH1227" s="8">
        <v>396.57236961574301</v>
      </c>
      <c r="AI1227" s="8">
        <v>813.66783216398233</v>
      </c>
      <c r="AJ1227" s="8">
        <v>935.18953236570724</v>
      </c>
      <c r="AK1227" s="8">
        <v>4758.8684353889166</v>
      </c>
      <c r="AL1227" s="8">
        <v>9764.0139859677893</v>
      </c>
      <c r="AM1227" s="8">
        <v>11222.274388388487</v>
      </c>
      <c r="AN1227" s="8">
        <v>8581.7189365817303</v>
      </c>
      <c r="AO1227" s="8">
        <v>651.85709967897606</v>
      </c>
      <c r="AP1227" s="8">
        <v>743.736092190411</v>
      </c>
      <c r="AQ1227" s="8">
        <v>7822.2851961477136</v>
      </c>
      <c r="AR1227" s="8">
        <v>8924.833106284932</v>
      </c>
      <c r="AS1227" s="8">
        <v>8373.5591512163228</v>
      </c>
    </row>
    <row r="1228" spans="1:61" ht="18.75">
      <c r="A1228" s="28" t="s">
        <v>80</v>
      </c>
      <c r="B1228" s="29">
        <v>705</v>
      </c>
      <c r="C1228" s="9">
        <v>1993</v>
      </c>
      <c r="D1228" s="50">
        <v>0.26434200000000002</v>
      </c>
      <c r="E1228" s="8">
        <v>249.62591485561603</v>
      </c>
      <c r="F1228" s="8">
        <v>233.48877716148459</v>
      </c>
      <c r="G1228" s="8">
        <v>333.33914310373092</v>
      </c>
      <c r="H1228" s="8">
        <v>2995.5109782673926</v>
      </c>
      <c r="I1228" s="8">
        <v>2801.8653259378152</v>
      </c>
      <c r="J1228" s="8">
        <v>4000.0697172447708</v>
      </c>
      <c r="K1228" s="8">
        <v>3265.8153404833265</v>
      </c>
      <c r="L1228" s="8">
        <v>304.08155942861231</v>
      </c>
      <c r="M1228" s="8">
        <v>280.00151332219366</v>
      </c>
      <c r="N1228" s="8">
        <v>77.417454498888247</v>
      </c>
      <c r="O1228" s="8">
        <v>133.4412863934331</v>
      </c>
      <c r="P1228" s="8">
        <v>157.88689012829869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8">
        <v>0</v>
      </c>
      <c r="W1228" s="8">
        <v>3648.9787131433477</v>
      </c>
      <c r="X1228" s="8">
        <v>3360.0181598663239</v>
      </c>
      <c r="Y1228" s="8">
        <v>929.00945398665897</v>
      </c>
      <c r="Z1228" s="8">
        <v>1601.2954367211973</v>
      </c>
      <c r="AA1228" s="8">
        <v>1894.6426815395844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0</v>
      </c>
      <c r="AH1228" s="8">
        <v>327.04336935450431</v>
      </c>
      <c r="AI1228" s="8">
        <v>671.01162298352995</v>
      </c>
      <c r="AJ1228" s="8">
        <v>771.2275465542233</v>
      </c>
      <c r="AK1228" s="8">
        <v>3924.5204322540517</v>
      </c>
      <c r="AL1228" s="8">
        <v>8052.1394758023598</v>
      </c>
      <c r="AM1228" s="8">
        <v>9254.7305586506791</v>
      </c>
      <c r="AN1228" s="8">
        <v>7077.1301555690297</v>
      </c>
      <c r="AO1228" s="8">
        <v>537.57033659009687</v>
      </c>
      <c r="AP1228" s="8">
        <v>613.34065642592464</v>
      </c>
      <c r="AQ1228" s="8">
        <v>6450.8440390811629</v>
      </c>
      <c r="AR1228" s="8">
        <v>7360.0878771110947</v>
      </c>
      <c r="AS1228" s="8">
        <v>6905.4659580961288</v>
      </c>
    </row>
    <row r="1229" spans="1:61" ht="18.75">
      <c r="A1229" s="28" t="s">
        <v>80</v>
      </c>
      <c r="B1229" s="29">
        <v>705</v>
      </c>
      <c r="C1229" s="9">
        <v>1994</v>
      </c>
      <c r="D1229" s="50">
        <v>0.31728000000000001</v>
      </c>
      <c r="E1229" s="8">
        <v>224.84043081098307</v>
      </c>
      <c r="F1229" s="8">
        <v>210.30555772577767</v>
      </c>
      <c r="G1229" s="8">
        <v>300.24173005017087</v>
      </c>
      <c r="H1229" s="8">
        <v>2698.0851697317971</v>
      </c>
      <c r="I1229" s="8">
        <v>2523.666692709332</v>
      </c>
      <c r="J1229" s="8">
        <v>3602.9007606020505</v>
      </c>
      <c r="K1229" s="8">
        <v>2941.5508743477262</v>
      </c>
      <c r="L1229" s="8">
        <v>273.88914673843044</v>
      </c>
      <c r="M1229" s="8">
        <v>252.20002065692134</v>
      </c>
      <c r="N1229" s="8">
        <v>69.730636067524088</v>
      </c>
      <c r="O1229" s="8">
        <v>120.19183319979041</v>
      </c>
      <c r="P1229" s="8">
        <v>142.21022050689689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0</v>
      </c>
      <c r="W1229" s="8">
        <v>3286.6697608611653</v>
      </c>
      <c r="X1229" s="8">
        <v>3026.4002478830562</v>
      </c>
      <c r="Y1229" s="8">
        <v>836.76763281028911</v>
      </c>
      <c r="Z1229" s="8">
        <v>1442.301998397485</v>
      </c>
      <c r="AA1229" s="8">
        <v>1706.5226460827625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8">
        <v>0</v>
      </c>
      <c r="AH1229" s="8">
        <v>294.57106687850717</v>
      </c>
      <c r="AI1229" s="8">
        <v>604.38653766399852</v>
      </c>
      <c r="AJ1229" s="8">
        <v>694.6519712139891</v>
      </c>
      <c r="AK1229" s="8">
        <v>3534.8528025420865</v>
      </c>
      <c r="AL1229" s="8">
        <v>7252.6384519679814</v>
      </c>
      <c r="AM1229" s="8">
        <v>8335.8236545678701</v>
      </c>
      <c r="AN1229" s="8">
        <v>6374.4383030259787</v>
      </c>
      <c r="AO1229" s="8">
        <v>484.19470446420814</v>
      </c>
      <c r="AP1229" s="8">
        <v>552.44175070709218</v>
      </c>
      <c r="AQ1229" s="8">
        <v>5810.3364535704968</v>
      </c>
      <c r="AR1229" s="8">
        <v>6629.3010084851066</v>
      </c>
      <c r="AS1229" s="8">
        <v>6219.8187310278017</v>
      </c>
    </row>
    <row r="1230" spans="1:61" ht="18.75">
      <c r="A1230" s="28" t="s">
        <v>80</v>
      </c>
      <c r="B1230" s="29">
        <v>705</v>
      </c>
      <c r="C1230" s="9">
        <v>1995</v>
      </c>
      <c r="D1230" s="50">
        <v>0.38971099999999997</v>
      </c>
      <c r="E1230" s="8">
        <v>191.6266366203283</v>
      </c>
      <c r="F1230" s="8">
        <v>179.23887863136261</v>
      </c>
      <c r="G1230" s="8">
        <v>255.88953327949395</v>
      </c>
      <c r="H1230" s="8">
        <v>2299.5196394439399</v>
      </c>
      <c r="I1230" s="8">
        <v>2150.8665435763514</v>
      </c>
      <c r="J1230" s="8">
        <v>3070.6743993539271</v>
      </c>
      <c r="K1230" s="8">
        <v>2507.0201941247396</v>
      </c>
      <c r="L1230" s="8">
        <v>233.42979644270102</v>
      </c>
      <c r="M1230" s="8">
        <v>214.94462334797487</v>
      </c>
      <c r="N1230" s="8">
        <v>59.429913075771751</v>
      </c>
      <c r="O1230" s="8">
        <v>102.4369000816835</v>
      </c>
      <c r="P1230" s="8">
        <v>121.20269539814775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8">
        <v>0</v>
      </c>
      <c r="W1230" s="8">
        <v>2801.1575573124123</v>
      </c>
      <c r="X1230" s="8">
        <v>2579.3354801756986</v>
      </c>
      <c r="Y1230" s="8">
        <v>713.15895690926095</v>
      </c>
      <c r="Z1230" s="8">
        <v>1229.242800980202</v>
      </c>
      <c r="AA1230" s="8">
        <v>1454.4323447777731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8">
        <v>0</v>
      </c>
      <c r="AH1230" s="8">
        <v>251.05654969610003</v>
      </c>
      <c r="AI1230" s="8">
        <v>515.10557515574715</v>
      </c>
      <c r="AJ1230" s="8">
        <v>592.03685202561655</v>
      </c>
      <c r="AK1230" s="8">
        <v>3012.6785963532011</v>
      </c>
      <c r="AL1230" s="8">
        <v>6181.2669018689667</v>
      </c>
      <c r="AM1230" s="8">
        <v>7104.4422243073986</v>
      </c>
      <c r="AN1230" s="8">
        <v>5432.7959075098561</v>
      </c>
      <c r="AO1230" s="8">
        <v>412.66867507406363</v>
      </c>
      <c r="AP1230" s="8">
        <v>470.83415662746881</v>
      </c>
      <c r="AQ1230" s="8">
        <v>4952.0241008887642</v>
      </c>
      <c r="AR1230" s="8">
        <v>5650.0098795296253</v>
      </c>
      <c r="AS1230" s="8">
        <v>5301.0169902091948</v>
      </c>
    </row>
    <row r="1231" spans="1:61" ht="18.75">
      <c r="A1231" s="28" t="s">
        <v>80</v>
      </c>
      <c r="B1231" s="29">
        <v>705</v>
      </c>
      <c r="C1231" s="9">
        <v>1996</v>
      </c>
      <c r="D1231" s="50">
        <v>0.42706</v>
      </c>
      <c r="E1231" s="8">
        <v>179.68097680536778</v>
      </c>
      <c r="F1231" s="8">
        <v>168.0654493654329</v>
      </c>
      <c r="G1231" s="8">
        <v>239.93784008758001</v>
      </c>
      <c r="H1231" s="8">
        <v>2156.1717216644129</v>
      </c>
      <c r="I1231" s="8">
        <v>2016.7853923851951</v>
      </c>
      <c r="J1231" s="8">
        <v>2879.2540810509604</v>
      </c>
      <c r="K1231" s="8">
        <v>2350.7370650335224</v>
      </c>
      <c r="L1231" s="8">
        <v>218.87820284298232</v>
      </c>
      <c r="M1231" s="8">
        <v>201.54536218650568</v>
      </c>
      <c r="N1231" s="8">
        <v>55.725159201484246</v>
      </c>
      <c r="O1231" s="8">
        <v>96.051168001548021</v>
      </c>
      <c r="P1231" s="8">
        <v>113.64713739526329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  <c r="V1231" s="8">
        <v>0</v>
      </c>
      <c r="W1231" s="8">
        <v>2626.5384341157878</v>
      </c>
      <c r="X1231" s="8">
        <v>2418.5443462380681</v>
      </c>
      <c r="Y1231" s="8">
        <v>668.70191041781095</v>
      </c>
      <c r="Z1231" s="8">
        <v>1152.6140160185762</v>
      </c>
      <c r="AA1231" s="8">
        <v>1363.7656487431595</v>
      </c>
      <c r="AB1231" s="8">
        <v>0</v>
      </c>
      <c r="AC1231" s="8">
        <v>0</v>
      </c>
      <c r="AD1231" s="8">
        <v>0</v>
      </c>
      <c r="AE1231" s="8">
        <v>0</v>
      </c>
      <c r="AF1231" s="8">
        <v>0</v>
      </c>
      <c r="AG1231" s="8">
        <v>0</v>
      </c>
      <c r="AH1231" s="8">
        <v>235.40613600685202</v>
      </c>
      <c r="AI1231" s="8">
        <v>482.99482020996322</v>
      </c>
      <c r="AJ1231" s="8">
        <v>555.13033966934893</v>
      </c>
      <c r="AK1231" s="8">
        <v>2824.8736320822236</v>
      </c>
      <c r="AL1231" s="8">
        <v>5795.9378425195591</v>
      </c>
      <c r="AM1231" s="8">
        <v>6661.5640760321876</v>
      </c>
      <c r="AN1231" s="8">
        <v>5094.1251835446565</v>
      </c>
      <c r="AO1231" s="8">
        <v>386.94365220841519</v>
      </c>
      <c r="AP1231" s="8">
        <v>441.48320227408567</v>
      </c>
      <c r="AQ1231" s="8">
        <v>4643.3238265009832</v>
      </c>
      <c r="AR1231" s="8">
        <v>5297.798427289028</v>
      </c>
      <c r="AS1231" s="8">
        <v>4970.5611268950051</v>
      </c>
    </row>
    <row r="1232" spans="1:61" ht="18.75">
      <c r="A1232" s="28" t="s">
        <v>80</v>
      </c>
      <c r="B1232" s="29">
        <v>705</v>
      </c>
      <c r="C1232" s="9">
        <v>1997</v>
      </c>
      <c r="D1232" s="50">
        <v>0.45596900000000001</v>
      </c>
      <c r="E1232" s="8">
        <v>171.26316430748716</v>
      </c>
      <c r="F1232" s="8">
        <v>160.19180873144006</v>
      </c>
      <c r="G1232" s="8">
        <v>228.69707445443493</v>
      </c>
      <c r="H1232" s="8">
        <v>2055.1579716898459</v>
      </c>
      <c r="I1232" s="8">
        <v>1922.3017047772807</v>
      </c>
      <c r="J1232" s="8">
        <v>2744.3648934532189</v>
      </c>
      <c r="K1232" s="8">
        <v>2240.6081899734481</v>
      </c>
      <c r="L1232" s="8">
        <v>208.62405293705712</v>
      </c>
      <c r="M1232" s="8">
        <v>192.10323259177855</v>
      </c>
      <c r="N1232" s="8">
        <v>53.11451031748603</v>
      </c>
      <c r="O1232" s="8">
        <v>91.55129975275014</v>
      </c>
      <c r="P1232" s="8">
        <v>108.32292160724212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2503.4886352446856</v>
      </c>
      <c r="X1232" s="8">
        <v>2305.2387911013425</v>
      </c>
      <c r="Y1232" s="8">
        <v>637.37412380983233</v>
      </c>
      <c r="Z1232" s="8">
        <v>1098.6155970330017</v>
      </c>
      <c r="AA1232" s="8">
        <v>1299.8750592869055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0</v>
      </c>
      <c r="AH1232" s="8">
        <v>224.3776746249732</v>
      </c>
      <c r="AI1232" s="8">
        <v>460.36716142124732</v>
      </c>
      <c r="AJ1232" s="8">
        <v>529.12322865345561</v>
      </c>
      <c r="AK1232" s="8">
        <v>2692.5320954996782</v>
      </c>
      <c r="AL1232" s="8">
        <v>5524.4059370549685</v>
      </c>
      <c r="AM1232" s="8">
        <v>6349.4787438414669</v>
      </c>
      <c r="AN1232" s="8">
        <v>4855.4722587987044</v>
      </c>
      <c r="AO1232" s="8">
        <v>368.81586166849718</v>
      </c>
      <c r="AP1232" s="8">
        <v>420.80030704621345</v>
      </c>
      <c r="AQ1232" s="8">
        <v>4425.7903400219666</v>
      </c>
      <c r="AR1232" s="8">
        <v>5049.6036845545614</v>
      </c>
      <c r="AS1232" s="8">
        <v>4737.697012288264</v>
      </c>
    </row>
    <row r="1233" spans="1:45" ht="18.75">
      <c r="A1233" s="28" t="s">
        <v>80</v>
      </c>
      <c r="B1233" s="29">
        <v>705</v>
      </c>
      <c r="C1233" s="9">
        <v>1998</v>
      </c>
      <c r="D1233" s="50">
        <v>0.48250300000000002</v>
      </c>
      <c r="E1233" s="8">
        <v>166.64574577604901</v>
      </c>
      <c r="F1233" s="8">
        <v>155.87288452370368</v>
      </c>
      <c r="G1233" s="8">
        <v>222.53118283412329</v>
      </c>
      <c r="H1233" s="8">
        <v>1999.7489493125879</v>
      </c>
      <c r="I1233" s="8">
        <v>1870.474614284444</v>
      </c>
      <c r="J1233" s="8">
        <v>2670.3741940094797</v>
      </c>
      <c r="K1233" s="8">
        <v>2180.199252535504</v>
      </c>
      <c r="L1233" s="8">
        <v>202.99934915425317</v>
      </c>
      <c r="M1233" s="8">
        <v>186.92394590917422</v>
      </c>
      <c r="N1233" s="8">
        <v>51.682492374690725</v>
      </c>
      <c r="O1233" s="8">
        <v>89.082989244971472</v>
      </c>
      <c r="P1233" s="8">
        <v>105.40243215096424</v>
      </c>
      <c r="Q1233" s="8">
        <v>0</v>
      </c>
      <c r="R1233" s="8">
        <v>0</v>
      </c>
      <c r="S1233" s="8">
        <v>0</v>
      </c>
      <c r="T1233" s="8">
        <v>0</v>
      </c>
      <c r="U1233" s="8">
        <v>0</v>
      </c>
      <c r="V1233" s="8">
        <v>0</v>
      </c>
      <c r="W1233" s="8">
        <v>2435.9921898510379</v>
      </c>
      <c r="X1233" s="8">
        <v>2243.0873509100907</v>
      </c>
      <c r="Y1233" s="8">
        <v>620.18990849628869</v>
      </c>
      <c r="Z1233" s="8">
        <v>1068.9958709396576</v>
      </c>
      <c r="AA1233" s="8">
        <v>1264.8291858115708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8">
        <v>0</v>
      </c>
      <c r="AH1233" s="8">
        <v>218.32823815073974</v>
      </c>
      <c r="AI1233" s="8">
        <v>447.95522292292833</v>
      </c>
      <c r="AJ1233" s="8">
        <v>514.85756089426172</v>
      </c>
      <c r="AK1233" s="8">
        <v>2619.9388578088765</v>
      </c>
      <c r="AL1233" s="8">
        <v>5375.4626750751395</v>
      </c>
      <c r="AM1233" s="8">
        <v>6178.2907307311407</v>
      </c>
      <c r="AN1233" s="8">
        <v>4724.5640878717195</v>
      </c>
      <c r="AO1233" s="8">
        <v>358.87223367795684</v>
      </c>
      <c r="AP1233" s="8">
        <v>409.45512874329751</v>
      </c>
      <c r="AQ1233" s="8">
        <v>4306.4668041354817</v>
      </c>
      <c r="AR1233" s="8">
        <v>4913.4615449195699</v>
      </c>
      <c r="AS1233" s="8">
        <v>4609.9641745275258</v>
      </c>
    </row>
    <row r="1234" spans="1:45" ht="18.75">
      <c r="A1234" s="28" t="s">
        <v>80</v>
      </c>
      <c r="B1234" s="29">
        <v>705</v>
      </c>
      <c r="C1234" s="9">
        <v>1999</v>
      </c>
      <c r="D1234" s="50">
        <v>0.50850600000000001</v>
      </c>
      <c r="E1234" s="8">
        <v>170.80289819067477</v>
      </c>
      <c r="F1234" s="8">
        <v>159.76129664760637</v>
      </c>
      <c r="G1234" s="8">
        <v>228.08245592387632</v>
      </c>
      <c r="H1234" s="8">
        <v>2049.6347782880971</v>
      </c>
      <c r="I1234" s="8">
        <v>1917.1355597712763</v>
      </c>
      <c r="J1234" s="8">
        <v>2736.9894710865156</v>
      </c>
      <c r="K1234" s="8">
        <v>2234.58660304863</v>
      </c>
      <c r="L1234" s="8">
        <v>208.06338022551833</v>
      </c>
      <c r="M1234" s="8">
        <v>191.58695923405074</v>
      </c>
      <c r="N1234" s="8">
        <v>52.971766199046598</v>
      </c>
      <c r="O1234" s="8">
        <v>91.3052575790188</v>
      </c>
      <c r="P1234" s="8">
        <v>108.03180605597026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2496.7605627062198</v>
      </c>
      <c r="X1234" s="8">
        <v>2299.043510808609</v>
      </c>
      <c r="Y1234" s="8">
        <v>635.66119438855912</v>
      </c>
      <c r="Z1234" s="8">
        <v>1095.6630909482255</v>
      </c>
      <c r="AA1234" s="8">
        <v>1296.3816726716432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0</v>
      </c>
      <c r="AH1234" s="8">
        <v>223.77466438972135</v>
      </c>
      <c r="AI1234" s="8">
        <v>459.12993445214352</v>
      </c>
      <c r="AJ1234" s="8">
        <v>527.70122121389727</v>
      </c>
      <c r="AK1234" s="8">
        <v>2685.2959726766562</v>
      </c>
      <c r="AL1234" s="8">
        <v>5509.5592134257213</v>
      </c>
      <c r="AM1234" s="8">
        <v>6332.4146545667681</v>
      </c>
      <c r="AN1234" s="8">
        <v>4842.4232802230481</v>
      </c>
      <c r="AO1234" s="8">
        <v>367.8246768731247</v>
      </c>
      <c r="AP1234" s="8">
        <v>419.66941515792706</v>
      </c>
      <c r="AQ1234" s="8">
        <v>4413.8961224774957</v>
      </c>
      <c r="AR1234" s="8">
        <v>5036.032981895125</v>
      </c>
      <c r="AS1234" s="8">
        <v>4724.9645521863104</v>
      </c>
    </row>
    <row r="1235" spans="1:45" ht="18.75">
      <c r="A1235" s="28" t="s">
        <v>80</v>
      </c>
      <c r="B1235" s="29">
        <v>705</v>
      </c>
      <c r="C1235" s="9">
        <v>2000</v>
      </c>
      <c r="D1235" s="50">
        <v>0.52651099999999995</v>
      </c>
      <c r="E1235" s="8">
        <v>167.88787439762041</v>
      </c>
      <c r="F1235" s="8">
        <v>157.03471539008521</v>
      </c>
      <c r="G1235" s="8">
        <v>224.1898651491334</v>
      </c>
      <c r="H1235" s="8">
        <v>2014.6544927714453</v>
      </c>
      <c r="I1235" s="8">
        <v>1884.4165846810226</v>
      </c>
      <c r="J1235" s="8">
        <v>2690.2783817896006</v>
      </c>
      <c r="K1235" s="8">
        <v>2196.4498197473558</v>
      </c>
      <c r="L1235" s="8">
        <v>204.51244689683656</v>
      </c>
      <c r="M1235" s="8">
        <v>188.31722230029717</v>
      </c>
      <c r="N1235" s="8">
        <v>52.067718548415087</v>
      </c>
      <c r="O1235" s="8">
        <v>89.74698777743339</v>
      </c>
      <c r="P1235" s="8">
        <v>106.18807103510289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8">
        <v>0</v>
      </c>
      <c r="W1235" s="8">
        <v>2454.1493627620389</v>
      </c>
      <c r="X1235" s="8">
        <v>2259.806667603566</v>
      </c>
      <c r="Y1235" s="8">
        <v>624.81262258098104</v>
      </c>
      <c r="Z1235" s="8">
        <v>1076.9638533292007</v>
      </c>
      <c r="AA1235" s="8">
        <v>1274.2568524212347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0</v>
      </c>
      <c r="AH1235" s="8">
        <v>219.95559294603549</v>
      </c>
      <c r="AI1235" s="8">
        <v>451.29415006435516</v>
      </c>
      <c r="AJ1235" s="8">
        <v>518.69515848453352</v>
      </c>
      <c r="AK1235" s="8">
        <v>2639.4671153524264</v>
      </c>
      <c r="AL1235" s="8">
        <v>5415.5298007722622</v>
      </c>
      <c r="AM1235" s="8">
        <v>6224.3419018144014</v>
      </c>
      <c r="AN1235" s="8">
        <v>4759.7796059796965</v>
      </c>
      <c r="AO1235" s="8">
        <v>361.54716228692178</v>
      </c>
      <c r="AP1235" s="8">
        <v>412.50708744943057</v>
      </c>
      <c r="AQ1235" s="8">
        <v>4338.5659474430613</v>
      </c>
      <c r="AR1235" s="8">
        <v>4950.0850493931666</v>
      </c>
      <c r="AS1235" s="8">
        <v>4644.325498418114</v>
      </c>
    </row>
    <row r="1236" spans="1:45" ht="18.75">
      <c r="A1236" s="28" t="s">
        <v>80</v>
      </c>
      <c r="B1236" s="29">
        <v>705</v>
      </c>
      <c r="C1236" s="9">
        <v>2001</v>
      </c>
      <c r="D1236" s="50">
        <v>0.56009900000000001</v>
      </c>
      <c r="E1236" s="8">
        <v>309.89545541487507</v>
      </c>
      <c r="F1236" s="8">
        <v>289.86217626712352</v>
      </c>
      <c r="G1236" s="8">
        <v>413.82035843307358</v>
      </c>
      <c r="H1236" s="8">
        <v>3718.7454649785009</v>
      </c>
      <c r="I1236" s="8">
        <v>3478.3461152054829</v>
      </c>
      <c r="J1236" s="8">
        <v>4965.844301196883</v>
      </c>
      <c r="K1236" s="8">
        <v>4054.311960460288</v>
      </c>
      <c r="L1236" s="8">
        <v>377.49884020214807</v>
      </c>
      <c r="M1236" s="8">
        <v>347.60492130003411</v>
      </c>
      <c r="N1236" s="8">
        <v>96.109081194033678</v>
      </c>
      <c r="O1236" s="8">
        <v>165.65927556823692</v>
      </c>
      <c r="P1236" s="8">
        <v>196.00701212711721</v>
      </c>
      <c r="Q1236" s="8">
        <v>0</v>
      </c>
      <c r="R1236" s="8">
        <v>0</v>
      </c>
      <c r="S1236" s="8">
        <v>0</v>
      </c>
      <c r="T1236" s="8">
        <v>0</v>
      </c>
      <c r="U1236" s="8">
        <v>0</v>
      </c>
      <c r="V1236" s="8">
        <v>0</v>
      </c>
      <c r="W1236" s="8">
        <v>4529.9860824257767</v>
      </c>
      <c r="X1236" s="8">
        <v>4171.2590556004088</v>
      </c>
      <c r="Y1236" s="8">
        <v>1153.308974328404</v>
      </c>
      <c r="Z1236" s="8">
        <v>1987.9113068188431</v>
      </c>
      <c r="AA1236" s="8">
        <v>2352.0841455254067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8">
        <v>0</v>
      </c>
      <c r="AH1236" s="8">
        <v>406.00453660890878</v>
      </c>
      <c r="AI1236" s="8">
        <v>833.02029203750851</v>
      </c>
      <c r="AJ1236" s="8">
        <v>957.43229186022495</v>
      </c>
      <c r="AK1236" s="8">
        <v>4872.0544393069049</v>
      </c>
      <c r="AL1236" s="8">
        <v>9996.2435044501035</v>
      </c>
      <c r="AM1236" s="8">
        <v>11489.187502322698</v>
      </c>
      <c r="AN1236" s="8">
        <v>8785.828482026569</v>
      </c>
      <c r="AO1236" s="8">
        <v>667.36101646927159</v>
      </c>
      <c r="AP1236" s="8">
        <v>761.42527973310769</v>
      </c>
      <c r="AQ1236" s="8">
        <v>8008.33219763126</v>
      </c>
      <c r="AR1236" s="8">
        <v>9137.1033567972918</v>
      </c>
      <c r="AS1236" s="8">
        <v>8572.717777214275</v>
      </c>
    </row>
    <row r="1237" spans="1:45" ht="18.75">
      <c r="A1237" s="28" t="s">
        <v>80</v>
      </c>
      <c r="B1237" s="29">
        <v>705</v>
      </c>
      <c r="C1237" s="9">
        <v>2002</v>
      </c>
      <c r="D1237" s="50">
        <v>0.58328599999999997</v>
      </c>
      <c r="E1237" s="8">
        <v>306.8084378425238</v>
      </c>
      <c r="F1237" s="8">
        <v>286.97471981669366</v>
      </c>
      <c r="G1237" s="8">
        <v>409.69809495370328</v>
      </c>
      <c r="H1237" s="8">
        <v>3681.7012541102858</v>
      </c>
      <c r="I1237" s="8">
        <v>3443.696637800324</v>
      </c>
      <c r="J1237" s="8">
        <v>4916.3771394444393</v>
      </c>
      <c r="K1237" s="8">
        <v>4013.9250104516836</v>
      </c>
      <c r="L1237" s="8">
        <v>373.73839282260809</v>
      </c>
      <c r="M1237" s="8">
        <v>344.14226161419788</v>
      </c>
      <c r="N1237" s="8">
        <v>95.15169244462038</v>
      </c>
      <c r="O1237" s="8">
        <v>164.00906390566999</v>
      </c>
      <c r="P1237" s="8">
        <v>194.05449207505512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4484.8607138712969</v>
      </c>
      <c r="X1237" s="8">
        <v>4129.7071393703745</v>
      </c>
      <c r="Y1237" s="8">
        <v>1141.8203093354446</v>
      </c>
      <c r="Z1237" s="8">
        <v>1968.1087668680398</v>
      </c>
      <c r="AA1237" s="8">
        <v>2328.6539049006615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8">
        <v>0</v>
      </c>
      <c r="AH1237" s="8">
        <v>401.96013028714418</v>
      </c>
      <c r="AI1237" s="8">
        <v>824.72217654497172</v>
      </c>
      <c r="AJ1237" s="8">
        <v>947.89484864295628</v>
      </c>
      <c r="AK1237" s="8">
        <v>4823.5215634457309</v>
      </c>
      <c r="AL1237" s="8">
        <v>9896.6661185396606</v>
      </c>
      <c r="AM1237" s="8">
        <v>11374.738183715475</v>
      </c>
      <c r="AN1237" s="8">
        <v>8698.3086219002889</v>
      </c>
      <c r="AO1237" s="8">
        <v>660.7131126393017</v>
      </c>
      <c r="AP1237" s="8">
        <v>753.84035656790115</v>
      </c>
      <c r="AQ1237" s="8">
        <v>7928.5573516716213</v>
      </c>
      <c r="AR1237" s="8">
        <v>9046.0842788148148</v>
      </c>
      <c r="AS1237" s="8">
        <v>8487.320815243218</v>
      </c>
    </row>
    <row r="1238" spans="1:45" ht="18.75">
      <c r="A1238" s="28" t="s">
        <v>80</v>
      </c>
      <c r="B1238" s="29">
        <v>705</v>
      </c>
      <c r="C1238" s="9">
        <v>2003</v>
      </c>
      <c r="D1238" s="50">
        <v>0.60785699999999998</v>
      </c>
      <c r="E1238" s="8">
        <v>303.63929429655519</v>
      </c>
      <c r="F1238" s="8">
        <v>284.01044644938156</v>
      </c>
      <c r="G1238" s="8">
        <v>405.46616416800367</v>
      </c>
      <c r="H1238" s="8">
        <v>3643.6715315586616</v>
      </c>
      <c r="I1238" s="8">
        <v>3408.1253573925783</v>
      </c>
      <c r="J1238" s="8">
        <v>4865.5939700160443</v>
      </c>
      <c r="K1238" s="8">
        <v>3972.4636196557612</v>
      </c>
      <c r="L1238" s="8">
        <v>369.8779037701446</v>
      </c>
      <c r="M1238" s="8">
        <v>340.58748249873724</v>
      </c>
      <c r="N1238" s="8">
        <v>94.168833648039183</v>
      </c>
      <c r="O1238" s="8">
        <v>162.31495056898333</v>
      </c>
      <c r="P1238" s="8">
        <v>192.0500278385091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8">
        <v>0</v>
      </c>
      <c r="W1238" s="8">
        <v>4438.5348452417347</v>
      </c>
      <c r="X1238" s="8">
        <v>4087.0497899848469</v>
      </c>
      <c r="Y1238" s="8">
        <v>1130.0260037764701</v>
      </c>
      <c r="Z1238" s="8">
        <v>1947.7794068277999</v>
      </c>
      <c r="AA1238" s="8">
        <v>2304.6003340621091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8">
        <v>0</v>
      </c>
      <c r="AH1238" s="8">
        <v>397.80812794459439</v>
      </c>
      <c r="AI1238" s="8">
        <v>816.20330078850952</v>
      </c>
      <c r="AJ1238" s="8">
        <v>938.10367450524996</v>
      </c>
      <c r="AK1238" s="8">
        <v>4773.6975353351318</v>
      </c>
      <c r="AL1238" s="8">
        <v>9794.4396094621134</v>
      </c>
      <c r="AM1238" s="8">
        <v>11257.244094063</v>
      </c>
      <c r="AN1238" s="8">
        <v>8608.4604129534146</v>
      </c>
      <c r="AO1238" s="8">
        <v>653.88835021952616</v>
      </c>
      <c r="AP1238" s="8">
        <v>746.05364666674086</v>
      </c>
      <c r="AQ1238" s="8">
        <v>7846.6602026343135</v>
      </c>
      <c r="AR1238" s="8">
        <v>8952.6437600008903</v>
      </c>
      <c r="AS1238" s="8">
        <v>8399.6519813176019</v>
      </c>
    </row>
    <row r="1239" spans="1:45" ht="18.75">
      <c r="A1239" s="28" t="s">
        <v>80</v>
      </c>
      <c r="B1239" s="29">
        <v>705</v>
      </c>
      <c r="C1239" s="9">
        <v>2004</v>
      </c>
      <c r="D1239" s="50">
        <v>0.60781200000000002</v>
      </c>
      <c r="E1239" s="8">
        <v>316.87206200128151</v>
      </c>
      <c r="F1239" s="8">
        <v>296.38777815240451</v>
      </c>
      <c r="G1239" s="8">
        <v>423.13660295291709</v>
      </c>
      <c r="H1239" s="8">
        <v>3802.4647440153776</v>
      </c>
      <c r="I1239" s="8">
        <v>3556.6533378288536</v>
      </c>
      <c r="J1239" s="8">
        <v>5077.6392354350055</v>
      </c>
      <c r="K1239" s="8">
        <v>4145.5857724264124</v>
      </c>
      <c r="L1239" s="8">
        <v>385.99738656317572</v>
      </c>
      <c r="M1239" s="8">
        <v>355.43047259817268</v>
      </c>
      <c r="N1239" s="8">
        <v>98.272763291191595</v>
      </c>
      <c r="O1239" s="8">
        <v>169.38872552574412</v>
      </c>
      <c r="P1239" s="8">
        <v>200.41967384220175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0</v>
      </c>
      <c r="W1239" s="8">
        <v>4631.9686387581087</v>
      </c>
      <c r="X1239" s="8">
        <v>4265.1656711780724</v>
      </c>
      <c r="Y1239" s="8">
        <v>1179.2731594942991</v>
      </c>
      <c r="Z1239" s="8">
        <v>2032.6647063089295</v>
      </c>
      <c r="AA1239" s="8">
        <v>2405.036086106421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8">
        <v>0</v>
      </c>
      <c r="AH1239" s="8">
        <v>415.14482529247312</v>
      </c>
      <c r="AI1239" s="8">
        <v>851.77389024132435</v>
      </c>
      <c r="AJ1239" s="8">
        <v>978.98674939329157</v>
      </c>
      <c r="AK1239" s="8">
        <v>4981.7379035096765</v>
      </c>
      <c r="AL1239" s="8">
        <v>10221.286682895892</v>
      </c>
      <c r="AM1239" s="8">
        <v>11747.840992719499</v>
      </c>
      <c r="AN1239" s="8">
        <v>8983.6218597083553</v>
      </c>
      <c r="AO1239" s="8">
        <v>682.38516471558023</v>
      </c>
      <c r="AP1239" s="8">
        <v>778.56707555108983</v>
      </c>
      <c r="AQ1239" s="8">
        <v>8188.6219765869628</v>
      </c>
      <c r="AR1239" s="8">
        <v>9342.804906613077</v>
      </c>
      <c r="AS1239" s="8">
        <v>8765.713441600019</v>
      </c>
    </row>
    <row r="1240" spans="1:45" ht="18.75">
      <c r="A1240" s="28" t="s">
        <v>80</v>
      </c>
      <c r="B1240" s="29">
        <v>705</v>
      </c>
      <c r="C1240" s="9">
        <v>2005</v>
      </c>
      <c r="D1240" s="50">
        <v>0.61013499999999998</v>
      </c>
      <c r="E1240" s="8">
        <v>323.40416465208523</v>
      </c>
      <c r="F1240" s="8">
        <v>302.49761118441</v>
      </c>
      <c r="G1240" s="8">
        <v>431.8592770452442</v>
      </c>
      <c r="H1240" s="8">
        <v>3880.8499758250223</v>
      </c>
      <c r="I1240" s="8">
        <v>3629.9713342129198</v>
      </c>
      <c r="J1240" s="8">
        <v>5182.3113245429295</v>
      </c>
      <c r="K1240" s="8">
        <v>4231.044211526957</v>
      </c>
      <c r="L1240" s="8">
        <v>393.95446089799799</v>
      </c>
      <c r="M1240" s="8">
        <v>362.75743073254284</v>
      </c>
      <c r="N1240" s="8">
        <v>100.29858965638753</v>
      </c>
      <c r="O1240" s="8">
        <v>172.88055922050037</v>
      </c>
      <c r="P1240" s="8">
        <v>204.55118949085039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8">
        <v>4727.4535307759761</v>
      </c>
      <c r="X1240" s="8">
        <v>4353.0891687905141</v>
      </c>
      <c r="Y1240" s="8">
        <v>1203.5830758766504</v>
      </c>
      <c r="Z1240" s="8">
        <v>2074.5667106460046</v>
      </c>
      <c r="AA1240" s="8">
        <v>2454.6142738902045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8">
        <v>0</v>
      </c>
      <c r="AH1240" s="8">
        <v>423.70275430847278</v>
      </c>
      <c r="AI1240" s="8">
        <v>869.33263130290834</v>
      </c>
      <c r="AJ1240" s="8">
        <v>999.16789726863749</v>
      </c>
      <c r="AK1240" s="8">
        <v>5084.4330517016724</v>
      </c>
      <c r="AL1240" s="8">
        <v>10431.9915756349</v>
      </c>
      <c r="AM1240" s="8">
        <v>11990.014767223649</v>
      </c>
      <c r="AN1240" s="8">
        <v>9168.8131315200735</v>
      </c>
      <c r="AO1240" s="8">
        <v>696.45207208240799</v>
      </c>
      <c r="AP1240" s="8">
        <v>794.61670777778704</v>
      </c>
      <c r="AQ1240" s="8">
        <v>8357.4248649888959</v>
      </c>
      <c r="AR1240" s="8">
        <v>9535.4004933334436</v>
      </c>
      <c r="AS1240" s="8">
        <v>8946.4126791611707</v>
      </c>
    </row>
    <row r="1241" spans="1:45" ht="18.75">
      <c r="A1241" s="28" t="s">
        <v>80</v>
      </c>
      <c r="B1241" s="29">
        <v>705</v>
      </c>
      <c r="C1241" s="9">
        <v>2006</v>
      </c>
      <c r="D1241" s="50">
        <v>0.60968699999999998</v>
      </c>
      <c r="E1241" s="8">
        <v>331.08857495731417</v>
      </c>
      <c r="F1241" s="8">
        <v>309.63553429874668</v>
      </c>
      <c r="G1241" s="8">
        <v>442.07096428167245</v>
      </c>
      <c r="H1241" s="8">
        <v>3973.0628994877698</v>
      </c>
      <c r="I1241" s="8">
        <v>3715.6264115849608</v>
      </c>
      <c r="J1241" s="8">
        <v>5304.8515713800689</v>
      </c>
      <c r="K1241" s="8">
        <v>4331.1802941509341</v>
      </c>
      <c r="L1241" s="8">
        <v>405.24228005517585</v>
      </c>
      <c r="M1241" s="8">
        <v>373.29900424316082</v>
      </c>
      <c r="N1241" s="8">
        <v>110.93692337215653</v>
      </c>
      <c r="O1241" s="8">
        <v>191.49707964906588</v>
      </c>
      <c r="P1241" s="8">
        <v>227.15340822421999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8">
        <v>4862.9073606621105</v>
      </c>
      <c r="X1241" s="8">
        <v>4479.5880509179296</v>
      </c>
      <c r="Y1241" s="8">
        <v>1331.2430804658784</v>
      </c>
      <c r="Z1241" s="8">
        <v>2297.9649557887906</v>
      </c>
      <c r="AA1241" s="8">
        <v>2725.8408986906397</v>
      </c>
      <c r="AB1241" s="8">
        <v>0</v>
      </c>
      <c r="AC1241" s="8">
        <v>0</v>
      </c>
      <c r="AD1241" s="8">
        <v>0</v>
      </c>
      <c r="AE1241" s="8">
        <v>0</v>
      </c>
      <c r="AF1241" s="8">
        <v>0</v>
      </c>
      <c r="AG1241" s="8">
        <v>0</v>
      </c>
      <c r="AH1241" s="8">
        <v>442.02549832947068</v>
      </c>
      <c r="AI1241" s="8">
        <v>906.37489400298841</v>
      </c>
      <c r="AJ1241" s="8">
        <v>1042.5233767490531</v>
      </c>
      <c r="AK1241" s="8">
        <v>5304.3059799536477</v>
      </c>
      <c r="AL1241" s="8">
        <v>10876.498728035862</v>
      </c>
      <c r="AM1241" s="8">
        <v>12510.280520988639</v>
      </c>
      <c r="AN1241" s="8">
        <v>9563.6950763260484</v>
      </c>
      <c r="AO1241" s="8">
        <v>714.87781435392253</v>
      </c>
      <c r="AP1241" s="8">
        <v>815.36996852483321</v>
      </c>
      <c r="AQ1241" s="8">
        <v>8578.5337722470722</v>
      </c>
      <c r="AR1241" s="8">
        <v>9784.4396222979994</v>
      </c>
      <c r="AS1241" s="8">
        <v>9181.4866972725358</v>
      </c>
    </row>
    <row r="1242" spans="1:45" ht="18.75">
      <c r="A1242" s="28" t="s">
        <v>80</v>
      </c>
      <c r="B1242" s="29">
        <v>705</v>
      </c>
      <c r="C1242" s="9">
        <v>2007</v>
      </c>
      <c r="D1242" s="50">
        <v>0.63022199999999995</v>
      </c>
      <c r="E1242" s="8">
        <v>328.29762083837176</v>
      </c>
      <c r="F1242" s="8">
        <v>307.03040833230193</v>
      </c>
      <c r="G1242" s="8">
        <v>438.36010358254651</v>
      </c>
      <c r="H1242" s="8">
        <v>3939.5714500604618</v>
      </c>
      <c r="I1242" s="8">
        <v>3684.3648999876236</v>
      </c>
      <c r="J1242" s="8">
        <v>5260.3212429905579</v>
      </c>
      <c r="K1242" s="8">
        <v>4294.7525310128804</v>
      </c>
      <c r="L1242" s="8">
        <v>401.56170397098219</v>
      </c>
      <c r="M1242" s="8">
        <v>369.88713215343114</v>
      </c>
      <c r="N1242" s="8">
        <v>117.67502689528447</v>
      </c>
      <c r="O1242" s="8">
        <v>215.73311309348082</v>
      </c>
      <c r="P1242" s="8">
        <v>254.95368584403641</v>
      </c>
      <c r="Q1242" s="8">
        <v>0</v>
      </c>
      <c r="R1242" s="8">
        <v>0</v>
      </c>
      <c r="S1242" s="8">
        <v>0</v>
      </c>
      <c r="T1242" s="8">
        <v>0</v>
      </c>
      <c r="U1242" s="8">
        <v>0</v>
      </c>
      <c r="V1242" s="8">
        <v>0</v>
      </c>
      <c r="W1242" s="8">
        <v>4818.7404476517859</v>
      </c>
      <c r="X1242" s="8">
        <v>4438.6455858411737</v>
      </c>
      <c r="Y1242" s="8">
        <v>1412.1003227434137</v>
      </c>
      <c r="Z1242" s="8">
        <v>2588.7973571217699</v>
      </c>
      <c r="AA1242" s="8">
        <v>3059.4442301284371</v>
      </c>
      <c r="AB1242" s="8">
        <v>0</v>
      </c>
      <c r="AC1242" s="8">
        <v>0</v>
      </c>
      <c r="AD1242" s="8">
        <v>0</v>
      </c>
      <c r="AE1242" s="8">
        <v>0</v>
      </c>
      <c r="AF1242" s="8">
        <v>0</v>
      </c>
      <c r="AG1242" s="8">
        <v>0</v>
      </c>
      <c r="AH1242" s="8">
        <v>445.97264773365623</v>
      </c>
      <c r="AI1242" s="8">
        <v>924.32522539676495</v>
      </c>
      <c r="AJ1242" s="8">
        <v>1063.2009215800142</v>
      </c>
      <c r="AK1242" s="8">
        <v>5351.6717728038757</v>
      </c>
      <c r="AL1242" s="8">
        <v>11091.90270476118</v>
      </c>
      <c r="AM1242" s="8">
        <v>12758.41105896017</v>
      </c>
      <c r="AN1242" s="8">
        <v>9733.995178841742</v>
      </c>
      <c r="AO1242" s="8">
        <v>708.59211230328413</v>
      </c>
      <c r="AP1242" s="8">
        <v>808.24723573597771</v>
      </c>
      <c r="AQ1242" s="8">
        <v>8503.10534763941</v>
      </c>
      <c r="AR1242" s="8">
        <v>9698.9668288317316</v>
      </c>
      <c r="AS1242" s="8">
        <v>9101.0360882355708</v>
      </c>
    </row>
    <row r="1243" spans="1:45" ht="18.75">
      <c r="A1243" s="28" t="s">
        <v>80</v>
      </c>
      <c r="B1243" s="29">
        <v>705</v>
      </c>
      <c r="C1243" s="9">
        <v>2008</v>
      </c>
      <c r="D1243" s="50">
        <v>0.63378900000000005</v>
      </c>
      <c r="E1243" s="8">
        <v>352.07046761619392</v>
      </c>
      <c r="F1243" s="8">
        <v>300.72354932004225</v>
      </c>
      <c r="G1243" s="8">
        <v>441.55702986325099</v>
      </c>
      <c r="H1243" s="8">
        <v>4224.8456113943275</v>
      </c>
      <c r="I1243" s="8">
        <v>3608.6825918405075</v>
      </c>
      <c r="J1243" s="8">
        <v>5298.6843583590116</v>
      </c>
      <c r="K1243" s="8">
        <v>4377.404187197948</v>
      </c>
      <c r="L1243" s="8">
        <v>462.41340698560492</v>
      </c>
      <c r="M1243" s="8">
        <v>425.58390347576295</v>
      </c>
      <c r="N1243" s="8">
        <v>117.01274525117974</v>
      </c>
      <c r="O1243" s="8">
        <v>214.5189550465528</v>
      </c>
      <c r="P1243" s="8">
        <v>253.51879221633743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  <c r="V1243" s="8">
        <v>0</v>
      </c>
      <c r="W1243" s="8">
        <v>5548.9608838272588</v>
      </c>
      <c r="X1243" s="8">
        <v>5107.0068417091552</v>
      </c>
      <c r="Y1243" s="8">
        <v>1404.1529430141568</v>
      </c>
      <c r="Z1243" s="8">
        <v>2574.2274605586335</v>
      </c>
      <c r="AA1243" s="8">
        <v>3042.2255065960489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8">
        <v>0</v>
      </c>
      <c r="AH1243" s="8">
        <v>469.08321286737367</v>
      </c>
      <c r="AI1243" s="8">
        <v>977.65591135219995</v>
      </c>
      <c r="AJ1243" s="8">
        <v>1120.6597255553513</v>
      </c>
      <c r="AK1243" s="8">
        <v>5628.9985544084848</v>
      </c>
      <c r="AL1243" s="8">
        <v>11731.8709362264</v>
      </c>
      <c r="AM1243" s="8">
        <v>13447.916706664215</v>
      </c>
      <c r="AN1243" s="8">
        <v>10269.595399099699</v>
      </c>
      <c r="AO1243" s="8">
        <v>763.13695630564712</v>
      </c>
      <c r="AP1243" s="8">
        <v>867.14093333901394</v>
      </c>
      <c r="AQ1243" s="8">
        <v>9157.6434756677663</v>
      </c>
      <c r="AR1243" s="8">
        <v>10405.691200068166</v>
      </c>
      <c r="AS1243" s="8">
        <v>9781.6673378679661</v>
      </c>
    </row>
    <row r="1244" spans="1:45" ht="18.75">
      <c r="A1244" s="28" t="s">
        <v>80</v>
      </c>
      <c r="B1244" s="29">
        <v>705</v>
      </c>
      <c r="C1244" s="9">
        <v>2009</v>
      </c>
      <c r="D1244" s="50">
        <v>0.64549299999999998</v>
      </c>
      <c r="E1244" s="8">
        <v>353.63896804457983</v>
      </c>
      <c r="F1244" s="8">
        <v>302.07961232732134</v>
      </c>
      <c r="G1244" s="8">
        <v>443.53000202945657</v>
      </c>
      <c r="H1244" s="8">
        <v>4243.6676165349581</v>
      </c>
      <c r="I1244" s="8">
        <v>3624.9553479278561</v>
      </c>
      <c r="J1244" s="8">
        <v>5322.3600243534784</v>
      </c>
      <c r="K1244" s="8">
        <v>4396.9943296054307</v>
      </c>
      <c r="L1244" s="8">
        <v>462.95571694813066</v>
      </c>
      <c r="M1244" s="8">
        <v>425.97539276181203</v>
      </c>
      <c r="N1244" s="8">
        <v>114.89108448890997</v>
      </c>
      <c r="O1244" s="8">
        <v>210.62932363325345</v>
      </c>
      <c r="P1244" s="8">
        <v>248.92202053314335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8">
        <v>0</v>
      </c>
      <c r="W1244" s="8">
        <v>5555.4686033775679</v>
      </c>
      <c r="X1244" s="8">
        <v>5111.7047131417439</v>
      </c>
      <c r="Y1244" s="8">
        <v>1378.6930138669195</v>
      </c>
      <c r="Z1244" s="8">
        <v>2527.5518835990415</v>
      </c>
      <c r="AA1244" s="8">
        <v>2987.0642463977201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468.53005253348977</v>
      </c>
      <c r="AI1244" s="8">
        <v>975.66465290870542</v>
      </c>
      <c r="AJ1244" s="8">
        <v>1118.4274153244119</v>
      </c>
      <c r="AK1244" s="8">
        <v>5622.3606304018776</v>
      </c>
      <c r="AL1244" s="8">
        <v>11707.975834904464</v>
      </c>
      <c r="AM1244" s="8">
        <v>13421.128983892942</v>
      </c>
      <c r="AN1244" s="8">
        <v>10250.488483066429</v>
      </c>
      <c r="AO1244" s="8">
        <v>765.035329275452</v>
      </c>
      <c r="AP1244" s="8">
        <v>869.5053947912686</v>
      </c>
      <c r="AQ1244" s="8">
        <v>9180.4239513054235</v>
      </c>
      <c r="AR1244" s="8">
        <v>10434.064737495222</v>
      </c>
      <c r="AS1244" s="8">
        <v>9807.244344400322</v>
      </c>
    </row>
    <row r="1245" spans="1:45" ht="18.75">
      <c r="A1245" s="28" t="s">
        <v>80</v>
      </c>
      <c r="B1245" s="29">
        <v>705</v>
      </c>
      <c r="C1245" s="9">
        <v>2010</v>
      </c>
      <c r="D1245" s="50">
        <v>0.63800999999999997</v>
      </c>
      <c r="E1245" s="8">
        <v>362.07233554333055</v>
      </c>
      <c r="F1245" s="8">
        <v>309.2772407955988</v>
      </c>
      <c r="G1245" s="8">
        <v>454.1088042507165</v>
      </c>
      <c r="H1245" s="8">
        <v>4344.8680265199664</v>
      </c>
      <c r="I1245" s="8">
        <v>3711.3268895471856</v>
      </c>
      <c r="J1245" s="8">
        <v>5449.3056510085971</v>
      </c>
      <c r="K1245" s="8">
        <v>4501.8335223585837</v>
      </c>
      <c r="L1245" s="8">
        <v>473.32853246814369</v>
      </c>
      <c r="M1245" s="8">
        <v>435.46750834626471</v>
      </c>
      <c r="N1245" s="8">
        <v>116.23860252974086</v>
      </c>
      <c r="O1245" s="8">
        <v>213.09972257488076</v>
      </c>
      <c r="P1245" s="8">
        <v>251.84154135515166</v>
      </c>
      <c r="Q1245" s="8">
        <v>0</v>
      </c>
      <c r="R1245" s="8">
        <v>0</v>
      </c>
      <c r="S1245" s="8">
        <v>0</v>
      </c>
      <c r="T1245" s="8">
        <v>0</v>
      </c>
      <c r="U1245" s="8">
        <v>0</v>
      </c>
      <c r="V1245" s="8">
        <v>0</v>
      </c>
      <c r="W1245" s="8">
        <v>5679.9423896177241</v>
      </c>
      <c r="X1245" s="8">
        <v>5225.610100155176</v>
      </c>
      <c r="Y1245" s="8">
        <v>1394.8632303568902</v>
      </c>
      <c r="Z1245" s="8">
        <v>2557.1966708985692</v>
      </c>
      <c r="AA1245" s="8">
        <v>3022.0984962618199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8">
        <v>0</v>
      </c>
      <c r="AH1245" s="8">
        <v>478.31093807307138</v>
      </c>
      <c r="AI1245" s="8">
        <v>995.70549583862328</v>
      </c>
      <c r="AJ1245" s="8">
        <v>1141.4178539521329</v>
      </c>
      <c r="AK1245" s="8">
        <v>5739.7312568768566</v>
      </c>
      <c r="AL1245" s="8">
        <v>11948.465950063479</v>
      </c>
      <c r="AM1245" s="8">
        <v>13697.014247425594</v>
      </c>
      <c r="AN1245" s="8">
        <v>10461.737151455309</v>
      </c>
      <c r="AO1245" s="8">
        <v>782.60577326374255</v>
      </c>
      <c r="AP1245" s="8">
        <v>889.57631259698121</v>
      </c>
      <c r="AQ1245" s="8">
        <v>9391.2692791649097</v>
      </c>
      <c r="AR1245" s="8">
        <v>10674.915751163773</v>
      </c>
      <c r="AS1245" s="8">
        <v>10033.092515164342</v>
      </c>
    </row>
    <row r="1246" spans="1:45" ht="18.75">
      <c r="A1246" s="28" t="s">
        <v>80</v>
      </c>
      <c r="B1246" s="29">
        <v>705</v>
      </c>
      <c r="C1246" s="9">
        <v>2011</v>
      </c>
      <c r="D1246" s="50">
        <v>0.62397000000000002</v>
      </c>
      <c r="E1246" s="8">
        <v>371.98025578152738</v>
      </c>
      <c r="F1246" s="8">
        <v>317.75525842588632</v>
      </c>
      <c r="G1246" s="8">
        <v>466.54467234001572</v>
      </c>
      <c r="H1246" s="8">
        <v>4463.7630693783285</v>
      </c>
      <c r="I1246" s="8">
        <v>3813.0631011106361</v>
      </c>
      <c r="J1246" s="8">
        <v>5598.5360680801887</v>
      </c>
      <c r="K1246" s="8">
        <v>4625.1207461897175</v>
      </c>
      <c r="L1246" s="8">
        <v>485.98179335544927</v>
      </c>
      <c r="M1246" s="8">
        <v>447.08066733977648</v>
      </c>
      <c r="N1246" s="8">
        <v>118.85409683157837</v>
      </c>
      <c r="O1246" s="8">
        <v>217.89469686042543</v>
      </c>
      <c r="P1246" s="8">
        <v>257.5082484734848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8">
        <v>0</v>
      </c>
      <c r="W1246" s="8">
        <v>5831.781520265391</v>
      </c>
      <c r="X1246" s="8">
        <v>5364.9680080773178</v>
      </c>
      <c r="Y1246" s="8">
        <v>1426.2491619789405</v>
      </c>
      <c r="Z1246" s="8">
        <v>2614.7363623251049</v>
      </c>
      <c r="AA1246" s="8">
        <v>3090.0989816818173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8">
        <v>0</v>
      </c>
      <c r="AH1246" s="8">
        <v>490.83435261310575</v>
      </c>
      <c r="AI1246" s="8">
        <v>1021.6317486417611</v>
      </c>
      <c r="AJ1246" s="8">
        <v>1171.1335881532771</v>
      </c>
      <c r="AK1246" s="8">
        <v>5890.0122313572692</v>
      </c>
      <c r="AL1246" s="8">
        <v>12259.580983701133</v>
      </c>
      <c r="AM1246" s="8">
        <v>14053.603057839326</v>
      </c>
      <c r="AN1246" s="8">
        <v>10734.398757632576</v>
      </c>
      <c r="AO1246" s="8">
        <v>803.73705178133559</v>
      </c>
      <c r="AP1246" s="8">
        <v>913.62533967979221</v>
      </c>
      <c r="AQ1246" s="8">
        <v>9644.8446213760271</v>
      </c>
      <c r="AR1246" s="8">
        <v>10963.504076157507</v>
      </c>
      <c r="AS1246" s="8">
        <v>10304.174348766766</v>
      </c>
    </row>
    <row r="1247" spans="1:45" ht="18.75">
      <c r="A1247" s="28" t="s">
        <v>80</v>
      </c>
      <c r="B1247" s="29">
        <v>705</v>
      </c>
      <c r="C1247" s="9">
        <v>2012</v>
      </c>
      <c r="D1247" s="50">
        <v>0.60679300000000003</v>
      </c>
      <c r="E1247" s="8">
        <v>431.26219320262425</v>
      </c>
      <c r="F1247" s="8">
        <v>891.31666680400008</v>
      </c>
      <c r="G1247" s="8">
        <v>1020.6953247647873</v>
      </c>
      <c r="H1247" s="8">
        <v>5175.1463184314907</v>
      </c>
      <c r="I1247" s="8">
        <v>10695.800001648</v>
      </c>
      <c r="J1247" s="8">
        <v>12248.343897177447</v>
      </c>
      <c r="K1247" s="8">
        <v>9373.0967390856458</v>
      </c>
      <c r="L1247" s="8">
        <v>595.54267929920138</v>
      </c>
      <c r="M1247" s="8">
        <v>555.73386146511302</v>
      </c>
      <c r="N1247" s="8">
        <v>122.21859975312827</v>
      </c>
      <c r="O1247" s="8">
        <v>224.06282537867057</v>
      </c>
      <c r="P1247" s="8">
        <v>264.79775112765026</v>
      </c>
      <c r="Q1247" s="8">
        <v>0</v>
      </c>
      <c r="R1247" s="8">
        <v>0</v>
      </c>
      <c r="S1247" s="8">
        <v>0</v>
      </c>
      <c r="T1247" s="8">
        <v>0</v>
      </c>
      <c r="U1247" s="8">
        <v>0</v>
      </c>
      <c r="V1247" s="8">
        <v>0</v>
      </c>
      <c r="W1247" s="8">
        <v>7146.5121515904166</v>
      </c>
      <c r="X1247" s="8">
        <v>6668.8063375813563</v>
      </c>
      <c r="Y1247" s="8">
        <v>1466.6231970375393</v>
      </c>
      <c r="Z1247" s="8">
        <v>2688.7539045440467</v>
      </c>
      <c r="AA1247" s="8">
        <v>3177.5730135318031</v>
      </c>
      <c r="AB1247" s="8">
        <v>0</v>
      </c>
      <c r="AC1247" s="8">
        <v>0</v>
      </c>
      <c r="AD1247" s="8">
        <v>0</v>
      </c>
      <c r="AE1247" s="8">
        <v>0</v>
      </c>
      <c r="AF1247" s="8">
        <v>0</v>
      </c>
      <c r="AG1247" s="8">
        <v>0</v>
      </c>
      <c r="AH1247" s="8">
        <v>553.48079295575258</v>
      </c>
      <c r="AI1247" s="8">
        <v>1710.9221714818721</v>
      </c>
      <c r="AJ1247" s="8">
        <v>1841.2269373575505</v>
      </c>
      <c r="AK1247" s="8">
        <v>6641.76951546903</v>
      </c>
      <c r="AL1247" s="8">
        <v>20531.066057782464</v>
      </c>
      <c r="AM1247" s="8">
        <v>22094.723248290607</v>
      </c>
      <c r="AN1247" s="8">
        <v>16422.5196071807</v>
      </c>
      <c r="AO1247" s="8">
        <v>1486.8593461032015</v>
      </c>
      <c r="AP1247" s="8">
        <v>1576.4291862299003</v>
      </c>
      <c r="AQ1247" s="8">
        <v>17842.312153238418</v>
      </c>
      <c r="AR1247" s="8">
        <v>18917.150234758803</v>
      </c>
      <c r="AS1247" s="8">
        <v>18379.73119399861</v>
      </c>
    </row>
    <row r="1248" spans="1:45" ht="18.75">
      <c r="A1248" s="28" t="s">
        <v>80</v>
      </c>
      <c r="B1248" s="29">
        <v>705</v>
      </c>
      <c r="C1248" s="9">
        <v>2013</v>
      </c>
      <c r="D1248" s="50">
        <v>0.59040700000000002</v>
      </c>
      <c r="E1248" s="8">
        <v>446.04414446305668</v>
      </c>
      <c r="F1248" s="8">
        <v>924.46406461983042</v>
      </c>
      <c r="G1248" s="8">
        <v>1058.2858316381755</v>
      </c>
      <c r="H1248" s="8">
        <v>5352.5297335566811</v>
      </c>
      <c r="I1248" s="8">
        <v>11093.568775437965</v>
      </c>
      <c r="J1248" s="8">
        <v>12699.429979658105</v>
      </c>
      <c r="K1248" s="8">
        <v>9715.1761628842505</v>
      </c>
      <c r="L1248" s="8">
        <v>612.07121358656036</v>
      </c>
      <c r="M1248" s="8">
        <v>571.15755233254401</v>
      </c>
      <c r="N1248" s="8">
        <v>125.61062250278191</v>
      </c>
      <c r="O1248" s="8">
        <v>230.28140587763977</v>
      </c>
      <c r="P1248" s="8">
        <v>272.14687800110823</v>
      </c>
      <c r="Q1248" s="8">
        <v>0</v>
      </c>
      <c r="R1248" s="8">
        <v>0</v>
      </c>
      <c r="S1248" s="8">
        <v>0</v>
      </c>
      <c r="T1248" s="8">
        <v>0</v>
      </c>
      <c r="U1248" s="8">
        <v>0</v>
      </c>
      <c r="V1248" s="8">
        <v>0</v>
      </c>
      <c r="W1248" s="8">
        <v>7344.8545630387243</v>
      </c>
      <c r="X1248" s="8">
        <v>6853.8906279905277</v>
      </c>
      <c r="Y1248" s="8">
        <v>1507.327470033383</v>
      </c>
      <c r="Z1248" s="8">
        <v>2763.376870531677</v>
      </c>
      <c r="AA1248" s="8">
        <v>3265.7625360132988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8">
        <v>0</v>
      </c>
      <c r="AH1248" s="8">
        <v>571.65476696583858</v>
      </c>
      <c r="AI1248" s="8">
        <v>1766.8166840840306</v>
      </c>
      <c r="AJ1248" s="8">
        <v>1901.5902619718277</v>
      </c>
      <c r="AK1248" s="8">
        <v>6859.8572035900643</v>
      </c>
      <c r="AL1248" s="8">
        <v>21201.800209008365</v>
      </c>
      <c r="AM1248" s="8">
        <v>22819.08314366193</v>
      </c>
      <c r="AN1248" s="8">
        <v>16960.246852086788</v>
      </c>
      <c r="AO1248" s="8">
        <v>1536.5352782063908</v>
      </c>
      <c r="AP1248" s="8">
        <v>1629.4433839707194</v>
      </c>
      <c r="AQ1248" s="8">
        <v>18438.423338476689</v>
      </c>
      <c r="AR1248" s="8">
        <v>19553.320607648631</v>
      </c>
      <c r="AS1248" s="8">
        <v>18995.871973062662</v>
      </c>
    </row>
    <row r="1249" spans="1:45" ht="18.75">
      <c r="A1249" s="28" t="s">
        <v>80</v>
      </c>
      <c r="B1249" s="29">
        <v>705</v>
      </c>
      <c r="C1249" s="9">
        <v>2014</v>
      </c>
      <c r="D1249" s="50">
        <v>0.59123800000000004</v>
      </c>
      <c r="E1249" s="8">
        <v>451.48889685710361</v>
      </c>
      <c r="F1249" s="8">
        <v>941.33718468704694</v>
      </c>
      <c r="G1249" s="8">
        <v>1076.7866909772367</v>
      </c>
      <c r="H1249" s="8">
        <v>5417.8667622852445</v>
      </c>
      <c r="I1249" s="8">
        <v>11296.046216244566</v>
      </c>
      <c r="J1249" s="8">
        <v>12921.440291726842</v>
      </c>
      <c r="K1249" s="8">
        <v>9878.4510900855494</v>
      </c>
      <c r="L1249" s="8">
        <v>692.93743027342623</v>
      </c>
      <c r="M1249" s="8">
        <v>570.35477591088579</v>
      </c>
      <c r="N1249" s="8">
        <v>125.43407358796281</v>
      </c>
      <c r="O1249" s="8">
        <v>229.95773952283116</v>
      </c>
      <c r="P1249" s="8">
        <v>271.76436866371967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0</v>
      </c>
      <c r="W1249" s="8">
        <v>8315.2491632811143</v>
      </c>
      <c r="X1249" s="8">
        <v>6844.2573109306295</v>
      </c>
      <c r="Y1249" s="8">
        <v>1505.2088830555538</v>
      </c>
      <c r="Z1249" s="8">
        <v>2759.4928742739739</v>
      </c>
      <c r="AA1249" s="8">
        <v>3261.172423964636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0</v>
      </c>
      <c r="AH1249" s="8">
        <v>576.92297044506643</v>
      </c>
      <c r="AI1249" s="8">
        <v>1864.2323544833043</v>
      </c>
      <c r="AJ1249" s="8">
        <v>1918.9058355518423</v>
      </c>
      <c r="AK1249" s="8">
        <v>6923.0756453407985</v>
      </c>
      <c r="AL1249" s="8">
        <v>22370.788253799656</v>
      </c>
      <c r="AM1249" s="8">
        <v>23026.870026622106</v>
      </c>
      <c r="AN1249" s="8">
        <v>17440.244641920854</v>
      </c>
      <c r="AO1249" s="8">
        <v>1634.2746149604732</v>
      </c>
      <c r="AP1249" s="8">
        <v>1647.1414668881225</v>
      </c>
      <c r="AQ1249" s="8">
        <v>19611.29537952568</v>
      </c>
      <c r="AR1249" s="8">
        <v>19765.69760265747</v>
      </c>
      <c r="AS1249" s="8">
        <v>19688.496491091573</v>
      </c>
    </row>
    <row r="1250" spans="1:45" ht="18.75">
      <c r="A1250" s="28" t="s">
        <v>80</v>
      </c>
      <c r="B1250" s="29">
        <v>705</v>
      </c>
      <c r="C1250" s="9">
        <v>2015</v>
      </c>
      <c r="D1250" s="50">
        <v>0.59529799999999999</v>
      </c>
      <c r="E1250" s="8">
        <v>455.14443119244476</v>
      </c>
      <c r="F1250" s="8">
        <v>991.38752960702084</v>
      </c>
      <c r="G1250" s="8">
        <v>1082.405144314276</v>
      </c>
      <c r="H1250" s="8">
        <v>5461.7331743093373</v>
      </c>
      <c r="I1250" s="8">
        <v>11896.650355284251</v>
      </c>
      <c r="J1250" s="8">
        <v>12988.861731771312</v>
      </c>
      <c r="K1250" s="8">
        <v>10115.748420454966</v>
      </c>
      <c r="L1250" s="8">
        <v>688.21151826480184</v>
      </c>
      <c r="M1250" s="8">
        <v>566.46489153331663</v>
      </c>
      <c r="N1250" s="8">
        <v>124.57859895380123</v>
      </c>
      <c r="O1250" s="8">
        <v>228.38940161062135</v>
      </c>
      <c r="P1250" s="8">
        <v>269.91090479054242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0</v>
      </c>
      <c r="W1250" s="8">
        <v>8258.5382191776225</v>
      </c>
      <c r="X1250" s="8">
        <v>6797.5786983997996</v>
      </c>
      <c r="Y1250" s="8">
        <v>1494.9431874456147</v>
      </c>
      <c r="Z1250" s="8">
        <v>2740.6728193274562</v>
      </c>
      <c r="AA1250" s="8">
        <v>3238.930857486509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8">
        <v>0</v>
      </c>
      <c r="AH1250" s="8">
        <v>579.72303014624595</v>
      </c>
      <c r="AI1250" s="8">
        <v>1907.9884494824441</v>
      </c>
      <c r="AJ1250" s="8">
        <v>1918.780940638135</v>
      </c>
      <c r="AK1250" s="8">
        <v>6956.6763617549523</v>
      </c>
      <c r="AL1250" s="8">
        <v>22895.861393789331</v>
      </c>
      <c r="AM1250" s="8">
        <v>23025.371287657621</v>
      </c>
      <c r="AN1250" s="8">
        <v>17625.969681067301</v>
      </c>
      <c r="AO1250" s="8">
        <v>1679.5990478718227</v>
      </c>
      <c r="AP1250" s="8">
        <v>1648.8700358475926</v>
      </c>
      <c r="AQ1250" s="8">
        <v>20155.188574461874</v>
      </c>
      <c r="AR1250" s="8">
        <v>19786.440430171111</v>
      </c>
      <c r="AS1250" s="8">
        <v>19970.814502316491</v>
      </c>
    </row>
    <row r="1251" spans="1:45" ht="18.75">
      <c r="A1251" s="28" t="s">
        <v>80</v>
      </c>
      <c r="B1251" s="29">
        <v>705</v>
      </c>
      <c r="C1251" s="9">
        <v>2016</v>
      </c>
      <c r="D1251" s="50">
        <v>0.57710600000000001</v>
      </c>
      <c r="E1251" s="8">
        <v>469.49186042078918</v>
      </c>
      <c r="F1251" s="8">
        <v>1022.638845550038</v>
      </c>
      <c r="G1251" s="8">
        <v>1116.5255907926792</v>
      </c>
      <c r="H1251" s="8">
        <v>5633.9023250494702</v>
      </c>
      <c r="I1251" s="8">
        <v>12271.666146600459</v>
      </c>
      <c r="J1251" s="8">
        <v>13398.307089512151</v>
      </c>
      <c r="K1251" s="8">
        <v>10434.625187054025</v>
      </c>
      <c r="L1251" s="8">
        <v>709.90587587029074</v>
      </c>
      <c r="M1251" s="8">
        <v>584.32145394433667</v>
      </c>
      <c r="N1251" s="8">
        <v>128.50566585687892</v>
      </c>
      <c r="O1251" s="8">
        <v>235.5888762203125</v>
      </c>
      <c r="P1251" s="8">
        <v>278.41925365530824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  <c r="V1251" s="8">
        <v>0</v>
      </c>
      <c r="W1251" s="8">
        <v>8518.8705104434885</v>
      </c>
      <c r="X1251" s="8">
        <v>7011.8574473320405</v>
      </c>
      <c r="Y1251" s="8">
        <v>1542.067990282547</v>
      </c>
      <c r="Z1251" s="8">
        <v>2827.06651464375</v>
      </c>
      <c r="AA1251" s="8">
        <v>3341.0310438636989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8">
        <v>0</v>
      </c>
      <c r="AH1251" s="8">
        <v>597.99752627766816</v>
      </c>
      <c r="AI1251" s="8">
        <v>1968.1335976406413</v>
      </c>
      <c r="AJ1251" s="8">
        <v>1979.2662983923242</v>
      </c>
      <c r="AK1251" s="8">
        <v>7175.970315332017</v>
      </c>
      <c r="AL1251" s="8">
        <v>23617.603171687697</v>
      </c>
      <c r="AM1251" s="8">
        <v>23751.195580707888</v>
      </c>
      <c r="AN1251" s="8">
        <v>18181.589689242533</v>
      </c>
      <c r="AO1251" s="8">
        <v>1732.5447214203286</v>
      </c>
      <c r="AP1251" s="8">
        <v>1700.8470447370159</v>
      </c>
      <c r="AQ1251" s="8">
        <v>20790.536657043947</v>
      </c>
      <c r="AR1251" s="8">
        <v>20410.16453684419</v>
      </c>
      <c r="AS1251" s="8">
        <v>20600.350596944067</v>
      </c>
    </row>
    <row r="1252" spans="1:45" ht="18.75">
      <c r="A1252" s="28" t="s">
        <v>80</v>
      </c>
      <c r="B1252" s="29">
        <v>705</v>
      </c>
      <c r="C1252" s="9">
        <v>2017</v>
      </c>
      <c r="D1252" s="50">
        <v>0.57014900000000002</v>
      </c>
      <c r="E1252" s="8">
        <v>475.22063460604153</v>
      </c>
      <c r="F1252" s="8">
        <v>1035.1171599003071</v>
      </c>
      <c r="G1252" s="8">
        <v>1130.149518108424</v>
      </c>
      <c r="H1252" s="8">
        <v>5702.6476152724981</v>
      </c>
      <c r="I1252" s="8">
        <v>12421.405918803688</v>
      </c>
      <c r="J1252" s="8">
        <v>13561.794217301089</v>
      </c>
      <c r="K1252" s="8">
        <v>10561.949250459091</v>
      </c>
      <c r="L1252" s="8">
        <v>718.56819954082175</v>
      </c>
      <c r="M1252" s="8">
        <v>591.45138726894254</v>
      </c>
      <c r="N1252" s="8">
        <v>130.07370143594036</v>
      </c>
      <c r="O1252" s="8">
        <v>238.46354900210235</v>
      </c>
      <c r="P1252" s="8">
        <v>281.81654585029582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8">
        <v>0</v>
      </c>
      <c r="W1252" s="8">
        <v>8622.818394489861</v>
      </c>
      <c r="X1252" s="8">
        <v>7097.41664722731</v>
      </c>
      <c r="Y1252" s="8">
        <v>1560.8844172312843</v>
      </c>
      <c r="Z1252" s="8">
        <v>2861.5625880252283</v>
      </c>
      <c r="AA1252" s="8">
        <v>3381.7985502035499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8">
        <v>0</v>
      </c>
      <c r="AH1252" s="8">
        <v>605.29433604198186</v>
      </c>
      <c r="AI1252" s="8">
        <v>1992.1489084432312</v>
      </c>
      <c r="AJ1252" s="8">
        <v>2003.4174512276622</v>
      </c>
      <c r="AK1252" s="8">
        <v>7263.5320325037828</v>
      </c>
      <c r="AL1252" s="8">
        <v>23905.786901318774</v>
      </c>
      <c r="AM1252" s="8">
        <v>24041.009414731947</v>
      </c>
      <c r="AN1252" s="8">
        <v>18403.4427828515</v>
      </c>
      <c r="AO1252" s="8">
        <v>1753.6853594411289</v>
      </c>
      <c r="AP1252" s="8">
        <v>1721.6009053773664</v>
      </c>
      <c r="AQ1252" s="8">
        <v>21044.224313293547</v>
      </c>
      <c r="AR1252" s="8">
        <v>20659.210864528399</v>
      </c>
      <c r="AS1252" s="8">
        <v>20851.717588910971</v>
      </c>
    </row>
    <row r="1253" spans="1:45" ht="18.75">
      <c r="A1253" s="28" t="s">
        <v>80</v>
      </c>
      <c r="B1253" s="29">
        <v>705</v>
      </c>
      <c r="C1253" s="9">
        <v>2018</v>
      </c>
      <c r="D1253" s="50">
        <v>0.56761200000000001</v>
      </c>
      <c r="E1253" s="8">
        <v>477.34468193061451</v>
      </c>
      <c r="F1253" s="8">
        <v>1039.7437221200403</v>
      </c>
      <c r="G1253" s="8">
        <v>1135.2008371916024</v>
      </c>
      <c r="H1253" s="8">
        <v>5728.1361831673739</v>
      </c>
      <c r="I1253" s="8">
        <v>12476.924665440485</v>
      </c>
      <c r="J1253" s="8">
        <v>13622.41004629923</v>
      </c>
      <c r="K1253" s="8">
        <v>10609.156964969028</v>
      </c>
      <c r="L1253" s="8">
        <v>721.77991374389546</v>
      </c>
      <c r="M1253" s="8">
        <v>594.09493985328061</v>
      </c>
      <c r="N1253" s="8">
        <v>130.65507917380177</v>
      </c>
      <c r="O1253" s="8">
        <v>239.52938627090276</v>
      </c>
      <c r="P1253" s="8">
        <v>283.07615378110455</v>
      </c>
      <c r="Q1253" s="8">
        <v>0</v>
      </c>
      <c r="R1253" s="8">
        <v>0</v>
      </c>
      <c r="S1253" s="8">
        <v>0</v>
      </c>
      <c r="T1253" s="8">
        <v>0</v>
      </c>
      <c r="U1253" s="8">
        <v>0</v>
      </c>
      <c r="V1253" s="8">
        <v>0</v>
      </c>
      <c r="W1253" s="8">
        <v>8661.3589649267451</v>
      </c>
      <c r="X1253" s="8">
        <v>7129.1392782393668</v>
      </c>
      <c r="Y1253" s="8">
        <v>1567.8609500856212</v>
      </c>
      <c r="Z1253" s="8">
        <v>2874.3526352508334</v>
      </c>
      <c r="AA1253" s="8">
        <v>3396.9138453732548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8">
        <v>0</v>
      </c>
      <c r="AH1253" s="8">
        <v>607.99976110441628</v>
      </c>
      <c r="AI1253" s="8">
        <v>2001.0530221348386</v>
      </c>
      <c r="AJ1253" s="8">
        <v>2012.3719308259874</v>
      </c>
      <c r="AK1253" s="8">
        <v>7295.9971332529949</v>
      </c>
      <c r="AL1253" s="8">
        <v>24012.636265618064</v>
      </c>
      <c r="AM1253" s="8">
        <v>24148.463169911851</v>
      </c>
      <c r="AN1253" s="8">
        <v>18485.698856260973</v>
      </c>
      <c r="AO1253" s="8">
        <v>1761.5236358639359</v>
      </c>
      <c r="AP1253" s="8">
        <v>1729.2957770448829</v>
      </c>
      <c r="AQ1253" s="8">
        <v>21138.28363036723</v>
      </c>
      <c r="AR1253" s="8">
        <v>20751.549324538595</v>
      </c>
      <c r="AS1253" s="8">
        <v>20944.916477452913</v>
      </c>
    </row>
    <row r="1254" spans="1:45" ht="18.75">
      <c r="A1254" s="28" t="s">
        <v>80</v>
      </c>
      <c r="B1254" s="29">
        <v>705</v>
      </c>
      <c r="C1254" s="9">
        <v>2019</v>
      </c>
      <c r="D1254" s="50">
        <v>0.54419200000000001</v>
      </c>
      <c r="E1254" s="8">
        <v>726.39465850288127</v>
      </c>
      <c r="F1254" s="8">
        <v>1485.6489268493478</v>
      </c>
      <c r="G1254" s="8">
        <v>1638.2025939374334</v>
      </c>
      <c r="H1254" s="8">
        <v>8716.7359020345757</v>
      </c>
      <c r="I1254" s="8">
        <v>17827.787122192174</v>
      </c>
      <c r="J1254" s="8">
        <v>19658.431127249201</v>
      </c>
      <c r="K1254" s="8">
        <v>15400.984717158652</v>
      </c>
      <c r="L1254" s="8">
        <v>725.10000220510403</v>
      </c>
      <c r="M1254" s="8">
        <v>619.66257681112609</v>
      </c>
      <c r="N1254" s="8">
        <v>136.27798791602956</v>
      </c>
      <c r="O1254" s="8">
        <v>249.83784032106254</v>
      </c>
      <c r="P1254" s="8">
        <v>295.25869876808241</v>
      </c>
      <c r="Q1254" s="8">
        <v>0</v>
      </c>
      <c r="R1254" s="8">
        <v>0</v>
      </c>
      <c r="S1254" s="8">
        <v>0</v>
      </c>
      <c r="T1254" s="8">
        <v>0</v>
      </c>
      <c r="U1254" s="8">
        <v>0</v>
      </c>
      <c r="V1254" s="8">
        <v>0</v>
      </c>
      <c r="W1254" s="8">
        <v>8701.2000264612489</v>
      </c>
      <c r="X1254" s="8">
        <v>7435.9509217335126</v>
      </c>
      <c r="Y1254" s="8">
        <v>1635.3358549923546</v>
      </c>
      <c r="Z1254" s="8">
        <v>2998.0540838527504</v>
      </c>
      <c r="AA1254" s="8">
        <v>3543.1043852169887</v>
      </c>
      <c r="AB1254" s="8">
        <v>0</v>
      </c>
      <c r="AC1254" s="8">
        <v>0</v>
      </c>
      <c r="AD1254" s="8">
        <v>0</v>
      </c>
      <c r="AE1254" s="8">
        <v>0</v>
      </c>
      <c r="AF1254" s="8">
        <v>0</v>
      </c>
      <c r="AG1254" s="8">
        <v>0</v>
      </c>
      <c r="AH1254" s="8">
        <v>862.67264641891086</v>
      </c>
      <c r="AI1254" s="8">
        <v>2460.5867693755145</v>
      </c>
      <c r="AJ1254" s="8">
        <v>2553.1238695166421</v>
      </c>
      <c r="AK1254" s="8">
        <v>10352.07175702693</v>
      </c>
      <c r="AL1254" s="8">
        <v>29527.041232506177</v>
      </c>
      <c r="AM1254" s="8">
        <v>30637.486434199702</v>
      </c>
      <c r="AN1254" s="8">
        <v>23505.533141244272</v>
      </c>
      <c r="AO1254" s="8">
        <v>2210.7489290544518</v>
      </c>
      <c r="AP1254" s="8">
        <v>2257.8651707485596</v>
      </c>
      <c r="AQ1254" s="8">
        <v>26528.987148653425</v>
      </c>
      <c r="AR1254" s="8">
        <v>27094.382048982712</v>
      </c>
      <c r="AS1254" s="8">
        <v>26811.684598818068</v>
      </c>
    </row>
    <row r="1255" spans="1:45" ht="18.75">
      <c r="A1255" s="28" t="s">
        <v>80</v>
      </c>
      <c r="B1255" s="29">
        <v>705</v>
      </c>
      <c r="C1255" s="9">
        <v>2020</v>
      </c>
      <c r="D1255" s="50">
        <v>0.53225699999999998</v>
      </c>
      <c r="E1255" s="8">
        <v>760.52113696954598</v>
      </c>
      <c r="F1255" s="8">
        <v>1555.442374266566</v>
      </c>
      <c r="G1255" s="8">
        <v>1715.1514978666328</v>
      </c>
      <c r="H1255" s="8">
        <v>9126.2536436345526</v>
      </c>
      <c r="I1255" s="8">
        <v>18665.308491198793</v>
      </c>
      <c r="J1255" s="8">
        <v>20581.817974399593</v>
      </c>
      <c r="K1255" s="8">
        <v>16124.460036410981</v>
      </c>
      <c r="L1255" s="8">
        <v>759.1501755730776</v>
      </c>
      <c r="M1255" s="8">
        <v>648.76414589192734</v>
      </c>
      <c r="N1255" s="8">
        <v>139.33380077669241</v>
      </c>
      <c r="O1255" s="8">
        <v>255.44004869827859</v>
      </c>
      <c r="P1255" s="8">
        <v>301.87939623152033</v>
      </c>
      <c r="Q1255" s="8">
        <v>0</v>
      </c>
      <c r="R1255" s="8">
        <v>0</v>
      </c>
      <c r="S1255" s="8">
        <v>0</v>
      </c>
      <c r="T1255" s="8">
        <v>0</v>
      </c>
      <c r="U1255" s="8">
        <v>0</v>
      </c>
      <c r="V1255" s="8">
        <v>0</v>
      </c>
      <c r="W1255" s="8">
        <v>9109.8021068769303</v>
      </c>
      <c r="X1255" s="8">
        <v>7785.1697507031276</v>
      </c>
      <c r="Y1255" s="8">
        <v>1672.0056093203088</v>
      </c>
      <c r="Z1255" s="8">
        <v>3065.2805843793431</v>
      </c>
      <c r="AA1255" s="8">
        <v>3622.552754778244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8">
        <v>0</v>
      </c>
      <c r="AH1255" s="8">
        <v>899.85493774623842</v>
      </c>
      <c r="AI1255" s="8">
        <v>2570.0325985379222</v>
      </c>
      <c r="AJ1255" s="8">
        <v>2665.7950399900806</v>
      </c>
      <c r="AK1255" s="8">
        <v>10798.259252954862</v>
      </c>
      <c r="AL1255" s="8">
        <v>30840.391182455067</v>
      </c>
      <c r="AM1255" s="8">
        <v>31989.540479880965</v>
      </c>
      <c r="AN1255" s="8">
        <v>24542.730305096964</v>
      </c>
      <c r="AO1255" s="8">
        <v>2314.5925498396437</v>
      </c>
      <c r="AP1255" s="8">
        <v>2363.9156437585602</v>
      </c>
      <c r="AQ1255" s="8">
        <v>27775.110598075724</v>
      </c>
      <c r="AR1255" s="8">
        <v>28366.987725102721</v>
      </c>
      <c r="AS1255" s="8">
        <v>28071.049161589224</v>
      </c>
    </row>
    <row r="1256" spans="1:45" ht="18.75">
      <c r="A1256" s="28" t="s">
        <v>80</v>
      </c>
      <c r="B1256" s="29">
        <v>705</v>
      </c>
      <c r="C1256" s="9">
        <v>2021</v>
      </c>
      <c r="D1256" s="50">
        <v>0.53329300000000002</v>
      </c>
      <c r="E1256" s="8">
        <v>759.04371293078964</v>
      </c>
      <c r="F1256" s="8">
        <v>1536.6931345432995</v>
      </c>
      <c r="G1256" s="8">
        <v>1696.0919997074773</v>
      </c>
      <c r="H1256" s="8">
        <v>9108.5245551694752</v>
      </c>
      <c r="I1256" s="8">
        <v>18440.317614519598</v>
      </c>
      <c r="J1256" s="8">
        <v>20353.103996489725</v>
      </c>
      <c r="K1256" s="8">
        <v>15967.315388726265</v>
      </c>
      <c r="L1256" s="8">
        <v>773.40297922530442</v>
      </c>
      <c r="M1256" s="8">
        <v>663.23139062391647</v>
      </c>
      <c r="N1256" s="8">
        <v>139.06312439878258</v>
      </c>
      <c r="O1256" s="8">
        <v>254.94381887630189</v>
      </c>
      <c r="P1256" s="8">
        <v>301.29295115443159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8">
        <v>0</v>
      </c>
      <c r="W1256" s="8">
        <v>9280.8357507036526</v>
      </c>
      <c r="X1256" s="8">
        <v>7958.7766874869976</v>
      </c>
      <c r="Y1256" s="8">
        <v>1668.7574927853909</v>
      </c>
      <c r="Z1256" s="8">
        <v>3059.3258265156228</v>
      </c>
      <c r="AA1256" s="8">
        <v>3615.5154138531789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8">
        <v>0</v>
      </c>
      <c r="AH1256" s="8">
        <v>898.10683732957227</v>
      </c>
      <c r="AI1256" s="8">
        <v>2565.039932644906</v>
      </c>
      <c r="AJ1256" s="8">
        <v>2660.6163414858256</v>
      </c>
      <c r="AK1256" s="8">
        <v>10777.282047954866</v>
      </c>
      <c r="AL1256" s="8">
        <v>30780.479191738872</v>
      </c>
      <c r="AM1256" s="8">
        <v>31927.3960978299</v>
      </c>
      <c r="AN1256" s="8">
        <v>24495.052445841215</v>
      </c>
      <c r="AO1256" s="8">
        <v>2310.096113768604</v>
      </c>
      <c r="AP1256" s="8">
        <v>2359.323390331394</v>
      </c>
      <c r="AQ1256" s="8">
        <v>27721.15336522325</v>
      </c>
      <c r="AR1256" s="8">
        <v>28311.88068397672</v>
      </c>
      <c r="AS1256" s="8">
        <v>28016.517024599983</v>
      </c>
    </row>
    <row r="1257" spans="1:45" ht="18.75">
      <c r="A1257" s="28" t="s">
        <v>80</v>
      </c>
      <c r="B1257" s="29">
        <v>705</v>
      </c>
      <c r="C1257" s="9">
        <v>2022</v>
      </c>
      <c r="D1257" s="50">
        <v>0.52663000000000004</v>
      </c>
      <c r="E1257" s="8">
        <v>768.64724531454647</v>
      </c>
      <c r="F1257" s="8">
        <v>1572.0621533144704</v>
      </c>
      <c r="G1257" s="8">
        <v>1733.4777562994896</v>
      </c>
      <c r="H1257" s="8">
        <v>9223.7669437745571</v>
      </c>
      <c r="I1257" s="8">
        <v>18864.745839773645</v>
      </c>
      <c r="J1257" s="8">
        <v>20801.733075593875</v>
      </c>
      <c r="K1257" s="8">
        <v>16296.748619714028</v>
      </c>
      <c r="L1257" s="8">
        <v>791.3585082505748</v>
      </c>
      <c r="M1257" s="8">
        <v>684.3002267246452</v>
      </c>
      <c r="N1257" s="8">
        <v>149.61402806524498</v>
      </c>
      <c r="O1257" s="8">
        <v>274.3030024875149</v>
      </c>
      <c r="P1257" s="8">
        <v>324.16903632531432</v>
      </c>
      <c r="Q1257" s="8">
        <v>0</v>
      </c>
      <c r="R1257" s="8">
        <v>0</v>
      </c>
      <c r="S1257" s="8">
        <v>0</v>
      </c>
      <c r="T1257" s="8">
        <v>0</v>
      </c>
      <c r="U1257" s="8">
        <v>0</v>
      </c>
      <c r="V1257" s="8">
        <v>0</v>
      </c>
      <c r="W1257" s="8">
        <v>9496.3020990068981</v>
      </c>
      <c r="X1257" s="8">
        <v>8211.6027206957424</v>
      </c>
      <c r="Y1257" s="8">
        <v>1795.3683367829399</v>
      </c>
      <c r="Z1257" s="8">
        <v>3291.6360298501786</v>
      </c>
      <c r="AA1257" s="8">
        <v>3890.0284359037719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8">
        <v>0</v>
      </c>
      <c r="AH1257" s="8">
        <v>918.26127337979142</v>
      </c>
      <c r="AI1257" s="8">
        <v>2637.7236640525598</v>
      </c>
      <c r="AJ1257" s="8">
        <v>2741.947019349449</v>
      </c>
      <c r="AK1257" s="8">
        <v>11019.135280557497</v>
      </c>
      <c r="AL1257" s="8">
        <v>31652.683968630721</v>
      </c>
      <c r="AM1257" s="8">
        <v>32903.364232193388</v>
      </c>
      <c r="AN1257" s="8">
        <v>25191.727827127204</v>
      </c>
      <c r="AO1257" s="8">
        <v>2363.4206615650451</v>
      </c>
      <c r="AP1257" s="8">
        <v>2417.7779830241348</v>
      </c>
      <c r="AQ1257" s="8">
        <v>28361.047938780543</v>
      </c>
      <c r="AR1257" s="8">
        <v>29013.335796289619</v>
      </c>
      <c r="AS1257" s="8">
        <v>28687.191867535083</v>
      </c>
    </row>
    <row r="1258" spans="1:45" ht="18.75">
      <c r="A1258" s="28" t="s">
        <v>80</v>
      </c>
      <c r="B1258" s="29">
        <v>705</v>
      </c>
      <c r="C1258" s="9">
        <v>2023</v>
      </c>
      <c r="D1258" s="50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</row>
    <row r="1259" spans="1:45" ht="18.75">
      <c r="A1259" s="28" t="s">
        <v>62</v>
      </c>
      <c r="B1259" s="30">
        <v>752</v>
      </c>
      <c r="C1259" s="9">
        <v>1990</v>
      </c>
      <c r="D1259" s="50">
        <v>8.8715080000000004</v>
      </c>
      <c r="E1259" s="10">
        <v>320.80228073964423</v>
      </c>
      <c r="F1259" s="10">
        <v>711.37849393812189</v>
      </c>
      <c r="G1259" s="10">
        <v>920.70029131462195</v>
      </c>
      <c r="H1259" s="10">
        <v>3849.627368875731</v>
      </c>
      <c r="I1259" s="10">
        <v>8536.5419272574618</v>
      </c>
      <c r="J1259" s="10">
        <v>11048.403495775465</v>
      </c>
      <c r="K1259" s="10">
        <v>7811.5242639695525</v>
      </c>
      <c r="L1259" s="10">
        <v>0</v>
      </c>
      <c r="M1259" s="10">
        <v>0</v>
      </c>
      <c r="N1259" s="10">
        <v>259.3239083824941</v>
      </c>
      <c r="O1259" s="10">
        <v>329.72821852805743</v>
      </c>
      <c r="P1259" s="10">
        <v>403.9846853404909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8">
        <v>0</v>
      </c>
      <c r="X1259" s="8">
        <v>0</v>
      </c>
      <c r="Y1259" s="8">
        <v>3111.8869005899292</v>
      </c>
      <c r="Z1259" s="8">
        <v>3956.7386223366893</v>
      </c>
      <c r="AA1259" s="8">
        <v>4847.816224085891</v>
      </c>
      <c r="AB1259" s="8">
        <v>0</v>
      </c>
      <c r="AC1259" s="8">
        <v>0</v>
      </c>
      <c r="AD1259" s="8">
        <v>0</v>
      </c>
      <c r="AE1259" s="8">
        <v>0</v>
      </c>
      <c r="AF1259" s="8">
        <v>0</v>
      </c>
      <c r="AG1259" s="8">
        <v>0</v>
      </c>
      <c r="AH1259" s="8">
        <v>580.12618912213838</v>
      </c>
      <c r="AI1259" s="8">
        <v>1041.1067124661793</v>
      </c>
      <c r="AJ1259" s="8">
        <v>1324.6849766551129</v>
      </c>
      <c r="AK1259" s="8">
        <v>6961.5142694656606</v>
      </c>
      <c r="AL1259" s="8">
        <v>12493.28054959415</v>
      </c>
      <c r="AM1259" s="8">
        <v>15896.219719861356</v>
      </c>
      <c r="AN1259" s="8">
        <v>11783.671512973722</v>
      </c>
      <c r="AO1259" s="8">
        <v>711.37849393812189</v>
      </c>
      <c r="AP1259" s="8">
        <v>920.70029131462195</v>
      </c>
      <c r="AQ1259" s="8">
        <v>8536.5419272574618</v>
      </c>
      <c r="AR1259" s="8">
        <v>11048.403495775465</v>
      </c>
      <c r="AS1259" s="8">
        <v>9792.4727115164642</v>
      </c>
    </row>
    <row r="1260" spans="1:45" ht="18.75">
      <c r="A1260" s="28" t="s">
        <v>62</v>
      </c>
      <c r="B1260" s="30">
        <v>752</v>
      </c>
      <c r="C1260" s="9">
        <v>1991</v>
      </c>
      <c r="D1260" s="50">
        <v>9.2889909999999993</v>
      </c>
      <c r="E1260" s="10">
        <v>335.12789494574815</v>
      </c>
      <c r="F1260" s="10">
        <v>677.46862926231711</v>
      </c>
      <c r="G1260" s="10">
        <v>964.79800658650663</v>
      </c>
      <c r="H1260" s="10">
        <v>4021.5347393489778</v>
      </c>
      <c r="I1260" s="10">
        <v>8129.6235511478053</v>
      </c>
      <c r="J1260" s="10">
        <v>11577.576079038079</v>
      </c>
      <c r="K1260" s="10">
        <v>7909.5781231782876</v>
      </c>
      <c r="L1260" s="10">
        <v>0</v>
      </c>
      <c r="M1260" s="10">
        <v>0</v>
      </c>
      <c r="N1260" s="10">
        <v>312.96876872774362</v>
      </c>
      <c r="O1260" s="10">
        <v>397.93721763328466</v>
      </c>
      <c r="P1260" s="10">
        <v>487.55469692131743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8">
        <v>0</v>
      </c>
      <c r="X1260" s="8">
        <v>0</v>
      </c>
      <c r="Y1260" s="8">
        <v>3755.6252247329235</v>
      </c>
      <c r="Z1260" s="8">
        <v>4775.2466115994157</v>
      </c>
      <c r="AA1260" s="8">
        <v>5850.6563630558094</v>
      </c>
      <c r="AB1260" s="8">
        <v>0</v>
      </c>
      <c r="AC1260" s="8">
        <v>0</v>
      </c>
      <c r="AD1260" s="8">
        <v>0</v>
      </c>
      <c r="AE1260" s="8">
        <v>0</v>
      </c>
      <c r="AF1260" s="8">
        <v>0</v>
      </c>
      <c r="AG1260" s="8">
        <v>0</v>
      </c>
      <c r="AH1260" s="8">
        <v>648.09666367349178</v>
      </c>
      <c r="AI1260" s="8">
        <v>1075.4058468956018</v>
      </c>
      <c r="AJ1260" s="8">
        <v>1452.3527035078241</v>
      </c>
      <c r="AK1260" s="8">
        <v>7777.1599640819013</v>
      </c>
      <c r="AL1260" s="8">
        <v>12904.870162747222</v>
      </c>
      <c r="AM1260" s="8">
        <v>17428.232442093889</v>
      </c>
      <c r="AN1260" s="8">
        <v>12703.42085630767</v>
      </c>
      <c r="AO1260" s="8">
        <v>677.46862926231711</v>
      </c>
      <c r="AP1260" s="8">
        <v>964.79800658650663</v>
      </c>
      <c r="AQ1260" s="8">
        <v>8129.6235511478053</v>
      </c>
      <c r="AR1260" s="8">
        <v>11577.576079038079</v>
      </c>
      <c r="AS1260" s="8">
        <v>9853.5998150929427</v>
      </c>
    </row>
    <row r="1261" spans="1:45" ht="18.75">
      <c r="A1261" s="28" t="s">
        <v>62</v>
      </c>
      <c r="B1261" s="30">
        <v>752</v>
      </c>
      <c r="C1261" s="9">
        <v>1992</v>
      </c>
      <c r="D1261" s="50">
        <v>9.1742329999999992</v>
      </c>
      <c r="E1261" s="10">
        <v>355.12505514084938</v>
      </c>
      <c r="F1261" s="10">
        <v>789.82079482829795</v>
      </c>
      <c r="G1261" s="10">
        <v>1022.4287959549317</v>
      </c>
      <c r="H1261" s="10">
        <v>4261.5006616901928</v>
      </c>
      <c r="I1261" s="10">
        <v>9477.8495379395754</v>
      </c>
      <c r="J1261" s="10">
        <v>12269.14555145918</v>
      </c>
      <c r="K1261" s="10">
        <v>8669.4985836963169</v>
      </c>
      <c r="L1261" s="10">
        <v>0</v>
      </c>
      <c r="M1261" s="10">
        <v>0</v>
      </c>
      <c r="N1261" s="10">
        <v>344.87896699375307</v>
      </c>
      <c r="O1261" s="10">
        <v>438.51077250817593</v>
      </c>
      <c r="P1261" s="10">
        <v>537.2656220961469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8">
        <v>0</v>
      </c>
      <c r="X1261" s="8">
        <v>0</v>
      </c>
      <c r="Y1261" s="8">
        <v>4138.547603925037</v>
      </c>
      <c r="Z1261" s="8">
        <v>5262.1292700981112</v>
      </c>
      <c r="AA1261" s="8">
        <v>6447.1874651537628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8">
        <v>0</v>
      </c>
      <c r="AH1261" s="8">
        <v>700.00402213460245</v>
      </c>
      <c r="AI1261" s="8">
        <v>1228.3315673364739</v>
      </c>
      <c r="AJ1261" s="8">
        <v>1559.6944180510786</v>
      </c>
      <c r="AK1261" s="8">
        <v>8400.0482656152308</v>
      </c>
      <c r="AL1261" s="8">
        <v>14739.978808037686</v>
      </c>
      <c r="AM1261" s="8">
        <v>18716.333016612942</v>
      </c>
      <c r="AN1261" s="8">
        <v>13952.120030088619</v>
      </c>
      <c r="AO1261" s="8">
        <v>789.82079482829795</v>
      </c>
      <c r="AP1261" s="8">
        <v>1022.4287959549317</v>
      </c>
      <c r="AQ1261" s="8">
        <v>9477.8495379395754</v>
      </c>
      <c r="AR1261" s="8">
        <v>12269.14555145918</v>
      </c>
      <c r="AS1261" s="8">
        <v>10873.497544699378</v>
      </c>
    </row>
    <row r="1262" spans="1:45" ht="18.75">
      <c r="A1262" s="28" t="s">
        <v>62</v>
      </c>
      <c r="B1262" s="30">
        <v>752</v>
      </c>
      <c r="C1262" s="9">
        <v>1993</v>
      </c>
      <c r="D1262" s="50">
        <v>9.1600669999999997</v>
      </c>
      <c r="E1262" s="10">
        <v>362.98861132784293</v>
      </c>
      <c r="F1262" s="10">
        <v>807.41767500172216</v>
      </c>
      <c r="G1262" s="10">
        <v>1045.2980311170213</v>
      </c>
      <c r="H1262" s="10">
        <v>4355.8633359341147</v>
      </c>
      <c r="I1262" s="10">
        <v>9689.0121000206655</v>
      </c>
      <c r="J1262" s="10">
        <v>12543.576373404256</v>
      </c>
      <c r="K1262" s="10">
        <v>8862.8172697863465</v>
      </c>
      <c r="L1262" s="10">
        <v>0</v>
      </c>
      <c r="M1262" s="10">
        <v>0</v>
      </c>
      <c r="N1262" s="10">
        <v>374.6441060160937</v>
      </c>
      <c r="O1262" s="10">
        <v>476.35690218165138</v>
      </c>
      <c r="P1262" s="10">
        <v>583.63489208385772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8">
        <v>0</v>
      </c>
      <c r="X1262" s="8">
        <v>0</v>
      </c>
      <c r="Y1262" s="8">
        <v>4495.7292721931244</v>
      </c>
      <c r="Z1262" s="8">
        <v>5716.2828261798168</v>
      </c>
      <c r="AA1262" s="8">
        <v>7003.6187050062927</v>
      </c>
      <c r="AB1262" s="8">
        <v>0</v>
      </c>
      <c r="AC1262" s="8">
        <v>0</v>
      </c>
      <c r="AD1262" s="8">
        <v>0</v>
      </c>
      <c r="AE1262" s="8">
        <v>0</v>
      </c>
      <c r="AF1262" s="8">
        <v>0</v>
      </c>
      <c r="AG1262" s="8">
        <v>0</v>
      </c>
      <c r="AH1262" s="8">
        <v>737.63271734393663</v>
      </c>
      <c r="AI1262" s="8">
        <v>1283.7745771833736</v>
      </c>
      <c r="AJ1262" s="8">
        <v>1628.932923200879</v>
      </c>
      <c r="AK1262" s="8">
        <v>8851.5926081272391</v>
      </c>
      <c r="AL1262" s="8">
        <v>15405.294926200482</v>
      </c>
      <c r="AM1262" s="8">
        <v>19547.19507841055</v>
      </c>
      <c r="AN1262" s="8">
        <v>14601.360870912758</v>
      </c>
      <c r="AO1262" s="8">
        <v>807.41767500172216</v>
      </c>
      <c r="AP1262" s="8">
        <v>1045.2980311170213</v>
      </c>
      <c r="AQ1262" s="8">
        <v>9689.0121000206655</v>
      </c>
      <c r="AR1262" s="8">
        <v>12543.576373404256</v>
      </c>
      <c r="AS1262" s="8">
        <v>11116.29423671246</v>
      </c>
    </row>
    <row r="1263" spans="1:45" ht="18.75">
      <c r="A1263" s="28" t="s">
        <v>62</v>
      </c>
      <c r="B1263" s="30">
        <v>752</v>
      </c>
      <c r="C1263" s="9">
        <v>1994</v>
      </c>
      <c r="D1263" s="50">
        <v>9.2006599999999992</v>
      </c>
      <c r="E1263" s="10">
        <v>369.86477057080691</v>
      </c>
      <c r="F1263" s="10">
        <v>822.54968665291415</v>
      </c>
      <c r="G1263" s="10">
        <v>1064.8149154517178</v>
      </c>
      <c r="H1263" s="10">
        <v>4438.3772468496827</v>
      </c>
      <c r="I1263" s="10">
        <v>9870.5962398349693</v>
      </c>
      <c r="J1263" s="10">
        <v>12777.778985420613</v>
      </c>
      <c r="K1263" s="10">
        <v>9028.917490701755</v>
      </c>
      <c r="L1263" s="10">
        <v>0</v>
      </c>
      <c r="M1263" s="10">
        <v>0</v>
      </c>
      <c r="N1263" s="10">
        <v>387.24562926245284</v>
      </c>
      <c r="O1263" s="10">
        <v>492.37963543705678</v>
      </c>
      <c r="P1263" s="10">
        <v>603.26602611713963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8">
        <v>0</v>
      </c>
      <c r="X1263" s="8">
        <v>0</v>
      </c>
      <c r="Y1263" s="8">
        <v>4646.9475511494338</v>
      </c>
      <c r="Z1263" s="8">
        <v>5908.5556252446813</v>
      </c>
      <c r="AA1263" s="8">
        <v>7239.192313405676</v>
      </c>
      <c r="AB1263" s="8">
        <v>0</v>
      </c>
      <c r="AC1263" s="8">
        <v>0</v>
      </c>
      <c r="AD1263" s="8">
        <v>0</v>
      </c>
      <c r="AE1263" s="8">
        <v>0</v>
      </c>
      <c r="AF1263" s="8">
        <v>0</v>
      </c>
      <c r="AG1263" s="8">
        <v>0</v>
      </c>
      <c r="AH1263" s="8">
        <v>757.11039983325975</v>
      </c>
      <c r="AI1263" s="8">
        <v>1314.9293220899708</v>
      </c>
      <c r="AJ1263" s="8">
        <v>1668.0809415688573</v>
      </c>
      <c r="AK1263" s="8">
        <v>9085.3247979991174</v>
      </c>
      <c r="AL1263" s="8">
        <v>15779.15186507965</v>
      </c>
      <c r="AM1263" s="8">
        <v>20016.971298826291</v>
      </c>
      <c r="AN1263" s="8">
        <v>14960.482653968351</v>
      </c>
      <c r="AO1263" s="8">
        <v>822.54968665291415</v>
      </c>
      <c r="AP1263" s="8">
        <v>1064.8149154517178</v>
      </c>
      <c r="AQ1263" s="8">
        <v>9870.5962398349693</v>
      </c>
      <c r="AR1263" s="8">
        <v>12777.778985420613</v>
      </c>
      <c r="AS1263" s="8">
        <v>11324.187612627791</v>
      </c>
    </row>
    <row r="1264" spans="1:45" ht="18.75">
      <c r="A1264" s="28" t="s">
        <v>62</v>
      </c>
      <c r="B1264" s="30">
        <v>752</v>
      </c>
      <c r="C1264" s="9">
        <v>1995</v>
      </c>
      <c r="D1264" s="50">
        <v>9.3551649999999995</v>
      </c>
      <c r="E1264" s="10">
        <v>368.88713347118949</v>
      </c>
      <c r="F1264" s="10">
        <v>820.50931223554051</v>
      </c>
      <c r="G1264" s="10">
        <v>1062.1939858890785</v>
      </c>
      <c r="H1264" s="10">
        <v>4426.6456016542734</v>
      </c>
      <c r="I1264" s="10">
        <v>9846.1117468264856</v>
      </c>
      <c r="J1264" s="10">
        <v>12746.327830668941</v>
      </c>
      <c r="K1264" s="10">
        <v>9006.361726383233</v>
      </c>
      <c r="L1264" s="10">
        <v>0</v>
      </c>
      <c r="M1264" s="10">
        <v>0</v>
      </c>
      <c r="N1264" s="10">
        <v>392.53260139035609</v>
      </c>
      <c r="O1264" s="10">
        <v>499.10197705227631</v>
      </c>
      <c r="P1264" s="10">
        <v>611.50227315204324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8">
        <v>0</v>
      </c>
      <c r="X1264" s="8">
        <v>0</v>
      </c>
      <c r="Y1264" s="8">
        <v>4710.3912166842729</v>
      </c>
      <c r="Z1264" s="8">
        <v>5989.2237246273162</v>
      </c>
      <c r="AA1264" s="8">
        <v>7338.0272778245189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  <c r="AH1264" s="8">
        <v>761.41973486154552</v>
      </c>
      <c r="AI1264" s="8">
        <v>1319.6112892878168</v>
      </c>
      <c r="AJ1264" s="8">
        <v>1673.6962590411217</v>
      </c>
      <c r="AK1264" s="8">
        <v>9137.0368183385472</v>
      </c>
      <c r="AL1264" s="8">
        <v>15835.335471453802</v>
      </c>
      <c r="AM1264" s="8">
        <v>20084.355108493459</v>
      </c>
      <c r="AN1264" s="8">
        <v>15018.909132761937</v>
      </c>
      <c r="AO1264" s="8">
        <v>820.50931223554051</v>
      </c>
      <c r="AP1264" s="8">
        <v>1062.1939858890785</v>
      </c>
      <c r="AQ1264" s="8">
        <v>9846.1117468264856</v>
      </c>
      <c r="AR1264" s="8">
        <v>12746.327830668941</v>
      </c>
      <c r="AS1264" s="8">
        <v>11296.219788747712</v>
      </c>
    </row>
    <row r="1265" spans="1:45" ht="18.75">
      <c r="A1265" s="28" t="s">
        <v>62</v>
      </c>
      <c r="B1265" s="30">
        <v>752</v>
      </c>
      <c r="C1265" s="9">
        <v>1996</v>
      </c>
      <c r="D1265" s="50">
        <v>9.2490799999999993</v>
      </c>
      <c r="E1265" s="10">
        <v>378.30789656917233</v>
      </c>
      <c r="F1265" s="10">
        <v>841.48909945637843</v>
      </c>
      <c r="G1265" s="10">
        <v>1089.2975301327267</v>
      </c>
      <c r="H1265" s="10">
        <v>4539.6947588300682</v>
      </c>
      <c r="I1265" s="10">
        <v>10097.869193476541</v>
      </c>
      <c r="J1265" s="10">
        <v>13071.570361592721</v>
      </c>
      <c r="K1265" s="10">
        <v>9236.3781046331096</v>
      </c>
      <c r="L1265" s="10">
        <v>0</v>
      </c>
      <c r="M1265" s="10">
        <v>0</v>
      </c>
      <c r="N1265" s="10">
        <v>411.2146843743775</v>
      </c>
      <c r="O1265" s="10">
        <v>522.8560920474464</v>
      </c>
      <c r="P1265" s="10">
        <v>640.6059352975052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8">
        <v>0</v>
      </c>
      <c r="X1265" s="8">
        <v>0</v>
      </c>
      <c r="Y1265" s="8">
        <v>4934.5762124925295</v>
      </c>
      <c r="Z1265" s="8">
        <v>6274.2731045693563</v>
      </c>
      <c r="AA1265" s="8">
        <v>7687.2712235700619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0</v>
      </c>
      <c r="AH1265" s="8">
        <v>789.52258094354988</v>
      </c>
      <c r="AI1265" s="8">
        <v>1364.3451915038249</v>
      </c>
      <c r="AJ1265" s="8">
        <v>1729.9034654302318</v>
      </c>
      <c r="AK1265" s="8">
        <v>9474.2709713225977</v>
      </c>
      <c r="AL1265" s="8">
        <v>16372.142298045897</v>
      </c>
      <c r="AM1265" s="8">
        <v>20758.841585162783</v>
      </c>
      <c r="AN1265" s="8">
        <v>15535.084951510426</v>
      </c>
      <c r="AO1265" s="8">
        <v>841.48909945637843</v>
      </c>
      <c r="AP1265" s="8">
        <v>1089.2975301327267</v>
      </c>
      <c r="AQ1265" s="8">
        <v>10097.869193476541</v>
      </c>
      <c r="AR1265" s="8">
        <v>13071.570361592721</v>
      </c>
      <c r="AS1265" s="8">
        <v>11584.719777534632</v>
      </c>
    </row>
    <row r="1266" spans="1:45" ht="18.75">
      <c r="A1266" s="28" t="s">
        <v>62</v>
      </c>
      <c r="B1266" s="30">
        <v>752</v>
      </c>
      <c r="C1266" s="9">
        <v>1997</v>
      </c>
      <c r="D1266" s="50">
        <v>9.3315009999999994</v>
      </c>
      <c r="E1266" s="10">
        <v>327.70719308715718</v>
      </c>
      <c r="F1266" s="10">
        <v>733.64403004404119</v>
      </c>
      <c r="G1266" s="10">
        <v>956.33060533348282</v>
      </c>
      <c r="H1266" s="10">
        <v>3932.4863170458862</v>
      </c>
      <c r="I1266" s="10">
        <v>8803.7283605284938</v>
      </c>
      <c r="J1266" s="10">
        <v>11475.967264001794</v>
      </c>
      <c r="K1266" s="10">
        <v>8070.7273138587252</v>
      </c>
      <c r="L1266" s="10">
        <v>0</v>
      </c>
      <c r="M1266" s="10">
        <v>0</v>
      </c>
      <c r="N1266" s="10">
        <v>420.46596616826292</v>
      </c>
      <c r="O1266" s="10">
        <v>534.61902082646066</v>
      </c>
      <c r="P1266" s="10">
        <v>655.01793528551445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8">
        <v>0</v>
      </c>
      <c r="X1266" s="8">
        <v>0</v>
      </c>
      <c r="Y1266" s="8">
        <v>5045.5915940191553</v>
      </c>
      <c r="Z1266" s="8">
        <v>6415.4282499175279</v>
      </c>
      <c r="AA1266" s="8">
        <v>7860.2152234261739</v>
      </c>
      <c r="AB1266" s="8">
        <v>0</v>
      </c>
      <c r="AC1266" s="8">
        <v>0</v>
      </c>
      <c r="AD1266" s="8">
        <v>0</v>
      </c>
      <c r="AE1266" s="8">
        <v>0</v>
      </c>
      <c r="AF1266" s="8">
        <v>0</v>
      </c>
      <c r="AG1266" s="8">
        <v>0</v>
      </c>
      <c r="AH1266" s="8">
        <v>748.17315925542016</v>
      </c>
      <c r="AI1266" s="8">
        <v>1268.263050870502</v>
      </c>
      <c r="AJ1266" s="8">
        <v>1611.3485406189973</v>
      </c>
      <c r="AK1266" s="8">
        <v>8978.0779110650419</v>
      </c>
      <c r="AL1266" s="8">
        <v>15219.156610446022</v>
      </c>
      <c r="AM1266" s="8">
        <v>19336.18248742797</v>
      </c>
      <c r="AN1266" s="8">
        <v>14511.139002979677</v>
      </c>
      <c r="AO1266" s="8">
        <v>733.64403004404119</v>
      </c>
      <c r="AP1266" s="8">
        <v>956.33060533348282</v>
      </c>
      <c r="AQ1266" s="8">
        <v>8803.7283605284938</v>
      </c>
      <c r="AR1266" s="8">
        <v>11475.967264001794</v>
      </c>
      <c r="AS1266" s="8">
        <v>10139.847812265143</v>
      </c>
    </row>
    <row r="1267" spans="1:45" ht="18.75">
      <c r="A1267" s="28" t="s">
        <v>62</v>
      </c>
      <c r="B1267" s="30">
        <v>752</v>
      </c>
      <c r="C1267" s="9">
        <v>1998</v>
      </c>
      <c r="D1267" s="50">
        <v>9.3959580000000003</v>
      </c>
      <c r="E1267" s="10">
        <v>331.6319634464096</v>
      </c>
      <c r="F1267" s="10">
        <v>702.9618480627521</v>
      </c>
      <c r="G1267" s="10">
        <v>918.37362406260218</v>
      </c>
      <c r="H1267" s="10">
        <v>3979.5835613569152</v>
      </c>
      <c r="I1267" s="10">
        <v>8435.5421767530243</v>
      </c>
      <c r="J1267" s="10">
        <v>11020.483488751226</v>
      </c>
      <c r="K1267" s="10">
        <v>7811.8697422870555</v>
      </c>
      <c r="L1267" s="10">
        <v>0</v>
      </c>
      <c r="M1267" s="10">
        <v>0</v>
      </c>
      <c r="N1267" s="10">
        <v>421.07107636410797</v>
      </c>
      <c r="O1267" s="10">
        <v>535.38841346801701</v>
      </c>
      <c r="P1267" s="10">
        <v>655.96059905141828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8">
        <v>0</v>
      </c>
      <c r="X1267" s="8">
        <v>0</v>
      </c>
      <c r="Y1267" s="8">
        <v>5052.8529163692956</v>
      </c>
      <c r="Z1267" s="8">
        <v>6424.6609616162041</v>
      </c>
      <c r="AA1267" s="8">
        <v>7871.5271886170194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  <c r="AH1267" s="8">
        <v>752.70303981051757</v>
      </c>
      <c r="AI1267" s="8">
        <v>1238.3502615307691</v>
      </c>
      <c r="AJ1267" s="8">
        <v>1574.3342231140205</v>
      </c>
      <c r="AK1267" s="8">
        <v>9032.4364777262108</v>
      </c>
      <c r="AL1267" s="8">
        <v>14860.203138369228</v>
      </c>
      <c r="AM1267" s="8">
        <v>18892.010677368246</v>
      </c>
      <c r="AN1267" s="8">
        <v>14261.550097821228</v>
      </c>
      <c r="AO1267" s="8">
        <v>702.9618480627521</v>
      </c>
      <c r="AP1267" s="8">
        <v>918.37362406260218</v>
      </c>
      <c r="AQ1267" s="8">
        <v>8435.5421767530243</v>
      </c>
      <c r="AR1267" s="8">
        <v>11020.483488751226</v>
      </c>
      <c r="AS1267" s="8">
        <v>9728.0128327521252</v>
      </c>
    </row>
    <row r="1268" spans="1:45" ht="18.75">
      <c r="A1268" s="28" t="s">
        <v>62</v>
      </c>
      <c r="B1268" s="30">
        <v>752</v>
      </c>
      <c r="C1268" s="9">
        <v>1999</v>
      </c>
      <c r="D1268" s="50">
        <v>9.3058999999999994</v>
      </c>
      <c r="E1268" s="10">
        <v>331.72503465543366</v>
      </c>
      <c r="F1268" s="10">
        <v>712.1288644838221</v>
      </c>
      <c r="G1268" s="10">
        <v>928.4432456828464</v>
      </c>
      <c r="H1268" s="10">
        <v>3980.7004158652039</v>
      </c>
      <c r="I1268" s="10">
        <v>8545.5463738058661</v>
      </c>
      <c r="J1268" s="10">
        <v>11141.318948194157</v>
      </c>
      <c r="K1268" s="10">
        <v>7889.1885792884086</v>
      </c>
      <c r="L1268" s="10">
        <v>0</v>
      </c>
      <c r="M1268" s="10">
        <v>0</v>
      </c>
      <c r="N1268" s="10">
        <v>425.14599861721609</v>
      </c>
      <c r="O1268" s="10">
        <v>540.56964362738938</v>
      </c>
      <c r="P1268" s="10">
        <v>662.30866851588428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8">
        <v>0</v>
      </c>
      <c r="X1268" s="8">
        <v>0</v>
      </c>
      <c r="Y1268" s="8">
        <v>5101.7519834065934</v>
      </c>
      <c r="Z1268" s="8">
        <v>6486.835723528673</v>
      </c>
      <c r="AA1268" s="8">
        <v>7947.7040221906118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0</v>
      </c>
      <c r="AH1268" s="8">
        <v>756.87103327264981</v>
      </c>
      <c r="AI1268" s="8">
        <v>1252.6985081112116</v>
      </c>
      <c r="AJ1268" s="8">
        <v>1590.7519141987307</v>
      </c>
      <c r="AK1268" s="8">
        <v>9082.4523992717968</v>
      </c>
      <c r="AL1268" s="8">
        <v>15032.382097334539</v>
      </c>
      <c r="AM1268" s="8">
        <v>19089.022970384769</v>
      </c>
      <c r="AN1268" s="8">
        <v>14401.285822330368</v>
      </c>
      <c r="AO1268" s="8">
        <v>712.1288644838221</v>
      </c>
      <c r="AP1268" s="8">
        <v>928.4432456828464</v>
      </c>
      <c r="AQ1268" s="8">
        <v>8545.5463738058661</v>
      </c>
      <c r="AR1268" s="8">
        <v>11141.318948194157</v>
      </c>
      <c r="AS1268" s="8">
        <v>9843.4326610000116</v>
      </c>
    </row>
    <row r="1269" spans="1:45" ht="18.75">
      <c r="A1269" s="28" t="s">
        <v>62</v>
      </c>
      <c r="B1269" s="30">
        <v>752</v>
      </c>
      <c r="C1269" s="9">
        <v>2000</v>
      </c>
      <c r="D1269" s="50">
        <v>9.1630889999999994</v>
      </c>
      <c r="E1269" s="10">
        <v>348.46327477556969</v>
      </c>
      <c r="F1269" s="10">
        <v>747.89189540776044</v>
      </c>
      <c r="G1269" s="10">
        <v>976.74485099948288</v>
      </c>
      <c r="H1269" s="10">
        <v>4181.559297306836</v>
      </c>
      <c r="I1269" s="10">
        <v>8974.7027448931258</v>
      </c>
      <c r="J1269" s="10">
        <v>11720.938211993795</v>
      </c>
      <c r="K1269" s="10">
        <v>8292.4000847312527</v>
      </c>
      <c r="L1269" s="10">
        <v>0</v>
      </c>
      <c r="M1269" s="10">
        <v>0</v>
      </c>
      <c r="N1269" s="10">
        <v>433.56120746130171</v>
      </c>
      <c r="O1269" s="10">
        <v>551.26951252111758</v>
      </c>
      <c r="P1269" s="10">
        <v>675.41820214183167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8">
        <v>0</v>
      </c>
      <c r="X1269" s="8">
        <v>0</v>
      </c>
      <c r="Y1269" s="8">
        <v>5202.73448953562</v>
      </c>
      <c r="Z1269" s="8">
        <v>6615.2341502534109</v>
      </c>
      <c r="AA1269" s="8">
        <v>8105.01842570198</v>
      </c>
      <c r="AB1269" s="8">
        <v>0</v>
      </c>
      <c r="AC1269" s="8">
        <v>0</v>
      </c>
      <c r="AD1269" s="8">
        <v>0</v>
      </c>
      <c r="AE1269" s="8">
        <v>0</v>
      </c>
      <c r="AF1269" s="8">
        <v>0</v>
      </c>
      <c r="AG1269" s="8">
        <v>0</v>
      </c>
      <c r="AH1269" s="8">
        <v>782.02448223687134</v>
      </c>
      <c r="AI1269" s="8">
        <v>1299.1614079288779</v>
      </c>
      <c r="AJ1269" s="8">
        <v>1652.1630531413145</v>
      </c>
      <c r="AK1269" s="8">
        <v>9384.293786842456</v>
      </c>
      <c r="AL1269" s="8">
        <v>15589.936895146537</v>
      </c>
      <c r="AM1269" s="8">
        <v>19825.956637695774</v>
      </c>
      <c r="AN1269" s="8">
        <v>14933.395773228256</v>
      </c>
      <c r="AO1269" s="8">
        <v>747.89189540776044</v>
      </c>
      <c r="AP1269" s="8">
        <v>976.74485099948288</v>
      </c>
      <c r="AQ1269" s="8">
        <v>8974.7027448931258</v>
      </c>
      <c r="AR1269" s="8">
        <v>11720.938211993795</v>
      </c>
      <c r="AS1269" s="8">
        <v>10347.82047844346</v>
      </c>
    </row>
    <row r="1270" spans="1:45" ht="18.75">
      <c r="A1270" s="28" t="s">
        <v>62</v>
      </c>
      <c r="B1270" s="30">
        <v>752</v>
      </c>
      <c r="C1270" s="9">
        <v>2001</v>
      </c>
      <c r="D1270" s="50">
        <v>9.4014450000000007</v>
      </c>
      <c r="E1270" s="10">
        <v>339.62864219276929</v>
      </c>
      <c r="F1270" s="10">
        <v>728.93049951363855</v>
      </c>
      <c r="G1270" s="10">
        <v>954.21501694686287</v>
      </c>
      <c r="H1270" s="10">
        <v>4075.5437063132313</v>
      </c>
      <c r="I1270" s="10">
        <v>8747.1659941636626</v>
      </c>
      <c r="J1270" s="10">
        <v>11450.580203362355</v>
      </c>
      <c r="K1270" s="10">
        <v>8091.0966346130826</v>
      </c>
      <c r="L1270" s="10">
        <v>0</v>
      </c>
      <c r="M1270" s="10">
        <v>0</v>
      </c>
      <c r="N1270" s="10">
        <v>430.12533228422393</v>
      </c>
      <c r="O1270" s="10">
        <v>546.90082546758299</v>
      </c>
      <c r="P1270" s="10">
        <v>670.06566461091631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8">
        <v>0</v>
      </c>
      <c r="X1270" s="8">
        <v>0</v>
      </c>
      <c r="Y1270" s="8">
        <v>5161.5039874106869</v>
      </c>
      <c r="Z1270" s="8">
        <v>6562.8099056109959</v>
      </c>
      <c r="AA1270" s="8">
        <v>8040.7879753309953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8">
        <v>0</v>
      </c>
      <c r="AH1270" s="8">
        <v>769.75397447699322</v>
      </c>
      <c r="AI1270" s="8">
        <v>1275.8313249812215</v>
      </c>
      <c r="AJ1270" s="8">
        <v>1624.2806815577792</v>
      </c>
      <c r="AK1270" s="8">
        <v>9237.0476937239182</v>
      </c>
      <c r="AL1270" s="8">
        <v>15309.975899774658</v>
      </c>
      <c r="AM1270" s="8">
        <v>19491.368178693352</v>
      </c>
      <c r="AN1270" s="8">
        <v>14679.463924063975</v>
      </c>
      <c r="AO1270" s="8">
        <v>728.93049951363855</v>
      </c>
      <c r="AP1270" s="8">
        <v>954.21501694686287</v>
      </c>
      <c r="AQ1270" s="8">
        <v>8747.1659941636626</v>
      </c>
      <c r="AR1270" s="8">
        <v>11450.580203362355</v>
      </c>
      <c r="AS1270" s="8">
        <v>10098.873098763008</v>
      </c>
    </row>
    <row r="1271" spans="1:45" ht="18.75">
      <c r="A1271" s="28" t="s">
        <v>62</v>
      </c>
      <c r="B1271" s="30">
        <v>752</v>
      </c>
      <c r="C1271" s="9">
        <v>2002</v>
      </c>
      <c r="D1271" s="50">
        <v>9.4136550000000003</v>
      </c>
      <c r="E1271" s="10">
        <v>355.12242588027709</v>
      </c>
      <c r="F1271" s="10">
        <v>781.09937107319104</v>
      </c>
      <c r="G1271" s="10">
        <v>1013.7401466274258</v>
      </c>
      <c r="H1271" s="10">
        <v>4261.4691105633256</v>
      </c>
      <c r="I1271" s="10">
        <v>9373.1924528782911</v>
      </c>
      <c r="J1271" s="10">
        <v>12164.881759529109</v>
      </c>
      <c r="K1271" s="10">
        <v>8599.8477743235762</v>
      </c>
      <c r="L1271" s="10">
        <v>0</v>
      </c>
      <c r="M1271" s="10">
        <v>0</v>
      </c>
      <c r="N1271" s="10">
        <v>438.27488541846441</v>
      </c>
      <c r="O1271" s="10">
        <v>557.26291530925459</v>
      </c>
      <c r="P1271" s="10">
        <v>682.76134962945957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8">
        <v>0</v>
      </c>
      <c r="X1271" s="8">
        <v>0</v>
      </c>
      <c r="Y1271" s="8">
        <v>5259.2986250215727</v>
      </c>
      <c r="Z1271" s="8">
        <v>6687.1549837110551</v>
      </c>
      <c r="AA1271" s="8">
        <v>8193.136195553514</v>
      </c>
      <c r="AB1271" s="8">
        <v>0</v>
      </c>
      <c r="AC1271" s="8">
        <v>0</v>
      </c>
      <c r="AD1271" s="8">
        <v>0</v>
      </c>
      <c r="AE1271" s="8">
        <v>0</v>
      </c>
      <c r="AF1271" s="8">
        <v>0</v>
      </c>
      <c r="AG1271" s="8">
        <v>0</v>
      </c>
      <c r="AH1271" s="8">
        <v>793.39731129874144</v>
      </c>
      <c r="AI1271" s="8">
        <v>1338.3622863824457</v>
      </c>
      <c r="AJ1271" s="8">
        <v>1696.5014962568853</v>
      </c>
      <c r="AK1271" s="8">
        <v>9520.7677355848973</v>
      </c>
      <c r="AL1271" s="8">
        <v>16060.347436589345</v>
      </c>
      <c r="AM1271" s="8">
        <v>20358.017955082621</v>
      </c>
      <c r="AN1271" s="8">
        <v>15313.044375752288</v>
      </c>
      <c r="AO1271" s="8">
        <v>781.09937107319104</v>
      </c>
      <c r="AP1271" s="8">
        <v>1013.7401466274258</v>
      </c>
      <c r="AQ1271" s="8">
        <v>9373.1924528782911</v>
      </c>
      <c r="AR1271" s="8">
        <v>12164.881759529109</v>
      </c>
      <c r="AS1271" s="8">
        <v>10769.037106203701</v>
      </c>
    </row>
    <row r="1272" spans="1:45" ht="18.75">
      <c r="A1272" s="28" t="s">
        <v>62</v>
      </c>
      <c r="B1272" s="30">
        <v>752</v>
      </c>
      <c r="C1272" s="9">
        <v>2003</v>
      </c>
      <c r="D1272" s="50">
        <v>9.4854590000000005</v>
      </c>
      <c r="E1272" s="10">
        <v>364.97970208927154</v>
      </c>
      <c r="F1272" s="10">
        <v>798.80161835078297</v>
      </c>
      <c r="G1272" s="10">
        <v>1036.3230709236104</v>
      </c>
      <c r="H1272" s="10">
        <v>4379.7564250712585</v>
      </c>
      <c r="I1272" s="10">
        <v>9585.6194202093957</v>
      </c>
      <c r="J1272" s="10">
        <v>12435.876851083325</v>
      </c>
      <c r="K1272" s="10">
        <v>8800.4175654546598</v>
      </c>
      <c r="L1272" s="10">
        <v>0</v>
      </c>
      <c r="M1272" s="10">
        <v>0</v>
      </c>
      <c r="N1272" s="10">
        <v>446.47923195388699</v>
      </c>
      <c r="O1272" s="10">
        <v>567.69467451026765</v>
      </c>
      <c r="P1272" s="10">
        <v>695.54239390035025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8">
        <v>0</v>
      </c>
      <c r="X1272" s="8">
        <v>0</v>
      </c>
      <c r="Y1272" s="8">
        <v>5357.7507834466442</v>
      </c>
      <c r="Z1272" s="8">
        <v>6812.3360941232113</v>
      </c>
      <c r="AA1272" s="8">
        <v>8346.5087268042025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8">
        <v>0</v>
      </c>
      <c r="AH1272" s="8">
        <v>811.45893404315848</v>
      </c>
      <c r="AI1272" s="8">
        <v>1366.4962928610507</v>
      </c>
      <c r="AJ1272" s="8">
        <v>1731.8654648239608</v>
      </c>
      <c r="AK1272" s="8">
        <v>9737.5072085179017</v>
      </c>
      <c r="AL1272" s="8">
        <v>16397.955514332607</v>
      </c>
      <c r="AM1272" s="8">
        <v>20782.38557788753</v>
      </c>
      <c r="AN1272" s="8">
        <v>15639.28276691268</v>
      </c>
      <c r="AO1272" s="8">
        <v>798.80161835078297</v>
      </c>
      <c r="AP1272" s="8">
        <v>1036.3230709236104</v>
      </c>
      <c r="AQ1272" s="8">
        <v>9585.6194202093957</v>
      </c>
      <c r="AR1272" s="8">
        <v>12435.876851083325</v>
      </c>
      <c r="AS1272" s="8">
        <v>11010.748135646361</v>
      </c>
    </row>
    <row r="1273" spans="1:45" ht="18.75">
      <c r="A1273" s="28" t="s">
        <v>62</v>
      </c>
      <c r="B1273" s="30">
        <v>752</v>
      </c>
      <c r="C1273" s="9">
        <v>2004</v>
      </c>
      <c r="D1273" s="50">
        <v>9.2940389999999997</v>
      </c>
      <c r="E1273" s="10">
        <v>385.51592047332707</v>
      </c>
      <c r="F1273" s="10">
        <v>847.1021049083181</v>
      </c>
      <c r="G1273" s="10">
        <v>1099.6295582577177</v>
      </c>
      <c r="H1273" s="10">
        <v>4626.1910456799251</v>
      </c>
      <c r="I1273" s="10">
        <v>10165.225258899818</v>
      </c>
      <c r="J1273" s="10">
        <v>13195.554699092612</v>
      </c>
      <c r="K1273" s="10">
        <v>9328.9903345574512</v>
      </c>
      <c r="L1273" s="10">
        <v>0</v>
      </c>
      <c r="M1273" s="10">
        <v>0</v>
      </c>
      <c r="N1273" s="10">
        <v>469.78614013965756</v>
      </c>
      <c r="O1273" s="10">
        <v>597.32921674520912</v>
      </c>
      <c r="P1273" s="10">
        <v>731.85078531870147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8">
        <v>0</v>
      </c>
      <c r="X1273" s="8">
        <v>0</v>
      </c>
      <c r="Y1273" s="8">
        <v>5637.4336816758905</v>
      </c>
      <c r="Z1273" s="8">
        <v>7167.9506009425095</v>
      </c>
      <c r="AA1273" s="8">
        <v>8782.2094238244172</v>
      </c>
      <c r="AB1273" s="8">
        <v>0</v>
      </c>
      <c r="AC1273" s="8">
        <v>0</v>
      </c>
      <c r="AD1273" s="8">
        <v>0</v>
      </c>
      <c r="AE1273" s="8">
        <v>0</v>
      </c>
      <c r="AF1273" s="8">
        <v>0</v>
      </c>
      <c r="AG1273" s="8">
        <v>0</v>
      </c>
      <c r="AH1273" s="8">
        <v>855.30206061298463</v>
      </c>
      <c r="AI1273" s="8">
        <v>1444.4313216535272</v>
      </c>
      <c r="AJ1273" s="8">
        <v>1831.4803435764193</v>
      </c>
      <c r="AK1273" s="8">
        <v>10263.624727355815</v>
      </c>
      <c r="AL1273" s="8">
        <v>17333.175859842326</v>
      </c>
      <c r="AM1273" s="8">
        <v>21977.764122917029</v>
      </c>
      <c r="AN1273" s="8">
        <v>16524.854903371725</v>
      </c>
      <c r="AO1273" s="8">
        <v>847.1021049083181</v>
      </c>
      <c r="AP1273" s="8">
        <v>1099.6295582577177</v>
      </c>
      <c r="AQ1273" s="8">
        <v>10165.225258899818</v>
      </c>
      <c r="AR1273" s="8">
        <v>13195.554699092612</v>
      </c>
      <c r="AS1273" s="8">
        <v>11680.389978996216</v>
      </c>
    </row>
    <row r="1274" spans="1:45" ht="18.75">
      <c r="A1274" s="28" t="s">
        <v>62</v>
      </c>
      <c r="B1274" s="30">
        <v>752</v>
      </c>
      <c r="C1274" s="9">
        <v>2005</v>
      </c>
      <c r="D1274" s="50">
        <v>9.4791819999999998</v>
      </c>
      <c r="E1274" s="10">
        <v>376.82576407964319</v>
      </c>
      <c r="F1274" s="10">
        <v>822.11735147610841</v>
      </c>
      <c r="G1274" s="10">
        <v>1063.3828952751408</v>
      </c>
      <c r="H1274" s="10">
        <v>4521.9091689557181</v>
      </c>
      <c r="I1274" s="10">
        <v>9865.4082177133005</v>
      </c>
      <c r="J1274" s="10">
        <v>12760.59474330169</v>
      </c>
      <c r="K1274" s="10">
        <v>9049.3040433235692</v>
      </c>
      <c r="L1274" s="10">
        <v>0</v>
      </c>
      <c r="M1274" s="10">
        <v>0</v>
      </c>
      <c r="N1274" s="10">
        <v>472.14016891685111</v>
      </c>
      <c r="O1274" s="10">
        <v>600.32234499130584</v>
      </c>
      <c r="P1274" s="10">
        <v>735.51798122350135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8">
        <v>0</v>
      </c>
      <c r="X1274" s="8">
        <v>0</v>
      </c>
      <c r="Y1274" s="8">
        <v>5665.6820270022135</v>
      </c>
      <c r="Z1274" s="8">
        <v>7203.8681398956705</v>
      </c>
      <c r="AA1274" s="8">
        <v>8826.2157746820158</v>
      </c>
      <c r="AB1274" s="8">
        <v>0</v>
      </c>
      <c r="AC1274" s="8">
        <v>0</v>
      </c>
      <c r="AD1274" s="8">
        <v>0</v>
      </c>
      <c r="AE1274" s="8">
        <v>0</v>
      </c>
      <c r="AF1274" s="8">
        <v>0</v>
      </c>
      <c r="AG1274" s="8">
        <v>0</v>
      </c>
      <c r="AH1274" s="8">
        <v>848.9659329964943</v>
      </c>
      <c r="AI1274" s="8">
        <v>1422.4396964674143</v>
      </c>
      <c r="AJ1274" s="8">
        <v>1798.900876498642</v>
      </c>
      <c r="AK1274" s="8">
        <v>10187.591195957932</v>
      </c>
      <c r="AL1274" s="8">
        <v>17069.276357608971</v>
      </c>
      <c r="AM1274" s="8">
        <v>21586.810517983708</v>
      </c>
      <c r="AN1274" s="8">
        <v>16281.226023850204</v>
      </c>
      <c r="AO1274" s="8">
        <v>822.11735147610841</v>
      </c>
      <c r="AP1274" s="8">
        <v>1063.3828952751408</v>
      </c>
      <c r="AQ1274" s="8">
        <v>9865.4082177133005</v>
      </c>
      <c r="AR1274" s="8">
        <v>12760.59474330169</v>
      </c>
      <c r="AS1274" s="8">
        <v>11313.001480507495</v>
      </c>
    </row>
    <row r="1275" spans="1:45" ht="18.75">
      <c r="A1275" s="28" t="s">
        <v>62</v>
      </c>
      <c r="B1275" s="30">
        <v>752</v>
      </c>
      <c r="C1275" s="9">
        <v>2006</v>
      </c>
      <c r="D1275" s="50">
        <v>9.1115180000000002</v>
      </c>
      <c r="E1275" s="10">
        <v>399.03339926453532</v>
      </c>
      <c r="F1275" s="10">
        <v>893.65460288834413</v>
      </c>
      <c r="G1275" s="10">
        <v>1152.7168140369145</v>
      </c>
      <c r="H1275" s="10">
        <v>4788.4007911744238</v>
      </c>
      <c r="I1275" s="10">
        <v>10723.85523466013</v>
      </c>
      <c r="J1275" s="10">
        <v>13832.601768442975</v>
      </c>
      <c r="K1275" s="10">
        <v>9781.6192647591761</v>
      </c>
      <c r="L1275" s="10">
        <v>0</v>
      </c>
      <c r="M1275" s="10">
        <v>0</v>
      </c>
      <c r="N1275" s="10">
        <v>495.3899832682348</v>
      </c>
      <c r="O1275" s="10">
        <v>629.88429288498992</v>
      </c>
      <c r="P1275" s="10">
        <v>771.7374296868295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8">
        <v>0</v>
      </c>
      <c r="X1275" s="8">
        <v>0</v>
      </c>
      <c r="Y1275" s="8">
        <v>5944.6797992188176</v>
      </c>
      <c r="Z1275" s="8">
        <v>7558.611514619879</v>
      </c>
      <c r="AA1275" s="8">
        <v>9260.8491562419549</v>
      </c>
      <c r="AB1275" s="8">
        <v>0</v>
      </c>
      <c r="AC1275" s="8">
        <v>0</v>
      </c>
      <c r="AD1275" s="8">
        <v>0</v>
      </c>
      <c r="AE1275" s="8">
        <v>0</v>
      </c>
      <c r="AF1275" s="8">
        <v>0</v>
      </c>
      <c r="AG1275" s="8">
        <v>0</v>
      </c>
      <c r="AH1275" s="8">
        <v>894.42338253277012</v>
      </c>
      <c r="AI1275" s="8">
        <v>1523.5388957733339</v>
      </c>
      <c r="AJ1275" s="8">
        <v>1924.454243723744</v>
      </c>
      <c r="AK1275" s="8">
        <v>10733.080590393241</v>
      </c>
      <c r="AL1275" s="8">
        <v>18282.466749280007</v>
      </c>
      <c r="AM1275" s="8">
        <v>23093.45092468493</v>
      </c>
      <c r="AN1275" s="8">
        <v>17369.666088119393</v>
      </c>
      <c r="AO1275" s="8">
        <v>893.65460288834413</v>
      </c>
      <c r="AP1275" s="8">
        <v>1152.7168140369145</v>
      </c>
      <c r="AQ1275" s="8">
        <v>10723.85523466013</v>
      </c>
      <c r="AR1275" s="8">
        <v>13832.601768442975</v>
      </c>
      <c r="AS1275" s="8">
        <v>12278.228501551552</v>
      </c>
    </row>
    <row r="1276" spans="1:45" ht="18.75">
      <c r="A1276" s="28" t="s">
        <v>62</v>
      </c>
      <c r="B1276" s="30">
        <v>752</v>
      </c>
      <c r="C1276" s="9">
        <v>2007</v>
      </c>
      <c r="D1276" s="50">
        <v>8.8708930000000006</v>
      </c>
      <c r="E1276" s="10">
        <v>415.84990372446151</v>
      </c>
      <c r="F1276" s="10">
        <v>932.96244245083312</v>
      </c>
      <c r="G1276" s="10">
        <v>1203.7175964133485</v>
      </c>
      <c r="H1276" s="10">
        <v>4990.1988446935393</v>
      </c>
      <c r="I1276" s="10">
        <v>11195.549309409998</v>
      </c>
      <c r="J1276" s="10">
        <v>14444.611156960182</v>
      </c>
      <c r="K1276" s="10">
        <v>10210.119770354573</v>
      </c>
      <c r="L1276" s="10">
        <v>0</v>
      </c>
      <c r="M1276" s="10">
        <v>0</v>
      </c>
      <c r="N1276" s="10">
        <v>516.83573155822137</v>
      </c>
      <c r="O1276" s="10">
        <v>657.15238560642354</v>
      </c>
      <c r="P1276" s="10">
        <v>805.14643516133765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8">
        <v>0</v>
      </c>
      <c r="X1276" s="8">
        <v>0</v>
      </c>
      <c r="Y1276" s="8">
        <v>6202.0287786986564</v>
      </c>
      <c r="Z1276" s="8">
        <v>7885.828627277082</v>
      </c>
      <c r="AA1276" s="8">
        <v>9661.7572219360518</v>
      </c>
      <c r="AB1276" s="8">
        <v>0</v>
      </c>
      <c r="AC1276" s="8">
        <v>0</v>
      </c>
      <c r="AD1276" s="8">
        <v>0</v>
      </c>
      <c r="AE1276" s="8">
        <v>0</v>
      </c>
      <c r="AF1276" s="8">
        <v>0</v>
      </c>
      <c r="AG1276" s="8">
        <v>0</v>
      </c>
      <c r="AH1276" s="8">
        <v>932.68563528268282</v>
      </c>
      <c r="AI1276" s="8">
        <v>1590.1148280572565</v>
      </c>
      <c r="AJ1276" s="8">
        <v>2008.8640315746861</v>
      </c>
      <c r="AK1276" s="8">
        <v>11192.227623392195</v>
      </c>
      <c r="AL1276" s="8">
        <v>19081.37793668708</v>
      </c>
      <c r="AM1276" s="8">
        <v>24106.368378896233</v>
      </c>
      <c r="AN1276" s="8">
        <v>18126.657979658503</v>
      </c>
      <c r="AO1276" s="8">
        <v>932.96244245083312</v>
      </c>
      <c r="AP1276" s="8">
        <v>1203.7175964133485</v>
      </c>
      <c r="AQ1276" s="8">
        <v>11195.549309409998</v>
      </c>
      <c r="AR1276" s="8">
        <v>14444.611156960182</v>
      </c>
      <c r="AS1276" s="8">
        <v>12820.08023318509</v>
      </c>
    </row>
    <row r="1277" spans="1:45" ht="18.75">
      <c r="A1277" s="28" t="s">
        <v>62</v>
      </c>
      <c r="B1277" s="30">
        <v>752</v>
      </c>
      <c r="C1277" s="9">
        <v>2008</v>
      </c>
      <c r="D1277" s="50">
        <v>8.7789859999999997</v>
      </c>
      <c r="E1277" s="10">
        <v>429.89019460789666</v>
      </c>
      <c r="F1277" s="10">
        <v>963.80834870906506</v>
      </c>
      <c r="G1277" s="10">
        <v>1242.1491502549384</v>
      </c>
      <c r="H1277" s="10">
        <v>5158.6823352947595</v>
      </c>
      <c r="I1277" s="10">
        <v>11565.70018450878</v>
      </c>
      <c r="J1277" s="10">
        <v>14905.789803059261</v>
      </c>
      <c r="K1277" s="10">
        <v>10543.390774287598</v>
      </c>
      <c r="L1277" s="10">
        <v>0</v>
      </c>
      <c r="M1277" s="10">
        <v>0</v>
      </c>
      <c r="N1277" s="10">
        <v>535.3181961918657</v>
      </c>
      <c r="O1277" s="10">
        <v>680.65268750944233</v>
      </c>
      <c r="P1277" s="10">
        <v>833.93912421924961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8">
        <v>0</v>
      </c>
      <c r="X1277" s="8">
        <v>0</v>
      </c>
      <c r="Y1277" s="8">
        <v>6423.8183543023879</v>
      </c>
      <c r="Z1277" s="8">
        <v>8167.832250113308</v>
      </c>
      <c r="AA1277" s="8">
        <v>10007.269490630995</v>
      </c>
      <c r="AB1277" s="8">
        <v>0</v>
      </c>
      <c r="AC1277" s="8">
        <v>0</v>
      </c>
      <c r="AD1277" s="8">
        <v>0</v>
      </c>
      <c r="AE1277" s="8">
        <v>0</v>
      </c>
      <c r="AF1277" s="8">
        <v>0</v>
      </c>
      <c r="AG1277" s="8">
        <v>0</v>
      </c>
      <c r="AH1277" s="8">
        <v>965.20839079976236</v>
      </c>
      <c r="AI1277" s="8">
        <v>1644.4610362185074</v>
      </c>
      <c r="AJ1277" s="8">
        <v>2076.088274474188</v>
      </c>
      <c r="AK1277" s="8">
        <v>11582.500689597147</v>
      </c>
      <c r="AL1277" s="8">
        <v>19733.532434622088</v>
      </c>
      <c r="AM1277" s="8">
        <v>24913.059293690254</v>
      </c>
      <c r="AN1277" s="8">
        <v>18743.030805969829</v>
      </c>
      <c r="AO1277" s="8">
        <v>963.80834870906506</v>
      </c>
      <c r="AP1277" s="8">
        <v>1242.1491502549384</v>
      </c>
      <c r="AQ1277" s="8">
        <v>11565.70018450878</v>
      </c>
      <c r="AR1277" s="8">
        <v>14905.789803059261</v>
      </c>
      <c r="AS1277" s="8">
        <v>13235.744993784021</v>
      </c>
    </row>
    <row r="1278" spans="1:45" ht="18.75">
      <c r="A1278" s="28" t="s">
        <v>62</v>
      </c>
      <c r="B1278" s="30">
        <v>752</v>
      </c>
      <c r="C1278" s="9">
        <v>2009</v>
      </c>
      <c r="D1278" s="50">
        <v>8.9210030000000007</v>
      </c>
      <c r="E1278" s="10">
        <v>423.04660137430733</v>
      </c>
      <c r="F1278" s="10">
        <v>948.46509972028923</v>
      </c>
      <c r="G1278" s="10">
        <v>1222.3748831829782</v>
      </c>
      <c r="H1278" s="10">
        <v>5076.5592164916879</v>
      </c>
      <c r="I1278" s="10">
        <v>11381.58119664347</v>
      </c>
      <c r="J1278" s="10">
        <v>14668.49859819574</v>
      </c>
      <c r="K1278" s="10">
        <v>10375.546337110298</v>
      </c>
      <c r="L1278" s="10">
        <v>0</v>
      </c>
      <c r="M1278" s="10">
        <v>0</v>
      </c>
      <c r="N1278" s="10">
        <v>543.94775850789711</v>
      </c>
      <c r="O1278" s="10">
        <v>691.62510508131163</v>
      </c>
      <c r="P1278" s="10">
        <v>847.38258586770689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8">
        <v>0</v>
      </c>
      <c r="X1278" s="8">
        <v>0</v>
      </c>
      <c r="Y1278" s="8">
        <v>6527.3731020947653</v>
      </c>
      <c r="Z1278" s="8">
        <v>8299.5012609757396</v>
      </c>
      <c r="AA1278" s="8">
        <v>10168.591030412483</v>
      </c>
      <c r="AB1278" s="8">
        <v>0</v>
      </c>
      <c r="AC1278" s="8">
        <v>0</v>
      </c>
      <c r="AD1278" s="8">
        <v>0</v>
      </c>
      <c r="AE1278" s="8">
        <v>0</v>
      </c>
      <c r="AF1278" s="8">
        <v>0</v>
      </c>
      <c r="AG1278" s="8">
        <v>0</v>
      </c>
      <c r="AH1278" s="8">
        <v>966.99435988220444</v>
      </c>
      <c r="AI1278" s="8">
        <v>1640.090204801601</v>
      </c>
      <c r="AJ1278" s="8">
        <v>2069.7574690506854</v>
      </c>
      <c r="AK1278" s="8">
        <v>11603.932318586452</v>
      </c>
      <c r="AL1278" s="8">
        <v>19681.08245761921</v>
      </c>
      <c r="AM1278" s="8">
        <v>24837.089628608221</v>
      </c>
      <c r="AN1278" s="8">
        <v>18707.368134937962</v>
      </c>
      <c r="AO1278" s="8">
        <v>948.46509972028923</v>
      </c>
      <c r="AP1278" s="8">
        <v>1222.3748831829782</v>
      </c>
      <c r="AQ1278" s="8">
        <v>11381.58119664347</v>
      </c>
      <c r="AR1278" s="8">
        <v>14668.49859819574</v>
      </c>
      <c r="AS1278" s="8">
        <v>13025.039897419605</v>
      </c>
    </row>
    <row r="1279" spans="1:45" ht="18.75">
      <c r="A1279" s="28" t="s">
        <v>62</v>
      </c>
      <c r="B1279" s="30">
        <v>752</v>
      </c>
      <c r="C1279" s="9">
        <v>2010</v>
      </c>
      <c r="D1279" s="50">
        <v>9.0261829999999996</v>
      </c>
      <c r="E1279" s="10">
        <v>429.86055124297837</v>
      </c>
      <c r="F1279" s="10">
        <v>947.24425596068681</v>
      </c>
      <c r="G1279" s="10">
        <v>1197.626948179535</v>
      </c>
      <c r="H1279" s="10">
        <v>5158.3266149157407</v>
      </c>
      <c r="I1279" s="10">
        <v>11366.931071528243</v>
      </c>
      <c r="J1279" s="10">
        <v>14371.523378154421</v>
      </c>
      <c r="K1279" s="10">
        <v>10298.927021532802</v>
      </c>
      <c r="L1279" s="10">
        <v>0</v>
      </c>
      <c r="M1279" s="10">
        <v>0</v>
      </c>
      <c r="N1279" s="10">
        <v>546.69050000529842</v>
      </c>
      <c r="O1279" s="10">
        <v>695.11247835692643</v>
      </c>
      <c r="P1279" s="10">
        <v>851.65533328891138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8">
        <v>0</v>
      </c>
      <c r="X1279" s="8">
        <v>0</v>
      </c>
      <c r="Y1279" s="8">
        <v>6560.286000063581</v>
      </c>
      <c r="Z1279" s="8">
        <v>8341.3497402831163</v>
      </c>
      <c r="AA1279" s="8">
        <v>10219.863999466936</v>
      </c>
      <c r="AB1279" s="8">
        <v>0</v>
      </c>
      <c r="AC1279" s="8">
        <v>0</v>
      </c>
      <c r="AD1279" s="8">
        <v>0</v>
      </c>
      <c r="AE1279" s="8">
        <v>0</v>
      </c>
      <c r="AF1279" s="8">
        <v>0</v>
      </c>
      <c r="AG1279" s="8">
        <v>0</v>
      </c>
      <c r="AH1279" s="8">
        <v>976.55105124827674</v>
      </c>
      <c r="AI1279" s="8">
        <v>1642.3567343176132</v>
      </c>
      <c r="AJ1279" s="8">
        <v>2049.2822814684464</v>
      </c>
      <c r="AK1279" s="8">
        <v>11718.612614979322</v>
      </c>
      <c r="AL1279" s="8">
        <v>19708.280811811361</v>
      </c>
      <c r="AM1279" s="8">
        <v>24591.387377621359</v>
      </c>
      <c r="AN1279" s="8">
        <v>18672.760268137346</v>
      </c>
      <c r="AO1279" s="8">
        <v>947.24425596068681</v>
      </c>
      <c r="AP1279" s="8">
        <v>1197.626948179535</v>
      </c>
      <c r="AQ1279" s="8">
        <v>11366.931071528243</v>
      </c>
      <c r="AR1279" s="8">
        <v>14371.523378154421</v>
      </c>
      <c r="AS1279" s="8">
        <v>12869.227224841332</v>
      </c>
    </row>
    <row r="1280" spans="1:45" ht="18.75">
      <c r="A1280" s="28" t="s">
        <v>62</v>
      </c>
      <c r="B1280" s="30">
        <v>752</v>
      </c>
      <c r="C1280" s="9">
        <v>2011</v>
      </c>
      <c r="D1280" s="50">
        <v>8.844042</v>
      </c>
      <c r="E1280" s="10">
        <v>420.62215444024349</v>
      </c>
      <c r="F1280" s="10">
        <v>979.19028426142711</v>
      </c>
      <c r="G1280" s="10">
        <v>1258.4743491720189</v>
      </c>
      <c r="H1280" s="10">
        <v>5047.4658532829217</v>
      </c>
      <c r="I1280" s="10">
        <v>11750.283411137125</v>
      </c>
      <c r="J1280" s="10">
        <v>15101.692190064226</v>
      </c>
      <c r="K1280" s="10">
        <v>10633.147151494757</v>
      </c>
      <c r="L1280" s="10">
        <v>0</v>
      </c>
      <c r="M1280" s="10">
        <v>0</v>
      </c>
      <c r="N1280" s="10">
        <v>570.92503338329482</v>
      </c>
      <c r="O1280" s="10">
        <v>725.92648840107313</v>
      </c>
      <c r="P1280" s="10">
        <v>889.40881464799634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8">
        <v>0</v>
      </c>
      <c r="X1280" s="8">
        <v>0</v>
      </c>
      <c r="Y1280" s="8">
        <v>6851.1004005995383</v>
      </c>
      <c r="Z1280" s="8">
        <v>8711.1178608128776</v>
      </c>
      <c r="AA1280" s="8">
        <v>10672.905775775956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8">
        <v>0</v>
      </c>
      <c r="AH1280" s="8">
        <v>991.54718782353825</v>
      </c>
      <c r="AI1280" s="8">
        <v>1705.1167726625004</v>
      </c>
      <c r="AJ1280" s="8">
        <v>2147.8831638200154</v>
      </c>
      <c r="AK1280" s="8">
        <v>11898.56625388246</v>
      </c>
      <c r="AL1280" s="8">
        <v>20461.401271950002</v>
      </c>
      <c r="AM1280" s="8">
        <v>25774.597965840185</v>
      </c>
      <c r="AN1280" s="8">
        <v>19378.188497224215</v>
      </c>
      <c r="AO1280" s="8">
        <v>979.19028426142711</v>
      </c>
      <c r="AP1280" s="8">
        <v>1258.4743491720189</v>
      </c>
      <c r="AQ1280" s="8">
        <v>11750.283411137125</v>
      </c>
      <c r="AR1280" s="8">
        <v>15101.692190064226</v>
      </c>
      <c r="AS1280" s="8">
        <v>13425.987800600677</v>
      </c>
    </row>
    <row r="1281" spans="1:45" ht="18.75">
      <c r="A1281" s="28" t="s">
        <v>62</v>
      </c>
      <c r="B1281" s="30">
        <v>752</v>
      </c>
      <c r="C1281" s="9">
        <v>2012</v>
      </c>
      <c r="D1281" s="50">
        <v>8.6547680000000007</v>
      </c>
      <c r="E1281" s="10">
        <v>443.68606992122722</v>
      </c>
      <c r="F1281" s="10">
        <v>1088.4173902755106</v>
      </c>
      <c r="G1281" s="10">
        <v>1380.7418061350691</v>
      </c>
      <c r="H1281" s="10">
        <v>5324.2328390547264</v>
      </c>
      <c r="I1281" s="10">
        <v>13061.008683306125</v>
      </c>
      <c r="J1281" s="10">
        <v>16568.901673620829</v>
      </c>
      <c r="K1281" s="10">
        <v>11651.381065327227</v>
      </c>
      <c r="L1281" s="10">
        <v>0</v>
      </c>
      <c r="M1281" s="10">
        <v>0</v>
      </c>
      <c r="N1281" s="10">
        <v>597.93291270578402</v>
      </c>
      <c r="O1281" s="10">
        <v>760.26678502382083</v>
      </c>
      <c r="P1281" s="10">
        <v>931.48272020442766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8">
        <v>0</v>
      </c>
      <c r="X1281" s="8">
        <v>0</v>
      </c>
      <c r="Y1281" s="8">
        <v>7175.1949524694082</v>
      </c>
      <c r="Z1281" s="8">
        <v>9123.20142028585</v>
      </c>
      <c r="AA1281" s="8">
        <v>11177.792642453132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8">
        <v>0</v>
      </c>
      <c r="AH1281" s="8">
        <v>1041.6189826270113</v>
      </c>
      <c r="AI1281" s="8">
        <v>1848.6841752993314</v>
      </c>
      <c r="AJ1281" s="8">
        <v>2312.2245263394966</v>
      </c>
      <c r="AK1281" s="8">
        <v>12499.427791524135</v>
      </c>
      <c r="AL1281" s="8">
        <v>22184.210103591977</v>
      </c>
      <c r="AM1281" s="8">
        <v>27746.694316073961</v>
      </c>
      <c r="AN1281" s="8">
        <v>20810.110737063358</v>
      </c>
      <c r="AO1281" s="8">
        <v>1088.4173902755106</v>
      </c>
      <c r="AP1281" s="8">
        <v>1380.7418061350691</v>
      </c>
      <c r="AQ1281" s="8">
        <v>13061.008683306125</v>
      </c>
      <c r="AR1281" s="8">
        <v>16568.901673620829</v>
      </c>
      <c r="AS1281" s="8">
        <v>14814.955178463477</v>
      </c>
    </row>
    <row r="1282" spans="1:45" ht="18.75">
      <c r="A1282" s="28" t="s">
        <v>62</v>
      </c>
      <c r="B1282" s="30">
        <v>752</v>
      </c>
      <c r="C1282" s="9">
        <v>2013</v>
      </c>
      <c r="D1282" s="50">
        <v>8.5976809999999997</v>
      </c>
      <c r="E1282" s="10">
        <v>451.28448008247807</v>
      </c>
      <c r="F1282" s="10">
        <v>1106.1122179341151</v>
      </c>
      <c r="G1282" s="10">
        <v>1402.7038221120324</v>
      </c>
      <c r="H1282" s="10">
        <v>5415.4137609897371</v>
      </c>
      <c r="I1282" s="10">
        <v>13273.346615209381</v>
      </c>
      <c r="J1282" s="10">
        <v>16832.445865344387</v>
      </c>
      <c r="K1282" s="10">
        <v>11840.402080514503</v>
      </c>
      <c r="L1282" s="10">
        <v>0</v>
      </c>
      <c r="M1282" s="10">
        <v>0</v>
      </c>
      <c r="N1282" s="10">
        <v>615.88604064800222</v>
      </c>
      <c r="O1282" s="10">
        <v>783.09403967348726</v>
      </c>
      <c r="P1282" s="10">
        <v>959.4507883546155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8">
        <v>0</v>
      </c>
      <c r="X1282" s="8">
        <v>0</v>
      </c>
      <c r="Y1282" s="8">
        <v>7390.6324877760271</v>
      </c>
      <c r="Z1282" s="8">
        <v>9397.1284760818471</v>
      </c>
      <c r="AA1282" s="8">
        <v>11513.409460255385</v>
      </c>
      <c r="AB1282" s="8">
        <v>0</v>
      </c>
      <c r="AC1282" s="8">
        <v>0</v>
      </c>
      <c r="AD1282" s="8">
        <v>0</v>
      </c>
      <c r="AE1282" s="8">
        <v>0</v>
      </c>
      <c r="AF1282" s="8">
        <v>0</v>
      </c>
      <c r="AG1282" s="8">
        <v>0</v>
      </c>
      <c r="AH1282" s="8">
        <v>1067.1705207304803</v>
      </c>
      <c r="AI1282" s="8">
        <v>1889.2062576076023</v>
      </c>
      <c r="AJ1282" s="8">
        <v>2362.1546104666477</v>
      </c>
      <c r="AK1282" s="8">
        <v>12806.046248765764</v>
      </c>
      <c r="AL1282" s="8">
        <v>22670.475091291228</v>
      </c>
      <c r="AM1282" s="8">
        <v>28345.855325599772</v>
      </c>
      <c r="AN1282" s="8">
        <v>21274.125555218921</v>
      </c>
      <c r="AO1282" s="8">
        <v>1106.1122179341151</v>
      </c>
      <c r="AP1282" s="8">
        <v>1402.7038221120324</v>
      </c>
      <c r="AQ1282" s="8">
        <v>13273.346615209381</v>
      </c>
      <c r="AR1282" s="8">
        <v>16832.445865344387</v>
      </c>
      <c r="AS1282" s="8">
        <v>15052.896240276885</v>
      </c>
    </row>
    <row r="1283" spans="1:45" ht="18.75">
      <c r="A1283" s="28" t="s">
        <v>62</v>
      </c>
      <c r="B1283" s="30">
        <v>752</v>
      </c>
      <c r="C1283" s="9">
        <v>2014</v>
      </c>
      <c r="D1283" s="50">
        <v>8.727131</v>
      </c>
      <c r="E1283" s="10">
        <v>444.59055329867283</v>
      </c>
      <c r="F1283" s="10">
        <v>1089.7051963583451</v>
      </c>
      <c r="G1283" s="10">
        <v>1381.8974414386585</v>
      </c>
      <c r="H1283" s="10">
        <v>5335.086639584074</v>
      </c>
      <c r="I1283" s="10">
        <v>13076.462356300141</v>
      </c>
      <c r="J1283" s="10">
        <v>16582.769297263902</v>
      </c>
      <c r="K1283" s="10">
        <v>11664.772764382706</v>
      </c>
      <c r="L1283" s="10">
        <v>0</v>
      </c>
      <c r="M1283" s="10">
        <v>0</v>
      </c>
      <c r="N1283" s="10">
        <v>616.76915539476386</v>
      </c>
      <c r="O1283" s="10">
        <v>784.2169128170467</v>
      </c>
      <c r="P1283" s="10">
        <v>960.82653822401755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8">
        <v>0</v>
      </c>
      <c r="X1283" s="8">
        <v>0</v>
      </c>
      <c r="Y1283" s="8">
        <v>7401.2298647371663</v>
      </c>
      <c r="Z1283" s="8">
        <v>9410.6029538045605</v>
      </c>
      <c r="AA1283" s="8">
        <v>11529.918458688211</v>
      </c>
      <c r="AB1283" s="8">
        <v>0</v>
      </c>
      <c r="AC1283" s="8">
        <v>0</v>
      </c>
      <c r="AD1283" s="8">
        <v>0</v>
      </c>
      <c r="AE1283" s="8">
        <v>0</v>
      </c>
      <c r="AF1283" s="8">
        <v>0</v>
      </c>
      <c r="AG1283" s="8">
        <v>0</v>
      </c>
      <c r="AH1283" s="8">
        <v>1061.3597086934367</v>
      </c>
      <c r="AI1283" s="8">
        <v>1873.9221091753918</v>
      </c>
      <c r="AJ1283" s="8">
        <v>2342.7239796626759</v>
      </c>
      <c r="AK1283" s="8">
        <v>12736.316504321239</v>
      </c>
      <c r="AL1283" s="8">
        <v>22487.065310104699</v>
      </c>
      <c r="AM1283" s="8">
        <v>28112.687755952113</v>
      </c>
      <c r="AN1283" s="8">
        <v>21112.023190126016</v>
      </c>
      <c r="AO1283" s="8">
        <v>1089.7051963583451</v>
      </c>
      <c r="AP1283" s="8">
        <v>1381.8974414386585</v>
      </c>
      <c r="AQ1283" s="8">
        <v>13076.462356300141</v>
      </c>
      <c r="AR1283" s="8">
        <v>16582.769297263902</v>
      </c>
      <c r="AS1283" s="8">
        <v>14829.615826782021</v>
      </c>
    </row>
    <row r="1284" spans="1:45" ht="18.75">
      <c r="A1284" s="28" t="s">
        <v>62</v>
      </c>
      <c r="B1284" s="30">
        <v>752</v>
      </c>
      <c r="C1284" s="9">
        <v>2015</v>
      </c>
      <c r="D1284" s="50">
        <v>8.8543830000000003</v>
      </c>
      <c r="E1284" s="10">
        <v>438.2010581652047</v>
      </c>
      <c r="F1284" s="10">
        <v>1074.0443461729631</v>
      </c>
      <c r="G1284" s="10">
        <v>1362.0373096578271</v>
      </c>
      <c r="H1284" s="10">
        <v>5258.4126979824568</v>
      </c>
      <c r="I1284" s="10">
        <v>12888.532154075558</v>
      </c>
      <c r="J1284" s="10">
        <v>16344.447715893924</v>
      </c>
      <c r="K1284" s="10">
        <v>11497.13085598398</v>
      </c>
      <c r="L1284" s="10">
        <v>0</v>
      </c>
      <c r="M1284" s="10">
        <v>0</v>
      </c>
      <c r="N1284" s="10">
        <v>617.16261063097897</v>
      </c>
      <c r="O1284" s="10">
        <v>784.71718791669673</v>
      </c>
      <c r="P1284" s="10">
        <v>961.43947781292536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8">
        <v>0</v>
      </c>
      <c r="X1284" s="8">
        <v>0</v>
      </c>
      <c r="Y1284" s="8">
        <v>7405.9513275717472</v>
      </c>
      <c r="Z1284" s="8">
        <v>9416.6062550003608</v>
      </c>
      <c r="AA1284" s="8">
        <v>11537.273733755104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0</v>
      </c>
      <c r="AH1284" s="8">
        <v>1055.3636687961837</v>
      </c>
      <c r="AI1284" s="8">
        <v>1858.7615340896598</v>
      </c>
      <c r="AJ1284" s="8">
        <v>2323.4767874707522</v>
      </c>
      <c r="AK1284" s="8">
        <v>12664.364025554205</v>
      </c>
      <c r="AL1284" s="8">
        <v>22305.138409075917</v>
      </c>
      <c r="AM1284" s="8">
        <v>27881.721449649027</v>
      </c>
      <c r="AN1284" s="8">
        <v>20950.407961426383</v>
      </c>
      <c r="AO1284" s="8">
        <v>1074.0443461729631</v>
      </c>
      <c r="AP1284" s="8">
        <v>1362.0373096578271</v>
      </c>
      <c r="AQ1284" s="8">
        <v>12888.532154075558</v>
      </c>
      <c r="AR1284" s="8">
        <v>16344.447715893924</v>
      </c>
      <c r="AS1284" s="8">
        <v>14616.48993498474</v>
      </c>
    </row>
    <row r="1285" spans="1:45" ht="18.75">
      <c r="A1285" s="28" t="s">
        <v>62</v>
      </c>
      <c r="B1285" s="30">
        <v>752</v>
      </c>
      <c r="C1285" s="9">
        <v>2016</v>
      </c>
      <c r="D1285" s="50">
        <v>8.8225859999999994</v>
      </c>
      <c r="E1285" s="10">
        <v>440.91380917114327</v>
      </c>
      <c r="F1285" s="10">
        <v>1135.7214313354384</v>
      </c>
      <c r="G1285" s="10">
        <v>1424.7523345196068</v>
      </c>
      <c r="H1285" s="10">
        <v>5290.9657100537197</v>
      </c>
      <c r="I1285" s="10">
        <v>13628.657176025261</v>
      </c>
      <c r="J1285" s="10">
        <v>17097.028014235282</v>
      </c>
      <c r="K1285" s="10">
        <v>12005.550300104755</v>
      </c>
      <c r="L1285" s="10">
        <v>0</v>
      </c>
      <c r="M1285" s="10">
        <v>0</v>
      </c>
      <c r="N1285" s="10">
        <v>624.96137469862231</v>
      </c>
      <c r="O1285" s="10">
        <v>794.63325234278057</v>
      </c>
      <c r="P1285" s="10">
        <v>973.5886902305657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8">
        <v>0</v>
      </c>
      <c r="X1285" s="8">
        <v>0</v>
      </c>
      <c r="Y1285" s="8">
        <v>7499.5364963834672</v>
      </c>
      <c r="Z1285" s="8">
        <v>9535.5990281133672</v>
      </c>
      <c r="AA1285" s="8">
        <v>11683.064282766789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0</v>
      </c>
      <c r="AH1285" s="8">
        <v>1065.8751838697656</v>
      </c>
      <c r="AI1285" s="8">
        <v>1930.3546836782189</v>
      </c>
      <c r="AJ1285" s="8">
        <v>2398.3410247501724</v>
      </c>
      <c r="AK1285" s="8">
        <v>12790.502206437188</v>
      </c>
      <c r="AL1285" s="8">
        <v>23164.256204138626</v>
      </c>
      <c r="AM1285" s="8">
        <v>28780.092297002069</v>
      </c>
      <c r="AN1285" s="8">
        <v>21578.283569192627</v>
      </c>
      <c r="AO1285" s="8">
        <v>1135.7214313354384</v>
      </c>
      <c r="AP1285" s="8">
        <v>1424.7523345196068</v>
      </c>
      <c r="AQ1285" s="8">
        <v>13628.657176025261</v>
      </c>
      <c r="AR1285" s="8">
        <v>17097.028014235282</v>
      </c>
      <c r="AS1285" s="8">
        <v>15362.842595130271</v>
      </c>
    </row>
    <row r="1286" spans="1:45" ht="18.75">
      <c r="A1286" s="28" t="s">
        <v>62</v>
      </c>
      <c r="B1286" s="30">
        <v>752</v>
      </c>
      <c r="C1286" s="9">
        <v>2017</v>
      </c>
      <c r="D1286" s="50">
        <v>8.8522470000000002</v>
      </c>
      <c r="E1286" s="10">
        <v>443.95507716854263</v>
      </c>
      <c r="F1286" s="10">
        <v>1143.2125651261199</v>
      </c>
      <c r="G1286" s="10">
        <v>1434.6639898321862</v>
      </c>
      <c r="H1286" s="10">
        <v>5327.4609260225116</v>
      </c>
      <c r="I1286" s="10">
        <v>13718.550781513439</v>
      </c>
      <c r="J1286" s="10">
        <v>17215.967877986233</v>
      </c>
      <c r="K1286" s="10">
        <v>12087.326528507394</v>
      </c>
      <c r="L1286" s="10">
        <v>0</v>
      </c>
      <c r="M1286" s="10">
        <v>0</v>
      </c>
      <c r="N1286" s="10">
        <v>627.80582466567773</v>
      </c>
      <c r="O1286" s="10">
        <v>798.24994710177668</v>
      </c>
      <c r="P1286" s="10">
        <v>978.01988298897766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8">
        <v>0</v>
      </c>
      <c r="X1286" s="8">
        <v>0</v>
      </c>
      <c r="Y1286" s="8">
        <v>7533.6698959881323</v>
      </c>
      <c r="Z1286" s="8">
        <v>9578.9993652213197</v>
      </c>
      <c r="AA1286" s="8">
        <v>11736.238595867731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8">
        <v>0</v>
      </c>
      <c r="AH1286" s="8">
        <v>1071.7609018342205</v>
      </c>
      <c r="AI1286" s="8">
        <v>1941.4625122278967</v>
      </c>
      <c r="AJ1286" s="8">
        <v>2412.6838728211637</v>
      </c>
      <c r="AK1286" s="8">
        <v>12861.130822010644</v>
      </c>
      <c r="AL1286" s="8">
        <v>23297.550146734757</v>
      </c>
      <c r="AM1286" s="8">
        <v>28952.206473853963</v>
      </c>
      <c r="AN1286" s="8">
        <v>21703.62914753312</v>
      </c>
      <c r="AO1286" s="8">
        <v>1143.2125651261199</v>
      </c>
      <c r="AP1286" s="8">
        <v>1434.6639898321862</v>
      </c>
      <c r="AQ1286" s="8">
        <v>13718.550781513439</v>
      </c>
      <c r="AR1286" s="8">
        <v>17215.967877986233</v>
      </c>
      <c r="AS1286" s="8">
        <v>15467.259329749835</v>
      </c>
    </row>
    <row r="1287" spans="1:45" ht="18.75">
      <c r="A1287" s="28" t="s">
        <v>62</v>
      </c>
      <c r="B1287" s="30">
        <v>752</v>
      </c>
      <c r="C1287" s="9">
        <v>2018</v>
      </c>
      <c r="D1287" s="50">
        <v>8.8658809999999999</v>
      </c>
      <c r="E1287" s="10">
        <v>451.16779708638092</v>
      </c>
      <c r="F1287" s="10">
        <v>1204.6180182206372</v>
      </c>
      <c r="G1287" s="10">
        <v>1500.1329253122167</v>
      </c>
      <c r="H1287" s="10">
        <v>5414.013565036571</v>
      </c>
      <c r="I1287" s="10">
        <v>14455.416218647644</v>
      </c>
      <c r="J1287" s="10">
        <v>18001.5951037466</v>
      </c>
      <c r="K1287" s="10">
        <v>12623.674962476938</v>
      </c>
      <c r="L1287" s="10">
        <v>0</v>
      </c>
      <c r="M1287" s="10">
        <v>0</v>
      </c>
      <c r="N1287" s="10">
        <v>632.38764146840356</v>
      </c>
      <c r="O1287" s="10">
        <v>804.07568951560916</v>
      </c>
      <c r="P1287" s="10">
        <v>985.15761213582846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8">
        <v>0</v>
      </c>
      <c r="X1287" s="8">
        <v>0</v>
      </c>
      <c r="Y1287" s="8">
        <v>7588.6516976208422</v>
      </c>
      <c r="Z1287" s="8">
        <v>9648.9082741873099</v>
      </c>
      <c r="AA1287" s="8">
        <v>11821.891345629941</v>
      </c>
      <c r="AB1287" s="8">
        <v>0</v>
      </c>
      <c r="AC1287" s="8">
        <v>0</v>
      </c>
      <c r="AD1287" s="8">
        <v>0</v>
      </c>
      <c r="AE1287" s="8">
        <v>0</v>
      </c>
      <c r="AF1287" s="8">
        <v>0</v>
      </c>
      <c r="AG1287" s="8">
        <v>0</v>
      </c>
      <c r="AH1287" s="8">
        <v>1083.5554385547844</v>
      </c>
      <c r="AI1287" s="8">
        <v>2008.6937077362463</v>
      </c>
      <c r="AJ1287" s="8">
        <v>2485.2905374480451</v>
      </c>
      <c r="AK1287" s="8">
        <v>13002.665262657414</v>
      </c>
      <c r="AL1287" s="8">
        <v>24104.324492834952</v>
      </c>
      <c r="AM1287" s="8">
        <v>29823.486449376542</v>
      </c>
      <c r="AN1287" s="8">
        <v>22310.158734956301</v>
      </c>
      <c r="AO1287" s="8">
        <v>1204.6180182206372</v>
      </c>
      <c r="AP1287" s="8">
        <v>1500.1329253122167</v>
      </c>
      <c r="AQ1287" s="8">
        <v>14455.416218647644</v>
      </c>
      <c r="AR1287" s="8">
        <v>18001.5951037466</v>
      </c>
      <c r="AS1287" s="8">
        <v>16228.505661197123</v>
      </c>
    </row>
    <row r="1288" spans="1:45" ht="18.75">
      <c r="A1288" s="28" t="s">
        <v>62</v>
      </c>
      <c r="B1288" s="30">
        <v>752</v>
      </c>
      <c r="C1288" s="9">
        <v>2019</v>
      </c>
      <c r="D1288" s="50">
        <v>8.5840150000000008</v>
      </c>
      <c r="E1288" s="10">
        <v>475.30205853554537</v>
      </c>
      <c r="F1288" s="10">
        <v>1269.8020681464325</v>
      </c>
      <c r="G1288" s="10">
        <v>1580.8453270410173</v>
      </c>
      <c r="H1288" s="10">
        <v>5703.6247024265449</v>
      </c>
      <c r="I1288" s="10">
        <v>15237.624817757191</v>
      </c>
      <c r="J1288" s="10">
        <v>18970.143924492208</v>
      </c>
      <c r="K1288" s="10">
        <v>13303.797814891981</v>
      </c>
      <c r="L1288" s="10">
        <v>0</v>
      </c>
      <c r="M1288" s="10">
        <v>0</v>
      </c>
      <c r="N1288" s="10">
        <v>671.61425100444501</v>
      </c>
      <c r="O1288" s="10">
        <v>853.95200119812966</v>
      </c>
      <c r="P1288" s="10">
        <v>1046.2663221241814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8">
        <v>0</v>
      </c>
      <c r="X1288" s="8">
        <v>0</v>
      </c>
      <c r="Y1288" s="8">
        <v>8059.3710120533397</v>
      </c>
      <c r="Z1288" s="8">
        <v>10247.424014377557</v>
      </c>
      <c r="AA1288" s="8">
        <v>12555.195865490177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8">
        <v>0</v>
      </c>
      <c r="AH1288" s="8">
        <v>1146.9163095399904</v>
      </c>
      <c r="AI1288" s="8">
        <v>2123.7540693445621</v>
      </c>
      <c r="AJ1288" s="8">
        <v>2627.1116491651987</v>
      </c>
      <c r="AK1288" s="8">
        <v>13762.995714479885</v>
      </c>
      <c r="AL1288" s="8">
        <v>25485.048832134747</v>
      </c>
      <c r="AM1288" s="8">
        <v>31525.339789982383</v>
      </c>
      <c r="AN1288" s="8">
        <v>23591.128112199007</v>
      </c>
      <c r="AO1288" s="8">
        <v>1269.8020681464325</v>
      </c>
      <c r="AP1288" s="8">
        <v>1580.8453270410173</v>
      </c>
      <c r="AQ1288" s="8">
        <v>15237.624817757191</v>
      </c>
      <c r="AR1288" s="8">
        <v>18970.143924492208</v>
      </c>
      <c r="AS1288" s="8">
        <v>17103.884371124699</v>
      </c>
    </row>
    <row r="1289" spans="1:45" ht="18.75">
      <c r="A1289" s="28" t="s">
        <v>62</v>
      </c>
      <c r="B1289" s="30">
        <v>752</v>
      </c>
      <c r="C1289" s="9">
        <v>2020</v>
      </c>
      <c r="D1289" s="50">
        <v>8.4356030000000004</v>
      </c>
      <c r="E1289" s="10">
        <v>493.14791129928705</v>
      </c>
      <c r="F1289" s="10">
        <v>1318.2223013577097</v>
      </c>
      <c r="G1289" s="10">
        <v>1640.6651664380126</v>
      </c>
      <c r="H1289" s="10">
        <v>5917.7749355914448</v>
      </c>
      <c r="I1289" s="10">
        <v>15818.667616292516</v>
      </c>
      <c r="J1289" s="10">
        <v>19687.981997256153</v>
      </c>
      <c r="K1289" s="10">
        <v>13808.141516380038</v>
      </c>
      <c r="L1289" s="10">
        <v>0</v>
      </c>
      <c r="M1289" s="10">
        <v>0</v>
      </c>
      <c r="N1289" s="10">
        <v>682.15048168704539</v>
      </c>
      <c r="O1289" s="10">
        <v>867.34873193014653</v>
      </c>
      <c r="P1289" s="10">
        <v>1062.6800645497622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8">
        <v>0</v>
      </c>
      <c r="X1289" s="8">
        <v>0</v>
      </c>
      <c r="Y1289" s="8">
        <v>8185.8057802445446</v>
      </c>
      <c r="Z1289" s="8">
        <v>10408.184783161758</v>
      </c>
      <c r="AA1289" s="8">
        <v>12752.160774597145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8">
        <v>0</v>
      </c>
      <c r="AH1289" s="8">
        <v>1175.2983929863324</v>
      </c>
      <c r="AI1289" s="8">
        <v>2185.5710332878562</v>
      </c>
      <c r="AJ1289" s="8">
        <v>2703.3452309877748</v>
      </c>
      <c r="AK1289" s="8">
        <v>14103.580715835989</v>
      </c>
      <c r="AL1289" s="8">
        <v>26226.852399454274</v>
      </c>
      <c r="AM1289" s="8">
        <v>32440.142771853298</v>
      </c>
      <c r="AN1289" s="8">
        <v>24256.858629047852</v>
      </c>
      <c r="AO1289" s="8">
        <v>1318.2223013577097</v>
      </c>
      <c r="AP1289" s="8">
        <v>1640.6651664380126</v>
      </c>
      <c r="AQ1289" s="8">
        <v>15818.667616292516</v>
      </c>
      <c r="AR1289" s="8">
        <v>19687.981997256153</v>
      </c>
      <c r="AS1289" s="8">
        <v>17753.324806774333</v>
      </c>
    </row>
    <row r="1290" spans="1:45" ht="18.75">
      <c r="A1290" s="28" t="s">
        <v>62</v>
      </c>
      <c r="B1290" s="30">
        <v>752</v>
      </c>
      <c r="C1290" s="9">
        <v>2021</v>
      </c>
      <c r="D1290" s="50">
        <v>8.3116640000000004</v>
      </c>
      <c r="E1290" s="10">
        <v>502.90772100508394</v>
      </c>
      <c r="F1290" s="10">
        <v>1342.6914273724251</v>
      </c>
      <c r="G1290" s="10">
        <v>1671.1455131006257</v>
      </c>
      <c r="H1290" s="10">
        <v>6034.8926520610066</v>
      </c>
      <c r="I1290" s="10">
        <v>16112.297128469099</v>
      </c>
      <c r="J1290" s="10">
        <v>20053.746157207508</v>
      </c>
      <c r="K1290" s="10">
        <v>14066.978645912539</v>
      </c>
      <c r="L1290" s="10">
        <v>0</v>
      </c>
      <c r="M1290" s="10">
        <v>0</v>
      </c>
      <c r="N1290" s="10">
        <v>721.54795221973495</v>
      </c>
      <c r="O1290" s="10">
        <v>917.442291965864</v>
      </c>
      <c r="P1290" s="10">
        <v>1124.0549483220843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8">
        <v>0</v>
      </c>
      <c r="X1290" s="8">
        <v>0</v>
      </c>
      <c r="Y1290" s="8">
        <v>8658.5754266368203</v>
      </c>
      <c r="Z1290" s="8">
        <v>11009.307503590368</v>
      </c>
      <c r="AA1290" s="8">
        <v>13488.659379865012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8">
        <v>0</v>
      </c>
      <c r="AH1290" s="8">
        <v>1224.4556732248188</v>
      </c>
      <c r="AI1290" s="8">
        <v>2260.1337193382892</v>
      </c>
      <c r="AJ1290" s="8">
        <v>2795.2004614227099</v>
      </c>
      <c r="AK1290" s="8">
        <v>14693.468078697828</v>
      </c>
      <c r="AL1290" s="8">
        <v>27121.604632059469</v>
      </c>
      <c r="AM1290" s="8">
        <v>33542.405537072518</v>
      </c>
      <c r="AN1290" s="8">
        <v>25119.159415943272</v>
      </c>
      <c r="AO1290" s="8">
        <v>1342.6914273724251</v>
      </c>
      <c r="AP1290" s="8">
        <v>1671.1455131006257</v>
      </c>
      <c r="AQ1290" s="8">
        <v>16112.297128469099</v>
      </c>
      <c r="AR1290" s="8">
        <v>20053.746157207508</v>
      </c>
      <c r="AS1290" s="8">
        <v>18083.021642838303</v>
      </c>
    </row>
    <row r="1291" spans="1:45" ht="18.75">
      <c r="A1291" s="28" t="s">
        <v>62</v>
      </c>
      <c r="B1291" s="30">
        <v>752</v>
      </c>
      <c r="C1291" s="9">
        <v>2022</v>
      </c>
      <c r="D1291" s="50">
        <v>8.3630519999999997</v>
      </c>
      <c r="E1291" s="10">
        <v>508.18768076534741</v>
      </c>
      <c r="F1291" s="10">
        <v>1357.1600415733396</v>
      </c>
      <c r="G1291" s="10">
        <v>1689.5745715798491</v>
      </c>
      <c r="H1291" s="10">
        <v>6098.2521691841685</v>
      </c>
      <c r="I1291" s="10">
        <v>16285.920498880074</v>
      </c>
      <c r="J1291" s="10">
        <v>20274.894858958189</v>
      </c>
      <c r="K1291" s="10">
        <v>14219.689175674144</v>
      </c>
      <c r="L1291" s="10">
        <v>0</v>
      </c>
      <c r="M1291" s="10">
        <v>0</v>
      </c>
      <c r="N1291" s="10">
        <v>801.02505855264553</v>
      </c>
      <c r="O1291" s="10">
        <v>1018.4967795693088</v>
      </c>
      <c r="P1291" s="10">
        <v>1247.8674189652309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8">
        <v>0</v>
      </c>
      <c r="X1291" s="8">
        <v>0</v>
      </c>
      <c r="Y1291" s="8">
        <v>9612.3007026317464</v>
      </c>
      <c r="Z1291" s="8">
        <v>12221.961354831707</v>
      </c>
      <c r="AA1291" s="8">
        <v>14974.409027582769</v>
      </c>
      <c r="AB1291" s="8">
        <v>0</v>
      </c>
      <c r="AC1291" s="8">
        <v>0</v>
      </c>
      <c r="AD1291" s="8">
        <v>0</v>
      </c>
      <c r="AE1291" s="8">
        <v>0</v>
      </c>
      <c r="AF1291" s="8">
        <v>0</v>
      </c>
      <c r="AG1291" s="8">
        <v>0</v>
      </c>
      <c r="AH1291" s="8">
        <v>1309.2127393179931</v>
      </c>
      <c r="AI1291" s="8">
        <v>2375.6568211426484</v>
      </c>
      <c r="AJ1291" s="8">
        <v>2937.44199054508</v>
      </c>
      <c r="AK1291" s="8">
        <v>15710.552871815915</v>
      </c>
      <c r="AL1291" s="8">
        <v>28507.88185371178</v>
      </c>
      <c r="AM1291" s="8">
        <v>35249.303886540962</v>
      </c>
      <c r="AN1291" s="8">
        <v>26489.246204022886</v>
      </c>
      <c r="AO1291" s="8">
        <v>1357.1600415733396</v>
      </c>
      <c r="AP1291" s="8">
        <v>1689.5745715798491</v>
      </c>
      <c r="AQ1291" s="8">
        <v>16285.920498880074</v>
      </c>
      <c r="AR1291" s="8">
        <v>20274.894858958189</v>
      </c>
      <c r="AS1291" s="8">
        <v>18280.407678919131</v>
      </c>
    </row>
    <row r="1292" spans="1:45" ht="18.75">
      <c r="A1292" s="28" t="s">
        <v>62</v>
      </c>
      <c r="B1292" s="30">
        <v>752</v>
      </c>
      <c r="C1292" s="9">
        <v>2023</v>
      </c>
      <c r="D1292" s="50"/>
      <c r="E1292" s="10"/>
      <c r="F1292" s="10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</row>
    <row r="1293" spans="1:45" ht="18.75">
      <c r="A1293" s="28" t="s">
        <v>65</v>
      </c>
      <c r="B1293" s="30">
        <v>840</v>
      </c>
      <c r="C1293" s="9">
        <v>1990</v>
      </c>
      <c r="D1293" s="50">
        <v>1</v>
      </c>
      <c r="E1293" s="10">
        <v>99</v>
      </c>
      <c r="F1293" s="10">
        <v>682</v>
      </c>
      <c r="G1293" s="10">
        <v>828.53159041394338</v>
      </c>
      <c r="H1293" s="10">
        <v>1188</v>
      </c>
      <c r="I1293" s="10">
        <v>8184</v>
      </c>
      <c r="J1293" s="10">
        <v>9942.3790849673205</v>
      </c>
      <c r="K1293" s="10">
        <v>6438.1263616557735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0</v>
      </c>
      <c r="AE1293" s="8">
        <v>0</v>
      </c>
      <c r="AF1293" s="8">
        <v>0</v>
      </c>
      <c r="AG1293" s="8">
        <v>0</v>
      </c>
      <c r="AH1293" s="8">
        <v>99</v>
      </c>
      <c r="AI1293" s="8">
        <v>682</v>
      </c>
      <c r="AJ1293" s="8">
        <v>828.53159041394338</v>
      </c>
      <c r="AK1293" s="8">
        <v>1188</v>
      </c>
      <c r="AL1293" s="8">
        <v>8184</v>
      </c>
      <c r="AM1293" s="8">
        <v>9942.3790849673205</v>
      </c>
      <c r="AN1293" s="8">
        <v>6438.1263616557735</v>
      </c>
      <c r="AO1293" s="8">
        <v>682</v>
      </c>
      <c r="AP1293" s="8">
        <v>828.53159041394338</v>
      </c>
      <c r="AQ1293" s="8">
        <v>8184</v>
      </c>
      <c r="AR1293" s="8">
        <v>9942.3790849673205</v>
      </c>
      <c r="AS1293" s="8">
        <v>9063.1895424836603</v>
      </c>
    </row>
    <row r="1294" spans="1:45" ht="18.75">
      <c r="A1294" s="28" t="s">
        <v>65</v>
      </c>
      <c r="B1294" s="30">
        <v>840</v>
      </c>
      <c r="C1294" s="9">
        <v>1991</v>
      </c>
      <c r="D1294" s="50">
        <v>1</v>
      </c>
      <c r="E1294" s="10">
        <v>105</v>
      </c>
      <c r="F1294" s="10">
        <v>642</v>
      </c>
      <c r="G1294" s="10">
        <v>828.96078431372541</v>
      </c>
      <c r="H1294" s="10">
        <v>1260</v>
      </c>
      <c r="I1294" s="10">
        <v>7704</v>
      </c>
      <c r="J1294" s="10">
        <v>9947.5294117647045</v>
      </c>
      <c r="K1294" s="10">
        <v>6303.8431372549021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8">
        <v>0</v>
      </c>
      <c r="AH1294" s="8">
        <v>105</v>
      </c>
      <c r="AI1294" s="8">
        <v>642</v>
      </c>
      <c r="AJ1294" s="8">
        <v>828.96078431372541</v>
      </c>
      <c r="AK1294" s="8">
        <v>1260</v>
      </c>
      <c r="AL1294" s="8">
        <v>7704</v>
      </c>
      <c r="AM1294" s="8">
        <v>9947.5294117647045</v>
      </c>
      <c r="AN1294" s="8">
        <v>6303.8431372549021</v>
      </c>
      <c r="AO1294" s="8">
        <v>642</v>
      </c>
      <c r="AP1294" s="8">
        <v>828.96078431372541</v>
      </c>
      <c r="AQ1294" s="8">
        <v>7704</v>
      </c>
      <c r="AR1294" s="8">
        <v>9947.5294117647045</v>
      </c>
      <c r="AS1294" s="8">
        <v>8825.7647058823532</v>
      </c>
    </row>
    <row r="1295" spans="1:45" ht="18.75">
      <c r="A1295" s="28" t="s">
        <v>65</v>
      </c>
      <c r="B1295" s="30">
        <v>840</v>
      </c>
      <c r="C1295" s="9">
        <v>1992</v>
      </c>
      <c r="D1295" s="50">
        <v>1</v>
      </c>
      <c r="E1295" s="10">
        <v>111</v>
      </c>
      <c r="F1295" s="10">
        <v>703</v>
      </c>
      <c r="G1295" s="10">
        <v>852.18736383442263</v>
      </c>
      <c r="H1295" s="10">
        <v>1332</v>
      </c>
      <c r="I1295" s="10">
        <v>8436</v>
      </c>
      <c r="J1295" s="10">
        <v>10226.248366013071</v>
      </c>
      <c r="K1295" s="10">
        <v>6664.7494553376901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0</v>
      </c>
      <c r="AE1295" s="8">
        <v>0</v>
      </c>
      <c r="AF1295" s="8">
        <v>0</v>
      </c>
      <c r="AG1295" s="8">
        <v>0</v>
      </c>
      <c r="AH1295" s="8">
        <v>111</v>
      </c>
      <c r="AI1295" s="8">
        <v>703</v>
      </c>
      <c r="AJ1295" s="8">
        <v>852.18736383442263</v>
      </c>
      <c r="AK1295" s="8">
        <v>1332</v>
      </c>
      <c r="AL1295" s="8">
        <v>8436</v>
      </c>
      <c r="AM1295" s="8">
        <v>10226.248366013071</v>
      </c>
      <c r="AN1295" s="8">
        <v>6664.7494553376901</v>
      </c>
      <c r="AO1295" s="8">
        <v>703</v>
      </c>
      <c r="AP1295" s="8">
        <v>852.18736383442263</v>
      </c>
      <c r="AQ1295" s="8">
        <v>8436</v>
      </c>
      <c r="AR1295" s="8">
        <v>10226.248366013071</v>
      </c>
      <c r="AS1295" s="8">
        <v>9331.1241830065355</v>
      </c>
    </row>
    <row r="1296" spans="1:45" ht="18.75">
      <c r="A1296" s="28" t="s">
        <v>65</v>
      </c>
      <c r="B1296" s="30">
        <v>840</v>
      </c>
      <c r="C1296" s="9">
        <v>1993</v>
      </c>
      <c r="D1296" s="50">
        <v>1</v>
      </c>
      <c r="E1296" s="10">
        <v>111</v>
      </c>
      <c r="F1296" s="10">
        <v>711</v>
      </c>
      <c r="G1296" s="10">
        <v>862</v>
      </c>
      <c r="H1296" s="10">
        <v>1332</v>
      </c>
      <c r="I1296" s="10">
        <v>8532</v>
      </c>
      <c r="J1296" s="10">
        <v>10344</v>
      </c>
      <c r="K1296" s="10">
        <v>6736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8">
        <v>0</v>
      </c>
      <c r="AF1296" s="8">
        <v>0</v>
      </c>
      <c r="AG1296" s="8">
        <v>0</v>
      </c>
      <c r="AH1296" s="8">
        <v>111</v>
      </c>
      <c r="AI1296" s="8">
        <v>711</v>
      </c>
      <c r="AJ1296" s="8">
        <v>862</v>
      </c>
      <c r="AK1296" s="8">
        <v>1332</v>
      </c>
      <c r="AL1296" s="8">
        <v>8532</v>
      </c>
      <c r="AM1296" s="8">
        <v>10344</v>
      </c>
      <c r="AN1296" s="8">
        <v>6736</v>
      </c>
      <c r="AO1296" s="8">
        <v>711</v>
      </c>
      <c r="AP1296" s="8">
        <v>862</v>
      </c>
      <c r="AQ1296" s="8">
        <v>8532</v>
      </c>
      <c r="AR1296" s="8">
        <v>10344</v>
      </c>
      <c r="AS1296" s="8">
        <v>9438</v>
      </c>
    </row>
    <row r="1297" spans="1:45" ht="18.75">
      <c r="A1297" s="28" t="s">
        <v>65</v>
      </c>
      <c r="B1297" s="30">
        <v>840</v>
      </c>
      <c r="C1297" s="9">
        <v>1994</v>
      </c>
      <c r="D1297" s="50">
        <v>1</v>
      </c>
      <c r="E1297" s="10">
        <v>112</v>
      </c>
      <c r="F1297" s="10">
        <v>718</v>
      </c>
      <c r="G1297" s="10">
        <v>871</v>
      </c>
      <c r="H1297" s="10">
        <v>1344</v>
      </c>
      <c r="I1297" s="10">
        <v>8616</v>
      </c>
      <c r="J1297" s="10">
        <v>10452</v>
      </c>
      <c r="K1297" s="10">
        <v>6804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0</v>
      </c>
      <c r="AE1297" s="8">
        <v>0</v>
      </c>
      <c r="AF1297" s="8">
        <v>0</v>
      </c>
      <c r="AG1297" s="8">
        <v>0</v>
      </c>
      <c r="AH1297" s="8">
        <v>112</v>
      </c>
      <c r="AI1297" s="8">
        <v>718</v>
      </c>
      <c r="AJ1297" s="8">
        <v>871</v>
      </c>
      <c r="AK1297" s="8">
        <v>1344</v>
      </c>
      <c r="AL1297" s="8">
        <v>8616</v>
      </c>
      <c r="AM1297" s="8">
        <v>10452</v>
      </c>
      <c r="AN1297" s="8">
        <v>6804</v>
      </c>
      <c r="AO1297" s="8">
        <v>718</v>
      </c>
      <c r="AP1297" s="8">
        <v>871</v>
      </c>
      <c r="AQ1297" s="8">
        <v>8616</v>
      </c>
      <c r="AR1297" s="8">
        <v>10452</v>
      </c>
      <c r="AS1297" s="8">
        <v>9534</v>
      </c>
    </row>
    <row r="1298" spans="1:45" ht="18.75">
      <c r="A1298" s="28" t="s">
        <v>65</v>
      </c>
      <c r="B1298" s="30">
        <v>840</v>
      </c>
      <c r="C1298" s="9">
        <v>1995</v>
      </c>
      <c r="D1298" s="50">
        <v>1</v>
      </c>
      <c r="E1298" s="10">
        <v>115</v>
      </c>
      <c r="F1298" s="10">
        <v>735</v>
      </c>
      <c r="G1298" s="10">
        <v>890</v>
      </c>
      <c r="H1298" s="10">
        <v>1380</v>
      </c>
      <c r="I1298" s="10">
        <v>8820</v>
      </c>
      <c r="J1298" s="10">
        <v>10680</v>
      </c>
      <c r="K1298" s="10">
        <v>6960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8">
        <v>0</v>
      </c>
      <c r="AF1298" s="8">
        <v>0</v>
      </c>
      <c r="AG1298" s="8">
        <v>0</v>
      </c>
      <c r="AH1298" s="8">
        <v>115</v>
      </c>
      <c r="AI1298" s="8">
        <v>735</v>
      </c>
      <c r="AJ1298" s="8">
        <v>890</v>
      </c>
      <c r="AK1298" s="8">
        <v>1380</v>
      </c>
      <c r="AL1298" s="8">
        <v>8820</v>
      </c>
      <c r="AM1298" s="8">
        <v>10680</v>
      </c>
      <c r="AN1298" s="8">
        <v>6960</v>
      </c>
      <c r="AO1298" s="8">
        <v>735</v>
      </c>
      <c r="AP1298" s="8">
        <v>890</v>
      </c>
      <c r="AQ1298" s="8">
        <v>8820</v>
      </c>
      <c r="AR1298" s="8">
        <v>10680</v>
      </c>
      <c r="AS1298" s="8">
        <v>9750</v>
      </c>
    </row>
    <row r="1299" spans="1:45" ht="18.75">
      <c r="A1299" s="28" t="s">
        <v>65</v>
      </c>
      <c r="B1299" s="30">
        <v>840</v>
      </c>
      <c r="C1299" s="9">
        <v>1996</v>
      </c>
      <c r="D1299" s="50">
        <v>1</v>
      </c>
      <c r="E1299" s="10">
        <v>119</v>
      </c>
      <c r="F1299" s="10">
        <v>749</v>
      </c>
      <c r="G1299" s="10">
        <v>905</v>
      </c>
      <c r="H1299" s="10">
        <v>1428</v>
      </c>
      <c r="I1299" s="10">
        <v>8988</v>
      </c>
      <c r="J1299" s="10">
        <v>10860</v>
      </c>
      <c r="K1299" s="10">
        <v>7092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>
        <v>0</v>
      </c>
      <c r="AG1299" s="8">
        <v>0</v>
      </c>
      <c r="AH1299" s="8">
        <v>119</v>
      </c>
      <c r="AI1299" s="8">
        <v>749</v>
      </c>
      <c r="AJ1299" s="8">
        <v>905</v>
      </c>
      <c r="AK1299" s="8">
        <v>1428</v>
      </c>
      <c r="AL1299" s="8">
        <v>8988</v>
      </c>
      <c r="AM1299" s="8">
        <v>10860</v>
      </c>
      <c r="AN1299" s="8">
        <v>7092</v>
      </c>
      <c r="AO1299" s="8">
        <v>749</v>
      </c>
      <c r="AP1299" s="8">
        <v>905</v>
      </c>
      <c r="AQ1299" s="8">
        <v>8988</v>
      </c>
      <c r="AR1299" s="8">
        <v>10860</v>
      </c>
      <c r="AS1299" s="8">
        <v>9924</v>
      </c>
    </row>
    <row r="1300" spans="1:45" ht="18.75">
      <c r="A1300" s="28" t="s">
        <v>65</v>
      </c>
      <c r="B1300" s="30">
        <v>840</v>
      </c>
      <c r="C1300" s="9">
        <v>1997</v>
      </c>
      <c r="D1300" s="50">
        <v>1</v>
      </c>
      <c r="E1300" s="10">
        <v>120</v>
      </c>
      <c r="F1300" s="10">
        <v>752</v>
      </c>
      <c r="G1300" s="10">
        <v>909</v>
      </c>
      <c r="H1300" s="10">
        <v>1440</v>
      </c>
      <c r="I1300" s="10">
        <v>9024</v>
      </c>
      <c r="J1300" s="10">
        <v>10908</v>
      </c>
      <c r="K1300" s="10">
        <v>7124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8">
        <v>0</v>
      </c>
      <c r="AH1300" s="8">
        <v>120</v>
      </c>
      <c r="AI1300" s="8">
        <v>752</v>
      </c>
      <c r="AJ1300" s="8">
        <v>909</v>
      </c>
      <c r="AK1300" s="8">
        <v>1440</v>
      </c>
      <c r="AL1300" s="8">
        <v>9024</v>
      </c>
      <c r="AM1300" s="8">
        <v>10908</v>
      </c>
      <c r="AN1300" s="8">
        <v>7124</v>
      </c>
      <c r="AO1300" s="8">
        <v>752</v>
      </c>
      <c r="AP1300" s="8">
        <v>909</v>
      </c>
      <c r="AQ1300" s="8">
        <v>9024</v>
      </c>
      <c r="AR1300" s="8">
        <v>10908</v>
      </c>
      <c r="AS1300" s="8">
        <v>9966</v>
      </c>
    </row>
    <row r="1301" spans="1:45" ht="18.75">
      <c r="A1301" s="28" t="s">
        <v>65</v>
      </c>
      <c r="B1301" s="30">
        <v>840</v>
      </c>
      <c r="C1301" s="9">
        <v>1998</v>
      </c>
      <c r="D1301" s="50">
        <v>1</v>
      </c>
      <c r="E1301" s="10">
        <v>122</v>
      </c>
      <c r="F1301" s="10">
        <v>758</v>
      </c>
      <c r="G1301" s="10">
        <v>917</v>
      </c>
      <c r="H1301" s="10">
        <v>1464</v>
      </c>
      <c r="I1301" s="10">
        <v>9096</v>
      </c>
      <c r="J1301" s="10">
        <v>11004</v>
      </c>
      <c r="K1301" s="10">
        <v>7188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8">
        <v>0</v>
      </c>
      <c r="AH1301" s="8">
        <v>122</v>
      </c>
      <c r="AI1301" s="8">
        <v>758</v>
      </c>
      <c r="AJ1301" s="8">
        <v>917</v>
      </c>
      <c r="AK1301" s="8">
        <v>1464</v>
      </c>
      <c r="AL1301" s="8">
        <v>9096</v>
      </c>
      <c r="AM1301" s="8">
        <v>11004</v>
      </c>
      <c r="AN1301" s="8">
        <v>7188</v>
      </c>
      <c r="AO1301" s="8">
        <v>758</v>
      </c>
      <c r="AP1301" s="8">
        <v>917</v>
      </c>
      <c r="AQ1301" s="8">
        <v>9096</v>
      </c>
      <c r="AR1301" s="8">
        <v>11004</v>
      </c>
      <c r="AS1301" s="8">
        <v>10050</v>
      </c>
    </row>
    <row r="1302" spans="1:45" ht="18.75">
      <c r="A1302" s="28" t="s">
        <v>65</v>
      </c>
      <c r="B1302" s="30">
        <v>840</v>
      </c>
      <c r="C1302" s="9">
        <v>1999</v>
      </c>
      <c r="D1302" s="50">
        <v>1</v>
      </c>
      <c r="E1302" s="10">
        <v>31.25</v>
      </c>
      <c r="F1302" s="10">
        <v>773</v>
      </c>
      <c r="G1302" s="10">
        <v>936</v>
      </c>
      <c r="H1302" s="10">
        <v>375</v>
      </c>
      <c r="I1302" s="10">
        <v>9276</v>
      </c>
      <c r="J1302" s="10">
        <v>11232</v>
      </c>
      <c r="K1302" s="10">
        <v>6961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8">
        <v>0</v>
      </c>
      <c r="AH1302" s="8">
        <v>31.25</v>
      </c>
      <c r="AI1302" s="8">
        <v>773</v>
      </c>
      <c r="AJ1302" s="8">
        <v>936</v>
      </c>
      <c r="AK1302" s="8">
        <v>375</v>
      </c>
      <c r="AL1302" s="8">
        <v>9276</v>
      </c>
      <c r="AM1302" s="8">
        <v>11232</v>
      </c>
      <c r="AN1302" s="8">
        <v>6961</v>
      </c>
      <c r="AO1302" s="8">
        <v>773</v>
      </c>
      <c r="AP1302" s="8">
        <v>936</v>
      </c>
      <c r="AQ1302" s="8">
        <v>9276</v>
      </c>
      <c r="AR1302" s="8">
        <v>11232</v>
      </c>
      <c r="AS1302" s="8">
        <v>10254</v>
      </c>
    </row>
    <row r="1303" spans="1:45" ht="18.75">
      <c r="A1303" s="28" t="s">
        <v>65</v>
      </c>
      <c r="B1303" s="30">
        <v>840</v>
      </c>
      <c r="C1303" s="9">
        <v>2000</v>
      </c>
      <c r="D1303" s="50">
        <v>1</v>
      </c>
      <c r="E1303" s="10">
        <v>31.753</v>
      </c>
      <c r="F1303" s="10">
        <v>779</v>
      </c>
      <c r="G1303" s="10">
        <v>943</v>
      </c>
      <c r="H1303" s="10">
        <v>381.036</v>
      </c>
      <c r="I1303" s="10">
        <v>9348</v>
      </c>
      <c r="J1303" s="10">
        <v>11316</v>
      </c>
      <c r="K1303" s="10">
        <v>7015.0119999999997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0</v>
      </c>
      <c r="AE1303" s="8">
        <v>0</v>
      </c>
      <c r="AF1303" s="8">
        <v>0</v>
      </c>
      <c r="AG1303" s="8">
        <v>0</v>
      </c>
      <c r="AH1303" s="8">
        <v>31.753</v>
      </c>
      <c r="AI1303" s="8">
        <v>779</v>
      </c>
      <c r="AJ1303" s="8">
        <v>943</v>
      </c>
      <c r="AK1303" s="8">
        <v>381.036</v>
      </c>
      <c r="AL1303" s="8">
        <v>9348</v>
      </c>
      <c r="AM1303" s="8">
        <v>11316</v>
      </c>
      <c r="AN1303" s="8">
        <v>7015.0119999999997</v>
      </c>
      <c r="AO1303" s="8">
        <v>779</v>
      </c>
      <c r="AP1303" s="8">
        <v>943</v>
      </c>
      <c r="AQ1303" s="8">
        <v>9348</v>
      </c>
      <c r="AR1303" s="8">
        <v>11316</v>
      </c>
      <c r="AS1303" s="8">
        <v>10332</v>
      </c>
    </row>
    <row r="1304" spans="1:45" ht="18.75">
      <c r="A1304" s="28" t="s">
        <v>65</v>
      </c>
      <c r="B1304" s="30">
        <v>840</v>
      </c>
      <c r="C1304" s="9">
        <v>2001</v>
      </c>
      <c r="D1304" s="50">
        <v>1</v>
      </c>
      <c r="E1304" s="10">
        <v>32.5</v>
      </c>
      <c r="F1304" s="10">
        <v>793</v>
      </c>
      <c r="G1304" s="10">
        <v>958</v>
      </c>
      <c r="H1304" s="10">
        <v>390</v>
      </c>
      <c r="I1304" s="10">
        <v>9516</v>
      </c>
      <c r="J1304" s="10">
        <v>11496</v>
      </c>
      <c r="K1304" s="10">
        <v>7134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0</v>
      </c>
      <c r="AE1304" s="8">
        <v>0</v>
      </c>
      <c r="AF1304" s="8">
        <v>0</v>
      </c>
      <c r="AG1304" s="8">
        <v>0</v>
      </c>
      <c r="AH1304" s="8">
        <v>32.5</v>
      </c>
      <c r="AI1304" s="8">
        <v>793</v>
      </c>
      <c r="AJ1304" s="8">
        <v>958</v>
      </c>
      <c r="AK1304" s="8">
        <v>390</v>
      </c>
      <c r="AL1304" s="8">
        <v>9516</v>
      </c>
      <c r="AM1304" s="8">
        <v>11496</v>
      </c>
      <c r="AN1304" s="8">
        <v>7134</v>
      </c>
      <c r="AO1304" s="8">
        <v>793</v>
      </c>
      <c r="AP1304" s="8">
        <v>958</v>
      </c>
      <c r="AQ1304" s="8">
        <v>9516</v>
      </c>
      <c r="AR1304" s="8">
        <v>11496</v>
      </c>
      <c r="AS1304" s="8">
        <v>10506</v>
      </c>
    </row>
    <row r="1305" spans="1:45" ht="18.75">
      <c r="A1305" s="28" t="s">
        <v>65</v>
      </c>
      <c r="B1305" s="30">
        <v>840</v>
      </c>
      <c r="C1305" s="9">
        <v>2002</v>
      </c>
      <c r="D1305" s="50">
        <v>1</v>
      </c>
      <c r="E1305" s="10">
        <v>33.75</v>
      </c>
      <c r="F1305" s="10">
        <v>815</v>
      </c>
      <c r="G1305" s="10">
        <v>993</v>
      </c>
      <c r="H1305" s="10">
        <v>405</v>
      </c>
      <c r="I1305" s="10">
        <v>9780</v>
      </c>
      <c r="J1305" s="10">
        <v>11916</v>
      </c>
      <c r="K1305" s="10">
        <v>7367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0</v>
      </c>
      <c r="AG1305" s="8">
        <v>0</v>
      </c>
      <c r="AH1305" s="8">
        <v>33.75</v>
      </c>
      <c r="AI1305" s="8">
        <v>815</v>
      </c>
      <c r="AJ1305" s="8">
        <v>993</v>
      </c>
      <c r="AK1305" s="8">
        <v>405</v>
      </c>
      <c r="AL1305" s="8">
        <v>9780</v>
      </c>
      <c r="AM1305" s="8">
        <v>11916</v>
      </c>
      <c r="AN1305" s="8">
        <v>7367</v>
      </c>
      <c r="AO1305" s="8">
        <v>815</v>
      </c>
      <c r="AP1305" s="8">
        <v>993</v>
      </c>
      <c r="AQ1305" s="8">
        <v>9780</v>
      </c>
      <c r="AR1305" s="8">
        <v>11916</v>
      </c>
      <c r="AS1305" s="8">
        <v>10848</v>
      </c>
    </row>
    <row r="1306" spans="1:45" ht="18.75">
      <c r="A1306" s="28" t="s">
        <v>65</v>
      </c>
      <c r="B1306" s="30">
        <v>840</v>
      </c>
      <c r="C1306" s="9">
        <v>2003</v>
      </c>
      <c r="D1306" s="50">
        <v>1</v>
      </c>
      <c r="E1306" s="10">
        <v>34.75</v>
      </c>
      <c r="F1306" s="10">
        <v>825</v>
      </c>
      <c r="G1306" s="10">
        <v>1009</v>
      </c>
      <c r="H1306" s="10">
        <v>417</v>
      </c>
      <c r="I1306" s="10">
        <v>9900</v>
      </c>
      <c r="J1306" s="10">
        <v>12108</v>
      </c>
      <c r="K1306" s="10">
        <v>7475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8">
        <v>0</v>
      </c>
      <c r="AH1306" s="8">
        <v>34.75</v>
      </c>
      <c r="AI1306" s="8">
        <v>825</v>
      </c>
      <c r="AJ1306" s="8">
        <v>1009</v>
      </c>
      <c r="AK1306" s="8">
        <v>417</v>
      </c>
      <c r="AL1306" s="8">
        <v>9900</v>
      </c>
      <c r="AM1306" s="8">
        <v>12108</v>
      </c>
      <c r="AN1306" s="8">
        <v>7475</v>
      </c>
      <c r="AO1306" s="8">
        <v>825</v>
      </c>
      <c r="AP1306" s="8">
        <v>1009</v>
      </c>
      <c r="AQ1306" s="8">
        <v>9900</v>
      </c>
      <c r="AR1306" s="8">
        <v>12108</v>
      </c>
      <c r="AS1306" s="8">
        <v>11004</v>
      </c>
    </row>
    <row r="1307" spans="1:45" ht="18.75">
      <c r="A1307" s="28" t="s">
        <v>65</v>
      </c>
      <c r="B1307" s="30">
        <v>840</v>
      </c>
      <c r="C1307" s="9">
        <v>2004</v>
      </c>
      <c r="D1307" s="50">
        <v>1</v>
      </c>
      <c r="E1307" s="10">
        <v>35.25</v>
      </c>
      <c r="F1307" s="10">
        <v>830</v>
      </c>
      <c r="G1307" s="10">
        <v>1019</v>
      </c>
      <c r="H1307" s="10">
        <v>423</v>
      </c>
      <c r="I1307" s="10">
        <v>9960</v>
      </c>
      <c r="J1307" s="10">
        <v>12228</v>
      </c>
      <c r="K1307" s="10">
        <v>7537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0</v>
      </c>
      <c r="AE1307" s="8">
        <v>0</v>
      </c>
      <c r="AF1307" s="8">
        <v>0</v>
      </c>
      <c r="AG1307" s="8">
        <v>0</v>
      </c>
      <c r="AH1307" s="8">
        <v>35.25</v>
      </c>
      <c r="AI1307" s="8">
        <v>830</v>
      </c>
      <c r="AJ1307" s="8">
        <v>1019</v>
      </c>
      <c r="AK1307" s="8">
        <v>423</v>
      </c>
      <c r="AL1307" s="8">
        <v>9960</v>
      </c>
      <c r="AM1307" s="8">
        <v>12228</v>
      </c>
      <c r="AN1307" s="8">
        <v>7537</v>
      </c>
      <c r="AO1307" s="8">
        <v>830</v>
      </c>
      <c r="AP1307" s="8">
        <v>1019</v>
      </c>
      <c r="AQ1307" s="8">
        <v>9960</v>
      </c>
      <c r="AR1307" s="8">
        <v>12228</v>
      </c>
      <c r="AS1307" s="8">
        <v>11094</v>
      </c>
    </row>
    <row r="1308" spans="1:45" ht="18.75">
      <c r="A1308" s="28" t="s">
        <v>65</v>
      </c>
      <c r="B1308" s="30">
        <v>840</v>
      </c>
      <c r="C1308" s="9">
        <v>2005</v>
      </c>
      <c r="D1308" s="50">
        <v>1</v>
      </c>
      <c r="E1308" s="10">
        <v>37.25</v>
      </c>
      <c r="F1308" s="10">
        <v>852</v>
      </c>
      <c r="G1308" s="10">
        <v>1062</v>
      </c>
      <c r="H1308" s="10">
        <v>447</v>
      </c>
      <c r="I1308" s="10">
        <v>10224</v>
      </c>
      <c r="J1308" s="10">
        <v>12744</v>
      </c>
      <c r="K1308" s="10">
        <v>7805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8">
        <v>0</v>
      </c>
      <c r="AF1308" s="8">
        <v>0</v>
      </c>
      <c r="AG1308" s="8">
        <v>0</v>
      </c>
      <c r="AH1308" s="8">
        <v>37.25</v>
      </c>
      <c r="AI1308" s="8">
        <v>852</v>
      </c>
      <c r="AJ1308" s="8">
        <v>1062</v>
      </c>
      <c r="AK1308" s="8">
        <v>447</v>
      </c>
      <c r="AL1308" s="8">
        <v>10224</v>
      </c>
      <c r="AM1308" s="8">
        <v>12744</v>
      </c>
      <c r="AN1308" s="8">
        <v>7805</v>
      </c>
      <c r="AO1308" s="8">
        <v>852</v>
      </c>
      <c r="AP1308" s="8">
        <v>1062</v>
      </c>
      <c r="AQ1308" s="8">
        <v>10224</v>
      </c>
      <c r="AR1308" s="8">
        <v>12744</v>
      </c>
      <c r="AS1308" s="8">
        <v>11484</v>
      </c>
    </row>
    <row r="1309" spans="1:45" ht="18.75">
      <c r="A1309" s="28" t="s">
        <v>65</v>
      </c>
      <c r="B1309" s="30">
        <v>840</v>
      </c>
      <c r="C1309" s="9">
        <v>2006</v>
      </c>
      <c r="D1309" s="50">
        <v>1</v>
      </c>
      <c r="E1309" s="10">
        <v>38</v>
      </c>
      <c r="F1309" s="10">
        <v>858</v>
      </c>
      <c r="G1309" s="10">
        <v>1069</v>
      </c>
      <c r="H1309" s="10">
        <v>456</v>
      </c>
      <c r="I1309" s="10">
        <v>10296</v>
      </c>
      <c r="J1309" s="10">
        <v>12828</v>
      </c>
      <c r="K1309" s="10">
        <v>7860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>
        <v>0</v>
      </c>
      <c r="AG1309" s="8">
        <v>0</v>
      </c>
      <c r="AH1309" s="8">
        <v>38</v>
      </c>
      <c r="AI1309" s="8">
        <v>858</v>
      </c>
      <c r="AJ1309" s="8">
        <v>1069</v>
      </c>
      <c r="AK1309" s="8">
        <v>456</v>
      </c>
      <c r="AL1309" s="8">
        <v>10296</v>
      </c>
      <c r="AM1309" s="8">
        <v>12828</v>
      </c>
      <c r="AN1309" s="8">
        <v>7860</v>
      </c>
      <c r="AO1309" s="8">
        <v>858</v>
      </c>
      <c r="AP1309" s="8">
        <v>1069</v>
      </c>
      <c r="AQ1309" s="8">
        <v>10296</v>
      </c>
      <c r="AR1309" s="8">
        <v>12828</v>
      </c>
      <c r="AS1309" s="8">
        <v>11562</v>
      </c>
    </row>
    <row r="1310" spans="1:45" ht="18.75">
      <c r="A1310" s="28" t="s">
        <v>65</v>
      </c>
      <c r="B1310" s="30">
        <v>840</v>
      </c>
      <c r="C1310" s="9">
        <v>2007</v>
      </c>
      <c r="D1310" s="50">
        <v>1</v>
      </c>
      <c r="E1310" s="10">
        <v>38.75</v>
      </c>
      <c r="F1310" s="10">
        <v>867</v>
      </c>
      <c r="G1310" s="10">
        <v>1081</v>
      </c>
      <c r="H1310" s="10">
        <v>465</v>
      </c>
      <c r="I1310" s="10">
        <v>10404</v>
      </c>
      <c r="J1310" s="10">
        <v>12972</v>
      </c>
      <c r="K1310" s="10">
        <v>7947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8">
        <v>0</v>
      </c>
      <c r="AH1310" s="8">
        <v>38.75</v>
      </c>
      <c r="AI1310" s="8">
        <v>867</v>
      </c>
      <c r="AJ1310" s="8">
        <v>1081</v>
      </c>
      <c r="AK1310" s="8">
        <v>465</v>
      </c>
      <c r="AL1310" s="8">
        <v>10404</v>
      </c>
      <c r="AM1310" s="8">
        <v>12972</v>
      </c>
      <c r="AN1310" s="8">
        <v>7947</v>
      </c>
      <c r="AO1310" s="8">
        <v>867</v>
      </c>
      <c r="AP1310" s="8">
        <v>1081</v>
      </c>
      <c r="AQ1310" s="8">
        <v>10404</v>
      </c>
      <c r="AR1310" s="8">
        <v>12972</v>
      </c>
      <c r="AS1310" s="8">
        <v>11688</v>
      </c>
    </row>
    <row r="1311" spans="1:45" ht="18.75">
      <c r="A1311" s="28" t="s">
        <v>65</v>
      </c>
      <c r="B1311" s="30">
        <v>840</v>
      </c>
      <c r="C1311" s="9">
        <v>2008</v>
      </c>
      <c r="D1311" s="50">
        <v>1</v>
      </c>
      <c r="E1311" s="10">
        <v>40.5</v>
      </c>
      <c r="F1311" s="10">
        <v>915</v>
      </c>
      <c r="G1311" s="10">
        <v>1135</v>
      </c>
      <c r="H1311" s="10">
        <v>486</v>
      </c>
      <c r="I1311" s="10">
        <v>10980</v>
      </c>
      <c r="J1311" s="10">
        <v>13620</v>
      </c>
      <c r="K1311" s="10">
        <v>8362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>
        <v>0</v>
      </c>
      <c r="AG1311" s="8">
        <v>0</v>
      </c>
      <c r="AH1311" s="8">
        <v>40.5</v>
      </c>
      <c r="AI1311" s="8">
        <v>915</v>
      </c>
      <c r="AJ1311" s="8">
        <v>1135</v>
      </c>
      <c r="AK1311" s="8">
        <v>486</v>
      </c>
      <c r="AL1311" s="8">
        <v>10980</v>
      </c>
      <c r="AM1311" s="8">
        <v>13620</v>
      </c>
      <c r="AN1311" s="8">
        <v>8362</v>
      </c>
      <c r="AO1311" s="8">
        <v>915</v>
      </c>
      <c r="AP1311" s="8">
        <v>1135</v>
      </c>
      <c r="AQ1311" s="8">
        <v>10980</v>
      </c>
      <c r="AR1311" s="8">
        <v>13620</v>
      </c>
      <c r="AS1311" s="8">
        <v>12300</v>
      </c>
    </row>
    <row r="1312" spans="1:45" ht="18.75">
      <c r="A1312" s="28" t="s">
        <v>65</v>
      </c>
      <c r="B1312" s="30">
        <v>840</v>
      </c>
      <c r="C1312" s="9">
        <v>2009</v>
      </c>
      <c r="D1312" s="50">
        <v>1</v>
      </c>
      <c r="E1312" s="10">
        <v>41.303847712810146</v>
      </c>
      <c r="F1312" s="10">
        <v>892.89147702271532</v>
      </c>
      <c r="G1312" s="10">
        <v>1124.6289581052233</v>
      </c>
      <c r="H1312" s="10">
        <v>495.64617255372173</v>
      </c>
      <c r="I1312" s="10">
        <v>10714.697724272584</v>
      </c>
      <c r="J1312" s="10">
        <v>13495.54749726268</v>
      </c>
      <c r="K1312" s="10">
        <v>8235.2971313629951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8">
        <v>0</v>
      </c>
      <c r="AF1312" s="8">
        <v>0</v>
      </c>
      <c r="AG1312" s="8">
        <v>0</v>
      </c>
      <c r="AH1312" s="8">
        <v>41.303847712810146</v>
      </c>
      <c r="AI1312" s="8">
        <v>892.89147702271532</v>
      </c>
      <c r="AJ1312" s="8">
        <v>1124.6289581052233</v>
      </c>
      <c r="AK1312" s="8">
        <v>495.64617255372173</v>
      </c>
      <c r="AL1312" s="8">
        <v>10714.697724272584</v>
      </c>
      <c r="AM1312" s="8">
        <v>13495.54749726268</v>
      </c>
      <c r="AN1312" s="8">
        <v>8235.2971313629951</v>
      </c>
      <c r="AO1312" s="8">
        <v>892.89147702271532</v>
      </c>
      <c r="AP1312" s="8">
        <v>1124.6289581052233</v>
      </c>
      <c r="AQ1312" s="8">
        <v>10714.697724272584</v>
      </c>
      <c r="AR1312" s="8">
        <v>13495.54749726268</v>
      </c>
      <c r="AS1312" s="8">
        <v>12105.122610767632</v>
      </c>
    </row>
    <row r="1313" spans="1:45" ht="18.75">
      <c r="A1313" s="28" t="s">
        <v>65</v>
      </c>
      <c r="B1313" s="30">
        <v>840</v>
      </c>
      <c r="C1313" s="9">
        <v>2010</v>
      </c>
      <c r="D1313" s="50">
        <v>1</v>
      </c>
      <c r="E1313" s="10">
        <v>50</v>
      </c>
      <c r="F1313" s="10">
        <v>1018</v>
      </c>
      <c r="G1313" s="10">
        <v>1265</v>
      </c>
      <c r="H1313" s="10">
        <v>600</v>
      </c>
      <c r="I1313" s="10">
        <v>12216</v>
      </c>
      <c r="J1313" s="10">
        <v>15180</v>
      </c>
      <c r="K1313" s="10">
        <v>9332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8">
        <v>0</v>
      </c>
      <c r="AG1313" s="8">
        <v>0</v>
      </c>
      <c r="AH1313" s="8">
        <v>50</v>
      </c>
      <c r="AI1313" s="8">
        <v>1018</v>
      </c>
      <c r="AJ1313" s="8">
        <v>1265</v>
      </c>
      <c r="AK1313" s="8">
        <v>600</v>
      </c>
      <c r="AL1313" s="8">
        <v>12216</v>
      </c>
      <c r="AM1313" s="8">
        <v>15180</v>
      </c>
      <c r="AN1313" s="8">
        <v>9332</v>
      </c>
      <c r="AO1313" s="8">
        <v>1018</v>
      </c>
      <c r="AP1313" s="8">
        <v>1265</v>
      </c>
      <c r="AQ1313" s="8">
        <v>12216</v>
      </c>
      <c r="AR1313" s="8">
        <v>15180</v>
      </c>
      <c r="AS1313" s="8">
        <v>13698</v>
      </c>
    </row>
    <row r="1314" spans="1:45" ht="18.75">
      <c r="A1314" s="28" t="s">
        <v>65</v>
      </c>
      <c r="B1314" s="30">
        <v>840</v>
      </c>
      <c r="C1314" s="9">
        <v>2011</v>
      </c>
      <c r="D1314" s="50">
        <v>1</v>
      </c>
      <c r="E1314" s="10">
        <v>50</v>
      </c>
      <c r="F1314" s="10">
        <v>1018</v>
      </c>
      <c r="G1314" s="10">
        <v>1265</v>
      </c>
      <c r="H1314" s="10">
        <v>600</v>
      </c>
      <c r="I1314" s="10">
        <v>12216</v>
      </c>
      <c r="J1314" s="10">
        <v>15180</v>
      </c>
      <c r="K1314" s="10">
        <v>9332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8">
        <v>0</v>
      </c>
      <c r="AF1314" s="8">
        <v>0</v>
      </c>
      <c r="AG1314" s="8">
        <v>0</v>
      </c>
      <c r="AH1314" s="8">
        <v>50</v>
      </c>
      <c r="AI1314" s="8">
        <v>1018</v>
      </c>
      <c r="AJ1314" s="8">
        <v>1265</v>
      </c>
      <c r="AK1314" s="8">
        <v>600</v>
      </c>
      <c r="AL1314" s="8">
        <v>12216</v>
      </c>
      <c r="AM1314" s="8">
        <v>15180</v>
      </c>
      <c r="AN1314" s="8">
        <v>9332</v>
      </c>
      <c r="AO1314" s="8">
        <v>1018</v>
      </c>
      <c r="AP1314" s="8">
        <v>1265</v>
      </c>
      <c r="AQ1314" s="8">
        <v>12216</v>
      </c>
      <c r="AR1314" s="8">
        <v>15180</v>
      </c>
      <c r="AS1314" s="8">
        <v>13698</v>
      </c>
    </row>
    <row r="1315" spans="1:45" ht="18.75">
      <c r="A1315" s="28" t="s">
        <v>65</v>
      </c>
      <c r="B1315" s="30">
        <v>840</v>
      </c>
      <c r="C1315" s="9">
        <v>2012</v>
      </c>
      <c r="D1315" s="50">
        <v>1</v>
      </c>
      <c r="E1315" s="10">
        <v>50</v>
      </c>
      <c r="F1315" s="10">
        <v>1018</v>
      </c>
      <c r="G1315" s="10">
        <v>1265</v>
      </c>
      <c r="H1315" s="10">
        <v>600</v>
      </c>
      <c r="I1315" s="10">
        <v>12216</v>
      </c>
      <c r="J1315" s="10">
        <v>15180</v>
      </c>
      <c r="K1315" s="10">
        <v>9332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8">
        <v>0</v>
      </c>
      <c r="AH1315" s="8">
        <v>50</v>
      </c>
      <c r="AI1315" s="8">
        <v>1018</v>
      </c>
      <c r="AJ1315" s="8">
        <v>1265</v>
      </c>
      <c r="AK1315" s="8">
        <v>600</v>
      </c>
      <c r="AL1315" s="8">
        <v>12216</v>
      </c>
      <c r="AM1315" s="8">
        <v>15180</v>
      </c>
      <c r="AN1315" s="8">
        <v>9332</v>
      </c>
      <c r="AO1315" s="8">
        <v>1018</v>
      </c>
      <c r="AP1315" s="8">
        <v>1265</v>
      </c>
      <c r="AQ1315" s="8">
        <v>12216</v>
      </c>
      <c r="AR1315" s="8">
        <v>15180</v>
      </c>
      <c r="AS1315" s="8">
        <v>13698</v>
      </c>
    </row>
    <row r="1316" spans="1:45" ht="18.75">
      <c r="A1316" s="28" t="s">
        <v>65</v>
      </c>
      <c r="B1316" s="30">
        <v>840</v>
      </c>
      <c r="C1316" s="9">
        <v>2013</v>
      </c>
      <c r="D1316" s="50">
        <v>1</v>
      </c>
      <c r="E1316" s="10">
        <v>50</v>
      </c>
      <c r="F1316" s="10">
        <v>1018</v>
      </c>
      <c r="G1316" s="10">
        <v>1265</v>
      </c>
      <c r="H1316" s="10">
        <v>600</v>
      </c>
      <c r="I1316" s="10">
        <v>12216</v>
      </c>
      <c r="J1316" s="10">
        <v>15180</v>
      </c>
      <c r="K1316" s="10">
        <v>9332</v>
      </c>
      <c r="L1316" s="10">
        <v>0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8">
        <v>0</v>
      </c>
      <c r="X1316" s="8">
        <v>0</v>
      </c>
      <c r="Y1316" s="8">
        <v>0</v>
      </c>
      <c r="Z1316" s="8">
        <v>0</v>
      </c>
      <c r="AA1316" s="8">
        <v>0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8">
        <v>0</v>
      </c>
      <c r="AH1316" s="8">
        <v>50</v>
      </c>
      <c r="AI1316" s="8">
        <v>1018</v>
      </c>
      <c r="AJ1316" s="8">
        <v>1265</v>
      </c>
      <c r="AK1316" s="8">
        <v>600</v>
      </c>
      <c r="AL1316" s="8">
        <v>12216</v>
      </c>
      <c r="AM1316" s="8">
        <v>15180</v>
      </c>
      <c r="AN1316" s="8">
        <v>9332</v>
      </c>
      <c r="AO1316" s="8">
        <v>1018</v>
      </c>
      <c r="AP1316" s="8">
        <v>1265</v>
      </c>
      <c r="AQ1316" s="8">
        <v>12216</v>
      </c>
      <c r="AR1316" s="8">
        <v>15180</v>
      </c>
      <c r="AS1316" s="8">
        <v>13698</v>
      </c>
    </row>
    <row r="1317" spans="1:45" ht="18.75">
      <c r="A1317" s="28" t="s">
        <v>65</v>
      </c>
      <c r="B1317" s="30">
        <v>840</v>
      </c>
      <c r="C1317" s="9">
        <v>2014</v>
      </c>
      <c r="D1317" s="50">
        <v>1</v>
      </c>
      <c r="E1317" s="10">
        <v>50</v>
      </c>
      <c r="F1317" s="10">
        <v>1018</v>
      </c>
      <c r="G1317" s="10">
        <v>1265</v>
      </c>
      <c r="H1317" s="10">
        <v>600</v>
      </c>
      <c r="I1317" s="10">
        <v>12216</v>
      </c>
      <c r="J1317" s="10">
        <v>15180</v>
      </c>
      <c r="K1317" s="10">
        <v>9332</v>
      </c>
      <c r="L1317" s="10">
        <v>0</v>
      </c>
      <c r="M1317" s="10">
        <v>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0</v>
      </c>
      <c r="AG1317" s="8">
        <v>0</v>
      </c>
      <c r="AH1317" s="8">
        <v>50</v>
      </c>
      <c r="AI1317" s="8">
        <v>1018</v>
      </c>
      <c r="AJ1317" s="8">
        <v>1265</v>
      </c>
      <c r="AK1317" s="8">
        <v>600</v>
      </c>
      <c r="AL1317" s="8">
        <v>12216</v>
      </c>
      <c r="AM1317" s="8">
        <v>15180</v>
      </c>
      <c r="AN1317" s="8">
        <v>9332</v>
      </c>
      <c r="AO1317" s="8">
        <v>1018</v>
      </c>
      <c r="AP1317" s="8">
        <v>1265</v>
      </c>
      <c r="AQ1317" s="8">
        <v>12216</v>
      </c>
      <c r="AR1317" s="8">
        <v>15180</v>
      </c>
      <c r="AS1317" s="8">
        <v>13698</v>
      </c>
    </row>
    <row r="1318" spans="1:45" ht="18.75">
      <c r="A1318" s="28" t="s">
        <v>65</v>
      </c>
      <c r="B1318" s="30">
        <v>840</v>
      </c>
      <c r="C1318" s="9">
        <v>2015</v>
      </c>
      <c r="D1318" s="50">
        <v>1</v>
      </c>
      <c r="E1318" s="10">
        <v>48.5</v>
      </c>
      <c r="F1318" s="10">
        <v>1003</v>
      </c>
      <c r="G1318" s="10">
        <v>1246</v>
      </c>
      <c r="H1318" s="10">
        <v>582</v>
      </c>
      <c r="I1318" s="10">
        <v>12036</v>
      </c>
      <c r="J1318" s="10">
        <v>14952</v>
      </c>
      <c r="K1318" s="10">
        <v>9190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8">
        <v>0</v>
      </c>
      <c r="X1318" s="8">
        <v>0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8">
        <v>0</v>
      </c>
      <c r="AH1318" s="8">
        <v>48.5</v>
      </c>
      <c r="AI1318" s="8">
        <v>1003</v>
      </c>
      <c r="AJ1318" s="8">
        <v>1246</v>
      </c>
      <c r="AK1318" s="8">
        <v>582</v>
      </c>
      <c r="AL1318" s="8">
        <v>12036</v>
      </c>
      <c r="AM1318" s="8">
        <v>14952</v>
      </c>
      <c r="AN1318" s="8">
        <v>9190</v>
      </c>
      <c r="AO1318" s="8">
        <v>1003</v>
      </c>
      <c r="AP1318" s="8">
        <v>1246</v>
      </c>
      <c r="AQ1318" s="8">
        <v>12036</v>
      </c>
      <c r="AR1318" s="8">
        <v>14952</v>
      </c>
      <c r="AS1318" s="8">
        <v>13494</v>
      </c>
    </row>
    <row r="1319" spans="1:45" ht="18.75">
      <c r="A1319" s="28" t="s">
        <v>65</v>
      </c>
      <c r="B1319" s="30">
        <v>840</v>
      </c>
      <c r="C1319" s="9">
        <v>2016</v>
      </c>
      <c r="D1319" s="50">
        <v>1</v>
      </c>
      <c r="E1319" s="10">
        <v>48.5</v>
      </c>
      <c r="F1319" s="10">
        <v>1003</v>
      </c>
      <c r="G1319" s="10">
        <v>1246</v>
      </c>
      <c r="H1319" s="10">
        <v>582</v>
      </c>
      <c r="I1319" s="10">
        <v>12036</v>
      </c>
      <c r="J1319" s="10">
        <v>14952</v>
      </c>
      <c r="K1319" s="10">
        <v>9190</v>
      </c>
      <c r="L1319" s="10">
        <v>0</v>
      </c>
      <c r="M1319" s="10">
        <v>0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0</v>
      </c>
      <c r="AG1319" s="8">
        <v>0</v>
      </c>
      <c r="AH1319" s="8">
        <v>48.5</v>
      </c>
      <c r="AI1319" s="8">
        <v>1003</v>
      </c>
      <c r="AJ1319" s="8">
        <v>1246</v>
      </c>
      <c r="AK1319" s="8">
        <v>582</v>
      </c>
      <c r="AL1319" s="8">
        <v>12036</v>
      </c>
      <c r="AM1319" s="8">
        <v>14952</v>
      </c>
      <c r="AN1319" s="8">
        <v>9190</v>
      </c>
      <c r="AO1319" s="8">
        <v>1003</v>
      </c>
      <c r="AP1319" s="8">
        <v>1246</v>
      </c>
      <c r="AQ1319" s="8">
        <v>12036</v>
      </c>
      <c r="AR1319" s="8">
        <v>14952</v>
      </c>
      <c r="AS1319" s="8">
        <v>13494</v>
      </c>
    </row>
    <row r="1320" spans="1:45" ht="18.75">
      <c r="A1320" s="28" t="s">
        <v>65</v>
      </c>
      <c r="B1320" s="30">
        <v>840</v>
      </c>
      <c r="C1320" s="9">
        <v>2017</v>
      </c>
      <c r="D1320" s="50">
        <v>1</v>
      </c>
      <c r="E1320" s="10">
        <v>48.5</v>
      </c>
      <c r="F1320" s="10">
        <v>1003</v>
      </c>
      <c r="G1320" s="10">
        <v>1246</v>
      </c>
      <c r="H1320" s="10">
        <v>582</v>
      </c>
      <c r="I1320" s="10">
        <v>12036</v>
      </c>
      <c r="J1320" s="10">
        <v>14952</v>
      </c>
      <c r="K1320" s="10">
        <v>9190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8">
        <v>0</v>
      </c>
      <c r="AH1320" s="8">
        <v>48.5</v>
      </c>
      <c r="AI1320" s="8">
        <v>1003</v>
      </c>
      <c r="AJ1320" s="8">
        <v>1246</v>
      </c>
      <c r="AK1320" s="8">
        <v>582</v>
      </c>
      <c r="AL1320" s="8">
        <v>12036</v>
      </c>
      <c r="AM1320" s="8">
        <v>14952</v>
      </c>
      <c r="AN1320" s="8">
        <v>9190</v>
      </c>
      <c r="AO1320" s="8">
        <v>1003</v>
      </c>
      <c r="AP1320" s="8">
        <v>1246</v>
      </c>
      <c r="AQ1320" s="8">
        <v>12036</v>
      </c>
      <c r="AR1320" s="8">
        <v>14952</v>
      </c>
      <c r="AS1320" s="8">
        <v>13494</v>
      </c>
    </row>
    <row r="1321" spans="1:45" ht="18.75">
      <c r="A1321" s="28" t="s">
        <v>65</v>
      </c>
      <c r="B1321" s="30">
        <v>840</v>
      </c>
      <c r="C1321" s="9">
        <v>2018</v>
      </c>
      <c r="D1321" s="50">
        <v>1</v>
      </c>
      <c r="E1321" s="10">
        <v>48</v>
      </c>
      <c r="F1321" s="10">
        <v>989</v>
      </c>
      <c r="G1321" s="10">
        <v>1223</v>
      </c>
      <c r="H1321" s="10">
        <v>576</v>
      </c>
      <c r="I1321" s="10">
        <v>11868</v>
      </c>
      <c r="J1321" s="10">
        <v>14676</v>
      </c>
      <c r="K1321" s="10">
        <v>9040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8">
        <v>0</v>
      </c>
      <c r="AH1321" s="8">
        <v>48</v>
      </c>
      <c r="AI1321" s="8">
        <v>989</v>
      </c>
      <c r="AJ1321" s="8">
        <v>1223</v>
      </c>
      <c r="AK1321" s="8">
        <v>576</v>
      </c>
      <c r="AL1321" s="8">
        <v>11868</v>
      </c>
      <c r="AM1321" s="8">
        <v>14676</v>
      </c>
      <c r="AN1321" s="8">
        <v>9040</v>
      </c>
      <c r="AO1321" s="8">
        <v>989</v>
      </c>
      <c r="AP1321" s="8">
        <v>1223</v>
      </c>
      <c r="AQ1321" s="8">
        <v>11868</v>
      </c>
      <c r="AR1321" s="8">
        <v>14676</v>
      </c>
      <c r="AS1321" s="8">
        <v>13272</v>
      </c>
    </row>
    <row r="1322" spans="1:45" ht="18.75">
      <c r="A1322" s="28" t="s">
        <v>65</v>
      </c>
      <c r="B1322" s="30">
        <v>840</v>
      </c>
      <c r="C1322" s="9">
        <v>2019</v>
      </c>
      <c r="D1322" s="50">
        <v>1</v>
      </c>
      <c r="E1322" s="10">
        <v>48</v>
      </c>
      <c r="F1322" s="10">
        <v>997</v>
      </c>
      <c r="G1322" s="10">
        <v>1239</v>
      </c>
      <c r="H1322" s="10">
        <v>576</v>
      </c>
      <c r="I1322" s="10">
        <v>11964</v>
      </c>
      <c r="J1322" s="10">
        <v>14868</v>
      </c>
      <c r="K1322" s="10">
        <v>9136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8">
        <v>0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8">
        <v>0</v>
      </c>
      <c r="AH1322" s="8">
        <v>48</v>
      </c>
      <c r="AI1322" s="8">
        <v>997</v>
      </c>
      <c r="AJ1322" s="8">
        <v>1239</v>
      </c>
      <c r="AK1322" s="8">
        <v>576</v>
      </c>
      <c r="AL1322" s="8">
        <v>11964</v>
      </c>
      <c r="AM1322" s="8">
        <v>14868</v>
      </c>
      <c r="AN1322" s="8">
        <v>9136</v>
      </c>
      <c r="AO1322" s="8">
        <v>997</v>
      </c>
      <c r="AP1322" s="8">
        <v>1239</v>
      </c>
      <c r="AQ1322" s="8">
        <v>11964</v>
      </c>
      <c r="AR1322" s="8">
        <v>14868</v>
      </c>
      <c r="AS1322" s="8">
        <v>13416</v>
      </c>
    </row>
    <row r="1323" spans="1:45" ht="18.75">
      <c r="A1323" s="28" t="s">
        <v>65</v>
      </c>
      <c r="B1323" s="30">
        <v>840</v>
      </c>
      <c r="C1323" s="9">
        <v>2020</v>
      </c>
      <c r="D1323" s="50">
        <v>1</v>
      </c>
      <c r="E1323" s="10">
        <v>48.5</v>
      </c>
      <c r="F1323" s="10">
        <v>1001</v>
      </c>
      <c r="G1323" s="10">
        <v>1243</v>
      </c>
      <c r="H1323" s="10">
        <v>582</v>
      </c>
      <c r="I1323" s="10">
        <v>12012</v>
      </c>
      <c r="J1323" s="10">
        <v>14916</v>
      </c>
      <c r="K1323" s="10">
        <v>9170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8">
        <v>0</v>
      </c>
      <c r="AF1323" s="8">
        <v>0</v>
      </c>
      <c r="AG1323" s="8">
        <v>0</v>
      </c>
      <c r="AH1323" s="8">
        <v>48.5</v>
      </c>
      <c r="AI1323" s="8">
        <v>1001</v>
      </c>
      <c r="AJ1323" s="8">
        <v>1243</v>
      </c>
      <c r="AK1323" s="8">
        <v>582</v>
      </c>
      <c r="AL1323" s="8">
        <v>12012</v>
      </c>
      <c r="AM1323" s="8">
        <v>14916</v>
      </c>
      <c r="AN1323" s="8">
        <v>9170</v>
      </c>
      <c r="AO1323" s="8">
        <v>1001</v>
      </c>
      <c r="AP1323" s="8">
        <v>1243</v>
      </c>
      <c r="AQ1323" s="8">
        <v>12012</v>
      </c>
      <c r="AR1323" s="8">
        <v>14916</v>
      </c>
      <c r="AS1323" s="8">
        <v>13464</v>
      </c>
    </row>
    <row r="1324" spans="1:45" ht="18.75">
      <c r="A1324" s="28" t="s">
        <v>65</v>
      </c>
      <c r="B1324" s="30">
        <v>840</v>
      </c>
      <c r="C1324" s="9">
        <v>2021</v>
      </c>
      <c r="D1324" s="50">
        <v>1</v>
      </c>
      <c r="E1324" s="10">
        <v>96.416666666666757</v>
      </c>
      <c r="F1324" s="10">
        <v>1550</v>
      </c>
      <c r="G1324" s="10">
        <v>1963</v>
      </c>
      <c r="H1324" s="10">
        <v>1157.0000000000011</v>
      </c>
      <c r="I1324" s="10">
        <v>18600</v>
      </c>
      <c r="J1324" s="10">
        <v>23556</v>
      </c>
      <c r="K1324" s="10">
        <v>14437.666666666666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0</v>
      </c>
      <c r="AH1324" s="8">
        <v>96.416666666666757</v>
      </c>
      <c r="AI1324" s="8">
        <v>1550</v>
      </c>
      <c r="AJ1324" s="8">
        <v>1963</v>
      </c>
      <c r="AK1324" s="8">
        <v>1157.0000000000011</v>
      </c>
      <c r="AL1324" s="8">
        <v>18600</v>
      </c>
      <c r="AM1324" s="8">
        <v>23556</v>
      </c>
      <c r="AN1324" s="8">
        <v>14437.666666666666</v>
      </c>
      <c r="AO1324" s="8">
        <v>1550</v>
      </c>
      <c r="AP1324" s="8">
        <v>1963</v>
      </c>
      <c r="AQ1324" s="8">
        <v>18600</v>
      </c>
      <c r="AR1324" s="8">
        <v>23556</v>
      </c>
      <c r="AS1324" s="8">
        <v>21078</v>
      </c>
    </row>
    <row r="1325" spans="1:45" ht="18.75">
      <c r="A1325" s="28" t="s">
        <v>65</v>
      </c>
      <c r="B1325" s="30">
        <v>840</v>
      </c>
      <c r="C1325" s="9">
        <v>2022</v>
      </c>
      <c r="D1325" s="50">
        <v>1</v>
      </c>
      <c r="E1325" s="10">
        <v>62.5</v>
      </c>
      <c r="F1325" s="10">
        <v>1150</v>
      </c>
      <c r="G1325" s="10">
        <v>1432</v>
      </c>
      <c r="H1325" s="10">
        <v>750</v>
      </c>
      <c r="I1325" s="10">
        <v>13800</v>
      </c>
      <c r="J1325" s="10">
        <v>17184</v>
      </c>
      <c r="K1325" s="10">
        <v>10578</v>
      </c>
      <c r="L1325" s="10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8">
        <v>0</v>
      </c>
      <c r="AH1325" s="8">
        <v>62.5</v>
      </c>
      <c r="AI1325" s="8">
        <v>1150</v>
      </c>
      <c r="AJ1325" s="8">
        <v>1432</v>
      </c>
      <c r="AK1325" s="8">
        <v>750</v>
      </c>
      <c r="AL1325" s="8">
        <v>13800</v>
      </c>
      <c r="AM1325" s="8">
        <v>17184</v>
      </c>
      <c r="AN1325" s="8">
        <v>10578</v>
      </c>
      <c r="AO1325" s="8">
        <v>1150</v>
      </c>
      <c r="AP1325" s="8">
        <v>1432</v>
      </c>
      <c r="AQ1325" s="8">
        <v>13800</v>
      </c>
      <c r="AR1325" s="8">
        <v>17184</v>
      </c>
      <c r="AS1325" s="8">
        <v>15492</v>
      </c>
    </row>
    <row r="1326" spans="1:45" ht="18.75">
      <c r="A1326" s="28" t="s">
        <v>65</v>
      </c>
      <c r="B1326" s="30">
        <v>840</v>
      </c>
      <c r="C1326" s="9">
        <v>2023</v>
      </c>
      <c r="D1326" s="50"/>
      <c r="E1326" s="10"/>
      <c r="F1326" s="10"/>
      <c r="G1326" s="10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</row>
    <row r="1327" spans="1:45" ht="18.75">
      <c r="A1327" s="46" t="s">
        <v>85</v>
      </c>
      <c r="B1327" s="47">
        <v>191</v>
      </c>
      <c r="C1327" s="9">
        <v>1990</v>
      </c>
      <c r="D1327" s="50"/>
      <c r="E1327" s="48" t="s">
        <v>44</v>
      </c>
      <c r="F1327" s="48" t="s">
        <v>44</v>
      </c>
      <c r="G1327" s="48" t="s">
        <v>44</v>
      </c>
      <c r="H1327" s="48" t="s">
        <v>44</v>
      </c>
      <c r="I1327" s="48" t="s">
        <v>44</v>
      </c>
      <c r="J1327" s="48" t="s">
        <v>44</v>
      </c>
      <c r="K1327" s="48" t="s">
        <v>44</v>
      </c>
      <c r="L1327" s="48" t="s">
        <v>44</v>
      </c>
      <c r="M1327" s="48" t="s">
        <v>44</v>
      </c>
      <c r="N1327" s="48" t="s">
        <v>44</v>
      </c>
      <c r="O1327" s="48" t="s">
        <v>44</v>
      </c>
      <c r="P1327" s="48" t="s">
        <v>44</v>
      </c>
      <c r="Q1327" s="48" t="s">
        <v>44</v>
      </c>
      <c r="R1327" s="48" t="s">
        <v>44</v>
      </c>
      <c r="S1327" s="48" t="s">
        <v>44</v>
      </c>
      <c r="T1327" s="48" t="s">
        <v>44</v>
      </c>
      <c r="U1327" s="48" t="s">
        <v>44</v>
      </c>
      <c r="V1327" s="48" t="s">
        <v>44</v>
      </c>
      <c r="W1327" s="48" t="s">
        <v>44</v>
      </c>
      <c r="X1327" s="48" t="s">
        <v>44</v>
      </c>
      <c r="Y1327" s="48" t="s">
        <v>44</v>
      </c>
      <c r="Z1327" s="48" t="s">
        <v>44</v>
      </c>
      <c r="AA1327" s="48" t="s">
        <v>44</v>
      </c>
      <c r="AB1327" s="48" t="s">
        <v>44</v>
      </c>
      <c r="AC1327" s="48" t="s">
        <v>44</v>
      </c>
      <c r="AD1327" s="48" t="s">
        <v>44</v>
      </c>
      <c r="AE1327" s="48" t="s">
        <v>44</v>
      </c>
      <c r="AF1327" s="48" t="s">
        <v>44</v>
      </c>
      <c r="AG1327" s="48" t="s">
        <v>44</v>
      </c>
      <c r="AH1327" s="48" t="s">
        <v>44</v>
      </c>
      <c r="AI1327" s="48" t="s">
        <v>44</v>
      </c>
      <c r="AJ1327" s="48" t="s">
        <v>44</v>
      </c>
      <c r="AK1327" s="48" t="s">
        <v>44</v>
      </c>
      <c r="AL1327" s="48" t="s">
        <v>44</v>
      </c>
      <c r="AM1327" s="48" t="s">
        <v>44</v>
      </c>
      <c r="AN1327" s="48" t="s">
        <v>44</v>
      </c>
      <c r="AO1327" s="48" t="s">
        <v>44</v>
      </c>
      <c r="AP1327" s="48" t="s">
        <v>44</v>
      </c>
      <c r="AQ1327" s="48" t="s">
        <v>44</v>
      </c>
      <c r="AR1327" s="48" t="s">
        <v>44</v>
      </c>
      <c r="AS1327" s="48" t="s">
        <v>44</v>
      </c>
    </row>
    <row r="1328" spans="1:45" ht="18.75">
      <c r="A1328" s="46" t="s">
        <v>85</v>
      </c>
      <c r="B1328" s="47">
        <v>191</v>
      </c>
      <c r="C1328" s="9">
        <v>1991</v>
      </c>
      <c r="D1328" s="50"/>
      <c r="E1328" s="48" t="s">
        <v>44</v>
      </c>
      <c r="F1328" s="48" t="s">
        <v>44</v>
      </c>
      <c r="G1328" s="48" t="s">
        <v>44</v>
      </c>
      <c r="H1328" s="48" t="s">
        <v>44</v>
      </c>
      <c r="I1328" s="48" t="s">
        <v>44</v>
      </c>
      <c r="J1328" s="48" t="s">
        <v>44</v>
      </c>
      <c r="K1328" s="48" t="s">
        <v>44</v>
      </c>
      <c r="L1328" s="48" t="s">
        <v>44</v>
      </c>
      <c r="M1328" s="48" t="s">
        <v>44</v>
      </c>
      <c r="N1328" s="48" t="s">
        <v>44</v>
      </c>
      <c r="O1328" s="48" t="s">
        <v>44</v>
      </c>
      <c r="P1328" s="48" t="s">
        <v>44</v>
      </c>
      <c r="Q1328" s="48" t="s">
        <v>44</v>
      </c>
      <c r="R1328" s="48" t="s">
        <v>44</v>
      </c>
      <c r="S1328" s="48" t="s">
        <v>44</v>
      </c>
      <c r="T1328" s="48" t="s">
        <v>44</v>
      </c>
      <c r="U1328" s="48" t="s">
        <v>44</v>
      </c>
      <c r="V1328" s="48" t="s">
        <v>44</v>
      </c>
      <c r="W1328" s="48" t="s">
        <v>44</v>
      </c>
      <c r="X1328" s="48" t="s">
        <v>44</v>
      </c>
      <c r="Y1328" s="48" t="s">
        <v>44</v>
      </c>
      <c r="Z1328" s="48" t="s">
        <v>44</v>
      </c>
      <c r="AA1328" s="48" t="s">
        <v>44</v>
      </c>
      <c r="AB1328" s="48" t="s">
        <v>44</v>
      </c>
      <c r="AC1328" s="48" t="s">
        <v>44</v>
      </c>
      <c r="AD1328" s="48" t="s">
        <v>44</v>
      </c>
      <c r="AE1328" s="48" t="s">
        <v>44</v>
      </c>
      <c r="AF1328" s="48" t="s">
        <v>44</v>
      </c>
      <c r="AG1328" s="48" t="s">
        <v>44</v>
      </c>
      <c r="AH1328" s="48" t="s">
        <v>44</v>
      </c>
      <c r="AI1328" s="48" t="s">
        <v>44</v>
      </c>
      <c r="AJ1328" s="48" t="s">
        <v>44</v>
      </c>
      <c r="AK1328" s="48" t="s">
        <v>44</v>
      </c>
      <c r="AL1328" s="48" t="s">
        <v>44</v>
      </c>
      <c r="AM1328" s="48" t="s">
        <v>44</v>
      </c>
      <c r="AN1328" s="48" t="s">
        <v>44</v>
      </c>
      <c r="AO1328" s="48" t="s">
        <v>44</v>
      </c>
      <c r="AP1328" s="48" t="s">
        <v>44</v>
      </c>
      <c r="AQ1328" s="48" t="s">
        <v>44</v>
      </c>
      <c r="AR1328" s="48" t="s">
        <v>44</v>
      </c>
      <c r="AS1328" s="48" t="s">
        <v>44</v>
      </c>
    </row>
    <row r="1329" spans="1:45" ht="18.75">
      <c r="A1329" s="46" t="s">
        <v>85</v>
      </c>
      <c r="B1329" s="47">
        <v>191</v>
      </c>
      <c r="C1329" s="9">
        <v>1992</v>
      </c>
      <c r="D1329" s="50"/>
      <c r="E1329" s="48" t="s">
        <v>44</v>
      </c>
      <c r="F1329" s="48" t="s">
        <v>44</v>
      </c>
      <c r="G1329" s="48" t="s">
        <v>44</v>
      </c>
      <c r="H1329" s="48" t="s">
        <v>44</v>
      </c>
      <c r="I1329" s="48" t="s">
        <v>44</v>
      </c>
      <c r="J1329" s="48" t="s">
        <v>44</v>
      </c>
      <c r="K1329" s="48" t="s">
        <v>44</v>
      </c>
      <c r="L1329" s="48" t="s">
        <v>44</v>
      </c>
      <c r="M1329" s="48" t="s">
        <v>44</v>
      </c>
      <c r="N1329" s="48" t="s">
        <v>44</v>
      </c>
      <c r="O1329" s="48" t="s">
        <v>44</v>
      </c>
      <c r="P1329" s="48" t="s">
        <v>44</v>
      </c>
      <c r="Q1329" s="48" t="s">
        <v>44</v>
      </c>
      <c r="R1329" s="48" t="s">
        <v>44</v>
      </c>
      <c r="S1329" s="48" t="s">
        <v>44</v>
      </c>
      <c r="T1329" s="48" t="s">
        <v>44</v>
      </c>
      <c r="U1329" s="48" t="s">
        <v>44</v>
      </c>
      <c r="V1329" s="48" t="s">
        <v>44</v>
      </c>
      <c r="W1329" s="48" t="s">
        <v>44</v>
      </c>
      <c r="X1329" s="48" t="s">
        <v>44</v>
      </c>
      <c r="Y1329" s="48" t="s">
        <v>44</v>
      </c>
      <c r="Z1329" s="48" t="s">
        <v>44</v>
      </c>
      <c r="AA1329" s="48" t="s">
        <v>44</v>
      </c>
      <c r="AB1329" s="48" t="s">
        <v>44</v>
      </c>
      <c r="AC1329" s="48" t="s">
        <v>44</v>
      </c>
      <c r="AD1329" s="48" t="s">
        <v>44</v>
      </c>
      <c r="AE1329" s="48" t="s">
        <v>44</v>
      </c>
      <c r="AF1329" s="48" t="s">
        <v>44</v>
      </c>
      <c r="AG1329" s="48" t="s">
        <v>44</v>
      </c>
      <c r="AH1329" s="48" t="s">
        <v>44</v>
      </c>
      <c r="AI1329" s="48" t="s">
        <v>44</v>
      </c>
      <c r="AJ1329" s="48" t="s">
        <v>44</v>
      </c>
      <c r="AK1329" s="48" t="s">
        <v>44</v>
      </c>
      <c r="AL1329" s="48" t="s">
        <v>44</v>
      </c>
      <c r="AM1329" s="48" t="s">
        <v>44</v>
      </c>
      <c r="AN1329" s="48" t="s">
        <v>44</v>
      </c>
      <c r="AO1329" s="48" t="s">
        <v>44</v>
      </c>
      <c r="AP1329" s="48" t="s">
        <v>44</v>
      </c>
      <c r="AQ1329" s="48" t="s">
        <v>44</v>
      </c>
      <c r="AR1329" s="48" t="s">
        <v>44</v>
      </c>
      <c r="AS1329" s="48" t="s">
        <v>44</v>
      </c>
    </row>
    <row r="1330" spans="1:45" ht="18.75">
      <c r="A1330" s="46" t="s">
        <v>85</v>
      </c>
      <c r="B1330" s="47">
        <v>191</v>
      </c>
      <c r="C1330" s="9">
        <v>1993</v>
      </c>
      <c r="D1330" s="50"/>
      <c r="E1330" s="48" t="s">
        <v>44</v>
      </c>
      <c r="F1330" s="48" t="s">
        <v>44</v>
      </c>
      <c r="G1330" s="48" t="s">
        <v>44</v>
      </c>
      <c r="H1330" s="48" t="s">
        <v>44</v>
      </c>
      <c r="I1330" s="48" t="s">
        <v>44</v>
      </c>
      <c r="J1330" s="48" t="s">
        <v>44</v>
      </c>
      <c r="K1330" s="48" t="s">
        <v>44</v>
      </c>
      <c r="L1330" s="48" t="s">
        <v>44</v>
      </c>
      <c r="M1330" s="48" t="s">
        <v>44</v>
      </c>
      <c r="N1330" s="48" t="s">
        <v>44</v>
      </c>
      <c r="O1330" s="48" t="s">
        <v>44</v>
      </c>
      <c r="P1330" s="48" t="s">
        <v>44</v>
      </c>
      <c r="Q1330" s="48" t="s">
        <v>44</v>
      </c>
      <c r="R1330" s="48" t="s">
        <v>44</v>
      </c>
      <c r="S1330" s="48" t="s">
        <v>44</v>
      </c>
      <c r="T1330" s="48" t="s">
        <v>44</v>
      </c>
      <c r="U1330" s="48" t="s">
        <v>44</v>
      </c>
      <c r="V1330" s="48" t="s">
        <v>44</v>
      </c>
      <c r="W1330" s="48" t="s">
        <v>44</v>
      </c>
      <c r="X1330" s="48" t="s">
        <v>44</v>
      </c>
      <c r="Y1330" s="48" t="s">
        <v>44</v>
      </c>
      <c r="Z1330" s="48" t="s">
        <v>44</v>
      </c>
      <c r="AA1330" s="48" t="s">
        <v>44</v>
      </c>
      <c r="AB1330" s="48" t="s">
        <v>44</v>
      </c>
      <c r="AC1330" s="48" t="s">
        <v>44</v>
      </c>
      <c r="AD1330" s="48" t="s">
        <v>44</v>
      </c>
      <c r="AE1330" s="48" t="s">
        <v>44</v>
      </c>
      <c r="AF1330" s="48" t="s">
        <v>44</v>
      </c>
      <c r="AG1330" s="48" t="s">
        <v>44</v>
      </c>
      <c r="AH1330" s="48" t="s">
        <v>44</v>
      </c>
      <c r="AI1330" s="48" t="s">
        <v>44</v>
      </c>
      <c r="AJ1330" s="48" t="s">
        <v>44</v>
      </c>
      <c r="AK1330" s="48" t="s">
        <v>44</v>
      </c>
      <c r="AL1330" s="48" t="s">
        <v>44</v>
      </c>
      <c r="AM1330" s="48" t="s">
        <v>44</v>
      </c>
      <c r="AN1330" s="48" t="s">
        <v>44</v>
      </c>
      <c r="AO1330" s="48" t="s">
        <v>44</v>
      </c>
      <c r="AP1330" s="48" t="s">
        <v>44</v>
      </c>
      <c r="AQ1330" s="48" t="s">
        <v>44</v>
      </c>
      <c r="AR1330" s="48" t="s">
        <v>44</v>
      </c>
      <c r="AS1330" s="48" t="s">
        <v>44</v>
      </c>
    </row>
    <row r="1331" spans="1:45" ht="18.75">
      <c r="A1331" s="46" t="s">
        <v>85</v>
      </c>
      <c r="B1331" s="47">
        <v>191</v>
      </c>
      <c r="C1331" s="9">
        <v>1994</v>
      </c>
      <c r="D1331" s="50"/>
      <c r="E1331" s="48" t="s">
        <v>44</v>
      </c>
      <c r="F1331" s="48" t="s">
        <v>44</v>
      </c>
      <c r="G1331" s="48" t="s">
        <v>44</v>
      </c>
      <c r="H1331" s="48" t="s">
        <v>44</v>
      </c>
      <c r="I1331" s="48" t="s">
        <v>44</v>
      </c>
      <c r="J1331" s="48" t="s">
        <v>44</v>
      </c>
      <c r="K1331" s="48" t="s">
        <v>44</v>
      </c>
      <c r="L1331" s="48" t="s">
        <v>44</v>
      </c>
      <c r="M1331" s="48" t="s">
        <v>44</v>
      </c>
      <c r="N1331" s="48" t="s">
        <v>44</v>
      </c>
      <c r="O1331" s="48" t="s">
        <v>44</v>
      </c>
      <c r="P1331" s="48" t="s">
        <v>44</v>
      </c>
      <c r="Q1331" s="48" t="s">
        <v>44</v>
      </c>
      <c r="R1331" s="48" t="s">
        <v>44</v>
      </c>
      <c r="S1331" s="48" t="s">
        <v>44</v>
      </c>
      <c r="T1331" s="48" t="s">
        <v>44</v>
      </c>
      <c r="U1331" s="48" t="s">
        <v>44</v>
      </c>
      <c r="V1331" s="48" t="s">
        <v>44</v>
      </c>
      <c r="W1331" s="48" t="s">
        <v>44</v>
      </c>
      <c r="X1331" s="48" t="s">
        <v>44</v>
      </c>
      <c r="Y1331" s="48" t="s">
        <v>44</v>
      </c>
      <c r="Z1331" s="48" t="s">
        <v>44</v>
      </c>
      <c r="AA1331" s="48" t="s">
        <v>44</v>
      </c>
      <c r="AB1331" s="48" t="s">
        <v>44</v>
      </c>
      <c r="AC1331" s="48" t="s">
        <v>44</v>
      </c>
      <c r="AD1331" s="48" t="s">
        <v>44</v>
      </c>
      <c r="AE1331" s="48" t="s">
        <v>44</v>
      </c>
      <c r="AF1331" s="48" t="s">
        <v>44</v>
      </c>
      <c r="AG1331" s="48" t="s">
        <v>44</v>
      </c>
      <c r="AH1331" s="48" t="s">
        <v>44</v>
      </c>
      <c r="AI1331" s="48" t="s">
        <v>44</v>
      </c>
      <c r="AJ1331" s="48" t="s">
        <v>44</v>
      </c>
      <c r="AK1331" s="48" t="s">
        <v>44</v>
      </c>
      <c r="AL1331" s="48" t="s">
        <v>44</v>
      </c>
      <c r="AM1331" s="48" t="s">
        <v>44</v>
      </c>
      <c r="AN1331" s="48" t="s">
        <v>44</v>
      </c>
      <c r="AO1331" s="48" t="s">
        <v>44</v>
      </c>
      <c r="AP1331" s="48" t="s">
        <v>44</v>
      </c>
      <c r="AQ1331" s="48" t="s">
        <v>44</v>
      </c>
      <c r="AR1331" s="48" t="s">
        <v>44</v>
      </c>
      <c r="AS1331" s="48" t="s">
        <v>44</v>
      </c>
    </row>
    <row r="1332" spans="1:45" ht="18.75">
      <c r="A1332" s="46" t="s">
        <v>85</v>
      </c>
      <c r="B1332" s="47">
        <v>191</v>
      </c>
      <c r="C1332" s="9">
        <v>1995</v>
      </c>
      <c r="D1332" s="50">
        <v>0.42245899999999997</v>
      </c>
      <c r="E1332" s="48" t="s">
        <v>44</v>
      </c>
      <c r="F1332" s="48" t="s">
        <v>44</v>
      </c>
      <c r="G1332" s="48" t="s">
        <v>44</v>
      </c>
      <c r="H1332" s="48" t="s">
        <v>44</v>
      </c>
      <c r="I1332" s="48" t="s">
        <v>44</v>
      </c>
      <c r="J1332" s="48" t="s">
        <v>44</v>
      </c>
      <c r="K1332" s="48" t="s">
        <v>44</v>
      </c>
      <c r="L1332" s="48" t="s">
        <v>44</v>
      </c>
      <c r="M1332" s="48" t="s">
        <v>44</v>
      </c>
      <c r="N1332" s="48" t="s">
        <v>44</v>
      </c>
      <c r="O1332" s="48" t="s">
        <v>44</v>
      </c>
      <c r="P1332" s="48" t="s">
        <v>44</v>
      </c>
      <c r="Q1332" s="48" t="s">
        <v>44</v>
      </c>
      <c r="R1332" s="48" t="s">
        <v>44</v>
      </c>
      <c r="S1332" s="48" t="s">
        <v>44</v>
      </c>
      <c r="T1332" s="48" t="s">
        <v>44</v>
      </c>
      <c r="U1332" s="48" t="s">
        <v>44</v>
      </c>
      <c r="V1332" s="48" t="s">
        <v>44</v>
      </c>
      <c r="W1332" s="48" t="s">
        <v>44</v>
      </c>
      <c r="X1332" s="48" t="s">
        <v>44</v>
      </c>
      <c r="Y1332" s="48" t="s">
        <v>44</v>
      </c>
      <c r="Z1332" s="48" t="s">
        <v>44</v>
      </c>
      <c r="AA1332" s="48" t="s">
        <v>44</v>
      </c>
      <c r="AB1332" s="48" t="s">
        <v>44</v>
      </c>
      <c r="AC1332" s="48" t="s">
        <v>44</v>
      </c>
      <c r="AD1332" s="48" t="s">
        <v>44</v>
      </c>
      <c r="AE1332" s="48" t="s">
        <v>44</v>
      </c>
      <c r="AF1332" s="48" t="s">
        <v>44</v>
      </c>
      <c r="AG1332" s="48" t="s">
        <v>44</v>
      </c>
      <c r="AH1332" s="48" t="s">
        <v>44</v>
      </c>
      <c r="AI1332" s="48" t="s">
        <v>44</v>
      </c>
      <c r="AJ1332" s="48" t="s">
        <v>44</v>
      </c>
      <c r="AK1332" s="48" t="s">
        <v>44</v>
      </c>
      <c r="AL1332" s="48" t="s">
        <v>44</v>
      </c>
      <c r="AM1332" s="48" t="s">
        <v>44</v>
      </c>
      <c r="AN1332" s="48" t="s">
        <v>44</v>
      </c>
      <c r="AO1332" s="48" t="s">
        <v>44</v>
      </c>
      <c r="AP1332" s="48" t="s">
        <v>44</v>
      </c>
      <c r="AQ1332" s="48" t="s">
        <v>44</v>
      </c>
      <c r="AR1332" s="48" t="s">
        <v>44</v>
      </c>
      <c r="AS1332" s="48" t="s">
        <v>44</v>
      </c>
    </row>
    <row r="1333" spans="1:45" ht="18.75">
      <c r="A1333" s="46" t="s">
        <v>85</v>
      </c>
      <c r="B1333" s="47">
        <v>191</v>
      </c>
      <c r="C1333" s="9">
        <v>1996</v>
      </c>
      <c r="D1333" s="50">
        <v>0.43152099999999999</v>
      </c>
      <c r="E1333" s="48" t="s">
        <v>44</v>
      </c>
      <c r="F1333" s="48" t="s">
        <v>44</v>
      </c>
      <c r="G1333" s="48" t="s">
        <v>44</v>
      </c>
      <c r="H1333" s="48" t="s">
        <v>44</v>
      </c>
      <c r="I1333" s="48" t="s">
        <v>44</v>
      </c>
      <c r="J1333" s="48" t="s">
        <v>44</v>
      </c>
      <c r="K1333" s="48" t="s">
        <v>44</v>
      </c>
      <c r="L1333" s="48" t="s">
        <v>44</v>
      </c>
      <c r="M1333" s="48" t="s">
        <v>44</v>
      </c>
      <c r="N1333" s="48" t="s">
        <v>44</v>
      </c>
      <c r="O1333" s="48" t="s">
        <v>44</v>
      </c>
      <c r="P1333" s="48" t="s">
        <v>44</v>
      </c>
      <c r="Q1333" s="48" t="s">
        <v>44</v>
      </c>
      <c r="R1333" s="48" t="s">
        <v>44</v>
      </c>
      <c r="S1333" s="48" t="s">
        <v>44</v>
      </c>
      <c r="T1333" s="48" t="s">
        <v>44</v>
      </c>
      <c r="U1333" s="48" t="s">
        <v>44</v>
      </c>
      <c r="V1333" s="48" t="s">
        <v>44</v>
      </c>
      <c r="W1333" s="48" t="s">
        <v>44</v>
      </c>
      <c r="X1333" s="48" t="s">
        <v>44</v>
      </c>
      <c r="Y1333" s="48" t="s">
        <v>44</v>
      </c>
      <c r="Z1333" s="48" t="s">
        <v>44</v>
      </c>
      <c r="AA1333" s="48" t="s">
        <v>44</v>
      </c>
      <c r="AB1333" s="48" t="s">
        <v>44</v>
      </c>
      <c r="AC1333" s="48" t="s">
        <v>44</v>
      </c>
      <c r="AD1333" s="48" t="s">
        <v>44</v>
      </c>
      <c r="AE1333" s="48" t="s">
        <v>44</v>
      </c>
      <c r="AF1333" s="48" t="s">
        <v>44</v>
      </c>
      <c r="AG1333" s="48" t="s">
        <v>44</v>
      </c>
      <c r="AH1333" s="48" t="s">
        <v>44</v>
      </c>
      <c r="AI1333" s="48" t="s">
        <v>44</v>
      </c>
      <c r="AJ1333" s="48" t="s">
        <v>44</v>
      </c>
      <c r="AK1333" s="48" t="s">
        <v>44</v>
      </c>
      <c r="AL1333" s="48" t="s">
        <v>44</v>
      </c>
      <c r="AM1333" s="48" t="s">
        <v>44</v>
      </c>
      <c r="AN1333" s="48" t="s">
        <v>44</v>
      </c>
      <c r="AO1333" s="48" t="s">
        <v>44</v>
      </c>
      <c r="AP1333" s="48" t="s">
        <v>44</v>
      </c>
      <c r="AQ1333" s="48" t="s">
        <v>44</v>
      </c>
      <c r="AR1333" s="48" t="s">
        <v>44</v>
      </c>
      <c r="AS1333" s="48" t="s">
        <v>44</v>
      </c>
    </row>
    <row r="1334" spans="1:45" ht="18.75">
      <c r="A1334" s="46" t="s">
        <v>85</v>
      </c>
      <c r="B1334" s="47">
        <v>191</v>
      </c>
      <c r="C1334" s="9">
        <v>1997</v>
      </c>
      <c r="D1334" s="50">
        <v>0.45442900000000003</v>
      </c>
      <c r="E1334" s="48" t="s">
        <v>44</v>
      </c>
      <c r="F1334" s="48" t="s">
        <v>44</v>
      </c>
      <c r="G1334" s="48" t="s">
        <v>44</v>
      </c>
      <c r="H1334" s="48" t="s">
        <v>44</v>
      </c>
      <c r="I1334" s="48" t="s">
        <v>44</v>
      </c>
      <c r="J1334" s="48" t="s">
        <v>44</v>
      </c>
      <c r="K1334" s="48" t="s">
        <v>44</v>
      </c>
      <c r="L1334" s="48" t="s">
        <v>44</v>
      </c>
      <c r="M1334" s="48" t="s">
        <v>44</v>
      </c>
      <c r="N1334" s="48" t="s">
        <v>44</v>
      </c>
      <c r="O1334" s="48" t="s">
        <v>44</v>
      </c>
      <c r="P1334" s="48" t="s">
        <v>44</v>
      </c>
      <c r="Q1334" s="48" t="s">
        <v>44</v>
      </c>
      <c r="R1334" s="48" t="s">
        <v>44</v>
      </c>
      <c r="S1334" s="48" t="s">
        <v>44</v>
      </c>
      <c r="T1334" s="48" t="s">
        <v>44</v>
      </c>
      <c r="U1334" s="48" t="s">
        <v>44</v>
      </c>
      <c r="V1334" s="48" t="s">
        <v>44</v>
      </c>
      <c r="W1334" s="48" t="s">
        <v>44</v>
      </c>
      <c r="X1334" s="48" t="s">
        <v>44</v>
      </c>
      <c r="Y1334" s="48" t="s">
        <v>44</v>
      </c>
      <c r="Z1334" s="48" t="s">
        <v>44</v>
      </c>
      <c r="AA1334" s="48" t="s">
        <v>44</v>
      </c>
      <c r="AB1334" s="48" t="s">
        <v>44</v>
      </c>
      <c r="AC1334" s="48" t="s">
        <v>44</v>
      </c>
      <c r="AD1334" s="48" t="s">
        <v>44</v>
      </c>
      <c r="AE1334" s="48" t="s">
        <v>44</v>
      </c>
      <c r="AF1334" s="48" t="s">
        <v>44</v>
      </c>
      <c r="AG1334" s="48" t="s">
        <v>44</v>
      </c>
      <c r="AH1334" s="48" t="s">
        <v>44</v>
      </c>
      <c r="AI1334" s="48" t="s">
        <v>44</v>
      </c>
      <c r="AJ1334" s="48" t="s">
        <v>44</v>
      </c>
      <c r="AK1334" s="48" t="s">
        <v>44</v>
      </c>
      <c r="AL1334" s="48" t="s">
        <v>44</v>
      </c>
      <c r="AM1334" s="48" t="s">
        <v>44</v>
      </c>
      <c r="AN1334" s="48" t="s">
        <v>44</v>
      </c>
      <c r="AO1334" s="48" t="s">
        <v>44</v>
      </c>
      <c r="AP1334" s="48" t="s">
        <v>44</v>
      </c>
      <c r="AQ1334" s="48" t="s">
        <v>44</v>
      </c>
      <c r="AR1334" s="48" t="s">
        <v>44</v>
      </c>
      <c r="AS1334" s="48" t="s">
        <v>44</v>
      </c>
    </row>
    <row r="1335" spans="1:45" ht="18.75">
      <c r="A1335" s="46" t="s">
        <v>85</v>
      </c>
      <c r="B1335" s="47">
        <v>191</v>
      </c>
      <c r="C1335" s="9">
        <v>1998</v>
      </c>
      <c r="D1335" s="50">
        <v>0.48497800000000002</v>
      </c>
      <c r="E1335" s="48" t="s">
        <v>44</v>
      </c>
      <c r="F1335" s="48" t="s">
        <v>44</v>
      </c>
      <c r="G1335" s="48" t="s">
        <v>44</v>
      </c>
      <c r="H1335" s="48" t="s">
        <v>44</v>
      </c>
      <c r="I1335" s="48" t="s">
        <v>44</v>
      </c>
      <c r="J1335" s="48" t="s">
        <v>44</v>
      </c>
      <c r="K1335" s="48" t="s">
        <v>44</v>
      </c>
      <c r="L1335" s="48" t="s">
        <v>44</v>
      </c>
      <c r="M1335" s="48" t="s">
        <v>44</v>
      </c>
      <c r="N1335" s="48" t="s">
        <v>44</v>
      </c>
      <c r="O1335" s="48" t="s">
        <v>44</v>
      </c>
      <c r="P1335" s="48" t="s">
        <v>44</v>
      </c>
      <c r="Q1335" s="48" t="s">
        <v>44</v>
      </c>
      <c r="R1335" s="48" t="s">
        <v>44</v>
      </c>
      <c r="S1335" s="48" t="s">
        <v>44</v>
      </c>
      <c r="T1335" s="48" t="s">
        <v>44</v>
      </c>
      <c r="U1335" s="48" t="s">
        <v>44</v>
      </c>
      <c r="V1335" s="48" t="s">
        <v>44</v>
      </c>
      <c r="W1335" s="48" t="s">
        <v>44</v>
      </c>
      <c r="X1335" s="48" t="s">
        <v>44</v>
      </c>
      <c r="Y1335" s="48" t="s">
        <v>44</v>
      </c>
      <c r="Z1335" s="48" t="s">
        <v>44</v>
      </c>
      <c r="AA1335" s="48" t="s">
        <v>44</v>
      </c>
      <c r="AB1335" s="48" t="s">
        <v>44</v>
      </c>
      <c r="AC1335" s="48" t="s">
        <v>44</v>
      </c>
      <c r="AD1335" s="48" t="s">
        <v>44</v>
      </c>
      <c r="AE1335" s="48" t="s">
        <v>44</v>
      </c>
      <c r="AF1335" s="48" t="s">
        <v>44</v>
      </c>
      <c r="AG1335" s="48" t="s">
        <v>44</v>
      </c>
      <c r="AH1335" s="48" t="s">
        <v>44</v>
      </c>
      <c r="AI1335" s="48" t="s">
        <v>44</v>
      </c>
      <c r="AJ1335" s="48" t="s">
        <v>44</v>
      </c>
      <c r="AK1335" s="48" t="s">
        <v>44</v>
      </c>
      <c r="AL1335" s="48" t="s">
        <v>44</v>
      </c>
      <c r="AM1335" s="48" t="s">
        <v>44</v>
      </c>
      <c r="AN1335" s="48" t="s">
        <v>44</v>
      </c>
      <c r="AO1335" s="48" t="s">
        <v>44</v>
      </c>
      <c r="AP1335" s="48" t="s">
        <v>44</v>
      </c>
      <c r="AQ1335" s="48" t="s">
        <v>44</v>
      </c>
      <c r="AR1335" s="48" t="s">
        <v>44</v>
      </c>
      <c r="AS1335" s="48" t="s">
        <v>44</v>
      </c>
    </row>
    <row r="1336" spans="1:45" ht="18.75">
      <c r="A1336" s="46" t="s">
        <v>85</v>
      </c>
      <c r="B1336" s="47">
        <v>191</v>
      </c>
      <c r="C1336" s="9">
        <v>1999</v>
      </c>
      <c r="D1336" s="50">
        <v>0.49722699999999997</v>
      </c>
      <c r="E1336" s="48" t="s">
        <v>44</v>
      </c>
      <c r="F1336" s="48" t="s">
        <v>44</v>
      </c>
      <c r="G1336" s="48" t="s">
        <v>44</v>
      </c>
      <c r="H1336" s="48" t="s">
        <v>44</v>
      </c>
      <c r="I1336" s="48" t="s">
        <v>44</v>
      </c>
      <c r="J1336" s="48" t="s">
        <v>44</v>
      </c>
      <c r="K1336" s="48" t="s">
        <v>44</v>
      </c>
      <c r="L1336" s="48" t="s">
        <v>44</v>
      </c>
      <c r="M1336" s="48" t="s">
        <v>44</v>
      </c>
      <c r="N1336" s="48" t="s">
        <v>44</v>
      </c>
      <c r="O1336" s="48" t="s">
        <v>44</v>
      </c>
      <c r="P1336" s="48" t="s">
        <v>44</v>
      </c>
      <c r="Q1336" s="48" t="s">
        <v>44</v>
      </c>
      <c r="R1336" s="48" t="s">
        <v>44</v>
      </c>
      <c r="S1336" s="48" t="s">
        <v>44</v>
      </c>
      <c r="T1336" s="48" t="s">
        <v>44</v>
      </c>
      <c r="U1336" s="48" t="s">
        <v>44</v>
      </c>
      <c r="V1336" s="48" t="s">
        <v>44</v>
      </c>
      <c r="W1336" s="48" t="s">
        <v>44</v>
      </c>
      <c r="X1336" s="48" t="s">
        <v>44</v>
      </c>
      <c r="Y1336" s="48" t="s">
        <v>44</v>
      </c>
      <c r="Z1336" s="48" t="s">
        <v>44</v>
      </c>
      <c r="AA1336" s="48" t="s">
        <v>44</v>
      </c>
      <c r="AB1336" s="48" t="s">
        <v>44</v>
      </c>
      <c r="AC1336" s="48" t="s">
        <v>44</v>
      </c>
      <c r="AD1336" s="48" t="s">
        <v>44</v>
      </c>
      <c r="AE1336" s="48" t="s">
        <v>44</v>
      </c>
      <c r="AF1336" s="48" t="s">
        <v>44</v>
      </c>
      <c r="AG1336" s="48" t="s">
        <v>44</v>
      </c>
      <c r="AH1336" s="48" t="s">
        <v>44</v>
      </c>
      <c r="AI1336" s="48" t="s">
        <v>44</v>
      </c>
      <c r="AJ1336" s="48" t="s">
        <v>44</v>
      </c>
      <c r="AK1336" s="48" t="s">
        <v>44</v>
      </c>
      <c r="AL1336" s="48" t="s">
        <v>44</v>
      </c>
      <c r="AM1336" s="48" t="s">
        <v>44</v>
      </c>
      <c r="AN1336" s="48" t="s">
        <v>44</v>
      </c>
      <c r="AO1336" s="48" t="s">
        <v>44</v>
      </c>
      <c r="AP1336" s="48" t="s">
        <v>44</v>
      </c>
      <c r="AQ1336" s="48" t="s">
        <v>44</v>
      </c>
      <c r="AR1336" s="48" t="s">
        <v>44</v>
      </c>
      <c r="AS1336" s="48" t="s">
        <v>44</v>
      </c>
    </row>
    <row r="1337" spans="1:45" ht="18.75">
      <c r="A1337" s="46" t="s">
        <v>85</v>
      </c>
      <c r="B1337" s="47">
        <v>191</v>
      </c>
      <c r="C1337" s="9">
        <v>2000</v>
      </c>
      <c r="D1337" s="50">
        <v>0.502525</v>
      </c>
      <c r="E1337" s="48" t="s">
        <v>44</v>
      </c>
      <c r="F1337" s="48" t="s">
        <v>44</v>
      </c>
      <c r="G1337" s="48" t="s">
        <v>44</v>
      </c>
      <c r="H1337" s="48" t="s">
        <v>44</v>
      </c>
      <c r="I1337" s="48" t="s">
        <v>44</v>
      </c>
      <c r="J1337" s="48" t="s">
        <v>44</v>
      </c>
      <c r="K1337" s="48" t="s">
        <v>44</v>
      </c>
      <c r="L1337" s="48" t="s">
        <v>44</v>
      </c>
      <c r="M1337" s="48" t="s">
        <v>44</v>
      </c>
      <c r="N1337" s="48" t="s">
        <v>44</v>
      </c>
      <c r="O1337" s="48" t="s">
        <v>44</v>
      </c>
      <c r="P1337" s="48" t="s">
        <v>44</v>
      </c>
      <c r="Q1337" s="48" t="s">
        <v>44</v>
      </c>
      <c r="R1337" s="48" t="s">
        <v>44</v>
      </c>
      <c r="S1337" s="48" t="s">
        <v>44</v>
      </c>
      <c r="T1337" s="48" t="s">
        <v>44</v>
      </c>
      <c r="U1337" s="48" t="s">
        <v>44</v>
      </c>
      <c r="V1337" s="48" t="s">
        <v>44</v>
      </c>
      <c r="W1337" s="48" t="s">
        <v>44</v>
      </c>
      <c r="X1337" s="48" t="s">
        <v>44</v>
      </c>
      <c r="Y1337" s="48" t="s">
        <v>44</v>
      </c>
      <c r="Z1337" s="48" t="s">
        <v>44</v>
      </c>
      <c r="AA1337" s="48" t="s">
        <v>44</v>
      </c>
      <c r="AB1337" s="48" t="s">
        <v>44</v>
      </c>
      <c r="AC1337" s="48" t="s">
        <v>44</v>
      </c>
      <c r="AD1337" s="48" t="s">
        <v>44</v>
      </c>
      <c r="AE1337" s="48" t="s">
        <v>44</v>
      </c>
      <c r="AF1337" s="48" t="s">
        <v>44</v>
      </c>
      <c r="AG1337" s="48" t="s">
        <v>44</v>
      </c>
      <c r="AH1337" s="48" t="s">
        <v>44</v>
      </c>
      <c r="AI1337" s="48" t="s">
        <v>44</v>
      </c>
      <c r="AJ1337" s="48" t="s">
        <v>44</v>
      </c>
      <c r="AK1337" s="48" t="s">
        <v>44</v>
      </c>
      <c r="AL1337" s="48" t="s">
        <v>44</v>
      </c>
      <c r="AM1337" s="48" t="s">
        <v>44</v>
      </c>
      <c r="AN1337" s="48" t="s">
        <v>44</v>
      </c>
      <c r="AO1337" s="48" t="s">
        <v>44</v>
      </c>
      <c r="AP1337" s="48" t="s">
        <v>44</v>
      </c>
      <c r="AQ1337" s="48" t="s">
        <v>44</v>
      </c>
      <c r="AR1337" s="48" t="s">
        <v>44</v>
      </c>
      <c r="AS1337" s="48" t="s">
        <v>44</v>
      </c>
    </row>
    <row r="1338" spans="1:45" ht="18.75">
      <c r="A1338" s="46" t="s">
        <v>85</v>
      </c>
      <c r="B1338" s="47">
        <v>191</v>
      </c>
      <c r="C1338" s="9">
        <v>2001</v>
      </c>
      <c r="D1338" s="50">
        <v>0.51404799999999995</v>
      </c>
      <c r="E1338" s="48" t="s">
        <v>44</v>
      </c>
      <c r="F1338" s="48" t="s">
        <v>44</v>
      </c>
      <c r="G1338" s="48" t="s">
        <v>44</v>
      </c>
      <c r="H1338" s="48" t="s">
        <v>44</v>
      </c>
      <c r="I1338" s="48" t="s">
        <v>44</v>
      </c>
      <c r="J1338" s="48" t="s">
        <v>44</v>
      </c>
      <c r="K1338" s="48" t="s">
        <v>44</v>
      </c>
      <c r="L1338" s="48" t="s">
        <v>44</v>
      </c>
      <c r="M1338" s="48" t="s">
        <v>44</v>
      </c>
      <c r="N1338" s="48" t="s">
        <v>44</v>
      </c>
      <c r="O1338" s="48" t="s">
        <v>44</v>
      </c>
      <c r="P1338" s="48" t="s">
        <v>44</v>
      </c>
      <c r="Q1338" s="48" t="s">
        <v>44</v>
      </c>
      <c r="R1338" s="48" t="s">
        <v>44</v>
      </c>
      <c r="S1338" s="48" t="s">
        <v>44</v>
      </c>
      <c r="T1338" s="48" t="s">
        <v>44</v>
      </c>
      <c r="U1338" s="48" t="s">
        <v>44</v>
      </c>
      <c r="V1338" s="48" t="s">
        <v>44</v>
      </c>
      <c r="W1338" s="48" t="s">
        <v>44</v>
      </c>
      <c r="X1338" s="48" t="s">
        <v>44</v>
      </c>
      <c r="Y1338" s="48" t="s">
        <v>44</v>
      </c>
      <c r="Z1338" s="48" t="s">
        <v>44</v>
      </c>
      <c r="AA1338" s="48" t="s">
        <v>44</v>
      </c>
      <c r="AB1338" s="48" t="s">
        <v>44</v>
      </c>
      <c r="AC1338" s="48" t="s">
        <v>44</v>
      </c>
      <c r="AD1338" s="48" t="s">
        <v>44</v>
      </c>
      <c r="AE1338" s="48" t="s">
        <v>44</v>
      </c>
      <c r="AF1338" s="48" t="s">
        <v>44</v>
      </c>
      <c r="AG1338" s="48" t="s">
        <v>44</v>
      </c>
      <c r="AH1338" s="48" t="s">
        <v>44</v>
      </c>
      <c r="AI1338" s="48" t="s">
        <v>44</v>
      </c>
      <c r="AJ1338" s="48" t="s">
        <v>44</v>
      </c>
      <c r="AK1338" s="48" t="s">
        <v>44</v>
      </c>
      <c r="AL1338" s="48" t="s">
        <v>44</v>
      </c>
      <c r="AM1338" s="48" t="s">
        <v>44</v>
      </c>
      <c r="AN1338" s="48" t="s">
        <v>44</v>
      </c>
      <c r="AO1338" s="48" t="s">
        <v>44</v>
      </c>
      <c r="AP1338" s="48" t="s">
        <v>44</v>
      </c>
      <c r="AQ1338" s="48" t="s">
        <v>44</v>
      </c>
      <c r="AR1338" s="48" t="s">
        <v>44</v>
      </c>
      <c r="AS1338" s="48" t="s">
        <v>44</v>
      </c>
    </row>
    <row r="1339" spans="1:45" ht="18.75">
      <c r="A1339" s="46" t="s">
        <v>85</v>
      </c>
      <c r="B1339" s="47">
        <v>191</v>
      </c>
      <c r="C1339" s="9">
        <v>2002</v>
      </c>
      <c r="D1339" s="50">
        <v>0.50508799999999998</v>
      </c>
      <c r="E1339" s="48" t="s">
        <v>44</v>
      </c>
      <c r="F1339" s="48" t="s">
        <v>44</v>
      </c>
      <c r="G1339" s="48" t="s">
        <v>44</v>
      </c>
      <c r="H1339" s="48" t="s">
        <v>44</v>
      </c>
      <c r="I1339" s="48" t="s">
        <v>44</v>
      </c>
      <c r="J1339" s="48" t="s">
        <v>44</v>
      </c>
      <c r="K1339" s="48" t="s">
        <v>44</v>
      </c>
      <c r="L1339" s="48" t="s">
        <v>44</v>
      </c>
      <c r="M1339" s="48" t="s">
        <v>44</v>
      </c>
      <c r="N1339" s="48" t="s">
        <v>44</v>
      </c>
      <c r="O1339" s="48" t="s">
        <v>44</v>
      </c>
      <c r="P1339" s="48" t="s">
        <v>44</v>
      </c>
      <c r="Q1339" s="48" t="s">
        <v>44</v>
      </c>
      <c r="R1339" s="48" t="s">
        <v>44</v>
      </c>
      <c r="S1339" s="48" t="s">
        <v>44</v>
      </c>
      <c r="T1339" s="48" t="s">
        <v>44</v>
      </c>
      <c r="U1339" s="48" t="s">
        <v>44</v>
      </c>
      <c r="V1339" s="48" t="s">
        <v>44</v>
      </c>
      <c r="W1339" s="48" t="s">
        <v>44</v>
      </c>
      <c r="X1339" s="48" t="s">
        <v>44</v>
      </c>
      <c r="Y1339" s="48" t="s">
        <v>44</v>
      </c>
      <c r="Z1339" s="48" t="s">
        <v>44</v>
      </c>
      <c r="AA1339" s="48" t="s">
        <v>44</v>
      </c>
      <c r="AB1339" s="48" t="s">
        <v>44</v>
      </c>
      <c r="AC1339" s="48" t="s">
        <v>44</v>
      </c>
      <c r="AD1339" s="48" t="s">
        <v>44</v>
      </c>
      <c r="AE1339" s="48" t="s">
        <v>44</v>
      </c>
      <c r="AF1339" s="48" t="s">
        <v>44</v>
      </c>
      <c r="AG1339" s="48" t="s">
        <v>44</v>
      </c>
      <c r="AH1339" s="48" t="s">
        <v>44</v>
      </c>
      <c r="AI1339" s="48" t="s">
        <v>44</v>
      </c>
      <c r="AJ1339" s="48" t="s">
        <v>44</v>
      </c>
      <c r="AK1339" s="48" t="s">
        <v>44</v>
      </c>
      <c r="AL1339" s="48" t="s">
        <v>44</v>
      </c>
      <c r="AM1339" s="48" t="s">
        <v>44</v>
      </c>
      <c r="AN1339" s="48" t="s">
        <v>44</v>
      </c>
      <c r="AO1339" s="48" t="s">
        <v>44</v>
      </c>
      <c r="AP1339" s="48" t="s">
        <v>44</v>
      </c>
      <c r="AQ1339" s="48" t="s">
        <v>44</v>
      </c>
      <c r="AR1339" s="48" t="s">
        <v>44</v>
      </c>
      <c r="AS1339" s="48" t="s">
        <v>44</v>
      </c>
    </row>
    <row r="1340" spans="1:45" ht="18.75">
      <c r="A1340" s="46" t="s">
        <v>85</v>
      </c>
      <c r="B1340" s="47">
        <v>191</v>
      </c>
      <c r="C1340" s="9">
        <v>2003</v>
      </c>
      <c r="D1340" s="50">
        <v>0.52874100000000002</v>
      </c>
      <c r="E1340" s="48" t="s">
        <v>44</v>
      </c>
      <c r="F1340" s="48" t="s">
        <v>44</v>
      </c>
      <c r="G1340" s="48" t="s">
        <v>44</v>
      </c>
      <c r="H1340" s="48" t="s">
        <v>44</v>
      </c>
      <c r="I1340" s="48" t="s">
        <v>44</v>
      </c>
      <c r="J1340" s="48" t="s">
        <v>44</v>
      </c>
      <c r="K1340" s="48" t="s">
        <v>44</v>
      </c>
      <c r="L1340" s="48" t="s">
        <v>44</v>
      </c>
      <c r="M1340" s="48" t="s">
        <v>44</v>
      </c>
      <c r="N1340" s="48" t="s">
        <v>44</v>
      </c>
      <c r="O1340" s="48" t="s">
        <v>44</v>
      </c>
      <c r="P1340" s="48" t="s">
        <v>44</v>
      </c>
      <c r="Q1340" s="48" t="s">
        <v>44</v>
      </c>
      <c r="R1340" s="48" t="s">
        <v>44</v>
      </c>
      <c r="S1340" s="48" t="s">
        <v>44</v>
      </c>
      <c r="T1340" s="48" t="s">
        <v>44</v>
      </c>
      <c r="U1340" s="48" t="s">
        <v>44</v>
      </c>
      <c r="V1340" s="48" t="s">
        <v>44</v>
      </c>
      <c r="W1340" s="48" t="s">
        <v>44</v>
      </c>
      <c r="X1340" s="48" t="s">
        <v>44</v>
      </c>
      <c r="Y1340" s="48" t="s">
        <v>44</v>
      </c>
      <c r="Z1340" s="48" t="s">
        <v>44</v>
      </c>
      <c r="AA1340" s="48" t="s">
        <v>44</v>
      </c>
      <c r="AB1340" s="48" t="s">
        <v>44</v>
      </c>
      <c r="AC1340" s="48" t="s">
        <v>44</v>
      </c>
      <c r="AD1340" s="48" t="s">
        <v>44</v>
      </c>
      <c r="AE1340" s="48" t="s">
        <v>44</v>
      </c>
      <c r="AF1340" s="48" t="s">
        <v>44</v>
      </c>
      <c r="AG1340" s="48" t="s">
        <v>44</v>
      </c>
      <c r="AH1340" s="48" t="s">
        <v>44</v>
      </c>
      <c r="AI1340" s="48" t="s">
        <v>44</v>
      </c>
      <c r="AJ1340" s="48" t="s">
        <v>44</v>
      </c>
      <c r="AK1340" s="48" t="s">
        <v>44</v>
      </c>
      <c r="AL1340" s="48" t="s">
        <v>44</v>
      </c>
      <c r="AM1340" s="48" t="s">
        <v>44</v>
      </c>
      <c r="AN1340" s="48" t="s">
        <v>44</v>
      </c>
      <c r="AO1340" s="48" t="s">
        <v>44</v>
      </c>
      <c r="AP1340" s="48" t="s">
        <v>44</v>
      </c>
      <c r="AQ1340" s="48" t="s">
        <v>44</v>
      </c>
      <c r="AR1340" s="48" t="s">
        <v>44</v>
      </c>
      <c r="AS1340" s="48" t="s">
        <v>44</v>
      </c>
    </row>
    <row r="1341" spans="1:45" ht="18.75">
      <c r="A1341" s="46" t="s">
        <v>85</v>
      </c>
      <c r="B1341" s="47">
        <v>191</v>
      </c>
      <c r="C1341" s="9">
        <v>2004</v>
      </c>
      <c r="D1341" s="50">
        <v>0.53195999999999999</v>
      </c>
      <c r="E1341" s="48" t="s">
        <v>44</v>
      </c>
      <c r="F1341" s="48" t="s">
        <v>44</v>
      </c>
      <c r="G1341" s="48" t="s">
        <v>44</v>
      </c>
      <c r="H1341" s="48" t="s">
        <v>44</v>
      </c>
      <c r="I1341" s="48" t="s">
        <v>44</v>
      </c>
      <c r="J1341" s="48" t="s">
        <v>44</v>
      </c>
      <c r="K1341" s="48" t="s">
        <v>44</v>
      </c>
      <c r="L1341" s="48" t="s">
        <v>44</v>
      </c>
      <c r="M1341" s="48" t="s">
        <v>44</v>
      </c>
      <c r="N1341" s="48" t="s">
        <v>44</v>
      </c>
      <c r="O1341" s="48" t="s">
        <v>44</v>
      </c>
      <c r="P1341" s="48" t="s">
        <v>44</v>
      </c>
      <c r="Q1341" s="48" t="s">
        <v>44</v>
      </c>
      <c r="R1341" s="48" t="s">
        <v>44</v>
      </c>
      <c r="S1341" s="48" t="s">
        <v>44</v>
      </c>
      <c r="T1341" s="48" t="s">
        <v>44</v>
      </c>
      <c r="U1341" s="48" t="s">
        <v>44</v>
      </c>
      <c r="V1341" s="48" t="s">
        <v>44</v>
      </c>
      <c r="W1341" s="48" t="s">
        <v>44</v>
      </c>
      <c r="X1341" s="48" t="s">
        <v>44</v>
      </c>
      <c r="Y1341" s="48" t="s">
        <v>44</v>
      </c>
      <c r="Z1341" s="48" t="s">
        <v>44</v>
      </c>
      <c r="AA1341" s="48" t="s">
        <v>44</v>
      </c>
      <c r="AB1341" s="48" t="s">
        <v>44</v>
      </c>
      <c r="AC1341" s="48" t="s">
        <v>44</v>
      </c>
      <c r="AD1341" s="48" t="s">
        <v>44</v>
      </c>
      <c r="AE1341" s="48" t="s">
        <v>44</v>
      </c>
      <c r="AF1341" s="48" t="s">
        <v>44</v>
      </c>
      <c r="AG1341" s="48" t="s">
        <v>44</v>
      </c>
      <c r="AH1341" s="48" t="s">
        <v>44</v>
      </c>
      <c r="AI1341" s="48" t="s">
        <v>44</v>
      </c>
      <c r="AJ1341" s="48" t="s">
        <v>44</v>
      </c>
      <c r="AK1341" s="48" t="s">
        <v>44</v>
      </c>
      <c r="AL1341" s="48" t="s">
        <v>44</v>
      </c>
      <c r="AM1341" s="48" t="s">
        <v>44</v>
      </c>
      <c r="AN1341" s="48" t="s">
        <v>44</v>
      </c>
      <c r="AO1341" s="48" t="s">
        <v>44</v>
      </c>
      <c r="AP1341" s="48" t="s">
        <v>44</v>
      </c>
      <c r="AQ1341" s="48" t="s">
        <v>44</v>
      </c>
      <c r="AR1341" s="48" t="s">
        <v>44</v>
      </c>
      <c r="AS1341" s="48" t="s">
        <v>44</v>
      </c>
    </row>
    <row r="1342" spans="1:45" ht="18.75">
      <c r="A1342" s="46" t="s">
        <v>85</v>
      </c>
      <c r="B1342" s="47">
        <v>191</v>
      </c>
      <c r="C1342" s="9">
        <v>2005</v>
      </c>
      <c r="D1342" s="50">
        <v>0.54329899999999998</v>
      </c>
      <c r="E1342" s="48" t="s">
        <v>44</v>
      </c>
      <c r="F1342" s="48" t="s">
        <v>44</v>
      </c>
      <c r="G1342" s="48" t="s">
        <v>44</v>
      </c>
      <c r="H1342" s="48" t="s">
        <v>44</v>
      </c>
      <c r="I1342" s="48" t="s">
        <v>44</v>
      </c>
      <c r="J1342" s="48" t="s">
        <v>44</v>
      </c>
      <c r="K1342" s="48" t="s">
        <v>44</v>
      </c>
      <c r="L1342" s="48" t="s">
        <v>44</v>
      </c>
      <c r="M1342" s="48" t="s">
        <v>44</v>
      </c>
      <c r="N1342" s="48" t="s">
        <v>44</v>
      </c>
      <c r="O1342" s="48" t="s">
        <v>44</v>
      </c>
      <c r="P1342" s="48" t="s">
        <v>44</v>
      </c>
      <c r="Q1342" s="48" t="s">
        <v>44</v>
      </c>
      <c r="R1342" s="48" t="s">
        <v>44</v>
      </c>
      <c r="S1342" s="48" t="s">
        <v>44</v>
      </c>
      <c r="T1342" s="48" t="s">
        <v>44</v>
      </c>
      <c r="U1342" s="48" t="s">
        <v>44</v>
      </c>
      <c r="V1342" s="48" t="s">
        <v>44</v>
      </c>
      <c r="W1342" s="48" t="s">
        <v>44</v>
      </c>
      <c r="X1342" s="48" t="s">
        <v>44</v>
      </c>
      <c r="Y1342" s="48" t="s">
        <v>44</v>
      </c>
      <c r="Z1342" s="48" t="s">
        <v>44</v>
      </c>
      <c r="AA1342" s="48" t="s">
        <v>44</v>
      </c>
      <c r="AB1342" s="48" t="s">
        <v>44</v>
      </c>
      <c r="AC1342" s="48" t="s">
        <v>44</v>
      </c>
      <c r="AD1342" s="48" t="s">
        <v>44</v>
      </c>
      <c r="AE1342" s="48" t="s">
        <v>44</v>
      </c>
      <c r="AF1342" s="48" t="s">
        <v>44</v>
      </c>
      <c r="AG1342" s="48" t="s">
        <v>44</v>
      </c>
      <c r="AH1342" s="48" t="s">
        <v>44</v>
      </c>
      <c r="AI1342" s="48" t="s">
        <v>44</v>
      </c>
      <c r="AJ1342" s="48" t="s">
        <v>44</v>
      </c>
      <c r="AK1342" s="48" t="s">
        <v>44</v>
      </c>
      <c r="AL1342" s="48" t="s">
        <v>44</v>
      </c>
      <c r="AM1342" s="48" t="s">
        <v>44</v>
      </c>
      <c r="AN1342" s="48" t="s">
        <v>44</v>
      </c>
      <c r="AO1342" s="48" t="s">
        <v>44</v>
      </c>
      <c r="AP1342" s="48" t="s">
        <v>44</v>
      </c>
      <c r="AQ1342" s="48" t="s">
        <v>44</v>
      </c>
      <c r="AR1342" s="48" t="s">
        <v>44</v>
      </c>
      <c r="AS1342" s="48" t="s">
        <v>44</v>
      </c>
    </row>
    <row r="1343" spans="1:45" ht="18.75">
      <c r="A1343" s="46" t="s">
        <v>85</v>
      </c>
      <c r="B1343" s="47">
        <v>191</v>
      </c>
      <c r="C1343" s="9">
        <v>2006</v>
      </c>
      <c r="D1343" s="50">
        <v>0.51951999999999998</v>
      </c>
      <c r="E1343" s="48" t="s">
        <v>44</v>
      </c>
      <c r="F1343" s="48" t="s">
        <v>44</v>
      </c>
      <c r="G1343" s="48" t="s">
        <v>44</v>
      </c>
      <c r="H1343" s="48" t="s">
        <v>44</v>
      </c>
      <c r="I1343" s="48" t="s">
        <v>44</v>
      </c>
      <c r="J1343" s="48" t="s">
        <v>44</v>
      </c>
      <c r="K1343" s="48" t="s">
        <v>44</v>
      </c>
      <c r="L1343" s="48" t="s">
        <v>44</v>
      </c>
      <c r="M1343" s="48" t="s">
        <v>44</v>
      </c>
      <c r="N1343" s="48" t="s">
        <v>44</v>
      </c>
      <c r="O1343" s="48" t="s">
        <v>44</v>
      </c>
      <c r="P1343" s="48" t="s">
        <v>44</v>
      </c>
      <c r="Q1343" s="48" t="s">
        <v>44</v>
      </c>
      <c r="R1343" s="48" t="s">
        <v>44</v>
      </c>
      <c r="S1343" s="48" t="s">
        <v>44</v>
      </c>
      <c r="T1343" s="48" t="s">
        <v>44</v>
      </c>
      <c r="U1343" s="48" t="s">
        <v>44</v>
      </c>
      <c r="V1343" s="48" t="s">
        <v>44</v>
      </c>
      <c r="W1343" s="48" t="s">
        <v>44</v>
      </c>
      <c r="X1343" s="48" t="s">
        <v>44</v>
      </c>
      <c r="Y1343" s="48" t="s">
        <v>44</v>
      </c>
      <c r="Z1343" s="48" t="s">
        <v>44</v>
      </c>
      <c r="AA1343" s="48" t="s">
        <v>44</v>
      </c>
      <c r="AB1343" s="48" t="s">
        <v>44</v>
      </c>
      <c r="AC1343" s="48" t="s">
        <v>44</v>
      </c>
      <c r="AD1343" s="48" t="s">
        <v>44</v>
      </c>
      <c r="AE1343" s="48" t="s">
        <v>44</v>
      </c>
      <c r="AF1343" s="48" t="s">
        <v>44</v>
      </c>
      <c r="AG1343" s="48" t="s">
        <v>44</v>
      </c>
      <c r="AH1343" s="48" t="s">
        <v>44</v>
      </c>
      <c r="AI1343" s="48" t="s">
        <v>44</v>
      </c>
      <c r="AJ1343" s="48" t="s">
        <v>44</v>
      </c>
      <c r="AK1343" s="48" t="s">
        <v>44</v>
      </c>
      <c r="AL1343" s="48" t="s">
        <v>44</v>
      </c>
      <c r="AM1343" s="48" t="s">
        <v>44</v>
      </c>
      <c r="AN1343" s="48" t="s">
        <v>44</v>
      </c>
      <c r="AO1343" s="48" t="s">
        <v>44</v>
      </c>
      <c r="AP1343" s="48" t="s">
        <v>44</v>
      </c>
      <c r="AQ1343" s="48" t="s">
        <v>44</v>
      </c>
      <c r="AR1343" s="48" t="s">
        <v>44</v>
      </c>
      <c r="AS1343" s="48" t="s">
        <v>44</v>
      </c>
    </row>
    <row r="1344" spans="1:45" ht="18.75">
      <c r="A1344" s="46" t="s">
        <v>85</v>
      </c>
      <c r="B1344" s="47">
        <v>191</v>
      </c>
      <c r="C1344" s="9">
        <v>2007</v>
      </c>
      <c r="D1344" s="50">
        <v>0.51298100000000002</v>
      </c>
      <c r="E1344" s="48" t="s">
        <v>44</v>
      </c>
      <c r="F1344" s="48" t="s">
        <v>44</v>
      </c>
      <c r="G1344" s="48" t="s">
        <v>44</v>
      </c>
      <c r="H1344" s="48" t="s">
        <v>44</v>
      </c>
      <c r="I1344" s="48" t="s">
        <v>44</v>
      </c>
      <c r="J1344" s="48" t="s">
        <v>44</v>
      </c>
      <c r="K1344" s="48" t="s">
        <v>44</v>
      </c>
      <c r="L1344" s="48" t="s">
        <v>44</v>
      </c>
      <c r="M1344" s="48" t="s">
        <v>44</v>
      </c>
      <c r="N1344" s="48" t="s">
        <v>44</v>
      </c>
      <c r="O1344" s="48" t="s">
        <v>44</v>
      </c>
      <c r="P1344" s="48" t="s">
        <v>44</v>
      </c>
      <c r="Q1344" s="48" t="s">
        <v>44</v>
      </c>
      <c r="R1344" s="48" t="s">
        <v>44</v>
      </c>
      <c r="S1344" s="48" t="s">
        <v>44</v>
      </c>
      <c r="T1344" s="48" t="s">
        <v>44</v>
      </c>
      <c r="U1344" s="48" t="s">
        <v>44</v>
      </c>
      <c r="V1344" s="48" t="s">
        <v>44</v>
      </c>
      <c r="W1344" s="48" t="s">
        <v>44</v>
      </c>
      <c r="X1344" s="48" t="s">
        <v>44</v>
      </c>
      <c r="Y1344" s="48" t="s">
        <v>44</v>
      </c>
      <c r="Z1344" s="48" t="s">
        <v>44</v>
      </c>
      <c r="AA1344" s="48" t="s">
        <v>44</v>
      </c>
      <c r="AB1344" s="48" t="s">
        <v>44</v>
      </c>
      <c r="AC1344" s="48" t="s">
        <v>44</v>
      </c>
      <c r="AD1344" s="48" t="s">
        <v>44</v>
      </c>
      <c r="AE1344" s="48" t="s">
        <v>44</v>
      </c>
      <c r="AF1344" s="48" t="s">
        <v>44</v>
      </c>
      <c r="AG1344" s="48" t="s">
        <v>44</v>
      </c>
      <c r="AH1344" s="48" t="s">
        <v>44</v>
      </c>
      <c r="AI1344" s="48" t="s">
        <v>44</v>
      </c>
      <c r="AJ1344" s="48" t="s">
        <v>44</v>
      </c>
      <c r="AK1344" s="48" t="s">
        <v>44</v>
      </c>
      <c r="AL1344" s="48" t="s">
        <v>44</v>
      </c>
      <c r="AM1344" s="48" t="s">
        <v>44</v>
      </c>
      <c r="AN1344" s="48" t="s">
        <v>44</v>
      </c>
      <c r="AO1344" s="48" t="s">
        <v>44</v>
      </c>
      <c r="AP1344" s="48" t="s">
        <v>44</v>
      </c>
      <c r="AQ1344" s="48" t="s">
        <v>44</v>
      </c>
      <c r="AR1344" s="48" t="s">
        <v>44</v>
      </c>
      <c r="AS1344" s="48" t="s">
        <v>44</v>
      </c>
    </row>
    <row r="1345" spans="1:45" ht="18.75">
      <c r="A1345" s="46" t="s">
        <v>85</v>
      </c>
      <c r="B1345" s="47">
        <v>191</v>
      </c>
      <c r="C1345" s="9">
        <v>2008</v>
      </c>
      <c r="D1345" s="50">
        <v>0.51395500000000005</v>
      </c>
      <c r="E1345" s="41">
        <v>154.91628644531136</v>
      </c>
      <c r="F1345" s="41">
        <v>400.20040665038772</v>
      </c>
      <c r="G1345" s="41">
        <v>438.92947826171553</v>
      </c>
      <c r="H1345" s="41">
        <v>1858.9954373437363</v>
      </c>
      <c r="I1345" s="41">
        <v>4802.4048798046524</v>
      </c>
      <c r="J1345" s="41">
        <v>5267.1537391405864</v>
      </c>
      <c r="K1345" s="41">
        <v>3976.1846854296582</v>
      </c>
      <c r="L1345" s="41">
        <v>177.76213546581579</v>
      </c>
      <c r="M1345" s="41">
        <v>154.5763312611675</v>
      </c>
      <c r="N1345" s="41">
        <v>77.458143222655679</v>
      </c>
      <c r="O1345" s="41">
        <v>185.89954373437362</v>
      </c>
      <c r="P1345" s="41">
        <v>219.46473913085777</v>
      </c>
      <c r="Q1345" s="41">
        <v>0</v>
      </c>
      <c r="R1345" s="41">
        <v>0</v>
      </c>
      <c r="S1345" s="41">
        <v>0</v>
      </c>
      <c r="T1345" s="41">
        <v>0</v>
      </c>
      <c r="U1345" s="41">
        <v>0</v>
      </c>
      <c r="V1345" s="41">
        <v>0</v>
      </c>
      <c r="W1345" s="8">
        <v>2133.1456255897892</v>
      </c>
      <c r="X1345" s="8">
        <v>1854.9159751340098</v>
      </c>
      <c r="Y1345" s="8">
        <v>929.49771867186814</v>
      </c>
      <c r="Z1345" s="8">
        <v>2230.7945248124834</v>
      </c>
      <c r="AA1345" s="8">
        <v>2633.5768695702932</v>
      </c>
      <c r="AB1345" s="8">
        <v>0</v>
      </c>
      <c r="AC1345" s="8">
        <v>0</v>
      </c>
      <c r="AD1345" s="8">
        <v>0</v>
      </c>
      <c r="AE1345" s="8">
        <v>0</v>
      </c>
      <c r="AF1345" s="8">
        <v>0</v>
      </c>
      <c r="AG1345" s="8">
        <v>0</v>
      </c>
      <c r="AH1345" s="8">
        <v>232.37442966796704</v>
      </c>
      <c r="AI1345" s="8">
        <v>763.86208585057716</v>
      </c>
      <c r="AJ1345" s="8">
        <v>812.97054865374082</v>
      </c>
      <c r="AK1345" s="8">
        <v>2788.4931560156047</v>
      </c>
      <c r="AL1345" s="8">
        <v>9166.345030206925</v>
      </c>
      <c r="AM1345" s="8">
        <v>9755.6465838448894</v>
      </c>
      <c r="AN1345" s="8">
        <v>7236.8282566891394</v>
      </c>
      <c r="AO1345" s="8">
        <v>577.96254211620351</v>
      </c>
      <c r="AP1345" s="8">
        <v>593.50580952288306</v>
      </c>
      <c r="AQ1345" s="8">
        <v>6935.5505053944416</v>
      </c>
      <c r="AR1345" s="8">
        <v>7122.0697142745958</v>
      </c>
      <c r="AS1345" s="8">
        <v>7028.8101098345187</v>
      </c>
    </row>
    <row r="1346" spans="1:45" ht="18.75">
      <c r="A1346" s="46" t="s">
        <v>85</v>
      </c>
      <c r="B1346" s="47">
        <v>191</v>
      </c>
      <c r="C1346" s="9">
        <v>2009</v>
      </c>
      <c r="D1346" s="50">
        <v>0.50999099999999997</v>
      </c>
      <c r="E1346" s="41">
        <v>156.12040212474341</v>
      </c>
      <c r="F1346" s="41">
        <v>403.31103882225381</v>
      </c>
      <c r="G1346" s="41">
        <v>442.34113935343964</v>
      </c>
      <c r="H1346" s="41">
        <v>1873.4448254969207</v>
      </c>
      <c r="I1346" s="41">
        <v>4839.7324658670459</v>
      </c>
      <c r="J1346" s="41">
        <v>5308.0936722412762</v>
      </c>
      <c r="K1346" s="41">
        <v>4007.0903212017474</v>
      </c>
      <c r="L1346" s="41">
        <v>179.1438247603063</v>
      </c>
      <c r="M1346" s="41">
        <v>155.77780457563634</v>
      </c>
      <c r="N1346" s="41">
        <v>78.060201062371704</v>
      </c>
      <c r="O1346" s="41">
        <v>187.34448254969209</v>
      </c>
      <c r="P1346" s="41">
        <v>221.17056967671982</v>
      </c>
      <c r="Q1346" s="41">
        <v>0</v>
      </c>
      <c r="R1346" s="41">
        <v>0</v>
      </c>
      <c r="S1346" s="41">
        <v>0</v>
      </c>
      <c r="T1346" s="41">
        <v>0</v>
      </c>
      <c r="U1346" s="41">
        <v>0</v>
      </c>
      <c r="V1346" s="41">
        <v>0</v>
      </c>
      <c r="W1346" s="8">
        <v>2149.7258971236756</v>
      </c>
      <c r="X1346" s="8">
        <v>1869.3336549076362</v>
      </c>
      <c r="Y1346" s="8">
        <v>936.72241274846044</v>
      </c>
      <c r="Z1346" s="8">
        <v>2248.1337905963051</v>
      </c>
      <c r="AA1346" s="8">
        <v>2654.0468361206376</v>
      </c>
      <c r="AB1346" s="8">
        <v>0</v>
      </c>
      <c r="AC1346" s="8">
        <v>0</v>
      </c>
      <c r="AD1346" s="8">
        <v>0</v>
      </c>
      <c r="AE1346" s="8">
        <v>0</v>
      </c>
      <c r="AF1346" s="8">
        <v>0</v>
      </c>
      <c r="AG1346" s="8">
        <v>0</v>
      </c>
      <c r="AH1346" s="8">
        <v>234.18060318711511</v>
      </c>
      <c r="AI1346" s="8">
        <v>769.79934613225225</v>
      </c>
      <c r="AJ1346" s="8">
        <v>819.28951360579572</v>
      </c>
      <c r="AK1346" s="8">
        <v>2810.1672382453812</v>
      </c>
      <c r="AL1346" s="8">
        <v>9237.5921535870257</v>
      </c>
      <c r="AM1346" s="8">
        <v>9831.4741632695514</v>
      </c>
      <c r="AN1346" s="8">
        <v>7293.077851700652</v>
      </c>
      <c r="AO1346" s="8">
        <v>582.45486358256017</v>
      </c>
      <c r="AP1346" s="8">
        <v>598.11894392907595</v>
      </c>
      <c r="AQ1346" s="8">
        <v>6989.4583629907211</v>
      </c>
      <c r="AR1346" s="8">
        <v>7177.4273271489128</v>
      </c>
      <c r="AS1346" s="8">
        <v>7083.4428450698169</v>
      </c>
    </row>
    <row r="1347" spans="1:45" ht="18.75">
      <c r="A1347" s="46" t="s">
        <v>85</v>
      </c>
      <c r="B1347" s="47">
        <v>191</v>
      </c>
      <c r="C1347" s="9">
        <v>2010</v>
      </c>
      <c r="D1347" s="50">
        <v>0.51412999999999998</v>
      </c>
      <c r="E1347" s="41">
        <v>154.86355590998386</v>
      </c>
      <c r="F1347" s="41">
        <v>400.06418610079169</v>
      </c>
      <c r="G1347" s="41">
        <v>438.78007507828767</v>
      </c>
      <c r="H1347" s="41">
        <v>1858.3626709198065</v>
      </c>
      <c r="I1347" s="41">
        <v>4800.7702332095005</v>
      </c>
      <c r="J1347" s="41">
        <v>5265.3609009394522</v>
      </c>
      <c r="K1347" s="41">
        <v>3974.8312683562526</v>
      </c>
      <c r="L1347" s="41">
        <v>177.70162864126459</v>
      </c>
      <c r="M1347" s="41">
        <v>154.52371644007033</v>
      </c>
      <c r="N1347" s="41">
        <v>77.431777954991929</v>
      </c>
      <c r="O1347" s="41">
        <v>185.83626709198066</v>
      </c>
      <c r="P1347" s="41">
        <v>219.39003753914383</v>
      </c>
      <c r="Q1347" s="41">
        <v>0</v>
      </c>
      <c r="R1347" s="41">
        <v>0</v>
      </c>
      <c r="S1347" s="41">
        <v>0</v>
      </c>
      <c r="T1347" s="41">
        <v>0</v>
      </c>
      <c r="U1347" s="41">
        <v>0</v>
      </c>
      <c r="V1347" s="41">
        <v>0</v>
      </c>
      <c r="W1347" s="8">
        <v>2132.419543695175</v>
      </c>
      <c r="X1347" s="8">
        <v>1854.2845972808441</v>
      </c>
      <c r="Y1347" s="8">
        <v>929.18133545990315</v>
      </c>
      <c r="Z1347" s="8">
        <v>2230.035205103768</v>
      </c>
      <c r="AA1347" s="8">
        <v>2632.6804504697261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8">
        <v>0</v>
      </c>
      <c r="AH1347" s="8">
        <v>232.29533386497579</v>
      </c>
      <c r="AI1347" s="8">
        <v>763.60208183403688</v>
      </c>
      <c r="AJ1347" s="8">
        <v>812.69382905750183</v>
      </c>
      <c r="AK1347" s="8">
        <v>2787.5440063797096</v>
      </c>
      <c r="AL1347" s="8">
        <v>9163.2249820084435</v>
      </c>
      <c r="AM1347" s="8">
        <v>9752.3259486900224</v>
      </c>
      <c r="AN1347" s="8">
        <v>7234.3649790260579</v>
      </c>
      <c r="AO1347" s="8">
        <v>577.76581474205625</v>
      </c>
      <c r="AP1347" s="8">
        <v>593.30379151835803</v>
      </c>
      <c r="AQ1347" s="8">
        <v>6933.1897769046755</v>
      </c>
      <c r="AR1347" s="8">
        <v>7119.6454982202958</v>
      </c>
      <c r="AS1347" s="8">
        <v>7026.4176375624857</v>
      </c>
    </row>
    <row r="1348" spans="1:45" ht="18.75">
      <c r="A1348" s="46" t="s">
        <v>85</v>
      </c>
      <c r="B1348" s="47">
        <v>191</v>
      </c>
      <c r="C1348" s="9">
        <v>2011</v>
      </c>
      <c r="D1348" s="50">
        <v>0.49806</v>
      </c>
      <c r="E1348" s="41">
        <v>159.86025780026503</v>
      </c>
      <c r="F1348" s="41">
        <v>412.97233265068473</v>
      </c>
      <c r="G1348" s="41">
        <v>452.93739710075096</v>
      </c>
      <c r="H1348" s="41">
        <v>1918.3230936031805</v>
      </c>
      <c r="I1348" s="41">
        <v>4955.6679918082164</v>
      </c>
      <c r="J1348" s="41">
        <v>5435.2487652090113</v>
      </c>
      <c r="K1348" s="41">
        <v>4103.079950206803</v>
      </c>
      <c r="L1348" s="41">
        <v>183.43520526308751</v>
      </c>
      <c r="M1348" s="41">
        <v>159.50945334564781</v>
      </c>
      <c r="N1348" s="41">
        <v>79.930128900132516</v>
      </c>
      <c r="O1348" s="41">
        <v>191.83230936031805</v>
      </c>
      <c r="P1348" s="41">
        <v>226.46869855037548</v>
      </c>
      <c r="Q1348" s="41">
        <v>0</v>
      </c>
      <c r="R1348" s="41">
        <v>0</v>
      </c>
      <c r="S1348" s="41">
        <v>0</v>
      </c>
      <c r="T1348" s="41">
        <v>0</v>
      </c>
      <c r="U1348" s="41">
        <v>0</v>
      </c>
      <c r="V1348" s="41">
        <v>0</v>
      </c>
      <c r="W1348" s="8">
        <v>2201.2224631570502</v>
      </c>
      <c r="X1348" s="8">
        <v>1914.1134401477739</v>
      </c>
      <c r="Y1348" s="8">
        <v>959.16154680159025</v>
      </c>
      <c r="Z1348" s="8">
        <v>2301.9877123238166</v>
      </c>
      <c r="AA1348" s="8">
        <v>2717.6243826045056</v>
      </c>
      <c r="AB1348" s="8">
        <v>0</v>
      </c>
      <c r="AC1348" s="8">
        <v>0</v>
      </c>
      <c r="AD1348" s="8">
        <v>0</v>
      </c>
      <c r="AE1348" s="8">
        <v>0</v>
      </c>
      <c r="AF1348" s="8">
        <v>0</v>
      </c>
      <c r="AG1348" s="8">
        <v>0</v>
      </c>
      <c r="AH1348" s="8">
        <v>239.79038670039756</v>
      </c>
      <c r="AI1348" s="8">
        <v>788.23984727409027</v>
      </c>
      <c r="AJ1348" s="8">
        <v>838.91554899677431</v>
      </c>
      <c r="AK1348" s="8">
        <v>2877.4846404047707</v>
      </c>
      <c r="AL1348" s="8">
        <v>9458.8781672890836</v>
      </c>
      <c r="AM1348" s="8">
        <v>10066.986587961292</v>
      </c>
      <c r="AN1348" s="8">
        <v>7467.7831318850485</v>
      </c>
      <c r="AO1348" s="8">
        <v>596.40753791377222</v>
      </c>
      <c r="AP1348" s="8">
        <v>612.4468504463988</v>
      </c>
      <c r="AQ1348" s="8">
        <v>7156.8904549652671</v>
      </c>
      <c r="AR1348" s="8">
        <v>7349.3622053567851</v>
      </c>
      <c r="AS1348" s="8">
        <v>7253.1263301610261</v>
      </c>
    </row>
    <row r="1349" spans="1:45" ht="18.75">
      <c r="A1349" s="46" t="s">
        <v>85</v>
      </c>
      <c r="B1349" s="47">
        <v>191</v>
      </c>
      <c r="C1349" s="9">
        <v>2012</v>
      </c>
      <c r="D1349" s="50">
        <v>0.48631400000000002</v>
      </c>
      <c r="E1349" s="41">
        <v>163.72138165876368</v>
      </c>
      <c r="F1349" s="41">
        <v>422.9469026184729</v>
      </c>
      <c r="G1349" s="41">
        <v>463.87724803316382</v>
      </c>
      <c r="H1349" s="41">
        <v>1964.6565799051641</v>
      </c>
      <c r="I1349" s="41">
        <v>5075.3628314216739</v>
      </c>
      <c r="J1349" s="41">
        <v>5566.5269763979659</v>
      </c>
      <c r="K1349" s="41">
        <v>4202.1821292416016</v>
      </c>
      <c r="L1349" s="41">
        <v>187.86573763727418</v>
      </c>
      <c r="M1349" s="41">
        <v>163.36210418234586</v>
      </c>
      <c r="N1349" s="41">
        <v>81.860690829381838</v>
      </c>
      <c r="O1349" s="41">
        <v>196.46565799051643</v>
      </c>
      <c r="P1349" s="41">
        <v>231.93862401658191</v>
      </c>
      <c r="Q1349" s="41">
        <v>0</v>
      </c>
      <c r="R1349" s="41">
        <v>0</v>
      </c>
      <c r="S1349" s="41">
        <v>0</v>
      </c>
      <c r="T1349" s="41">
        <v>0</v>
      </c>
      <c r="U1349" s="41">
        <v>0</v>
      </c>
      <c r="V1349" s="41">
        <v>0</v>
      </c>
      <c r="W1349" s="8">
        <v>2254.3888516472903</v>
      </c>
      <c r="X1349" s="8">
        <v>1960.3452501881502</v>
      </c>
      <c r="Y1349" s="8">
        <v>982.32828995258205</v>
      </c>
      <c r="Z1349" s="8">
        <v>2357.5878958861972</v>
      </c>
      <c r="AA1349" s="8">
        <v>2783.2634881989829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245.58207248814551</v>
      </c>
      <c r="AI1349" s="8">
        <v>807.27829824626349</v>
      </c>
      <c r="AJ1349" s="8">
        <v>859.17797623209162</v>
      </c>
      <c r="AK1349" s="8">
        <v>2946.9848698577462</v>
      </c>
      <c r="AL1349" s="8">
        <v>9687.3395789551614</v>
      </c>
      <c r="AM1349" s="8">
        <v>10310.135714785099</v>
      </c>
      <c r="AN1349" s="8">
        <v>7648.153387866002</v>
      </c>
      <c r="AO1349" s="8">
        <v>610.81264025574706</v>
      </c>
      <c r="AP1349" s="8">
        <v>627.23935221550971</v>
      </c>
      <c r="AQ1349" s="8">
        <v>7329.7516830689638</v>
      </c>
      <c r="AR1349" s="8">
        <v>7526.8722265861161</v>
      </c>
      <c r="AS1349" s="8">
        <v>7428.3119548275399</v>
      </c>
    </row>
    <row r="1350" spans="1:45" ht="18.75">
      <c r="A1350" s="46" t="s">
        <v>85</v>
      </c>
      <c r="B1350" s="47">
        <v>191</v>
      </c>
      <c r="C1350" s="9">
        <v>2013</v>
      </c>
      <c r="D1350" s="50">
        <v>0.474497</v>
      </c>
      <c r="E1350" s="41">
        <v>167.79874266855219</v>
      </c>
      <c r="F1350" s="41">
        <v>433.48008522709318</v>
      </c>
      <c r="G1350" s="41">
        <v>475.42977089423124</v>
      </c>
      <c r="H1350" s="41">
        <v>2013.5849120226262</v>
      </c>
      <c r="I1350" s="41">
        <v>5201.761022725118</v>
      </c>
      <c r="J1350" s="41">
        <v>5705.1572507307746</v>
      </c>
      <c r="K1350" s="41">
        <v>4306.8343951595061</v>
      </c>
      <c r="L1350" s="41">
        <v>192.54439613597845</v>
      </c>
      <c r="M1350" s="41">
        <v>167.43051764991844</v>
      </c>
      <c r="N1350" s="41">
        <v>83.899371334276097</v>
      </c>
      <c r="O1350" s="41">
        <v>201.35849120226263</v>
      </c>
      <c r="P1350" s="41">
        <v>237.71488544711562</v>
      </c>
      <c r="Q1350" s="41">
        <v>0</v>
      </c>
      <c r="R1350" s="41">
        <v>0</v>
      </c>
      <c r="S1350" s="41">
        <v>0</v>
      </c>
      <c r="T1350" s="41">
        <v>0</v>
      </c>
      <c r="U1350" s="41">
        <v>0</v>
      </c>
      <c r="V1350" s="41">
        <v>0</v>
      </c>
      <c r="W1350" s="8">
        <v>2310.5327536317413</v>
      </c>
      <c r="X1350" s="8">
        <v>2009.1662117990213</v>
      </c>
      <c r="Y1350" s="8">
        <v>1006.7924560113131</v>
      </c>
      <c r="Z1350" s="8">
        <v>2416.3018944271516</v>
      </c>
      <c r="AA1350" s="8">
        <v>2852.5786253653873</v>
      </c>
      <c r="AB1350" s="8">
        <v>0</v>
      </c>
      <c r="AC1350" s="8">
        <v>0</v>
      </c>
      <c r="AD1350" s="8">
        <v>0</v>
      </c>
      <c r="AE1350" s="8">
        <v>0</v>
      </c>
      <c r="AF1350" s="8">
        <v>0</v>
      </c>
      <c r="AG1350" s="8">
        <v>0</v>
      </c>
      <c r="AH1350" s="8">
        <v>251.69811400282828</v>
      </c>
      <c r="AI1350" s="8">
        <v>827.38297256533417</v>
      </c>
      <c r="AJ1350" s="8">
        <v>880.57517399126527</v>
      </c>
      <c r="AK1350" s="8">
        <v>3020.3773680339391</v>
      </c>
      <c r="AL1350" s="8">
        <v>9928.5956707840105</v>
      </c>
      <c r="AM1350" s="8">
        <v>10566.902087895183</v>
      </c>
      <c r="AN1350" s="8">
        <v>7838.6250422377097</v>
      </c>
      <c r="AO1350" s="8">
        <v>626.02448136307157</v>
      </c>
      <c r="AP1350" s="8">
        <v>642.86028854414963</v>
      </c>
      <c r="AQ1350" s="8">
        <v>7512.2937763568589</v>
      </c>
      <c r="AR1350" s="8">
        <v>7714.3234625297955</v>
      </c>
      <c r="AS1350" s="8">
        <v>7613.3086194433272</v>
      </c>
    </row>
    <row r="1351" spans="1:45" ht="18.75">
      <c r="A1351" s="46" t="s">
        <v>85</v>
      </c>
      <c r="B1351" s="47">
        <v>191</v>
      </c>
      <c r="C1351" s="9">
        <v>2014</v>
      </c>
      <c r="D1351" s="50">
        <v>0.47030300000000003</v>
      </c>
      <c r="E1351" s="41">
        <v>225.72681866796512</v>
      </c>
      <c r="F1351" s="41">
        <v>406.30827360233724</v>
      </c>
      <c r="G1351" s="41">
        <v>451.45363733593024</v>
      </c>
      <c r="H1351" s="41">
        <v>2708.7218240155817</v>
      </c>
      <c r="I1351" s="41">
        <v>4875.6992832280466</v>
      </c>
      <c r="J1351" s="41">
        <v>5417.4436480311633</v>
      </c>
      <c r="K1351" s="41">
        <v>4333.9549184249308</v>
      </c>
      <c r="L1351" s="41">
        <v>194.26144067406196</v>
      </c>
      <c r="M1351" s="41">
        <v>168.92360527858284</v>
      </c>
      <c r="N1351" s="41">
        <v>112.86340933398256</v>
      </c>
      <c r="O1351" s="41">
        <v>203.15413680116862</v>
      </c>
      <c r="P1351" s="41">
        <v>225.72681866796512</v>
      </c>
      <c r="Q1351" s="41">
        <v>0</v>
      </c>
      <c r="R1351" s="41">
        <v>0</v>
      </c>
      <c r="S1351" s="41">
        <v>0</v>
      </c>
      <c r="T1351" s="41">
        <v>0</v>
      </c>
      <c r="U1351" s="41">
        <v>0</v>
      </c>
      <c r="V1351" s="41">
        <v>0</v>
      </c>
      <c r="W1351" s="8">
        <v>2331.1372880887434</v>
      </c>
      <c r="X1351" s="8">
        <v>2027.0832633429941</v>
      </c>
      <c r="Y1351" s="8">
        <v>1354.3609120077908</v>
      </c>
      <c r="Z1351" s="8">
        <v>2437.8496416140233</v>
      </c>
      <c r="AA1351" s="8">
        <v>2708.7218240155817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8">
        <v>0</v>
      </c>
      <c r="AH1351" s="8">
        <v>338.59022800194771</v>
      </c>
      <c r="AI1351" s="8">
        <v>803.72385107756782</v>
      </c>
      <c r="AJ1351" s="8">
        <v>846.10406128247814</v>
      </c>
      <c r="AK1351" s="8">
        <v>4063.0827360233725</v>
      </c>
      <c r="AL1351" s="8">
        <v>9644.6862129308138</v>
      </c>
      <c r="AM1351" s="8">
        <v>10153.24873538974</v>
      </c>
      <c r="AN1351" s="8">
        <v>7953.6725614479756</v>
      </c>
      <c r="AO1351" s="8">
        <v>600.56971427639917</v>
      </c>
      <c r="AP1351" s="8">
        <v>620.37724261451308</v>
      </c>
      <c r="AQ1351" s="8">
        <v>7206.8365713167896</v>
      </c>
      <c r="AR1351" s="8">
        <v>7444.5269113741579</v>
      </c>
      <c r="AS1351" s="8">
        <v>7325.6817413454737</v>
      </c>
    </row>
    <row r="1352" spans="1:45" ht="18.75">
      <c r="A1352" s="46" t="s">
        <v>85</v>
      </c>
      <c r="B1352" s="47">
        <v>191</v>
      </c>
      <c r="C1352" s="9">
        <v>2015</v>
      </c>
      <c r="D1352" s="50">
        <v>0.46617199999999998</v>
      </c>
      <c r="E1352" s="41">
        <v>227.72710501703239</v>
      </c>
      <c r="F1352" s="41">
        <v>409.90878903065828</v>
      </c>
      <c r="G1352" s="41">
        <v>455.45421003406477</v>
      </c>
      <c r="H1352" s="41">
        <v>2732.7252602043882</v>
      </c>
      <c r="I1352" s="41">
        <v>4918.9054683678987</v>
      </c>
      <c r="J1352" s="41">
        <v>5465.4505204087764</v>
      </c>
      <c r="K1352" s="41">
        <v>4372.3604163270211</v>
      </c>
      <c r="L1352" s="41">
        <v>195.98289544059568</v>
      </c>
      <c r="M1352" s="41">
        <v>170.42052790243378</v>
      </c>
      <c r="N1352" s="41">
        <v>113.86355250851619</v>
      </c>
      <c r="O1352" s="41">
        <v>204.95439451532914</v>
      </c>
      <c r="P1352" s="41">
        <v>227.72710501703239</v>
      </c>
      <c r="Q1352" s="41">
        <v>0</v>
      </c>
      <c r="R1352" s="41">
        <v>0</v>
      </c>
      <c r="S1352" s="41">
        <v>0</v>
      </c>
      <c r="T1352" s="41">
        <v>0</v>
      </c>
      <c r="U1352" s="41">
        <v>0</v>
      </c>
      <c r="V1352" s="41">
        <v>0</v>
      </c>
      <c r="W1352" s="8">
        <v>2351.7947452871481</v>
      </c>
      <c r="X1352" s="8">
        <v>2045.0463348292053</v>
      </c>
      <c r="Y1352" s="8">
        <v>1366.3626301021943</v>
      </c>
      <c r="Z1352" s="8">
        <v>2459.4527341839498</v>
      </c>
      <c r="AA1352" s="8">
        <v>2732.7252602043886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8">
        <v>0</v>
      </c>
      <c r="AH1352" s="8">
        <v>341.59065752554858</v>
      </c>
      <c r="AI1352" s="8">
        <v>810.84607898658305</v>
      </c>
      <c r="AJ1352" s="8">
        <v>853.60184295353099</v>
      </c>
      <c r="AK1352" s="8">
        <v>4099.0878903065823</v>
      </c>
      <c r="AL1352" s="8">
        <v>9730.1529478389966</v>
      </c>
      <c r="AM1352" s="8">
        <v>10243.22211544237</v>
      </c>
      <c r="AN1352" s="8">
        <v>8024.1543178626498</v>
      </c>
      <c r="AO1352" s="8">
        <v>605.89168447125394</v>
      </c>
      <c r="AP1352" s="8">
        <v>625.8747379364986</v>
      </c>
      <c r="AQ1352" s="8">
        <v>7270.7002136550473</v>
      </c>
      <c r="AR1352" s="8">
        <v>7510.4968552379814</v>
      </c>
      <c r="AS1352" s="8">
        <v>7390.5985344465143</v>
      </c>
    </row>
    <row r="1353" spans="1:45" ht="18.75">
      <c r="A1353" s="46" t="s">
        <v>85</v>
      </c>
      <c r="B1353" s="47">
        <v>191</v>
      </c>
      <c r="C1353" s="9">
        <v>2016</v>
      </c>
      <c r="D1353" s="50">
        <v>0.44886799999999999</v>
      </c>
      <c r="E1353" s="41">
        <v>236.50605523227321</v>
      </c>
      <c r="F1353" s="41">
        <v>496.66271598777371</v>
      </c>
      <c r="G1353" s="41">
        <v>473.01211046454642</v>
      </c>
      <c r="H1353" s="41">
        <v>2838.0726627872787</v>
      </c>
      <c r="I1353" s="41">
        <v>5959.9525918532854</v>
      </c>
      <c r="J1353" s="41">
        <v>5676.1453255745573</v>
      </c>
      <c r="K1353" s="41">
        <v>4824.7235267383739</v>
      </c>
      <c r="L1353" s="41">
        <v>203.53809657479118</v>
      </c>
      <c r="M1353" s="41">
        <v>176.99029187496848</v>
      </c>
      <c r="N1353" s="41">
        <v>118.25302761613661</v>
      </c>
      <c r="O1353" s="41">
        <v>248.33135799388685</v>
      </c>
      <c r="P1353" s="41">
        <v>236.50605523227321</v>
      </c>
      <c r="Q1353" s="41">
        <v>0</v>
      </c>
      <c r="R1353" s="41">
        <v>0</v>
      </c>
      <c r="S1353" s="41">
        <v>0</v>
      </c>
      <c r="T1353" s="41">
        <v>0</v>
      </c>
      <c r="U1353" s="41">
        <v>0</v>
      </c>
      <c r="V1353" s="41">
        <v>0</v>
      </c>
      <c r="W1353" s="8">
        <v>2442.4571588974941</v>
      </c>
      <c r="X1353" s="8">
        <v>2123.8835024996215</v>
      </c>
      <c r="Y1353" s="8">
        <v>1419.0363313936393</v>
      </c>
      <c r="Z1353" s="8">
        <v>2979.9762959266423</v>
      </c>
      <c r="AA1353" s="8">
        <v>2838.0726627872787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8">
        <v>0</v>
      </c>
      <c r="AH1353" s="8">
        <v>354.75908284840983</v>
      </c>
      <c r="AI1353" s="8">
        <v>948.53217055645177</v>
      </c>
      <c r="AJ1353" s="8">
        <v>886.50845757178809</v>
      </c>
      <c r="AK1353" s="8">
        <v>4257.1089941809178</v>
      </c>
      <c r="AL1353" s="8">
        <v>11382.386046677422</v>
      </c>
      <c r="AM1353" s="8">
        <v>10638.101490861458</v>
      </c>
      <c r="AN1353" s="8">
        <v>8759.198843906599</v>
      </c>
      <c r="AO1353" s="8">
        <v>700.20081256256492</v>
      </c>
      <c r="AP1353" s="8">
        <v>650.0024023395149</v>
      </c>
      <c r="AQ1353" s="8">
        <v>8402.4097507507795</v>
      </c>
      <c r="AR1353" s="8">
        <v>7800.0288280741788</v>
      </c>
      <c r="AS1353" s="8">
        <v>8101.2192894124792</v>
      </c>
    </row>
    <row r="1354" spans="1:45" ht="18.75">
      <c r="A1354" s="46" t="s">
        <v>85</v>
      </c>
      <c r="B1354" s="47">
        <v>191</v>
      </c>
      <c r="C1354" s="9">
        <v>2017</v>
      </c>
      <c r="D1354" s="50">
        <v>0.44125700000000001</v>
      </c>
      <c r="E1354" s="41">
        <v>240.58541847494772</v>
      </c>
      <c r="F1354" s="41">
        <v>505.22937879739021</v>
      </c>
      <c r="G1354" s="41">
        <v>481.17083694989543</v>
      </c>
      <c r="H1354" s="41">
        <v>2887.0250216993727</v>
      </c>
      <c r="I1354" s="41">
        <v>6062.7525455686828</v>
      </c>
      <c r="J1354" s="41">
        <v>5774.0500433987454</v>
      </c>
      <c r="K1354" s="41">
        <v>4907.9425368889333</v>
      </c>
      <c r="L1354" s="41">
        <v>207.04881357878369</v>
      </c>
      <c r="M1354" s="41">
        <v>180.04310035497079</v>
      </c>
      <c r="N1354" s="41">
        <v>120.29270923747386</v>
      </c>
      <c r="O1354" s="41">
        <v>252.61468939869511</v>
      </c>
      <c r="P1354" s="41">
        <v>240.58541847494772</v>
      </c>
      <c r="Q1354" s="41">
        <v>0</v>
      </c>
      <c r="R1354" s="41">
        <v>0</v>
      </c>
      <c r="S1354" s="41">
        <v>0</v>
      </c>
      <c r="T1354" s="41">
        <v>0</v>
      </c>
      <c r="U1354" s="41">
        <v>0</v>
      </c>
      <c r="V1354" s="41">
        <v>0</v>
      </c>
      <c r="W1354" s="8">
        <v>2484.5857629454044</v>
      </c>
      <c r="X1354" s="8">
        <v>2160.5172042596496</v>
      </c>
      <c r="Y1354" s="8">
        <v>1443.5125108496864</v>
      </c>
      <c r="Z1354" s="8">
        <v>3031.3762727843414</v>
      </c>
      <c r="AA1354" s="8">
        <v>2887.0250216993727</v>
      </c>
      <c r="AB1354" s="8">
        <v>0</v>
      </c>
      <c r="AC1354" s="8">
        <v>0</v>
      </c>
      <c r="AD1354" s="8">
        <v>0</v>
      </c>
      <c r="AE1354" s="8">
        <v>0</v>
      </c>
      <c r="AF1354" s="8">
        <v>0</v>
      </c>
      <c r="AG1354" s="8">
        <v>0</v>
      </c>
      <c r="AH1354" s="8">
        <v>360.87812771242159</v>
      </c>
      <c r="AI1354" s="8">
        <v>964.89288177486901</v>
      </c>
      <c r="AJ1354" s="8">
        <v>901.79935577981394</v>
      </c>
      <c r="AK1354" s="8">
        <v>4330.5375325490586</v>
      </c>
      <c r="AL1354" s="8">
        <v>11578.714581298427</v>
      </c>
      <c r="AM1354" s="8">
        <v>10821.592269357767</v>
      </c>
      <c r="AN1354" s="8">
        <v>8910.2814610684163</v>
      </c>
      <c r="AO1354" s="8">
        <v>712.27819237617393</v>
      </c>
      <c r="AP1354" s="8">
        <v>661.21393730486625</v>
      </c>
      <c r="AQ1354" s="8">
        <v>8547.3383085140867</v>
      </c>
      <c r="AR1354" s="8">
        <v>7934.567247658395</v>
      </c>
      <c r="AS1354" s="8">
        <v>8240.9527780862409</v>
      </c>
    </row>
    <row r="1355" spans="1:45" ht="18.75">
      <c r="A1355" s="46" t="s">
        <v>85</v>
      </c>
      <c r="B1355" s="47">
        <v>191</v>
      </c>
      <c r="C1355" s="9">
        <v>2018</v>
      </c>
      <c r="D1355" s="50">
        <v>0.43945099999999998</v>
      </c>
      <c r="E1355" s="41">
        <v>241.57414592298122</v>
      </c>
      <c r="F1355" s="41">
        <v>507.30570643826053</v>
      </c>
      <c r="G1355" s="41">
        <v>483.14829184596243</v>
      </c>
      <c r="H1355" s="41">
        <v>2898.8897510757743</v>
      </c>
      <c r="I1355" s="41">
        <v>6087.668477259127</v>
      </c>
      <c r="J1355" s="41">
        <v>5797.7795021515485</v>
      </c>
      <c r="K1355" s="41">
        <v>4928.1125768288166</v>
      </c>
      <c r="L1355" s="41">
        <v>207.89971654025902</v>
      </c>
      <c r="M1355" s="41">
        <v>180.78301866040434</v>
      </c>
      <c r="N1355" s="41">
        <v>120.78707296149061</v>
      </c>
      <c r="O1355" s="41">
        <v>253.65285321913026</v>
      </c>
      <c r="P1355" s="41">
        <v>241.57414592298122</v>
      </c>
      <c r="Q1355" s="41">
        <v>0</v>
      </c>
      <c r="R1355" s="41">
        <v>0</v>
      </c>
      <c r="S1355" s="41">
        <v>0</v>
      </c>
      <c r="T1355" s="41">
        <v>0</v>
      </c>
      <c r="U1355" s="41">
        <v>0</v>
      </c>
      <c r="V1355" s="41">
        <v>0</v>
      </c>
      <c r="W1355" s="8">
        <v>2494.796598483108</v>
      </c>
      <c r="X1355" s="8">
        <v>2169.3962239248522</v>
      </c>
      <c r="Y1355" s="8">
        <v>1449.4448755378874</v>
      </c>
      <c r="Z1355" s="8">
        <v>3043.8342386295631</v>
      </c>
      <c r="AA1355" s="8">
        <v>2898.8897510757747</v>
      </c>
      <c r="AB1355" s="8">
        <v>0</v>
      </c>
      <c r="AC1355" s="8">
        <v>0</v>
      </c>
      <c r="AD1355" s="8">
        <v>0</v>
      </c>
      <c r="AE1355" s="8">
        <v>0</v>
      </c>
      <c r="AF1355" s="8">
        <v>0</v>
      </c>
      <c r="AG1355" s="8">
        <v>0</v>
      </c>
      <c r="AH1355" s="8">
        <v>362.36121888447184</v>
      </c>
      <c r="AI1355" s="8">
        <v>968.85827619764984</v>
      </c>
      <c r="AJ1355" s="8">
        <v>905.50545642934799</v>
      </c>
      <c r="AK1355" s="8">
        <v>4348.3346266136614</v>
      </c>
      <c r="AL1355" s="8">
        <v>11626.299314371798</v>
      </c>
      <c r="AM1355" s="8">
        <v>10866.065477152175</v>
      </c>
      <c r="AN1355" s="8">
        <v>8946.899806045878</v>
      </c>
      <c r="AO1355" s="8">
        <v>715.20542297851955</v>
      </c>
      <c r="AP1355" s="8">
        <v>663.9313105063668</v>
      </c>
      <c r="AQ1355" s="8">
        <v>8582.4650757422351</v>
      </c>
      <c r="AR1355" s="8">
        <v>7967.1757260764007</v>
      </c>
      <c r="AS1355" s="8">
        <v>8274.820400909317</v>
      </c>
    </row>
    <row r="1356" spans="1:45" ht="18.75">
      <c r="A1356" s="46" t="s">
        <v>85</v>
      </c>
      <c r="B1356" s="47">
        <v>191</v>
      </c>
      <c r="C1356" s="9">
        <v>2019</v>
      </c>
      <c r="D1356" s="50">
        <v>0.42046800000000001</v>
      </c>
      <c r="E1356" s="41">
        <v>252.48056927043203</v>
      </c>
      <c r="F1356" s="41">
        <v>530.20919546790719</v>
      </c>
      <c r="G1356" s="41">
        <v>504.96113854086406</v>
      </c>
      <c r="H1356" s="41">
        <v>3029.7668312451842</v>
      </c>
      <c r="I1356" s="41">
        <v>6362.5103456148872</v>
      </c>
      <c r="J1356" s="41">
        <v>6059.5336624903684</v>
      </c>
      <c r="K1356" s="41">
        <v>5150.603613116813</v>
      </c>
      <c r="L1356" s="41">
        <v>217.2858299165058</v>
      </c>
      <c r="M1356" s="41">
        <v>188.94488601589978</v>
      </c>
      <c r="N1356" s="41">
        <v>126.24028463521601</v>
      </c>
      <c r="O1356" s="41">
        <v>265.1045977339536</v>
      </c>
      <c r="P1356" s="41">
        <v>252.48056927043203</v>
      </c>
      <c r="Q1356" s="41">
        <v>0</v>
      </c>
      <c r="R1356" s="41">
        <v>0</v>
      </c>
      <c r="S1356" s="41">
        <v>0</v>
      </c>
      <c r="T1356" s="41">
        <v>0</v>
      </c>
      <c r="U1356" s="41">
        <v>0</v>
      </c>
      <c r="V1356" s="41">
        <v>0</v>
      </c>
      <c r="W1356" s="8">
        <v>2607.4299589980697</v>
      </c>
      <c r="X1356" s="8">
        <v>2267.3386321907974</v>
      </c>
      <c r="Y1356" s="8">
        <v>1514.8834156225921</v>
      </c>
      <c r="Z1356" s="8">
        <v>3181.2551728074432</v>
      </c>
      <c r="AA1356" s="8">
        <v>3029.7668312451842</v>
      </c>
      <c r="AB1356" s="8">
        <v>0</v>
      </c>
      <c r="AC1356" s="8">
        <v>0</v>
      </c>
      <c r="AD1356" s="8">
        <v>0</v>
      </c>
      <c r="AE1356" s="8">
        <v>0</v>
      </c>
      <c r="AF1356" s="8">
        <v>0</v>
      </c>
      <c r="AG1356" s="8">
        <v>0</v>
      </c>
      <c r="AH1356" s="8">
        <v>378.72085390564803</v>
      </c>
      <c r="AI1356" s="8">
        <v>1012.5996231183666</v>
      </c>
      <c r="AJ1356" s="8">
        <v>946.38659382719595</v>
      </c>
      <c r="AK1356" s="8">
        <v>4544.6502468677763</v>
      </c>
      <c r="AL1356" s="8">
        <v>12151.1954774204</v>
      </c>
      <c r="AM1356" s="8">
        <v>11356.639125926349</v>
      </c>
      <c r="AN1356" s="8">
        <v>9350.8282834048423</v>
      </c>
      <c r="AO1356" s="8">
        <v>747.495025384413</v>
      </c>
      <c r="AP1356" s="8">
        <v>693.9060245567639</v>
      </c>
      <c r="AQ1356" s="8">
        <v>8969.9403046129573</v>
      </c>
      <c r="AR1356" s="8">
        <v>8326.8722946811649</v>
      </c>
      <c r="AS1356" s="8">
        <v>8648.4062996470602</v>
      </c>
    </row>
    <row r="1357" spans="1:45" ht="18.75">
      <c r="A1357" s="46" t="s">
        <v>85</v>
      </c>
      <c r="B1357" s="47">
        <v>191</v>
      </c>
      <c r="C1357" s="9">
        <v>2020</v>
      </c>
      <c r="D1357" s="50">
        <v>0.41032999999999997</v>
      </c>
      <c r="E1357" s="41">
        <v>258.71859235249684</v>
      </c>
      <c r="F1357" s="41">
        <v>543.30904394024333</v>
      </c>
      <c r="G1357" s="41">
        <v>517.43718470499368</v>
      </c>
      <c r="H1357" s="41">
        <v>3104.6231082299614</v>
      </c>
      <c r="I1357" s="41">
        <v>6519.7085272829199</v>
      </c>
      <c r="J1357" s="41">
        <v>6209.2462164599228</v>
      </c>
      <c r="K1357" s="41">
        <v>5277.8592839909352</v>
      </c>
      <c r="L1357" s="41">
        <v>222.65429857269362</v>
      </c>
      <c r="M1357" s="41">
        <v>193.61313658112581</v>
      </c>
      <c r="N1357" s="41">
        <v>129.35929617624842</v>
      </c>
      <c r="O1357" s="41">
        <v>271.65452197012166</v>
      </c>
      <c r="P1357" s="41">
        <v>258.71859235249684</v>
      </c>
      <c r="Q1357" s="41">
        <v>0</v>
      </c>
      <c r="R1357" s="41">
        <v>0</v>
      </c>
      <c r="S1357" s="41">
        <v>0</v>
      </c>
      <c r="T1357" s="41">
        <v>0</v>
      </c>
      <c r="U1357" s="41">
        <v>0</v>
      </c>
      <c r="V1357" s="41">
        <v>0</v>
      </c>
      <c r="W1357" s="8">
        <v>2671.8515828723234</v>
      </c>
      <c r="X1357" s="8">
        <v>2323.3576389735099</v>
      </c>
      <c r="Y1357" s="8">
        <v>1552.3115541149809</v>
      </c>
      <c r="Z1357" s="8">
        <v>3259.85426364146</v>
      </c>
      <c r="AA1357" s="8">
        <v>3104.6231082299619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8">
        <v>0</v>
      </c>
      <c r="AH1357" s="8">
        <v>388.07788852874523</v>
      </c>
      <c r="AI1357" s="8">
        <v>1037.6178644830586</v>
      </c>
      <c r="AJ1357" s="8">
        <v>969.76891363861637</v>
      </c>
      <c r="AK1357" s="8">
        <v>4656.9346623449419</v>
      </c>
      <c r="AL1357" s="8">
        <v>12451.414373796704</v>
      </c>
      <c r="AM1357" s="8">
        <v>11637.226963663396</v>
      </c>
      <c r="AN1357" s="8">
        <v>9581.8586666016799</v>
      </c>
      <c r="AO1357" s="8">
        <v>765.96334251293695</v>
      </c>
      <c r="AP1357" s="8">
        <v>711.05032128611947</v>
      </c>
      <c r="AQ1357" s="8">
        <v>9191.5601101552438</v>
      </c>
      <c r="AR1357" s="8">
        <v>8532.6038554334336</v>
      </c>
      <c r="AS1357" s="8">
        <v>8862.0819827943378</v>
      </c>
    </row>
    <row r="1358" spans="1:45" ht="18.75">
      <c r="A1358" s="46" t="s">
        <v>85</v>
      </c>
      <c r="B1358" s="47">
        <v>191</v>
      </c>
      <c r="C1358" s="9">
        <v>2021</v>
      </c>
      <c r="D1358" s="50">
        <v>0.40745900000000002</v>
      </c>
      <c r="E1358" s="41">
        <v>260.54155141989747</v>
      </c>
      <c r="F1358" s="41">
        <v>547.13725798178461</v>
      </c>
      <c r="G1358" s="41">
        <v>521.08310283979495</v>
      </c>
      <c r="H1358" s="41">
        <v>3126.4986170387697</v>
      </c>
      <c r="I1358" s="41">
        <v>6565.6470957814172</v>
      </c>
      <c r="J1358" s="41">
        <v>6252.9972340775394</v>
      </c>
      <c r="K1358" s="41">
        <v>5315.0476489659086</v>
      </c>
      <c r="L1358" s="41">
        <v>224.22314474176142</v>
      </c>
      <c r="M1358" s="41">
        <v>194.97735559487788</v>
      </c>
      <c r="N1358" s="41">
        <v>130.27077570994874</v>
      </c>
      <c r="O1358" s="41">
        <v>273.56862899089231</v>
      </c>
      <c r="P1358" s="41">
        <v>260.54155141989747</v>
      </c>
      <c r="Q1358" s="41">
        <v>0</v>
      </c>
      <c r="R1358" s="41">
        <v>0</v>
      </c>
      <c r="S1358" s="41">
        <v>0</v>
      </c>
      <c r="T1358" s="41">
        <v>0</v>
      </c>
      <c r="U1358" s="41">
        <v>0</v>
      </c>
      <c r="V1358" s="41">
        <v>0</v>
      </c>
      <c r="W1358" s="8">
        <v>2690.677736901137</v>
      </c>
      <c r="X1358" s="8">
        <v>2339.7282671385346</v>
      </c>
      <c r="Y1358" s="8">
        <v>1563.2493085193848</v>
      </c>
      <c r="Z1358" s="8">
        <v>3282.8235478907077</v>
      </c>
      <c r="AA1358" s="8">
        <v>3126.4986170387697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8">
        <v>0</v>
      </c>
      <c r="AH1358" s="8">
        <v>390.81232712984621</v>
      </c>
      <c r="AI1358" s="8">
        <v>1044.9290317144382</v>
      </c>
      <c r="AJ1358" s="8">
        <v>976.60200985457027</v>
      </c>
      <c r="AK1358" s="8">
        <v>4689.7479255581547</v>
      </c>
      <c r="AL1358" s="8">
        <v>12539.148380573262</v>
      </c>
      <c r="AM1358" s="8">
        <v>11719.224118254844</v>
      </c>
      <c r="AN1358" s="8">
        <v>9649.3734747954204</v>
      </c>
      <c r="AO1358" s="8">
        <v>771.36040272354603</v>
      </c>
      <c r="AP1358" s="8">
        <v>716.0604584346728</v>
      </c>
      <c r="AQ1358" s="8">
        <v>9256.3248326825542</v>
      </c>
      <c r="AR1358" s="8">
        <v>8592.7255012160749</v>
      </c>
      <c r="AS1358" s="8">
        <v>8924.5251669493155</v>
      </c>
    </row>
    <row r="1359" spans="1:45" ht="18.75">
      <c r="A1359" s="46" t="s">
        <v>85</v>
      </c>
      <c r="B1359" s="47">
        <v>191</v>
      </c>
      <c r="C1359" s="9">
        <v>2022</v>
      </c>
      <c r="D1359" s="50">
        <v>0.41817199999999999</v>
      </c>
      <c r="E1359" s="41">
        <v>253.86682991687636</v>
      </c>
      <c r="F1359" s="41">
        <v>533.12034282544028</v>
      </c>
      <c r="G1359" s="41">
        <v>507.73365983375271</v>
      </c>
      <c r="H1359" s="41">
        <v>3046.4019590025159</v>
      </c>
      <c r="I1359" s="41">
        <v>6397.4441139052842</v>
      </c>
      <c r="J1359" s="41">
        <v>6092.8039180050318</v>
      </c>
      <c r="K1359" s="41">
        <v>5178.8833303042775</v>
      </c>
      <c r="L1359" s="41">
        <v>218.47885160492183</v>
      </c>
      <c r="M1359" s="41">
        <v>189.98229994675242</v>
      </c>
      <c r="N1359" s="41">
        <v>126.93341495843818</v>
      </c>
      <c r="O1359" s="41">
        <v>266.56017141272014</v>
      </c>
      <c r="P1359" s="41">
        <v>253.86682991687636</v>
      </c>
      <c r="Q1359" s="41">
        <v>0</v>
      </c>
      <c r="R1359" s="41">
        <v>0</v>
      </c>
      <c r="S1359" s="41">
        <v>0</v>
      </c>
      <c r="T1359" s="41">
        <v>0</v>
      </c>
      <c r="U1359" s="41">
        <v>0</v>
      </c>
      <c r="V1359" s="41">
        <v>0</v>
      </c>
      <c r="W1359" s="8">
        <v>2621.7462192590619</v>
      </c>
      <c r="X1359" s="8">
        <v>2279.7875993610292</v>
      </c>
      <c r="Y1359" s="8">
        <v>1523.2009795012582</v>
      </c>
      <c r="Z1359" s="8">
        <v>3198.7220569526417</v>
      </c>
      <c r="AA1359" s="8">
        <v>3046.4019590025164</v>
      </c>
      <c r="AB1359" s="8">
        <v>0</v>
      </c>
      <c r="AC1359" s="8">
        <v>0</v>
      </c>
      <c r="AD1359" s="8">
        <v>0</v>
      </c>
      <c r="AE1359" s="8">
        <v>0</v>
      </c>
      <c r="AF1359" s="8">
        <v>0</v>
      </c>
      <c r="AG1359" s="8">
        <v>0</v>
      </c>
      <c r="AH1359" s="8">
        <v>380.80024487531455</v>
      </c>
      <c r="AI1359" s="8">
        <v>1018.1593658430822</v>
      </c>
      <c r="AJ1359" s="8">
        <v>951.58278969738149</v>
      </c>
      <c r="AK1359" s="8">
        <v>4569.6029385037746</v>
      </c>
      <c r="AL1359" s="8">
        <v>12217.912390116988</v>
      </c>
      <c r="AM1359" s="8">
        <v>11418.993476368578</v>
      </c>
      <c r="AN1359" s="8">
        <v>9402.169601663114</v>
      </c>
      <c r="AO1359" s="8">
        <v>751.5991944303621</v>
      </c>
      <c r="AP1359" s="8">
        <v>697.71595978050516</v>
      </c>
      <c r="AQ1359" s="8">
        <v>9019.1903331643462</v>
      </c>
      <c r="AR1359" s="8">
        <v>8372.5915173660615</v>
      </c>
      <c r="AS1359" s="8">
        <v>8695.8909252652047</v>
      </c>
    </row>
    <row r="1360" spans="1:45" ht="18.75">
      <c r="A1360" s="46" t="s">
        <v>85</v>
      </c>
      <c r="B1360" s="47">
        <v>191</v>
      </c>
      <c r="C1360" s="9">
        <v>2023</v>
      </c>
      <c r="D1360" s="50"/>
      <c r="E1360" s="41"/>
      <c r="F1360" s="41"/>
      <c r="G1360" s="41"/>
      <c r="H1360" s="41"/>
      <c r="I1360" s="41"/>
      <c r="J1360" s="41"/>
      <c r="K1360" s="41"/>
      <c r="L1360" s="41"/>
      <c r="M1360" s="41"/>
      <c r="N1360" s="41"/>
      <c r="O1360" s="41"/>
      <c r="P1360" s="41"/>
      <c r="Q1360" s="41"/>
      <c r="R1360" s="41"/>
      <c r="S1360" s="41"/>
      <c r="T1360" s="41"/>
      <c r="U1360" s="41"/>
      <c r="V1360" s="41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</row>
    <row r="1361" spans="1:45">
      <c r="C1361" s="1"/>
      <c r="D1361" s="55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>
      <c r="C1362" s="1"/>
      <c r="D1362" s="55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ht="18.75">
      <c r="A1363" s="59" t="s">
        <v>88</v>
      </c>
      <c r="C1363" s="1"/>
      <c r="D1363" s="55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>
      <c r="C1364" s="1"/>
      <c r="D1364" s="55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>
      <c r="C1365" s="1"/>
      <c r="D1365" s="55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>
      <c r="C1366" s="1"/>
      <c r="D1366" s="55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>
      <c r="C1367" s="1"/>
      <c r="D1367" s="55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>
      <c r="C1368" s="1"/>
      <c r="D1368" s="55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>
      <c r="C1369" s="1"/>
      <c r="D1369" s="55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>
      <c r="C1370" s="1"/>
      <c r="D1370" s="55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>
      <c r="C1371" s="1"/>
      <c r="D1371" s="55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>
      <c r="C1372" s="1"/>
      <c r="D1372" s="55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>
      <c r="C1373" s="1"/>
      <c r="D1373" s="55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>
      <c r="C1374" s="1"/>
      <c r="D1374" s="55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>
      <c r="C1375" s="1"/>
      <c r="D1375" s="55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>
      <c r="C1376" s="1"/>
      <c r="D1376" s="55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3:45">
      <c r="C1377" s="1"/>
      <c r="D1377" s="55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  <row r="1378" spans="3:45">
      <c r="C1378" s="1"/>
      <c r="D1378" s="55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</row>
    <row r="1379" spans="3:45">
      <c r="C1379" s="1"/>
      <c r="D1379" s="55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</row>
    <row r="1380" spans="3:45">
      <c r="C1380" s="1"/>
      <c r="D1380" s="55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</row>
    <row r="1381" spans="3:45">
      <c r="C1381" s="1"/>
      <c r="D1381" s="55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</row>
    <row r="1382" spans="3:45">
      <c r="C1382" s="1"/>
      <c r="D1382" s="55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</row>
    <row r="1383" spans="3:45">
      <c r="C1383" s="1"/>
      <c r="D1383" s="55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</row>
    <row r="1384" spans="3:45">
      <c r="C1384" s="1"/>
      <c r="D1384" s="55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</row>
    <row r="1385" spans="3:45">
      <c r="C1385" s="1"/>
      <c r="D1385" s="55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</row>
    <row r="1386" spans="3:45">
      <c r="C1386" s="1"/>
      <c r="D1386" s="55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</row>
    <row r="1387" spans="3:45">
      <c r="C1387" s="1"/>
      <c r="D1387" s="55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</row>
    <row r="1388" spans="3:45">
      <c r="C1388" s="1"/>
      <c r="D1388" s="55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</row>
    <row r="1389" spans="3:45">
      <c r="C1389" s="1"/>
      <c r="D1389" s="55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</row>
    <row r="1390" spans="3:45">
      <c r="C1390" s="1"/>
      <c r="D1390" s="55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</row>
    <row r="1391" spans="3:45">
      <c r="C1391" s="1"/>
      <c r="D1391" s="55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</row>
    <row r="1392" spans="3:45">
      <c r="C1392" s="1"/>
      <c r="D1392" s="55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</row>
    <row r="1393" spans="3:45">
      <c r="C1393" s="1"/>
      <c r="D1393" s="55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</row>
    <row r="1394" spans="3:45">
      <c r="C1394" s="1"/>
      <c r="D1394" s="55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</row>
    <row r="1395" spans="3:45">
      <c r="C1395" s="1"/>
      <c r="D1395" s="55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</row>
    <row r="1396" spans="3:45">
      <c r="C1396" s="1"/>
      <c r="D1396" s="55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</row>
    <row r="1397" spans="3:45">
      <c r="C1397" s="1"/>
      <c r="D1397" s="55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</row>
    <row r="1398" spans="3:45">
      <c r="C1398" s="1"/>
      <c r="D1398" s="55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</row>
    <row r="1399" spans="3:45">
      <c r="C1399" s="1"/>
      <c r="D1399" s="55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</row>
    <row r="1400" spans="3:45">
      <c r="C1400" s="1"/>
      <c r="D1400" s="55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</row>
    <row r="1401" spans="3:45">
      <c r="C1401" s="1"/>
      <c r="D1401" s="55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</row>
    <row r="1402" spans="3:45">
      <c r="C1402" s="1"/>
      <c r="D1402" s="55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</row>
    <row r="1403" spans="3:45">
      <c r="C1403" s="1"/>
      <c r="D1403" s="55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</row>
    <row r="1404" spans="3:45">
      <c r="C1404" s="1"/>
      <c r="D1404" s="55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</row>
    <row r="1405" spans="3:45">
      <c r="C1405" s="1"/>
      <c r="D1405" s="55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</row>
    <row r="1406" spans="3:45">
      <c r="C1406" s="1"/>
      <c r="D1406" s="55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</row>
    <row r="1407" spans="3:45">
      <c r="C1407" s="1"/>
      <c r="D1407" s="55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</row>
    <row r="1408" spans="3:45">
      <c r="C1408" s="1"/>
      <c r="D1408" s="55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</row>
    <row r="1409" spans="3:45">
      <c r="C1409" s="1"/>
      <c r="D1409" s="55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</row>
    <row r="1410" spans="3:45">
      <c r="C1410" s="1"/>
      <c r="D1410" s="55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</row>
    <row r="1411" spans="3:45">
      <c r="C1411" s="1"/>
      <c r="D1411" s="55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</row>
    <row r="1412" spans="3:45">
      <c r="C1412" s="1"/>
      <c r="D1412" s="55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</row>
    <row r="1413" spans="3:45">
      <c r="C1413" s="1"/>
      <c r="D1413" s="55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</row>
    <row r="1414" spans="3:45">
      <c r="C1414" s="1"/>
      <c r="D1414" s="55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</row>
    <row r="1415" spans="3:45">
      <c r="C1415" s="1"/>
      <c r="D1415" s="55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</row>
    <row r="1416" spans="3:45">
      <c r="C1416" s="1"/>
      <c r="D1416" s="55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</row>
    <row r="1417" spans="3:45">
      <c r="C1417" s="1"/>
      <c r="D1417" s="55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</row>
    <row r="1418" spans="3:45">
      <c r="C1418" s="1"/>
      <c r="D1418" s="55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</row>
    <row r="1419" spans="3:45">
      <c r="C1419" s="1"/>
      <c r="D1419" s="55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</row>
    <row r="1420" spans="3:45">
      <c r="C1420" s="1"/>
      <c r="D1420" s="55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</row>
    <row r="1421" spans="3:45">
      <c r="C1421" s="1"/>
      <c r="D1421" s="55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</row>
    <row r="1422" spans="3:45">
      <c r="C1422" s="1"/>
      <c r="D1422" s="55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</row>
    <row r="1423" spans="3:45">
      <c r="C1423" s="1"/>
      <c r="D1423" s="55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</row>
    <row r="1424" spans="3:45">
      <c r="C1424" s="1"/>
      <c r="D1424" s="55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</row>
    <row r="1425" spans="3:45">
      <c r="C1425" s="1"/>
      <c r="D1425" s="55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</row>
    <row r="1426" spans="3:45">
      <c r="C1426" s="1"/>
      <c r="D1426" s="55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</row>
    <row r="1427" spans="3:45">
      <c r="C1427" s="1"/>
      <c r="D1427" s="55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</row>
    <row r="1428" spans="3:45">
      <c r="C1428" s="1"/>
      <c r="D1428" s="55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</row>
    <row r="1429" spans="3:45">
      <c r="C1429" s="1"/>
      <c r="D1429" s="55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</row>
    <row r="1430" spans="3:45">
      <c r="C1430" s="1"/>
      <c r="D1430" s="55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</row>
    <row r="1431" spans="3:45">
      <c r="C1431" s="1"/>
      <c r="D1431" s="55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</row>
    <row r="1432" spans="3:45">
      <c r="C1432" s="1"/>
      <c r="D1432" s="55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</row>
    <row r="1433" spans="3:45">
      <c r="C1433" s="1"/>
      <c r="D1433" s="55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</row>
    <row r="1434" spans="3:45">
      <c r="C1434" s="1"/>
      <c r="D1434" s="55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</row>
    <row r="1435" spans="3:45">
      <c r="C1435" s="1"/>
      <c r="D1435" s="55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</row>
    <row r="1436" spans="3:45">
      <c r="C1436" s="1"/>
      <c r="D1436" s="55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</row>
    <row r="1437" spans="3:45">
      <c r="C1437" s="1"/>
      <c r="D1437" s="55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</row>
    <row r="1438" spans="3:45">
      <c r="C1438" s="1"/>
      <c r="D1438" s="55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</row>
    <row r="1439" spans="3:45">
      <c r="C1439" s="1"/>
      <c r="D1439" s="55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</row>
    <row r="1440" spans="3:45">
      <c r="C1440" s="1"/>
      <c r="D1440" s="55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</row>
    <row r="1441" spans="3:45">
      <c r="C1441" s="1"/>
      <c r="D1441" s="55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</row>
    <row r="1442" spans="3:45">
      <c r="C1442" s="1"/>
      <c r="D1442" s="55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</row>
    <row r="1443" spans="3:45">
      <c r="C1443" s="1"/>
      <c r="D1443" s="55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</row>
    <row r="1444" spans="3:45">
      <c r="C1444" s="1"/>
      <c r="D1444" s="55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</row>
    <row r="1445" spans="3:45">
      <c r="C1445" s="1"/>
      <c r="D1445" s="55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</row>
    <row r="1446" spans="3:45">
      <c r="C1446" s="1"/>
      <c r="D1446" s="55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</row>
    <row r="1447" spans="3:45">
      <c r="C1447" s="1"/>
      <c r="D1447" s="55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</row>
    <row r="1448" spans="3:45">
      <c r="C1448" s="1"/>
      <c r="D1448" s="55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</row>
    <row r="1449" spans="3:45">
      <c r="C1449" s="1"/>
      <c r="D1449" s="55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</row>
    <row r="1450" spans="3:45">
      <c r="C1450" s="1"/>
      <c r="D1450" s="55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</row>
    <row r="1451" spans="3:45">
      <c r="C1451" s="1"/>
      <c r="D1451" s="55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</row>
    <row r="1452" spans="3:45">
      <c r="C1452" s="1"/>
      <c r="D1452" s="55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</row>
    <row r="1453" spans="3:45">
      <c r="C1453" s="1"/>
      <c r="D1453" s="55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</row>
    <row r="1454" spans="3:45">
      <c r="C1454" s="1"/>
      <c r="D1454" s="55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</row>
    <row r="1455" spans="3:45">
      <c r="C1455" s="1"/>
      <c r="D1455" s="55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</row>
    <row r="1456" spans="3:45">
      <c r="C1456" s="1"/>
      <c r="D1456" s="55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</row>
    <row r="1457" spans="3:45">
      <c r="C1457" s="1"/>
      <c r="D1457" s="55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</row>
    <row r="1458" spans="3:45">
      <c r="C1458" s="1"/>
      <c r="D1458" s="55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</row>
    <row r="1459" spans="3:45">
      <c r="C1459" s="1"/>
      <c r="D1459" s="55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</row>
    <row r="1460" spans="3:45">
      <c r="C1460" s="1"/>
      <c r="D1460" s="55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</row>
    <row r="1461" spans="3:45">
      <c r="C1461" s="1"/>
      <c r="D1461" s="55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</row>
    <row r="1462" spans="3:45">
      <c r="C1462" s="1"/>
      <c r="D1462" s="55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</row>
    <row r="1463" spans="3:45">
      <c r="C1463" s="1"/>
      <c r="D1463" s="55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</row>
    <row r="1464" spans="3:45">
      <c r="C1464" s="1"/>
      <c r="D1464" s="55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</row>
    <row r="1465" spans="3:45">
      <c r="C1465" s="1"/>
      <c r="D1465" s="55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</row>
    <row r="1466" spans="3:45">
      <c r="C1466" s="1"/>
      <c r="D1466" s="55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</row>
    <row r="1467" spans="3:45">
      <c r="C1467" s="1"/>
      <c r="D1467" s="55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</row>
    <row r="1468" spans="3:45">
      <c r="C1468" s="1"/>
      <c r="D1468" s="55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</row>
    <row r="1469" spans="3:45">
      <c r="C1469" s="1"/>
      <c r="D1469" s="55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</row>
    <row r="1470" spans="3:45">
      <c r="C1470" s="1"/>
      <c r="D1470" s="55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</row>
    <row r="1471" spans="3:45">
      <c r="C1471" s="1"/>
      <c r="D1471" s="55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</row>
    <row r="1472" spans="3:45">
      <c r="C1472" s="1"/>
      <c r="D1472" s="55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</row>
    <row r="1473" spans="3:45">
      <c r="C1473" s="1"/>
      <c r="D1473" s="55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</row>
    <row r="1474" spans="3:45">
      <c r="C1474" s="1"/>
      <c r="D1474" s="55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</row>
    <row r="1475" spans="3:45">
      <c r="C1475" s="1"/>
      <c r="D1475" s="55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</row>
    <row r="1476" spans="3:45">
      <c r="C1476" s="1"/>
      <c r="D1476" s="55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</row>
    <row r="1477" spans="3:45">
      <c r="C1477" s="1"/>
      <c r="D1477" s="55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</row>
    <row r="1478" spans="3:45">
      <c r="C1478" s="1"/>
      <c r="D1478" s="55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</row>
    <row r="1479" spans="3:45">
      <c r="C1479" s="1"/>
      <c r="D1479" s="55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</row>
    <row r="1480" spans="3:45">
      <c r="C1480" s="1"/>
      <c r="D1480" s="55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</row>
    <row r="1481" spans="3:45">
      <c r="C1481" s="1"/>
      <c r="D1481" s="55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</row>
    <row r="1482" spans="3:45">
      <c r="C1482" s="1"/>
      <c r="D1482" s="55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</row>
    <row r="1483" spans="3:45">
      <c r="C1483" s="1"/>
      <c r="D1483" s="55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</row>
    <row r="1484" spans="3:45">
      <c r="C1484" s="1"/>
      <c r="D1484" s="55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</row>
    <row r="1485" spans="3:45">
      <c r="C1485" s="1"/>
      <c r="D1485" s="55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</row>
    <row r="1486" spans="3:45">
      <c r="C1486" s="1"/>
      <c r="D1486" s="55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</row>
    <row r="1487" spans="3:45">
      <c r="C1487" s="1"/>
      <c r="D1487" s="55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</row>
    <row r="1488" spans="3:45">
      <c r="C1488" s="1"/>
      <c r="D1488" s="55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</row>
    <row r="1489" spans="3:45">
      <c r="C1489" s="1"/>
      <c r="D1489" s="55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</row>
    <row r="1490" spans="3:45">
      <c r="C1490" s="1"/>
      <c r="D1490" s="55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</row>
    <row r="1491" spans="3:45">
      <c r="C1491" s="1"/>
      <c r="D1491" s="55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</row>
    <row r="1492" spans="3:45">
      <c r="C1492" s="1"/>
      <c r="D1492" s="55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</row>
    <row r="1493" spans="3:45">
      <c r="C1493" s="1"/>
      <c r="D1493" s="55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</row>
    <row r="1494" spans="3:45">
      <c r="C1494" s="1"/>
      <c r="D1494" s="55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</row>
    <row r="1495" spans="3:45">
      <c r="C1495" s="1"/>
      <c r="D1495" s="55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</row>
    <row r="1496" spans="3:45">
      <c r="C1496" s="1"/>
      <c r="D1496" s="55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</row>
    <row r="1497" spans="3:45">
      <c r="C1497" s="1"/>
      <c r="D1497" s="55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</row>
    <row r="1498" spans="3:45">
      <c r="C1498" s="1"/>
      <c r="D1498" s="55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</row>
    <row r="1499" spans="3:45">
      <c r="C1499" s="1"/>
      <c r="D1499" s="55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</row>
    <row r="1500" spans="3:45">
      <c r="C1500" s="1"/>
      <c r="D1500" s="55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</row>
    <row r="1501" spans="3:45">
      <c r="C1501" s="1"/>
      <c r="D1501" s="55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</row>
    <row r="1502" spans="3:45">
      <c r="C1502" s="1"/>
      <c r="D1502" s="55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</row>
    <row r="1503" spans="3:45">
      <c r="C1503" s="1"/>
      <c r="D1503" s="55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</row>
    <row r="1504" spans="3:45">
      <c r="C1504" s="1"/>
      <c r="D1504" s="55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</row>
    <row r="1505" spans="3:45">
      <c r="C1505" s="1"/>
      <c r="D1505" s="55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</row>
    <row r="1506" spans="3:45">
      <c r="C1506" s="1"/>
      <c r="D1506" s="55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</row>
    <row r="1507" spans="3:45">
      <c r="C1507" s="1"/>
      <c r="D1507" s="55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</row>
    <row r="1508" spans="3:45">
      <c r="C1508" s="1"/>
      <c r="D1508" s="55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</row>
    <row r="1509" spans="3:45">
      <c r="C1509" s="1"/>
      <c r="D1509" s="55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</row>
    <row r="1510" spans="3:45">
      <c r="C1510" s="1"/>
      <c r="D1510" s="55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</row>
    <row r="1511" spans="3:45">
      <c r="C1511" s="1"/>
      <c r="D1511" s="55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</row>
    <row r="1512" spans="3:45">
      <c r="C1512" s="1"/>
      <c r="D1512" s="55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</row>
    <row r="1513" spans="3:45">
      <c r="C1513" s="1"/>
      <c r="D1513" s="55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</row>
    <row r="1514" spans="3:45">
      <c r="C1514" s="1"/>
      <c r="D1514" s="55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</row>
    <row r="1515" spans="3:45">
      <c r="C1515" s="1"/>
      <c r="D1515" s="55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</row>
    <row r="1516" spans="3:45">
      <c r="C1516" s="1"/>
      <c r="D1516" s="55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</row>
    <row r="1517" spans="3:45">
      <c r="C1517" s="1"/>
      <c r="D1517" s="55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</row>
    <row r="1518" spans="3:45">
      <c r="C1518" s="1"/>
      <c r="D1518" s="55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</row>
    <row r="1519" spans="3:45">
      <c r="C1519" s="1"/>
      <c r="D1519" s="55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</row>
    <row r="1520" spans="3:45">
      <c r="C1520" s="1"/>
      <c r="D1520" s="55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</row>
    <row r="1521" spans="3:45">
      <c r="C1521" s="1"/>
      <c r="D1521" s="55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</row>
    <row r="1522" spans="3:45">
      <c r="C1522" s="1"/>
      <c r="D1522" s="55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</row>
    <row r="1523" spans="3:45">
      <c r="C1523" s="1"/>
      <c r="D1523" s="55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</row>
    <row r="1524" spans="3:45">
      <c r="C1524" s="1"/>
      <c r="D1524" s="55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</row>
    <row r="1525" spans="3:45">
      <c r="C1525" s="1"/>
      <c r="D1525" s="55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</row>
    <row r="1526" spans="3:45">
      <c r="C1526" s="1"/>
      <c r="D1526" s="55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</row>
    <row r="1527" spans="3:45">
      <c r="C1527" s="1"/>
      <c r="D1527" s="55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</row>
    <row r="1528" spans="3:45">
      <c r="C1528" s="1"/>
      <c r="D1528" s="55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</row>
    <row r="1529" spans="3:45">
      <c r="C1529" s="1"/>
      <c r="D1529" s="55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</row>
    <row r="1530" spans="3:45">
      <c r="C1530" s="1"/>
      <c r="D1530" s="55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</row>
    <row r="1531" spans="3:45">
      <c r="C1531" s="1"/>
      <c r="D1531" s="55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</row>
    <row r="1532" spans="3:45">
      <c r="C1532" s="1"/>
      <c r="D1532" s="55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</row>
    <row r="1533" spans="3:45">
      <c r="C1533" s="1"/>
      <c r="D1533" s="55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</row>
    <row r="1534" spans="3:45">
      <c r="C1534" s="1"/>
      <c r="D1534" s="55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</row>
    <row r="1535" spans="3:45">
      <c r="C1535" s="1"/>
      <c r="D1535" s="55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</row>
    <row r="1536" spans="3:45">
      <c r="C1536" s="1"/>
      <c r="D1536" s="55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</row>
    <row r="1537" spans="3:45">
      <c r="C1537" s="1"/>
      <c r="D1537" s="55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</row>
    <row r="1538" spans="3:45">
      <c r="C1538" s="1"/>
      <c r="D1538" s="55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</row>
    <row r="1539" spans="3:45">
      <c r="C1539" s="1"/>
      <c r="D1539" s="55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</row>
    <row r="1540" spans="3:45">
      <c r="C1540" s="1"/>
      <c r="D1540" s="55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</row>
    <row r="1541" spans="3:45">
      <c r="C1541" s="1"/>
      <c r="D1541" s="55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</row>
    <row r="1542" spans="3:45">
      <c r="C1542" s="1"/>
      <c r="D1542" s="55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</row>
    <row r="1543" spans="3:45">
      <c r="C1543" s="1"/>
      <c r="D1543" s="55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</row>
    <row r="1544" spans="3:45">
      <c r="C1544" s="1"/>
      <c r="D1544" s="55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</row>
    <row r="1545" spans="3:45">
      <c r="C1545" s="1"/>
      <c r="D1545" s="55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</row>
    <row r="1546" spans="3:45">
      <c r="C1546" s="1"/>
      <c r="D1546" s="55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</row>
    <row r="1547" spans="3:45">
      <c r="C1547" s="1"/>
      <c r="D1547" s="55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</row>
    <row r="1548" spans="3:45">
      <c r="C1548" s="1"/>
      <c r="D1548" s="55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</row>
    <row r="1549" spans="3:45">
      <c r="C1549" s="1"/>
      <c r="D1549" s="55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</row>
    <row r="1550" spans="3:45">
      <c r="C1550" s="1"/>
      <c r="D1550" s="55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</row>
    <row r="1551" spans="3:45">
      <c r="C1551" s="1"/>
      <c r="D1551" s="55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</row>
    <row r="1552" spans="3:45">
      <c r="C1552" s="1"/>
      <c r="D1552" s="55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</row>
    <row r="1553" spans="3:45">
      <c r="C1553" s="1"/>
      <c r="D1553" s="55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</row>
    <row r="1554" spans="3:45">
      <c r="C1554" s="1"/>
      <c r="D1554" s="55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</row>
    <row r="1555" spans="3:45">
      <c r="C1555" s="1"/>
      <c r="D1555" s="55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</row>
    <row r="1556" spans="3:45">
      <c r="C1556" s="1"/>
      <c r="D1556" s="55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</row>
    <row r="1557" spans="3:45">
      <c r="C1557" s="1"/>
      <c r="D1557" s="55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</row>
    <row r="1558" spans="3:45">
      <c r="C1558" s="1"/>
      <c r="D1558" s="55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</row>
    <row r="1559" spans="3:45">
      <c r="C1559" s="1"/>
      <c r="D1559" s="55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</row>
    <row r="1560" spans="3:45">
      <c r="C1560" s="1"/>
      <c r="D1560" s="55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</row>
    <row r="1561" spans="3:45">
      <c r="C1561" s="1"/>
      <c r="D1561" s="55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</row>
    <row r="1562" spans="3:45">
      <c r="C1562" s="1"/>
      <c r="D1562" s="55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</row>
    <row r="1563" spans="3:45">
      <c r="C1563" s="1"/>
      <c r="D1563" s="55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</row>
    <row r="1564" spans="3:45">
      <c r="C1564" s="1"/>
      <c r="D1564" s="55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</row>
    <row r="1565" spans="3:45">
      <c r="C1565" s="1"/>
      <c r="D1565" s="55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</row>
    <row r="1566" spans="3:45">
      <c r="C1566" s="1"/>
      <c r="D1566" s="55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</row>
    <row r="1567" spans="3:45">
      <c r="C1567" s="1"/>
      <c r="D1567" s="55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</row>
    <row r="1568" spans="3:45">
      <c r="C1568" s="1"/>
      <c r="D1568" s="55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</row>
    <row r="1569" spans="3:45">
      <c r="C1569" s="1"/>
      <c r="D1569" s="55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</row>
    <row r="1570" spans="3:45">
      <c r="C1570" s="1"/>
      <c r="D1570" s="55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</row>
    <row r="1571" spans="3:45">
      <c r="C1571" s="1"/>
      <c r="D1571" s="55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</row>
    <row r="1572" spans="3:45">
      <c r="C1572" s="1"/>
      <c r="D1572" s="55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</row>
    <row r="1573" spans="3:45">
      <c r="C1573" s="1"/>
      <c r="D1573" s="55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</row>
    <row r="1574" spans="3:45">
      <c r="C1574" s="1"/>
      <c r="D1574" s="55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</row>
    <row r="1575" spans="3:45">
      <c r="C1575" s="1"/>
      <c r="D1575" s="55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</row>
    <row r="1576" spans="3:45">
      <c r="C1576" s="1"/>
      <c r="D1576" s="55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</row>
    <row r="1577" spans="3:45">
      <c r="C1577" s="1"/>
      <c r="D1577" s="55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</row>
    <row r="1578" spans="3:45">
      <c r="C1578" s="1"/>
      <c r="D1578" s="55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</row>
    <row r="1579" spans="3:45">
      <c r="C1579" s="1"/>
      <c r="D1579" s="55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</row>
    <row r="1580" spans="3:45">
      <c r="C1580" s="1"/>
      <c r="D1580" s="55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</row>
    <row r="1581" spans="3:45">
      <c r="C1581" s="1"/>
      <c r="D1581" s="55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</row>
    <row r="1582" spans="3:45">
      <c r="C1582" s="1"/>
      <c r="D1582" s="55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</row>
    <row r="1583" spans="3:45">
      <c r="C1583" s="1"/>
      <c r="D1583" s="55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</row>
    <row r="1584" spans="3:45">
      <c r="C1584" s="1"/>
      <c r="D1584" s="55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</row>
    <row r="1585" spans="3:45">
      <c r="C1585" s="1"/>
      <c r="D1585" s="55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</row>
    <row r="1586" spans="3:45">
      <c r="C1586" s="1"/>
      <c r="D1586" s="55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</row>
    <row r="1587" spans="3:45">
      <c r="C1587" s="1"/>
      <c r="D1587" s="55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</row>
    <row r="1588" spans="3:45">
      <c r="C1588" s="1"/>
      <c r="D1588" s="55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</row>
    <row r="1589" spans="3:45">
      <c r="C1589" s="1"/>
      <c r="D1589" s="55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</row>
    <row r="1590" spans="3:45">
      <c r="C1590" s="1"/>
      <c r="D1590" s="55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</row>
    <row r="1591" spans="3:45">
      <c r="C1591" s="1"/>
      <c r="D1591" s="55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</row>
    <row r="1592" spans="3:45">
      <c r="C1592" s="1"/>
      <c r="D1592" s="55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</row>
    <row r="1593" spans="3:45">
      <c r="C1593" s="1"/>
      <c r="D1593" s="55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</row>
    <row r="1594" spans="3:45">
      <c r="C1594" s="1"/>
      <c r="D1594" s="55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</row>
    <row r="1595" spans="3:45">
      <c r="C1595" s="1"/>
      <c r="D1595" s="55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</row>
    <row r="1596" spans="3:45">
      <c r="C1596" s="1"/>
      <c r="D1596" s="55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</row>
    <row r="1597" spans="3:45">
      <c r="C1597" s="1"/>
      <c r="D1597" s="55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</row>
    <row r="1598" spans="3:45">
      <c r="C1598" s="1"/>
      <c r="D1598" s="55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</row>
    <row r="1599" spans="3:45">
      <c r="C1599" s="1"/>
      <c r="D1599" s="55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</row>
    <row r="1600" spans="3:45">
      <c r="C1600" s="1"/>
      <c r="D1600" s="55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</row>
    <row r="1601" spans="3:45">
      <c r="C1601" s="1"/>
      <c r="D1601" s="55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</row>
    <row r="1602" spans="3:45">
      <c r="C1602" s="1"/>
      <c r="D1602" s="55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</row>
    <row r="1603" spans="3:45">
      <c r="C1603" s="1"/>
      <c r="D1603" s="55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</row>
    <row r="1604" spans="3:45">
      <c r="C1604" s="1"/>
      <c r="D1604" s="55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</row>
    <row r="1605" spans="3:45">
      <c r="C1605" s="1"/>
      <c r="D1605" s="55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</row>
    <row r="1606" spans="3:45">
      <c r="C1606" s="1"/>
      <c r="D1606" s="55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</row>
    <row r="1607" spans="3:45">
      <c r="C1607" s="1"/>
      <c r="D1607" s="55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</row>
    <row r="1608" spans="3:45">
      <c r="C1608" s="1"/>
      <c r="D1608" s="55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</row>
    <row r="1609" spans="3:45">
      <c r="C1609" s="1"/>
      <c r="D1609" s="55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</row>
    <row r="1610" spans="3:45">
      <c r="C1610" s="1"/>
      <c r="D1610" s="55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</row>
    <row r="1611" spans="3:45">
      <c r="C1611" s="1"/>
      <c r="D1611" s="55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</row>
    <row r="1612" spans="3:45">
      <c r="C1612" s="1"/>
      <c r="D1612" s="55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</row>
    <row r="1613" spans="3:45">
      <c r="C1613" s="1"/>
      <c r="D1613" s="55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</row>
    <row r="1614" spans="3:45">
      <c r="C1614" s="1"/>
      <c r="D1614" s="55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</row>
    <row r="1615" spans="3:45">
      <c r="C1615" s="1"/>
      <c r="D1615" s="55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</row>
    <row r="1616" spans="3:45">
      <c r="C1616" s="1"/>
      <c r="D1616" s="55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</row>
    <row r="1617" spans="3:45">
      <c r="C1617" s="1"/>
      <c r="D1617" s="55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</row>
    <row r="1618" spans="3:45">
      <c r="C1618" s="1"/>
      <c r="D1618" s="55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</row>
    <row r="1619" spans="3:45">
      <c r="C1619" s="1"/>
      <c r="D1619" s="55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</row>
    <row r="1620" spans="3:45">
      <c r="C1620" s="1"/>
      <c r="D1620" s="55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</row>
    <row r="1621" spans="3:45">
      <c r="C1621" s="1"/>
      <c r="D1621" s="55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</row>
    <row r="1622" spans="3:45">
      <c r="C1622" s="1"/>
      <c r="D1622" s="55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</row>
    <row r="1623" spans="3:45">
      <c r="C1623" s="1"/>
      <c r="D1623" s="55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</row>
    <row r="1624" spans="3:45">
      <c r="C1624" s="1"/>
      <c r="D1624" s="55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</row>
    <row r="1625" spans="3:45">
      <c r="C1625" s="1"/>
      <c r="D1625" s="55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</row>
    <row r="1626" spans="3:45">
      <c r="C1626" s="1"/>
      <c r="D1626" s="55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</row>
    <row r="1627" spans="3:45">
      <c r="C1627" s="1"/>
      <c r="D1627" s="55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</row>
    <row r="1628" spans="3:45">
      <c r="C1628" s="1"/>
      <c r="D1628" s="55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</row>
    <row r="1629" spans="3:45">
      <c r="C1629" s="1"/>
      <c r="D1629" s="55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</row>
    <row r="1630" spans="3:45">
      <c r="C1630" s="1"/>
      <c r="D1630" s="55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</row>
    <row r="1631" spans="3:45">
      <c r="C1631" s="1"/>
      <c r="D1631" s="55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</row>
    <row r="1632" spans="3:45">
      <c r="C1632" s="1"/>
      <c r="D1632" s="55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</row>
    <row r="1633" spans="3:45">
      <c r="C1633" s="1"/>
      <c r="D1633" s="55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</row>
    <row r="1634" spans="3:45">
      <c r="C1634" s="1"/>
      <c r="D1634" s="55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</row>
    <row r="1635" spans="3:45">
      <c r="C1635" s="1"/>
      <c r="D1635" s="55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</row>
    <row r="1636" spans="3:45">
      <c r="C1636" s="1"/>
      <c r="D1636" s="55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</row>
    <row r="1637" spans="3:45">
      <c r="C1637" s="1"/>
      <c r="D1637" s="55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</row>
    <row r="1638" spans="3:45">
      <c r="C1638" s="1"/>
      <c r="D1638" s="55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</row>
    <row r="1639" spans="3:45">
      <c r="C1639" s="1"/>
      <c r="D1639" s="55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</row>
    <row r="1640" spans="3:45">
      <c r="C1640" s="1"/>
      <c r="D1640" s="55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</row>
    <row r="1641" spans="3:45">
      <c r="C1641" s="1"/>
      <c r="D1641" s="55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</row>
    <row r="1642" spans="3:45">
      <c r="C1642" s="1"/>
      <c r="D1642" s="55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</row>
    <row r="1643" spans="3:45">
      <c r="C1643" s="1"/>
      <c r="D1643" s="55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</row>
    <row r="1644" spans="3:45">
      <c r="C1644" s="1"/>
      <c r="D1644" s="55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</row>
    <row r="1645" spans="3:45">
      <c r="C1645" s="1"/>
      <c r="D1645" s="55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</row>
    <row r="1646" spans="3:45">
      <c r="C1646" s="1"/>
      <c r="D1646" s="55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</row>
    <row r="1647" spans="3:45">
      <c r="C1647" s="1"/>
      <c r="D1647" s="55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</row>
    <row r="1648" spans="3:45">
      <c r="C1648" s="1"/>
      <c r="D1648" s="55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</row>
    <row r="1649" spans="3:45">
      <c r="C1649" s="1"/>
      <c r="D1649" s="55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</row>
    <row r="1650" spans="3:45">
      <c r="C1650" s="1"/>
      <c r="D1650" s="55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</row>
    <row r="1651" spans="3:45">
      <c r="C1651" s="1"/>
      <c r="D1651" s="55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</row>
    <row r="1652" spans="3:45">
      <c r="C1652" s="1"/>
      <c r="D1652" s="55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</row>
    <row r="1653" spans="3:45">
      <c r="C1653" s="1"/>
      <c r="D1653" s="55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</row>
    <row r="1654" spans="3:45">
      <c r="C1654" s="1"/>
      <c r="D1654" s="55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</row>
    <row r="1655" spans="3:45">
      <c r="C1655" s="1"/>
      <c r="D1655" s="55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</row>
    <row r="1656" spans="3:45">
      <c r="C1656" s="1"/>
      <c r="D1656" s="55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</row>
    <row r="1657" spans="3:45">
      <c r="C1657" s="1"/>
      <c r="D1657" s="55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</row>
    <row r="1658" spans="3:45">
      <c r="C1658" s="1"/>
      <c r="D1658" s="55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</row>
    <row r="1659" spans="3:45">
      <c r="C1659" s="1"/>
      <c r="D1659" s="55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</row>
    <row r="1660" spans="3:45">
      <c r="C1660" s="1"/>
      <c r="D1660" s="55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</row>
    <row r="1661" spans="3:45">
      <c r="C1661" s="1"/>
      <c r="D1661" s="55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</row>
    <row r="1662" spans="3:45">
      <c r="C1662" s="1"/>
      <c r="D1662" s="55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</row>
    <row r="1663" spans="3:45">
      <c r="C1663" s="1"/>
      <c r="D1663" s="55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</row>
    <row r="1664" spans="3:45">
      <c r="C1664" s="1"/>
      <c r="D1664" s="55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</row>
    <row r="1665" spans="3:45">
      <c r="C1665" s="1"/>
      <c r="D1665" s="55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</row>
    <row r="1666" spans="3:45">
      <c r="C1666" s="1"/>
      <c r="D1666" s="55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</row>
    <row r="1667" spans="3:45">
      <c r="C1667" s="1"/>
      <c r="D1667" s="55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</row>
    <row r="1668" spans="3:45">
      <c r="C1668" s="1"/>
      <c r="D1668" s="55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</row>
    <row r="1669" spans="3:45">
      <c r="C1669" s="1"/>
      <c r="D1669" s="55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</row>
    <row r="1670" spans="3:45">
      <c r="C1670" s="1"/>
      <c r="D1670" s="55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</row>
    <row r="1671" spans="3:45">
      <c r="C1671" s="1"/>
      <c r="D1671" s="55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</row>
    <row r="1672" spans="3:45">
      <c r="C1672" s="1"/>
      <c r="D1672" s="55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</row>
    <row r="1673" spans="3:45">
      <c r="C1673" s="1"/>
      <c r="D1673" s="55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</row>
    <row r="1674" spans="3:45">
      <c r="C1674" s="1"/>
      <c r="D1674" s="55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</row>
    <row r="1675" spans="3:45">
      <c r="C1675" s="1"/>
      <c r="D1675" s="55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</row>
    <row r="1676" spans="3:45">
      <c r="C1676" s="1"/>
      <c r="D1676" s="55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</row>
    <row r="1677" spans="3:45">
      <c r="C1677" s="1"/>
      <c r="D1677" s="55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</row>
    <row r="1678" spans="3:45">
      <c r="C1678" s="1"/>
      <c r="D1678" s="55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</row>
    <row r="1679" spans="3:45">
      <c r="C1679" s="1"/>
      <c r="D1679" s="55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</row>
    <row r="1680" spans="3:45">
      <c r="C1680" s="1"/>
      <c r="D1680" s="55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</row>
    <row r="1681" spans="3:45">
      <c r="C1681" s="1"/>
      <c r="D1681" s="55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</row>
    <row r="1682" spans="3:45">
      <c r="C1682" s="1"/>
      <c r="D1682" s="55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</row>
    <row r="1683" spans="3:45">
      <c r="C1683" s="1"/>
      <c r="D1683" s="55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</row>
    <row r="1684" spans="3:45">
      <c r="C1684" s="1"/>
      <c r="D1684" s="55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</row>
    <row r="1685" spans="3:45">
      <c r="C1685" s="1"/>
      <c r="D1685" s="55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</row>
    <row r="1686" spans="3:45">
      <c r="C1686" s="1"/>
      <c r="D1686" s="55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</row>
    <row r="1687" spans="3:45">
      <c r="C1687" s="1"/>
      <c r="D1687" s="55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</row>
    <row r="1688" spans="3:45">
      <c r="C1688" s="1"/>
      <c r="D1688" s="55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</row>
    <row r="1689" spans="3:45">
      <c r="C1689" s="1"/>
      <c r="D1689" s="55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</row>
    <row r="1690" spans="3:45">
      <c r="C1690" s="1"/>
      <c r="D1690" s="55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</row>
    <row r="1691" spans="3:45">
      <c r="C1691" s="1"/>
      <c r="D1691" s="55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</row>
    <row r="1692" spans="3:45">
      <c r="C1692" s="1"/>
      <c r="D1692" s="55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</row>
    <row r="1693" spans="3:45">
      <c r="C1693" s="1"/>
      <c r="D1693" s="55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</row>
    <row r="1694" spans="3:45">
      <c r="C1694" s="1"/>
      <c r="D1694" s="55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</row>
    <row r="1695" spans="3:45">
      <c r="C1695" s="1"/>
      <c r="D1695" s="55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</row>
    <row r="1696" spans="3:45">
      <c r="C1696" s="1"/>
      <c r="D1696" s="55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</row>
    <row r="1697" spans="3:45">
      <c r="C1697" s="1"/>
      <c r="D1697" s="55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</row>
    <row r="1698" spans="3:45">
      <c r="C1698" s="1"/>
      <c r="D1698" s="55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</row>
    <row r="1699" spans="3:45">
      <c r="C1699" s="1"/>
      <c r="D1699" s="55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</row>
    <row r="1700" spans="3:45">
      <c r="C1700" s="1"/>
      <c r="D1700" s="55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</row>
    <row r="1701" spans="3:45">
      <c r="C1701" s="1"/>
      <c r="D1701" s="55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</row>
    <row r="1702" spans="3:45">
      <c r="C1702" s="1"/>
      <c r="D1702" s="55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</row>
    <row r="1703" spans="3:45">
      <c r="C1703" s="1"/>
      <c r="D1703" s="55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</row>
    <row r="1704" spans="3:45">
      <c r="C1704" s="1"/>
      <c r="D1704" s="55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</row>
    <row r="1705" spans="3:45">
      <c r="C1705" s="1"/>
      <c r="D1705" s="55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</row>
    <row r="1706" spans="3:45">
      <c r="C1706" s="1"/>
      <c r="D1706" s="55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</row>
    <row r="1707" spans="3:45">
      <c r="C1707" s="1"/>
      <c r="D1707" s="55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</row>
    <row r="1708" spans="3:45">
      <c r="C1708" s="1"/>
      <c r="D1708" s="55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</row>
    <row r="1709" spans="3:45">
      <c r="C1709" s="1"/>
      <c r="D1709" s="55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</row>
    <row r="1710" spans="3:45">
      <c r="C1710" s="1"/>
      <c r="D1710" s="55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</row>
    <row r="1711" spans="3:45">
      <c r="C1711" s="1"/>
      <c r="D1711" s="55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</row>
    <row r="1712" spans="3:45">
      <c r="C1712" s="1"/>
      <c r="D1712" s="55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</row>
    <row r="1713" spans="3:45">
      <c r="C1713" s="1"/>
      <c r="D1713" s="55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</row>
    <row r="1714" spans="3:45">
      <c r="C1714" s="1"/>
      <c r="D1714" s="55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</row>
    <row r="1715" spans="3:45">
      <c r="C1715" s="1"/>
      <c r="D1715" s="55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</row>
    <row r="1716" spans="3:45">
      <c r="C1716" s="1"/>
      <c r="D1716" s="55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</row>
    <row r="1717" spans="3:45">
      <c r="C1717" s="1"/>
      <c r="D1717" s="55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</row>
    <row r="1718" spans="3:45">
      <c r="C1718" s="1"/>
      <c r="D1718" s="55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</row>
    <row r="1719" spans="3:45">
      <c r="C1719" s="1"/>
      <c r="D1719" s="55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</row>
    <row r="1720" spans="3:45">
      <c r="C1720" s="1"/>
      <c r="D1720" s="55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</row>
    <row r="1721" spans="3:45">
      <c r="C1721" s="1"/>
      <c r="D1721" s="55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</row>
    <row r="1722" spans="3:45">
      <c r="C1722" s="1"/>
      <c r="D1722" s="55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</row>
    <row r="1723" spans="3:45">
      <c r="C1723" s="1"/>
      <c r="D1723" s="55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</row>
    <row r="1724" spans="3:45">
      <c r="C1724" s="1"/>
      <c r="D1724" s="55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</row>
    <row r="1725" spans="3:45">
      <c r="C1725" s="1"/>
      <c r="D1725" s="55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</row>
    <row r="1726" spans="3:45">
      <c r="C1726" s="1"/>
      <c r="D1726" s="55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</row>
    <row r="1727" spans="3:45">
      <c r="C1727" s="1"/>
      <c r="D1727" s="55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</row>
    <row r="1728" spans="3:45">
      <c r="C1728" s="1"/>
      <c r="D1728" s="55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</row>
    <row r="1729" spans="3:45">
      <c r="C1729" s="1"/>
      <c r="D1729" s="55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</row>
    <row r="1730" spans="3:45">
      <c r="C1730" s="1"/>
      <c r="D1730" s="55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</row>
    <row r="1731" spans="3:45">
      <c r="C1731" s="1"/>
      <c r="D1731" s="55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</row>
    <row r="1732" spans="3:45">
      <c r="C1732" s="1"/>
      <c r="D1732" s="55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</row>
    <row r="1733" spans="3:45">
      <c r="C1733" s="1"/>
      <c r="D1733" s="55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</row>
    <row r="1734" spans="3:45">
      <c r="C1734" s="1"/>
      <c r="D1734" s="55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</row>
    <row r="1735" spans="3:45">
      <c r="C1735" s="1"/>
      <c r="D1735" s="55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</row>
    <row r="1736" spans="3:45">
      <c r="C1736" s="1"/>
      <c r="D1736" s="55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</row>
    <row r="1737" spans="3:45">
      <c r="C1737" s="1"/>
      <c r="D1737" s="55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</row>
    <row r="1738" spans="3:45">
      <c r="C1738" s="1"/>
      <c r="D1738" s="55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</row>
    <row r="1739" spans="3:45">
      <c r="C1739" s="1"/>
      <c r="D1739" s="55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</row>
    <row r="1740" spans="3:45">
      <c r="C1740" s="1"/>
      <c r="D1740" s="55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</row>
    <row r="1741" spans="3:45">
      <c r="C1741" s="1"/>
      <c r="D1741" s="55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</row>
    <row r="1742" spans="3:45">
      <c r="C1742" s="1"/>
      <c r="D1742" s="55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</row>
    <row r="1743" spans="3:45">
      <c r="C1743" s="1"/>
      <c r="D1743" s="55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</row>
    <row r="1744" spans="3:45">
      <c r="C1744" s="1"/>
      <c r="D1744" s="55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</row>
    <row r="1745" spans="3:45">
      <c r="C1745" s="1"/>
      <c r="D1745" s="55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</row>
    <row r="1746" spans="3:45">
      <c r="C1746" s="1"/>
      <c r="D1746" s="55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</row>
    <row r="1747" spans="3:45">
      <c r="C1747" s="1"/>
      <c r="D1747" s="55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</row>
    <row r="1748" spans="3:45">
      <c r="C1748" s="1"/>
      <c r="D1748" s="55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</row>
    <row r="1749" spans="3:45">
      <c r="C1749" s="1"/>
      <c r="D1749" s="55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</row>
    <row r="1750" spans="3:45">
      <c r="C1750" s="1"/>
      <c r="D1750" s="55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</row>
    <row r="1751" spans="3:45">
      <c r="C1751" s="1"/>
      <c r="D1751" s="55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</row>
    <row r="1752" spans="3:45">
      <c r="C1752" s="1"/>
      <c r="D1752" s="55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</row>
    <row r="1753" spans="3:45">
      <c r="C1753" s="1"/>
      <c r="D1753" s="55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</row>
    <row r="1754" spans="3:45">
      <c r="C1754" s="1"/>
      <c r="D1754" s="55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</row>
    <row r="1755" spans="3:45">
      <c r="C1755" s="1"/>
      <c r="D1755" s="55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</row>
    <row r="1756" spans="3:45">
      <c r="C1756" s="1"/>
      <c r="D1756" s="55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</row>
    <row r="1757" spans="3:45">
      <c r="C1757" s="1"/>
      <c r="D1757" s="55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</row>
    <row r="1758" spans="3:45">
      <c r="C1758" s="1"/>
      <c r="D1758" s="55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</row>
    <row r="1759" spans="3:45">
      <c r="C1759" s="1"/>
      <c r="D1759" s="55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</row>
    <row r="1760" spans="3:45">
      <c r="C1760" s="1"/>
      <c r="D1760" s="55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</row>
    <row r="1761" spans="3:45">
      <c r="C1761" s="1"/>
      <c r="D1761" s="55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</row>
    <row r="1762" spans="3:45">
      <c r="C1762" s="1"/>
      <c r="D1762" s="55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</row>
    <row r="1763" spans="3:45">
      <c r="C1763" s="1"/>
      <c r="D1763" s="55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</row>
    <row r="1764" spans="3:45">
      <c r="C1764" s="1"/>
      <c r="D1764" s="55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</row>
    <row r="1765" spans="3:45">
      <c r="C1765" s="1"/>
      <c r="D1765" s="55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</row>
    <row r="1766" spans="3:45">
      <c r="C1766" s="1"/>
      <c r="D1766" s="55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</row>
    <row r="1767" spans="3:45">
      <c r="C1767" s="1"/>
      <c r="D1767" s="55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</row>
    <row r="1768" spans="3:45">
      <c r="C1768" s="1"/>
      <c r="D1768" s="55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</row>
    <row r="1769" spans="3:45">
      <c r="C1769" s="1"/>
      <c r="D1769" s="55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</row>
    <row r="1770" spans="3:45">
      <c r="C1770" s="1"/>
      <c r="D1770" s="55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</row>
    <row r="1771" spans="3:45">
      <c r="C1771" s="1"/>
      <c r="D1771" s="55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</row>
    <row r="1772" spans="3:45">
      <c r="C1772" s="1"/>
      <c r="D1772" s="55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</row>
    <row r="1773" spans="3:45">
      <c r="C1773" s="1"/>
      <c r="D1773" s="55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</row>
    <row r="1774" spans="3:45">
      <c r="C1774" s="1"/>
      <c r="D1774" s="55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</row>
    <row r="1775" spans="3:45">
      <c r="C1775" s="1"/>
      <c r="D1775" s="55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</row>
    <row r="1776" spans="3:45">
      <c r="C1776" s="1"/>
      <c r="D1776" s="55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</row>
    <row r="1777" spans="3:45">
      <c r="C1777" s="1"/>
      <c r="D1777" s="55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</row>
    <row r="1778" spans="3:45">
      <c r="C1778" s="1"/>
      <c r="D1778" s="55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</row>
    <row r="1779" spans="3:45">
      <c r="C1779" s="1"/>
      <c r="D1779" s="55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</row>
    <row r="1780" spans="3:45">
      <c r="C1780" s="1"/>
      <c r="D1780" s="55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</row>
    <row r="1781" spans="3:45">
      <c r="C1781" s="1"/>
      <c r="D1781" s="55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</row>
    <row r="1782" spans="3:45">
      <c r="C1782" s="1"/>
      <c r="D1782" s="55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</row>
    <row r="1783" spans="3:45">
      <c r="C1783" s="1"/>
      <c r="D1783" s="55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</row>
    <row r="1784" spans="3:45">
      <c r="C1784" s="1"/>
      <c r="D1784" s="55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</row>
    <row r="1785" spans="3:45">
      <c r="C1785" s="1"/>
      <c r="D1785" s="55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</row>
    <row r="1786" spans="3:45">
      <c r="C1786" s="1"/>
      <c r="D1786" s="55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</row>
    <row r="1787" spans="3:45">
      <c r="C1787" s="1"/>
      <c r="D1787" s="55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</row>
    <row r="1788" spans="3:45">
      <c r="C1788" s="1"/>
      <c r="D1788" s="55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</row>
    <row r="1789" spans="3:45">
      <c r="C1789" s="1"/>
      <c r="D1789" s="55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</row>
    <row r="1790" spans="3:45">
      <c r="C1790" s="1"/>
      <c r="D1790" s="55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</row>
    <row r="1791" spans="3:45">
      <c r="C1791" s="1"/>
      <c r="D1791" s="55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</row>
    <row r="1792" spans="3:45">
      <c r="C1792" s="1"/>
      <c r="D1792" s="55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</row>
    <row r="1793" spans="3:45">
      <c r="C1793" s="1"/>
      <c r="D1793" s="55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</row>
    <row r="1794" spans="3:45">
      <c r="C1794" s="1"/>
      <c r="D1794" s="55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</row>
    <row r="1795" spans="3:45">
      <c r="C1795" s="1"/>
      <c r="D1795" s="55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</row>
    <row r="1796" spans="3:45">
      <c r="C1796" s="1"/>
      <c r="D1796" s="55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</row>
    <row r="1797" spans="3:45">
      <c r="C1797" s="1"/>
      <c r="D1797" s="55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</row>
    <row r="1798" spans="3:45">
      <c r="C1798" s="1"/>
      <c r="D1798" s="55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</row>
    <row r="1799" spans="3:45">
      <c r="C1799" s="1"/>
      <c r="D1799" s="55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</row>
    <row r="1800" spans="3:45">
      <c r="C1800" s="1"/>
      <c r="D1800" s="55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</row>
    <row r="1801" spans="3:45">
      <c r="C1801" s="1"/>
      <c r="D1801" s="55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</row>
    <row r="1802" spans="3:45">
      <c r="C1802" s="1"/>
      <c r="D1802" s="55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</row>
    <row r="1803" spans="3:45">
      <c r="C1803" s="1"/>
      <c r="D1803" s="55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</row>
    <row r="1804" spans="3:45">
      <c r="C1804" s="1"/>
      <c r="D1804" s="55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</row>
    <row r="1805" spans="3:45">
      <c r="C1805" s="1"/>
      <c r="D1805" s="55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</row>
    <row r="1806" spans="3:45">
      <c r="C1806" s="1"/>
      <c r="D1806" s="55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</row>
    <row r="1807" spans="3:45">
      <c r="C1807" s="1"/>
      <c r="D1807" s="55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</row>
    <row r="1808" spans="3:45">
      <c r="C1808" s="1"/>
      <c r="D1808" s="55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</row>
    <row r="1809" spans="3:45">
      <c r="C1809" s="1"/>
      <c r="D1809" s="55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</row>
    <row r="1810" spans="3:45">
      <c r="C1810" s="1"/>
      <c r="D1810" s="55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</row>
    <row r="1811" spans="3:45">
      <c r="C1811" s="1"/>
      <c r="D1811" s="55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</row>
    <row r="1812" spans="3:45">
      <c r="C1812" s="1"/>
      <c r="D1812" s="55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</row>
    <row r="1813" spans="3:45">
      <c r="C1813" s="1"/>
      <c r="D1813" s="55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</row>
    <row r="1814" spans="3:45">
      <c r="C1814" s="1"/>
      <c r="D1814" s="55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</row>
    <row r="1815" spans="3:45">
      <c r="C1815" s="1"/>
      <c r="D1815" s="55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</row>
    <row r="1816" spans="3:45">
      <c r="C1816" s="1"/>
      <c r="D1816" s="55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</row>
    <row r="1817" spans="3:45">
      <c r="C1817" s="1"/>
      <c r="D1817" s="55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</row>
    <row r="1818" spans="3:45">
      <c r="C1818" s="1"/>
      <c r="D1818" s="55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</row>
    <row r="1819" spans="3:45">
      <c r="C1819" s="1"/>
      <c r="D1819" s="55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</row>
    <row r="1820" spans="3:45">
      <c r="C1820" s="1"/>
      <c r="D1820" s="55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</row>
    <row r="1821" spans="3:45">
      <c r="C1821" s="1"/>
      <c r="D1821" s="55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</row>
    <row r="1822" spans="3:45">
      <c r="C1822" s="1"/>
      <c r="D1822" s="55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</row>
    <row r="1823" spans="3:45">
      <c r="C1823" s="1"/>
      <c r="D1823" s="55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</row>
    <row r="1824" spans="3:45">
      <c r="C1824" s="1"/>
      <c r="D1824" s="55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</row>
    <row r="1825" spans="3:45">
      <c r="C1825" s="1"/>
      <c r="D1825" s="55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</row>
    <row r="1826" spans="3:45">
      <c r="C1826" s="1"/>
      <c r="D1826" s="55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</row>
    <row r="1827" spans="3:45">
      <c r="C1827" s="1"/>
      <c r="D1827" s="55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</row>
    <row r="1828" spans="3:45">
      <c r="C1828" s="1"/>
      <c r="D1828" s="55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</row>
    <row r="1829" spans="3:45">
      <c r="C1829" s="1"/>
      <c r="D1829" s="55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</row>
    <row r="1830" spans="3:45">
      <c r="C1830" s="1"/>
      <c r="D1830" s="55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</row>
    <row r="1831" spans="3:45">
      <c r="C1831" s="1"/>
      <c r="D1831" s="55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</row>
    <row r="1832" spans="3:45">
      <c r="C1832" s="1"/>
      <c r="D1832" s="55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</row>
    <row r="1833" spans="3:45">
      <c r="C1833" s="1"/>
      <c r="D1833" s="55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</row>
    <row r="1834" spans="3:45">
      <c r="C1834" s="1"/>
      <c r="D1834" s="55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</row>
    <row r="1835" spans="3:45">
      <c r="C1835" s="1"/>
      <c r="D1835" s="55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</row>
    <row r="1836" spans="3:45">
      <c r="C1836" s="1"/>
      <c r="D1836" s="55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</row>
    <row r="1837" spans="3:45">
      <c r="C1837" s="1"/>
      <c r="D1837" s="55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</row>
    <row r="1838" spans="3:45">
      <c r="C1838" s="1"/>
      <c r="D1838" s="55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</row>
    <row r="1839" spans="3:45">
      <c r="C1839" s="1"/>
      <c r="D1839" s="55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</row>
    <row r="1840" spans="3:45">
      <c r="C1840" s="1"/>
      <c r="D1840" s="55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</row>
    <row r="1841" spans="3:45">
      <c r="C1841" s="1"/>
      <c r="D1841" s="55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</row>
    <row r="1842" spans="3:45">
      <c r="C1842" s="1"/>
      <c r="D1842" s="55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</row>
    <row r="1843" spans="3:45">
      <c r="C1843" s="1"/>
      <c r="D1843" s="55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</row>
    <row r="1844" spans="3:45">
      <c r="C1844" s="1"/>
      <c r="D1844" s="55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</row>
    <row r="1845" spans="3:45">
      <c r="C1845" s="1"/>
      <c r="D1845" s="55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</row>
    <row r="1846" spans="3:45">
      <c r="C1846" s="1"/>
      <c r="D1846" s="55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</row>
    <row r="1847" spans="3:45">
      <c r="C1847" s="1"/>
      <c r="D1847" s="55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</row>
    <row r="1848" spans="3:45">
      <c r="C1848" s="1"/>
      <c r="D1848" s="55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</row>
    <row r="1849" spans="3:45">
      <c r="C1849" s="1"/>
      <c r="D1849" s="55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</row>
    <row r="1850" spans="3:45">
      <c r="C1850" s="1"/>
      <c r="D1850" s="55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</row>
    <row r="1851" spans="3:45">
      <c r="C1851" s="1"/>
      <c r="D1851" s="55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</row>
    <row r="1852" spans="3:45">
      <c r="C1852" s="1"/>
      <c r="D1852" s="55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</row>
    <row r="1853" spans="3:45">
      <c r="C1853" s="1"/>
      <c r="D1853" s="55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</row>
    <row r="1854" spans="3:45">
      <c r="C1854" s="1"/>
      <c r="D1854" s="55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</row>
    <row r="1855" spans="3:45">
      <c r="C1855" s="1"/>
      <c r="D1855" s="55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</row>
    <row r="1856" spans="3:45">
      <c r="C1856" s="1"/>
      <c r="D1856" s="55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</row>
    <row r="1857" spans="3:45">
      <c r="C1857" s="1"/>
      <c r="D1857" s="55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</row>
    <row r="1858" spans="3:45">
      <c r="C1858" s="1"/>
      <c r="D1858" s="55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</row>
    <row r="1859" spans="3:45">
      <c r="C1859" s="1"/>
      <c r="D1859" s="55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</row>
    <row r="1860" spans="3:45">
      <c r="C1860" s="1"/>
      <c r="D1860" s="55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</row>
    <row r="1861" spans="3:45">
      <c r="C1861" s="1"/>
      <c r="D1861" s="55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</row>
    <row r="1862" spans="3:45">
      <c r="C1862" s="1"/>
      <c r="D1862" s="55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</row>
    <row r="1863" spans="3:45">
      <c r="C1863" s="1"/>
      <c r="D1863" s="55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</row>
    <row r="1864" spans="3:45">
      <c r="C1864" s="1"/>
      <c r="D1864" s="55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</row>
    <row r="1865" spans="3:45">
      <c r="C1865" s="1"/>
      <c r="D1865" s="55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</row>
    <row r="1866" spans="3:45">
      <c r="C1866" s="1"/>
      <c r="D1866" s="55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</row>
    <row r="1867" spans="3:45">
      <c r="C1867" s="1"/>
      <c r="D1867" s="55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</row>
    <row r="1868" spans="3:45">
      <c r="C1868" s="1"/>
      <c r="D1868" s="55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</row>
    <row r="1869" spans="3:45">
      <c r="C1869" s="1"/>
      <c r="D1869" s="55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</row>
    <row r="1870" spans="3:45">
      <c r="C1870" s="1"/>
      <c r="D1870" s="55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</row>
    <row r="1871" spans="3:45">
      <c r="C1871" s="1"/>
      <c r="D1871" s="55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</row>
    <row r="1872" spans="3:45">
      <c r="C1872" s="1"/>
      <c r="D1872" s="55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</row>
    <row r="1873" spans="3:45">
      <c r="C1873" s="1"/>
      <c r="D1873" s="55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</row>
    <row r="1874" spans="3:45">
      <c r="C1874" s="1"/>
      <c r="D1874" s="55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</row>
    <row r="1875" spans="3:45">
      <c r="C1875" s="1"/>
      <c r="D1875" s="55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</row>
    <row r="1876" spans="3:45">
      <c r="C1876" s="1"/>
      <c r="D1876" s="55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</row>
    <row r="1877" spans="3:45">
      <c r="C1877" s="1"/>
      <c r="D1877" s="55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</row>
    <row r="1878" spans="3:45">
      <c r="C1878" s="1"/>
      <c r="D1878" s="55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</row>
    <row r="1879" spans="3:45">
      <c r="C1879" s="1"/>
      <c r="D1879" s="55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</row>
    <row r="1880" spans="3:45">
      <c r="C1880" s="1"/>
      <c r="D1880" s="55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</row>
    <row r="1881" spans="3:45">
      <c r="C1881" s="1"/>
      <c r="D1881" s="55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</row>
    <row r="1882" spans="3:45">
      <c r="C1882" s="1"/>
      <c r="D1882" s="55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</row>
    <row r="1883" spans="3:45">
      <c r="C1883" s="1"/>
      <c r="D1883" s="55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</row>
    <row r="1884" spans="3:45">
      <c r="C1884" s="1"/>
      <c r="D1884" s="55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</row>
    <row r="1885" spans="3:45">
      <c r="C1885" s="1"/>
      <c r="D1885" s="55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</row>
    <row r="1886" spans="3:45">
      <c r="C1886" s="1"/>
      <c r="D1886" s="55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</row>
    <row r="1887" spans="3:45">
      <c r="C1887" s="1"/>
      <c r="D1887" s="55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</row>
    <row r="1888" spans="3:45">
      <c r="C1888" s="1"/>
      <c r="D1888" s="55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</row>
    <row r="1889" spans="3:45">
      <c r="C1889" s="1"/>
      <c r="D1889" s="55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</row>
    <row r="1890" spans="3:45">
      <c r="C1890" s="1"/>
      <c r="D1890" s="55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</row>
    <row r="1891" spans="3:45">
      <c r="C1891" s="1"/>
      <c r="D1891" s="55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</row>
    <row r="1892" spans="3:45">
      <c r="C1892" s="1"/>
      <c r="D1892" s="55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</row>
    <row r="1893" spans="3:45">
      <c r="C1893" s="1"/>
      <c r="D1893" s="55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</row>
    <row r="1894" spans="3:45">
      <c r="C1894" s="1"/>
      <c r="D1894" s="55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</row>
    <row r="1895" spans="3:45">
      <c r="C1895" s="1"/>
      <c r="D1895" s="55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</row>
    <row r="1896" spans="3:45">
      <c r="C1896" s="1"/>
      <c r="D1896" s="55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</row>
    <row r="1897" spans="3:45">
      <c r="C1897" s="1"/>
      <c r="D1897" s="55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</row>
    <row r="1898" spans="3:45">
      <c r="C1898" s="1"/>
      <c r="D1898" s="55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</row>
    <row r="1899" spans="3:45">
      <c r="C1899" s="1"/>
      <c r="D1899" s="55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</row>
    <row r="1900" spans="3:45">
      <c r="C1900" s="1"/>
      <c r="D1900" s="55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</row>
    <row r="1901" spans="3:45">
      <c r="C1901" s="1"/>
      <c r="D1901" s="55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</row>
    <row r="1902" spans="3:45">
      <c r="C1902" s="1"/>
      <c r="D1902" s="55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</row>
    <row r="1903" spans="3:45">
      <c r="C1903" s="1"/>
      <c r="D1903" s="55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</row>
    <row r="1904" spans="3:45">
      <c r="C1904" s="1"/>
      <c r="D1904" s="55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</row>
    <row r="1905" spans="3:45">
      <c r="C1905" s="1"/>
      <c r="D1905" s="55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</row>
    <row r="1906" spans="3:45">
      <c r="C1906" s="1"/>
      <c r="D1906" s="55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</row>
    <row r="1907" spans="3:45">
      <c r="C1907" s="1"/>
      <c r="D1907" s="55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</row>
    <row r="1908" spans="3:45">
      <c r="C1908" s="1"/>
      <c r="D1908" s="55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</row>
    <row r="1909" spans="3:45">
      <c r="C1909" s="1"/>
      <c r="D1909" s="55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</row>
    <row r="1910" spans="3:45">
      <c r="C1910" s="1"/>
      <c r="D1910" s="55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</row>
    <row r="1911" spans="3:45">
      <c r="C1911" s="1"/>
      <c r="D1911" s="55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</row>
    <row r="1912" spans="3:45">
      <c r="C1912" s="1"/>
      <c r="D1912" s="55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</row>
    <row r="1913" spans="3:45">
      <c r="C1913" s="1"/>
      <c r="D1913" s="55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</row>
    <row r="1914" spans="3:45">
      <c r="C1914" s="1"/>
      <c r="D1914" s="55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</row>
    <row r="1915" spans="3:45">
      <c r="C1915" s="1"/>
      <c r="D1915" s="55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</row>
    <row r="1916" spans="3:45">
      <c r="C1916" s="1"/>
      <c r="D1916" s="55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</row>
    <row r="1917" spans="3:45">
      <c r="C1917" s="1"/>
      <c r="D1917" s="55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</row>
    <row r="1918" spans="3:45">
      <c r="C1918" s="1"/>
      <c r="D1918" s="55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</row>
    <row r="1919" spans="3:45">
      <c r="C1919" s="1"/>
      <c r="D1919" s="55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</row>
    <row r="1920" spans="3:45">
      <c r="C1920" s="1"/>
      <c r="D1920" s="55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</row>
    <row r="1921" spans="3:45">
      <c r="C1921" s="1"/>
      <c r="D1921" s="55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</row>
    <row r="1922" spans="3:45">
      <c r="C1922" s="1"/>
      <c r="D1922" s="55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</row>
    <row r="1923" spans="3:45">
      <c r="C1923" s="1"/>
      <c r="D1923" s="55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</row>
    <row r="1924" spans="3:45">
      <c r="C1924" s="1"/>
      <c r="D1924" s="55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</row>
    <row r="1925" spans="3:45">
      <c r="C1925" s="1"/>
      <c r="D1925" s="55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</row>
    <row r="1926" spans="3:45">
      <c r="C1926" s="1"/>
      <c r="D1926" s="55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</row>
    <row r="1927" spans="3:45">
      <c r="C1927" s="1"/>
      <c r="D1927" s="55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</row>
    <row r="1928" spans="3:45">
      <c r="C1928" s="1"/>
      <c r="D1928" s="55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</row>
    <row r="1929" spans="3:45">
      <c r="C1929" s="1"/>
      <c r="D1929" s="55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</row>
    <row r="1930" spans="3:45">
      <c r="C1930" s="1"/>
      <c r="D1930" s="55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</row>
    <row r="1931" spans="3:45">
      <c r="C1931" s="1"/>
      <c r="D1931" s="55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</row>
    <row r="1932" spans="3:45">
      <c r="C1932" s="1"/>
      <c r="D1932" s="55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</row>
    <row r="1933" spans="3:45">
      <c r="C1933" s="1"/>
      <c r="D1933" s="55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</row>
    <row r="1934" spans="3:45">
      <c r="C1934" s="1"/>
      <c r="D1934" s="55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</row>
    <row r="1935" spans="3:45">
      <c r="C1935" s="1"/>
      <c r="D1935" s="55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</row>
    <row r="1936" spans="3:45">
      <c r="C1936" s="1"/>
      <c r="D1936" s="55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</row>
    <row r="1937" spans="3:45">
      <c r="C1937" s="1"/>
      <c r="D1937" s="55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</row>
    <row r="1938" spans="3:45">
      <c r="C1938" s="1"/>
      <c r="D1938" s="55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</row>
    <row r="1939" spans="3:45">
      <c r="C1939" s="1"/>
      <c r="D1939" s="55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</row>
    <row r="1940" spans="3:45">
      <c r="C1940" s="1"/>
      <c r="D1940" s="55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</row>
    <row r="1941" spans="3:45">
      <c r="C1941" s="1"/>
      <c r="D1941" s="55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</row>
    <row r="1942" spans="3:45">
      <c r="C1942" s="1"/>
      <c r="D1942" s="55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</row>
    <row r="1943" spans="3:45">
      <c r="C1943" s="1"/>
      <c r="D1943" s="55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</row>
    <row r="1944" spans="3:45">
      <c r="C1944" s="1"/>
      <c r="D1944" s="55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</row>
    <row r="1945" spans="3:45">
      <c r="C1945" s="1"/>
      <c r="D1945" s="55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</row>
    <row r="1946" spans="3:45">
      <c r="C1946" s="1"/>
      <c r="D1946" s="55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</row>
    <row r="1947" spans="3:45">
      <c r="C1947" s="1"/>
      <c r="D1947" s="55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</row>
    <row r="1948" spans="3:45">
      <c r="C1948" s="1"/>
      <c r="D1948" s="55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</row>
    <row r="1949" spans="3:45">
      <c r="C1949" s="1"/>
      <c r="D1949" s="55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</row>
    <row r="1950" spans="3:45">
      <c r="C1950" s="1"/>
      <c r="D1950" s="55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</row>
    <row r="1951" spans="3:45">
      <c r="C1951" s="1"/>
      <c r="D1951" s="55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</row>
    <row r="1952" spans="3:45">
      <c r="C1952" s="1"/>
      <c r="D1952" s="55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</row>
    <row r="1953" spans="3:45">
      <c r="C1953" s="1"/>
      <c r="D1953" s="55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</row>
    <row r="1954" spans="3:45">
      <c r="C1954" s="1"/>
      <c r="D1954" s="55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</row>
    <row r="1955" spans="3:45">
      <c r="C1955" s="1"/>
      <c r="D1955" s="55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</row>
    <row r="1956" spans="3:45">
      <c r="C1956" s="1"/>
      <c r="D1956" s="55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</row>
    <row r="1957" spans="3:45">
      <c r="C1957" s="1"/>
      <c r="D1957" s="55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</row>
    <row r="1958" spans="3:45">
      <c r="C1958" s="1"/>
      <c r="D1958" s="55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</row>
    <row r="1959" spans="3:45">
      <c r="C1959" s="1"/>
      <c r="D1959" s="55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</row>
    <row r="1960" spans="3:45">
      <c r="C1960" s="1"/>
      <c r="D1960" s="55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</row>
    <row r="1961" spans="3:45">
      <c r="C1961" s="1"/>
      <c r="D1961" s="55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</row>
    <row r="1962" spans="3:45">
      <c r="C1962" s="1"/>
      <c r="D1962" s="55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</row>
    <row r="1963" spans="3:45">
      <c r="C1963" s="1"/>
      <c r="D1963" s="55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</row>
    <row r="1964" spans="3:45">
      <c r="C1964" s="1"/>
      <c r="D1964" s="55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</row>
    <row r="1965" spans="3:45">
      <c r="C1965" s="1"/>
      <c r="D1965" s="55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</row>
    <row r="1966" spans="3:45">
      <c r="C1966" s="1"/>
      <c r="D1966" s="55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</row>
    <row r="1967" spans="3:45">
      <c r="C1967" s="1"/>
      <c r="D1967" s="55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</row>
    <row r="1968" spans="3:45">
      <c r="C1968" s="1"/>
      <c r="D1968" s="55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</row>
    <row r="1969" spans="3:45">
      <c r="C1969" s="1"/>
      <c r="D1969" s="55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</row>
    <row r="1970" spans="3:45">
      <c r="C1970" s="1"/>
      <c r="D1970" s="55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</row>
    <row r="1971" spans="3:45">
      <c r="C1971" s="1"/>
      <c r="D1971" s="55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</row>
    <row r="1972" spans="3:45">
      <c r="C1972" s="1"/>
      <c r="D1972" s="55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</row>
    <row r="1973" spans="3:45">
      <c r="C1973" s="1"/>
      <c r="D1973" s="55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</row>
    <row r="1974" spans="3:45">
      <c r="C1974" s="1"/>
      <c r="D1974" s="55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</row>
    <row r="1975" spans="3:45">
      <c r="C1975" s="1"/>
      <c r="D1975" s="55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</row>
    <row r="1976" spans="3:45">
      <c r="C1976" s="1"/>
      <c r="D1976" s="55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</row>
    <row r="1977" spans="3:45">
      <c r="C1977" s="1"/>
      <c r="D1977" s="55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</row>
    <row r="1978" spans="3:45">
      <c r="C1978" s="1"/>
      <c r="D1978" s="55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</row>
    <row r="1979" spans="3:45">
      <c r="C1979" s="1"/>
      <c r="D1979" s="55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</row>
    <row r="1980" spans="3:45">
      <c r="C1980" s="1"/>
      <c r="D1980" s="55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</row>
    <row r="1981" spans="3:45">
      <c r="C1981" s="1"/>
      <c r="D1981" s="55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</row>
    <row r="1982" spans="3:45">
      <c r="C1982" s="1"/>
      <c r="D1982" s="55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</row>
    <row r="1983" spans="3:45">
      <c r="C1983" s="1"/>
      <c r="D1983" s="55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</row>
    <row r="1984" spans="3:45">
      <c r="C1984" s="1"/>
      <c r="D1984" s="55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</row>
    <row r="1985" spans="3:45">
      <c r="C1985" s="1"/>
      <c r="D1985" s="55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</row>
    <row r="1986" spans="3:45">
      <c r="C1986" s="1"/>
      <c r="D1986" s="55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</row>
    <row r="1987" spans="3:45">
      <c r="C1987" s="1"/>
      <c r="D1987" s="55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</row>
    <row r="1988" spans="3:45">
      <c r="C1988" s="1"/>
      <c r="D1988" s="55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</row>
    <row r="1989" spans="3:45">
      <c r="C1989" s="1"/>
      <c r="D1989" s="55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</row>
    <row r="1990" spans="3:45">
      <c r="C1990" s="1"/>
      <c r="D1990" s="55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</row>
    <row r="1991" spans="3:45">
      <c r="C1991" s="1"/>
      <c r="D1991" s="55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</row>
    <row r="1992" spans="3:45">
      <c r="C1992" s="1"/>
      <c r="D1992" s="55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</row>
    <row r="1993" spans="3:45">
      <c r="C1993" s="1"/>
      <c r="D1993" s="55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</row>
    <row r="1994" spans="3:45">
      <c r="C1994" s="1"/>
      <c r="D1994" s="55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</row>
    <row r="1995" spans="3:45">
      <c r="C1995" s="1"/>
      <c r="D1995" s="55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</row>
    <row r="1996" spans="3:45">
      <c r="C1996" s="1"/>
      <c r="D1996" s="55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</row>
    <row r="1997" spans="3:45">
      <c r="C1997" s="1"/>
      <c r="D1997" s="55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</row>
    <row r="1998" spans="3:45">
      <c r="C1998" s="1"/>
      <c r="D1998" s="55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</row>
    <row r="1999" spans="3:45">
      <c r="C1999" s="1"/>
      <c r="D1999" s="55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</row>
    <row r="2000" spans="3:45">
      <c r="C2000" s="1"/>
      <c r="D2000" s="55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</row>
    <row r="2001" spans="3:45">
      <c r="C2001" s="1"/>
      <c r="D2001" s="55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</row>
    <row r="2002" spans="3:45">
      <c r="C2002" s="1"/>
      <c r="D2002" s="55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</row>
    <row r="2003" spans="3:45">
      <c r="C2003" s="1"/>
      <c r="D2003" s="55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</row>
    <row r="2004" spans="3:45">
      <c r="C2004" s="1"/>
      <c r="D2004" s="55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</row>
    <row r="2005" spans="3:45">
      <c r="C2005" s="1"/>
      <c r="D2005" s="55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</row>
    <row r="2006" spans="3:45">
      <c r="C2006" s="1"/>
      <c r="D2006" s="55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</row>
    <row r="2007" spans="3:45">
      <c r="C2007" s="1"/>
      <c r="D2007" s="55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</row>
    <row r="2008" spans="3:45">
      <c r="C2008" s="1"/>
      <c r="D2008" s="55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</row>
    <row r="2009" spans="3:45">
      <c r="C2009" s="1"/>
      <c r="D2009" s="55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</row>
    <row r="2010" spans="3:45">
      <c r="C2010" s="1"/>
      <c r="D2010" s="55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</row>
    <row r="2011" spans="3:45">
      <c r="C2011" s="1"/>
      <c r="D2011" s="55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</row>
    <row r="2012" spans="3:45">
      <c r="C2012" s="1"/>
      <c r="D2012" s="55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</row>
    <row r="2013" spans="3:45">
      <c r="C2013" s="1"/>
      <c r="D2013" s="55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</row>
    <row r="2014" spans="3:45">
      <c r="C2014" s="1"/>
      <c r="D2014" s="55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</row>
    <row r="2015" spans="3:45">
      <c r="C2015" s="1"/>
      <c r="D2015" s="55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</row>
    <row r="2016" spans="3:45">
      <c r="C2016" s="1"/>
      <c r="D2016" s="55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</row>
    <row r="2017" spans="3:45">
      <c r="C2017" s="1"/>
      <c r="D2017" s="55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</row>
    <row r="2018" spans="3:45">
      <c r="C2018" s="1"/>
      <c r="D2018" s="55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</row>
    <row r="2019" spans="3:45">
      <c r="C2019" s="1"/>
      <c r="D2019" s="55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</row>
    <row r="2020" spans="3:45">
      <c r="C2020" s="1"/>
      <c r="D2020" s="55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</row>
    <row r="2021" spans="3:45">
      <c r="C2021" s="1"/>
      <c r="D2021" s="55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</row>
    <row r="2022" spans="3:45">
      <c r="C2022" s="1"/>
      <c r="D2022" s="55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</row>
    <row r="2023" spans="3:45">
      <c r="C2023" s="1"/>
      <c r="D2023" s="55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</row>
    <row r="2024" spans="3:45">
      <c r="C2024" s="1"/>
      <c r="D2024" s="55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</row>
    <row r="2025" spans="3:45">
      <c r="C2025" s="1"/>
      <c r="D2025" s="55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</row>
    <row r="2026" spans="3:45">
      <c r="C2026" s="1"/>
      <c r="D2026" s="55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</row>
    <row r="2027" spans="3:45">
      <c r="C2027" s="1"/>
      <c r="D2027" s="55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</row>
    <row r="2028" spans="3:45">
      <c r="C2028" s="1"/>
      <c r="D2028" s="55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</row>
    <row r="2029" spans="3:45">
      <c r="C2029" s="1"/>
      <c r="D2029" s="55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</row>
    <row r="2030" spans="3:45">
      <c r="C2030" s="1"/>
      <c r="D2030" s="55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</row>
    <row r="2031" spans="3:45">
      <c r="C2031" s="1"/>
      <c r="D2031" s="55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</row>
    <row r="2032" spans="3:45">
      <c r="C2032" s="1"/>
      <c r="D2032" s="55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</row>
    <row r="2033" spans="3:45">
      <c r="C2033" s="1"/>
      <c r="D2033" s="55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</row>
    <row r="2034" spans="3:45">
      <c r="C2034" s="1"/>
      <c r="D2034" s="55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</row>
    <row r="2035" spans="3:45">
      <c r="C2035" s="1"/>
      <c r="D2035" s="55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</row>
    <row r="2036" spans="3:45">
      <c r="C2036" s="1"/>
      <c r="D2036" s="55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</row>
    <row r="2037" spans="3:45">
      <c r="C2037" s="1"/>
      <c r="D2037" s="55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</row>
    <row r="2038" spans="3:45">
      <c r="C2038" s="1"/>
      <c r="D2038" s="55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</row>
    <row r="2039" spans="3:45">
      <c r="C2039" s="1"/>
      <c r="D2039" s="55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</row>
    <row r="2040" spans="3:45">
      <c r="C2040" s="1"/>
      <c r="D2040" s="55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</row>
    <row r="2041" spans="3:45">
      <c r="C2041" s="1"/>
      <c r="D2041" s="55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</row>
    <row r="2042" spans="3:45">
      <c r="C2042" s="1"/>
      <c r="D2042" s="55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</row>
    <row r="2043" spans="3:45">
      <c r="C2043" s="1"/>
      <c r="D2043" s="55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</row>
    <row r="2044" spans="3:45">
      <c r="C2044" s="1"/>
      <c r="D2044" s="55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</row>
    <row r="2045" spans="3:45">
      <c r="C2045" s="1"/>
      <c r="D2045" s="55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</row>
    <row r="2046" spans="3:45">
      <c r="C2046" s="1"/>
      <c r="D2046" s="55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</row>
    <row r="2047" spans="3:45">
      <c r="C2047" s="1"/>
      <c r="D2047" s="55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</row>
    <row r="2048" spans="3:45">
      <c r="C2048" s="1"/>
      <c r="D2048" s="55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</row>
    <row r="2049" spans="3:45">
      <c r="C2049" s="1"/>
      <c r="D2049" s="55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</row>
    <row r="2050" spans="3:45">
      <c r="C2050" s="1"/>
      <c r="D2050" s="55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</row>
    <row r="2051" spans="3:45">
      <c r="C2051" s="1"/>
      <c r="D2051" s="55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</row>
    <row r="2052" spans="3:45">
      <c r="C2052" s="1"/>
      <c r="D2052" s="55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</row>
    <row r="2053" spans="3:45">
      <c r="C2053" s="1"/>
      <c r="D2053" s="55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</row>
    <row r="2054" spans="3:45">
      <c r="C2054" s="1"/>
      <c r="D2054" s="55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</row>
    <row r="2055" spans="3:45">
      <c r="C2055" s="1"/>
      <c r="D2055" s="55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</row>
    <row r="2056" spans="3:45">
      <c r="C2056" s="1"/>
      <c r="D2056" s="55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</row>
    <row r="2057" spans="3:45">
      <c r="C2057" s="1"/>
      <c r="D2057" s="55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</row>
    <row r="2058" spans="3:45">
      <c r="C2058" s="1"/>
      <c r="D2058" s="55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</row>
    <row r="2059" spans="3:45">
      <c r="C2059" s="1"/>
      <c r="D2059" s="55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</row>
    <row r="2060" spans="3:45">
      <c r="C2060" s="1"/>
      <c r="D2060" s="55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</row>
    <row r="2061" spans="3:45">
      <c r="C2061" s="1"/>
      <c r="D2061" s="55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</row>
    <row r="2062" spans="3:45">
      <c r="C2062" s="1"/>
      <c r="D2062" s="55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</row>
    <row r="2063" spans="3:45">
      <c r="C2063" s="1"/>
      <c r="D2063" s="55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</row>
    <row r="2064" spans="3:45">
      <c r="C2064" s="1"/>
      <c r="D2064" s="55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</row>
    <row r="2065" spans="3:45">
      <c r="C2065" s="1"/>
      <c r="D2065" s="55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</row>
    <row r="2066" spans="3:45">
      <c r="C2066" s="1"/>
      <c r="D2066" s="55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</row>
    <row r="2067" spans="3:45">
      <c r="C2067" s="1"/>
      <c r="D2067" s="55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</row>
    <row r="2068" spans="3:45">
      <c r="C2068" s="1"/>
      <c r="D2068" s="55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</row>
    <row r="2069" spans="3:45">
      <c r="C2069" s="1"/>
      <c r="D2069" s="55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</row>
    <row r="2070" spans="3:45">
      <c r="C2070" s="1"/>
      <c r="D2070" s="55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</row>
    <row r="2071" spans="3:45">
      <c r="C2071" s="1"/>
      <c r="D2071" s="55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</row>
    <row r="2072" spans="3:45">
      <c r="C2072" s="1"/>
      <c r="D2072" s="55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</row>
    <row r="2073" spans="3:45">
      <c r="C2073" s="1"/>
      <c r="D2073" s="55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</row>
    <row r="2074" spans="3:45">
      <c r="C2074" s="1"/>
      <c r="D2074" s="55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</row>
    <row r="2075" spans="3:45">
      <c r="C2075" s="1"/>
      <c r="D2075" s="55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</row>
    <row r="2076" spans="3:45">
      <c r="C2076" s="1"/>
      <c r="D2076" s="55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</row>
    <row r="2077" spans="3:45">
      <c r="C2077" s="1"/>
      <c r="D2077" s="55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</row>
    <row r="2078" spans="3:45">
      <c r="C2078" s="1"/>
      <c r="D2078" s="55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</row>
    <row r="2079" spans="3:45">
      <c r="C2079" s="1"/>
      <c r="D2079" s="55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</row>
    <row r="2080" spans="3:45">
      <c r="C2080" s="1"/>
      <c r="D2080" s="55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</row>
    <row r="2081" spans="3:45">
      <c r="C2081" s="1"/>
      <c r="D2081" s="55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</row>
    <row r="2082" spans="3:45">
      <c r="C2082" s="1"/>
      <c r="D2082" s="55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</row>
    <row r="2083" spans="3:45">
      <c r="C2083" s="1"/>
      <c r="D2083" s="55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</row>
    <row r="2084" spans="3:45">
      <c r="C2084" s="1"/>
      <c r="D2084" s="55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</row>
    <row r="2085" spans="3:45">
      <c r="C2085" s="1"/>
      <c r="D2085" s="55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</row>
    <row r="2086" spans="3:45">
      <c r="C2086" s="1"/>
      <c r="D2086" s="55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</row>
    <row r="2087" spans="3:45">
      <c r="C2087" s="1"/>
      <c r="D2087" s="55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</row>
    <row r="2088" spans="3:45">
      <c r="C2088" s="1"/>
      <c r="D2088" s="55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</row>
    <row r="2089" spans="3:45">
      <c r="C2089" s="1"/>
      <c r="D2089" s="55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</row>
    <row r="2090" spans="3:45">
      <c r="C2090" s="1"/>
      <c r="D2090" s="55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</row>
    <row r="2091" spans="3:45">
      <c r="C2091" s="1"/>
      <c r="D2091" s="55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</row>
    <row r="2092" spans="3:45">
      <c r="C2092" s="1"/>
      <c r="D2092" s="55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</row>
    <row r="2093" spans="3:45">
      <c r="C2093" s="1"/>
      <c r="D2093" s="55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</row>
    <row r="2094" spans="3:45">
      <c r="C2094" s="1"/>
      <c r="D2094" s="55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</row>
    <row r="2095" spans="3:45">
      <c r="C2095" s="1"/>
      <c r="D2095" s="55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</row>
    <row r="2096" spans="3:45">
      <c r="C2096" s="1"/>
      <c r="D2096" s="55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</row>
    <row r="2097" spans="3:45">
      <c r="C2097" s="1"/>
      <c r="D2097" s="55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</row>
    <row r="2098" spans="3:45">
      <c r="C2098" s="1"/>
      <c r="D2098" s="55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</row>
    <row r="2099" spans="3:45">
      <c r="C2099" s="1"/>
      <c r="D2099" s="55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</row>
    <row r="2100" spans="3:45">
      <c r="C2100" s="1"/>
      <c r="D2100" s="55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</row>
    <row r="2101" spans="3:45">
      <c r="C2101" s="1"/>
      <c r="D2101" s="55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</row>
    <row r="2102" spans="3:45">
      <c r="C2102" s="1"/>
      <c r="D2102" s="55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</row>
    <row r="2103" spans="3:45">
      <c r="C2103" s="1"/>
      <c r="D2103" s="55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</row>
    <row r="2104" spans="3:45">
      <c r="C2104" s="1"/>
      <c r="D2104" s="55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</row>
    <row r="2105" spans="3:45">
      <c r="C2105" s="1"/>
      <c r="D2105" s="55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</row>
    <row r="2106" spans="3:45">
      <c r="C2106" s="1"/>
      <c r="D2106" s="55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</row>
    <row r="2107" spans="3:45">
      <c r="C2107" s="1"/>
      <c r="D2107" s="55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</row>
    <row r="2108" spans="3:45">
      <c r="C2108" s="1"/>
      <c r="D2108" s="55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</row>
    <row r="2109" spans="3:45">
      <c r="C2109" s="1"/>
      <c r="D2109" s="55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</row>
    <row r="2110" spans="3:45">
      <c r="C2110" s="1"/>
      <c r="D2110" s="55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</row>
    <row r="2111" spans="3:45">
      <c r="C2111" s="1"/>
      <c r="D2111" s="55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</row>
    <row r="2112" spans="3:45">
      <c r="C2112" s="1"/>
      <c r="D2112" s="55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</row>
    <row r="2113" spans="3:45">
      <c r="C2113" s="1"/>
      <c r="D2113" s="55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</row>
    <row r="2114" spans="3:45">
      <c r="C2114" s="1"/>
      <c r="D2114" s="55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</row>
    <row r="2115" spans="3:45">
      <c r="C2115" s="1"/>
      <c r="D2115" s="55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</row>
    <row r="2116" spans="3:45">
      <c r="C2116" s="1"/>
      <c r="D2116" s="55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</row>
    <row r="2117" spans="3:45">
      <c r="C2117" s="1"/>
      <c r="D2117" s="55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</row>
    <row r="2118" spans="3:45">
      <c r="C2118" s="1"/>
      <c r="D2118" s="55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</row>
    <row r="2119" spans="3:45">
      <c r="C2119" s="1"/>
      <c r="D2119" s="55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</row>
    <row r="2120" spans="3:45">
      <c r="C2120" s="1"/>
      <c r="D2120" s="55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</row>
    <row r="2121" spans="3:45">
      <c r="C2121" s="1"/>
      <c r="D2121" s="55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</row>
    <row r="2122" spans="3:45">
      <c r="C2122" s="1"/>
      <c r="D2122" s="55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</row>
    <row r="2123" spans="3:45">
      <c r="C2123" s="1"/>
      <c r="D2123" s="55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</row>
    <row r="2124" spans="3:45">
      <c r="C2124" s="1"/>
      <c r="D2124" s="55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</row>
    <row r="2125" spans="3:45">
      <c r="C2125" s="1"/>
      <c r="D2125" s="55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</row>
    <row r="2126" spans="3:45">
      <c r="C2126" s="1"/>
      <c r="D2126" s="55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</row>
    <row r="2127" spans="3:45">
      <c r="C2127" s="1"/>
      <c r="D2127" s="55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</row>
    <row r="2128" spans="3:45">
      <c r="C2128" s="1"/>
      <c r="D2128" s="55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</row>
    <row r="2129" spans="3:45">
      <c r="C2129" s="1"/>
      <c r="D2129" s="55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</row>
    <row r="2130" spans="3:45">
      <c r="C2130" s="1"/>
      <c r="D2130" s="55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</row>
    <row r="2131" spans="3:45">
      <c r="C2131" s="1"/>
      <c r="D2131" s="55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</row>
    <row r="2132" spans="3:45">
      <c r="C2132" s="1"/>
      <c r="D2132" s="55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</row>
    <row r="2133" spans="3:45">
      <c r="C2133" s="1"/>
      <c r="D2133" s="55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</row>
    <row r="2134" spans="3:45">
      <c r="C2134" s="1"/>
      <c r="D2134" s="55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</row>
    <row r="2135" spans="3:45">
      <c r="C2135" s="1"/>
      <c r="D2135" s="55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</row>
    <row r="2136" spans="3:45">
      <c r="C2136" s="1"/>
      <c r="D2136" s="55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</row>
    <row r="2137" spans="3:45">
      <c r="C2137" s="1"/>
      <c r="D2137" s="55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</row>
    <row r="2138" spans="3:45">
      <c r="C2138" s="1"/>
      <c r="D2138" s="55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</row>
    <row r="2139" spans="3:45">
      <c r="C2139" s="1"/>
      <c r="D2139" s="55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</row>
    <row r="2140" spans="3:45">
      <c r="C2140" s="1"/>
      <c r="D2140" s="55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</row>
    <row r="2141" spans="3:45">
      <c r="C2141" s="1"/>
      <c r="D2141" s="55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</row>
    <row r="2142" spans="3:45">
      <c r="C2142" s="1"/>
      <c r="D2142" s="55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</row>
    <row r="2143" spans="3:45">
      <c r="C2143" s="1"/>
      <c r="D2143" s="55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</row>
    <row r="2144" spans="3:45">
      <c r="C2144" s="1"/>
      <c r="D2144" s="55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</row>
    <row r="2145" spans="3:45">
      <c r="C2145" s="1"/>
      <c r="D2145" s="55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</row>
    <row r="2146" spans="3:45">
      <c r="C2146" s="1"/>
      <c r="D2146" s="55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</row>
    <row r="2147" spans="3:45">
      <c r="C2147" s="1"/>
      <c r="D2147" s="55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</row>
    <row r="2148" spans="3:45">
      <c r="C2148" s="1"/>
      <c r="D2148" s="55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</row>
    <row r="2149" spans="3:45">
      <c r="C2149" s="1"/>
      <c r="D2149" s="55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</row>
    <row r="2150" spans="3:45">
      <c r="C2150" s="1"/>
      <c r="D2150" s="55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</row>
    <row r="2151" spans="3:45">
      <c r="C2151" s="1"/>
      <c r="D2151" s="55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</row>
    <row r="2152" spans="3:45">
      <c r="C2152" s="1"/>
      <c r="D2152" s="55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</row>
    <row r="2153" spans="3:45">
      <c r="C2153" s="1"/>
      <c r="D2153" s="55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</row>
    <row r="2154" spans="3:45">
      <c r="C2154" s="1"/>
      <c r="D2154" s="55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</row>
    <row r="2155" spans="3:45">
      <c r="C2155" s="1"/>
      <c r="D2155" s="55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</row>
    <row r="2156" spans="3:45">
      <c r="C2156" s="1"/>
      <c r="D2156" s="55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</row>
    <row r="2157" spans="3:45">
      <c r="C2157" s="1"/>
      <c r="D2157" s="55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</row>
    <row r="2158" spans="3:45">
      <c r="C2158" s="1"/>
      <c r="D2158" s="55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</row>
    <row r="2159" spans="3:45">
      <c r="C2159" s="1"/>
      <c r="D2159" s="55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</row>
    <row r="2160" spans="3:45">
      <c r="C2160" s="1"/>
      <c r="D2160" s="55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</row>
    <row r="2161" spans="3:45">
      <c r="C2161" s="1"/>
      <c r="D2161" s="55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</row>
    <row r="2162" spans="3:45">
      <c r="C2162" s="1"/>
      <c r="D2162" s="55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</row>
    <row r="2163" spans="3:45">
      <c r="C2163" s="1"/>
      <c r="D2163" s="55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</row>
    <row r="2164" spans="3:45">
      <c r="C2164" s="1"/>
      <c r="D2164" s="55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</row>
    <row r="2165" spans="3:45">
      <c r="C2165" s="1"/>
      <c r="D2165" s="55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</row>
    <row r="2166" spans="3:45">
      <c r="C2166" s="1"/>
      <c r="D2166" s="55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</row>
    <row r="2167" spans="3:45">
      <c r="C2167" s="1"/>
      <c r="D2167" s="55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</row>
    <row r="2168" spans="3:45">
      <c r="C2168" s="1"/>
      <c r="D2168" s="55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</row>
    <row r="2169" spans="3:45">
      <c r="C2169" s="1"/>
      <c r="D2169" s="55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</row>
    <row r="2170" spans="3:45">
      <c r="C2170" s="1"/>
      <c r="D2170" s="55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</row>
    <row r="2171" spans="3:45">
      <c r="C2171" s="1"/>
      <c r="D2171" s="55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</row>
    <row r="2172" spans="3:45">
      <c r="C2172" s="1"/>
      <c r="D2172" s="55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</row>
    <row r="2173" spans="3:45">
      <c r="C2173" s="1"/>
      <c r="D2173" s="55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</row>
    <row r="2174" spans="3:45">
      <c r="C2174" s="1"/>
      <c r="D2174" s="55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</row>
    <row r="2175" spans="3:45">
      <c r="C2175" s="1"/>
      <c r="D2175" s="55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</row>
    <row r="2176" spans="3:45">
      <c r="C2176" s="1"/>
      <c r="D2176" s="55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</row>
    <row r="2177" spans="3:45">
      <c r="C2177" s="1"/>
      <c r="D2177" s="55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</row>
    <row r="2178" spans="3:45">
      <c r="C2178" s="1"/>
      <c r="D2178" s="55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</row>
    <row r="2179" spans="3:45">
      <c r="C2179" s="1"/>
      <c r="D2179" s="55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</row>
    <row r="2180" spans="3:45">
      <c r="C2180" s="1"/>
      <c r="D2180" s="55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</row>
    <row r="2181" spans="3:45">
      <c r="C2181" s="1"/>
      <c r="D2181" s="55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</row>
    <row r="2182" spans="3:45">
      <c r="C2182" s="1"/>
      <c r="D2182" s="55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</row>
    <row r="2183" spans="3:45">
      <c r="C2183" s="1"/>
      <c r="D2183" s="55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</row>
    <row r="2184" spans="3:45">
      <c r="C2184" s="1"/>
      <c r="D2184" s="55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</row>
    <row r="2185" spans="3:45">
      <c r="C2185" s="1"/>
      <c r="D2185" s="55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</row>
    <row r="2186" spans="3:45">
      <c r="C2186" s="1"/>
      <c r="D2186" s="55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</row>
    <row r="2187" spans="3:45">
      <c r="C2187" s="1"/>
      <c r="D2187" s="55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</row>
    <row r="2188" spans="3:45">
      <c r="C2188" s="1"/>
      <c r="D2188" s="55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</row>
    <row r="2189" spans="3:45">
      <c r="C2189" s="1"/>
      <c r="D2189" s="55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</row>
    <row r="2190" spans="3:45">
      <c r="C2190" s="1"/>
      <c r="D2190" s="55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</row>
    <row r="2191" spans="3:45">
      <c r="C2191" s="1"/>
      <c r="D2191" s="55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</row>
    <row r="2192" spans="3:45">
      <c r="C2192" s="1"/>
      <c r="D2192" s="55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</row>
    <row r="2193" spans="3:45">
      <c r="C2193" s="1"/>
      <c r="D2193" s="55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</row>
    <row r="2194" spans="3:45">
      <c r="C2194" s="1"/>
      <c r="D2194" s="55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</row>
    <row r="2195" spans="3:45">
      <c r="C2195" s="1"/>
      <c r="D2195" s="55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</row>
    <row r="2196" spans="3:45">
      <c r="C2196" s="1"/>
      <c r="D2196" s="55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</row>
    <row r="2197" spans="3:45">
      <c r="C2197" s="1"/>
      <c r="D2197" s="55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</row>
    <row r="2198" spans="3:45">
      <c r="C2198" s="1"/>
      <c r="D2198" s="55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</row>
    <row r="2199" spans="3:45">
      <c r="C2199" s="1"/>
      <c r="D2199" s="55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</row>
    <row r="2200" spans="3:45">
      <c r="C2200" s="1"/>
      <c r="D2200" s="55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</row>
    <row r="2201" spans="3:45">
      <c r="C2201" s="1"/>
      <c r="D2201" s="55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</row>
    <row r="2202" spans="3:45">
      <c r="C2202" s="1"/>
      <c r="D2202" s="55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</row>
    <row r="2203" spans="3:45">
      <c r="C2203" s="1"/>
      <c r="D2203" s="55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</row>
    <row r="2204" spans="3:45">
      <c r="C2204" s="1"/>
      <c r="D2204" s="55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</row>
    <row r="2205" spans="3:45">
      <c r="C2205" s="1"/>
      <c r="D2205" s="55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</row>
    <row r="2206" spans="3:45">
      <c r="C2206" s="1"/>
      <c r="D2206" s="55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</row>
    <row r="2207" spans="3:45">
      <c r="C2207" s="1"/>
      <c r="D2207" s="55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</row>
    <row r="2208" spans="3:45">
      <c r="C2208" s="1"/>
      <c r="D2208" s="55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</row>
    <row r="2209" spans="3:45">
      <c r="C2209" s="1"/>
      <c r="D2209" s="55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</row>
    <row r="2210" spans="3:45">
      <c r="C2210" s="1"/>
      <c r="D2210" s="55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</row>
    <row r="2211" spans="3:45">
      <c r="C2211" s="1"/>
      <c r="D2211" s="55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</row>
    <row r="2212" spans="3:45">
      <c r="C2212" s="1"/>
      <c r="D2212" s="55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</row>
    <row r="2213" spans="3:45">
      <c r="C2213" s="1"/>
      <c r="D2213" s="55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</row>
    <row r="2214" spans="3:45">
      <c r="C2214" s="1"/>
      <c r="D2214" s="55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</row>
    <row r="2215" spans="3:45">
      <c r="C2215" s="1"/>
      <c r="D2215" s="55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</row>
    <row r="2216" spans="3:45">
      <c r="C2216" s="1"/>
      <c r="D2216" s="55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</row>
    <row r="2217" spans="3:45">
      <c r="C2217" s="1"/>
      <c r="D2217" s="55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</row>
    <row r="2218" spans="3:45">
      <c r="C2218" s="1"/>
      <c r="D2218" s="55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</row>
    <row r="2219" spans="3:45">
      <c r="C2219" s="1"/>
      <c r="D2219" s="55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</row>
    <row r="2220" spans="3:45">
      <c r="C2220" s="1"/>
      <c r="D2220" s="55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</row>
    <row r="2221" spans="3:45">
      <c r="C2221" s="1"/>
      <c r="D2221" s="55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</row>
    <row r="2222" spans="3:45">
      <c r="C2222" s="1"/>
      <c r="D2222" s="55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</row>
    <row r="2223" spans="3:45">
      <c r="C2223" s="1"/>
      <c r="D2223" s="55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</row>
    <row r="2224" spans="3:45">
      <c r="C2224" s="1"/>
      <c r="D2224" s="55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</row>
    <row r="2225" spans="3:45">
      <c r="C2225" s="1"/>
      <c r="D2225" s="55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</row>
    <row r="2226" spans="3:45">
      <c r="C2226" s="1"/>
      <c r="D2226" s="55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</row>
    <row r="2227" spans="3:45">
      <c r="C2227" s="1"/>
      <c r="D2227" s="55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</row>
    <row r="2228" spans="3:45">
      <c r="C2228" s="1"/>
      <c r="D2228" s="55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</row>
    <row r="2229" spans="3:45">
      <c r="C2229" s="1"/>
      <c r="D2229" s="55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</row>
    <row r="2230" spans="3:45">
      <c r="C2230" s="1"/>
      <c r="D2230" s="55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</row>
    <row r="2231" spans="3:45">
      <c r="C2231" s="1"/>
      <c r="D2231" s="55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</row>
    <row r="2232" spans="3:45">
      <c r="C2232" s="1"/>
      <c r="D2232" s="55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</row>
    <row r="2233" spans="3:45">
      <c r="C2233" s="1"/>
      <c r="D2233" s="55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</row>
    <row r="2234" spans="3:45">
      <c r="C2234" s="1"/>
      <c r="D2234" s="55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</row>
    <row r="2235" spans="3:45">
      <c r="C2235" s="1"/>
      <c r="D2235" s="55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</row>
    <row r="2236" spans="3:45">
      <c r="C2236" s="1"/>
      <c r="D2236" s="55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</row>
    <row r="2237" spans="3:45">
      <c r="C2237" s="1"/>
      <c r="D2237" s="55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</row>
    <row r="2238" spans="3:45">
      <c r="C2238" s="1"/>
      <c r="D2238" s="55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</row>
    <row r="2239" spans="3:45">
      <c r="C2239" s="1"/>
      <c r="D2239" s="55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</row>
    <row r="2240" spans="3:45">
      <c r="C2240" s="1"/>
      <c r="D2240" s="55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</row>
    <row r="2241" spans="3:45">
      <c r="C2241" s="1"/>
      <c r="D2241" s="55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</row>
    <row r="2242" spans="3:45">
      <c r="C2242" s="1"/>
      <c r="D2242" s="55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</row>
    <row r="2243" spans="3:45">
      <c r="C2243" s="1"/>
      <c r="D2243" s="55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</row>
    <row r="2244" spans="3:45">
      <c r="C2244" s="1"/>
      <c r="D2244" s="55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</row>
    <row r="2245" spans="3:45">
      <c r="C2245" s="1"/>
      <c r="D2245" s="55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</row>
    <row r="2246" spans="3:45">
      <c r="C2246" s="1"/>
      <c r="D2246" s="55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</row>
    <row r="2247" spans="3:45">
      <c r="C2247" s="1"/>
      <c r="D2247" s="55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</row>
    <row r="2248" spans="3:45">
      <c r="C2248" s="1"/>
      <c r="D2248" s="55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</row>
    <row r="2249" spans="3:45">
      <c r="C2249" s="1"/>
      <c r="D2249" s="55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</row>
    <row r="2250" spans="3:45">
      <c r="C2250" s="1"/>
      <c r="D2250" s="55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</row>
    <row r="2251" spans="3:45">
      <c r="C2251" s="1"/>
      <c r="D2251" s="55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</row>
    <row r="2252" spans="3:45">
      <c r="C2252" s="1"/>
      <c r="D2252" s="55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</row>
    <row r="2253" spans="3:45">
      <c r="C2253" s="1"/>
      <c r="D2253" s="55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</row>
    <row r="2254" spans="3:45">
      <c r="C2254" s="1"/>
      <c r="D2254" s="55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</row>
    <row r="2255" spans="3:45">
      <c r="C2255" s="1"/>
      <c r="D2255" s="55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</row>
    <row r="2256" spans="3:45">
      <c r="C2256" s="1"/>
      <c r="D2256" s="55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</row>
    <row r="2257" spans="3:45">
      <c r="C2257" s="1"/>
      <c r="D2257" s="55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</row>
    <row r="2258" spans="3:45">
      <c r="C2258" s="1"/>
      <c r="D2258" s="55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</row>
    <row r="2259" spans="3:45">
      <c r="C2259" s="1"/>
      <c r="D2259" s="55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</row>
    <row r="2260" spans="3:45">
      <c r="C2260" s="1"/>
      <c r="D2260" s="55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</row>
    <row r="2261" spans="3:45">
      <c r="C2261" s="1"/>
      <c r="D2261" s="55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</row>
    <row r="2262" spans="3:45">
      <c r="C2262" s="1"/>
      <c r="D2262" s="55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</row>
    <row r="2263" spans="3:45">
      <c r="C2263" s="1"/>
      <c r="D2263" s="55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</row>
    <row r="2264" spans="3:45">
      <c r="C2264" s="1"/>
      <c r="D2264" s="55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</row>
    <row r="2265" spans="3:45">
      <c r="C2265" s="1"/>
      <c r="D2265" s="55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</row>
    <row r="2266" spans="3:45">
      <c r="C2266" s="1"/>
      <c r="D2266" s="55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</row>
    <row r="2267" spans="3:45">
      <c r="C2267" s="1"/>
      <c r="D2267" s="55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</row>
    <row r="2268" spans="3:45">
      <c r="C2268" s="1"/>
      <c r="D2268" s="55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</row>
    <row r="2269" spans="3:45">
      <c r="C2269" s="1"/>
      <c r="D2269" s="55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</row>
    <row r="2270" spans="3:45">
      <c r="C2270" s="1"/>
      <c r="D2270" s="55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</row>
    <row r="2271" spans="3:45">
      <c r="C2271" s="1"/>
      <c r="D2271" s="55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</row>
    <row r="2272" spans="3:45">
      <c r="C2272" s="1"/>
      <c r="D2272" s="55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</row>
    <row r="2273" spans="3:45">
      <c r="C2273" s="1"/>
      <c r="D2273" s="55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</row>
    <row r="2274" spans="3:45">
      <c r="C2274" s="1"/>
      <c r="D2274" s="55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</row>
    <row r="2275" spans="3:45">
      <c r="C2275" s="1"/>
      <c r="D2275" s="55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</row>
    <row r="2276" spans="3:45">
      <c r="C2276" s="1"/>
      <c r="D2276" s="55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</row>
    <row r="2277" spans="3:45">
      <c r="C2277" s="1"/>
      <c r="D2277" s="55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</row>
    <row r="2278" spans="3:45">
      <c r="C2278" s="1"/>
      <c r="D2278" s="55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</row>
    <row r="2279" spans="3:45">
      <c r="C2279" s="1"/>
      <c r="D2279" s="55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</row>
    <row r="2280" spans="3:45">
      <c r="C2280" s="1"/>
      <c r="D2280" s="55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</row>
    <row r="2281" spans="3:45">
      <c r="C2281" s="1"/>
      <c r="D2281" s="55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</row>
    <row r="2282" spans="3:45">
      <c r="C2282" s="1"/>
      <c r="D2282" s="55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</row>
    <row r="2283" spans="3:45">
      <c r="C2283" s="1"/>
      <c r="D2283" s="55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</row>
    <row r="2284" spans="3:45">
      <c r="C2284" s="1"/>
      <c r="D2284" s="55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</row>
    <row r="2285" spans="3:45">
      <c r="C2285" s="1"/>
      <c r="D2285" s="55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</row>
    <row r="2286" spans="3:45">
      <c r="C2286" s="1"/>
      <c r="D2286" s="55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</row>
    <row r="2287" spans="3:45">
      <c r="C2287" s="1"/>
      <c r="D2287" s="55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</row>
    <row r="2288" spans="3:45">
      <c r="C2288" s="1"/>
      <c r="D2288" s="55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</row>
    <row r="2289" spans="3:45">
      <c r="C2289" s="1"/>
      <c r="D2289" s="55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</row>
    <row r="2290" spans="3:45">
      <c r="C2290" s="1"/>
      <c r="D2290" s="55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</row>
    <row r="2291" spans="3:45">
      <c r="C2291" s="1"/>
      <c r="D2291" s="55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</row>
    <row r="2292" spans="3:45">
      <c r="C2292" s="1"/>
      <c r="D2292" s="55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</row>
    <row r="2293" spans="3:45">
      <c r="C2293" s="1"/>
      <c r="D2293" s="55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</row>
    <row r="2294" spans="3:45">
      <c r="C2294" s="1"/>
      <c r="D2294" s="55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</row>
    <row r="2295" spans="3:45">
      <c r="C2295" s="1"/>
      <c r="D2295" s="55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</row>
    <row r="2296" spans="3:45">
      <c r="C2296" s="1"/>
      <c r="D2296" s="55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</row>
    <row r="2297" spans="3:45">
      <c r="C2297" s="1"/>
      <c r="D2297" s="55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</row>
    <row r="2298" spans="3:45">
      <c r="C2298" s="1"/>
      <c r="D2298" s="55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</row>
    <row r="2299" spans="3:45">
      <c r="C2299" s="1"/>
      <c r="D2299" s="55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</row>
    <row r="2300" spans="3:45">
      <c r="C2300" s="1"/>
      <c r="D2300" s="55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</row>
    <row r="2301" spans="3:45">
      <c r="C2301" s="1"/>
      <c r="D2301" s="55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</row>
    <row r="2302" spans="3:45">
      <c r="C2302" s="1"/>
      <c r="D2302" s="55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</row>
    <row r="2303" spans="3:45">
      <c r="C2303" s="1"/>
      <c r="D2303" s="55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</row>
    <row r="2304" spans="3:45">
      <c r="C2304" s="1"/>
      <c r="D2304" s="55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</row>
    <row r="2305" spans="3:45">
      <c r="C2305" s="1"/>
      <c r="D2305" s="55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</row>
    <row r="2306" spans="3:45">
      <c r="C2306" s="1"/>
      <c r="D2306" s="55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</row>
    <row r="2307" spans="3:45">
      <c r="C2307" s="1"/>
      <c r="D2307" s="55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</row>
    <row r="2308" spans="3:45">
      <c r="C2308" s="1"/>
      <c r="D2308" s="55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</row>
    <row r="2309" spans="3:45">
      <c r="C2309" s="1"/>
      <c r="D2309" s="55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</row>
    <row r="2310" spans="3:45">
      <c r="C2310" s="1"/>
      <c r="D2310" s="55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</row>
    <row r="2311" spans="3:45">
      <c r="C2311" s="1"/>
      <c r="D2311" s="55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</row>
    <row r="2312" spans="3:45">
      <c r="C2312" s="1"/>
      <c r="D2312" s="55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</row>
    <row r="2313" spans="3:45">
      <c r="C2313" s="1"/>
      <c r="D2313" s="55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</row>
    <row r="2314" spans="3:45">
      <c r="C2314" s="1"/>
      <c r="D2314" s="55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</row>
    <row r="2315" spans="3:45">
      <c r="C2315" s="1"/>
      <c r="D2315" s="55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</row>
    <row r="2316" spans="3:45">
      <c r="C2316" s="1"/>
      <c r="D2316" s="55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</row>
    <row r="2317" spans="3:45">
      <c r="C2317" s="1"/>
      <c r="D2317" s="55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</row>
    <row r="2318" spans="3:45">
      <c r="C2318" s="1"/>
      <c r="D2318" s="55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</row>
    <row r="2319" spans="3:45">
      <c r="C2319" s="1"/>
      <c r="D2319" s="55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</row>
    <row r="2320" spans="3:45">
      <c r="C2320" s="1"/>
      <c r="D2320" s="55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</row>
    <row r="2321" spans="3:45">
      <c r="C2321" s="1"/>
      <c r="D2321" s="55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</row>
    <row r="2322" spans="3:45">
      <c r="C2322" s="1"/>
      <c r="D2322" s="55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</row>
    <row r="2323" spans="3:45">
      <c r="C2323" s="1"/>
      <c r="D2323" s="55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</row>
    <row r="2324" spans="3:45">
      <c r="C2324" s="1"/>
      <c r="D2324" s="55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</row>
    <row r="2325" spans="3:45">
      <c r="C2325" s="1"/>
      <c r="D2325" s="55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</row>
    <row r="2326" spans="3:45">
      <c r="C2326" s="1"/>
      <c r="D2326" s="55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</row>
    <row r="2327" spans="3:45">
      <c r="C2327" s="1"/>
      <c r="D2327" s="55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</row>
    <row r="2328" spans="3:45">
      <c r="C2328" s="1"/>
      <c r="D2328" s="55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</row>
    <row r="2329" spans="3:45">
      <c r="C2329" s="1"/>
      <c r="D2329" s="55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</row>
    <row r="2330" spans="3:45">
      <c r="C2330" s="1"/>
      <c r="D2330" s="55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</row>
    <row r="2331" spans="3:45">
      <c r="C2331" s="1"/>
      <c r="D2331" s="55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</row>
    <row r="2332" spans="3:45">
      <c r="C2332" s="1"/>
      <c r="D2332" s="55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</row>
    <row r="2333" spans="3:45">
      <c r="C2333" s="1"/>
      <c r="D2333" s="55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</row>
    <row r="2334" spans="3:45">
      <c r="C2334" s="1"/>
      <c r="D2334" s="55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</row>
    <row r="2335" spans="3:45">
      <c r="C2335" s="1"/>
      <c r="D2335" s="55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</row>
    <row r="2336" spans="3:45">
      <c r="C2336" s="1"/>
      <c r="D2336" s="55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</row>
    <row r="2337" spans="3:45">
      <c r="C2337" s="1"/>
      <c r="D2337" s="55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</row>
    <row r="2338" spans="3:45">
      <c r="C2338" s="1"/>
      <c r="D2338" s="55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</row>
    <row r="2339" spans="3:45">
      <c r="C2339" s="1"/>
      <c r="D2339" s="55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</row>
    <row r="2340" spans="3:45">
      <c r="C2340" s="1"/>
      <c r="D2340" s="55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</row>
    <row r="2341" spans="3:45">
      <c r="C2341" s="1"/>
      <c r="D2341" s="55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</row>
    <row r="2342" spans="3:45">
      <c r="C2342" s="1"/>
      <c r="D2342" s="55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</row>
    <row r="2343" spans="3:45">
      <c r="C2343" s="1"/>
      <c r="D2343" s="55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</row>
    <row r="2344" spans="3:45">
      <c r="C2344" s="1"/>
      <c r="D2344" s="55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</row>
    <row r="2345" spans="3:45">
      <c r="C2345" s="1"/>
      <c r="D2345" s="55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</row>
    <row r="2346" spans="3:45">
      <c r="C2346" s="1"/>
      <c r="D2346" s="55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</row>
    <row r="2347" spans="3:45">
      <c r="C2347" s="1"/>
      <c r="D2347" s="55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</row>
    <row r="2348" spans="3:45">
      <c r="C2348" s="1"/>
      <c r="D2348" s="55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</row>
    <row r="2349" spans="3:45">
      <c r="C2349" s="1"/>
      <c r="D2349" s="55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</row>
    <row r="2350" spans="3:45">
      <c r="C2350" s="1"/>
      <c r="D2350" s="55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</row>
    <row r="2351" spans="3:45">
      <c r="C2351" s="1"/>
      <c r="D2351" s="55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</row>
    <row r="2352" spans="3:45">
      <c r="C2352" s="1"/>
      <c r="D2352" s="55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</row>
    <row r="2353" spans="3:45">
      <c r="C2353" s="1"/>
      <c r="D2353" s="55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</row>
    <row r="2354" spans="3:45">
      <c r="C2354" s="1"/>
      <c r="D2354" s="55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</row>
    <row r="2355" spans="3:45">
      <c r="C2355" s="1"/>
      <c r="D2355" s="55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</row>
    <row r="2356" spans="3:45">
      <c r="C2356" s="1"/>
      <c r="D2356" s="55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</row>
    <row r="2357" spans="3:45">
      <c r="C2357" s="1"/>
      <c r="D2357" s="55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</row>
    <row r="2358" spans="3:45">
      <c r="C2358" s="1"/>
      <c r="D2358" s="55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</row>
    <row r="2359" spans="3:45">
      <c r="C2359" s="1"/>
      <c r="D2359" s="55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</row>
    <row r="2360" spans="3:45">
      <c r="C2360" s="1"/>
      <c r="D2360" s="55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</row>
    <row r="2361" spans="3:45">
      <c r="C2361" s="1"/>
      <c r="D2361" s="55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</row>
    <row r="2362" spans="3:45">
      <c r="C2362" s="1"/>
      <c r="D2362" s="55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</row>
    <row r="2363" spans="3:45">
      <c r="C2363" s="1"/>
      <c r="D2363" s="55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</row>
    <row r="2364" spans="3:45">
      <c r="C2364" s="1"/>
      <c r="D2364" s="55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</row>
    <row r="2365" spans="3:45">
      <c r="C2365" s="1"/>
      <c r="D2365" s="55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</row>
    <row r="2366" spans="3:45">
      <c r="C2366" s="1"/>
      <c r="D2366" s="55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</row>
    <row r="2367" spans="3:45">
      <c r="C2367" s="1"/>
      <c r="D2367" s="55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</row>
    <row r="2368" spans="3:45">
      <c r="C2368" s="1"/>
      <c r="D2368" s="55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</row>
    <row r="2369" spans="3:45">
      <c r="C2369" s="1"/>
      <c r="D2369" s="55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</row>
    <row r="2370" spans="3:45">
      <c r="C2370" s="1"/>
      <c r="D2370" s="55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</row>
    <row r="2371" spans="3:45">
      <c r="C2371" s="1"/>
      <c r="D2371" s="55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</row>
    <row r="2372" spans="3:45">
      <c r="C2372" s="1"/>
      <c r="D2372" s="55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</row>
    <row r="2373" spans="3:45">
      <c r="C2373" s="1"/>
      <c r="D2373" s="55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</row>
    <row r="2374" spans="3:45">
      <c r="C2374" s="1"/>
      <c r="D2374" s="55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</row>
    <row r="2375" spans="3:45">
      <c r="C2375" s="1"/>
      <c r="D2375" s="55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</row>
    <row r="2376" spans="3:45">
      <c r="C2376" s="1"/>
      <c r="D2376" s="55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</row>
    <row r="2377" spans="3:45">
      <c r="C2377" s="1"/>
      <c r="D2377" s="55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</row>
    <row r="2378" spans="3:45">
      <c r="C2378" s="1"/>
      <c r="D2378" s="55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</row>
    <row r="2379" spans="3:45">
      <c r="C2379" s="1"/>
      <c r="D2379" s="55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</row>
    <row r="2380" spans="3:45">
      <c r="C2380" s="1"/>
      <c r="D2380" s="55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</row>
    <row r="2381" spans="3:45">
      <c r="C2381" s="1"/>
      <c r="D2381" s="55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</row>
    <row r="2382" spans="3:45">
      <c r="C2382" s="1"/>
      <c r="D2382" s="55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</row>
    <row r="2383" spans="3:45">
      <c r="C2383" s="1"/>
      <c r="D2383" s="55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</row>
    <row r="2384" spans="3:45">
      <c r="C2384" s="1"/>
      <c r="D2384" s="55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</row>
    <row r="2385" spans="3:45">
      <c r="C2385" s="1"/>
      <c r="D2385" s="55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</row>
    <row r="2386" spans="3:45">
      <c r="C2386" s="1"/>
      <c r="D2386" s="55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</row>
    <row r="2387" spans="3:45">
      <c r="C2387" s="1"/>
      <c r="D2387" s="55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</row>
    <row r="2388" spans="3:45">
      <c r="C2388" s="1"/>
      <c r="D2388" s="55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</row>
    <row r="2389" spans="3:45">
      <c r="C2389" s="1"/>
      <c r="D2389" s="55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</row>
    <row r="2390" spans="3:45">
      <c r="C2390" s="1"/>
      <c r="D2390" s="55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</row>
    <row r="2391" spans="3:45">
      <c r="C2391" s="1"/>
      <c r="D2391" s="55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</row>
    <row r="2392" spans="3:45">
      <c r="C2392" s="1"/>
      <c r="D2392" s="55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</row>
    <row r="2393" spans="3:45">
      <c r="C2393" s="1"/>
      <c r="D2393" s="55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</row>
    <row r="2394" spans="3:45">
      <c r="C2394" s="1"/>
      <c r="D2394" s="55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</row>
    <row r="2395" spans="3:45">
      <c r="C2395" s="1"/>
      <c r="D2395" s="55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</row>
    <row r="2396" spans="3:45">
      <c r="C2396" s="1"/>
      <c r="D2396" s="55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</row>
    <row r="2397" spans="3:45">
      <c r="C2397" s="1"/>
      <c r="D2397" s="55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</row>
    <row r="2398" spans="3:45">
      <c r="C2398" s="1"/>
      <c r="D2398" s="55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</row>
    <row r="2399" spans="3:45">
      <c r="C2399" s="1"/>
      <c r="D2399" s="55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</row>
    <row r="2400" spans="3:45">
      <c r="C2400" s="1"/>
      <c r="D2400" s="55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</row>
    <row r="2401" spans="3:45">
      <c r="C2401" s="1"/>
      <c r="D2401" s="55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</row>
    <row r="2402" spans="3:45">
      <c r="C2402" s="1"/>
      <c r="D2402" s="55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</row>
    <row r="2403" spans="3:45">
      <c r="C2403" s="1"/>
      <c r="D2403" s="55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</row>
    <row r="2404" spans="3:45">
      <c r="C2404" s="1"/>
      <c r="D2404" s="55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</row>
    <row r="2405" spans="3:45">
      <c r="C2405" s="1"/>
      <c r="D2405" s="55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</row>
    <row r="2406" spans="3:45">
      <c r="C2406" s="1"/>
      <c r="D2406" s="55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</row>
    <row r="2407" spans="3:45">
      <c r="C2407" s="1"/>
      <c r="D2407" s="55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</row>
    <row r="2408" spans="3:45">
      <c r="C2408" s="1"/>
      <c r="D2408" s="55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</row>
    <row r="2409" spans="3:45">
      <c r="C2409" s="1"/>
      <c r="D2409" s="55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</row>
    <row r="2410" spans="3:45">
      <c r="C2410" s="1"/>
      <c r="D2410" s="55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</row>
    <row r="2411" spans="3:45">
      <c r="C2411" s="1"/>
      <c r="D2411" s="55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</row>
    <row r="2412" spans="3:45">
      <c r="C2412" s="1"/>
      <c r="D2412" s="55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</row>
    <row r="2413" spans="3:45">
      <c r="C2413" s="1"/>
      <c r="D2413" s="55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</row>
    <row r="2414" spans="3:45">
      <c r="C2414" s="1"/>
      <c r="D2414" s="55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</row>
    <row r="2415" spans="3:45">
      <c r="C2415" s="1"/>
      <c r="D2415" s="55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</row>
    <row r="2416" spans="3:45">
      <c r="C2416" s="1"/>
      <c r="D2416" s="55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</row>
    <row r="2417" spans="3:45">
      <c r="C2417" s="1"/>
      <c r="D2417" s="55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</row>
    <row r="2418" spans="3:45">
      <c r="C2418" s="1"/>
      <c r="D2418" s="55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</row>
    <row r="2419" spans="3:45">
      <c r="C2419" s="1"/>
      <c r="D2419" s="55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</row>
    <row r="2420" spans="3:45">
      <c r="C2420" s="1"/>
      <c r="D2420" s="55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</row>
    <row r="2421" spans="3:45">
      <c r="C2421" s="1"/>
      <c r="D2421" s="55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</row>
    <row r="2422" spans="3:45">
      <c r="C2422" s="1"/>
      <c r="D2422" s="55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</row>
    <row r="2423" spans="3:45">
      <c r="C2423" s="1"/>
      <c r="D2423" s="55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</row>
    <row r="2424" spans="3:45">
      <c r="C2424" s="1"/>
      <c r="D2424" s="55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</row>
    <row r="2425" spans="3:45">
      <c r="C2425" s="1"/>
      <c r="D2425" s="55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</row>
    <row r="2426" spans="3:45">
      <c r="C2426" s="1"/>
      <c r="D2426" s="55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</row>
    <row r="2427" spans="3:45">
      <c r="C2427" s="1"/>
      <c r="D2427" s="55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</row>
    <row r="2428" spans="3:45">
      <c r="C2428" s="1"/>
      <c r="D2428" s="55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</row>
    <row r="2429" spans="3:45">
      <c r="C2429" s="1"/>
      <c r="D2429" s="55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</row>
    <row r="2430" spans="3:45">
      <c r="C2430" s="1"/>
      <c r="D2430" s="55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</row>
    <row r="2431" spans="3:45">
      <c r="C2431" s="1"/>
      <c r="D2431" s="55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</row>
    <row r="2432" spans="3:45">
      <c r="C2432" s="1"/>
      <c r="D2432" s="55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</row>
    <row r="2433" spans="3:45">
      <c r="C2433" s="1"/>
      <c r="D2433" s="55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</row>
    <row r="2434" spans="3:45">
      <c r="C2434" s="1"/>
      <c r="D2434" s="55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</row>
    <row r="2435" spans="3:45">
      <c r="C2435" s="1"/>
      <c r="D2435" s="55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</row>
    <row r="2436" spans="3:45">
      <c r="C2436" s="1"/>
      <c r="D2436" s="55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</row>
    <row r="2437" spans="3:45">
      <c r="C2437" s="1"/>
      <c r="D2437" s="55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</row>
    <row r="2438" spans="3:45">
      <c r="C2438" s="1"/>
      <c r="D2438" s="55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</row>
    <row r="2439" spans="3:45">
      <c r="C2439" s="1"/>
      <c r="D2439" s="55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</row>
    <row r="2440" spans="3:45">
      <c r="C2440" s="1"/>
      <c r="D2440" s="55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</row>
    <row r="2441" spans="3:45">
      <c r="C2441" s="1"/>
      <c r="D2441" s="55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</row>
    <row r="2442" spans="3:45">
      <c r="C2442" s="1"/>
      <c r="D2442" s="55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</row>
    <row r="2443" spans="3:45">
      <c r="C2443" s="1"/>
      <c r="D2443" s="55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</row>
    <row r="2444" spans="3:45">
      <c r="C2444" s="1"/>
      <c r="D2444" s="55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</row>
    <row r="2445" spans="3:45">
      <c r="C2445" s="1"/>
      <c r="D2445" s="55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</row>
    <row r="2446" spans="3:45">
      <c r="C2446" s="1"/>
      <c r="D2446" s="55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</row>
    <row r="2447" spans="3:45">
      <c r="C2447" s="1"/>
      <c r="D2447" s="55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</row>
    <row r="2448" spans="3:45">
      <c r="C2448" s="1"/>
      <c r="D2448" s="55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</row>
    <row r="2449" spans="3:45">
      <c r="C2449" s="1"/>
      <c r="D2449" s="55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</row>
    <row r="2450" spans="3:45">
      <c r="C2450" s="1"/>
      <c r="D2450" s="55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</row>
    <row r="2451" spans="3:45">
      <c r="C2451" s="1"/>
      <c r="D2451" s="55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</row>
    <row r="2452" spans="3:45">
      <c r="C2452" s="1"/>
      <c r="D2452" s="55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</row>
    <row r="2453" spans="3:45">
      <c r="C2453" s="1"/>
      <c r="D2453" s="55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</row>
    <row r="2454" spans="3:45">
      <c r="C2454" s="1"/>
      <c r="D2454" s="55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</row>
    <row r="2455" spans="3:45">
      <c r="C2455" s="1"/>
      <c r="D2455" s="55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</row>
    <row r="2456" spans="3:45">
      <c r="C2456" s="1"/>
      <c r="D2456" s="55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</row>
    <row r="2457" spans="3:45">
      <c r="C2457" s="1"/>
      <c r="D2457" s="55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</row>
    <row r="2458" spans="3:45">
      <c r="C2458" s="1"/>
      <c r="D2458" s="55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</row>
    <row r="2459" spans="3:45">
      <c r="C2459" s="1"/>
      <c r="D2459" s="55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</row>
    <row r="2460" spans="3:45">
      <c r="C2460" s="1"/>
      <c r="D2460" s="55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</row>
    <row r="2461" spans="3:45">
      <c r="C2461" s="1"/>
      <c r="D2461" s="55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</row>
    <row r="2462" spans="3:45">
      <c r="C2462" s="1"/>
      <c r="D2462" s="55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</row>
    <row r="2463" spans="3:45">
      <c r="C2463" s="1"/>
      <c r="D2463" s="55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</row>
    <row r="2464" spans="3:45">
      <c r="C2464" s="1"/>
      <c r="D2464" s="55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</row>
    <row r="2465" spans="3:45">
      <c r="C2465" s="1"/>
      <c r="D2465" s="55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</row>
    <row r="2466" spans="3:45">
      <c r="C2466" s="1"/>
      <c r="D2466" s="55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</row>
    <row r="2467" spans="3:45">
      <c r="C2467" s="1"/>
      <c r="D2467" s="55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</row>
    <row r="2468" spans="3:45">
      <c r="C2468" s="1"/>
      <c r="D2468" s="55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</row>
    <row r="2469" spans="3:45">
      <c r="C2469" s="1"/>
      <c r="D2469" s="55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</row>
    <row r="2470" spans="3:45">
      <c r="C2470" s="1"/>
      <c r="D2470" s="55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</row>
    <row r="2471" spans="3:45">
      <c r="C2471" s="1"/>
      <c r="D2471" s="55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</row>
    <row r="2472" spans="3:45">
      <c r="C2472" s="1"/>
      <c r="D2472" s="55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</row>
    <row r="2473" spans="3:45">
      <c r="C2473" s="1"/>
      <c r="D2473" s="55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</row>
    <row r="2474" spans="3:45">
      <c r="C2474" s="1"/>
      <c r="D2474" s="55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</row>
    <row r="2475" spans="3:45">
      <c r="C2475" s="1"/>
      <c r="D2475" s="55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</row>
    <row r="2476" spans="3:45">
      <c r="C2476" s="1"/>
      <c r="D2476" s="55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</row>
    <row r="2477" spans="3:45">
      <c r="C2477" s="1"/>
      <c r="D2477" s="55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</row>
    <row r="2478" spans="3:45">
      <c r="C2478" s="1"/>
      <c r="D2478" s="55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</row>
    <row r="2479" spans="3:45">
      <c r="C2479" s="1"/>
      <c r="D2479" s="55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</row>
    <row r="2480" spans="3:45">
      <c r="C2480" s="1"/>
      <c r="D2480" s="55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</row>
    <row r="2481" spans="3:45">
      <c r="C2481" s="1"/>
      <c r="D2481" s="55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</row>
    <row r="2482" spans="3:45">
      <c r="C2482" s="1"/>
      <c r="D2482" s="55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</row>
    <row r="2483" spans="3:45">
      <c r="C2483" s="1"/>
      <c r="D2483" s="55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</row>
    <row r="2484" spans="3:45">
      <c r="C2484" s="1"/>
      <c r="D2484" s="55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</row>
    <row r="2485" spans="3:45">
      <c r="C2485" s="1"/>
      <c r="D2485" s="55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</row>
    <row r="2486" spans="3:45">
      <c r="C2486" s="1"/>
      <c r="D2486" s="55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</row>
    <row r="2487" spans="3:45">
      <c r="C2487" s="1"/>
      <c r="D2487" s="55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</row>
    <row r="2488" spans="3:45">
      <c r="C2488" s="1"/>
      <c r="D2488" s="55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</row>
    <row r="2489" spans="3:45">
      <c r="C2489" s="1"/>
      <c r="D2489" s="55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</row>
    <row r="2490" spans="3:45">
      <c r="C2490" s="1"/>
      <c r="D2490" s="55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</row>
    <row r="2491" spans="3:45">
      <c r="C2491" s="1"/>
      <c r="D2491" s="55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</row>
    <row r="2492" spans="3:45">
      <c r="C2492" s="1"/>
      <c r="D2492" s="55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</row>
    <row r="2493" spans="3:45">
      <c r="C2493" s="1"/>
      <c r="D2493" s="55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</row>
    <row r="2494" spans="3:45">
      <c r="C2494" s="1"/>
      <c r="D2494" s="55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</row>
    <row r="2495" spans="3:45">
      <c r="C2495" s="1"/>
      <c r="D2495" s="55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</row>
    <row r="2496" spans="3:45">
      <c r="C2496" s="1"/>
      <c r="D2496" s="55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</row>
    <row r="2497" spans="3:45">
      <c r="C2497" s="1"/>
      <c r="D2497" s="55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</row>
    <row r="2498" spans="3:45">
      <c r="C2498" s="1"/>
      <c r="D2498" s="55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</row>
    <row r="2499" spans="3:45">
      <c r="C2499" s="1"/>
      <c r="D2499" s="55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</row>
    <row r="2500" spans="3:45">
      <c r="C2500" s="1"/>
      <c r="D2500" s="55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</row>
    <row r="2501" spans="3:45">
      <c r="C2501" s="1"/>
      <c r="D2501" s="55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</row>
    <row r="2502" spans="3:45">
      <c r="C2502" s="1"/>
      <c r="D2502" s="55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</row>
    <row r="2503" spans="3:45">
      <c r="C2503" s="1"/>
      <c r="D2503" s="55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</row>
    <row r="2504" spans="3:45">
      <c r="C2504" s="1"/>
      <c r="D2504" s="55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</row>
    <row r="2505" spans="3:45">
      <c r="C2505" s="1"/>
      <c r="D2505" s="55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</row>
    <row r="2506" spans="3:45">
      <c r="C2506" s="1"/>
      <c r="D2506" s="55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</row>
    <row r="2507" spans="3:45">
      <c r="C2507" s="1"/>
      <c r="D2507" s="55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50D3-C678-4C51-AEFC-988F7EC3514E}">
  <dimension ref="A1:D108"/>
  <sheetViews>
    <sheetView workbookViewId="0">
      <selection activeCell="X83" sqref="X83"/>
    </sheetView>
  </sheetViews>
  <sheetFormatPr defaultRowHeight="12.75"/>
  <cols>
    <col min="2" max="2" width="16.5703125" customWidth="1"/>
    <col min="4" max="4" width="23.85546875" customWidth="1"/>
  </cols>
  <sheetData>
    <row r="1" spans="1:2">
      <c r="B1" t="s">
        <v>86</v>
      </c>
    </row>
    <row r="2" spans="1:2">
      <c r="A2" t="s">
        <v>46</v>
      </c>
      <c r="B2" s="58">
        <f>'SaMip 3.0_PPPs'!AN34</f>
        <v>27540.368149529637</v>
      </c>
    </row>
    <row r="3" spans="1:2">
      <c r="A3" t="s">
        <v>47</v>
      </c>
      <c r="B3" s="58">
        <f>'SaMip 3.0_PPPs'!AN68</f>
        <v>33092.183284149891</v>
      </c>
    </row>
    <row r="4" spans="1:2">
      <c r="A4" t="s">
        <v>48</v>
      </c>
      <c r="B4" s="58">
        <f>'SaMip 3.0_PPPs'!AN102</f>
        <v>29823.497597754234</v>
      </c>
    </row>
    <row r="5" spans="1:2">
      <c r="A5" t="s">
        <v>66</v>
      </c>
      <c r="B5" s="58">
        <f>'SaMip 3.0_PPPs'!AN136</f>
        <v>3761.4373413394155</v>
      </c>
    </row>
    <row r="6" spans="1:2">
      <c r="A6" t="s">
        <v>84</v>
      </c>
      <c r="B6" s="58">
        <f>'SaMip 3.0_PPPs'!AN170</f>
        <v>0</v>
      </c>
    </row>
    <row r="7" spans="1:2">
      <c r="A7" t="s">
        <v>49</v>
      </c>
      <c r="B7" s="58">
        <f>'SaMip 3.0_PPPs'!AN204</f>
        <v>20606.807441184133</v>
      </c>
    </row>
    <row r="8" spans="1:2">
      <c r="A8" t="s">
        <v>63</v>
      </c>
      <c r="B8" s="58">
        <f>'SaMip 3.0_PPPs'!AN238</f>
        <v>39458.86729000535</v>
      </c>
    </row>
    <row r="9" spans="1:2">
      <c r="A9" t="s">
        <v>67</v>
      </c>
      <c r="B9" s="58">
        <f>'SaMip 3.0_PPPs'!AN272</f>
        <v>24624.351757428813</v>
      </c>
    </row>
    <row r="10" spans="1:2">
      <c r="A10" t="s">
        <v>68</v>
      </c>
      <c r="B10" s="58">
        <f>'SaMip 3.0_PPPs'!AN306</f>
        <v>11008.738218278058</v>
      </c>
    </row>
    <row r="11" spans="1:2">
      <c r="A11" t="s">
        <v>53</v>
      </c>
      <c r="B11" s="58">
        <f>'SaMip 3.0_PPPs'!AN340</f>
        <v>34079.827038509218</v>
      </c>
    </row>
    <row r="12" spans="1:2">
      <c r="A12" t="s">
        <v>50</v>
      </c>
      <c r="B12" s="58">
        <f>'SaMip 3.0_PPPs'!AN374</f>
        <v>35527.215571664812</v>
      </c>
    </row>
    <row r="13" spans="1:2">
      <c r="A13" t="s">
        <v>81</v>
      </c>
      <c r="B13" s="58">
        <f>'SaMip 3.0_PPPs'!AN408</f>
        <v>16009.400547331757</v>
      </c>
    </row>
    <row r="14" spans="1:2">
      <c r="A14" t="s">
        <v>69</v>
      </c>
      <c r="B14" s="58">
        <f>'SaMip 3.0_PPPs'!AN442</f>
        <v>13839.238441797155</v>
      </c>
    </row>
    <row r="15" spans="1:2">
      <c r="A15" t="s">
        <v>51</v>
      </c>
      <c r="B15" s="58">
        <f>'SaMip 3.0_PPPs'!AN476</f>
        <v>31875.765066772863</v>
      </c>
    </row>
    <row r="16" spans="1:2">
      <c r="A16" t="s">
        <v>52</v>
      </c>
      <c r="B16" s="58">
        <f>'SaMip 3.0_PPPs'!AN510</f>
        <v>23622.929762927233</v>
      </c>
    </row>
    <row r="17" spans="1:2">
      <c r="A17" t="s">
        <v>64</v>
      </c>
      <c r="B17" s="58">
        <f>'SaMip 3.0_PPPs'!AN544</f>
        <v>19571.242115209061</v>
      </c>
    </row>
    <row r="18" spans="1:2">
      <c r="A18" t="s">
        <v>70</v>
      </c>
      <c r="B18" s="58">
        <f>'SaMip 3.0_PPPs'!AN578</f>
        <v>10636.536486006053</v>
      </c>
    </row>
    <row r="19" spans="1:2">
      <c r="A19" t="s">
        <v>71</v>
      </c>
      <c r="B19" s="58">
        <f>'SaMip 3.0_PPPs'!AN612</f>
        <v>3286.1029102255798</v>
      </c>
    </row>
    <row r="20" spans="1:2">
      <c r="A20" t="s">
        <v>54</v>
      </c>
      <c r="B20" s="58">
        <f>'SaMip 3.0_PPPs'!AN646</f>
        <v>33083.654380031643</v>
      </c>
    </row>
    <row r="21" spans="1:2">
      <c r="A21" t="s">
        <v>83</v>
      </c>
      <c r="B21" s="58">
        <f>'SaMip 3.0_PPPs'!AN680</f>
        <v>28823.048629814799</v>
      </c>
    </row>
    <row r="22" spans="1:2">
      <c r="A22" t="s">
        <v>55</v>
      </c>
      <c r="B22" s="58">
        <f>'SaMip 3.0_PPPs'!AN748</f>
        <v>19113.862218901879</v>
      </c>
    </row>
    <row r="23" spans="1:2">
      <c r="A23" t="s">
        <v>57</v>
      </c>
      <c r="B23" s="58">
        <f>'SaMip 3.0_PPPs'!AN782</f>
        <v>29606.449750213611</v>
      </c>
    </row>
    <row r="24" spans="1:2">
      <c r="A24" t="s">
        <v>82</v>
      </c>
      <c r="B24" s="58">
        <f>'SaMip 3.0_PPPs'!AN816</f>
        <v>25941.423870048533</v>
      </c>
    </row>
    <row r="25" spans="1:2">
      <c r="A25" t="s">
        <v>73</v>
      </c>
      <c r="B25" s="58">
        <f>'SaMip 3.0_PPPs'!AN850</f>
        <v>20811.95321388778</v>
      </c>
    </row>
    <row r="26" spans="1:2">
      <c r="A26" t="s">
        <v>74</v>
      </c>
      <c r="B26" s="58">
        <f>'SaMip 3.0_PPPs'!AN884</f>
        <v>45217.943528823635</v>
      </c>
    </row>
    <row r="27" spans="1:2">
      <c r="A27" t="s">
        <v>72</v>
      </c>
      <c r="B27" s="58">
        <f>'SaMip 3.0_PPPs'!AN917</f>
        <v>13693.117961732403</v>
      </c>
    </row>
    <row r="28" spans="1:2">
      <c r="A28" t="s">
        <v>75</v>
      </c>
      <c r="B28" s="58">
        <f>'SaMip 3.0_PPPs'!AN951</f>
        <v>21930.293689844675</v>
      </c>
    </row>
    <row r="29" spans="1:2">
      <c r="A29" t="s">
        <v>58</v>
      </c>
      <c r="B29" s="58">
        <f>'SaMip 3.0_PPPs'!AN985</f>
        <v>30869.640618616435</v>
      </c>
    </row>
    <row r="30" spans="1:2">
      <c r="A30" t="s">
        <v>60</v>
      </c>
      <c r="B30" s="58">
        <f>'SaMip 3.0_PPPs'!AN1053</f>
        <v>34855.178616942751</v>
      </c>
    </row>
    <row r="31" spans="1:2">
      <c r="A31" t="s">
        <v>59</v>
      </c>
      <c r="B31" s="58">
        <f>'SaMip 3.0_PPPs'!AN1087</f>
        <v>25889.403038441324</v>
      </c>
    </row>
    <row r="32" spans="1:2">
      <c r="A32" t="s">
        <v>76</v>
      </c>
      <c r="B32" s="58">
        <f>'SaMip 3.0_PPPs'!AN1121</f>
        <v>16356.565336126345</v>
      </c>
    </row>
    <row r="33" spans="1:4">
      <c r="A33" t="s">
        <v>77</v>
      </c>
      <c r="B33" s="58">
        <f>'SaMip 3.0_PPPs'!AN1155</f>
        <v>9744.0964933232699</v>
      </c>
    </row>
    <row r="34" spans="1:4">
      <c r="A34" t="s">
        <v>78</v>
      </c>
      <c r="B34" s="58">
        <f>'SaMip 3.0_PPPs'!AN1189</f>
        <v>5461.055511968113</v>
      </c>
    </row>
    <row r="35" spans="1:4">
      <c r="A35" t="s">
        <v>79</v>
      </c>
      <c r="B35" s="58">
        <f>'SaMip 3.0_PPPs'!AN1223</f>
        <v>6257.5547633579708</v>
      </c>
    </row>
    <row r="36" spans="1:4">
      <c r="A36" t="s">
        <v>80</v>
      </c>
      <c r="B36" s="58">
        <f>'SaMip 3.0_PPPs'!AN1257</f>
        <v>25191.727827127204</v>
      </c>
    </row>
    <row r="37" spans="1:4">
      <c r="A37" t="s">
        <v>62</v>
      </c>
      <c r="B37" s="58">
        <f>'SaMip 3.0_PPPs'!AN1291</f>
        <v>26489.246204022886</v>
      </c>
    </row>
    <row r="38" spans="1:4">
      <c r="A38" t="s">
        <v>65</v>
      </c>
      <c r="B38" s="58">
        <f>'SaMip 3.0_PPPs'!AN1325</f>
        <v>10578</v>
      </c>
    </row>
    <row r="39" spans="1:4">
      <c r="A39" t="s">
        <v>85</v>
      </c>
      <c r="B39" s="58">
        <f>'SaMip 3.0_PPPs'!AN1359</f>
        <v>9402.169601663114</v>
      </c>
    </row>
    <row r="42" spans="1:4">
      <c r="A42" t="s">
        <v>89</v>
      </c>
      <c r="B42" t="s">
        <v>90</v>
      </c>
      <c r="C42" s="4" t="s">
        <v>34</v>
      </c>
      <c r="D42" s="4" t="s">
        <v>122</v>
      </c>
    </row>
    <row r="43" spans="1:4">
      <c r="A43" t="s">
        <v>91</v>
      </c>
      <c r="B43" s="58">
        <v>53085.341999999997</v>
      </c>
      <c r="C43">
        <f>'SaMip 3.0_new currencies'!AJ30</f>
        <v>17696.04</v>
      </c>
      <c r="D43" s="57">
        <f>C43/B43*100</f>
        <v>33.335077694328504</v>
      </c>
    </row>
    <row r="44" spans="1:4">
      <c r="A44" t="s">
        <v>92</v>
      </c>
      <c r="B44" s="58">
        <v>30132.052</v>
      </c>
      <c r="C44">
        <f>'SaMip 3.0_new currencies'!AJ66</f>
        <v>12374.924141843008</v>
      </c>
      <c r="D44" s="57">
        <f t="shared" ref="D44:D73" si="0">C44/B44*100</f>
        <v>41.068972474370504</v>
      </c>
    </row>
    <row r="45" spans="1:4">
      <c r="A45" t="s">
        <v>93</v>
      </c>
      <c r="B45" s="58">
        <v>31091.434000000001</v>
      </c>
      <c r="C45">
        <f>'SaMip 3.0_new currencies'!AJ101</f>
        <v>11511.862452278399</v>
      </c>
      <c r="D45" s="57">
        <f t="shared" si="0"/>
        <v>37.025833071187385</v>
      </c>
    </row>
    <row r="46" spans="1:4">
      <c r="A46" t="s">
        <v>94</v>
      </c>
      <c r="B46" s="58">
        <v>22282.348999999998</v>
      </c>
      <c r="C46">
        <f>'SaMip 3.0_new currencies'!AJ170</f>
        <v>0</v>
      </c>
      <c r="D46" s="57">
        <f t="shared" si="0"/>
        <v>0</v>
      </c>
    </row>
    <row r="47" spans="1:4">
      <c r="A47" t="s">
        <v>95</v>
      </c>
      <c r="B47" s="58">
        <v>47624.767999999996</v>
      </c>
      <c r="C47">
        <f>'SaMip 3.0_new currencies'!AJ201</f>
        <v>9945.2000000000007</v>
      </c>
      <c r="D47" s="57">
        <f t="shared" si="0"/>
        <v>20.882411437678819</v>
      </c>
    </row>
    <row r="48" spans="1:4">
      <c r="A48" t="s">
        <v>96</v>
      </c>
      <c r="B48" s="58">
        <v>260361.19899999999</v>
      </c>
      <c r="C48">
        <f>'SaMip 3.0_new currencies'!AJ300</f>
        <v>65500.6</v>
      </c>
      <c r="D48" s="57">
        <f t="shared" si="0"/>
        <v>25.157588861771991</v>
      </c>
    </row>
    <row r="49" spans="1:4">
      <c r="A49" t="s">
        <v>97</v>
      </c>
      <c r="B49" s="58">
        <v>246748.96</v>
      </c>
      <c r="C49">
        <f>'SaMip 3.0_new currencies'!AJ368</f>
        <v>130764</v>
      </c>
      <c r="D49" s="57">
        <f t="shared" si="0"/>
        <v>52.994752237253607</v>
      </c>
    </row>
    <row r="50" spans="1:4">
      <c r="A50" t="s">
        <v>98</v>
      </c>
      <c r="B50" s="58">
        <v>10724.936</v>
      </c>
      <c r="C50">
        <f>'SaMip 3.0_new currencies'!AJ436</f>
        <v>3023.4525263999999</v>
      </c>
      <c r="D50" s="57">
        <f t="shared" si="0"/>
        <v>28.190867772078082</v>
      </c>
    </row>
    <row r="51" spans="1:4">
      <c r="A51" t="s">
        <v>99</v>
      </c>
      <c r="B51" s="58">
        <v>26209.02</v>
      </c>
      <c r="C51">
        <f>'SaMip 3.0_new currencies'!AJ470</f>
        <v>13590.479642066472</v>
      </c>
      <c r="D51" s="57">
        <f t="shared" si="0"/>
        <v>51.854207605116379</v>
      </c>
    </row>
    <row r="52" spans="1:4">
      <c r="A52" t="s">
        <v>100</v>
      </c>
      <c r="B52" s="58">
        <v>23290</v>
      </c>
      <c r="C52">
        <f>'SaMip 3.0_new currencies'!AJ506</f>
        <v>9143.0592683280047</v>
      </c>
      <c r="D52" s="57">
        <f t="shared" si="0"/>
        <v>39.25744640759126</v>
      </c>
    </row>
    <row r="53" spans="1:4">
      <c r="A53" t="s">
        <v>101</v>
      </c>
      <c r="B53" s="58">
        <v>25966.958999999999</v>
      </c>
      <c r="C53">
        <f>'SaMip 3.0_new currencies'!AJ337</f>
        <v>12477.437864246811</v>
      </c>
      <c r="D53" s="57">
        <f t="shared" si="0"/>
        <v>48.051209478348277</v>
      </c>
    </row>
    <row r="54" spans="1:4">
      <c r="A54" t="s">
        <v>102</v>
      </c>
      <c r="B54" s="58">
        <v>9123.7659999999996</v>
      </c>
      <c r="D54" s="57">
        <f t="shared" si="0"/>
        <v>0</v>
      </c>
    </row>
    <row r="55" spans="1:4">
      <c r="A55" t="s">
        <v>103</v>
      </c>
      <c r="B55" s="58">
        <v>1884804.56</v>
      </c>
      <c r="C55" s="60">
        <f>'SaMip 3.0_new currencies'!AJ605</f>
        <v>273600</v>
      </c>
      <c r="D55" s="57">
        <f t="shared" si="0"/>
        <v>14.516093912676018</v>
      </c>
    </row>
    <row r="56" spans="1:4">
      <c r="A56" t="s">
        <v>104</v>
      </c>
      <c r="B56" s="58">
        <v>3563819.5210000002</v>
      </c>
      <c r="C56">
        <f>'SaMip 3.0_new currencies'!AJ668</f>
        <v>1722480</v>
      </c>
      <c r="D56" s="57">
        <f t="shared" si="0"/>
        <v>48.332413856823919</v>
      </c>
    </row>
    <row r="57" spans="1:4">
      <c r="A57" t="s">
        <v>105</v>
      </c>
      <c r="B57" s="58">
        <v>30332.749</v>
      </c>
      <c r="C57">
        <f>'SaMip 3.0_new currencies'!AJ643</f>
        <v>12720.882219513005</v>
      </c>
      <c r="D57" s="57">
        <f t="shared" si="0"/>
        <v>41.937782228419209</v>
      </c>
    </row>
    <row r="58" spans="1:4">
      <c r="A58" t="s">
        <v>106</v>
      </c>
      <c r="B58" s="58">
        <v>15933.154</v>
      </c>
      <c r="C58">
        <f>'SaMip 3.0_new currencies'!AJ746</f>
        <v>9061.7435999999998</v>
      </c>
      <c r="D58" s="57">
        <f t="shared" si="0"/>
        <v>56.873507906846314</v>
      </c>
    </row>
    <row r="59" spans="1:4">
      <c r="A59" t="s">
        <v>107</v>
      </c>
      <c r="B59" s="58">
        <v>2742344.6850000001</v>
      </c>
      <c r="C59">
        <f>'SaMip 3.0_new currencies'!AJ773</f>
        <v>1664250</v>
      </c>
      <c r="D59" s="57">
        <f t="shared" si="0"/>
        <v>60.687119642657173</v>
      </c>
    </row>
    <row r="60" spans="1:4">
      <c r="A60" t="s">
        <v>108</v>
      </c>
      <c r="B60" s="58">
        <v>10781.295</v>
      </c>
      <c r="C60">
        <f>'SaMip 3.0_new currencies'!AJ848</f>
        <v>1821.0627200000001</v>
      </c>
      <c r="D60" s="57">
        <f t="shared" si="0"/>
        <v>16.890946031993376</v>
      </c>
    </row>
    <row r="61" spans="1:4">
      <c r="A61" t="s">
        <v>109</v>
      </c>
      <c r="B61" s="58">
        <v>43129.913999999997</v>
      </c>
      <c r="C61">
        <f>'SaMip 3.0_new currencies'!AJ881</f>
        <v>19146.820411471999</v>
      </c>
      <c r="D61" s="57">
        <f t="shared" si="0"/>
        <v>44.393365615039251</v>
      </c>
    </row>
    <row r="62" spans="1:4">
      <c r="A62" t="s">
        <v>110</v>
      </c>
      <c r="B62" s="58">
        <v>26996.704000000002</v>
      </c>
      <c r="C62">
        <f>'SaMip 3.0_new currencies'!AJ981</f>
        <v>12734.916791999998</v>
      </c>
      <c r="D62" s="57">
        <f t="shared" si="0"/>
        <v>47.172116981391497</v>
      </c>
    </row>
    <row r="63" spans="1:4">
      <c r="A63" t="s">
        <v>111</v>
      </c>
      <c r="B63" s="58">
        <v>447826.82799999998</v>
      </c>
      <c r="C63">
        <f>'SaMip 3.0_new currencies'!AJ1052</f>
        <v>163527.41738133907</v>
      </c>
      <c r="D63" s="57">
        <f t="shared" si="0"/>
        <v>36.515770640998554</v>
      </c>
    </row>
    <row r="64" spans="1:4">
      <c r="A64" t="s">
        <v>112</v>
      </c>
      <c r="B64" s="58">
        <v>37358.203999999998</v>
      </c>
      <c r="C64">
        <f>'SaMip 3.0_new currencies'!AJ1119</f>
        <v>10266.5</v>
      </c>
      <c r="D64" s="57">
        <f t="shared" si="0"/>
        <v>27.481246154124538</v>
      </c>
    </row>
    <row r="65" spans="1:4">
      <c r="A65" t="s">
        <v>113</v>
      </c>
      <c r="B65" s="58">
        <v>28546.745999999999</v>
      </c>
      <c r="C65">
        <f>'SaMip 3.0_new currencies'!AJ1187</f>
        <v>1704</v>
      </c>
      <c r="D65" s="57">
        <f t="shared" si="0"/>
        <v>5.9691566947770509</v>
      </c>
    </row>
    <row r="66" spans="1:4">
      <c r="A66" t="s">
        <v>114</v>
      </c>
      <c r="B66" s="58">
        <v>9442.0239999999994</v>
      </c>
      <c r="C66">
        <f>'SaMip 3.0_new currencies'!AJ1219</f>
        <v>1409.0580921599999</v>
      </c>
      <c r="D66" s="57">
        <f t="shared" si="0"/>
        <v>14.923263191874961</v>
      </c>
    </row>
    <row r="67" spans="1:4">
      <c r="A67" t="s">
        <v>115</v>
      </c>
      <c r="B67" s="58">
        <v>13871.266</v>
      </c>
      <c r="C67">
        <f>'SaMip 3.0_new currencies'!AJ1250</f>
        <v>4141.2955247999989</v>
      </c>
      <c r="D67" s="57">
        <f t="shared" si="0"/>
        <v>29.855209501425456</v>
      </c>
    </row>
    <row r="68" spans="1:4">
      <c r="A68" t="s">
        <v>116</v>
      </c>
      <c r="B68" s="58">
        <v>23513455.397</v>
      </c>
      <c r="C68">
        <f>'SaMip 3.0_new currencies'!AJ810</f>
        <v>8134971.4285714291</v>
      </c>
      <c r="D68" s="57">
        <f t="shared" si="0"/>
        <v>34.597090437032669</v>
      </c>
    </row>
    <row r="69" spans="1:4">
      <c r="A69" t="s">
        <v>117</v>
      </c>
      <c r="B69" s="58">
        <v>18133.414000000001</v>
      </c>
      <c r="C69">
        <f>'SaMip 3.0_new currencies'!AJ405</f>
        <v>4791.9168</v>
      </c>
      <c r="D69" s="57">
        <f t="shared" si="0"/>
        <v>26.425894208338264</v>
      </c>
    </row>
    <row r="70" spans="1:4">
      <c r="A70" t="s">
        <v>118</v>
      </c>
      <c r="B70" s="58">
        <v>310417.23100000003</v>
      </c>
      <c r="C70">
        <f>'SaMip 3.0_new currencies'!AJ1290</f>
        <v>122127.1696648619</v>
      </c>
      <c r="D70" s="57">
        <f t="shared" si="0"/>
        <v>39.342909306752333</v>
      </c>
    </row>
    <row r="71" spans="1:4">
      <c r="A71" t="s">
        <v>119</v>
      </c>
      <c r="B71" s="58">
        <v>52944.68</v>
      </c>
      <c r="C71">
        <f>'SaMip 3.0_new currencies'!AJ235</f>
        <v>25032</v>
      </c>
      <c r="D71" s="57">
        <f t="shared" si="0"/>
        <v>47.279537811919916</v>
      </c>
    </row>
    <row r="72" spans="1:4">
      <c r="A72" t="s">
        <v>120</v>
      </c>
      <c r="B72" s="58">
        <v>23519.884999999998</v>
      </c>
      <c r="C72">
        <f>'SaMip 3.0_new currencies'!AJ543</f>
        <v>7498.6893047784943</v>
      </c>
      <c r="D72" s="57">
        <f t="shared" si="0"/>
        <v>31.882338305559294</v>
      </c>
    </row>
    <row r="73" spans="1:4">
      <c r="A73" t="s">
        <v>121</v>
      </c>
      <c r="B73" s="58">
        <v>46583.857000000004</v>
      </c>
      <c r="C73">
        <f>'SaMip 3.0_new currencies'!AJ1324</f>
        <v>1157.0000000000011</v>
      </c>
      <c r="D73" s="57">
        <f t="shared" si="0"/>
        <v>2.483693009790926</v>
      </c>
    </row>
    <row r="75" spans="1:4">
      <c r="A75" s="4" t="s">
        <v>123</v>
      </c>
    </row>
    <row r="77" spans="1:4">
      <c r="B77" t="s">
        <v>153</v>
      </c>
    </row>
    <row r="78" spans="1:4">
      <c r="A78" t="s">
        <v>124</v>
      </c>
      <c r="B78" s="61">
        <v>27314</v>
      </c>
      <c r="C78">
        <f>'SaMip 3.0_new currencies'!AJ102</f>
        <v>12873.126891552</v>
      </c>
      <c r="D78" s="57">
        <f>C78/B78*100</f>
        <v>47.130141654653293</v>
      </c>
    </row>
    <row r="79" spans="1:4">
      <c r="A79" t="s">
        <v>125</v>
      </c>
      <c r="B79" s="61">
        <v>10519</v>
      </c>
      <c r="C79">
        <f>'SaMip 3.0_new currencies'!AJ136</f>
        <v>1243.5</v>
      </c>
      <c r="D79" s="57">
        <f t="shared" ref="D79:D106" si="1">C79/B79*100</f>
        <v>11.821465918813576</v>
      </c>
    </row>
    <row r="80" spans="1:4">
      <c r="A80" t="s">
        <v>126</v>
      </c>
      <c r="B80" s="61">
        <v>311411</v>
      </c>
      <c r="C80">
        <f>'SaMip 3.0_new currencies'!AJ306</f>
        <v>81266.100000000006</v>
      </c>
      <c r="D80" s="57">
        <f t="shared" si="1"/>
        <v>26.096091660217528</v>
      </c>
    </row>
    <row r="81" spans="1:4">
      <c r="A81" t="s">
        <v>127</v>
      </c>
      <c r="B81" s="61">
        <v>247352</v>
      </c>
      <c r="C81">
        <f>'SaMip 3.0_new currencies'!AJ374</f>
        <v>135750.29999999999</v>
      </c>
      <c r="D81" s="57">
        <f t="shared" si="1"/>
        <v>54.881424043468407</v>
      </c>
    </row>
    <row r="82" spans="1:4">
      <c r="A82" t="s">
        <v>128</v>
      </c>
      <c r="B82" s="61">
        <v>25000</v>
      </c>
      <c r="C82">
        <f>'SaMip 3.0_new currencies'!AJ340</f>
        <v>13508.504215464618</v>
      </c>
      <c r="D82" s="57">
        <f t="shared" si="1"/>
        <v>54.034016861858468</v>
      </c>
    </row>
    <row r="83" spans="1:4">
      <c r="A83" t="s">
        <v>129</v>
      </c>
      <c r="B83" s="61">
        <v>14827</v>
      </c>
      <c r="C83">
        <f>'SaMip 3.0_new currencies'!AJ442</f>
        <v>4287.4184326679997</v>
      </c>
      <c r="D83" s="57">
        <f t="shared" si="1"/>
        <v>28.916290771349562</v>
      </c>
    </row>
    <row r="84" spans="1:4">
      <c r="A84" t="s">
        <v>130</v>
      </c>
      <c r="B84" s="61">
        <v>29060</v>
      </c>
      <c r="C84">
        <f>'SaMip 3.0_new currencies'!AJ646</f>
        <v>15084.447615916921</v>
      </c>
      <c r="D84" s="57">
        <f t="shared" si="1"/>
        <v>51.907940866885482</v>
      </c>
    </row>
    <row r="85" spans="1:4">
      <c r="A85" t="s">
        <v>131</v>
      </c>
      <c r="B85" s="61">
        <v>9520</v>
      </c>
      <c r="C85">
        <f>'SaMip 3.0_new currencies'!AJ578</f>
        <v>3201.6869999999999</v>
      </c>
      <c r="D85" s="57">
        <f t="shared" si="1"/>
        <v>33.631165966386554</v>
      </c>
    </row>
    <row r="86" spans="1:4">
      <c r="A86" t="s">
        <v>132</v>
      </c>
      <c r="B86" s="61">
        <v>16814</v>
      </c>
      <c r="C86">
        <f>'SaMip 3.0_new currencies'!AJ408</f>
        <v>5889.6650735999956</v>
      </c>
      <c r="D86" s="57">
        <f t="shared" si="1"/>
        <v>35.02833991673603</v>
      </c>
    </row>
    <row r="87" spans="1:4">
      <c r="A87" t="s">
        <v>133</v>
      </c>
      <c r="B87" s="61">
        <v>23053</v>
      </c>
      <c r="C87">
        <f>'SaMip 3.0_new currencies'!AJ510</f>
        <v>9373.585123048797</v>
      </c>
      <c r="D87" s="57">
        <f t="shared" si="1"/>
        <v>40.661020791431909</v>
      </c>
    </row>
    <row r="88" spans="1:4">
      <c r="A88" t="s">
        <v>134</v>
      </c>
      <c r="B88" s="61">
        <f>66000*0.1327</f>
        <v>8758.2000000000007</v>
      </c>
      <c r="C88">
        <f>'SaMip 3.0_new currencies'!AJ1359</f>
        <v>1910.88</v>
      </c>
      <c r="D88" s="57">
        <f t="shared" si="1"/>
        <v>21.818181818181817</v>
      </c>
    </row>
    <row r="89" spans="1:4">
      <c r="A89" t="s">
        <v>135</v>
      </c>
      <c r="B89" s="61">
        <v>18592</v>
      </c>
      <c r="C89">
        <f>'SaMip 3.0_new currencies'!AJ748</f>
        <v>9061.7435999999998</v>
      </c>
      <c r="D89" s="57">
        <f t="shared" si="1"/>
        <v>48.740015060240964</v>
      </c>
    </row>
    <row r="90" spans="1:4">
      <c r="A90" t="s">
        <v>136</v>
      </c>
      <c r="B90" s="61">
        <v>17856</v>
      </c>
      <c r="C90">
        <f>'SaMip 3.0_new currencies'!AJ272</f>
        <v>8439.5928803534389</v>
      </c>
      <c r="D90" s="57">
        <f t="shared" si="1"/>
        <v>47.264745073663974</v>
      </c>
    </row>
    <row r="91" spans="1:4">
      <c r="A91" t="s">
        <v>137</v>
      </c>
      <c r="B91" s="61">
        <v>10258</v>
      </c>
      <c r="C91">
        <f>'SaMip 3.0_new currencies'!AJ917</f>
        <v>4380.086774808</v>
      </c>
      <c r="D91" s="57">
        <f t="shared" si="1"/>
        <v>42.699227674088512</v>
      </c>
    </row>
    <row r="92" spans="1:4">
      <c r="A92" t="s">
        <v>138</v>
      </c>
      <c r="B92" s="61">
        <v>10195</v>
      </c>
      <c r="C92">
        <f>'SaMip 3.0_new currencies'!AJ850</f>
        <v>4693.5755576319953</v>
      </c>
      <c r="D92" s="57">
        <f t="shared" si="1"/>
        <v>46.038014297518345</v>
      </c>
    </row>
    <row r="93" spans="1:4">
      <c r="A93" t="s">
        <v>139</v>
      </c>
      <c r="B93" s="61">
        <v>45310</v>
      </c>
      <c r="C93">
        <f>'SaMip 3.0_new currencies'!AJ884</f>
        <v>21137.975285128039</v>
      </c>
      <c r="D93" s="57">
        <f t="shared" si="1"/>
        <v>46.651898665036498</v>
      </c>
    </row>
    <row r="94" spans="1:4">
      <c r="A94" t="s">
        <v>140</v>
      </c>
      <c r="B94" s="61">
        <v>2500546</v>
      </c>
      <c r="C94">
        <f>'SaMip 3.0_new currencies'!AJ612</f>
        <v>273600</v>
      </c>
      <c r="D94" s="57">
        <f t="shared" si="1"/>
        <v>10.941610352299058</v>
      </c>
    </row>
    <row r="95" spans="1:4">
      <c r="A95" t="s">
        <v>141</v>
      </c>
      <c r="B95" s="61">
        <v>18155</v>
      </c>
      <c r="C95">
        <f>'SaMip 3.0_new currencies'!AJ951</f>
        <v>9953.8136712540017</v>
      </c>
      <c r="D95" s="57">
        <f t="shared" si="1"/>
        <v>54.826844787959253</v>
      </c>
    </row>
    <row r="96" spans="1:4">
      <c r="A96" t="s">
        <v>142</v>
      </c>
      <c r="B96" s="61">
        <v>29537</v>
      </c>
      <c r="C96">
        <f>'SaMip 3.0_new currencies'!AJ985</f>
        <v>14955.051981931201</v>
      </c>
      <c r="D96" s="57">
        <f t="shared" si="1"/>
        <v>50.631587439249756</v>
      </c>
    </row>
    <row r="97" spans="1:4">
      <c r="A97" t="s">
        <v>143</v>
      </c>
      <c r="B97" s="61">
        <v>27844</v>
      </c>
      <c r="C97">
        <f>'SaMip 3.0_new currencies'!AJ68</f>
        <v>13488.04008023001</v>
      </c>
      <c r="D97" s="57">
        <f t="shared" si="1"/>
        <v>48.441459848549094</v>
      </c>
    </row>
    <row r="98" spans="1:4">
      <c r="A98" t="s">
        <v>144</v>
      </c>
      <c r="B98" s="61">
        <v>40838</v>
      </c>
      <c r="C98">
        <f>'SaMip 3.0_new currencies'!AJ1121</f>
        <v>11703.2</v>
      </c>
      <c r="D98" s="57">
        <f t="shared" si="1"/>
        <v>28.657622802291982</v>
      </c>
    </row>
    <row r="99" spans="1:4">
      <c r="A99" t="s">
        <v>145</v>
      </c>
      <c r="B99" s="61">
        <v>11014</v>
      </c>
      <c r="C99">
        <f>'SaMip 3.0_new currencies'!AJ1155</f>
        <v>2281.384918999996</v>
      </c>
      <c r="D99" s="57">
        <f t="shared" si="1"/>
        <v>20.713500263301217</v>
      </c>
    </row>
    <row r="100" spans="1:4">
      <c r="A100" t="s">
        <v>146</v>
      </c>
      <c r="B100" s="61">
        <v>27129</v>
      </c>
      <c r="C100">
        <f>'SaMip 3.0_new currencies'!AJ1189</f>
        <v>1788</v>
      </c>
      <c r="D100" s="57">
        <f t="shared" si="1"/>
        <v>6.5907331637730842</v>
      </c>
    </row>
    <row r="101" spans="1:4">
      <c r="A101" t="s">
        <v>147</v>
      </c>
      <c r="B101" s="61">
        <v>16544</v>
      </c>
      <c r="C101">
        <f>'SaMip 3.0_new currencies'!AJ1257</f>
        <v>5803.0072127999947</v>
      </c>
      <c r="D101" s="57">
        <f t="shared" si="1"/>
        <v>35.076204139264959</v>
      </c>
    </row>
    <row r="102" spans="1:4">
      <c r="A102" t="s">
        <v>148</v>
      </c>
      <c r="B102" s="61">
        <v>8819</v>
      </c>
      <c r="C102">
        <f>'SaMip 3.0_new currencies'!AJ1223</f>
        <v>1538.6818348800002</v>
      </c>
      <c r="D102" s="57">
        <f t="shared" si="1"/>
        <v>17.447350435196736</v>
      </c>
    </row>
    <row r="103" spans="1:4">
      <c r="A103" t="s">
        <v>149</v>
      </c>
      <c r="B103" s="61">
        <v>26541</v>
      </c>
      <c r="C103">
        <f>'SaMip 3.0_new currencies'!AJ476</f>
        <v>15359.488738876556</v>
      </c>
      <c r="D103" s="57">
        <f t="shared" si="1"/>
        <v>57.870798910653541</v>
      </c>
    </row>
    <row r="104" spans="1:4">
      <c r="A104" t="s">
        <v>150</v>
      </c>
      <c r="B104" s="61">
        <v>270831</v>
      </c>
      <c r="C104">
        <f>'SaMip 3.0_new currencies'!AJ1291</f>
        <v>131388.17061574582</v>
      </c>
      <c r="D104" s="57">
        <f t="shared" si="1"/>
        <v>48.512973262198869</v>
      </c>
    </row>
    <row r="105" spans="1:4">
      <c r="A105" t="s">
        <v>151</v>
      </c>
      <c r="B105" s="61">
        <v>398458</v>
      </c>
      <c r="C105">
        <f>'SaMip 3.0_new currencies'!AJ1053</f>
        <v>170489.4629103723</v>
      </c>
      <c r="D105" s="57">
        <f t="shared" si="1"/>
        <v>42.787310810768588</v>
      </c>
    </row>
    <row r="106" spans="1:4">
      <c r="A106" t="s">
        <v>152</v>
      </c>
      <c r="B106" s="61">
        <v>49088</v>
      </c>
      <c r="C106">
        <f>'SaMip 3.0_new currencies'!AJ238</f>
        <v>26472</v>
      </c>
      <c r="D106" s="57">
        <f t="shared" si="1"/>
        <v>53.927640156453712</v>
      </c>
    </row>
    <row r="108" spans="1:4">
      <c r="A108" t="s">
        <v>154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BD5-E25F-4B73-A552-138D922D624A}">
  <dimension ref="A1:C2507"/>
  <sheetViews>
    <sheetView workbookViewId="0">
      <selection sqref="A1:C1048576"/>
    </sheetView>
  </sheetViews>
  <sheetFormatPr defaultRowHeight="12.75"/>
  <cols>
    <col min="1" max="1" width="18.42578125" style="5" customWidth="1"/>
    <col min="2" max="2" width="14.140625" style="27" customWidth="1"/>
  </cols>
  <sheetData>
    <row r="1" spans="1:3" ht="19.5" thickBot="1">
      <c r="A1" s="31" t="s">
        <v>0</v>
      </c>
      <c r="B1" s="32" t="s">
        <v>45</v>
      </c>
      <c r="C1" s="33" t="s">
        <v>1</v>
      </c>
    </row>
    <row r="2" spans="1:3" ht="18.75">
      <c r="A2" s="28" t="s">
        <v>46</v>
      </c>
      <c r="B2" s="30">
        <v>36</v>
      </c>
      <c r="C2" s="9">
        <v>1990</v>
      </c>
    </row>
    <row r="3" spans="1:3" ht="18.75">
      <c r="A3" s="28" t="s">
        <v>46</v>
      </c>
      <c r="B3" s="30">
        <v>36</v>
      </c>
      <c r="C3" s="9">
        <v>1991</v>
      </c>
    </row>
    <row r="4" spans="1:3" ht="18.75">
      <c r="A4" s="28" t="s">
        <v>46</v>
      </c>
      <c r="B4" s="30">
        <v>36</v>
      </c>
      <c r="C4" s="9">
        <v>1992</v>
      </c>
    </row>
    <row r="5" spans="1:3" ht="18.75">
      <c r="A5" s="28" t="s">
        <v>46</v>
      </c>
      <c r="B5" s="30">
        <v>36</v>
      </c>
      <c r="C5" s="9">
        <v>1993</v>
      </c>
    </row>
    <row r="6" spans="1:3" ht="18.75">
      <c r="A6" s="28" t="s">
        <v>46</v>
      </c>
      <c r="B6" s="30">
        <v>36</v>
      </c>
      <c r="C6" s="9">
        <v>1994</v>
      </c>
    </row>
    <row r="7" spans="1:3" ht="18.75">
      <c r="A7" s="28" t="s">
        <v>46</v>
      </c>
      <c r="B7" s="30">
        <v>36</v>
      </c>
      <c r="C7" s="9">
        <v>1995</v>
      </c>
    </row>
    <row r="8" spans="1:3" ht="18.75">
      <c r="A8" s="28" t="s">
        <v>46</v>
      </c>
      <c r="B8" s="30">
        <v>36</v>
      </c>
      <c r="C8" s="9">
        <v>1996</v>
      </c>
    </row>
    <row r="9" spans="1:3" ht="18.75">
      <c r="A9" s="28" t="s">
        <v>46</v>
      </c>
      <c r="B9" s="30">
        <v>36</v>
      </c>
      <c r="C9" s="9">
        <v>1997</v>
      </c>
    </row>
    <row r="10" spans="1:3" ht="18.75">
      <c r="A10" s="28" t="s">
        <v>46</v>
      </c>
      <c r="B10" s="30">
        <v>36</v>
      </c>
      <c r="C10" s="9">
        <v>1998</v>
      </c>
    </row>
    <row r="11" spans="1:3" ht="18.75">
      <c r="A11" s="28" t="s">
        <v>46</v>
      </c>
      <c r="B11" s="30">
        <v>36</v>
      </c>
      <c r="C11" s="9">
        <v>1999</v>
      </c>
    </row>
    <row r="12" spans="1:3" ht="18.75">
      <c r="A12" s="28" t="s">
        <v>46</v>
      </c>
      <c r="B12" s="30">
        <v>36</v>
      </c>
      <c r="C12" s="9">
        <v>2000</v>
      </c>
    </row>
    <row r="13" spans="1:3" ht="18.75">
      <c r="A13" s="28" t="s">
        <v>46</v>
      </c>
      <c r="B13" s="30">
        <v>36</v>
      </c>
      <c r="C13" s="9">
        <v>2001</v>
      </c>
    </row>
    <row r="14" spans="1:3" ht="18.75">
      <c r="A14" s="28" t="s">
        <v>46</v>
      </c>
      <c r="B14" s="30">
        <v>36</v>
      </c>
      <c r="C14" s="9">
        <v>2002</v>
      </c>
    </row>
    <row r="15" spans="1:3" ht="18.75">
      <c r="A15" s="28" t="s">
        <v>46</v>
      </c>
      <c r="B15" s="30">
        <v>36</v>
      </c>
      <c r="C15" s="9">
        <v>2003</v>
      </c>
    </row>
    <row r="16" spans="1:3" ht="18.75">
      <c r="A16" s="28" t="s">
        <v>46</v>
      </c>
      <c r="B16" s="30">
        <v>36</v>
      </c>
      <c r="C16" s="9">
        <v>2004</v>
      </c>
    </row>
    <row r="17" spans="1:3" ht="18.75">
      <c r="A17" s="28" t="s">
        <v>46</v>
      </c>
      <c r="B17" s="30">
        <v>36</v>
      </c>
      <c r="C17" s="9">
        <v>2005</v>
      </c>
    </row>
    <row r="18" spans="1:3" ht="18.75">
      <c r="A18" s="28" t="s">
        <v>46</v>
      </c>
      <c r="B18" s="30">
        <v>36</v>
      </c>
      <c r="C18" s="9">
        <v>2006</v>
      </c>
    </row>
    <row r="19" spans="1:3" ht="18.75">
      <c r="A19" s="28" t="s">
        <v>46</v>
      </c>
      <c r="B19" s="30">
        <v>36</v>
      </c>
      <c r="C19" s="9">
        <v>2007</v>
      </c>
    </row>
    <row r="20" spans="1:3" ht="18.75">
      <c r="A20" s="28" t="s">
        <v>46</v>
      </c>
      <c r="B20" s="30">
        <v>36</v>
      </c>
      <c r="C20" s="9">
        <v>2008</v>
      </c>
    </row>
    <row r="21" spans="1:3" ht="18.75">
      <c r="A21" s="28" t="s">
        <v>46</v>
      </c>
      <c r="B21" s="30">
        <v>36</v>
      </c>
      <c r="C21" s="9">
        <v>2009</v>
      </c>
    </row>
    <row r="22" spans="1:3" ht="18.75">
      <c r="A22" s="28" t="s">
        <v>46</v>
      </c>
      <c r="B22" s="30">
        <v>36</v>
      </c>
      <c r="C22" s="9">
        <v>2010</v>
      </c>
    </row>
    <row r="23" spans="1:3" ht="18.75">
      <c r="A23" s="28" t="s">
        <v>46</v>
      </c>
      <c r="B23" s="30">
        <v>36</v>
      </c>
      <c r="C23" s="9">
        <v>2011</v>
      </c>
    </row>
    <row r="24" spans="1:3" ht="18.75">
      <c r="A24" s="28" t="s">
        <v>46</v>
      </c>
      <c r="B24" s="30">
        <v>36</v>
      </c>
      <c r="C24" s="9">
        <v>2012</v>
      </c>
    </row>
    <row r="25" spans="1:3" ht="18.75">
      <c r="A25" s="28" t="s">
        <v>46</v>
      </c>
      <c r="B25" s="30">
        <v>36</v>
      </c>
      <c r="C25" s="9">
        <v>2013</v>
      </c>
    </row>
    <row r="26" spans="1:3" ht="18.75">
      <c r="A26" s="28" t="s">
        <v>46</v>
      </c>
      <c r="B26" s="30">
        <v>36</v>
      </c>
      <c r="C26" s="9">
        <v>2014</v>
      </c>
    </row>
    <row r="27" spans="1:3" ht="18.75">
      <c r="A27" s="28" t="s">
        <v>46</v>
      </c>
      <c r="B27" s="30">
        <v>36</v>
      </c>
      <c r="C27" s="9">
        <v>2015</v>
      </c>
    </row>
    <row r="28" spans="1:3" ht="18.75">
      <c r="A28" s="28" t="s">
        <v>46</v>
      </c>
      <c r="B28" s="30">
        <v>36</v>
      </c>
      <c r="C28" s="9">
        <v>2016</v>
      </c>
    </row>
    <row r="29" spans="1:3" ht="18.75">
      <c r="A29" s="28" t="s">
        <v>46</v>
      </c>
      <c r="B29" s="30">
        <v>36</v>
      </c>
      <c r="C29" s="9">
        <v>2017</v>
      </c>
    </row>
    <row r="30" spans="1:3" ht="18.75">
      <c r="A30" s="28" t="s">
        <v>46</v>
      </c>
      <c r="B30" s="30">
        <v>36</v>
      </c>
      <c r="C30" s="9">
        <v>2018</v>
      </c>
    </row>
    <row r="31" spans="1:3" ht="18.75">
      <c r="A31" s="28" t="s">
        <v>46</v>
      </c>
      <c r="B31" s="30">
        <v>36</v>
      </c>
      <c r="C31" s="9">
        <v>2019</v>
      </c>
    </row>
    <row r="32" spans="1:3" ht="18.75">
      <c r="A32" s="28" t="s">
        <v>46</v>
      </c>
      <c r="B32" s="30">
        <v>36</v>
      </c>
      <c r="C32" s="9">
        <v>2020</v>
      </c>
    </row>
    <row r="33" spans="1:3" ht="18.75">
      <c r="A33" s="28" t="s">
        <v>46</v>
      </c>
      <c r="B33" s="30">
        <v>36</v>
      </c>
      <c r="C33" s="9">
        <v>2021</v>
      </c>
    </row>
    <row r="34" spans="1:3" ht="18.75">
      <c r="A34" s="28" t="s">
        <v>46</v>
      </c>
      <c r="B34" s="30">
        <v>36</v>
      </c>
      <c r="C34" s="9">
        <v>2022</v>
      </c>
    </row>
    <row r="35" spans="1:3" ht="18.75">
      <c r="A35" s="28" t="s">
        <v>46</v>
      </c>
      <c r="B35" s="30">
        <v>36</v>
      </c>
      <c r="C35" s="9">
        <v>2023</v>
      </c>
    </row>
    <row r="36" spans="1:3" ht="18.75">
      <c r="A36" s="28" t="s">
        <v>47</v>
      </c>
      <c r="B36" s="30">
        <v>40</v>
      </c>
      <c r="C36" s="9">
        <v>1990</v>
      </c>
    </row>
    <row r="37" spans="1:3" ht="18.75">
      <c r="A37" s="28" t="s">
        <v>47</v>
      </c>
      <c r="B37" s="30">
        <v>40</v>
      </c>
      <c r="C37" s="9">
        <v>1991</v>
      </c>
    </row>
    <row r="38" spans="1:3" ht="18.75">
      <c r="A38" s="28" t="s">
        <v>47</v>
      </c>
      <c r="B38" s="30">
        <v>40</v>
      </c>
      <c r="C38" s="9">
        <v>1992</v>
      </c>
    </row>
    <row r="39" spans="1:3" ht="18.75">
      <c r="A39" s="28" t="s">
        <v>47</v>
      </c>
      <c r="B39" s="30">
        <v>40</v>
      </c>
      <c r="C39" s="9">
        <v>1993</v>
      </c>
    </row>
    <row r="40" spans="1:3" ht="18.75">
      <c r="A40" s="28" t="s">
        <v>47</v>
      </c>
      <c r="B40" s="30">
        <v>40</v>
      </c>
      <c r="C40" s="9">
        <v>1994</v>
      </c>
    </row>
    <row r="41" spans="1:3" ht="18.75">
      <c r="A41" s="28" t="s">
        <v>47</v>
      </c>
      <c r="B41" s="30">
        <v>40</v>
      </c>
      <c r="C41" s="9">
        <v>1995</v>
      </c>
    </row>
    <row r="42" spans="1:3" ht="18.75">
      <c r="A42" s="28" t="s">
        <v>47</v>
      </c>
      <c r="B42" s="30">
        <v>40</v>
      </c>
      <c r="C42" s="9">
        <v>1996</v>
      </c>
    </row>
    <row r="43" spans="1:3" ht="18.75">
      <c r="A43" s="28" t="s">
        <v>47</v>
      </c>
      <c r="B43" s="30">
        <v>40</v>
      </c>
      <c r="C43" s="9">
        <v>1997</v>
      </c>
    </row>
    <row r="44" spans="1:3" ht="18.75">
      <c r="A44" s="28" t="s">
        <v>47</v>
      </c>
      <c r="B44" s="30">
        <v>40</v>
      </c>
      <c r="C44" s="9">
        <v>1998</v>
      </c>
    </row>
    <row r="45" spans="1:3" ht="18.75">
      <c r="A45" s="28" t="s">
        <v>47</v>
      </c>
      <c r="B45" s="30">
        <v>40</v>
      </c>
      <c r="C45" s="9">
        <v>1999</v>
      </c>
    </row>
    <row r="46" spans="1:3" ht="18.75">
      <c r="A46" s="28" t="s">
        <v>47</v>
      </c>
      <c r="B46" s="30">
        <v>40</v>
      </c>
      <c r="C46" s="9">
        <v>2000</v>
      </c>
    </row>
    <row r="47" spans="1:3" ht="18.75">
      <c r="A47" s="28" t="s">
        <v>47</v>
      </c>
      <c r="B47" s="30">
        <v>40</v>
      </c>
      <c r="C47" s="9">
        <v>2001</v>
      </c>
    </row>
    <row r="48" spans="1:3" ht="18.75">
      <c r="A48" s="28" t="s">
        <v>47</v>
      </c>
      <c r="B48" s="30">
        <v>40</v>
      </c>
      <c r="C48" s="9">
        <v>2002</v>
      </c>
    </row>
    <row r="49" spans="1:3" ht="18.75">
      <c r="A49" s="28" t="s">
        <v>47</v>
      </c>
      <c r="B49" s="30">
        <v>40</v>
      </c>
      <c r="C49" s="9">
        <v>2003</v>
      </c>
    </row>
    <row r="50" spans="1:3" ht="18.75">
      <c r="A50" s="28" t="s">
        <v>47</v>
      </c>
      <c r="B50" s="30">
        <v>40</v>
      </c>
      <c r="C50" s="9">
        <v>2004</v>
      </c>
    </row>
    <row r="51" spans="1:3" ht="18.75">
      <c r="A51" s="28" t="s">
        <v>47</v>
      </c>
      <c r="B51" s="30">
        <v>40</v>
      </c>
      <c r="C51" s="9">
        <v>2005</v>
      </c>
    </row>
    <row r="52" spans="1:3" ht="18.75">
      <c r="A52" s="28" t="s">
        <v>47</v>
      </c>
      <c r="B52" s="30">
        <v>40</v>
      </c>
      <c r="C52" s="9">
        <v>2006</v>
      </c>
    </row>
    <row r="53" spans="1:3" ht="18.75">
      <c r="A53" s="28" t="s">
        <v>47</v>
      </c>
      <c r="B53" s="30">
        <v>40</v>
      </c>
      <c r="C53" s="9">
        <v>2007</v>
      </c>
    </row>
    <row r="54" spans="1:3" ht="18.75">
      <c r="A54" s="28" t="s">
        <v>47</v>
      </c>
      <c r="B54" s="30">
        <v>40</v>
      </c>
      <c r="C54" s="9">
        <v>2008</v>
      </c>
    </row>
    <row r="55" spans="1:3" ht="18.75">
      <c r="A55" s="28" t="s">
        <v>47</v>
      </c>
      <c r="B55" s="30">
        <v>40</v>
      </c>
      <c r="C55" s="9">
        <v>2009</v>
      </c>
    </row>
    <row r="56" spans="1:3" ht="18.75">
      <c r="A56" s="28" t="s">
        <v>47</v>
      </c>
      <c r="B56" s="30">
        <v>40</v>
      </c>
      <c r="C56" s="9">
        <v>2010</v>
      </c>
    </row>
    <row r="57" spans="1:3" ht="18.75">
      <c r="A57" s="28" t="s">
        <v>47</v>
      </c>
      <c r="B57" s="30">
        <v>40</v>
      </c>
      <c r="C57" s="9">
        <v>2011</v>
      </c>
    </row>
    <row r="58" spans="1:3" ht="18.75">
      <c r="A58" s="28" t="s">
        <v>47</v>
      </c>
      <c r="B58" s="30">
        <v>40</v>
      </c>
      <c r="C58" s="9">
        <v>2012</v>
      </c>
    </row>
    <row r="59" spans="1:3" ht="18.75">
      <c r="A59" s="28" t="s">
        <v>47</v>
      </c>
      <c r="B59" s="30">
        <v>40</v>
      </c>
      <c r="C59" s="9">
        <v>2013</v>
      </c>
    </row>
    <row r="60" spans="1:3" ht="18.75">
      <c r="A60" s="28" t="s">
        <v>47</v>
      </c>
      <c r="B60" s="30">
        <v>40</v>
      </c>
      <c r="C60" s="9">
        <v>2014</v>
      </c>
    </row>
    <row r="61" spans="1:3" ht="18.75">
      <c r="A61" s="28" t="s">
        <v>47</v>
      </c>
      <c r="B61" s="30">
        <v>40</v>
      </c>
      <c r="C61" s="9">
        <v>2015</v>
      </c>
    </row>
    <row r="62" spans="1:3" ht="18.75">
      <c r="A62" s="28" t="s">
        <v>47</v>
      </c>
      <c r="B62" s="30">
        <v>40</v>
      </c>
      <c r="C62" s="9">
        <v>2016</v>
      </c>
    </row>
    <row r="63" spans="1:3" ht="18.75">
      <c r="A63" s="28" t="s">
        <v>47</v>
      </c>
      <c r="B63" s="30">
        <v>40</v>
      </c>
      <c r="C63" s="9">
        <v>2017</v>
      </c>
    </row>
    <row r="64" spans="1:3" ht="18.75">
      <c r="A64" s="28" t="s">
        <v>47</v>
      </c>
      <c r="B64" s="30">
        <v>40</v>
      </c>
      <c r="C64" s="9">
        <v>2018</v>
      </c>
    </row>
    <row r="65" spans="1:3" ht="18.75">
      <c r="A65" s="28" t="s">
        <v>47</v>
      </c>
      <c r="B65" s="30">
        <v>40</v>
      </c>
      <c r="C65" s="9">
        <v>2019</v>
      </c>
    </row>
    <row r="66" spans="1:3" ht="18.75">
      <c r="A66" s="28" t="s">
        <v>47</v>
      </c>
      <c r="B66" s="30">
        <v>40</v>
      </c>
      <c r="C66" s="9">
        <v>2020</v>
      </c>
    </row>
    <row r="67" spans="1:3" ht="18.75">
      <c r="A67" s="28" t="s">
        <v>47</v>
      </c>
      <c r="B67" s="30">
        <v>40</v>
      </c>
      <c r="C67" s="9">
        <v>2021</v>
      </c>
    </row>
    <row r="68" spans="1:3" ht="18.75">
      <c r="A68" s="28" t="s">
        <v>47</v>
      </c>
      <c r="B68" s="30">
        <v>40</v>
      </c>
      <c r="C68" s="9">
        <v>2022</v>
      </c>
    </row>
    <row r="69" spans="1:3" ht="18.75">
      <c r="A69" s="28" t="s">
        <v>47</v>
      </c>
      <c r="B69" s="30">
        <v>40</v>
      </c>
      <c r="C69" s="9">
        <v>2023</v>
      </c>
    </row>
    <row r="70" spans="1:3" ht="18.75">
      <c r="A70" s="28" t="s">
        <v>48</v>
      </c>
      <c r="B70" s="30">
        <v>56</v>
      </c>
      <c r="C70" s="9">
        <v>1990</v>
      </c>
    </row>
    <row r="71" spans="1:3" ht="18.75">
      <c r="A71" s="28" t="s">
        <v>48</v>
      </c>
      <c r="B71" s="30">
        <v>56</v>
      </c>
      <c r="C71" s="9">
        <v>1991</v>
      </c>
    </row>
    <row r="72" spans="1:3" ht="18.75">
      <c r="A72" s="28" t="s">
        <v>48</v>
      </c>
      <c r="B72" s="30">
        <v>56</v>
      </c>
      <c r="C72" s="9">
        <v>1992</v>
      </c>
    </row>
    <row r="73" spans="1:3" ht="18.75">
      <c r="A73" s="28" t="s">
        <v>48</v>
      </c>
      <c r="B73" s="30">
        <v>56</v>
      </c>
      <c r="C73" s="9">
        <v>1993</v>
      </c>
    </row>
    <row r="74" spans="1:3" ht="18.75">
      <c r="A74" s="28" t="s">
        <v>48</v>
      </c>
      <c r="B74" s="30">
        <v>56</v>
      </c>
      <c r="C74" s="9">
        <v>1994</v>
      </c>
    </row>
    <row r="75" spans="1:3" ht="18.75">
      <c r="A75" s="28" t="s">
        <v>48</v>
      </c>
      <c r="B75" s="30">
        <v>56</v>
      </c>
      <c r="C75" s="9">
        <v>1995</v>
      </c>
    </row>
    <row r="76" spans="1:3" ht="18.75">
      <c r="A76" s="28" t="s">
        <v>48</v>
      </c>
      <c r="B76" s="30">
        <v>56</v>
      </c>
      <c r="C76" s="9">
        <v>1996</v>
      </c>
    </row>
    <row r="77" spans="1:3" ht="18.75">
      <c r="A77" s="28" t="s">
        <v>48</v>
      </c>
      <c r="B77" s="30">
        <v>56</v>
      </c>
      <c r="C77" s="9">
        <v>1997</v>
      </c>
    </row>
    <row r="78" spans="1:3" ht="18.75">
      <c r="A78" s="28" t="s">
        <v>48</v>
      </c>
      <c r="B78" s="30">
        <v>56</v>
      </c>
      <c r="C78" s="9">
        <v>1998</v>
      </c>
    </row>
    <row r="79" spans="1:3" ht="18.75">
      <c r="A79" s="28" t="s">
        <v>48</v>
      </c>
      <c r="B79" s="30">
        <v>56</v>
      </c>
      <c r="C79" s="9">
        <v>1999</v>
      </c>
    </row>
    <row r="80" spans="1:3" ht="18.75">
      <c r="A80" s="28" t="s">
        <v>48</v>
      </c>
      <c r="B80" s="30">
        <v>56</v>
      </c>
      <c r="C80" s="9">
        <v>2000</v>
      </c>
    </row>
    <row r="81" spans="1:3" ht="18.75">
      <c r="A81" s="28" t="s">
        <v>48</v>
      </c>
      <c r="B81" s="30">
        <v>56</v>
      </c>
      <c r="C81" s="9">
        <v>2001</v>
      </c>
    </row>
    <row r="82" spans="1:3" ht="18.75">
      <c r="A82" s="28" t="s">
        <v>48</v>
      </c>
      <c r="B82" s="30">
        <v>56</v>
      </c>
      <c r="C82" s="9">
        <v>2002</v>
      </c>
    </row>
    <row r="83" spans="1:3" ht="18.75">
      <c r="A83" s="28" t="s">
        <v>48</v>
      </c>
      <c r="B83" s="30">
        <v>56</v>
      </c>
      <c r="C83" s="9">
        <v>2003</v>
      </c>
    </row>
    <row r="84" spans="1:3" ht="18.75">
      <c r="A84" s="28" t="s">
        <v>48</v>
      </c>
      <c r="B84" s="30">
        <v>56</v>
      </c>
      <c r="C84" s="9">
        <v>2004</v>
      </c>
    </row>
    <row r="85" spans="1:3" ht="18.75">
      <c r="A85" s="28" t="s">
        <v>48</v>
      </c>
      <c r="B85" s="30">
        <v>56</v>
      </c>
      <c r="C85" s="9">
        <v>2005</v>
      </c>
    </row>
    <row r="86" spans="1:3" ht="18.75">
      <c r="A86" s="28" t="s">
        <v>48</v>
      </c>
      <c r="B86" s="30">
        <v>56</v>
      </c>
      <c r="C86" s="9">
        <v>2006</v>
      </c>
    </row>
    <row r="87" spans="1:3" ht="18.75">
      <c r="A87" s="28" t="s">
        <v>48</v>
      </c>
      <c r="B87" s="30">
        <v>56</v>
      </c>
      <c r="C87" s="9">
        <v>2007</v>
      </c>
    </row>
    <row r="88" spans="1:3" ht="18.75">
      <c r="A88" s="28" t="s">
        <v>48</v>
      </c>
      <c r="B88" s="30">
        <v>56</v>
      </c>
      <c r="C88" s="9">
        <v>2008</v>
      </c>
    </row>
    <row r="89" spans="1:3" ht="18.75">
      <c r="A89" s="28" t="s">
        <v>48</v>
      </c>
      <c r="B89" s="30">
        <v>56</v>
      </c>
      <c r="C89" s="9">
        <v>2009</v>
      </c>
    </row>
    <row r="90" spans="1:3" ht="18.75">
      <c r="A90" s="28" t="s">
        <v>48</v>
      </c>
      <c r="B90" s="30">
        <v>56</v>
      </c>
      <c r="C90" s="9">
        <v>2010</v>
      </c>
    </row>
    <row r="91" spans="1:3" ht="18.75">
      <c r="A91" s="28" t="s">
        <v>48</v>
      </c>
      <c r="B91" s="30">
        <v>56</v>
      </c>
      <c r="C91" s="9">
        <v>2011</v>
      </c>
    </row>
    <row r="92" spans="1:3" ht="18.75">
      <c r="A92" s="28" t="s">
        <v>48</v>
      </c>
      <c r="B92" s="30">
        <v>56</v>
      </c>
      <c r="C92" s="9">
        <v>2012</v>
      </c>
    </row>
    <row r="93" spans="1:3" ht="18.75">
      <c r="A93" s="28" t="s">
        <v>48</v>
      </c>
      <c r="B93" s="30">
        <v>56</v>
      </c>
      <c r="C93" s="9">
        <v>2013</v>
      </c>
    </row>
    <row r="94" spans="1:3" ht="18.75">
      <c r="A94" s="28" t="s">
        <v>48</v>
      </c>
      <c r="B94" s="30">
        <v>56</v>
      </c>
      <c r="C94" s="9">
        <v>2014</v>
      </c>
    </row>
    <row r="95" spans="1:3" ht="18.75">
      <c r="A95" s="28" t="s">
        <v>48</v>
      </c>
      <c r="B95" s="30">
        <v>56</v>
      </c>
      <c r="C95" s="9">
        <v>2015</v>
      </c>
    </row>
    <row r="96" spans="1:3" ht="18.75">
      <c r="A96" s="28" t="s">
        <v>48</v>
      </c>
      <c r="B96" s="30">
        <v>56</v>
      </c>
      <c r="C96" s="9">
        <v>2016</v>
      </c>
    </row>
    <row r="97" spans="1:3" ht="18.75">
      <c r="A97" s="28" t="s">
        <v>48</v>
      </c>
      <c r="B97" s="30">
        <v>56</v>
      </c>
      <c r="C97" s="9">
        <v>2017</v>
      </c>
    </row>
    <row r="98" spans="1:3" ht="18.75">
      <c r="A98" s="28" t="s">
        <v>48</v>
      </c>
      <c r="B98" s="30">
        <v>56</v>
      </c>
      <c r="C98" s="9">
        <v>2018</v>
      </c>
    </row>
    <row r="99" spans="1:3" ht="18.75">
      <c r="A99" s="28" t="s">
        <v>48</v>
      </c>
      <c r="B99" s="30">
        <v>56</v>
      </c>
      <c r="C99" s="9">
        <v>2019</v>
      </c>
    </row>
    <row r="100" spans="1:3" ht="18.75">
      <c r="A100" s="28" t="s">
        <v>48</v>
      </c>
      <c r="B100" s="30">
        <v>56</v>
      </c>
      <c r="C100" s="9">
        <v>2020</v>
      </c>
    </row>
    <row r="101" spans="1:3" ht="18.75">
      <c r="A101" s="28" t="s">
        <v>48</v>
      </c>
      <c r="B101" s="30">
        <v>56</v>
      </c>
      <c r="C101" s="9">
        <v>2021</v>
      </c>
    </row>
    <row r="102" spans="1:3" ht="18.75">
      <c r="A102" s="28" t="s">
        <v>48</v>
      </c>
      <c r="B102" s="30">
        <v>56</v>
      </c>
      <c r="C102" s="9">
        <v>2022</v>
      </c>
    </row>
    <row r="103" spans="1:3" ht="18.75">
      <c r="A103" s="28" t="s">
        <v>48</v>
      </c>
      <c r="B103" s="30">
        <v>56</v>
      </c>
      <c r="C103" s="9">
        <v>2023</v>
      </c>
    </row>
    <row r="104" spans="1:3" ht="18.75">
      <c r="A104" s="28" t="s">
        <v>66</v>
      </c>
      <c r="B104" s="29">
        <v>100</v>
      </c>
      <c r="C104" s="9">
        <v>1990</v>
      </c>
    </row>
    <row r="105" spans="1:3" ht="18.75">
      <c r="A105" s="28" t="s">
        <v>66</v>
      </c>
      <c r="B105" s="29">
        <v>100</v>
      </c>
      <c r="C105" s="9">
        <v>1991</v>
      </c>
    </row>
    <row r="106" spans="1:3" ht="18.75">
      <c r="A106" s="28" t="s">
        <v>66</v>
      </c>
      <c r="B106" s="29">
        <v>100</v>
      </c>
      <c r="C106" s="9">
        <v>1992</v>
      </c>
    </row>
    <row r="107" spans="1:3" ht="18.75">
      <c r="A107" s="28" t="s">
        <v>66</v>
      </c>
      <c r="B107" s="29">
        <v>100</v>
      </c>
      <c r="C107" s="9">
        <v>1993</v>
      </c>
    </row>
    <row r="108" spans="1:3" ht="18.75">
      <c r="A108" s="28" t="s">
        <v>66</v>
      </c>
      <c r="B108" s="29">
        <v>100</v>
      </c>
      <c r="C108" s="9">
        <v>1994</v>
      </c>
    </row>
    <row r="109" spans="1:3" ht="18.75">
      <c r="A109" s="28" t="s">
        <v>66</v>
      </c>
      <c r="B109" s="29">
        <v>100</v>
      </c>
      <c r="C109" s="9">
        <v>1995</v>
      </c>
    </row>
    <row r="110" spans="1:3" ht="18.75">
      <c r="A110" s="28" t="s">
        <v>66</v>
      </c>
      <c r="B110" s="29">
        <v>100</v>
      </c>
      <c r="C110" s="9">
        <v>1996</v>
      </c>
    </row>
    <row r="111" spans="1:3" ht="18.75">
      <c r="A111" s="28" t="s">
        <v>66</v>
      </c>
      <c r="B111" s="29">
        <v>100</v>
      </c>
      <c r="C111" s="9">
        <v>1997</v>
      </c>
    </row>
    <row r="112" spans="1:3" ht="18.75">
      <c r="A112" s="28" t="s">
        <v>66</v>
      </c>
      <c r="B112" s="29">
        <v>100</v>
      </c>
      <c r="C112" s="9">
        <v>1998</v>
      </c>
    </row>
    <row r="113" spans="1:3" ht="18.75">
      <c r="A113" s="28" t="s">
        <v>66</v>
      </c>
      <c r="B113" s="29">
        <v>100</v>
      </c>
      <c r="C113" s="9">
        <v>1999</v>
      </c>
    </row>
    <row r="114" spans="1:3" ht="18.75">
      <c r="A114" s="28" t="s">
        <v>66</v>
      </c>
      <c r="B114" s="29">
        <v>100</v>
      </c>
      <c r="C114" s="9">
        <v>2000</v>
      </c>
    </row>
    <row r="115" spans="1:3" ht="18.75">
      <c r="A115" s="28" t="s">
        <v>66</v>
      </c>
      <c r="B115" s="29">
        <v>100</v>
      </c>
      <c r="C115" s="9">
        <v>2001</v>
      </c>
    </row>
    <row r="116" spans="1:3" ht="18.75">
      <c r="A116" s="28" t="s">
        <v>66</v>
      </c>
      <c r="B116" s="29">
        <v>100</v>
      </c>
      <c r="C116" s="9">
        <v>2002</v>
      </c>
    </row>
    <row r="117" spans="1:3" ht="18.75">
      <c r="A117" s="28" t="s">
        <v>66</v>
      </c>
      <c r="B117" s="29">
        <v>100</v>
      </c>
      <c r="C117" s="9">
        <v>2003</v>
      </c>
    </row>
    <row r="118" spans="1:3" ht="18.75">
      <c r="A118" s="28" t="s">
        <v>66</v>
      </c>
      <c r="B118" s="29">
        <v>100</v>
      </c>
      <c r="C118" s="9">
        <v>2004</v>
      </c>
    </row>
    <row r="119" spans="1:3" ht="18.75">
      <c r="A119" s="28" t="s">
        <v>66</v>
      </c>
      <c r="B119" s="29">
        <v>100</v>
      </c>
      <c r="C119" s="9">
        <v>2005</v>
      </c>
    </row>
    <row r="120" spans="1:3" ht="18.75">
      <c r="A120" s="28" t="s">
        <v>66</v>
      </c>
      <c r="B120" s="29">
        <v>100</v>
      </c>
      <c r="C120" s="9">
        <v>2006</v>
      </c>
    </row>
    <row r="121" spans="1:3" ht="18.75">
      <c r="A121" s="28" t="s">
        <v>66</v>
      </c>
      <c r="B121" s="29">
        <v>100</v>
      </c>
      <c r="C121" s="9">
        <v>2007</v>
      </c>
    </row>
    <row r="122" spans="1:3" ht="18.75">
      <c r="A122" s="28" t="s">
        <v>66</v>
      </c>
      <c r="B122" s="29">
        <v>100</v>
      </c>
      <c r="C122" s="9">
        <v>2008</v>
      </c>
    </row>
    <row r="123" spans="1:3" ht="18.75">
      <c r="A123" s="28" t="s">
        <v>66</v>
      </c>
      <c r="B123" s="29">
        <v>100</v>
      </c>
      <c r="C123" s="9">
        <v>2009</v>
      </c>
    </row>
    <row r="124" spans="1:3" ht="18.75">
      <c r="A124" s="28" t="s">
        <v>66</v>
      </c>
      <c r="B124" s="29">
        <v>100</v>
      </c>
      <c r="C124" s="9">
        <v>2010</v>
      </c>
    </row>
    <row r="125" spans="1:3" ht="18.75">
      <c r="A125" s="28" t="s">
        <v>66</v>
      </c>
      <c r="B125" s="29">
        <v>100</v>
      </c>
      <c r="C125" s="9">
        <v>2011</v>
      </c>
    </row>
    <row r="126" spans="1:3" ht="18.75">
      <c r="A126" s="28" t="s">
        <v>66</v>
      </c>
      <c r="B126" s="29">
        <v>100</v>
      </c>
      <c r="C126" s="9">
        <v>2012</v>
      </c>
    </row>
    <row r="127" spans="1:3" ht="18.75">
      <c r="A127" s="28" t="s">
        <v>66</v>
      </c>
      <c r="B127" s="29">
        <v>100</v>
      </c>
      <c r="C127" s="9">
        <v>2013</v>
      </c>
    </row>
    <row r="128" spans="1:3" ht="18.75">
      <c r="A128" s="28" t="s">
        <v>66</v>
      </c>
      <c r="B128" s="29">
        <v>100</v>
      </c>
      <c r="C128" s="9">
        <v>2014</v>
      </c>
    </row>
    <row r="129" spans="1:3" ht="18.75">
      <c r="A129" s="28" t="s">
        <v>66</v>
      </c>
      <c r="B129" s="29">
        <v>100</v>
      </c>
      <c r="C129" s="9">
        <v>2015</v>
      </c>
    </row>
    <row r="130" spans="1:3" ht="18.75">
      <c r="A130" s="28" t="s">
        <v>66</v>
      </c>
      <c r="B130" s="29">
        <v>100</v>
      </c>
      <c r="C130" s="9">
        <v>2016</v>
      </c>
    </row>
    <row r="131" spans="1:3" ht="18.75">
      <c r="A131" s="28" t="s">
        <v>66</v>
      </c>
      <c r="B131" s="29">
        <v>100</v>
      </c>
      <c r="C131" s="9">
        <v>2017</v>
      </c>
    </row>
    <row r="132" spans="1:3" ht="18.75">
      <c r="A132" s="28" t="s">
        <v>66</v>
      </c>
      <c r="B132" s="29">
        <v>100</v>
      </c>
      <c r="C132" s="9">
        <v>2018</v>
      </c>
    </row>
    <row r="133" spans="1:3" ht="18.75">
      <c r="A133" s="28" t="s">
        <v>66</v>
      </c>
      <c r="B133" s="29">
        <v>100</v>
      </c>
      <c r="C133" s="9">
        <v>2019</v>
      </c>
    </row>
    <row r="134" spans="1:3" ht="18.75">
      <c r="A134" s="28" t="s">
        <v>66</v>
      </c>
      <c r="B134" s="29">
        <v>100</v>
      </c>
      <c r="C134" s="9">
        <v>2020</v>
      </c>
    </row>
    <row r="135" spans="1:3" ht="18.75">
      <c r="A135" s="28" t="s">
        <v>66</v>
      </c>
      <c r="B135" s="29">
        <v>100</v>
      </c>
      <c r="C135" s="9">
        <v>2021</v>
      </c>
    </row>
    <row r="136" spans="1:3" ht="18.75">
      <c r="A136" s="28" t="s">
        <v>66</v>
      </c>
      <c r="B136" s="29">
        <v>100</v>
      </c>
      <c r="C136" s="9">
        <v>2022</v>
      </c>
    </row>
    <row r="137" spans="1:3" ht="18.75">
      <c r="A137" s="28" t="s">
        <v>66</v>
      </c>
      <c r="B137" s="29">
        <v>100</v>
      </c>
      <c r="C137" s="9">
        <v>2023</v>
      </c>
    </row>
    <row r="138" spans="1:3" ht="18.75">
      <c r="A138" s="39" t="s">
        <v>84</v>
      </c>
      <c r="B138" s="29">
        <v>76</v>
      </c>
      <c r="C138" s="29">
        <v>1990</v>
      </c>
    </row>
    <row r="139" spans="1:3" ht="18.75">
      <c r="A139" s="39" t="s">
        <v>84</v>
      </c>
      <c r="B139" s="29">
        <v>76</v>
      </c>
      <c r="C139" s="29">
        <v>1991</v>
      </c>
    </row>
    <row r="140" spans="1:3" ht="18.75">
      <c r="A140" s="39" t="s">
        <v>84</v>
      </c>
      <c r="B140" s="29">
        <v>76</v>
      </c>
      <c r="C140" s="29">
        <v>1992</v>
      </c>
    </row>
    <row r="141" spans="1:3" ht="18.75">
      <c r="A141" s="39" t="s">
        <v>84</v>
      </c>
      <c r="B141" s="29">
        <v>76</v>
      </c>
      <c r="C141" s="29">
        <v>1993</v>
      </c>
    </row>
    <row r="142" spans="1:3" ht="18.75">
      <c r="A142" s="39" t="s">
        <v>84</v>
      </c>
      <c r="B142" s="29">
        <v>76</v>
      </c>
      <c r="C142" s="29">
        <v>1994</v>
      </c>
    </row>
    <row r="143" spans="1:3" ht="18.75">
      <c r="A143" s="39" t="s">
        <v>84</v>
      </c>
      <c r="B143" s="29">
        <v>76</v>
      </c>
      <c r="C143" s="29">
        <v>1995</v>
      </c>
    </row>
    <row r="144" spans="1:3" ht="18.75">
      <c r="A144" s="39" t="s">
        <v>84</v>
      </c>
      <c r="B144" s="29">
        <v>76</v>
      </c>
      <c r="C144" s="29">
        <v>1996</v>
      </c>
    </row>
    <row r="145" spans="1:3" ht="18.75">
      <c r="A145" s="39" t="s">
        <v>84</v>
      </c>
      <c r="B145" s="29">
        <v>76</v>
      </c>
      <c r="C145" s="29">
        <v>1997</v>
      </c>
    </row>
    <row r="146" spans="1:3" ht="18.75">
      <c r="A146" s="39" t="s">
        <v>84</v>
      </c>
      <c r="B146" s="29">
        <v>76</v>
      </c>
      <c r="C146" s="29">
        <v>1998</v>
      </c>
    </row>
    <row r="147" spans="1:3" ht="18.75">
      <c r="A147" s="39" t="s">
        <v>84</v>
      </c>
      <c r="B147" s="29">
        <v>76</v>
      </c>
      <c r="C147" s="29">
        <v>1999</v>
      </c>
    </row>
    <row r="148" spans="1:3" ht="18.75">
      <c r="A148" s="39" t="s">
        <v>84</v>
      </c>
      <c r="B148" s="29">
        <v>76</v>
      </c>
      <c r="C148" s="29">
        <v>2000</v>
      </c>
    </row>
    <row r="149" spans="1:3" ht="18.75">
      <c r="A149" s="39" t="s">
        <v>84</v>
      </c>
      <c r="B149" s="29">
        <v>76</v>
      </c>
      <c r="C149" s="29">
        <v>2001</v>
      </c>
    </row>
    <row r="150" spans="1:3" ht="18.75">
      <c r="A150" s="39" t="s">
        <v>84</v>
      </c>
      <c r="B150" s="29">
        <v>76</v>
      </c>
      <c r="C150" s="29">
        <v>2002</v>
      </c>
    </row>
    <row r="151" spans="1:3" ht="18.75">
      <c r="A151" s="39" t="s">
        <v>84</v>
      </c>
      <c r="B151" s="29">
        <v>76</v>
      </c>
      <c r="C151" s="29">
        <v>2003</v>
      </c>
    </row>
    <row r="152" spans="1:3" ht="18.75">
      <c r="A152" s="39" t="s">
        <v>84</v>
      </c>
      <c r="B152" s="29">
        <v>76</v>
      </c>
      <c r="C152" s="29">
        <v>2004</v>
      </c>
    </row>
    <row r="153" spans="1:3" ht="18.75">
      <c r="A153" s="39" t="s">
        <v>84</v>
      </c>
      <c r="B153" s="29">
        <v>76</v>
      </c>
      <c r="C153" s="29">
        <v>2005</v>
      </c>
    </row>
    <row r="154" spans="1:3" ht="18.75">
      <c r="A154" s="39" t="s">
        <v>84</v>
      </c>
      <c r="B154" s="29">
        <v>76</v>
      </c>
      <c r="C154" s="29">
        <v>2006</v>
      </c>
    </row>
    <row r="155" spans="1:3" ht="18.75">
      <c r="A155" s="39" t="s">
        <v>84</v>
      </c>
      <c r="B155" s="29">
        <v>76</v>
      </c>
      <c r="C155" s="29">
        <v>2007</v>
      </c>
    </row>
    <row r="156" spans="1:3" ht="18.75">
      <c r="A156" s="39" t="s">
        <v>84</v>
      </c>
      <c r="B156" s="29">
        <v>76</v>
      </c>
      <c r="C156" s="29">
        <v>2008</v>
      </c>
    </row>
    <row r="157" spans="1:3" ht="18.75">
      <c r="A157" s="39" t="s">
        <v>84</v>
      </c>
      <c r="B157" s="29">
        <v>76</v>
      </c>
      <c r="C157" s="29">
        <v>2009</v>
      </c>
    </row>
    <row r="158" spans="1:3" ht="18.75">
      <c r="A158" s="39" t="s">
        <v>84</v>
      </c>
      <c r="B158" s="29">
        <v>76</v>
      </c>
      <c r="C158" s="29">
        <v>2010</v>
      </c>
    </row>
    <row r="159" spans="1:3" ht="18.75">
      <c r="A159" s="39" t="s">
        <v>84</v>
      </c>
      <c r="B159" s="29">
        <v>76</v>
      </c>
      <c r="C159" s="29">
        <v>2011</v>
      </c>
    </row>
    <row r="160" spans="1:3" ht="18.75">
      <c r="A160" s="39" t="s">
        <v>84</v>
      </c>
      <c r="B160" s="29">
        <v>76</v>
      </c>
      <c r="C160" s="29">
        <v>2012</v>
      </c>
    </row>
    <row r="161" spans="1:3" ht="18.75">
      <c r="A161" s="39" t="s">
        <v>84</v>
      </c>
      <c r="B161" s="29">
        <v>76</v>
      </c>
      <c r="C161" s="29">
        <v>2013</v>
      </c>
    </row>
    <row r="162" spans="1:3" ht="18.75">
      <c r="A162" s="39" t="s">
        <v>84</v>
      </c>
      <c r="B162" s="29">
        <v>76</v>
      </c>
      <c r="C162" s="29">
        <v>2014</v>
      </c>
    </row>
    <row r="163" spans="1:3" ht="18.75">
      <c r="A163" s="39" t="s">
        <v>84</v>
      </c>
      <c r="B163" s="29">
        <v>76</v>
      </c>
      <c r="C163" s="29">
        <v>2015</v>
      </c>
    </row>
    <row r="164" spans="1:3" ht="18.75">
      <c r="A164" s="39" t="s">
        <v>84</v>
      </c>
      <c r="B164" s="29">
        <v>76</v>
      </c>
      <c r="C164" s="29">
        <v>2016</v>
      </c>
    </row>
    <row r="165" spans="1:3" ht="18.75">
      <c r="A165" s="39" t="s">
        <v>84</v>
      </c>
      <c r="B165" s="29">
        <v>76</v>
      </c>
      <c r="C165" s="29">
        <v>2017</v>
      </c>
    </row>
    <row r="166" spans="1:3" ht="18.75">
      <c r="A166" s="39" t="s">
        <v>84</v>
      </c>
      <c r="B166" s="29">
        <v>76</v>
      </c>
      <c r="C166" s="29">
        <v>2018</v>
      </c>
    </row>
    <row r="167" spans="1:3" ht="18.75">
      <c r="A167" s="39" t="s">
        <v>84</v>
      </c>
      <c r="B167" s="29">
        <v>76</v>
      </c>
      <c r="C167" s="29">
        <v>2019</v>
      </c>
    </row>
    <row r="168" spans="1:3" ht="18.75">
      <c r="A168" s="39" t="s">
        <v>84</v>
      </c>
      <c r="B168" s="29">
        <v>76</v>
      </c>
      <c r="C168" s="29">
        <v>2020</v>
      </c>
    </row>
    <row r="169" spans="1:3" ht="18.75">
      <c r="A169" s="39" t="s">
        <v>84</v>
      </c>
      <c r="B169" s="29">
        <v>76</v>
      </c>
      <c r="C169" s="29">
        <v>2021</v>
      </c>
    </row>
    <row r="170" spans="1:3" ht="18.75">
      <c r="A170" s="39" t="s">
        <v>84</v>
      </c>
      <c r="B170" s="29">
        <v>76</v>
      </c>
      <c r="C170" s="29">
        <v>2022</v>
      </c>
    </row>
    <row r="171" spans="1:3" ht="18.75">
      <c r="A171" s="39" t="s">
        <v>84</v>
      </c>
      <c r="B171" s="29">
        <v>76</v>
      </c>
      <c r="C171" s="29">
        <v>2023</v>
      </c>
    </row>
    <row r="172" spans="1:3" ht="18.75">
      <c r="A172" s="28" t="s">
        <v>49</v>
      </c>
      <c r="B172" s="30">
        <v>124</v>
      </c>
      <c r="C172" s="9">
        <v>1990</v>
      </c>
    </row>
    <row r="173" spans="1:3" ht="18.75">
      <c r="A173" s="28" t="s">
        <v>49</v>
      </c>
      <c r="B173" s="30">
        <v>124</v>
      </c>
      <c r="C173" s="9">
        <v>1991</v>
      </c>
    </row>
    <row r="174" spans="1:3" ht="18.75">
      <c r="A174" s="28" t="s">
        <v>49</v>
      </c>
      <c r="B174" s="30">
        <v>124</v>
      </c>
      <c r="C174" s="9">
        <v>1992</v>
      </c>
    </row>
    <row r="175" spans="1:3" ht="18.75">
      <c r="A175" s="28" t="s">
        <v>49</v>
      </c>
      <c r="B175" s="30">
        <v>124</v>
      </c>
      <c r="C175" s="9">
        <v>1993</v>
      </c>
    </row>
    <row r="176" spans="1:3" ht="18.75">
      <c r="A176" s="28" t="s">
        <v>49</v>
      </c>
      <c r="B176" s="30">
        <v>124</v>
      </c>
      <c r="C176" s="9">
        <v>1994</v>
      </c>
    </row>
    <row r="177" spans="1:3" ht="18.75">
      <c r="A177" s="28" t="s">
        <v>49</v>
      </c>
      <c r="B177" s="30">
        <v>124</v>
      </c>
      <c r="C177" s="9">
        <v>1995</v>
      </c>
    </row>
    <row r="178" spans="1:3" ht="18.75">
      <c r="A178" s="28" t="s">
        <v>49</v>
      </c>
      <c r="B178" s="30">
        <v>124</v>
      </c>
      <c r="C178" s="9">
        <v>1996</v>
      </c>
    </row>
    <row r="179" spans="1:3" ht="18.75">
      <c r="A179" s="28" t="s">
        <v>49</v>
      </c>
      <c r="B179" s="30">
        <v>124</v>
      </c>
      <c r="C179" s="9">
        <v>1997</v>
      </c>
    </row>
    <row r="180" spans="1:3" ht="18.75">
      <c r="A180" s="28" t="s">
        <v>49</v>
      </c>
      <c r="B180" s="30">
        <v>124</v>
      </c>
      <c r="C180" s="9">
        <v>1998</v>
      </c>
    </row>
    <row r="181" spans="1:3" ht="18.75">
      <c r="A181" s="28" t="s">
        <v>49</v>
      </c>
      <c r="B181" s="30">
        <v>124</v>
      </c>
      <c r="C181" s="9">
        <v>1999</v>
      </c>
    </row>
    <row r="182" spans="1:3" ht="18.75">
      <c r="A182" s="28" t="s">
        <v>49</v>
      </c>
      <c r="B182" s="30">
        <v>124</v>
      </c>
      <c r="C182" s="9">
        <v>2000</v>
      </c>
    </row>
    <row r="183" spans="1:3" ht="18.75">
      <c r="A183" s="28" t="s">
        <v>49</v>
      </c>
      <c r="B183" s="30">
        <v>124</v>
      </c>
      <c r="C183" s="9">
        <v>2001</v>
      </c>
    </row>
    <row r="184" spans="1:3" ht="18.75">
      <c r="A184" s="28" t="s">
        <v>49</v>
      </c>
      <c r="B184" s="30">
        <v>124</v>
      </c>
      <c r="C184" s="9">
        <v>2002</v>
      </c>
    </row>
    <row r="185" spans="1:3" ht="18.75">
      <c r="A185" s="28" t="s">
        <v>49</v>
      </c>
      <c r="B185" s="30">
        <v>124</v>
      </c>
      <c r="C185" s="9">
        <v>2003</v>
      </c>
    </row>
    <row r="186" spans="1:3" ht="18.75">
      <c r="A186" s="28" t="s">
        <v>49</v>
      </c>
      <c r="B186" s="30">
        <v>124</v>
      </c>
      <c r="C186" s="9">
        <v>2004</v>
      </c>
    </row>
    <row r="187" spans="1:3" ht="18.75">
      <c r="A187" s="28" t="s">
        <v>49</v>
      </c>
      <c r="B187" s="30">
        <v>124</v>
      </c>
      <c r="C187" s="9">
        <v>2005</v>
      </c>
    </row>
    <row r="188" spans="1:3" ht="18.75">
      <c r="A188" s="28" t="s">
        <v>49</v>
      </c>
      <c r="B188" s="30">
        <v>124</v>
      </c>
      <c r="C188" s="9">
        <v>2006</v>
      </c>
    </row>
    <row r="189" spans="1:3" ht="18.75">
      <c r="A189" s="28" t="s">
        <v>49</v>
      </c>
      <c r="B189" s="30">
        <v>124</v>
      </c>
      <c r="C189" s="9">
        <v>2007</v>
      </c>
    </row>
    <row r="190" spans="1:3" ht="18.75">
      <c r="A190" s="28" t="s">
        <v>49</v>
      </c>
      <c r="B190" s="30">
        <v>124</v>
      </c>
      <c r="C190" s="9">
        <v>2008</v>
      </c>
    </row>
    <row r="191" spans="1:3" ht="18.75">
      <c r="A191" s="28" t="s">
        <v>49</v>
      </c>
      <c r="B191" s="30">
        <v>124</v>
      </c>
      <c r="C191" s="9">
        <v>2009</v>
      </c>
    </row>
    <row r="192" spans="1:3" ht="18.75">
      <c r="A192" s="28" t="s">
        <v>49</v>
      </c>
      <c r="B192" s="30">
        <v>124</v>
      </c>
      <c r="C192" s="9">
        <v>2010</v>
      </c>
    </row>
    <row r="193" spans="1:3" ht="18.75">
      <c r="A193" s="28" t="s">
        <v>49</v>
      </c>
      <c r="B193" s="30">
        <v>124</v>
      </c>
      <c r="C193" s="9">
        <v>2011</v>
      </c>
    </row>
    <row r="194" spans="1:3" ht="18.75">
      <c r="A194" s="28" t="s">
        <v>49</v>
      </c>
      <c r="B194" s="30">
        <v>124</v>
      </c>
      <c r="C194" s="9">
        <v>2012</v>
      </c>
    </row>
    <row r="195" spans="1:3" ht="18.75">
      <c r="A195" s="28" t="s">
        <v>49</v>
      </c>
      <c r="B195" s="30">
        <v>124</v>
      </c>
      <c r="C195" s="9">
        <v>2013</v>
      </c>
    </row>
    <row r="196" spans="1:3" ht="18.75">
      <c r="A196" s="28" t="s">
        <v>49</v>
      </c>
      <c r="B196" s="30">
        <v>124</v>
      </c>
      <c r="C196" s="9">
        <v>2014</v>
      </c>
    </row>
    <row r="197" spans="1:3" ht="18.75">
      <c r="A197" s="28" t="s">
        <v>49</v>
      </c>
      <c r="B197" s="30">
        <v>124</v>
      </c>
      <c r="C197" s="9">
        <v>2015</v>
      </c>
    </row>
    <row r="198" spans="1:3" ht="18.75">
      <c r="A198" s="28" t="s">
        <v>49</v>
      </c>
      <c r="B198" s="30">
        <v>124</v>
      </c>
      <c r="C198" s="9">
        <v>2016</v>
      </c>
    </row>
    <row r="199" spans="1:3" ht="18.75">
      <c r="A199" s="28" t="s">
        <v>49</v>
      </c>
      <c r="B199" s="30">
        <v>124</v>
      </c>
      <c r="C199" s="9">
        <v>2017</v>
      </c>
    </row>
    <row r="200" spans="1:3" ht="18.75">
      <c r="A200" s="28" t="s">
        <v>49</v>
      </c>
      <c r="B200" s="30">
        <v>124</v>
      </c>
      <c r="C200" s="9">
        <v>2018</v>
      </c>
    </row>
    <row r="201" spans="1:3" ht="18.75">
      <c r="A201" s="28" t="s">
        <v>49</v>
      </c>
      <c r="B201" s="30">
        <v>124</v>
      </c>
      <c r="C201" s="9">
        <v>2019</v>
      </c>
    </row>
    <row r="202" spans="1:3" ht="18.75">
      <c r="A202" s="28" t="s">
        <v>49</v>
      </c>
      <c r="B202" s="30">
        <v>124</v>
      </c>
      <c r="C202" s="9">
        <v>2020</v>
      </c>
    </row>
    <row r="203" spans="1:3" ht="18.75">
      <c r="A203" s="28" t="s">
        <v>49</v>
      </c>
      <c r="B203" s="30">
        <v>124</v>
      </c>
      <c r="C203" s="9">
        <v>2021</v>
      </c>
    </row>
    <row r="204" spans="1:3" ht="18.75">
      <c r="A204" s="28" t="s">
        <v>49</v>
      </c>
      <c r="B204" s="30">
        <v>124</v>
      </c>
      <c r="C204" s="9">
        <v>2022</v>
      </c>
    </row>
    <row r="205" spans="1:3" ht="18.75">
      <c r="A205" s="28" t="s">
        <v>49</v>
      </c>
      <c r="B205" s="30">
        <v>124</v>
      </c>
      <c r="C205" s="9">
        <v>2023</v>
      </c>
    </row>
    <row r="206" spans="1:3" ht="18.75">
      <c r="A206" s="28" t="s">
        <v>63</v>
      </c>
      <c r="B206" s="30">
        <v>756</v>
      </c>
      <c r="C206" s="9">
        <v>1990</v>
      </c>
    </row>
    <row r="207" spans="1:3" ht="18.75">
      <c r="A207" s="28" t="s">
        <v>63</v>
      </c>
      <c r="B207" s="30">
        <v>756</v>
      </c>
      <c r="C207" s="9">
        <v>1991</v>
      </c>
    </row>
    <row r="208" spans="1:3" ht="18.75">
      <c r="A208" s="28" t="s">
        <v>63</v>
      </c>
      <c r="B208" s="30">
        <v>756</v>
      </c>
      <c r="C208" s="9">
        <v>1992</v>
      </c>
    </row>
    <row r="209" spans="1:3" ht="18.75">
      <c r="A209" s="28" t="s">
        <v>63</v>
      </c>
      <c r="B209" s="30">
        <v>756</v>
      </c>
      <c r="C209" s="9">
        <v>1993</v>
      </c>
    </row>
    <row r="210" spans="1:3" ht="18.75">
      <c r="A210" s="28" t="s">
        <v>63</v>
      </c>
      <c r="B210" s="30">
        <v>756</v>
      </c>
      <c r="C210" s="9">
        <v>1994</v>
      </c>
    </row>
    <row r="211" spans="1:3" ht="18.75">
      <c r="A211" s="28" t="s">
        <v>63</v>
      </c>
      <c r="B211" s="30">
        <v>756</v>
      </c>
      <c r="C211" s="9">
        <v>1995</v>
      </c>
    </row>
    <row r="212" spans="1:3" ht="18.75">
      <c r="A212" s="28" t="s">
        <v>63</v>
      </c>
      <c r="B212" s="30">
        <v>756</v>
      </c>
      <c r="C212" s="9">
        <v>1996</v>
      </c>
    </row>
    <row r="213" spans="1:3" ht="18.75">
      <c r="A213" s="28" t="s">
        <v>63</v>
      </c>
      <c r="B213" s="30">
        <v>756</v>
      </c>
      <c r="C213" s="9">
        <v>1997</v>
      </c>
    </row>
    <row r="214" spans="1:3" ht="18.75">
      <c r="A214" s="28" t="s">
        <v>63</v>
      </c>
      <c r="B214" s="30">
        <v>756</v>
      </c>
      <c r="C214" s="9">
        <v>1998</v>
      </c>
    </row>
    <row r="215" spans="1:3" ht="18.75">
      <c r="A215" s="28" t="s">
        <v>63</v>
      </c>
      <c r="B215" s="30">
        <v>756</v>
      </c>
      <c r="C215" s="9">
        <v>1999</v>
      </c>
    </row>
    <row r="216" spans="1:3" ht="18.75">
      <c r="A216" s="28" t="s">
        <v>63</v>
      </c>
      <c r="B216" s="30">
        <v>756</v>
      </c>
      <c r="C216" s="9">
        <v>2000</v>
      </c>
    </row>
    <row r="217" spans="1:3" ht="18.75">
      <c r="A217" s="28" t="s">
        <v>63</v>
      </c>
      <c r="B217" s="30">
        <v>756</v>
      </c>
      <c r="C217" s="9">
        <v>2001</v>
      </c>
    </row>
    <row r="218" spans="1:3" ht="18.75">
      <c r="A218" s="28" t="s">
        <v>63</v>
      </c>
      <c r="B218" s="30">
        <v>756</v>
      </c>
      <c r="C218" s="9">
        <v>2002</v>
      </c>
    </row>
    <row r="219" spans="1:3" ht="18.75">
      <c r="A219" s="28" t="s">
        <v>63</v>
      </c>
      <c r="B219" s="30">
        <v>756</v>
      </c>
      <c r="C219" s="9">
        <v>2003</v>
      </c>
    </row>
    <row r="220" spans="1:3" ht="18.75">
      <c r="A220" s="28" t="s">
        <v>63</v>
      </c>
      <c r="B220" s="30">
        <v>756</v>
      </c>
      <c r="C220" s="9">
        <v>2004</v>
      </c>
    </row>
    <row r="221" spans="1:3" ht="18.75">
      <c r="A221" s="28" t="s">
        <v>63</v>
      </c>
      <c r="B221" s="30">
        <v>756</v>
      </c>
      <c r="C221" s="9">
        <v>2005</v>
      </c>
    </row>
    <row r="222" spans="1:3" ht="18.75">
      <c r="A222" s="28" t="s">
        <v>63</v>
      </c>
      <c r="B222" s="30">
        <v>756</v>
      </c>
      <c r="C222" s="9">
        <v>2006</v>
      </c>
    </row>
    <row r="223" spans="1:3" ht="18.75">
      <c r="A223" s="28" t="s">
        <v>63</v>
      </c>
      <c r="B223" s="30">
        <v>756</v>
      </c>
      <c r="C223" s="9">
        <v>2007</v>
      </c>
    </row>
    <row r="224" spans="1:3" ht="18.75">
      <c r="A224" s="28" t="s">
        <v>63</v>
      </c>
      <c r="B224" s="30">
        <v>756</v>
      </c>
      <c r="C224" s="9">
        <v>2008</v>
      </c>
    </row>
    <row r="225" spans="1:3" ht="18.75">
      <c r="A225" s="28" t="s">
        <v>63</v>
      </c>
      <c r="B225" s="30">
        <v>756</v>
      </c>
      <c r="C225" s="9">
        <v>2009</v>
      </c>
    </row>
    <row r="226" spans="1:3" ht="18.75">
      <c r="A226" s="28" t="s">
        <v>63</v>
      </c>
      <c r="B226" s="30">
        <v>756</v>
      </c>
      <c r="C226" s="9">
        <v>2010</v>
      </c>
    </row>
    <row r="227" spans="1:3" ht="18.75">
      <c r="A227" s="28" t="s">
        <v>63</v>
      </c>
      <c r="B227" s="30">
        <v>756</v>
      </c>
      <c r="C227" s="9">
        <v>2011</v>
      </c>
    </row>
    <row r="228" spans="1:3" ht="18.75">
      <c r="A228" s="28" t="s">
        <v>63</v>
      </c>
      <c r="B228" s="30">
        <v>756</v>
      </c>
      <c r="C228" s="9">
        <v>2012</v>
      </c>
    </row>
    <row r="229" spans="1:3" ht="18.75">
      <c r="A229" s="28" t="s">
        <v>63</v>
      </c>
      <c r="B229" s="30">
        <v>756</v>
      </c>
      <c r="C229" s="9">
        <v>2013</v>
      </c>
    </row>
    <row r="230" spans="1:3" ht="18.75">
      <c r="A230" s="28" t="s">
        <v>63</v>
      </c>
      <c r="B230" s="30">
        <v>756</v>
      </c>
      <c r="C230" s="9">
        <v>2014</v>
      </c>
    </row>
    <row r="231" spans="1:3" ht="18.75">
      <c r="A231" s="28" t="s">
        <v>63</v>
      </c>
      <c r="B231" s="30">
        <v>756</v>
      </c>
      <c r="C231" s="9">
        <v>2015</v>
      </c>
    </row>
    <row r="232" spans="1:3" ht="18.75">
      <c r="A232" s="28" t="s">
        <v>63</v>
      </c>
      <c r="B232" s="30">
        <v>756</v>
      </c>
      <c r="C232" s="9">
        <v>2016</v>
      </c>
    </row>
    <row r="233" spans="1:3" ht="18.75">
      <c r="A233" s="28" t="s">
        <v>63</v>
      </c>
      <c r="B233" s="30">
        <v>756</v>
      </c>
      <c r="C233" s="9">
        <v>2017</v>
      </c>
    </row>
    <row r="234" spans="1:3" ht="18.75">
      <c r="A234" s="28" t="s">
        <v>63</v>
      </c>
      <c r="B234" s="30">
        <v>756</v>
      </c>
      <c r="C234" s="9">
        <v>2018</v>
      </c>
    </row>
    <row r="235" spans="1:3" ht="18.75">
      <c r="A235" s="28" t="s">
        <v>63</v>
      </c>
      <c r="B235" s="30">
        <v>756</v>
      </c>
      <c r="C235" s="9">
        <v>2019</v>
      </c>
    </row>
    <row r="236" spans="1:3" ht="18.75">
      <c r="A236" s="28" t="s">
        <v>63</v>
      </c>
      <c r="B236" s="30">
        <v>756</v>
      </c>
      <c r="C236" s="9">
        <v>2020</v>
      </c>
    </row>
    <row r="237" spans="1:3" ht="18.75">
      <c r="A237" s="28" t="s">
        <v>63</v>
      </c>
      <c r="B237" s="30">
        <v>756</v>
      </c>
      <c r="C237" s="9">
        <v>2021</v>
      </c>
    </row>
    <row r="238" spans="1:3" ht="18.75">
      <c r="A238" s="28" t="s">
        <v>63</v>
      </c>
      <c r="B238" s="30">
        <v>756</v>
      </c>
      <c r="C238" s="9">
        <v>2022</v>
      </c>
    </row>
    <row r="239" spans="1:3" ht="18.75">
      <c r="A239" s="28" t="s">
        <v>63</v>
      </c>
      <c r="B239" s="30">
        <v>756</v>
      </c>
      <c r="C239" s="9">
        <v>2023</v>
      </c>
    </row>
    <row r="240" spans="1:3" ht="18.75">
      <c r="A240" s="28" t="s">
        <v>67</v>
      </c>
      <c r="B240" s="29">
        <v>196</v>
      </c>
      <c r="C240" s="9">
        <v>1990</v>
      </c>
    </row>
    <row r="241" spans="1:3" ht="18.75">
      <c r="A241" s="28" t="s">
        <v>67</v>
      </c>
      <c r="B241" s="29">
        <v>196</v>
      </c>
      <c r="C241" s="9">
        <v>1991</v>
      </c>
    </row>
    <row r="242" spans="1:3" ht="18.75">
      <c r="A242" s="28" t="s">
        <v>67</v>
      </c>
      <c r="B242" s="29">
        <v>196</v>
      </c>
      <c r="C242" s="9">
        <v>1992</v>
      </c>
    </row>
    <row r="243" spans="1:3" ht="18.75">
      <c r="A243" s="28" t="s">
        <v>67</v>
      </c>
      <c r="B243" s="29">
        <v>196</v>
      </c>
      <c r="C243" s="9">
        <v>1993</v>
      </c>
    </row>
    <row r="244" spans="1:3" ht="18.75">
      <c r="A244" s="28" t="s">
        <v>67</v>
      </c>
      <c r="B244" s="29">
        <v>196</v>
      </c>
      <c r="C244" s="9">
        <v>1994</v>
      </c>
    </row>
    <row r="245" spans="1:3" ht="18.75">
      <c r="A245" s="28" t="s">
        <v>67</v>
      </c>
      <c r="B245" s="29">
        <v>196</v>
      </c>
      <c r="C245" s="9">
        <v>1995</v>
      </c>
    </row>
    <row r="246" spans="1:3" ht="18.75">
      <c r="A246" s="28" t="s">
        <v>67</v>
      </c>
      <c r="B246" s="29">
        <v>196</v>
      </c>
      <c r="C246" s="9">
        <v>1996</v>
      </c>
    </row>
    <row r="247" spans="1:3" ht="18.75">
      <c r="A247" s="28" t="s">
        <v>67</v>
      </c>
      <c r="B247" s="29">
        <v>196</v>
      </c>
      <c r="C247" s="9">
        <v>1997</v>
      </c>
    </row>
    <row r="248" spans="1:3" ht="18.75">
      <c r="A248" s="28" t="s">
        <v>67</v>
      </c>
      <c r="B248" s="29">
        <v>196</v>
      </c>
      <c r="C248" s="9">
        <v>1998</v>
      </c>
    </row>
    <row r="249" spans="1:3" ht="18.75">
      <c r="A249" s="28" t="s">
        <v>67</v>
      </c>
      <c r="B249" s="29">
        <v>196</v>
      </c>
      <c r="C249" s="9">
        <v>1999</v>
      </c>
    </row>
    <row r="250" spans="1:3" ht="18.75">
      <c r="A250" s="28" t="s">
        <v>67</v>
      </c>
      <c r="B250" s="29">
        <v>196</v>
      </c>
      <c r="C250" s="9">
        <v>2000</v>
      </c>
    </row>
    <row r="251" spans="1:3" ht="18.75">
      <c r="A251" s="28" t="s">
        <v>67</v>
      </c>
      <c r="B251" s="29">
        <v>196</v>
      </c>
      <c r="C251" s="9">
        <v>2001</v>
      </c>
    </row>
    <row r="252" spans="1:3" ht="18.75">
      <c r="A252" s="28" t="s">
        <v>67</v>
      </c>
      <c r="B252" s="29">
        <v>196</v>
      </c>
      <c r="C252" s="9">
        <v>2002</v>
      </c>
    </row>
    <row r="253" spans="1:3" ht="18.75">
      <c r="A253" s="28" t="s">
        <v>67</v>
      </c>
      <c r="B253" s="29">
        <v>196</v>
      </c>
      <c r="C253" s="9">
        <v>2003</v>
      </c>
    </row>
    <row r="254" spans="1:3" ht="18.75">
      <c r="A254" s="28" t="s">
        <v>67</v>
      </c>
      <c r="B254" s="29">
        <v>196</v>
      </c>
      <c r="C254" s="9">
        <v>2004</v>
      </c>
    </row>
    <row r="255" spans="1:3" ht="18.75">
      <c r="A255" s="28" t="s">
        <v>67</v>
      </c>
      <c r="B255" s="29">
        <v>196</v>
      </c>
      <c r="C255" s="9">
        <v>2005</v>
      </c>
    </row>
    <row r="256" spans="1:3" ht="18.75">
      <c r="A256" s="28" t="s">
        <v>67</v>
      </c>
      <c r="B256" s="29">
        <v>196</v>
      </c>
      <c r="C256" s="9">
        <v>2006</v>
      </c>
    </row>
    <row r="257" spans="1:3" ht="18.75">
      <c r="A257" s="28" t="s">
        <v>67</v>
      </c>
      <c r="B257" s="29">
        <v>196</v>
      </c>
      <c r="C257" s="9">
        <v>2007</v>
      </c>
    </row>
    <row r="258" spans="1:3" ht="18.75">
      <c r="A258" s="28" t="s">
        <v>67</v>
      </c>
      <c r="B258" s="29">
        <v>196</v>
      </c>
      <c r="C258" s="9">
        <v>2008</v>
      </c>
    </row>
    <row r="259" spans="1:3" ht="18.75">
      <c r="A259" s="28" t="s">
        <v>67</v>
      </c>
      <c r="B259" s="29">
        <v>196</v>
      </c>
      <c r="C259" s="9">
        <v>2009</v>
      </c>
    </row>
    <row r="260" spans="1:3" ht="18.75">
      <c r="A260" s="28" t="s">
        <v>67</v>
      </c>
      <c r="B260" s="29">
        <v>196</v>
      </c>
      <c r="C260" s="9">
        <v>2010</v>
      </c>
    </row>
    <row r="261" spans="1:3" ht="18.75">
      <c r="A261" s="28" t="s">
        <v>67</v>
      </c>
      <c r="B261" s="29">
        <v>196</v>
      </c>
      <c r="C261" s="9">
        <v>2011</v>
      </c>
    </row>
    <row r="262" spans="1:3" ht="18.75">
      <c r="A262" s="28" t="s">
        <v>67</v>
      </c>
      <c r="B262" s="29">
        <v>196</v>
      </c>
      <c r="C262" s="9">
        <v>2012</v>
      </c>
    </row>
    <row r="263" spans="1:3" ht="18.75">
      <c r="A263" s="28" t="s">
        <v>67</v>
      </c>
      <c r="B263" s="29">
        <v>196</v>
      </c>
      <c r="C263" s="9">
        <v>2013</v>
      </c>
    </row>
    <row r="264" spans="1:3" ht="18.75">
      <c r="A264" s="28" t="s">
        <v>67</v>
      </c>
      <c r="B264" s="29">
        <v>196</v>
      </c>
      <c r="C264" s="9">
        <v>2014</v>
      </c>
    </row>
    <row r="265" spans="1:3" ht="18.75">
      <c r="A265" s="28" t="s">
        <v>67</v>
      </c>
      <c r="B265" s="29">
        <v>196</v>
      </c>
      <c r="C265" s="9">
        <v>2015</v>
      </c>
    </row>
    <row r="266" spans="1:3" ht="18.75">
      <c r="A266" s="28" t="s">
        <v>67</v>
      </c>
      <c r="B266" s="29">
        <v>196</v>
      </c>
      <c r="C266" s="9">
        <v>2016</v>
      </c>
    </row>
    <row r="267" spans="1:3" ht="18.75">
      <c r="A267" s="28" t="s">
        <v>67</v>
      </c>
      <c r="B267" s="29">
        <v>196</v>
      </c>
      <c r="C267" s="9">
        <v>2017</v>
      </c>
    </row>
    <row r="268" spans="1:3" ht="18.75">
      <c r="A268" s="28" t="s">
        <v>67</v>
      </c>
      <c r="B268" s="29">
        <v>196</v>
      </c>
      <c r="C268" s="9">
        <v>2018</v>
      </c>
    </row>
    <row r="269" spans="1:3" ht="18.75">
      <c r="A269" s="28" t="s">
        <v>67</v>
      </c>
      <c r="B269" s="29">
        <v>196</v>
      </c>
      <c r="C269" s="9">
        <v>2019</v>
      </c>
    </row>
    <row r="270" spans="1:3" ht="18.75">
      <c r="A270" s="28" t="s">
        <v>67</v>
      </c>
      <c r="B270" s="29">
        <v>196</v>
      </c>
      <c r="C270" s="9">
        <v>2020</v>
      </c>
    </row>
    <row r="271" spans="1:3" ht="18.75">
      <c r="A271" s="28" t="s">
        <v>67</v>
      </c>
      <c r="B271" s="29">
        <v>196</v>
      </c>
      <c r="C271" s="9">
        <v>2021</v>
      </c>
    </row>
    <row r="272" spans="1:3" ht="18.75">
      <c r="A272" s="28" t="s">
        <v>67</v>
      </c>
      <c r="B272" s="29">
        <v>196</v>
      </c>
      <c r="C272" s="9">
        <v>2022</v>
      </c>
    </row>
    <row r="273" spans="1:3" ht="18.75">
      <c r="A273" s="28" t="s">
        <v>67</v>
      </c>
      <c r="B273" s="29">
        <v>196</v>
      </c>
      <c r="C273" s="9">
        <v>2023</v>
      </c>
    </row>
    <row r="274" spans="1:3" ht="18.75">
      <c r="A274" s="28" t="s">
        <v>68</v>
      </c>
      <c r="B274" s="29">
        <v>203</v>
      </c>
      <c r="C274" s="9">
        <v>1990</v>
      </c>
    </row>
    <row r="275" spans="1:3" ht="18.75">
      <c r="A275" s="28" t="s">
        <v>68</v>
      </c>
      <c r="B275" s="29">
        <v>203</v>
      </c>
      <c r="C275" s="9">
        <v>1991</v>
      </c>
    </row>
    <row r="276" spans="1:3" ht="18.75">
      <c r="A276" s="28" t="s">
        <v>68</v>
      </c>
      <c r="B276" s="29">
        <v>203</v>
      </c>
      <c r="C276" s="9">
        <v>1992</v>
      </c>
    </row>
    <row r="277" spans="1:3" ht="18.75">
      <c r="A277" s="28" t="s">
        <v>68</v>
      </c>
      <c r="B277" s="29">
        <v>203</v>
      </c>
      <c r="C277" s="9">
        <v>1993</v>
      </c>
    </row>
    <row r="278" spans="1:3" ht="18.75">
      <c r="A278" s="28" t="s">
        <v>68</v>
      </c>
      <c r="B278" s="29">
        <v>203</v>
      </c>
      <c r="C278" s="9">
        <v>1994</v>
      </c>
    </row>
    <row r="279" spans="1:3" ht="18.75">
      <c r="A279" s="28" t="s">
        <v>68</v>
      </c>
      <c r="B279" s="29">
        <v>203</v>
      </c>
      <c r="C279" s="9">
        <v>1995</v>
      </c>
    </row>
    <row r="280" spans="1:3" ht="18.75">
      <c r="A280" s="28" t="s">
        <v>68</v>
      </c>
      <c r="B280" s="29">
        <v>203</v>
      </c>
      <c r="C280" s="9">
        <v>1996</v>
      </c>
    </row>
    <row r="281" spans="1:3" ht="18.75">
      <c r="A281" s="28" t="s">
        <v>68</v>
      </c>
      <c r="B281" s="29">
        <v>203</v>
      </c>
      <c r="C281" s="9">
        <v>1997</v>
      </c>
    </row>
    <row r="282" spans="1:3" ht="18.75">
      <c r="A282" s="28" t="s">
        <v>68</v>
      </c>
      <c r="B282" s="29">
        <v>203</v>
      </c>
      <c r="C282" s="9">
        <v>1998</v>
      </c>
    </row>
    <row r="283" spans="1:3" ht="18.75">
      <c r="A283" s="28" t="s">
        <v>68</v>
      </c>
      <c r="B283" s="29">
        <v>203</v>
      </c>
      <c r="C283" s="9">
        <v>1999</v>
      </c>
    </row>
    <row r="284" spans="1:3" ht="18.75">
      <c r="A284" s="28" t="s">
        <v>68</v>
      </c>
      <c r="B284" s="29">
        <v>203</v>
      </c>
      <c r="C284" s="9">
        <v>2000</v>
      </c>
    </row>
    <row r="285" spans="1:3" ht="18.75">
      <c r="A285" s="28" t="s">
        <v>68</v>
      </c>
      <c r="B285" s="29">
        <v>203</v>
      </c>
      <c r="C285" s="9">
        <v>2001</v>
      </c>
    </row>
    <row r="286" spans="1:3" ht="18.75">
      <c r="A286" s="28" t="s">
        <v>68</v>
      </c>
      <c r="B286" s="29">
        <v>203</v>
      </c>
      <c r="C286" s="9">
        <v>2002</v>
      </c>
    </row>
    <row r="287" spans="1:3" ht="18.75">
      <c r="A287" s="28" t="s">
        <v>68</v>
      </c>
      <c r="B287" s="29">
        <v>203</v>
      </c>
      <c r="C287" s="9">
        <v>2003</v>
      </c>
    </row>
    <row r="288" spans="1:3" ht="18.75">
      <c r="A288" s="28" t="s">
        <v>68</v>
      </c>
      <c r="B288" s="29">
        <v>203</v>
      </c>
      <c r="C288" s="9">
        <v>2004</v>
      </c>
    </row>
    <row r="289" spans="1:3" ht="18.75">
      <c r="A289" s="28" t="s">
        <v>68</v>
      </c>
      <c r="B289" s="29">
        <v>203</v>
      </c>
      <c r="C289" s="9">
        <v>2005</v>
      </c>
    </row>
    <row r="290" spans="1:3" ht="18.75">
      <c r="A290" s="28" t="s">
        <v>68</v>
      </c>
      <c r="B290" s="29">
        <v>203</v>
      </c>
      <c r="C290" s="9">
        <v>2006</v>
      </c>
    </row>
    <row r="291" spans="1:3" ht="18.75">
      <c r="A291" s="28" t="s">
        <v>68</v>
      </c>
      <c r="B291" s="29">
        <v>203</v>
      </c>
      <c r="C291" s="9">
        <v>2007</v>
      </c>
    </row>
    <row r="292" spans="1:3" ht="18.75">
      <c r="A292" s="28" t="s">
        <v>68</v>
      </c>
      <c r="B292" s="29">
        <v>203</v>
      </c>
      <c r="C292" s="9">
        <v>2008</v>
      </c>
    </row>
    <row r="293" spans="1:3" ht="18.75">
      <c r="A293" s="28" t="s">
        <v>68</v>
      </c>
      <c r="B293" s="29">
        <v>203</v>
      </c>
      <c r="C293" s="9">
        <v>2009</v>
      </c>
    </row>
    <row r="294" spans="1:3" ht="18.75">
      <c r="A294" s="28" t="s">
        <v>68</v>
      </c>
      <c r="B294" s="29">
        <v>203</v>
      </c>
      <c r="C294" s="9">
        <v>2010</v>
      </c>
    </row>
    <row r="295" spans="1:3" ht="18.75">
      <c r="A295" s="28" t="s">
        <v>68</v>
      </c>
      <c r="B295" s="29">
        <v>203</v>
      </c>
      <c r="C295" s="9">
        <v>2011</v>
      </c>
    </row>
    <row r="296" spans="1:3" ht="18.75">
      <c r="A296" s="28" t="s">
        <v>68</v>
      </c>
      <c r="B296" s="29">
        <v>203</v>
      </c>
      <c r="C296" s="9">
        <v>2012</v>
      </c>
    </row>
    <row r="297" spans="1:3" ht="18.75">
      <c r="A297" s="28" t="s">
        <v>68</v>
      </c>
      <c r="B297" s="29">
        <v>203</v>
      </c>
      <c r="C297" s="9">
        <v>2013</v>
      </c>
    </row>
    <row r="298" spans="1:3" ht="18.75">
      <c r="A298" s="28" t="s">
        <v>68</v>
      </c>
      <c r="B298" s="29">
        <v>203</v>
      </c>
      <c r="C298" s="9">
        <v>2014</v>
      </c>
    </row>
    <row r="299" spans="1:3" ht="18.75">
      <c r="A299" s="28" t="s">
        <v>68</v>
      </c>
      <c r="B299" s="29">
        <v>203</v>
      </c>
      <c r="C299" s="9">
        <v>2015</v>
      </c>
    </row>
    <row r="300" spans="1:3" ht="18.75">
      <c r="A300" s="28" t="s">
        <v>68</v>
      </c>
      <c r="B300" s="29">
        <v>203</v>
      </c>
      <c r="C300" s="9">
        <v>2016</v>
      </c>
    </row>
    <row r="301" spans="1:3" ht="18.75">
      <c r="A301" s="28" t="s">
        <v>68</v>
      </c>
      <c r="B301" s="29">
        <v>203</v>
      </c>
      <c r="C301" s="9">
        <v>2017</v>
      </c>
    </row>
    <row r="302" spans="1:3" ht="18.75">
      <c r="A302" s="28" t="s">
        <v>68</v>
      </c>
      <c r="B302" s="29">
        <v>203</v>
      </c>
      <c r="C302" s="9">
        <v>2018</v>
      </c>
    </row>
    <row r="303" spans="1:3" ht="18.75">
      <c r="A303" s="28" t="s">
        <v>68</v>
      </c>
      <c r="B303" s="29">
        <v>203</v>
      </c>
      <c r="C303" s="9">
        <v>2019</v>
      </c>
    </row>
    <row r="304" spans="1:3" ht="18.75">
      <c r="A304" s="28" t="s">
        <v>68</v>
      </c>
      <c r="B304" s="29">
        <v>203</v>
      </c>
      <c r="C304" s="9">
        <v>2020</v>
      </c>
    </row>
    <row r="305" spans="1:3" ht="18.75">
      <c r="A305" s="28" t="s">
        <v>68</v>
      </c>
      <c r="B305" s="29">
        <v>203</v>
      </c>
      <c r="C305" s="9">
        <v>2021</v>
      </c>
    </row>
    <row r="306" spans="1:3" ht="18.75">
      <c r="A306" s="28" t="s">
        <v>68</v>
      </c>
      <c r="B306" s="29">
        <v>203</v>
      </c>
      <c r="C306" s="9">
        <v>2022</v>
      </c>
    </row>
    <row r="307" spans="1:3" ht="18.75">
      <c r="A307" s="28" t="s">
        <v>68</v>
      </c>
      <c r="B307" s="29">
        <v>203</v>
      </c>
      <c r="C307" s="9">
        <v>2023</v>
      </c>
    </row>
    <row r="308" spans="1:3" ht="18.75">
      <c r="A308" s="28" t="s">
        <v>53</v>
      </c>
      <c r="B308" s="30">
        <v>276</v>
      </c>
      <c r="C308" s="9">
        <v>1990</v>
      </c>
    </row>
    <row r="309" spans="1:3" ht="18.75">
      <c r="A309" s="28" t="s">
        <v>53</v>
      </c>
      <c r="B309" s="30">
        <v>276</v>
      </c>
      <c r="C309" s="9">
        <v>1991</v>
      </c>
    </row>
    <row r="310" spans="1:3" ht="18.75">
      <c r="A310" s="28" t="s">
        <v>53</v>
      </c>
      <c r="B310" s="30">
        <v>276</v>
      </c>
      <c r="C310" s="9">
        <v>1992</v>
      </c>
    </row>
    <row r="311" spans="1:3" ht="18.75">
      <c r="A311" s="28" t="s">
        <v>53</v>
      </c>
      <c r="B311" s="30">
        <v>276</v>
      </c>
      <c r="C311" s="9">
        <v>1993</v>
      </c>
    </row>
    <row r="312" spans="1:3" ht="18.75">
      <c r="A312" s="28" t="s">
        <v>53</v>
      </c>
      <c r="B312" s="30">
        <v>276</v>
      </c>
      <c r="C312" s="9">
        <v>1994</v>
      </c>
    </row>
    <row r="313" spans="1:3" ht="18.75">
      <c r="A313" s="28" t="s">
        <v>53</v>
      </c>
      <c r="B313" s="30">
        <v>276</v>
      </c>
      <c r="C313" s="9">
        <v>1995</v>
      </c>
    </row>
    <row r="314" spans="1:3" ht="18.75">
      <c r="A314" s="28" t="s">
        <v>53</v>
      </c>
      <c r="B314" s="30">
        <v>276</v>
      </c>
      <c r="C314" s="9">
        <v>1996</v>
      </c>
    </row>
    <row r="315" spans="1:3" ht="18.75">
      <c r="A315" s="28" t="s">
        <v>53</v>
      </c>
      <c r="B315" s="30">
        <v>276</v>
      </c>
      <c r="C315" s="9">
        <v>1997</v>
      </c>
    </row>
    <row r="316" spans="1:3" ht="18.75">
      <c r="A316" s="28" t="s">
        <v>53</v>
      </c>
      <c r="B316" s="30">
        <v>276</v>
      </c>
      <c r="C316" s="9">
        <v>1998</v>
      </c>
    </row>
    <row r="317" spans="1:3" ht="18.75">
      <c r="A317" s="28" t="s">
        <v>53</v>
      </c>
      <c r="B317" s="30">
        <v>276</v>
      </c>
      <c r="C317" s="9">
        <v>1999</v>
      </c>
    </row>
    <row r="318" spans="1:3" ht="18.75">
      <c r="A318" s="28" t="s">
        <v>53</v>
      </c>
      <c r="B318" s="30">
        <v>276</v>
      </c>
      <c r="C318" s="9">
        <v>2000</v>
      </c>
    </row>
    <row r="319" spans="1:3" ht="18.75">
      <c r="A319" s="28" t="s">
        <v>53</v>
      </c>
      <c r="B319" s="30">
        <v>276</v>
      </c>
      <c r="C319" s="9">
        <v>2001</v>
      </c>
    </row>
    <row r="320" spans="1:3" ht="18.75">
      <c r="A320" s="28" t="s">
        <v>53</v>
      </c>
      <c r="B320" s="30">
        <v>276</v>
      </c>
      <c r="C320" s="9">
        <v>2002</v>
      </c>
    </row>
    <row r="321" spans="1:3" ht="18.75">
      <c r="A321" s="28" t="s">
        <v>53</v>
      </c>
      <c r="B321" s="30">
        <v>276</v>
      </c>
      <c r="C321" s="9">
        <v>2003</v>
      </c>
    </row>
    <row r="322" spans="1:3" ht="18.75">
      <c r="A322" s="28" t="s">
        <v>53</v>
      </c>
      <c r="B322" s="30">
        <v>276</v>
      </c>
      <c r="C322" s="9">
        <v>2004</v>
      </c>
    </row>
    <row r="323" spans="1:3" ht="18.75">
      <c r="A323" s="28" t="s">
        <v>53</v>
      </c>
      <c r="B323" s="30">
        <v>276</v>
      </c>
      <c r="C323" s="9">
        <v>2005</v>
      </c>
    </row>
    <row r="324" spans="1:3" ht="18.75">
      <c r="A324" s="28" t="s">
        <v>53</v>
      </c>
      <c r="B324" s="30">
        <v>276</v>
      </c>
      <c r="C324" s="9">
        <v>2006</v>
      </c>
    </row>
    <row r="325" spans="1:3" ht="18.75">
      <c r="A325" s="28" t="s">
        <v>53</v>
      </c>
      <c r="B325" s="30">
        <v>276</v>
      </c>
      <c r="C325" s="9">
        <v>2007</v>
      </c>
    </row>
    <row r="326" spans="1:3" ht="18.75">
      <c r="A326" s="28" t="s">
        <v>53</v>
      </c>
      <c r="B326" s="30">
        <v>276</v>
      </c>
      <c r="C326" s="9">
        <v>2008</v>
      </c>
    </row>
    <row r="327" spans="1:3" ht="18.75">
      <c r="A327" s="28" t="s">
        <v>53</v>
      </c>
      <c r="B327" s="30">
        <v>276</v>
      </c>
      <c r="C327" s="9">
        <v>2009</v>
      </c>
    </row>
    <row r="328" spans="1:3" ht="18.75">
      <c r="A328" s="28" t="s">
        <v>53</v>
      </c>
      <c r="B328" s="30">
        <v>276</v>
      </c>
      <c r="C328" s="9">
        <v>2010</v>
      </c>
    </row>
    <row r="329" spans="1:3" ht="18.75">
      <c r="A329" s="28" t="s">
        <v>53</v>
      </c>
      <c r="B329" s="30">
        <v>276</v>
      </c>
      <c r="C329" s="9">
        <v>2011</v>
      </c>
    </row>
    <row r="330" spans="1:3" ht="18.75">
      <c r="A330" s="28" t="s">
        <v>53</v>
      </c>
      <c r="B330" s="30">
        <v>276</v>
      </c>
      <c r="C330" s="9">
        <v>2012</v>
      </c>
    </row>
    <row r="331" spans="1:3" ht="18.75">
      <c r="A331" s="28" t="s">
        <v>53</v>
      </c>
      <c r="B331" s="30">
        <v>276</v>
      </c>
      <c r="C331" s="9">
        <v>2013</v>
      </c>
    </row>
    <row r="332" spans="1:3" ht="18.75">
      <c r="A332" s="28" t="s">
        <v>53</v>
      </c>
      <c r="B332" s="30">
        <v>276</v>
      </c>
      <c r="C332" s="9">
        <v>2014</v>
      </c>
    </row>
    <row r="333" spans="1:3" ht="18.75">
      <c r="A333" s="28" t="s">
        <v>53</v>
      </c>
      <c r="B333" s="30">
        <v>276</v>
      </c>
      <c r="C333" s="9">
        <v>2015</v>
      </c>
    </row>
    <row r="334" spans="1:3" ht="18.75">
      <c r="A334" s="28" t="s">
        <v>53</v>
      </c>
      <c r="B334" s="30">
        <v>276</v>
      </c>
      <c r="C334" s="9">
        <v>2016</v>
      </c>
    </row>
    <row r="335" spans="1:3" ht="18.75">
      <c r="A335" s="28" t="s">
        <v>53</v>
      </c>
      <c r="B335" s="30">
        <v>276</v>
      </c>
      <c r="C335" s="9">
        <v>2017</v>
      </c>
    </row>
    <row r="336" spans="1:3" ht="18.75">
      <c r="A336" s="28" t="s">
        <v>53</v>
      </c>
      <c r="B336" s="30">
        <v>276</v>
      </c>
      <c r="C336" s="9">
        <v>2018</v>
      </c>
    </row>
    <row r="337" spans="1:3" ht="18.75">
      <c r="A337" s="28" t="s">
        <v>53</v>
      </c>
      <c r="B337" s="30">
        <v>276</v>
      </c>
      <c r="C337" s="9">
        <v>2019</v>
      </c>
    </row>
    <row r="338" spans="1:3" ht="18.75">
      <c r="A338" s="28" t="s">
        <v>53</v>
      </c>
      <c r="B338" s="30">
        <v>276</v>
      </c>
      <c r="C338" s="9">
        <v>2020</v>
      </c>
    </row>
    <row r="339" spans="1:3" ht="18.75">
      <c r="A339" s="28" t="s">
        <v>53</v>
      </c>
      <c r="B339" s="30">
        <v>276</v>
      </c>
      <c r="C339" s="9">
        <v>2021</v>
      </c>
    </row>
    <row r="340" spans="1:3" ht="18.75">
      <c r="A340" s="28" t="s">
        <v>53</v>
      </c>
      <c r="B340" s="30">
        <v>276</v>
      </c>
      <c r="C340" s="9">
        <v>2022</v>
      </c>
    </row>
    <row r="341" spans="1:3" ht="18.75">
      <c r="A341" s="28" t="s">
        <v>53</v>
      </c>
      <c r="B341" s="30">
        <v>276</v>
      </c>
      <c r="C341" s="9">
        <v>2023</v>
      </c>
    </row>
    <row r="342" spans="1:3" ht="18.75">
      <c r="A342" s="28" t="s">
        <v>50</v>
      </c>
      <c r="B342" s="30">
        <v>208</v>
      </c>
      <c r="C342" s="9">
        <v>1990</v>
      </c>
    </row>
    <row r="343" spans="1:3" ht="18.75">
      <c r="A343" s="28" t="s">
        <v>50</v>
      </c>
      <c r="B343" s="30">
        <v>208</v>
      </c>
      <c r="C343" s="9">
        <v>1991</v>
      </c>
    </row>
    <row r="344" spans="1:3" ht="18.75">
      <c r="A344" s="28" t="s">
        <v>50</v>
      </c>
      <c r="B344" s="30">
        <v>208</v>
      </c>
      <c r="C344" s="9">
        <v>1992</v>
      </c>
    </row>
    <row r="345" spans="1:3" ht="18.75">
      <c r="A345" s="28" t="s">
        <v>50</v>
      </c>
      <c r="B345" s="30">
        <v>208</v>
      </c>
      <c r="C345" s="9">
        <v>1993</v>
      </c>
    </row>
    <row r="346" spans="1:3" ht="18.75">
      <c r="A346" s="28" t="s">
        <v>50</v>
      </c>
      <c r="B346" s="30">
        <v>208</v>
      </c>
      <c r="C346" s="9">
        <v>1994</v>
      </c>
    </row>
    <row r="347" spans="1:3" ht="18.75">
      <c r="A347" s="28" t="s">
        <v>50</v>
      </c>
      <c r="B347" s="30">
        <v>208</v>
      </c>
      <c r="C347" s="9">
        <v>1995</v>
      </c>
    </row>
    <row r="348" spans="1:3" ht="18.75">
      <c r="A348" s="28" t="s">
        <v>50</v>
      </c>
      <c r="B348" s="30">
        <v>208</v>
      </c>
      <c r="C348" s="9">
        <v>1996</v>
      </c>
    </row>
    <row r="349" spans="1:3" ht="18.75">
      <c r="A349" s="28" t="s">
        <v>50</v>
      </c>
      <c r="B349" s="30">
        <v>208</v>
      </c>
      <c r="C349" s="9">
        <v>1997</v>
      </c>
    </row>
    <row r="350" spans="1:3" ht="18.75">
      <c r="A350" s="28" t="s">
        <v>50</v>
      </c>
      <c r="B350" s="30">
        <v>208</v>
      </c>
      <c r="C350" s="9">
        <v>1998</v>
      </c>
    </row>
    <row r="351" spans="1:3" ht="18.75">
      <c r="A351" s="28" t="s">
        <v>50</v>
      </c>
      <c r="B351" s="30">
        <v>208</v>
      </c>
      <c r="C351" s="9">
        <v>1999</v>
      </c>
    </row>
    <row r="352" spans="1:3" ht="18.75">
      <c r="A352" s="28" t="s">
        <v>50</v>
      </c>
      <c r="B352" s="30">
        <v>208</v>
      </c>
      <c r="C352" s="9">
        <v>2000</v>
      </c>
    </row>
    <row r="353" spans="1:3" ht="18.75">
      <c r="A353" s="28" t="s">
        <v>50</v>
      </c>
      <c r="B353" s="30">
        <v>208</v>
      </c>
      <c r="C353" s="9">
        <v>2001</v>
      </c>
    </row>
    <row r="354" spans="1:3" ht="18.75">
      <c r="A354" s="28" t="s">
        <v>50</v>
      </c>
      <c r="B354" s="30">
        <v>208</v>
      </c>
      <c r="C354" s="9">
        <v>2002</v>
      </c>
    </row>
    <row r="355" spans="1:3" ht="18.75">
      <c r="A355" s="28" t="s">
        <v>50</v>
      </c>
      <c r="B355" s="30">
        <v>208</v>
      </c>
      <c r="C355" s="9">
        <v>2003</v>
      </c>
    </row>
    <row r="356" spans="1:3" ht="18.75">
      <c r="A356" s="28" t="s">
        <v>50</v>
      </c>
      <c r="B356" s="30">
        <v>208</v>
      </c>
      <c r="C356" s="9">
        <v>2004</v>
      </c>
    </row>
    <row r="357" spans="1:3" ht="18.75">
      <c r="A357" s="28" t="s">
        <v>50</v>
      </c>
      <c r="B357" s="30">
        <v>208</v>
      </c>
      <c r="C357" s="9">
        <v>2005</v>
      </c>
    </row>
    <row r="358" spans="1:3" ht="18.75">
      <c r="A358" s="28" t="s">
        <v>50</v>
      </c>
      <c r="B358" s="30">
        <v>208</v>
      </c>
      <c r="C358" s="9">
        <v>2006</v>
      </c>
    </row>
    <row r="359" spans="1:3" ht="18.75">
      <c r="A359" s="28" t="s">
        <v>50</v>
      </c>
      <c r="B359" s="30">
        <v>208</v>
      </c>
      <c r="C359" s="9">
        <v>2007</v>
      </c>
    </row>
    <row r="360" spans="1:3" ht="18.75">
      <c r="A360" s="28" t="s">
        <v>50</v>
      </c>
      <c r="B360" s="30">
        <v>208</v>
      </c>
      <c r="C360" s="9">
        <v>2008</v>
      </c>
    </row>
    <row r="361" spans="1:3" ht="18.75">
      <c r="A361" s="28" t="s">
        <v>50</v>
      </c>
      <c r="B361" s="30">
        <v>208</v>
      </c>
      <c r="C361" s="9">
        <v>2009</v>
      </c>
    </row>
    <row r="362" spans="1:3" ht="18.75">
      <c r="A362" s="28" t="s">
        <v>50</v>
      </c>
      <c r="B362" s="30">
        <v>208</v>
      </c>
      <c r="C362" s="9">
        <v>2010</v>
      </c>
    </row>
    <row r="363" spans="1:3" ht="18.75">
      <c r="A363" s="28" t="s">
        <v>50</v>
      </c>
      <c r="B363" s="30">
        <v>208</v>
      </c>
      <c r="C363" s="9">
        <v>2011</v>
      </c>
    </row>
    <row r="364" spans="1:3" ht="18.75">
      <c r="A364" s="28" t="s">
        <v>50</v>
      </c>
      <c r="B364" s="30">
        <v>208</v>
      </c>
      <c r="C364" s="9">
        <v>2012</v>
      </c>
    </row>
    <row r="365" spans="1:3" ht="18.75">
      <c r="A365" s="28" t="s">
        <v>50</v>
      </c>
      <c r="B365" s="30">
        <v>208</v>
      </c>
      <c r="C365" s="9">
        <v>2013</v>
      </c>
    </row>
    <row r="366" spans="1:3" ht="18.75">
      <c r="A366" s="28" t="s">
        <v>50</v>
      </c>
      <c r="B366" s="30">
        <v>208</v>
      </c>
      <c r="C366" s="9">
        <v>2014</v>
      </c>
    </row>
    <row r="367" spans="1:3" ht="18.75">
      <c r="A367" s="28" t="s">
        <v>50</v>
      </c>
      <c r="B367" s="30">
        <v>208</v>
      </c>
      <c r="C367" s="9">
        <v>2015</v>
      </c>
    </row>
    <row r="368" spans="1:3" ht="18.75">
      <c r="A368" s="28" t="s">
        <v>50</v>
      </c>
      <c r="B368" s="30">
        <v>208</v>
      </c>
      <c r="C368" s="9">
        <v>2016</v>
      </c>
    </row>
    <row r="369" spans="1:3" ht="18.75">
      <c r="A369" s="28" t="s">
        <v>50</v>
      </c>
      <c r="B369" s="30">
        <v>208</v>
      </c>
      <c r="C369" s="9">
        <v>2017</v>
      </c>
    </row>
    <row r="370" spans="1:3" ht="18.75">
      <c r="A370" s="28" t="s">
        <v>50</v>
      </c>
      <c r="B370" s="30">
        <v>208</v>
      </c>
      <c r="C370" s="9">
        <v>2018</v>
      </c>
    </row>
    <row r="371" spans="1:3" ht="18.75">
      <c r="A371" s="28" t="s">
        <v>50</v>
      </c>
      <c r="B371" s="30">
        <v>208</v>
      </c>
      <c r="C371" s="9">
        <v>2019</v>
      </c>
    </row>
    <row r="372" spans="1:3" ht="18.75">
      <c r="A372" s="28" t="s">
        <v>50</v>
      </c>
      <c r="B372" s="30">
        <v>208</v>
      </c>
      <c r="C372" s="9">
        <v>2020</v>
      </c>
    </row>
    <row r="373" spans="1:3" ht="18.75">
      <c r="A373" s="28" t="s">
        <v>50</v>
      </c>
      <c r="B373" s="30">
        <v>208</v>
      </c>
      <c r="C373" s="9">
        <v>2021</v>
      </c>
    </row>
    <row r="374" spans="1:3" ht="18.75">
      <c r="A374" s="28" t="s">
        <v>50</v>
      </c>
      <c r="B374" s="30">
        <v>208</v>
      </c>
      <c r="C374" s="9">
        <v>2022</v>
      </c>
    </row>
    <row r="375" spans="1:3" ht="18.75">
      <c r="A375" s="28" t="s">
        <v>50</v>
      </c>
      <c r="B375" s="30">
        <v>208</v>
      </c>
      <c r="C375" s="9">
        <v>2023</v>
      </c>
    </row>
    <row r="376" spans="1:3" ht="18.75">
      <c r="A376" s="28" t="s">
        <v>81</v>
      </c>
      <c r="B376" s="29">
        <v>724</v>
      </c>
      <c r="C376" s="9">
        <v>1990</v>
      </c>
    </row>
    <row r="377" spans="1:3" ht="18.75">
      <c r="A377" s="28" t="s">
        <v>81</v>
      </c>
      <c r="B377" s="29">
        <v>724</v>
      </c>
      <c r="C377" s="9">
        <v>1991</v>
      </c>
    </row>
    <row r="378" spans="1:3" ht="18.75">
      <c r="A378" s="28" t="s">
        <v>81</v>
      </c>
      <c r="B378" s="29">
        <v>724</v>
      </c>
      <c r="C378" s="9">
        <v>1992</v>
      </c>
    </row>
    <row r="379" spans="1:3" ht="18.75">
      <c r="A379" s="28" t="s">
        <v>81</v>
      </c>
      <c r="B379" s="29">
        <v>724</v>
      </c>
      <c r="C379" s="9">
        <v>1993</v>
      </c>
    </row>
    <row r="380" spans="1:3" ht="18.75">
      <c r="A380" s="28" t="s">
        <v>81</v>
      </c>
      <c r="B380" s="29">
        <v>724</v>
      </c>
      <c r="C380" s="9">
        <v>1994</v>
      </c>
    </row>
    <row r="381" spans="1:3" ht="18.75">
      <c r="A381" s="28" t="s">
        <v>81</v>
      </c>
      <c r="B381" s="29">
        <v>724</v>
      </c>
      <c r="C381" s="9">
        <v>1995</v>
      </c>
    </row>
    <row r="382" spans="1:3" ht="18.75">
      <c r="A382" s="28" t="s">
        <v>81</v>
      </c>
      <c r="B382" s="29">
        <v>724</v>
      </c>
      <c r="C382" s="9">
        <v>1996</v>
      </c>
    </row>
    <row r="383" spans="1:3" ht="18.75">
      <c r="A383" s="28" t="s">
        <v>81</v>
      </c>
      <c r="B383" s="29">
        <v>724</v>
      </c>
      <c r="C383" s="9">
        <v>1997</v>
      </c>
    </row>
    <row r="384" spans="1:3" ht="18.75">
      <c r="A384" s="28" t="s">
        <v>81</v>
      </c>
      <c r="B384" s="29">
        <v>724</v>
      </c>
      <c r="C384" s="9">
        <v>1998</v>
      </c>
    </row>
    <row r="385" spans="1:3" ht="18.75">
      <c r="A385" s="28" t="s">
        <v>81</v>
      </c>
      <c r="B385" s="29">
        <v>724</v>
      </c>
      <c r="C385" s="9">
        <v>1999</v>
      </c>
    </row>
    <row r="386" spans="1:3" ht="18.75">
      <c r="A386" s="28" t="s">
        <v>81</v>
      </c>
      <c r="B386" s="29">
        <v>724</v>
      </c>
      <c r="C386" s="9">
        <v>2000</v>
      </c>
    </row>
    <row r="387" spans="1:3" ht="18.75">
      <c r="A387" s="28" t="s">
        <v>81</v>
      </c>
      <c r="B387" s="29">
        <v>724</v>
      </c>
      <c r="C387" s="9">
        <v>2001</v>
      </c>
    </row>
    <row r="388" spans="1:3" ht="18.75">
      <c r="A388" s="28" t="s">
        <v>81</v>
      </c>
      <c r="B388" s="29">
        <v>724</v>
      </c>
      <c r="C388" s="9">
        <v>2002</v>
      </c>
    </row>
    <row r="389" spans="1:3" ht="18.75">
      <c r="A389" s="28" t="s">
        <v>81</v>
      </c>
      <c r="B389" s="29">
        <v>724</v>
      </c>
      <c r="C389" s="9">
        <v>2003</v>
      </c>
    </row>
    <row r="390" spans="1:3" ht="18.75">
      <c r="A390" s="28" t="s">
        <v>81</v>
      </c>
      <c r="B390" s="29">
        <v>724</v>
      </c>
      <c r="C390" s="9">
        <v>2004</v>
      </c>
    </row>
    <row r="391" spans="1:3" ht="18.75">
      <c r="A391" s="28" t="s">
        <v>81</v>
      </c>
      <c r="B391" s="29">
        <v>724</v>
      </c>
      <c r="C391" s="9">
        <v>2005</v>
      </c>
    </row>
    <row r="392" spans="1:3" ht="18.75">
      <c r="A392" s="28" t="s">
        <v>81</v>
      </c>
      <c r="B392" s="29">
        <v>724</v>
      </c>
      <c r="C392" s="9">
        <v>2006</v>
      </c>
    </row>
    <row r="393" spans="1:3" ht="18.75">
      <c r="A393" s="28" t="s">
        <v>81</v>
      </c>
      <c r="B393" s="29">
        <v>724</v>
      </c>
      <c r="C393" s="9">
        <v>2007</v>
      </c>
    </row>
    <row r="394" spans="1:3" ht="18.75">
      <c r="A394" s="28" t="s">
        <v>81</v>
      </c>
      <c r="B394" s="29">
        <v>724</v>
      </c>
      <c r="C394" s="9">
        <v>2008</v>
      </c>
    </row>
    <row r="395" spans="1:3" ht="18.75">
      <c r="A395" s="28" t="s">
        <v>81</v>
      </c>
      <c r="B395" s="29">
        <v>724</v>
      </c>
      <c r="C395" s="9">
        <v>2009</v>
      </c>
    </row>
    <row r="396" spans="1:3" ht="18.75">
      <c r="A396" s="28" t="s">
        <v>81</v>
      </c>
      <c r="B396" s="29">
        <v>724</v>
      </c>
      <c r="C396" s="9">
        <v>2010</v>
      </c>
    </row>
    <row r="397" spans="1:3" ht="18.75">
      <c r="A397" s="28" t="s">
        <v>81</v>
      </c>
      <c r="B397" s="29">
        <v>724</v>
      </c>
      <c r="C397" s="9">
        <v>2011</v>
      </c>
    </row>
    <row r="398" spans="1:3" ht="18.75">
      <c r="A398" s="28" t="s">
        <v>81</v>
      </c>
      <c r="B398" s="29">
        <v>724</v>
      </c>
      <c r="C398" s="9">
        <v>2012</v>
      </c>
    </row>
    <row r="399" spans="1:3" ht="18.75">
      <c r="A399" s="28" t="s">
        <v>81</v>
      </c>
      <c r="B399" s="29">
        <v>724</v>
      </c>
      <c r="C399" s="9">
        <v>2013</v>
      </c>
    </row>
    <row r="400" spans="1:3" ht="18.75">
      <c r="A400" s="28" t="s">
        <v>81</v>
      </c>
      <c r="B400" s="29">
        <v>724</v>
      </c>
      <c r="C400" s="9">
        <v>2014</v>
      </c>
    </row>
    <row r="401" spans="1:3" ht="18.75">
      <c r="A401" s="28" t="s">
        <v>81</v>
      </c>
      <c r="B401" s="29">
        <v>724</v>
      </c>
      <c r="C401" s="9">
        <v>2015</v>
      </c>
    </row>
    <row r="402" spans="1:3" ht="18.75">
      <c r="A402" s="28" t="s">
        <v>81</v>
      </c>
      <c r="B402" s="29">
        <v>724</v>
      </c>
      <c r="C402" s="9">
        <v>2016</v>
      </c>
    </row>
    <row r="403" spans="1:3" ht="18.75">
      <c r="A403" s="28" t="s">
        <v>81</v>
      </c>
      <c r="B403" s="29">
        <v>724</v>
      </c>
      <c r="C403" s="9">
        <v>2017</v>
      </c>
    </row>
    <row r="404" spans="1:3" ht="18.75">
      <c r="A404" s="28" t="s">
        <v>81</v>
      </c>
      <c r="B404" s="29">
        <v>724</v>
      </c>
      <c r="C404" s="9">
        <v>2018</v>
      </c>
    </row>
    <row r="405" spans="1:3" ht="18.75">
      <c r="A405" s="28" t="s">
        <v>81</v>
      </c>
      <c r="B405" s="29">
        <v>724</v>
      </c>
      <c r="C405" s="9">
        <v>2019</v>
      </c>
    </row>
    <row r="406" spans="1:3" ht="18.75">
      <c r="A406" s="28" t="s">
        <v>81</v>
      </c>
      <c r="B406" s="29">
        <v>724</v>
      </c>
      <c r="C406" s="9">
        <v>2020</v>
      </c>
    </row>
    <row r="407" spans="1:3" ht="18.75">
      <c r="A407" s="28" t="s">
        <v>81</v>
      </c>
      <c r="B407" s="29">
        <v>724</v>
      </c>
      <c r="C407" s="9">
        <v>2021</v>
      </c>
    </row>
    <row r="408" spans="1:3" ht="18.75">
      <c r="A408" s="28" t="s">
        <v>81</v>
      </c>
      <c r="B408" s="29">
        <v>724</v>
      </c>
      <c r="C408" s="9">
        <v>2022</v>
      </c>
    </row>
    <row r="409" spans="1:3" ht="18.75">
      <c r="A409" s="28" t="s">
        <v>81</v>
      </c>
      <c r="B409" s="29">
        <v>724</v>
      </c>
      <c r="C409" s="9">
        <v>2023</v>
      </c>
    </row>
    <row r="410" spans="1:3" ht="18.75">
      <c r="A410" s="28" t="s">
        <v>69</v>
      </c>
      <c r="B410" s="29">
        <v>233</v>
      </c>
      <c r="C410" s="9">
        <v>1990</v>
      </c>
    </row>
    <row r="411" spans="1:3" ht="18.75">
      <c r="A411" s="28" t="s">
        <v>69</v>
      </c>
      <c r="B411" s="29">
        <v>233</v>
      </c>
      <c r="C411" s="9">
        <v>1991</v>
      </c>
    </row>
    <row r="412" spans="1:3" ht="18.75">
      <c r="A412" s="28" t="s">
        <v>69</v>
      </c>
      <c r="B412" s="29">
        <v>233</v>
      </c>
      <c r="C412" s="9">
        <v>1992</v>
      </c>
    </row>
    <row r="413" spans="1:3" ht="18.75">
      <c r="A413" s="28" t="s">
        <v>69</v>
      </c>
      <c r="B413" s="29">
        <v>233</v>
      </c>
      <c r="C413" s="9">
        <v>1993</v>
      </c>
    </row>
    <row r="414" spans="1:3" ht="18.75">
      <c r="A414" s="28" t="s">
        <v>69</v>
      </c>
      <c r="B414" s="29">
        <v>233</v>
      </c>
      <c r="C414" s="9">
        <v>1994</v>
      </c>
    </row>
    <row r="415" spans="1:3" ht="18.75">
      <c r="A415" s="28" t="s">
        <v>69</v>
      </c>
      <c r="B415" s="29">
        <v>233</v>
      </c>
      <c r="C415" s="9">
        <v>1995</v>
      </c>
    </row>
    <row r="416" spans="1:3" ht="18.75">
      <c r="A416" s="28" t="s">
        <v>69</v>
      </c>
      <c r="B416" s="29">
        <v>233</v>
      </c>
      <c r="C416" s="9">
        <v>1996</v>
      </c>
    </row>
    <row r="417" spans="1:3" ht="18.75">
      <c r="A417" s="28" t="s">
        <v>69</v>
      </c>
      <c r="B417" s="29">
        <v>233</v>
      </c>
      <c r="C417" s="9">
        <v>1997</v>
      </c>
    </row>
    <row r="418" spans="1:3" ht="18.75">
      <c r="A418" s="28" t="s">
        <v>69</v>
      </c>
      <c r="B418" s="29">
        <v>233</v>
      </c>
      <c r="C418" s="9">
        <v>1998</v>
      </c>
    </row>
    <row r="419" spans="1:3" ht="18.75">
      <c r="A419" s="28" t="s">
        <v>69</v>
      </c>
      <c r="B419" s="29">
        <v>233</v>
      </c>
      <c r="C419" s="9">
        <v>1999</v>
      </c>
    </row>
    <row r="420" spans="1:3" ht="18.75">
      <c r="A420" s="28" t="s">
        <v>69</v>
      </c>
      <c r="B420" s="29">
        <v>233</v>
      </c>
      <c r="C420" s="9">
        <v>2000</v>
      </c>
    </row>
    <row r="421" spans="1:3" ht="18.75">
      <c r="A421" s="28" t="s">
        <v>69</v>
      </c>
      <c r="B421" s="29">
        <v>233</v>
      </c>
      <c r="C421" s="9">
        <v>2001</v>
      </c>
    </row>
    <row r="422" spans="1:3" ht="18.75">
      <c r="A422" s="28" t="s">
        <v>69</v>
      </c>
      <c r="B422" s="29">
        <v>233</v>
      </c>
      <c r="C422" s="9">
        <v>2002</v>
      </c>
    </row>
    <row r="423" spans="1:3" ht="18.75">
      <c r="A423" s="28" t="s">
        <v>69</v>
      </c>
      <c r="B423" s="29">
        <v>233</v>
      </c>
      <c r="C423" s="9">
        <v>2003</v>
      </c>
    </row>
    <row r="424" spans="1:3" ht="18.75">
      <c r="A424" s="28" t="s">
        <v>69</v>
      </c>
      <c r="B424" s="29">
        <v>233</v>
      </c>
      <c r="C424" s="9">
        <v>2004</v>
      </c>
    </row>
    <row r="425" spans="1:3" ht="18.75">
      <c r="A425" s="28" t="s">
        <v>69</v>
      </c>
      <c r="B425" s="29">
        <v>233</v>
      </c>
      <c r="C425" s="9">
        <v>2005</v>
      </c>
    </row>
    <row r="426" spans="1:3" ht="18.75">
      <c r="A426" s="28" t="s">
        <v>69</v>
      </c>
      <c r="B426" s="29">
        <v>233</v>
      </c>
      <c r="C426" s="9">
        <v>2006</v>
      </c>
    </row>
    <row r="427" spans="1:3" ht="18.75">
      <c r="A427" s="28" t="s">
        <v>69</v>
      </c>
      <c r="B427" s="29">
        <v>233</v>
      </c>
      <c r="C427" s="9">
        <v>2007</v>
      </c>
    </row>
    <row r="428" spans="1:3" ht="18.75">
      <c r="A428" s="28" t="s">
        <v>69</v>
      </c>
      <c r="B428" s="29">
        <v>233</v>
      </c>
      <c r="C428" s="9">
        <v>2008</v>
      </c>
    </row>
    <row r="429" spans="1:3" ht="18.75">
      <c r="A429" s="28" t="s">
        <v>69</v>
      </c>
      <c r="B429" s="29">
        <v>233</v>
      </c>
      <c r="C429" s="9">
        <v>2009</v>
      </c>
    </row>
    <row r="430" spans="1:3" ht="18.75">
      <c r="A430" s="28" t="s">
        <v>69</v>
      </c>
      <c r="B430" s="29">
        <v>233</v>
      </c>
      <c r="C430" s="9">
        <v>2010</v>
      </c>
    </row>
    <row r="431" spans="1:3" ht="18.75">
      <c r="A431" s="28" t="s">
        <v>69</v>
      </c>
      <c r="B431" s="29">
        <v>233</v>
      </c>
      <c r="C431" s="9">
        <v>2011</v>
      </c>
    </row>
    <row r="432" spans="1:3" ht="18.75">
      <c r="A432" s="28" t="s">
        <v>69</v>
      </c>
      <c r="B432" s="29">
        <v>233</v>
      </c>
      <c r="C432" s="9">
        <v>2012</v>
      </c>
    </row>
    <row r="433" spans="1:3" ht="18.75">
      <c r="A433" s="28" t="s">
        <v>69</v>
      </c>
      <c r="B433" s="29">
        <v>233</v>
      </c>
      <c r="C433" s="9">
        <v>2013</v>
      </c>
    </row>
    <row r="434" spans="1:3" ht="18.75">
      <c r="A434" s="28" t="s">
        <v>69</v>
      </c>
      <c r="B434" s="29">
        <v>233</v>
      </c>
      <c r="C434" s="9">
        <v>2014</v>
      </c>
    </row>
    <row r="435" spans="1:3" ht="18.75">
      <c r="A435" s="28" t="s">
        <v>69</v>
      </c>
      <c r="B435" s="29">
        <v>233</v>
      </c>
      <c r="C435" s="9">
        <v>2015</v>
      </c>
    </row>
    <row r="436" spans="1:3" ht="18.75">
      <c r="A436" s="28" t="s">
        <v>69</v>
      </c>
      <c r="B436" s="29">
        <v>233</v>
      </c>
      <c r="C436" s="9">
        <v>2016</v>
      </c>
    </row>
    <row r="437" spans="1:3" ht="18.75">
      <c r="A437" s="28" t="s">
        <v>69</v>
      </c>
      <c r="B437" s="29">
        <v>233</v>
      </c>
      <c r="C437" s="9">
        <v>2017</v>
      </c>
    </row>
    <row r="438" spans="1:3" ht="18.75">
      <c r="A438" s="28" t="s">
        <v>69</v>
      </c>
      <c r="B438" s="29">
        <v>233</v>
      </c>
      <c r="C438" s="9">
        <v>2018</v>
      </c>
    </row>
    <row r="439" spans="1:3" ht="18.75">
      <c r="A439" s="28" t="s">
        <v>69</v>
      </c>
      <c r="B439" s="29">
        <v>233</v>
      </c>
      <c r="C439" s="9">
        <v>2019</v>
      </c>
    </row>
    <row r="440" spans="1:3" ht="18.75">
      <c r="A440" s="28" t="s">
        <v>69</v>
      </c>
      <c r="B440" s="29">
        <v>233</v>
      </c>
      <c r="C440" s="9">
        <v>2020</v>
      </c>
    </row>
    <row r="441" spans="1:3" ht="18.75">
      <c r="A441" s="28" t="s">
        <v>69</v>
      </c>
      <c r="B441" s="29">
        <v>233</v>
      </c>
      <c r="C441" s="9">
        <v>2021</v>
      </c>
    </row>
    <row r="442" spans="1:3" ht="18.75">
      <c r="A442" s="28" t="s">
        <v>69</v>
      </c>
      <c r="B442" s="29">
        <v>233</v>
      </c>
      <c r="C442" s="9">
        <v>2022</v>
      </c>
    </row>
    <row r="443" spans="1:3" ht="18.75">
      <c r="A443" s="28" t="s">
        <v>69</v>
      </c>
      <c r="B443" s="29">
        <v>233</v>
      </c>
      <c r="C443" s="9">
        <v>2023</v>
      </c>
    </row>
    <row r="444" spans="1:3" ht="18.75">
      <c r="A444" s="28" t="s">
        <v>51</v>
      </c>
      <c r="B444" s="30">
        <v>246</v>
      </c>
      <c r="C444" s="9">
        <v>1990</v>
      </c>
    </row>
    <row r="445" spans="1:3" ht="18.75">
      <c r="A445" s="28" t="s">
        <v>51</v>
      </c>
      <c r="B445" s="30">
        <v>246</v>
      </c>
      <c r="C445" s="9">
        <v>1991</v>
      </c>
    </row>
    <row r="446" spans="1:3" ht="18.75">
      <c r="A446" s="28" t="s">
        <v>51</v>
      </c>
      <c r="B446" s="30">
        <v>246</v>
      </c>
      <c r="C446" s="9">
        <v>1992</v>
      </c>
    </row>
    <row r="447" spans="1:3" ht="18.75">
      <c r="A447" s="28" t="s">
        <v>51</v>
      </c>
      <c r="B447" s="30">
        <v>246</v>
      </c>
      <c r="C447" s="9">
        <v>1993</v>
      </c>
    </row>
    <row r="448" spans="1:3" ht="18.75">
      <c r="A448" s="28" t="s">
        <v>51</v>
      </c>
      <c r="B448" s="30">
        <v>246</v>
      </c>
      <c r="C448" s="9">
        <v>1994</v>
      </c>
    </row>
    <row r="449" spans="1:3" ht="18.75">
      <c r="A449" s="28" t="s">
        <v>51</v>
      </c>
      <c r="B449" s="30">
        <v>246</v>
      </c>
      <c r="C449" s="9">
        <v>1995</v>
      </c>
    </row>
    <row r="450" spans="1:3" ht="18.75">
      <c r="A450" s="28" t="s">
        <v>51</v>
      </c>
      <c r="B450" s="30">
        <v>246</v>
      </c>
      <c r="C450" s="9">
        <v>1996</v>
      </c>
    </row>
    <row r="451" spans="1:3" ht="18.75">
      <c r="A451" s="28" t="s">
        <v>51</v>
      </c>
      <c r="B451" s="30">
        <v>246</v>
      </c>
      <c r="C451" s="9">
        <v>1997</v>
      </c>
    </row>
    <row r="452" spans="1:3" ht="18.75">
      <c r="A452" s="28" t="s">
        <v>51</v>
      </c>
      <c r="B452" s="30">
        <v>246</v>
      </c>
      <c r="C452" s="9">
        <v>1998</v>
      </c>
    </row>
    <row r="453" spans="1:3" ht="18.75">
      <c r="A453" s="28" t="s">
        <v>51</v>
      </c>
      <c r="B453" s="30">
        <v>246</v>
      </c>
      <c r="C453" s="9">
        <v>1999</v>
      </c>
    </row>
    <row r="454" spans="1:3" ht="18.75">
      <c r="A454" s="28" t="s">
        <v>51</v>
      </c>
      <c r="B454" s="30">
        <v>246</v>
      </c>
      <c r="C454" s="9">
        <v>2000</v>
      </c>
    </row>
    <row r="455" spans="1:3" ht="18.75">
      <c r="A455" s="28" t="s">
        <v>51</v>
      </c>
      <c r="B455" s="30">
        <v>246</v>
      </c>
      <c r="C455" s="9">
        <v>2001</v>
      </c>
    </row>
    <row r="456" spans="1:3" ht="18.75">
      <c r="A456" s="28" t="s">
        <v>51</v>
      </c>
      <c r="B456" s="30">
        <v>246</v>
      </c>
      <c r="C456" s="9">
        <v>2002</v>
      </c>
    </row>
    <row r="457" spans="1:3" ht="18.75">
      <c r="A457" s="28" t="s">
        <v>51</v>
      </c>
      <c r="B457" s="30">
        <v>246</v>
      </c>
      <c r="C457" s="9">
        <v>2003</v>
      </c>
    </row>
    <row r="458" spans="1:3" ht="18.75">
      <c r="A458" s="28" t="s">
        <v>51</v>
      </c>
      <c r="B458" s="30">
        <v>246</v>
      </c>
      <c r="C458" s="9">
        <v>2004</v>
      </c>
    </row>
    <row r="459" spans="1:3" ht="18.75">
      <c r="A459" s="28" t="s">
        <v>51</v>
      </c>
      <c r="B459" s="30">
        <v>246</v>
      </c>
      <c r="C459" s="9">
        <v>2005</v>
      </c>
    </row>
    <row r="460" spans="1:3" ht="18.75">
      <c r="A460" s="28" t="s">
        <v>51</v>
      </c>
      <c r="B460" s="30">
        <v>246</v>
      </c>
      <c r="C460" s="9">
        <v>2006</v>
      </c>
    </row>
    <row r="461" spans="1:3" ht="18.75">
      <c r="A461" s="28" t="s">
        <v>51</v>
      </c>
      <c r="B461" s="30">
        <v>246</v>
      </c>
      <c r="C461" s="9">
        <v>2007</v>
      </c>
    </row>
    <row r="462" spans="1:3" ht="18.75">
      <c r="A462" s="28" t="s">
        <v>51</v>
      </c>
      <c r="B462" s="30">
        <v>246</v>
      </c>
      <c r="C462" s="9">
        <v>2008</v>
      </c>
    </row>
    <row r="463" spans="1:3" ht="18.75">
      <c r="A463" s="28" t="s">
        <v>51</v>
      </c>
      <c r="B463" s="30">
        <v>246</v>
      </c>
      <c r="C463" s="9">
        <v>2009</v>
      </c>
    </row>
    <row r="464" spans="1:3" ht="18.75">
      <c r="A464" s="28" t="s">
        <v>51</v>
      </c>
      <c r="B464" s="30">
        <v>246</v>
      </c>
      <c r="C464" s="9">
        <v>2010</v>
      </c>
    </row>
    <row r="465" spans="1:3" ht="18.75">
      <c r="A465" s="28" t="s">
        <v>51</v>
      </c>
      <c r="B465" s="30">
        <v>246</v>
      </c>
      <c r="C465" s="9">
        <v>2011</v>
      </c>
    </row>
    <row r="466" spans="1:3" ht="18.75">
      <c r="A466" s="28" t="s">
        <v>51</v>
      </c>
      <c r="B466" s="30">
        <v>246</v>
      </c>
      <c r="C466" s="9">
        <v>2012</v>
      </c>
    </row>
    <row r="467" spans="1:3" ht="18.75">
      <c r="A467" s="28" t="s">
        <v>51</v>
      </c>
      <c r="B467" s="30">
        <v>246</v>
      </c>
      <c r="C467" s="9">
        <v>2013</v>
      </c>
    </row>
    <row r="468" spans="1:3" ht="18.75">
      <c r="A468" s="28" t="s">
        <v>51</v>
      </c>
      <c r="B468" s="30">
        <v>246</v>
      </c>
      <c r="C468" s="9">
        <v>2014</v>
      </c>
    </row>
    <row r="469" spans="1:3" ht="18.75">
      <c r="A469" s="28" t="s">
        <v>51</v>
      </c>
      <c r="B469" s="30">
        <v>246</v>
      </c>
      <c r="C469" s="9">
        <v>2015</v>
      </c>
    </row>
    <row r="470" spans="1:3" ht="18.75">
      <c r="A470" s="28" t="s">
        <v>51</v>
      </c>
      <c r="B470" s="30">
        <v>246</v>
      </c>
      <c r="C470" s="9">
        <v>2016</v>
      </c>
    </row>
    <row r="471" spans="1:3" ht="18.75">
      <c r="A471" s="28" t="s">
        <v>51</v>
      </c>
      <c r="B471" s="30">
        <v>246</v>
      </c>
      <c r="C471" s="9">
        <v>2017</v>
      </c>
    </row>
    <row r="472" spans="1:3" ht="18.75">
      <c r="A472" s="28" t="s">
        <v>51</v>
      </c>
      <c r="B472" s="30">
        <v>246</v>
      </c>
      <c r="C472" s="9">
        <v>2018</v>
      </c>
    </row>
    <row r="473" spans="1:3" ht="18.75">
      <c r="A473" s="28" t="s">
        <v>51</v>
      </c>
      <c r="B473" s="30">
        <v>246</v>
      </c>
      <c r="C473" s="9">
        <v>2019</v>
      </c>
    </row>
    <row r="474" spans="1:3" ht="18.75">
      <c r="A474" s="28" t="s">
        <v>51</v>
      </c>
      <c r="B474" s="30">
        <v>246</v>
      </c>
      <c r="C474" s="9">
        <v>2020</v>
      </c>
    </row>
    <row r="475" spans="1:3" ht="18.75">
      <c r="A475" s="28" t="s">
        <v>51</v>
      </c>
      <c r="B475" s="30">
        <v>246</v>
      </c>
      <c r="C475" s="9">
        <v>2021</v>
      </c>
    </row>
    <row r="476" spans="1:3" ht="18.75">
      <c r="A476" s="28" t="s">
        <v>51</v>
      </c>
      <c r="B476" s="30">
        <v>246</v>
      </c>
      <c r="C476" s="9">
        <v>2022</v>
      </c>
    </row>
    <row r="477" spans="1:3" ht="18.75">
      <c r="A477" s="28" t="s">
        <v>51</v>
      </c>
      <c r="B477" s="30">
        <v>246</v>
      </c>
      <c r="C477" s="9">
        <v>2023</v>
      </c>
    </row>
    <row r="478" spans="1:3" ht="18.75">
      <c r="A478" s="28" t="s">
        <v>52</v>
      </c>
      <c r="B478" s="30">
        <v>250</v>
      </c>
      <c r="C478" s="9">
        <v>1990</v>
      </c>
    </row>
    <row r="479" spans="1:3" ht="18.75">
      <c r="A479" s="28" t="s">
        <v>52</v>
      </c>
      <c r="B479" s="30">
        <v>250</v>
      </c>
      <c r="C479" s="9">
        <v>1991</v>
      </c>
    </row>
    <row r="480" spans="1:3" ht="18.75">
      <c r="A480" s="28" t="s">
        <v>52</v>
      </c>
      <c r="B480" s="30">
        <v>250</v>
      </c>
      <c r="C480" s="9">
        <v>1992</v>
      </c>
    </row>
    <row r="481" spans="1:3" ht="18.75">
      <c r="A481" s="28" t="s">
        <v>52</v>
      </c>
      <c r="B481" s="30">
        <v>250</v>
      </c>
      <c r="C481" s="9">
        <v>1993</v>
      </c>
    </row>
    <row r="482" spans="1:3" ht="18.75">
      <c r="A482" s="28" t="s">
        <v>52</v>
      </c>
      <c r="B482" s="30">
        <v>250</v>
      </c>
      <c r="C482" s="9">
        <v>1994</v>
      </c>
    </row>
    <row r="483" spans="1:3" ht="18.75">
      <c r="A483" s="28" t="s">
        <v>52</v>
      </c>
      <c r="B483" s="30">
        <v>250</v>
      </c>
      <c r="C483" s="9">
        <v>1995</v>
      </c>
    </row>
    <row r="484" spans="1:3" ht="18.75">
      <c r="A484" s="28" t="s">
        <v>52</v>
      </c>
      <c r="B484" s="30">
        <v>250</v>
      </c>
      <c r="C484" s="9">
        <v>1996</v>
      </c>
    </row>
    <row r="485" spans="1:3" ht="18.75">
      <c r="A485" s="28" t="s">
        <v>52</v>
      </c>
      <c r="B485" s="30">
        <v>250</v>
      </c>
      <c r="C485" s="9">
        <v>1997</v>
      </c>
    </row>
    <row r="486" spans="1:3" ht="18.75">
      <c r="A486" s="28" t="s">
        <v>52</v>
      </c>
      <c r="B486" s="30">
        <v>250</v>
      </c>
      <c r="C486" s="9">
        <v>1998</v>
      </c>
    </row>
    <row r="487" spans="1:3" ht="18.75">
      <c r="A487" s="28" t="s">
        <v>52</v>
      </c>
      <c r="B487" s="30">
        <v>250</v>
      </c>
      <c r="C487" s="9">
        <v>1999</v>
      </c>
    </row>
    <row r="488" spans="1:3" ht="18.75">
      <c r="A488" s="28" t="s">
        <v>52</v>
      </c>
      <c r="B488" s="30">
        <v>250</v>
      </c>
      <c r="C488" s="9">
        <v>2000</v>
      </c>
    </row>
    <row r="489" spans="1:3" ht="18.75">
      <c r="A489" s="28" t="s">
        <v>52</v>
      </c>
      <c r="B489" s="30">
        <v>250</v>
      </c>
      <c r="C489" s="9">
        <v>2001</v>
      </c>
    </row>
    <row r="490" spans="1:3" ht="18.75">
      <c r="A490" s="28" t="s">
        <v>52</v>
      </c>
      <c r="B490" s="30">
        <v>250</v>
      </c>
      <c r="C490" s="9">
        <v>2002</v>
      </c>
    </row>
    <row r="491" spans="1:3" ht="18.75">
      <c r="A491" s="28" t="s">
        <v>52</v>
      </c>
      <c r="B491" s="30">
        <v>250</v>
      </c>
      <c r="C491" s="9">
        <v>2003</v>
      </c>
    </row>
    <row r="492" spans="1:3" ht="18.75">
      <c r="A492" s="28" t="s">
        <v>52</v>
      </c>
      <c r="B492" s="30">
        <v>250</v>
      </c>
      <c r="C492" s="9">
        <v>2004</v>
      </c>
    </row>
    <row r="493" spans="1:3" ht="18.75">
      <c r="A493" s="28" t="s">
        <v>52</v>
      </c>
      <c r="B493" s="30">
        <v>250</v>
      </c>
      <c r="C493" s="9">
        <v>2005</v>
      </c>
    </row>
    <row r="494" spans="1:3" ht="18.75">
      <c r="A494" s="28" t="s">
        <v>52</v>
      </c>
      <c r="B494" s="30">
        <v>250</v>
      </c>
      <c r="C494" s="9">
        <v>2006</v>
      </c>
    </row>
    <row r="495" spans="1:3" ht="18.75">
      <c r="A495" s="28" t="s">
        <v>52</v>
      </c>
      <c r="B495" s="30">
        <v>250</v>
      </c>
      <c r="C495" s="9">
        <v>2007</v>
      </c>
    </row>
    <row r="496" spans="1:3" ht="18.75">
      <c r="A496" s="28" t="s">
        <v>52</v>
      </c>
      <c r="B496" s="30">
        <v>250</v>
      </c>
      <c r="C496" s="9">
        <v>2008</v>
      </c>
    </row>
    <row r="497" spans="1:3" ht="18.75">
      <c r="A497" s="28" t="s">
        <v>52</v>
      </c>
      <c r="B497" s="30">
        <v>250</v>
      </c>
      <c r="C497" s="9">
        <v>2009</v>
      </c>
    </row>
    <row r="498" spans="1:3" ht="18.75">
      <c r="A498" s="28" t="s">
        <v>52</v>
      </c>
      <c r="B498" s="30">
        <v>250</v>
      </c>
      <c r="C498" s="9">
        <v>2010</v>
      </c>
    </row>
    <row r="499" spans="1:3" ht="18.75">
      <c r="A499" s="28" t="s">
        <v>52</v>
      </c>
      <c r="B499" s="30">
        <v>250</v>
      </c>
      <c r="C499" s="9">
        <v>2011</v>
      </c>
    </row>
    <row r="500" spans="1:3" ht="18.75">
      <c r="A500" s="28" t="s">
        <v>52</v>
      </c>
      <c r="B500" s="30">
        <v>250</v>
      </c>
      <c r="C500" s="9">
        <v>2012</v>
      </c>
    </row>
    <row r="501" spans="1:3" ht="18.75">
      <c r="A501" s="28" t="s">
        <v>52</v>
      </c>
      <c r="B501" s="30">
        <v>250</v>
      </c>
      <c r="C501" s="9">
        <v>2013</v>
      </c>
    </row>
    <row r="502" spans="1:3" ht="18.75">
      <c r="A502" s="28" t="s">
        <v>52</v>
      </c>
      <c r="B502" s="30">
        <v>250</v>
      </c>
      <c r="C502" s="9">
        <v>2014</v>
      </c>
    </row>
    <row r="503" spans="1:3" ht="18.75">
      <c r="A503" s="28" t="s">
        <v>52</v>
      </c>
      <c r="B503" s="30">
        <v>250</v>
      </c>
      <c r="C503" s="9">
        <v>2015</v>
      </c>
    </row>
    <row r="504" spans="1:3" ht="18.75">
      <c r="A504" s="28" t="s">
        <v>52</v>
      </c>
      <c r="B504" s="30">
        <v>250</v>
      </c>
      <c r="C504" s="9">
        <v>2016</v>
      </c>
    </row>
    <row r="505" spans="1:3" ht="18.75">
      <c r="A505" s="28" t="s">
        <v>52</v>
      </c>
      <c r="B505" s="30">
        <v>250</v>
      </c>
      <c r="C505" s="9">
        <v>2017</v>
      </c>
    </row>
    <row r="506" spans="1:3" ht="18.75">
      <c r="A506" s="28" t="s">
        <v>52</v>
      </c>
      <c r="B506" s="30">
        <v>250</v>
      </c>
      <c r="C506" s="9">
        <v>2018</v>
      </c>
    </row>
    <row r="507" spans="1:3" ht="18.75">
      <c r="A507" s="28" t="s">
        <v>52</v>
      </c>
      <c r="B507" s="30">
        <v>250</v>
      </c>
      <c r="C507" s="9">
        <v>2019</v>
      </c>
    </row>
    <row r="508" spans="1:3" ht="18.75">
      <c r="A508" s="28" t="s">
        <v>52</v>
      </c>
      <c r="B508" s="30">
        <v>250</v>
      </c>
      <c r="C508" s="9">
        <v>2020</v>
      </c>
    </row>
    <row r="509" spans="1:3" ht="18.75">
      <c r="A509" s="28" t="s">
        <v>52</v>
      </c>
      <c r="B509" s="30">
        <v>250</v>
      </c>
      <c r="C509" s="9">
        <v>2021</v>
      </c>
    </row>
    <row r="510" spans="1:3" ht="18.75">
      <c r="A510" s="28" t="s">
        <v>52</v>
      </c>
      <c r="B510" s="30">
        <v>250</v>
      </c>
      <c r="C510" s="9">
        <v>2022</v>
      </c>
    </row>
    <row r="511" spans="1:3" ht="18.75">
      <c r="A511" s="28" t="s">
        <v>52</v>
      </c>
      <c r="B511" s="30">
        <v>250</v>
      </c>
      <c r="C511" s="9">
        <v>2023</v>
      </c>
    </row>
    <row r="512" spans="1:3" ht="18.75">
      <c r="A512" s="28" t="s">
        <v>64</v>
      </c>
      <c r="B512" s="30">
        <v>826</v>
      </c>
      <c r="C512" s="9">
        <v>1990</v>
      </c>
    </row>
    <row r="513" spans="1:3" ht="18.75">
      <c r="A513" s="28" t="s">
        <v>64</v>
      </c>
      <c r="B513" s="30">
        <v>826</v>
      </c>
      <c r="C513" s="9">
        <v>1991</v>
      </c>
    </row>
    <row r="514" spans="1:3" ht="18.75">
      <c r="A514" s="28" t="s">
        <v>64</v>
      </c>
      <c r="B514" s="30">
        <v>826</v>
      </c>
      <c r="C514" s="9">
        <v>1992</v>
      </c>
    </row>
    <row r="515" spans="1:3" ht="18.75">
      <c r="A515" s="28" t="s">
        <v>64</v>
      </c>
      <c r="B515" s="30">
        <v>826</v>
      </c>
      <c r="C515" s="9">
        <v>1993</v>
      </c>
    </row>
    <row r="516" spans="1:3" ht="18.75">
      <c r="A516" s="28" t="s">
        <v>64</v>
      </c>
      <c r="B516" s="30">
        <v>826</v>
      </c>
      <c r="C516" s="9">
        <v>1994</v>
      </c>
    </row>
    <row r="517" spans="1:3" ht="18.75">
      <c r="A517" s="28" t="s">
        <v>64</v>
      </c>
      <c r="B517" s="30">
        <v>826</v>
      </c>
      <c r="C517" s="9">
        <v>1995</v>
      </c>
    </row>
    <row r="518" spans="1:3" ht="18.75">
      <c r="A518" s="28" t="s">
        <v>64</v>
      </c>
      <c r="B518" s="30">
        <v>826</v>
      </c>
      <c r="C518" s="9">
        <v>1996</v>
      </c>
    </row>
    <row r="519" spans="1:3" ht="18.75">
      <c r="A519" s="28" t="s">
        <v>64</v>
      </c>
      <c r="B519" s="30">
        <v>826</v>
      </c>
      <c r="C519" s="9">
        <v>1997</v>
      </c>
    </row>
    <row r="520" spans="1:3" ht="18.75">
      <c r="A520" s="28" t="s">
        <v>64</v>
      </c>
      <c r="B520" s="30">
        <v>826</v>
      </c>
      <c r="C520" s="9">
        <v>1998</v>
      </c>
    </row>
    <row r="521" spans="1:3" ht="18.75">
      <c r="A521" s="28" t="s">
        <v>64</v>
      </c>
      <c r="B521" s="30">
        <v>826</v>
      </c>
      <c r="C521" s="9">
        <v>1999</v>
      </c>
    </row>
    <row r="522" spans="1:3" ht="18.75">
      <c r="A522" s="28" t="s">
        <v>64</v>
      </c>
      <c r="B522" s="30">
        <v>826</v>
      </c>
      <c r="C522" s="9">
        <v>2000</v>
      </c>
    </row>
    <row r="523" spans="1:3" ht="18.75">
      <c r="A523" s="28" t="s">
        <v>64</v>
      </c>
      <c r="B523" s="30">
        <v>826</v>
      </c>
      <c r="C523" s="9">
        <v>2001</v>
      </c>
    </row>
    <row r="524" spans="1:3" ht="18.75">
      <c r="A524" s="28" t="s">
        <v>64</v>
      </c>
      <c r="B524" s="30">
        <v>826</v>
      </c>
      <c r="C524" s="9">
        <v>2002</v>
      </c>
    </row>
    <row r="525" spans="1:3" ht="18.75">
      <c r="A525" s="28" t="s">
        <v>64</v>
      </c>
      <c r="B525" s="30">
        <v>826</v>
      </c>
      <c r="C525" s="9">
        <v>2003</v>
      </c>
    </row>
    <row r="526" spans="1:3" ht="18.75">
      <c r="A526" s="28" t="s">
        <v>64</v>
      </c>
      <c r="B526" s="30">
        <v>826</v>
      </c>
      <c r="C526" s="9">
        <v>2004</v>
      </c>
    </row>
    <row r="527" spans="1:3" ht="18.75">
      <c r="A527" s="28" t="s">
        <v>64</v>
      </c>
      <c r="B527" s="30">
        <v>826</v>
      </c>
      <c r="C527" s="9">
        <v>2005</v>
      </c>
    </row>
    <row r="528" spans="1:3" ht="18.75">
      <c r="A528" s="28" t="s">
        <v>64</v>
      </c>
      <c r="B528" s="30">
        <v>826</v>
      </c>
      <c r="C528" s="9">
        <v>2006</v>
      </c>
    </row>
    <row r="529" spans="1:3" ht="18.75">
      <c r="A529" s="28" t="s">
        <v>64</v>
      </c>
      <c r="B529" s="30">
        <v>826</v>
      </c>
      <c r="C529" s="9">
        <v>2007</v>
      </c>
    </row>
    <row r="530" spans="1:3" ht="18.75">
      <c r="A530" s="28" t="s">
        <v>64</v>
      </c>
      <c r="B530" s="30">
        <v>826</v>
      </c>
      <c r="C530" s="9">
        <v>2008</v>
      </c>
    </row>
    <row r="531" spans="1:3" ht="18.75">
      <c r="A531" s="28" t="s">
        <v>64</v>
      </c>
      <c r="B531" s="30">
        <v>826</v>
      </c>
      <c r="C531" s="9">
        <v>2009</v>
      </c>
    </row>
    <row r="532" spans="1:3" ht="18.75">
      <c r="A532" s="28" t="s">
        <v>64</v>
      </c>
      <c r="B532" s="30">
        <v>826</v>
      </c>
      <c r="C532" s="9">
        <v>2010</v>
      </c>
    </row>
    <row r="533" spans="1:3" ht="18.75">
      <c r="A533" s="28" t="s">
        <v>64</v>
      </c>
      <c r="B533" s="30">
        <v>826</v>
      </c>
      <c r="C533" s="9">
        <v>2011</v>
      </c>
    </row>
    <row r="534" spans="1:3" ht="18.75">
      <c r="A534" s="28" t="s">
        <v>64</v>
      </c>
      <c r="B534" s="30">
        <v>826</v>
      </c>
      <c r="C534" s="9">
        <v>2012</v>
      </c>
    </row>
    <row r="535" spans="1:3" ht="18.75">
      <c r="A535" s="28" t="s">
        <v>64</v>
      </c>
      <c r="B535" s="30">
        <v>826</v>
      </c>
      <c r="C535" s="9">
        <v>2013</v>
      </c>
    </row>
    <row r="536" spans="1:3" ht="18.75">
      <c r="A536" s="28" t="s">
        <v>64</v>
      </c>
      <c r="B536" s="30">
        <v>826</v>
      </c>
      <c r="C536" s="9">
        <v>2014</v>
      </c>
    </row>
    <row r="537" spans="1:3" ht="18.75">
      <c r="A537" s="28" t="s">
        <v>64</v>
      </c>
      <c r="B537" s="30">
        <v>826</v>
      </c>
      <c r="C537" s="9">
        <v>2015</v>
      </c>
    </row>
    <row r="538" spans="1:3" ht="18.75">
      <c r="A538" s="28" t="s">
        <v>64</v>
      </c>
      <c r="B538" s="30">
        <v>826</v>
      </c>
      <c r="C538" s="9">
        <v>2016</v>
      </c>
    </row>
    <row r="539" spans="1:3" ht="18.75">
      <c r="A539" s="28" t="s">
        <v>64</v>
      </c>
      <c r="B539" s="30">
        <v>826</v>
      </c>
      <c r="C539" s="9">
        <v>2017</v>
      </c>
    </row>
    <row r="540" spans="1:3" ht="18.75">
      <c r="A540" s="28" t="s">
        <v>64</v>
      </c>
      <c r="B540" s="30">
        <v>826</v>
      </c>
      <c r="C540" s="9">
        <v>2018</v>
      </c>
    </row>
    <row r="541" spans="1:3" ht="18.75">
      <c r="A541" s="28" t="s">
        <v>64</v>
      </c>
      <c r="B541" s="30">
        <v>826</v>
      </c>
      <c r="C541" s="9">
        <v>2019</v>
      </c>
    </row>
    <row r="542" spans="1:3" ht="18.75">
      <c r="A542" s="28" t="s">
        <v>64</v>
      </c>
      <c r="B542" s="30">
        <v>826</v>
      </c>
      <c r="C542" s="9">
        <v>2020</v>
      </c>
    </row>
    <row r="543" spans="1:3" ht="18.75">
      <c r="A543" s="28" t="s">
        <v>64</v>
      </c>
      <c r="B543" s="30">
        <v>826</v>
      </c>
      <c r="C543" s="9">
        <v>2021</v>
      </c>
    </row>
    <row r="544" spans="1:3" ht="18.75">
      <c r="A544" s="28" t="s">
        <v>64</v>
      </c>
      <c r="B544" s="30">
        <v>826</v>
      </c>
      <c r="C544" s="9">
        <v>2022</v>
      </c>
    </row>
    <row r="545" spans="1:3" ht="18.75">
      <c r="A545" s="28" t="s">
        <v>64</v>
      </c>
      <c r="B545" s="30">
        <v>826</v>
      </c>
      <c r="C545" s="9">
        <v>2023</v>
      </c>
    </row>
    <row r="546" spans="1:3" ht="18.75">
      <c r="A546" s="28" t="s">
        <v>70</v>
      </c>
      <c r="B546" s="29">
        <v>300</v>
      </c>
      <c r="C546" s="9">
        <v>1990</v>
      </c>
    </row>
    <row r="547" spans="1:3" ht="18.75">
      <c r="A547" s="28" t="s">
        <v>70</v>
      </c>
      <c r="B547" s="29">
        <v>300</v>
      </c>
      <c r="C547" s="9">
        <v>1991</v>
      </c>
    </row>
    <row r="548" spans="1:3" ht="18.75">
      <c r="A548" s="28" t="s">
        <v>70</v>
      </c>
      <c r="B548" s="29">
        <v>300</v>
      </c>
      <c r="C548" s="9">
        <v>1992</v>
      </c>
    </row>
    <row r="549" spans="1:3" ht="18.75">
      <c r="A549" s="28" t="s">
        <v>70</v>
      </c>
      <c r="B549" s="29">
        <v>300</v>
      </c>
      <c r="C549" s="9">
        <v>1993</v>
      </c>
    </row>
    <row r="550" spans="1:3" ht="18.75">
      <c r="A550" s="28" t="s">
        <v>70</v>
      </c>
      <c r="B550" s="29">
        <v>300</v>
      </c>
      <c r="C550" s="9">
        <v>1994</v>
      </c>
    </row>
    <row r="551" spans="1:3" ht="18.75">
      <c r="A551" s="28" t="s">
        <v>70</v>
      </c>
      <c r="B551" s="29">
        <v>300</v>
      </c>
      <c r="C551" s="9">
        <v>1995</v>
      </c>
    </row>
    <row r="552" spans="1:3" ht="18.75">
      <c r="A552" s="28" t="s">
        <v>70</v>
      </c>
      <c r="B552" s="29">
        <v>300</v>
      </c>
      <c r="C552" s="9">
        <v>1996</v>
      </c>
    </row>
    <row r="553" spans="1:3" ht="18.75">
      <c r="A553" s="28" t="s">
        <v>70</v>
      </c>
      <c r="B553" s="29">
        <v>300</v>
      </c>
      <c r="C553" s="9">
        <v>1997</v>
      </c>
    </row>
    <row r="554" spans="1:3" ht="18.75">
      <c r="A554" s="28" t="s">
        <v>70</v>
      </c>
      <c r="B554" s="29">
        <v>300</v>
      </c>
      <c r="C554" s="9">
        <v>1998</v>
      </c>
    </row>
    <row r="555" spans="1:3" ht="18.75">
      <c r="A555" s="28" t="s">
        <v>70</v>
      </c>
      <c r="B555" s="29">
        <v>300</v>
      </c>
      <c r="C555" s="9">
        <v>1999</v>
      </c>
    </row>
    <row r="556" spans="1:3" ht="18.75">
      <c r="A556" s="28" t="s">
        <v>70</v>
      </c>
      <c r="B556" s="29">
        <v>300</v>
      </c>
      <c r="C556" s="9">
        <v>2000</v>
      </c>
    </row>
    <row r="557" spans="1:3" ht="18.75">
      <c r="A557" s="28" t="s">
        <v>70</v>
      </c>
      <c r="B557" s="29">
        <v>300</v>
      </c>
      <c r="C557" s="9">
        <v>2001</v>
      </c>
    </row>
    <row r="558" spans="1:3" ht="18.75">
      <c r="A558" s="28" t="s">
        <v>70</v>
      </c>
      <c r="B558" s="29">
        <v>300</v>
      </c>
      <c r="C558" s="9">
        <v>2002</v>
      </c>
    </row>
    <row r="559" spans="1:3" ht="18.75">
      <c r="A559" s="28" t="s">
        <v>70</v>
      </c>
      <c r="B559" s="29">
        <v>300</v>
      </c>
      <c r="C559" s="9">
        <v>2003</v>
      </c>
    </row>
    <row r="560" spans="1:3" ht="18.75">
      <c r="A560" s="28" t="s">
        <v>70</v>
      </c>
      <c r="B560" s="29">
        <v>300</v>
      </c>
      <c r="C560" s="9">
        <v>2004</v>
      </c>
    </row>
    <row r="561" spans="1:3" ht="18.75">
      <c r="A561" s="28" t="s">
        <v>70</v>
      </c>
      <c r="B561" s="29">
        <v>300</v>
      </c>
      <c r="C561" s="9">
        <v>2005</v>
      </c>
    </row>
    <row r="562" spans="1:3" ht="18.75">
      <c r="A562" s="28" t="s">
        <v>70</v>
      </c>
      <c r="B562" s="29">
        <v>300</v>
      </c>
      <c r="C562" s="9">
        <v>2006</v>
      </c>
    </row>
    <row r="563" spans="1:3" ht="18.75">
      <c r="A563" s="28" t="s">
        <v>70</v>
      </c>
      <c r="B563" s="29">
        <v>300</v>
      </c>
      <c r="C563" s="9">
        <v>2007</v>
      </c>
    </row>
    <row r="564" spans="1:3" ht="18.75">
      <c r="A564" s="28" t="s">
        <v>70</v>
      </c>
      <c r="B564" s="29">
        <v>300</v>
      </c>
      <c r="C564" s="9">
        <v>2008</v>
      </c>
    </row>
    <row r="565" spans="1:3" ht="18.75">
      <c r="A565" s="28" t="s">
        <v>70</v>
      </c>
      <c r="B565" s="29">
        <v>300</v>
      </c>
      <c r="C565" s="9">
        <v>2009</v>
      </c>
    </row>
    <row r="566" spans="1:3" ht="18.75">
      <c r="A566" s="28" t="s">
        <v>70</v>
      </c>
      <c r="B566" s="29">
        <v>300</v>
      </c>
      <c r="C566" s="9">
        <v>2010</v>
      </c>
    </row>
    <row r="567" spans="1:3" ht="18.75">
      <c r="A567" s="28" t="s">
        <v>70</v>
      </c>
      <c r="B567" s="29">
        <v>300</v>
      </c>
      <c r="C567" s="9">
        <v>2011</v>
      </c>
    </row>
    <row r="568" spans="1:3" ht="18.75">
      <c r="A568" s="28" t="s">
        <v>70</v>
      </c>
      <c r="B568" s="29">
        <v>300</v>
      </c>
      <c r="C568" s="9">
        <v>2012</v>
      </c>
    </row>
    <row r="569" spans="1:3" ht="18.75">
      <c r="A569" s="28" t="s">
        <v>70</v>
      </c>
      <c r="B569" s="29">
        <v>300</v>
      </c>
      <c r="C569" s="38">
        <v>2013</v>
      </c>
    </row>
    <row r="570" spans="1:3" ht="18.75">
      <c r="A570" s="28" t="s">
        <v>70</v>
      </c>
      <c r="B570" s="29">
        <v>300</v>
      </c>
      <c r="C570" s="38">
        <v>2014</v>
      </c>
    </row>
    <row r="571" spans="1:3" ht="18.75">
      <c r="A571" s="28" t="s">
        <v>70</v>
      </c>
      <c r="B571" s="29">
        <v>300</v>
      </c>
      <c r="C571" s="38">
        <v>2015</v>
      </c>
    </row>
    <row r="572" spans="1:3" ht="18.75">
      <c r="A572" s="28" t="s">
        <v>70</v>
      </c>
      <c r="B572" s="29">
        <v>300</v>
      </c>
      <c r="C572" s="38">
        <v>2016</v>
      </c>
    </row>
    <row r="573" spans="1:3" ht="18.75">
      <c r="A573" s="28" t="s">
        <v>70</v>
      </c>
      <c r="B573" s="29">
        <v>300</v>
      </c>
      <c r="C573" s="38">
        <v>2017</v>
      </c>
    </row>
    <row r="574" spans="1:3" ht="18.75">
      <c r="A574" s="28" t="s">
        <v>70</v>
      </c>
      <c r="B574" s="29">
        <v>300</v>
      </c>
      <c r="C574" s="38">
        <v>2018</v>
      </c>
    </row>
    <row r="575" spans="1:3" ht="18.75">
      <c r="A575" s="28" t="s">
        <v>70</v>
      </c>
      <c r="B575" s="29">
        <v>300</v>
      </c>
      <c r="C575" s="39">
        <v>2019</v>
      </c>
    </row>
    <row r="576" spans="1:3" ht="18.75">
      <c r="A576" s="28" t="s">
        <v>70</v>
      </c>
      <c r="B576" s="29">
        <v>300</v>
      </c>
      <c r="C576" s="39">
        <v>2020</v>
      </c>
    </row>
    <row r="577" spans="1:3" ht="18.75">
      <c r="A577" s="28" t="s">
        <v>70</v>
      </c>
      <c r="B577" s="29">
        <v>300</v>
      </c>
      <c r="C577" s="39">
        <v>2021</v>
      </c>
    </row>
    <row r="578" spans="1:3" ht="18.75">
      <c r="A578" s="28" t="s">
        <v>70</v>
      </c>
      <c r="B578" s="29">
        <v>300</v>
      </c>
      <c r="C578" s="39">
        <v>2022</v>
      </c>
    </row>
    <row r="579" spans="1:3" ht="18.75">
      <c r="A579" s="28" t="s">
        <v>70</v>
      </c>
      <c r="B579" s="29">
        <v>300</v>
      </c>
      <c r="C579" s="39">
        <v>2023</v>
      </c>
    </row>
    <row r="580" spans="1:3" ht="18.75">
      <c r="A580" s="28" t="s">
        <v>71</v>
      </c>
      <c r="B580" s="29">
        <v>348</v>
      </c>
      <c r="C580" s="39">
        <v>1990</v>
      </c>
    </row>
    <row r="581" spans="1:3" ht="18.75">
      <c r="A581" s="28" t="s">
        <v>71</v>
      </c>
      <c r="B581" s="29">
        <v>348</v>
      </c>
      <c r="C581" s="9">
        <v>1991</v>
      </c>
    </row>
    <row r="582" spans="1:3" ht="18.75">
      <c r="A582" s="28" t="s">
        <v>71</v>
      </c>
      <c r="B582" s="29">
        <v>348</v>
      </c>
      <c r="C582" s="9">
        <v>1992</v>
      </c>
    </row>
    <row r="583" spans="1:3" ht="18.75">
      <c r="A583" s="28" t="s">
        <v>71</v>
      </c>
      <c r="B583" s="29">
        <v>348</v>
      </c>
      <c r="C583" s="9">
        <v>1993</v>
      </c>
    </row>
    <row r="584" spans="1:3" ht="18.75">
      <c r="A584" s="28" t="s">
        <v>71</v>
      </c>
      <c r="B584" s="29">
        <v>348</v>
      </c>
      <c r="C584" s="9">
        <v>1994</v>
      </c>
    </row>
    <row r="585" spans="1:3" ht="18.75">
      <c r="A585" s="28" t="s">
        <v>71</v>
      </c>
      <c r="B585" s="29">
        <v>348</v>
      </c>
      <c r="C585" s="9">
        <v>1995</v>
      </c>
    </row>
    <row r="586" spans="1:3" ht="18.75">
      <c r="A586" s="28" t="s">
        <v>71</v>
      </c>
      <c r="B586" s="29">
        <v>348</v>
      </c>
      <c r="C586" s="9">
        <v>1996</v>
      </c>
    </row>
    <row r="587" spans="1:3" ht="18.75">
      <c r="A587" s="28" t="s">
        <v>71</v>
      </c>
      <c r="B587" s="29">
        <v>348</v>
      </c>
      <c r="C587" s="9">
        <v>1997</v>
      </c>
    </row>
    <row r="588" spans="1:3" ht="18.75">
      <c r="A588" s="28" t="s">
        <v>71</v>
      </c>
      <c r="B588" s="29">
        <v>348</v>
      </c>
      <c r="C588" s="9">
        <v>1998</v>
      </c>
    </row>
    <row r="589" spans="1:3" ht="18.75">
      <c r="A589" s="28" t="s">
        <v>71</v>
      </c>
      <c r="B589" s="29">
        <v>348</v>
      </c>
      <c r="C589" s="9">
        <v>1999</v>
      </c>
    </row>
    <row r="590" spans="1:3" ht="18.75">
      <c r="A590" s="28" t="s">
        <v>71</v>
      </c>
      <c r="B590" s="29">
        <v>348</v>
      </c>
      <c r="C590" s="9">
        <v>2000</v>
      </c>
    </row>
    <row r="591" spans="1:3" ht="18.75">
      <c r="A591" s="28" t="s">
        <v>71</v>
      </c>
      <c r="B591" s="29">
        <v>348</v>
      </c>
      <c r="C591" s="9">
        <v>2001</v>
      </c>
    </row>
    <row r="592" spans="1:3" ht="18.75">
      <c r="A592" s="28" t="s">
        <v>71</v>
      </c>
      <c r="B592" s="29">
        <v>348</v>
      </c>
      <c r="C592" s="9">
        <v>2002</v>
      </c>
    </row>
    <row r="593" spans="1:3" ht="18.75">
      <c r="A593" s="28" t="s">
        <v>71</v>
      </c>
      <c r="B593" s="29">
        <v>348</v>
      </c>
      <c r="C593" s="9">
        <v>2003</v>
      </c>
    </row>
    <row r="594" spans="1:3" ht="18.75">
      <c r="A594" s="28" t="s">
        <v>71</v>
      </c>
      <c r="B594" s="29">
        <v>348</v>
      </c>
      <c r="C594" s="9">
        <v>2004</v>
      </c>
    </row>
    <row r="595" spans="1:3" ht="18.75">
      <c r="A595" s="28" t="s">
        <v>71</v>
      </c>
      <c r="B595" s="29">
        <v>348</v>
      </c>
      <c r="C595" s="9">
        <v>2005</v>
      </c>
    </row>
    <row r="596" spans="1:3" ht="18.75">
      <c r="A596" s="28" t="s">
        <v>71</v>
      </c>
      <c r="B596" s="29">
        <v>348</v>
      </c>
      <c r="C596" s="9">
        <v>2006</v>
      </c>
    </row>
    <row r="597" spans="1:3" ht="18.75">
      <c r="A597" s="28" t="s">
        <v>71</v>
      </c>
      <c r="B597" s="29">
        <v>348</v>
      </c>
      <c r="C597" s="9">
        <v>2007</v>
      </c>
    </row>
    <row r="598" spans="1:3" ht="18.75">
      <c r="A598" s="28" t="s">
        <v>71</v>
      </c>
      <c r="B598" s="29">
        <v>348</v>
      </c>
      <c r="C598" s="9">
        <v>2008</v>
      </c>
    </row>
    <row r="599" spans="1:3" ht="18.75">
      <c r="A599" s="28" t="s">
        <v>71</v>
      </c>
      <c r="B599" s="29">
        <v>348</v>
      </c>
      <c r="C599" s="9">
        <v>2009</v>
      </c>
    </row>
    <row r="600" spans="1:3" ht="18.75">
      <c r="A600" s="28" t="s">
        <v>71</v>
      </c>
      <c r="B600" s="29">
        <v>348</v>
      </c>
      <c r="C600" s="9">
        <v>2010</v>
      </c>
    </row>
    <row r="601" spans="1:3" ht="18.75">
      <c r="A601" s="28" t="s">
        <v>71</v>
      </c>
      <c r="B601" s="29">
        <v>348</v>
      </c>
      <c r="C601" s="9">
        <v>2011</v>
      </c>
    </row>
    <row r="602" spans="1:3" ht="18.75">
      <c r="A602" s="28" t="s">
        <v>71</v>
      </c>
      <c r="B602" s="29">
        <v>348</v>
      </c>
      <c r="C602" s="9">
        <v>2012</v>
      </c>
    </row>
    <row r="603" spans="1:3" ht="18.75">
      <c r="A603" s="28" t="s">
        <v>71</v>
      </c>
      <c r="B603" s="29">
        <v>348</v>
      </c>
      <c r="C603" s="9">
        <v>2013</v>
      </c>
    </row>
    <row r="604" spans="1:3" ht="18.75">
      <c r="A604" s="28" t="s">
        <v>71</v>
      </c>
      <c r="B604" s="29">
        <v>348</v>
      </c>
      <c r="C604" s="9">
        <v>2014</v>
      </c>
    </row>
    <row r="605" spans="1:3" ht="18.75">
      <c r="A605" s="28" t="s">
        <v>71</v>
      </c>
      <c r="B605" s="29">
        <v>348</v>
      </c>
      <c r="C605" s="9">
        <v>2015</v>
      </c>
    </row>
    <row r="606" spans="1:3" ht="18.75">
      <c r="A606" s="28" t="s">
        <v>71</v>
      </c>
      <c r="B606" s="29">
        <v>348</v>
      </c>
      <c r="C606" s="9">
        <v>2016</v>
      </c>
    </row>
    <row r="607" spans="1:3" ht="18.75">
      <c r="A607" s="28" t="s">
        <v>71</v>
      </c>
      <c r="B607" s="29">
        <v>348</v>
      </c>
      <c r="C607" s="9">
        <v>2017</v>
      </c>
    </row>
    <row r="608" spans="1:3" ht="18.75">
      <c r="A608" s="28" t="s">
        <v>71</v>
      </c>
      <c r="B608" s="29">
        <v>348</v>
      </c>
      <c r="C608" s="9">
        <v>2018</v>
      </c>
    </row>
    <row r="609" spans="1:3" ht="18.75">
      <c r="A609" s="28" t="s">
        <v>71</v>
      </c>
      <c r="B609" s="29">
        <v>348</v>
      </c>
      <c r="C609" s="9">
        <v>2019</v>
      </c>
    </row>
    <row r="610" spans="1:3" ht="18.75">
      <c r="A610" s="28" t="s">
        <v>71</v>
      </c>
      <c r="B610" s="29">
        <v>348</v>
      </c>
      <c r="C610" s="9">
        <v>2020</v>
      </c>
    </row>
    <row r="611" spans="1:3" ht="18.75">
      <c r="A611" s="28" t="s">
        <v>71</v>
      </c>
      <c r="B611" s="29">
        <v>348</v>
      </c>
      <c r="C611" s="9">
        <v>2021</v>
      </c>
    </row>
    <row r="612" spans="1:3" ht="18.75">
      <c r="A612" s="28" t="s">
        <v>71</v>
      </c>
      <c r="B612" s="29">
        <v>348</v>
      </c>
      <c r="C612" s="9">
        <v>2022</v>
      </c>
    </row>
    <row r="613" spans="1:3" ht="18.75">
      <c r="A613" s="28" t="s">
        <v>71</v>
      </c>
      <c r="B613" s="29">
        <v>348</v>
      </c>
      <c r="C613" s="9">
        <v>2023</v>
      </c>
    </row>
    <row r="614" spans="1:3" ht="18.75">
      <c r="A614" s="28" t="s">
        <v>54</v>
      </c>
      <c r="B614" s="30">
        <v>372</v>
      </c>
      <c r="C614" s="9">
        <v>1990</v>
      </c>
    </row>
    <row r="615" spans="1:3" ht="18.75">
      <c r="A615" s="28" t="s">
        <v>54</v>
      </c>
      <c r="B615" s="30">
        <v>372</v>
      </c>
      <c r="C615" s="9">
        <v>1991</v>
      </c>
    </row>
    <row r="616" spans="1:3" ht="18.75">
      <c r="A616" s="28" t="s">
        <v>54</v>
      </c>
      <c r="B616" s="30">
        <v>372</v>
      </c>
      <c r="C616" s="9">
        <v>1992</v>
      </c>
    </row>
    <row r="617" spans="1:3" ht="18.75">
      <c r="A617" s="28" t="s">
        <v>54</v>
      </c>
      <c r="B617" s="30">
        <v>372</v>
      </c>
      <c r="C617" s="9">
        <v>1993</v>
      </c>
    </row>
    <row r="618" spans="1:3" ht="18.75">
      <c r="A618" s="28" t="s">
        <v>54</v>
      </c>
      <c r="B618" s="30">
        <v>372</v>
      </c>
      <c r="C618" s="9">
        <v>1994</v>
      </c>
    </row>
    <row r="619" spans="1:3" ht="18.75">
      <c r="A619" s="28" t="s">
        <v>54</v>
      </c>
      <c r="B619" s="30">
        <v>372</v>
      </c>
      <c r="C619" s="9">
        <v>1995</v>
      </c>
    </row>
    <row r="620" spans="1:3" ht="18.75">
      <c r="A620" s="28" t="s">
        <v>54</v>
      </c>
      <c r="B620" s="30">
        <v>372</v>
      </c>
      <c r="C620" s="9">
        <v>1996</v>
      </c>
    </row>
    <row r="621" spans="1:3" ht="18.75">
      <c r="A621" s="28" t="s">
        <v>54</v>
      </c>
      <c r="B621" s="30">
        <v>372</v>
      </c>
      <c r="C621" s="9">
        <v>1997</v>
      </c>
    </row>
    <row r="622" spans="1:3" ht="18.75">
      <c r="A622" s="28" t="s">
        <v>54</v>
      </c>
      <c r="B622" s="30">
        <v>372</v>
      </c>
      <c r="C622" s="9">
        <v>1998</v>
      </c>
    </row>
    <row r="623" spans="1:3" ht="18.75">
      <c r="A623" s="28" t="s">
        <v>54</v>
      </c>
      <c r="B623" s="30">
        <v>372</v>
      </c>
      <c r="C623" s="9">
        <v>1999</v>
      </c>
    </row>
    <row r="624" spans="1:3" ht="18.75">
      <c r="A624" s="28" t="s">
        <v>54</v>
      </c>
      <c r="B624" s="30">
        <v>372</v>
      </c>
      <c r="C624" s="9">
        <v>2000</v>
      </c>
    </row>
    <row r="625" spans="1:3" ht="18.75">
      <c r="A625" s="28" t="s">
        <v>54</v>
      </c>
      <c r="B625" s="30">
        <v>372</v>
      </c>
      <c r="C625" s="9">
        <v>2001</v>
      </c>
    </row>
    <row r="626" spans="1:3" ht="18.75">
      <c r="A626" s="28" t="s">
        <v>54</v>
      </c>
      <c r="B626" s="30">
        <v>372</v>
      </c>
      <c r="C626" s="9">
        <v>2002</v>
      </c>
    </row>
    <row r="627" spans="1:3" ht="18.75">
      <c r="A627" s="28" t="s">
        <v>54</v>
      </c>
      <c r="B627" s="30">
        <v>372</v>
      </c>
      <c r="C627" s="9">
        <v>2003</v>
      </c>
    </row>
    <row r="628" spans="1:3" ht="18.75">
      <c r="A628" s="28" t="s">
        <v>54</v>
      </c>
      <c r="B628" s="30">
        <v>372</v>
      </c>
      <c r="C628" s="9">
        <v>2004</v>
      </c>
    </row>
    <row r="629" spans="1:3" ht="18.75">
      <c r="A629" s="28" t="s">
        <v>54</v>
      </c>
      <c r="B629" s="30">
        <v>372</v>
      </c>
      <c r="C629" s="9">
        <v>2005</v>
      </c>
    </row>
    <row r="630" spans="1:3" ht="18.75">
      <c r="A630" s="28" t="s">
        <v>54</v>
      </c>
      <c r="B630" s="30">
        <v>372</v>
      </c>
      <c r="C630" s="9">
        <v>2006</v>
      </c>
    </row>
    <row r="631" spans="1:3" ht="18.75">
      <c r="A631" s="28" t="s">
        <v>54</v>
      </c>
      <c r="B631" s="30">
        <v>372</v>
      </c>
      <c r="C631" s="9">
        <v>2007</v>
      </c>
    </row>
    <row r="632" spans="1:3" ht="18.75">
      <c r="A632" s="28" t="s">
        <v>54</v>
      </c>
      <c r="B632" s="30">
        <v>372</v>
      </c>
      <c r="C632" s="9">
        <v>2008</v>
      </c>
    </row>
    <row r="633" spans="1:3" ht="18.75">
      <c r="A633" s="28" t="s">
        <v>54</v>
      </c>
      <c r="B633" s="30">
        <v>372</v>
      </c>
      <c r="C633" s="9">
        <v>2009</v>
      </c>
    </row>
    <row r="634" spans="1:3" ht="18.75">
      <c r="A634" s="28" t="s">
        <v>54</v>
      </c>
      <c r="B634" s="30">
        <v>372</v>
      </c>
      <c r="C634" s="9">
        <v>2010</v>
      </c>
    </row>
    <row r="635" spans="1:3" ht="18.75">
      <c r="A635" s="28" t="s">
        <v>54</v>
      </c>
      <c r="B635" s="30">
        <v>372</v>
      </c>
      <c r="C635" s="9">
        <v>2011</v>
      </c>
    </row>
    <row r="636" spans="1:3" ht="18.75">
      <c r="A636" s="28" t="s">
        <v>54</v>
      </c>
      <c r="B636" s="30">
        <v>372</v>
      </c>
      <c r="C636" s="9">
        <v>2012</v>
      </c>
    </row>
    <row r="637" spans="1:3" ht="18.75">
      <c r="A637" s="28" t="s">
        <v>54</v>
      </c>
      <c r="B637" s="30">
        <v>372</v>
      </c>
      <c r="C637" s="9">
        <v>2013</v>
      </c>
    </row>
    <row r="638" spans="1:3" ht="18.75">
      <c r="A638" s="28" t="s">
        <v>54</v>
      </c>
      <c r="B638" s="30">
        <v>372</v>
      </c>
      <c r="C638" s="9">
        <v>2014</v>
      </c>
    </row>
    <row r="639" spans="1:3" ht="18.75">
      <c r="A639" s="28" t="s">
        <v>54</v>
      </c>
      <c r="B639" s="30">
        <v>372</v>
      </c>
      <c r="C639" s="9">
        <v>2015</v>
      </c>
    </row>
    <row r="640" spans="1:3" ht="18.75">
      <c r="A640" s="28" t="s">
        <v>54</v>
      </c>
      <c r="B640" s="30">
        <v>372</v>
      </c>
      <c r="C640" s="9">
        <v>2016</v>
      </c>
    </row>
    <row r="641" spans="1:3" ht="18.75">
      <c r="A641" s="28" t="s">
        <v>54</v>
      </c>
      <c r="B641" s="30">
        <v>372</v>
      </c>
      <c r="C641" s="9">
        <v>2017</v>
      </c>
    </row>
    <row r="642" spans="1:3" ht="18.75">
      <c r="A642" s="28" t="s">
        <v>54</v>
      </c>
      <c r="B642" s="30">
        <v>372</v>
      </c>
      <c r="C642" s="9">
        <v>2018</v>
      </c>
    </row>
    <row r="643" spans="1:3" ht="18.75">
      <c r="A643" s="28" t="s">
        <v>54</v>
      </c>
      <c r="B643" s="30">
        <v>372</v>
      </c>
      <c r="C643" s="9">
        <v>2019</v>
      </c>
    </row>
    <row r="644" spans="1:3" ht="18.75">
      <c r="A644" s="28" t="s">
        <v>54</v>
      </c>
      <c r="B644" s="30">
        <v>372</v>
      </c>
      <c r="C644" s="9">
        <v>2020</v>
      </c>
    </row>
    <row r="645" spans="1:3" ht="18.75">
      <c r="A645" s="28" t="s">
        <v>54</v>
      </c>
      <c r="B645" s="30">
        <v>372</v>
      </c>
      <c r="C645" s="9">
        <v>2021</v>
      </c>
    </row>
    <row r="646" spans="1:3" ht="18.75">
      <c r="A646" s="28" t="s">
        <v>54</v>
      </c>
      <c r="B646" s="30">
        <v>372</v>
      </c>
      <c r="C646" s="9">
        <v>2022</v>
      </c>
    </row>
    <row r="647" spans="1:3" ht="18.75">
      <c r="A647" s="28" t="s">
        <v>54</v>
      </c>
      <c r="B647" s="30">
        <v>372</v>
      </c>
      <c r="C647" s="9">
        <v>2023</v>
      </c>
    </row>
    <row r="648" spans="1:3" ht="18.75">
      <c r="A648" s="28" t="s">
        <v>83</v>
      </c>
      <c r="B648" s="29">
        <v>352</v>
      </c>
      <c r="C648" s="30">
        <v>1990</v>
      </c>
    </row>
    <row r="649" spans="1:3" ht="18.75">
      <c r="A649" s="28" t="s">
        <v>83</v>
      </c>
      <c r="B649" s="29">
        <v>352</v>
      </c>
      <c r="C649" s="30">
        <v>1991</v>
      </c>
    </row>
    <row r="650" spans="1:3" ht="18.75">
      <c r="A650" s="28" t="s">
        <v>83</v>
      </c>
      <c r="B650" s="29">
        <v>352</v>
      </c>
      <c r="C650" s="30">
        <v>1992</v>
      </c>
    </row>
    <row r="651" spans="1:3" ht="18.75">
      <c r="A651" s="28" t="s">
        <v>83</v>
      </c>
      <c r="B651" s="29">
        <v>352</v>
      </c>
      <c r="C651" s="30">
        <v>1993</v>
      </c>
    </row>
    <row r="652" spans="1:3" ht="18.75">
      <c r="A652" s="28" t="s">
        <v>83</v>
      </c>
      <c r="B652" s="29">
        <v>352</v>
      </c>
      <c r="C652" s="30">
        <v>1994</v>
      </c>
    </row>
    <row r="653" spans="1:3" ht="18.75">
      <c r="A653" s="28" t="s">
        <v>83</v>
      </c>
      <c r="B653" s="29">
        <v>352</v>
      </c>
      <c r="C653" s="30">
        <v>1995</v>
      </c>
    </row>
    <row r="654" spans="1:3" ht="18.75">
      <c r="A654" s="28" t="s">
        <v>83</v>
      </c>
      <c r="B654" s="29">
        <v>352</v>
      </c>
      <c r="C654" s="30">
        <v>1996</v>
      </c>
    </row>
    <row r="655" spans="1:3" ht="18.75">
      <c r="A655" s="28" t="s">
        <v>83</v>
      </c>
      <c r="B655" s="29">
        <v>352</v>
      </c>
      <c r="C655" s="30">
        <v>1997</v>
      </c>
    </row>
    <row r="656" spans="1:3" ht="18.75">
      <c r="A656" s="28" t="s">
        <v>83</v>
      </c>
      <c r="B656" s="29">
        <v>352</v>
      </c>
      <c r="C656" s="30">
        <v>1998</v>
      </c>
    </row>
    <row r="657" spans="1:3" ht="18.75">
      <c r="A657" s="28" t="s">
        <v>83</v>
      </c>
      <c r="B657" s="29">
        <v>352</v>
      </c>
      <c r="C657" s="30">
        <v>1999</v>
      </c>
    </row>
    <row r="658" spans="1:3" ht="18.75">
      <c r="A658" s="28" t="s">
        <v>83</v>
      </c>
      <c r="B658" s="29">
        <v>352</v>
      </c>
      <c r="C658" s="30">
        <v>2000</v>
      </c>
    </row>
    <row r="659" spans="1:3" ht="18.75">
      <c r="A659" s="28" t="s">
        <v>83</v>
      </c>
      <c r="B659" s="29">
        <v>352</v>
      </c>
      <c r="C659" s="30">
        <v>2001</v>
      </c>
    </row>
    <row r="660" spans="1:3" ht="18.75">
      <c r="A660" s="28" t="s">
        <v>83</v>
      </c>
      <c r="B660" s="29">
        <v>352</v>
      </c>
      <c r="C660" s="30">
        <v>2002</v>
      </c>
    </row>
    <row r="661" spans="1:3" ht="18.75">
      <c r="A661" s="28" t="s">
        <v>83</v>
      </c>
      <c r="B661" s="29">
        <v>352</v>
      </c>
      <c r="C661" s="30">
        <v>2003</v>
      </c>
    </row>
    <row r="662" spans="1:3" ht="18.75">
      <c r="A662" s="28" t="s">
        <v>83</v>
      </c>
      <c r="B662" s="29">
        <v>352</v>
      </c>
      <c r="C662" s="30">
        <v>2004</v>
      </c>
    </row>
    <row r="663" spans="1:3" ht="18.75">
      <c r="A663" s="28" t="s">
        <v>83</v>
      </c>
      <c r="B663" s="29">
        <v>352</v>
      </c>
      <c r="C663" s="30">
        <v>2005</v>
      </c>
    </row>
    <row r="664" spans="1:3" ht="18.75">
      <c r="A664" s="28" t="s">
        <v>83</v>
      </c>
      <c r="B664" s="29">
        <v>352</v>
      </c>
      <c r="C664" s="30">
        <v>2006</v>
      </c>
    </row>
    <row r="665" spans="1:3" ht="18.75">
      <c r="A665" s="28" t="s">
        <v>83</v>
      </c>
      <c r="B665" s="29">
        <v>352</v>
      </c>
      <c r="C665" s="30">
        <v>2007</v>
      </c>
    </row>
    <row r="666" spans="1:3" ht="18.75">
      <c r="A666" s="28" t="s">
        <v>83</v>
      </c>
      <c r="B666" s="29">
        <v>352</v>
      </c>
      <c r="C666" s="30">
        <v>2008</v>
      </c>
    </row>
    <row r="667" spans="1:3" ht="18.75">
      <c r="A667" s="28" t="s">
        <v>83</v>
      </c>
      <c r="B667" s="29">
        <v>352</v>
      </c>
      <c r="C667" s="30">
        <v>2009</v>
      </c>
    </row>
    <row r="668" spans="1:3" ht="18.75">
      <c r="A668" s="28" t="s">
        <v>83</v>
      </c>
      <c r="B668" s="29">
        <v>352</v>
      </c>
      <c r="C668" s="30">
        <v>2010</v>
      </c>
    </row>
    <row r="669" spans="1:3" ht="18.75">
      <c r="A669" s="28" t="s">
        <v>83</v>
      </c>
      <c r="B669" s="29">
        <v>352</v>
      </c>
      <c r="C669" s="30">
        <v>2011</v>
      </c>
    </row>
    <row r="670" spans="1:3" ht="18.75">
      <c r="A670" s="28" t="s">
        <v>83</v>
      </c>
      <c r="B670" s="29">
        <v>352</v>
      </c>
      <c r="C670" s="30">
        <v>2012</v>
      </c>
    </row>
    <row r="671" spans="1:3" ht="18.75">
      <c r="A671" s="28" t="s">
        <v>83</v>
      </c>
      <c r="B671" s="29">
        <v>352</v>
      </c>
      <c r="C671" s="30">
        <v>2013</v>
      </c>
    </row>
    <row r="672" spans="1:3" ht="18.75">
      <c r="A672" s="28" t="s">
        <v>83</v>
      </c>
      <c r="B672" s="29">
        <v>352</v>
      </c>
      <c r="C672" s="29">
        <v>2014</v>
      </c>
    </row>
    <row r="673" spans="1:3" ht="18.75">
      <c r="A673" s="28" t="s">
        <v>83</v>
      </c>
      <c r="B673" s="29">
        <v>352</v>
      </c>
      <c r="C673" s="29">
        <v>2015</v>
      </c>
    </row>
    <row r="674" spans="1:3" ht="18.75">
      <c r="A674" s="28" t="s">
        <v>83</v>
      </c>
      <c r="B674" s="29">
        <v>352</v>
      </c>
      <c r="C674" s="29">
        <v>2016</v>
      </c>
    </row>
    <row r="675" spans="1:3" ht="18.75">
      <c r="A675" s="28" t="s">
        <v>83</v>
      </c>
      <c r="B675" s="29">
        <v>352</v>
      </c>
      <c r="C675" s="29">
        <v>2017</v>
      </c>
    </row>
    <row r="676" spans="1:3" ht="18.75">
      <c r="A676" s="28" t="s">
        <v>83</v>
      </c>
      <c r="B676" s="29">
        <v>352</v>
      </c>
      <c r="C676" s="29">
        <v>2018</v>
      </c>
    </row>
    <row r="677" spans="1:3" ht="18.75">
      <c r="A677" s="28" t="s">
        <v>83</v>
      </c>
      <c r="B677" s="29">
        <v>352</v>
      </c>
      <c r="C677" s="29">
        <v>2019</v>
      </c>
    </row>
    <row r="678" spans="1:3" ht="18.75">
      <c r="A678" s="28" t="s">
        <v>83</v>
      </c>
      <c r="B678" s="29">
        <v>352</v>
      </c>
      <c r="C678" s="29">
        <v>2020</v>
      </c>
    </row>
    <row r="679" spans="1:3" ht="18.75">
      <c r="A679" s="28" t="s">
        <v>83</v>
      </c>
      <c r="B679" s="29">
        <v>352</v>
      </c>
      <c r="C679" s="29">
        <v>2021</v>
      </c>
    </row>
    <row r="680" spans="1:3" ht="18.75">
      <c r="A680" s="28" t="s">
        <v>83</v>
      </c>
      <c r="B680" s="29">
        <v>352</v>
      </c>
      <c r="C680" s="29">
        <v>2022</v>
      </c>
    </row>
    <row r="681" spans="1:3" ht="18.75">
      <c r="A681" s="28" t="s">
        <v>83</v>
      </c>
      <c r="B681" s="29">
        <v>352</v>
      </c>
      <c r="C681" s="29">
        <v>2023</v>
      </c>
    </row>
    <row r="682" spans="1:3" ht="18.75">
      <c r="A682" s="28" t="s">
        <v>55</v>
      </c>
      <c r="B682" s="30">
        <v>380</v>
      </c>
      <c r="C682" s="9">
        <v>1990</v>
      </c>
    </row>
    <row r="683" spans="1:3" ht="18.75">
      <c r="A683" s="28" t="s">
        <v>55</v>
      </c>
      <c r="B683" s="30">
        <v>380</v>
      </c>
      <c r="C683" s="9">
        <v>1991</v>
      </c>
    </row>
    <row r="684" spans="1:3" ht="18.75">
      <c r="A684" s="28" t="s">
        <v>55</v>
      </c>
      <c r="B684" s="30">
        <v>380</v>
      </c>
      <c r="C684" s="9">
        <v>1992</v>
      </c>
    </row>
    <row r="685" spans="1:3" ht="18.75">
      <c r="A685" s="28" t="s">
        <v>55</v>
      </c>
      <c r="B685" s="30">
        <v>380</v>
      </c>
      <c r="C685" s="9">
        <v>1993</v>
      </c>
    </row>
    <row r="686" spans="1:3" ht="18.75">
      <c r="A686" s="28" t="s">
        <v>55</v>
      </c>
      <c r="B686" s="30">
        <v>380</v>
      </c>
      <c r="C686" s="9">
        <v>1994</v>
      </c>
    </row>
    <row r="687" spans="1:3" ht="18.75">
      <c r="A687" s="28" t="s">
        <v>55</v>
      </c>
      <c r="B687" s="30">
        <v>380</v>
      </c>
      <c r="C687" s="9">
        <v>1995</v>
      </c>
    </row>
    <row r="688" spans="1:3" ht="18.75">
      <c r="A688" s="28" t="s">
        <v>55</v>
      </c>
      <c r="B688" s="30">
        <v>380</v>
      </c>
      <c r="C688" s="9">
        <v>1996</v>
      </c>
    </row>
    <row r="689" spans="1:3" ht="18.75">
      <c r="A689" s="28" t="s">
        <v>55</v>
      </c>
      <c r="B689" s="30">
        <v>380</v>
      </c>
      <c r="C689" s="9">
        <v>1997</v>
      </c>
    </row>
    <row r="690" spans="1:3" ht="18.75">
      <c r="A690" s="28" t="s">
        <v>55</v>
      </c>
      <c r="B690" s="30">
        <v>380</v>
      </c>
      <c r="C690" s="9">
        <v>1998</v>
      </c>
    </row>
    <row r="691" spans="1:3" ht="18.75">
      <c r="A691" s="28" t="s">
        <v>55</v>
      </c>
      <c r="B691" s="30">
        <v>380</v>
      </c>
      <c r="C691" s="9">
        <v>1999</v>
      </c>
    </row>
    <row r="692" spans="1:3" ht="18.75">
      <c r="A692" s="28" t="s">
        <v>55</v>
      </c>
      <c r="B692" s="30">
        <v>380</v>
      </c>
      <c r="C692" s="9">
        <v>2000</v>
      </c>
    </row>
    <row r="693" spans="1:3" ht="18.75">
      <c r="A693" s="28" t="s">
        <v>55</v>
      </c>
      <c r="B693" s="30">
        <v>380</v>
      </c>
      <c r="C693" s="9">
        <v>2001</v>
      </c>
    </row>
    <row r="694" spans="1:3" ht="18.75">
      <c r="A694" s="28" t="s">
        <v>55</v>
      </c>
      <c r="B694" s="30">
        <v>380</v>
      </c>
      <c r="C694" s="9">
        <v>2002</v>
      </c>
    </row>
    <row r="695" spans="1:3" ht="18.75">
      <c r="A695" s="28" t="s">
        <v>55</v>
      </c>
      <c r="B695" s="30">
        <v>380</v>
      </c>
      <c r="C695" s="9">
        <v>2003</v>
      </c>
    </row>
    <row r="696" spans="1:3" ht="18.75">
      <c r="A696" s="28" t="s">
        <v>55</v>
      </c>
      <c r="B696" s="30">
        <v>380</v>
      </c>
      <c r="C696" s="9">
        <v>2004</v>
      </c>
    </row>
    <row r="697" spans="1:3" ht="18.75">
      <c r="A697" s="28" t="s">
        <v>55</v>
      </c>
      <c r="B697" s="30">
        <v>380</v>
      </c>
      <c r="C697" s="9">
        <v>2005</v>
      </c>
    </row>
    <row r="698" spans="1:3" ht="18.75">
      <c r="A698" s="28" t="s">
        <v>55</v>
      </c>
      <c r="B698" s="30">
        <v>380</v>
      </c>
      <c r="C698" s="9">
        <v>2006</v>
      </c>
    </row>
    <row r="699" spans="1:3" ht="18.75">
      <c r="A699" s="28" t="s">
        <v>55</v>
      </c>
      <c r="B699" s="30">
        <v>380</v>
      </c>
      <c r="C699" s="9">
        <v>2007</v>
      </c>
    </row>
    <row r="700" spans="1:3" ht="18.75">
      <c r="A700" s="28" t="s">
        <v>55</v>
      </c>
      <c r="B700" s="30">
        <v>380</v>
      </c>
      <c r="C700" s="9">
        <v>2008</v>
      </c>
    </row>
    <row r="701" spans="1:3" ht="18.75">
      <c r="A701" s="28" t="s">
        <v>55</v>
      </c>
      <c r="B701" s="30">
        <v>380</v>
      </c>
      <c r="C701" s="9">
        <v>2009</v>
      </c>
    </row>
    <row r="702" spans="1:3" ht="18.75">
      <c r="A702" s="28" t="s">
        <v>55</v>
      </c>
      <c r="B702" s="30">
        <v>380</v>
      </c>
      <c r="C702" s="9">
        <v>2010</v>
      </c>
    </row>
    <row r="703" spans="1:3" ht="18.75">
      <c r="A703" s="28" t="s">
        <v>55</v>
      </c>
      <c r="B703" s="30">
        <v>380</v>
      </c>
      <c r="C703" s="9">
        <v>2011</v>
      </c>
    </row>
    <row r="704" spans="1:3" ht="18.75">
      <c r="A704" s="28" t="s">
        <v>55</v>
      </c>
      <c r="B704" s="30">
        <v>380</v>
      </c>
      <c r="C704" s="9">
        <v>2012</v>
      </c>
    </row>
    <row r="705" spans="1:3" ht="18.75">
      <c r="A705" s="28" t="s">
        <v>55</v>
      </c>
      <c r="B705" s="30">
        <v>380</v>
      </c>
      <c r="C705" s="9">
        <v>2013</v>
      </c>
    </row>
    <row r="706" spans="1:3" ht="18.75">
      <c r="A706" s="28" t="s">
        <v>55</v>
      </c>
      <c r="B706" s="30">
        <v>380</v>
      </c>
      <c r="C706" s="9">
        <v>2014</v>
      </c>
    </row>
    <row r="707" spans="1:3" ht="18.75">
      <c r="A707" s="28" t="s">
        <v>55</v>
      </c>
      <c r="B707" s="30">
        <v>380</v>
      </c>
      <c r="C707" s="9">
        <v>2015</v>
      </c>
    </row>
    <row r="708" spans="1:3" ht="18.75">
      <c r="A708" s="28" t="s">
        <v>55</v>
      </c>
      <c r="B708" s="30">
        <v>380</v>
      </c>
      <c r="C708" s="9">
        <v>2016</v>
      </c>
    </row>
    <row r="709" spans="1:3" ht="18.75">
      <c r="A709" s="28" t="s">
        <v>55</v>
      </c>
      <c r="B709" s="30">
        <v>380</v>
      </c>
      <c r="C709" s="9">
        <v>2017</v>
      </c>
    </row>
    <row r="710" spans="1:3" ht="18.75">
      <c r="A710" s="28" t="s">
        <v>55</v>
      </c>
      <c r="B710" s="30">
        <v>380</v>
      </c>
      <c r="C710" s="9">
        <v>2018</v>
      </c>
    </row>
    <row r="711" spans="1:3" ht="18.75">
      <c r="A711" s="28" t="s">
        <v>55</v>
      </c>
      <c r="B711" s="30">
        <v>380</v>
      </c>
      <c r="C711" s="9">
        <v>2019</v>
      </c>
    </row>
    <row r="712" spans="1:3" ht="18.75">
      <c r="A712" s="28" t="s">
        <v>55</v>
      </c>
      <c r="B712" s="30">
        <v>380</v>
      </c>
      <c r="C712" s="9">
        <v>2020</v>
      </c>
    </row>
    <row r="713" spans="1:3" ht="18.75">
      <c r="A713" s="28" t="s">
        <v>55</v>
      </c>
      <c r="B713" s="30">
        <v>380</v>
      </c>
      <c r="C713" s="9">
        <v>2021</v>
      </c>
    </row>
    <row r="714" spans="1:3" ht="18.75">
      <c r="A714" s="28" t="s">
        <v>55</v>
      </c>
      <c r="B714" s="30">
        <v>380</v>
      </c>
      <c r="C714" s="9">
        <v>2022</v>
      </c>
    </row>
    <row r="715" spans="1:3" ht="18.75">
      <c r="A715" s="28" t="s">
        <v>55</v>
      </c>
      <c r="B715" s="30">
        <v>380</v>
      </c>
      <c r="C715" s="9">
        <v>2023</v>
      </c>
    </row>
    <row r="716" spans="1:3" ht="18.75">
      <c r="A716" s="28" t="s">
        <v>55</v>
      </c>
      <c r="B716" s="30" t="s">
        <v>56</v>
      </c>
      <c r="C716" s="9">
        <v>1990</v>
      </c>
    </row>
    <row r="717" spans="1:3" ht="18.75">
      <c r="A717" s="28" t="s">
        <v>55</v>
      </c>
      <c r="B717" s="30" t="s">
        <v>56</v>
      </c>
      <c r="C717" s="9">
        <v>1991</v>
      </c>
    </row>
    <row r="718" spans="1:3" ht="18.75">
      <c r="A718" s="28" t="s">
        <v>55</v>
      </c>
      <c r="B718" s="30" t="s">
        <v>56</v>
      </c>
      <c r="C718" s="9">
        <v>1992</v>
      </c>
    </row>
    <row r="719" spans="1:3" ht="18.75">
      <c r="A719" s="28" t="s">
        <v>55</v>
      </c>
      <c r="B719" s="30" t="s">
        <v>56</v>
      </c>
      <c r="C719" s="9">
        <v>1993</v>
      </c>
    </row>
    <row r="720" spans="1:3" ht="18.75">
      <c r="A720" s="28" t="s">
        <v>55</v>
      </c>
      <c r="B720" s="30" t="s">
        <v>56</v>
      </c>
      <c r="C720" s="9">
        <v>1994</v>
      </c>
    </row>
    <row r="721" spans="1:3" ht="18.75">
      <c r="A721" s="28" t="s">
        <v>55</v>
      </c>
      <c r="B721" s="30" t="s">
        <v>56</v>
      </c>
      <c r="C721" s="9">
        <v>1995</v>
      </c>
    </row>
    <row r="722" spans="1:3" ht="18.75">
      <c r="A722" s="28" t="s">
        <v>55</v>
      </c>
      <c r="B722" s="30" t="s">
        <v>56</v>
      </c>
      <c r="C722" s="9">
        <v>1996</v>
      </c>
    </row>
    <row r="723" spans="1:3" ht="18.75">
      <c r="A723" s="28" t="s">
        <v>55</v>
      </c>
      <c r="B723" s="30" t="s">
        <v>56</v>
      </c>
      <c r="C723" s="9">
        <v>1997</v>
      </c>
    </row>
    <row r="724" spans="1:3" ht="18.75">
      <c r="A724" s="28" t="s">
        <v>55</v>
      </c>
      <c r="B724" s="30" t="s">
        <v>56</v>
      </c>
      <c r="C724" s="9">
        <v>1998</v>
      </c>
    </row>
    <row r="725" spans="1:3" ht="18.75">
      <c r="A725" s="28" t="s">
        <v>55</v>
      </c>
      <c r="B725" s="30" t="s">
        <v>56</v>
      </c>
      <c r="C725" s="9">
        <v>1999</v>
      </c>
    </row>
    <row r="726" spans="1:3" ht="18.75">
      <c r="A726" s="28" t="s">
        <v>55</v>
      </c>
      <c r="B726" s="30" t="s">
        <v>56</v>
      </c>
      <c r="C726" s="9">
        <v>2000</v>
      </c>
    </row>
    <row r="727" spans="1:3" ht="18.75">
      <c r="A727" s="28" t="s">
        <v>55</v>
      </c>
      <c r="B727" s="30" t="s">
        <v>56</v>
      </c>
      <c r="C727" s="9">
        <v>2001</v>
      </c>
    </row>
    <row r="728" spans="1:3" ht="18.75">
      <c r="A728" s="28" t="s">
        <v>55</v>
      </c>
      <c r="B728" s="30" t="s">
        <v>56</v>
      </c>
      <c r="C728" s="9">
        <v>2002</v>
      </c>
    </row>
    <row r="729" spans="1:3" ht="18.75">
      <c r="A729" s="28" t="s">
        <v>55</v>
      </c>
      <c r="B729" s="30" t="s">
        <v>56</v>
      </c>
      <c r="C729" s="9">
        <v>2003</v>
      </c>
    </row>
    <row r="730" spans="1:3" ht="18.75">
      <c r="A730" s="28" t="s">
        <v>55</v>
      </c>
      <c r="B730" s="30" t="s">
        <v>56</v>
      </c>
      <c r="C730" s="9">
        <v>2004</v>
      </c>
    </row>
    <row r="731" spans="1:3" ht="18.75">
      <c r="A731" s="28" t="s">
        <v>55</v>
      </c>
      <c r="B731" s="30" t="s">
        <v>56</v>
      </c>
      <c r="C731" s="9">
        <v>2005</v>
      </c>
    </row>
    <row r="732" spans="1:3" ht="18.75">
      <c r="A732" s="28" t="s">
        <v>55</v>
      </c>
      <c r="B732" s="30" t="s">
        <v>56</v>
      </c>
      <c r="C732" s="9">
        <v>2006</v>
      </c>
    </row>
    <row r="733" spans="1:3" ht="18.75">
      <c r="A733" s="28" t="s">
        <v>55</v>
      </c>
      <c r="B733" s="30" t="s">
        <v>56</v>
      </c>
      <c r="C733" s="9">
        <v>2007</v>
      </c>
    </row>
    <row r="734" spans="1:3" ht="18.75">
      <c r="A734" s="28" t="s">
        <v>55</v>
      </c>
      <c r="B734" s="30" t="s">
        <v>56</v>
      </c>
      <c r="C734" s="9">
        <v>2008</v>
      </c>
    </row>
    <row r="735" spans="1:3" ht="18.75">
      <c r="A735" s="28" t="s">
        <v>55</v>
      </c>
      <c r="B735" s="30" t="s">
        <v>56</v>
      </c>
      <c r="C735" s="9">
        <v>2009</v>
      </c>
    </row>
    <row r="736" spans="1:3" ht="18.75">
      <c r="A736" s="28" t="s">
        <v>55</v>
      </c>
      <c r="B736" s="30" t="s">
        <v>56</v>
      </c>
      <c r="C736" s="9">
        <v>2010</v>
      </c>
    </row>
    <row r="737" spans="1:3" ht="18.75">
      <c r="A737" s="28" t="s">
        <v>55</v>
      </c>
      <c r="B737" s="30" t="s">
        <v>56</v>
      </c>
      <c r="C737" s="9">
        <v>2011</v>
      </c>
    </row>
    <row r="738" spans="1:3" ht="18.75">
      <c r="A738" s="28" t="s">
        <v>55</v>
      </c>
      <c r="B738" s="30" t="s">
        <v>56</v>
      </c>
      <c r="C738" s="9">
        <v>2012</v>
      </c>
    </row>
    <row r="739" spans="1:3" ht="18.75">
      <c r="A739" s="28" t="s">
        <v>55</v>
      </c>
      <c r="B739" s="30" t="s">
        <v>56</v>
      </c>
      <c r="C739" s="9">
        <v>2013</v>
      </c>
    </row>
    <row r="740" spans="1:3" ht="18.75">
      <c r="A740" s="28" t="s">
        <v>55</v>
      </c>
      <c r="B740" s="30" t="s">
        <v>56</v>
      </c>
      <c r="C740" s="9">
        <v>2014</v>
      </c>
    </row>
    <row r="741" spans="1:3" ht="18.75">
      <c r="A741" s="28" t="s">
        <v>55</v>
      </c>
      <c r="B741" s="30" t="s">
        <v>56</v>
      </c>
      <c r="C741" s="9">
        <v>2015</v>
      </c>
    </row>
    <row r="742" spans="1:3" ht="18.75">
      <c r="A742" s="28" t="s">
        <v>55</v>
      </c>
      <c r="B742" s="30" t="s">
        <v>56</v>
      </c>
      <c r="C742" s="9">
        <v>2016</v>
      </c>
    </row>
    <row r="743" spans="1:3" ht="18.75">
      <c r="A743" s="28" t="s">
        <v>55</v>
      </c>
      <c r="B743" s="30" t="s">
        <v>56</v>
      </c>
      <c r="C743" s="9">
        <v>2017</v>
      </c>
    </row>
    <row r="744" spans="1:3" ht="18.75">
      <c r="A744" s="28" t="s">
        <v>55</v>
      </c>
      <c r="B744" s="30" t="s">
        <v>56</v>
      </c>
      <c r="C744" s="9">
        <v>2018</v>
      </c>
    </row>
    <row r="745" spans="1:3" ht="18.75">
      <c r="A745" s="28" t="s">
        <v>55</v>
      </c>
      <c r="B745" s="30" t="s">
        <v>56</v>
      </c>
      <c r="C745" s="9">
        <v>2019</v>
      </c>
    </row>
    <row r="746" spans="1:3" ht="18.75">
      <c r="A746" s="28" t="s">
        <v>55</v>
      </c>
      <c r="B746" s="30" t="s">
        <v>56</v>
      </c>
      <c r="C746" s="9">
        <v>2020</v>
      </c>
    </row>
    <row r="747" spans="1:3" ht="18.75">
      <c r="A747" s="28" t="s">
        <v>55</v>
      </c>
      <c r="B747" s="30" t="s">
        <v>56</v>
      </c>
      <c r="C747" s="9">
        <v>2021</v>
      </c>
    </row>
    <row r="748" spans="1:3" ht="18.75">
      <c r="A748" s="28" t="s">
        <v>55</v>
      </c>
      <c r="B748" s="30" t="s">
        <v>56</v>
      </c>
      <c r="C748" s="9">
        <v>2022</v>
      </c>
    </row>
    <row r="749" spans="1:3" ht="18.75">
      <c r="A749" s="28" t="s">
        <v>55</v>
      </c>
      <c r="B749" s="30" t="s">
        <v>56</v>
      </c>
      <c r="C749" s="9">
        <v>2023</v>
      </c>
    </row>
    <row r="750" spans="1:3" ht="18.75">
      <c r="A750" s="28" t="s">
        <v>57</v>
      </c>
      <c r="B750" s="30">
        <v>392</v>
      </c>
      <c r="C750" s="9">
        <v>1990</v>
      </c>
    </row>
    <row r="751" spans="1:3" ht="18.75">
      <c r="A751" s="28" t="s">
        <v>57</v>
      </c>
      <c r="B751" s="30">
        <v>392</v>
      </c>
      <c r="C751" s="9">
        <v>1991</v>
      </c>
    </row>
    <row r="752" spans="1:3" ht="18.75">
      <c r="A752" s="28" t="s">
        <v>57</v>
      </c>
      <c r="B752" s="30">
        <v>392</v>
      </c>
      <c r="C752" s="9">
        <v>1992</v>
      </c>
    </row>
    <row r="753" spans="1:3" ht="18.75">
      <c r="A753" s="28" t="s">
        <v>57</v>
      </c>
      <c r="B753" s="30">
        <v>392</v>
      </c>
      <c r="C753" s="9">
        <v>1993</v>
      </c>
    </row>
    <row r="754" spans="1:3" ht="18.75">
      <c r="A754" s="28" t="s">
        <v>57</v>
      </c>
      <c r="B754" s="30">
        <v>392</v>
      </c>
      <c r="C754" s="9">
        <v>1994</v>
      </c>
    </row>
    <row r="755" spans="1:3" ht="18.75">
      <c r="A755" s="28" t="s">
        <v>57</v>
      </c>
      <c r="B755" s="30">
        <v>392</v>
      </c>
      <c r="C755" s="9">
        <v>1995</v>
      </c>
    </row>
    <row r="756" spans="1:3" ht="18.75">
      <c r="A756" s="28" t="s">
        <v>57</v>
      </c>
      <c r="B756" s="30">
        <v>392</v>
      </c>
      <c r="C756" s="9">
        <v>1996</v>
      </c>
    </row>
    <row r="757" spans="1:3" ht="18.75">
      <c r="A757" s="28" t="s">
        <v>57</v>
      </c>
      <c r="B757" s="30">
        <v>392</v>
      </c>
      <c r="C757" s="9">
        <v>1997</v>
      </c>
    </row>
    <row r="758" spans="1:3" ht="18.75">
      <c r="A758" s="28" t="s">
        <v>57</v>
      </c>
      <c r="B758" s="30">
        <v>392</v>
      </c>
      <c r="C758" s="9">
        <v>1998</v>
      </c>
    </row>
    <row r="759" spans="1:3" ht="18.75">
      <c r="A759" s="28" t="s">
        <v>57</v>
      </c>
      <c r="B759" s="30">
        <v>392</v>
      </c>
      <c r="C759" s="9">
        <v>1999</v>
      </c>
    </row>
    <row r="760" spans="1:3" ht="18.75">
      <c r="A760" s="28" t="s">
        <v>57</v>
      </c>
      <c r="B760" s="30">
        <v>392</v>
      </c>
      <c r="C760" s="9">
        <v>2000</v>
      </c>
    </row>
    <row r="761" spans="1:3" ht="18.75">
      <c r="A761" s="28" t="s">
        <v>57</v>
      </c>
      <c r="B761" s="30">
        <v>392</v>
      </c>
      <c r="C761" s="9">
        <v>2001</v>
      </c>
    </row>
    <row r="762" spans="1:3" ht="18.75">
      <c r="A762" s="28" t="s">
        <v>57</v>
      </c>
      <c r="B762" s="30">
        <v>392</v>
      </c>
      <c r="C762" s="9">
        <v>2002</v>
      </c>
    </row>
    <row r="763" spans="1:3" ht="18.75">
      <c r="A763" s="28" t="s">
        <v>57</v>
      </c>
      <c r="B763" s="30">
        <v>392</v>
      </c>
      <c r="C763" s="9">
        <v>2003</v>
      </c>
    </row>
    <row r="764" spans="1:3" ht="18.75">
      <c r="A764" s="28" t="s">
        <v>57</v>
      </c>
      <c r="B764" s="30">
        <v>392</v>
      </c>
      <c r="C764" s="9">
        <v>2004</v>
      </c>
    </row>
    <row r="765" spans="1:3" ht="18.75">
      <c r="A765" s="28" t="s">
        <v>57</v>
      </c>
      <c r="B765" s="30">
        <v>392</v>
      </c>
      <c r="C765" s="9">
        <v>2005</v>
      </c>
    </row>
    <row r="766" spans="1:3" ht="18.75">
      <c r="A766" s="28" t="s">
        <v>57</v>
      </c>
      <c r="B766" s="30">
        <v>392</v>
      </c>
      <c r="C766" s="9">
        <v>2006</v>
      </c>
    </row>
    <row r="767" spans="1:3" ht="18.75">
      <c r="A767" s="28" t="s">
        <v>57</v>
      </c>
      <c r="B767" s="30">
        <v>392</v>
      </c>
      <c r="C767" s="9">
        <v>2007</v>
      </c>
    </row>
    <row r="768" spans="1:3" ht="18.75">
      <c r="A768" s="28" t="s">
        <v>57</v>
      </c>
      <c r="B768" s="30">
        <v>392</v>
      </c>
      <c r="C768" s="9">
        <v>2008</v>
      </c>
    </row>
    <row r="769" spans="1:3" ht="18.75">
      <c r="A769" s="28" t="s">
        <v>57</v>
      </c>
      <c r="B769" s="30">
        <v>392</v>
      </c>
      <c r="C769" s="9">
        <v>2009</v>
      </c>
    </row>
    <row r="770" spans="1:3" ht="18.75">
      <c r="A770" s="28" t="s">
        <v>57</v>
      </c>
      <c r="B770" s="30">
        <v>392</v>
      </c>
      <c r="C770" s="9">
        <v>2010</v>
      </c>
    </row>
    <row r="771" spans="1:3" ht="18.75">
      <c r="A771" s="28" t="s">
        <v>57</v>
      </c>
      <c r="B771" s="30">
        <v>392</v>
      </c>
      <c r="C771" s="9">
        <v>2011</v>
      </c>
    </row>
    <row r="772" spans="1:3" ht="18.75">
      <c r="A772" s="28" t="s">
        <v>57</v>
      </c>
      <c r="B772" s="30">
        <v>392</v>
      </c>
      <c r="C772" s="9">
        <v>2012</v>
      </c>
    </row>
    <row r="773" spans="1:3" ht="18.75">
      <c r="A773" s="28" t="s">
        <v>57</v>
      </c>
      <c r="B773" s="30">
        <v>392</v>
      </c>
      <c r="C773" s="9">
        <v>2013</v>
      </c>
    </row>
    <row r="774" spans="1:3" ht="18.75">
      <c r="A774" s="28" t="s">
        <v>57</v>
      </c>
      <c r="B774" s="30">
        <v>392</v>
      </c>
      <c r="C774" s="9">
        <v>2014</v>
      </c>
    </row>
    <row r="775" spans="1:3" ht="18.75">
      <c r="A775" s="28" t="s">
        <v>57</v>
      </c>
      <c r="B775" s="30">
        <v>392</v>
      </c>
      <c r="C775" s="9">
        <v>2015</v>
      </c>
    </row>
    <row r="776" spans="1:3" ht="18.75">
      <c r="A776" s="28" t="s">
        <v>57</v>
      </c>
      <c r="B776" s="30">
        <v>392</v>
      </c>
      <c r="C776" s="9">
        <v>2016</v>
      </c>
    </row>
    <row r="777" spans="1:3" ht="18.75">
      <c r="A777" s="28" t="s">
        <v>57</v>
      </c>
      <c r="B777" s="30">
        <v>392</v>
      </c>
      <c r="C777" s="9">
        <v>2017</v>
      </c>
    </row>
    <row r="778" spans="1:3" ht="18.75">
      <c r="A778" s="28" t="s">
        <v>57</v>
      </c>
      <c r="B778" s="30">
        <v>392</v>
      </c>
      <c r="C778" s="9">
        <v>2018</v>
      </c>
    </row>
    <row r="779" spans="1:3" ht="18.75">
      <c r="A779" s="28" t="s">
        <v>57</v>
      </c>
      <c r="B779" s="30">
        <v>392</v>
      </c>
      <c r="C779" s="9">
        <v>2019</v>
      </c>
    </row>
    <row r="780" spans="1:3" ht="18.75">
      <c r="A780" s="28" t="s">
        <v>57</v>
      </c>
      <c r="B780" s="30">
        <v>392</v>
      </c>
      <c r="C780" s="9">
        <v>2020</v>
      </c>
    </row>
    <row r="781" spans="1:3" ht="18.75">
      <c r="A781" s="28" t="s">
        <v>57</v>
      </c>
      <c r="B781" s="30">
        <v>392</v>
      </c>
      <c r="C781" s="9">
        <v>2021</v>
      </c>
    </row>
    <row r="782" spans="1:3" ht="18.75">
      <c r="A782" s="28" t="s">
        <v>57</v>
      </c>
      <c r="B782" s="30">
        <v>392</v>
      </c>
      <c r="C782" s="9">
        <v>2022</v>
      </c>
    </row>
    <row r="783" spans="1:3" ht="18.75">
      <c r="A783" s="28" t="s">
        <v>57</v>
      </c>
      <c r="B783" s="30">
        <v>392</v>
      </c>
      <c r="C783" s="9">
        <v>2023</v>
      </c>
    </row>
    <row r="784" spans="1:3" ht="18.75">
      <c r="A784" s="28" t="s">
        <v>82</v>
      </c>
      <c r="B784" s="29">
        <v>410</v>
      </c>
      <c r="C784" s="9">
        <v>1990</v>
      </c>
    </row>
    <row r="785" spans="1:3" ht="18.75">
      <c r="A785" s="28" t="s">
        <v>82</v>
      </c>
      <c r="B785" s="29">
        <v>410</v>
      </c>
      <c r="C785" s="9">
        <v>1991</v>
      </c>
    </row>
    <row r="786" spans="1:3" ht="18.75">
      <c r="A786" s="28" t="s">
        <v>82</v>
      </c>
      <c r="B786" s="29">
        <v>410</v>
      </c>
      <c r="C786" s="9">
        <v>1992</v>
      </c>
    </row>
    <row r="787" spans="1:3" ht="18.75">
      <c r="A787" s="28" t="s">
        <v>82</v>
      </c>
      <c r="B787" s="29">
        <v>410</v>
      </c>
      <c r="C787" s="9">
        <v>1993</v>
      </c>
    </row>
    <row r="788" spans="1:3" ht="18.75">
      <c r="A788" s="28" t="s">
        <v>82</v>
      </c>
      <c r="B788" s="29">
        <v>410</v>
      </c>
      <c r="C788" s="9">
        <v>1994</v>
      </c>
    </row>
    <row r="789" spans="1:3" ht="18.75">
      <c r="A789" s="28" t="s">
        <v>82</v>
      </c>
      <c r="B789" s="29">
        <v>410</v>
      </c>
      <c r="C789" s="9">
        <v>1995</v>
      </c>
    </row>
    <row r="790" spans="1:3" ht="18.75">
      <c r="A790" s="28" t="s">
        <v>82</v>
      </c>
      <c r="B790" s="29">
        <v>410</v>
      </c>
      <c r="C790" s="9">
        <v>1996</v>
      </c>
    </row>
    <row r="791" spans="1:3" ht="18.75">
      <c r="A791" s="28" t="s">
        <v>82</v>
      </c>
      <c r="B791" s="29">
        <v>410</v>
      </c>
      <c r="C791" s="9">
        <v>1997</v>
      </c>
    </row>
    <row r="792" spans="1:3" ht="18.75">
      <c r="A792" s="28" t="s">
        <v>82</v>
      </c>
      <c r="B792" s="29">
        <v>410</v>
      </c>
      <c r="C792" s="9">
        <v>1998</v>
      </c>
    </row>
    <row r="793" spans="1:3" ht="18.75">
      <c r="A793" s="28" t="s">
        <v>82</v>
      </c>
      <c r="B793" s="29">
        <v>410</v>
      </c>
      <c r="C793" s="9">
        <v>1999</v>
      </c>
    </row>
    <row r="794" spans="1:3" ht="18.75">
      <c r="A794" s="28" t="s">
        <v>82</v>
      </c>
      <c r="B794" s="29">
        <v>410</v>
      </c>
      <c r="C794" s="9">
        <v>2000</v>
      </c>
    </row>
    <row r="795" spans="1:3" ht="18.75">
      <c r="A795" s="28" t="s">
        <v>82</v>
      </c>
      <c r="B795" s="29">
        <v>410</v>
      </c>
      <c r="C795" s="9">
        <v>2001</v>
      </c>
    </row>
    <row r="796" spans="1:3" ht="18.75">
      <c r="A796" s="28" t="s">
        <v>82</v>
      </c>
      <c r="B796" s="29">
        <v>410</v>
      </c>
      <c r="C796" s="9">
        <v>2002</v>
      </c>
    </row>
    <row r="797" spans="1:3" ht="18.75">
      <c r="A797" s="28" t="s">
        <v>82</v>
      </c>
      <c r="B797" s="29">
        <v>410</v>
      </c>
      <c r="C797" s="9">
        <v>2003</v>
      </c>
    </row>
    <row r="798" spans="1:3" ht="18.75">
      <c r="A798" s="28" t="s">
        <v>82</v>
      </c>
      <c r="B798" s="29">
        <v>410</v>
      </c>
      <c r="C798" s="9">
        <v>2004</v>
      </c>
    </row>
    <row r="799" spans="1:3" ht="18.75">
      <c r="A799" s="28" t="s">
        <v>82</v>
      </c>
      <c r="B799" s="29">
        <v>410</v>
      </c>
      <c r="C799" s="9">
        <v>2005</v>
      </c>
    </row>
    <row r="800" spans="1:3" ht="18.75">
      <c r="A800" s="28" t="s">
        <v>82</v>
      </c>
      <c r="B800" s="29">
        <v>410</v>
      </c>
      <c r="C800" s="9">
        <v>2006</v>
      </c>
    </row>
    <row r="801" spans="1:3" ht="18.75">
      <c r="A801" s="28" t="s">
        <v>82</v>
      </c>
      <c r="B801" s="29">
        <v>410</v>
      </c>
      <c r="C801" s="9">
        <v>2007</v>
      </c>
    </row>
    <row r="802" spans="1:3" ht="18.75">
      <c r="A802" s="28" t="s">
        <v>82</v>
      </c>
      <c r="B802" s="29">
        <v>410</v>
      </c>
      <c r="C802" s="9">
        <v>2008</v>
      </c>
    </row>
    <row r="803" spans="1:3" ht="18.75">
      <c r="A803" s="28" t="s">
        <v>82</v>
      </c>
      <c r="B803" s="29">
        <v>410</v>
      </c>
      <c r="C803" s="9">
        <v>2009</v>
      </c>
    </row>
    <row r="804" spans="1:3" ht="18.75">
      <c r="A804" s="28" t="s">
        <v>82</v>
      </c>
      <c r="B804" s="29">
        <v>410</v>
      </c>
      <c r="C804" s="9">
        <v>2010</v>
      </c>
    </row>
    <row r="805" spans="1:3" ht="18.75">
      <c r="A805" s="28" t="s">
        <v>82</v>
      </c>
      <c r="B805" s="29">
        <v>410</v>
      </c>
      <c r="C805" s="9">
        <v>2011</v>
      </c>
    </row>
    <row r="806" spans="1:3" ht="18.75">
      <c r="A806" s="28" t="s">
        <v>82</v>
      </c>
      <c r="B806" s="29">
        <v>410</v>
      </c>
      <c r="C806" s="9">
        <v>2012</v>
      </c>
    </row>
    <row r="807" spans="1:3" ht="18.75">
      <c r="A807" s="28" t="s">
        <v>82</v>
      </c>
      <c r="B807" s="29">
        <v>410</v>
      </c>
      <c r="C807" s="9">
        <v>2013</v>
      </c>
    </row>
    <row r="808" spans="1:3" ht="18.75">
      <c r="A808" s="28" t="s">
        <v>82</v>
      </c>
      <c r="B808" s="29">
        <v>410</v>
      </c>
      <c r="C808" s="9">
        <v>2014</v>
      </c>
    </row>
    <row r="809" spans="1:3" ht="18.75">
      <c r="A809" s="28" t="s">
        <v>82</v>
      </c>
      <c r="B809" s="29">
        <v>410</v>
      </c>
      <c r="C809" s="9">
        <v>2015</v>
      </c>
    </row>
    <row r="810" spans="1:3" ht="18.75">
      <c r="A810" s="28" t="s">
        <v>82</v>
      </c>
      <c r="B810" s="29">
        <v>410</v>
      </c>
      <c r="C810" s="9">
        <v>2016</v>
      </c>
    </row>
    <row r="811" spans="1:3" ht="18.75">
      <c r="A811" s="28" t="s">
        <v>82</v>
      </c>
      <c r="B811" s="29">
        <v>410</v>
      </c>
      <c r="C811" s="9">
        <v>2017</v>
      </c>
    </row>
    <row r="812" spans="1:3" ht="18.75">
      <c r="A812" s="28" t="s">
        <v>82</v>
      </c>
      <c r="B812" s="29">
        <v>410</v>
      </c>
      <c r="C812" s="9">
        <v>2018</v>
      </c>
    </row>
    <row r="813" spans="1:3" ht="18.75">
      <c r="A813" s="28" t="s">
        <v>82</v>
      </c>
      <c r="B813" s="29">
        <v>410</v>
      </c>
      <c r="C813" s="9">
        <v>2019</v>
      </c>
    </row>
    <row r="814" spans="1:3" ht="18.75">
      <c r="A814" s="28" t="s">
        <v>82</v>
      </c>
      <c r="B814" s="29">
        <v>410</v>
      </c>
      <c r="C814" s="9">
        <v>2020</v>
      </c>
    </row>
    <row r="815" spans="1:3" ht="18.75">
      <c r="A815" s="28" t="s">
        <v>82</v>
      </c>
      <c r="B815" s="29">
        <v>410</v>
      </c>
      <c r="C815" s="9">
        <v>2021</v>
      </c>
    </row>
    <row r="816" spans="1:3" ht="18.75">
      <c r="A816" s="28" t="s">
        <v>82</v>
      </c>
      <c r="B816" s="29">
        <v>410</v>
      </c>
      <c r="C816" s="9">
        <v>2022</v>
      </c>
    </row>
    <row r="817" spans="1:3" ht="18.75">
      <c r="A817" s="28" t="s">
        <v>82</v>
      </c>
      <c r="B817" s="29">
        <v>410</v>
      </c>
      <c r="C817" s="9">
        <v>2023</v>
      </c>
    </row>
    <row r="818" spans="1:3" ht="18.75">
      <c r="A818" s="28" t="s">
        <v>73</v>
      </c>
      <c r="B818" s="29">
        <v>440</v>
      </c>
      <c r="C818" s="9">
        <v>1990</v>
      </c>
    </row>
    <row r="819" spans="1:3" ht="18.75">
      <c r="A819" s="28" t="s">
        <v>73</v>
      </c>
      <c r="B819" s="29">
        <v>440</v>
      </c>
      <c r="C819" s="9">
        <v>1991</v>
      </c>
    </row>
    <row r="820" spans="1:3" ht="18.75">
      <c r="A820" s="28" t="s">
        <v>73</v>
      </c>
      <c r="B820" s="29">
        <v>440</v>
      </c>
      <c r="C820" s="9">
        <v>1992</v>
      </c>
    </row>
    <row r="821" spans="1:3" ht="18.75">
      <c r="A821" s="28" t="s">
        <v>73</v>
      </c>
      <c r="B821" s="29">
        <v>440</v>
      </c>
      <c r="C821" s="9">
        <v>1993</v>
      </c>
    </row>
    <row r="822" spans="1:3" ht="18.75">
      <c r="A822" s="28" t="s">
        <v>73</v>
      </c>
      <c r="B822" s="29">
        <v>440</v>
      </c>
      <c r="C822" s="9">
        <v>1994</v>
      </c>
    </row>
    <row r="823" spans="1:3" ht="18.75">
      <c r="A823" s="28" t="s">
        <v>73</v>
      </c>
      <c r="B823" s="29">
        <v>440</v>
      </c>
      <c r="C823" s="9">
        <v>1995</v>
      </c>
    </row>
    <row r="824" spans="1:3" ht="18.75">
      <c r="A824" s="28" t="s">
        <v>73</v>
      </c>
      <c r="B824" s="29">
        <v>440</v>
      </c>
      <c r="C824" s="9">
        <v>1996</v>
      </c>
    </row>
    <row r="825" spans="1:3" ht="18.75">
      <c r="A825" s="28" t="s">
        <v>73</v>
      </c>
      <c r="B825" s="29">
        <v>440</v>
      </c>
      <c r="C825" s="9">
        <v>1997</v>
      </c>
    </row>
    <row r="826" spans="1:3" ht="18.75">
      <c r="A826" s="28" t="s">
        <v>73</v>
      </c>
      <c r="B826" s="29">
        <v>440</v>
      </c>
      <c r="C826" s="9">
        <v>1998</v>
      </c>
    </row>
    <row r="827" spans="1:3" ht="18.75">
      <c r="A827" s="28" t="s">
        <v>73</v>
      </c>
      <c r="B827" s="29">
        <v>440</v>
      </c>
      <c r="C827" s="9">
        <v>1999</v>
      </c>
    </row>
    <row r="828" spans="1:3" ht="18.75">
      <c r="A828" s="28" t="s">
        <v>73</v>
      </c>
      <c r="B828" s="29">
        <v>440</v>
      </c>
      <c r="C828" s="9">
        <v>2000</v>
      </c>
    </row>
    <row r="829" spans="1:3" ht="18.75">
      <c r="A829" s="28" t="s">
        <v>73</v>
      </c>
      <c r="B829" s="29">
        <v>440</v>
      </c>
      <c r="C829" s="9">
        <v>2001</v>
      </c>
    </row>
    <row r="830" spans="1:3" ht="18.75">
      <c r="A830" s="28" t="s">
        <v>73</v>
      </c>
      <c r="B830" s="29">
        <v>440</v>
      </c>
      <c r="C830" s="9">
        <v>2002</v>
      </c>
    </row>
    <row r="831" spans="1:3" ht="18.75">
      <c r="A831" s="28" t="s">
        <v>73</v>
      </c>
      <c r="B831" s="29">
        <v>440</v>
      </c>
      <c r="C831" s="9">
        <v>2003</v>
      </c>
    </row>
    <row r="832" spans="1:3" ht="18.75">
      <c r="A832" s="28" t="s">
        <v>73</v>
      </c>
      <c r="B832" s="29">
        <v>440</v>
      </c>
      <c r="C832" s="9">
        <v>2004</v>
      </c>
    </row>
    <row r="833" spans="1:3" ht="18.75">
      <c r="A833" s="28" t="s">
        <v>73</v>
      </c>
      <c r="B833" s="29">
        <v>440</v>
      </c>
      <c r="C833" s="9">
        <v>2005</v>
      </c>
    </row>
    <row r="834" spans="1:3" ht="18.75">
      <c r="A834" s="28" t="s">
        <v>73</v>
      </c>
      <c r="B834" s="29">
        <v>440</v>
      </c>
      <c r="C834" s="9">
        <v>2006</v>
      </c>
    </row>
    <row r="835" spans="1:3" ht="18.75">
      <c r="A835" s="28" t="s">
        <v>73</v>
      </c>
      <c r="B835" s="29">
        <v>440</v>
      </c>
      <c r="C835" s="9">
        <v>2007</v>
      </c>
    </row>
    <row r="836" spans="1:3" ht="18.75">
      <c r="A836" s="28" t="s">
        <v>73</v>
      </c>
      <c r="B836" s="29">
        <v>440</v>
      </c>
      <c r="C836" s="9">
        <v>2008</v>
      </c>
    </row>
    <row r="837" spans="1:3" ht="18.75">
      <c r="A837" s="28" t="s">
        <v>73</v>
      </c>
      <c r="B837" s="29">
        <v>440</v>
      </c>
      <c r="C837" s="9">
        <v>2009</v>
      </c>
    </row>
    <row r="838" spans="1:3" ht="18.75">
      <c r="A838" s="28" t="s">
        <v>73</v>
      </c>
      <c r="B838" s="29">
        <v>440</v>
      </c>
      <c r="C838" s="9">
        <v>2010</v>
      </c>
    </row>
    <row r="839" spans="1:3" ht="18.75">
      <c r="A839" s="28" t="s">
        <v>73</v>
      </c>
      <c r="B839" s="29">
        <v>440</v>
      </c>
      <c r="C839" s="9">
        <v>2011</v>
      </c>
    </row>
    <row r="840" spans="1:3" ht="18.75">
      <c r="A840" s="28" t="s">
        <v>73</v>
      </c>
      <c r="B840" s="29">
        <v>440</v>
      </c>
      <c r="C840" s="9">
        <v>2012</v>
      </c>
    </row>
    <row r="841" spans="1:3" ht="18.75">
      <c r="A841" s="28" t="s">
        <v>73</v>
      </c>
      <c r="B841" s="29">
        <v>440</v>
      </c>
      <c r="C841" s="9">
        <v>2013</v>
      </c>
    </row>
    <row r="842" spans="1:3" ht="18.75">
      <c r="A842" s="28" t="s">
        <v>73</v>
      </c>
      <c r="B842" s="29">
        <v>440</v>
      </c>
      <c r="C842" s="9">
        <v>2014</v>
      </c>
    </row>
    <row r="843" spans="1:3" ht="18.75">
      <c r="A843" s="28" t="s">
        <v>73</v>
      </c>
      <c r="B843" s="29">
        <v>440</v>
      </c>
      <c r="C843" s="9">
        <v>2015</v>
      </c>
    </row>
    <row r="844" spans="1:3" ht="18.75">
      <c r="A844" s="28" t="s">
        <v>73</v>
      </c>
      <c r="B844" s="29">
        <v>440</v>
      </c>
      <c r="C844" s="9">
        <v>2016</v>
      </c>
    </row>
    <row r="845" spans="1:3" ht="18.75">
      <c r="A845" s="28" t="s">
        <v>73</v>
      </c>
      <c r="B845" s="29">
        <v>440</v>
      </c>
      <c r="C845" s="9">
        <v>2017</v>
      </c>
    </row>
    <row r="846" spans="1:3" ht="18.75">
      <c r="A846" s="28" t="s">
        <v>73</v>
      </c>
      <c r="B846" s="29">
        <v>440</v>
      </c>
      <c r="C846" s="9">
        <v>2018</v>
      </c>
    </row>
    <row r="847" spans="1:3" ht="18.75">
      <c r="A847" s="28" t="s">
        <v>73</v>
      </c>
      <c r="B847" s="29">
        <v>440</v>
      </c>
      <c r="C847" s="9">
        <v>2019</v>
      </c>
    </row>
    <row r="848" spans="1:3" ht="18.75">
      <c r="A848" s="28" t="s">
        <v>73</v>
      </c>
      <c r="B848" s="29">
        <v>440</v>
      </c>
      <c r="C848" s="9">
        <v>2020</v>
      </c>
    </row>
    <row r="849" spans="1:3" ht="18.75">
      <c r="A849" s="28" t="s">
        <v>73</v>
      </c>
      <c r="B849" s="29">
        <v>440</v>
      </c>
      <c r="C849" s="9">
        <v>2021</v>
      </c>
    </row>
    <row r="850" spans="1:3" ht="18.75">
      <c r="A850" s="28" t="s">
        <v>73</v>
      </c>
      <c r="B850" s="29">
        <v>440</v>
      </c>
      <c r="C850" s="9">
        <v>2022</v>
      </c>
    </row>
    <row r="851" spans="1:3" ht="18.75">
      <c r="A851" s="28" t="s">
        <v>73</v>
      </c>
      <c r="B851" s="29">
        <v>440</v>
      </c>
      <c r="C851" s="9">
        <v>2023</v>
      </c>
    </row>
    <row r="852" spans="1:3" ht="18.75">
      <c r="A852" s="28" t="s">
        <v>74</v>
      </c>
      <c r="B852" s="29">
        <v>442</v>
      </c>
      <c r="C852" s="9">
        <v>1990</v>
      </c>
    </row>
    <row r="853" spans="1:3" ht="18.75">
      <c r="A853" s="28" t="s">
        <v>74</v>
      </c>
      <c r="B853" s="29">
        <v>442</v>
      </c>
      <c r="C853" s="9">
        <v>1991</v>
      </c>
    </row>
    <row r="854" spans="1:3" ht="18.75">
      <c r="A854" s="28" t="s">
        <v>74</v>
      </c>
      <c r="B854" s="29">
        <v>442</v>
      </c>
      <c r="C854" s="9">
        <v>1992</v>
      </c>
    </row>
    <row r="855" spans="1:3" ht="18.75">
      <c r="A855" s="28" t="s">
        <v>74</v>
      </c>
      <c r="B855" s="29">
        <v>442</v>
      </c>
      <c r="C855" s="9">
        <v>1993</v>
      </c>
    </row>
    <row r="856" spans="1:3" ht="18.75">
      <c r="A856" s="28" t="s">
        <v>74</v>
      </c>
      <c r="B856" s="29">
        <v>442</v>
      </c>
      <c r="C856" s="9">
        <v>1994</v>
      </c>
    </row>
    <row r="857" spans="1:3" ht="18.75">
      <c r="A857" s="28" t="s">
        <v>74</v>
      </c>
      <c r="B857" s="29">
        <v>442</v>
      </c>
      <c r="C857" s="9">
        <v>1995</v>
      </c>
    </row>
    <row r="858" spans="1:3" ht="18.75">
      <c r="A858" s="28" t="s">
        <v>74</v>
      </c>
      <c r="B858" s="29">
        <v>442</v>
      </c>
      <c r="C858" s="9">
        <v>1996</v>
      </c>
    </row>
    <row r="859" spans="1:3" ht="18.75">
      <c r="A859" s="28" t="s">
        <v>74</v>
      </c>
      <c r="B859" s="29">
        <v>442</v>
      </c>
      <c r="C859" s="9">
        <v>1997</v>
      </c>
    </row>
    <row r="860" spans="1:3" ht="18.75">
      <c r="A860" s="28" t="s">
        <v>74</v>
      </c>
      <c r="B860" s="29">
        <v>442</v>
      </c>
      <c r="C860" s="9">
        <v>1998</v>
      </c>
    </row>
    <row r="861" spans="1:3" ht="18.75">
      <c r="A861" s="28" t="s">
        <v>74</v>
      </c>
      <c r="B861" s="29">
        <v>442</v>
      </c>
      <c r="C861" s="9">
        <v>1999</v>
      </c>
    </row>
    <row r="862" spans="1:3" ht="18.75">
      <c r="A862" s="28" t="s">
        <v>74</v>
      </c>
      <c r="B862" s="29">
        <v>442</v>
      </c>
      <c r="C862" s="9">
        <v>2000</v>
      </c>
    </row>
    <row r="863" spans="1:3" ht="18.75">
      <c r="A863" s="28" t="s">
        <v>74</v>
      </c>
      <c r="B863" s="29">
        <v>442</v>
      </c>
      <c r="C863" s="9">
        <v>2001</v>
      </c>
    </row>
    <row r="864" spans="1:3" ht="18.75">
      <c r="A864" s="28" t="s">
        <v>74</v>
      </c>
      <c r="B864" s="29">
        <v>442</v>
      </c>
      <c r="C864" s="9">
        <v>2002</v>
      </c>
    </row>
    <row r="865" spans="1:3" ht="18.75">
      <c r="A865" s="28" t="s">
        <v>74</v>
      </c>
      <c r="B865" s="29">
        <v>442</v>
      </c>
      <c r="C865" s="9">
        <v>2003</v>
      </c>
    </row>
    <row r="866" spans="1:3" ht="18.75">
      <c r="A866" s="28" t="s">
        <v>74</v>
      </c>
      <c r="B866" s="29">
        <v>442</v>
      </c>
      <c r="C866" s="9">
        <v>2004</v>
      </c>
    </row>
    <row r="867" spans="1:3" ht="18.75">
      <c r="A867" s="28" t="s">
        <v>74</v>
      </c>
      <c r="B867" s="29">
        <v>442</v>
      </c>
      <c r="C867" s="9">
        <v>2005</v>
      </c>
    </row>
    <row r="868" spans="1:3" ht="18.75">
      <c r="A868" s="28" t="s">
        <v>74</v>
      </c>
      <c r="B868" s="29">
        <v>442</v>
      </c>
      <c r="C868" s="9">
        <v>2006</v>
      </c>
    </row>
    <row r="869" spans="1:3" ht="18.75">
      <c r="A869" s="28" t="s">
        <v>74</v>
      </c>
      <c r="B869" s="29">
        <v>442</v>
      </c>
      <c r="C869" s="9">
        <v>2007</v>
      </c>
    </row>
    <row r="870" spans="1:3" ht="18.75">
      <c r="A870" s="28" t="s">
        <v>74</v>
      </c>
      <c r="B870" s="29">
        <v>442</v>
      </c>
      <c r="C870" s="9">
        <v>2008</v>
      </c>
    </row>
    <row r="871" spans="1:3" ht="18.75">
      <c r="A871" s="28" t="s">
        <v>74</v>
      </c>
      <c r="B871" s="29">
        <v>442</v>
      </c>
      <c r="C871" s="9">
        <v>2009</v>
      </c>
    </row>
    <row r="872" spans="1:3" ht="18.75">
      <c r="A872" s="28" t="s">
        <v>74</v>
      </c>
      <c r="B872" s="29">
        <v>442</v>
      </c>
      <c r="C872" s="9">
        <v>2010</v>
      </c>
    </row>
    <row r="873" spans="1:3" ht="18.75">
      <c r="A873" s="28" t="s">
        <v>74</v>
      </c>
      <c r="B873" s="29">
        <v>442</v>
      </c>
      <c r="C873" s="9">
        <v>2011</v>
      </c>
    </row>
    <row r="874" spans="1:3" ht="18.75">
      <c r="A874" s="28" t="s">
        <v>74</v>
      </c>
      <c r="B874" s="29">
        <v>442</v>
      </c>
      <c r="C874" s="9">
        <v>2012</v>
      </c>
    </row>
    <row r="875" spans="1:3" ht="18.75">
      <c r="A875" s="28" t="s">
        <v>74</v>
      </c>
      <c r="B875" s="29">
        <v>442</v>
      </c>
      <c r="C875" s="9">
        <v>2013</v>
      </c>
    </row>
    <row r="876" spans="1:3" ht="18.75">
      <c r="A876" s="28" t="s">
        <v>74</v>
      </c>
      <c r="B876" s="29">
        <v>442</v>
      </c>
      <c r="C876" s="9">
        <v>2014</v>
      </c>
    </row>
    <row r="877" spans="1:3" ht="18.75">
      <c r="A877" s="28" t="s">
        <v>74</v>
      </c>
      <c r="B877" s="29">
        <v>442</v>
      </c>
      <c r="C877" s="9">
        <v>2015</v>
      </c>
    </row>
    <row r="878" spans="1:3" ht="18.75">
      <c r="A878" s="28" t="s">
        <v>74</v>
      </c>
      <c r="B878" s="29">
        <v>442</v>
      </c>
      <c r="C878" s="9">
        <v>2016</v>
      </c>
    </row>
    <row r="879" spans="1:3" ht="18.75">
      <c r="A879" s="28" t="s">
        <v>74</v>
      </c>
      <c r="B879" s="29">
        <v>442</v>
      </c>
      <c r="C879" s="9">
        <v>2017</v>
      </c>
    </row>
    <row r="880" spans="1:3" ht="18.75">
      <c r="A880" s="28" t="s">
        <v>74</v>
      </c>
      <c r="B880" s="29">
        <v>442</v>
      </c>
      <c r="C880" s="9">
        <v>2018</v>
      </c>
    </row>
    <row r="881" spans="1:3" ht="18.75">
      <c r="A881" s="28" t="s">
        <v>74</v>
      </c>
      <c r="B881" s="29">
        <v>442</v>
      </c>
      <c r="C881" s="9">
        <v>2019</v>
      </c>
    </row>
    <row r="882" spans="1:3" ht="18.75">
      <c r="A882" s="28" t="s">
        <v>74</v>
      </c>
      <c r="B882" s="29">
        <v>442</v>
      </c>
      <c r="C882" s="9">
        <v>2020</v>
      </c>
    </row>
    <row r="883" spans="1:3" ht="18.75">
      <c r="A883" s="28" t="s">
        <v>74</v>
      </c>
      <c r="B883" s="29">
        <v>442</v>
      </c>
      <c r="C883" s="9">
        <v>2021</v>
      </c>
    </row>
    <row r="884" spans="1:3" ht="18.75">
      <c r="A884" s="28" t="s">
        <v>74</v>
      </c>
      <c r="B884" s="29">
        <v>442</v>
      </c>
      <c r="C884" s="9">
        <v>2022</v>
      </c>
    </row>
    <row r="885" spans="1:3" ht="18.75">
      <c r="A885" s="28" t="s">
        <v>74</v>
      </c>
      <c r="B885" s="29">
        <v>442</v>
      </c>
      <c r="C885" s="9">
        <v>2023</v>
      </c>
    </row>
    <row r="886" spans="1:3" ht="18.75">
      <c r="A886" s="28" t="s">
        <v>72</v>
      </c>
      <c r="B886" s="29">
        <v>428</v>
      </c>
      <c r="C886" s="9">
        <v>1991</v>
      </c>
    </row>
    <row r="887" spans="1:3" ht="18.75">
      <c r="A887" s="28" t="s">
        <v>72</v>
      </c>
      <c r="B887" s="29">
        <v>428</v>
      </c>
      <c r="C887" s="9">
        <v>1992</v>
      </c>
    </row>
    <row r="888" spans="1:3" ht="18.75">
      <c r="A888" s="28" t="s">
        <v>72</v>
      </c>
      <c r="B888" s="29">
        <v>428</v>
      </c>
      <c r="C888" s="9">
        <v>1993</v>
      </c>
    </row>
    <row r="889" spans="1:3" ht="18.75">
      <c r="A889" s="28" t="s">
        <v>72</v>
      </c>
      <c r="B889" s="29">
        <v>428</v>
      </c>
      <c r="C889" s="9">
        <v>1994</v>
      </c>
    </row>
    <row r="890" spans="1:3" ht="18.75">
      <c r="A890" s="28" t="s">
        <v>72</v>
      </c>
      <c r="B890" s="29">
        <v>428</v>
      </c>
      <c r="C890" s="9">
        <v>1995</v>
      </c>
    </row>
    <row r="891" spans="1:3" ht="18.75">
      <c r="A891" s="28" t="s">
        <v>72</v>
      </c>
      <c r="B891" s="29">
        <v>428</v>
      </c>
      <c r="C891" s="9">
        <v>1996</v>
      </c>
    </row>
    <row r="892" spans="1:3" ht="18.75">
      <c r="A892" s="28" t="s">
        <v>72</v>
      </c>
      <c r="B892" s="29">
        <v>428</v>
      </c>
      <c r="C892" s="9">
        <v>1997</v>
      </c>
    </row>
    <row r="893" spans="1:3" ht="18.75">
      <c r="A893" s="28" t="s">
        <v>72</v>
      </c>
      <c r="B893" s="29">
        <v>428</v>
      </c>
      <c r="C893" s="9">
        <v>1998</v>
      </c>
    </row>
    <row r="894" spans="1:3" ht="18.75">
      <c r="A894" s="28" t="s">
        <v>72</v>
      </c>
      <c r="B894" s="29">
        <v>428</v>
      </c>
      <c r="C894" s="9">
        <v>1999</v>
      </c>
    </row>
    <row r="895" spans="1:3" ht="18.75">
      <c r="A895" s="28" t="s">
        <v>72</v>
      </c>
      <c r="B895" s="29">
        <v>428</v>
      </c>
      <c r="C895" s="9">
        <v>2000</v>
      </c>
    </row>
    <row r="896" spans="1:3" ht="18.75">
      <c r="A896" s="28" t="s">
        <v>72</v>
      </c>
      <c r="B896" s="29">
        <v>428</v>
      </c>
      <c r="C896" s="9">
        <v>2001</v>
      </c>
    </row>
    <row r="897" spans="1:3" ht="18.75">
      <c r="A897" s="28" t="s">
        <v>72</v>
      </c>
      <c r="B897" s="29">
        <v>428</v>
      </c>
      <c r="C897" s="9">
        <v>2002</v>
      </c>
    </row>
    <row r="898" spans="1:3" ht="18.75">
      <c r="A898" s="28" t="s">
        <v>72</v>
      </c>
      <c r="B898" s="29">
        <v>428</v>
      </c>
      <c r="C898" s="9">
        <v>2003</v>
      </c>
    </row>
    <row r="899" spans="1:3" ht="18.75">
      <c r="A899" s="28" t="s">
        <v>72</v>
      </c>
      <c r="B899" s="29">
        <v>428</v>
      </c>
      <c r="C899" s="9">
        <v>2004</v>
      </c>
    </row>
    <row r="900" spans="1:3" ht="18.75">
      <c r="A900" s="28" t="s">
        <v>72</v>
      </c>
      <c r="B900" s="29">
        <v>428</v>
      </c>
      <c r="C900" s="9">
        <v>2005</v>
      </c>
    </row>
    <row r="901" spans="1:3" ht="18.75">
      <c r="A901" s="28" t="s">
        <v>72</v>
      </c>
      <c r="B901" s="29">
        <v>428</v>
      </c>
      <c r="C901" s="9">
        <v>2006</v>
      </c>
    </row>
    <row r="902" spans="1:3" ht="18.75">
      <c r="A902" s="28" t="s">
        <v>72</v>
      </c>
      <c r="B902" s="29">
        <v>428</v>
      </c>
      <c r="C902" s="9">
        <v>2007</v>
      </c>
    </row>
    <row r="903" spans="1:3" ht="18.75">
      <c r="A903" s="28" t="s">
        <v>72</v>
      </c>
      <c r="B903" s="29">
        <v>428</v>
      </c>
      <c r="C903" s="9">
        <v>2008</v>
      </c>
    </row>
    <row r="904" spans="1:3" ht="18.75">
      <c r="A904" s="28" t="s">
        <v>72</v>
      </c>
      <c r="B904" s="29">
        <v>428</v>
      </c>
      <c r="C904" s="9">
        <v>2009</v>
      </c>
    </row>
    <row r="905" spans="1:3" ht="18.75">
      <c r="A905" s="28" t="s">
        <v>72</v>
      </c>
      <c r="B905" s="29">
        <v>428</v>
      </c>
      <c r="C905" s="9">
        <v>2010</v>
      </c>
    </row>
    <row r="906" spans="1:3" ht="18.75">
      <c r="A906" s="28" t="s">
        <v>72</v>
      </c>
      <c r="B906" s="29">
        <v>428</v>
      </c>
      <c r="C906" s="9">
        <v>2011</v>
      </c>
    </row>
    <row r="907" spans="1:3" ht="18.75">
      <c r="A907" s="28" t="s">
        <v>72</v>
      </c>
      <c r="B907" s="29">
        <v>428</v>
      </c>
      <c r="C907" s="9">
        <v>2012</v>
      </c>
    </row>
    <row r="908" spans="1:3" ht="18.75">
      <c r="A908" s="28" t="s">
        <v>72</v>
      </c>
      <c r="B908" s="29">
        <v>428</v>
      </c>
      <c r="C908" s="9">
        <v>2013</v>
      </c>
    </row>
    <row r="909" spans="1:3" ht="18.75">
      <c r="A909" s="28" t="s">
        <v>72</v>
      </c>
      <c r="B909" s="29">
        <v>428</v>
      </c>
      <c r="C909" s="9">
        <v>2014</v>
      </c>
    </row>
    <row r="910" spans="1:3" ht="18.75">
      <c r="A910" s="28" t="s">
        <v>72</v>
      </c>
      <c r="B910" s="29">
        <v>428</v>
      </c>
      <c r="C910" s="9">
        <v>2015</v>
      </c>
    </row>
    <row r="911" spans="1:3" ht="18.75">
      <c r="A911" s="28" t="s">
        <v>72</v>
      </c>
      <c r="B911" s="29">
        <v>428</v>
      </c>
      <c r="C911" s="9">
        <v>2016</v>
      </c>
    </row>
    <row r="912" spans="1:3" ht="18.75">
      <c r="A912" s="28" t="s">
        <v>72</v>
      </c>
      <c r="B912" s="29">
        <v>428</v>
      </c>
      <c r="C912" s="9">
        <v>2017</v>
      </c>
    </row>
    <row r="913" spans="1:3" ht="18.75">
      <c r="A913" s="28" t="s">
        <v>72</v>
      </c>
      <c r="B913" s="29">
        <v>428</v>
      </c>
      <c r="C913" s="9">
        <v>2018</v>
      </c>
    </row>
    <row r="914" spans="1:3" ht="18.75">
      <c r="A914" s="28" t="s">
        <v>72</v>
      </c>
      <c r="B914" s="29">
        <v>428</v>
      </c>
      <c r="C914" s="9">
        <v>2019</v>
      </c>
    </row>
    <row r="915" spans="1:3" ht="18.75">
      <c r="A915" s="28" t="s">
        <v>72</v>
      </c>
      <c r="B915" s="29">
        <v>428</v>
      </c>
      <c r="C915" s="9">
        <v>2020</v>
      </c>
    </row>
    <row r="916" spans="1:3" ht="18.75">
      <c r="A916" s="28" t="s">
        <v>72</v>
      </c>
      <c r="B916" s="29">
        <v>428</v>
      </c>
      <c r="C916" s="9">
        <v>2021</v>
      </c>
    </row>
    <row r="917" spans="1:3" ht="18.75">
      <c r="A917" s="28" t="s">
        <v>72</v>
      </c>
      <c r="B917" s="29">
        <v>428</v>
      </c>
      <c r="C917" s="9">
        <v>2022</v>
      </c>
    </row>
    <row r="918" spans="1:3" ht="18.75">
      <c r="A918" s="28" t="s">
        <v>72</v>
      </c>
      <c r="B918" s="29">
        <v>428</v>
      </c>
      <c r="C918" s="9">
        <v>2023</v>
      </c>
    </row>
    <row r="919" spans="1:3" ht="18.75">
      <c r="A919" s="28" t="s">
        <v>75</v>
      </c>
      <c r="B919" s="29">
        <v>470</v>
      </c>
      <c r="C919" s="9">
        <v>1990</v>
      </c>
    </row>
    <row r="920" spans="1:3" ht="18.75">
      <c r="A920" s="28" t="s">
        <v>75</v>
      </c>
      <c r="B920" s="29">
        <v>470</v>
      </c>
      <c r="C920" s="9">
        <v>1991</v>
      </c>
    </row>
    <row r="921" spans="1:3" ht="18.75">
      <c r="A921" s="28" t="s">
        <v>75</v>
      </c>
      <c r="B921" s="29">
        <v>470</v>
      </c>
      <c r="C921" s="9">
        <v>1992</v>
      </c>
    </row>
    <row r="922" spans="1:3" ht="18.75">
      <c r="A922" s="28" t="s">
        <v>75</v>
      </c>
      <c r="B922" s="29">
        <v>470</v>
      </c>
      <c r="C922" s="9">
        <v>1993</v>
      </c>
    </row>
    <row r="923" spans="1:3" ht="18.75">
      <c r="A923" s="28" t="s">
        <v>75</v>
      </c>
      <c r="B923" s="29">
        <v>470</v>
      </c>
      <c r="C923" s="9">
        <v>1994</v>
      </c>
    </row>
    <row r="924" spans="1:3" ht="18.75">
      <c r="A924" s="28" t="s">
        <v>75</v>
      </c>
      <c r="B924" s="29">
        <v>470</v>
      </c>
      <c r="C924" s="9">
        <v>1995</v>
      </c>
    </row>
    <row r="925" spans="1:3" ht="18.75">
      <c r="A925" s="28" t="s">
        <v>75</v>
      </c>
      <c r="B925" s="29">
        <v>470</v>
      </c>
      <c r="C925" s="9">
        <v>1996</v>
      </c>
    </row>
    <row r="926" spans="1:3" ht="18.75">
      <c r="A926" s="28" t="s">
        <v>75</v>
      </c>
      <c r="B926" s="29">
        <v>470</v>
      </c>
      <c r="C926" s="9">
        <v>1997</v>
      </c>
    </row>
    <row r="927" spans="1:3" ht="18.75">
      <c r="A927" s="28" t="s">
        <v>75</v>
      </c>
      <c r="B927" s="29">
        <v>470</v>
      </c>
      <c r="C927" s="9">
        <v>1998</v>
      </c>
    </row>
    <row r="928" spans="1:3" ht="18.75">
      <c r="A928" s="28" t="s">
        <v>75</v>
      </c>
      <c r="B928" s="29">
        <v>470</v>
      </c>
      <c r="C928" s="9">
        <v>1999</v>
      </c>
    </row>
    <row r="929" spans="1:3" ht="18.75">
      <c r="A929" s="28" t="s">
        <v>75</v>
      </c>
      <c r="B929" s="29">
        <v>470</v>
      </c>
      <c r="C929" s="9">
        <v>2000</v>
      </c>
    </row>
    <row r="930" spans="1:3" ht="18.75">
      <c r="A930" s="28" t="s">
        <v>75</v>
      </c>
      <c r="B930" s="29">
        <v>470</v>
      </c>
      <c r="C930" s="9">
        <v>2001</v>
      </c>
    </row>
    <row r="931" spans="1:3" ht="18.75">
      <c r="A931" s="28" t="s">
        <v>75</v>
      </c>
      <c r="B931" s="29">
        <v>470</v>
      </c>
      <c r="C931" s="9">
        <v>2002</v>
      </c>
    </row>
    <row r="932" spans="1:3" ht="18.75">
      <c r="A932" s="28" t="s">
        <v>75</v>
      </c>
      <c r="B932" s="29">
        <v>470</v>
      </c>
      <c r="C932" s="9">
        <v>2003</v>
      </c>
    </row>
    <row r="933" spans="1:3" ht="18.75">
      <c r="A933" s="28" t="s">
        <v>75</v>
      </c>
      <c r="B933" s="29">
        <v>470</v>
      </c>
      <c r="C933" s="9">
        <v>2004</v>
      </c>
    </row>
    <row r="934" spans="1:3" ht="18.75">
      <c r="A934" s="28" t="s">
        <v>75</v>
      </c>
      <c r="B934" s="29">
        <v>470</v>
      </c>
      <c r="C934" s="9">
        <v>2005</v>
      </c>
    </row>
    <row r="935" spans="1:3" ht="18.75">
      <c r="A935" s="28" t="s">
        <v>75</v>
      </c>
      <c r="B935" s="29">
        <v>470</v>
      </c>
      <c r="C935" s="9">
        <v>2006</v>
      </c>
    </row>
    <row r="936" spans="1:3" ht="18.75">
      <c r="A936" s="28" t="s">
        <v>75</v>
      </c>
      <c r="B936" s="29">
        <v>470</v>
      </c>
      <c r="C936" s="9">
        <v>2007</v>
      </c>
    </row>
    <row r="937" spans="1:3" ht="18.75">
      <c r="A937" s="28" t="s">
        <v>75</v>
      </c>
      <c r="B937" s="29">
        <v>470</v>
      </c>
      <c r="C937" s="9">
        <v>2008</v>
      </c>
    </row>
    <row r="938" spans="1:3" ht="18.75">
      <c r="A938" s="28" t="s">
        <v>75</v>
      </c>
      <c r="B938" s="29">
        <v>470</v>
      </c>
      <c r="C938" s="9">
        <v>2009</v>
      </c>
    </row>
    <row r="939" spans="1:3" ht="18.75">
      <c r="A939" s="28" t="s">
        <v>75</v>
      </c>
      <c r="B939" s="29">
        <v>470</v>
      </c>
      <c r="C939" s="9">
        <v>2010</v>
      </c>
    </row>
    <row r="940" spans="1:3" ht="18.75">
      <c r="A940" s="28" t="s">
        <v>75</v>
      </c>
      <c r="B940" s="29">
        <v>470</v>
      </c>
      <c r="C940" s="9">
        <v>2011</v>
      </c>
    </row>
    <row r="941" spans="1:3" ht="18.75">
      <c r="A941" s="28" t="s">
        <v>75</v>
      </c>
      <c r="B941" s="29">
        <v>470</v>
      </c>
      <c r="C941" s="9">
        <v>2012</v>
      </c>
    </row>
    <row r="942" spans="1:3" ht="18.75">
      <c r="A942" s="28" t="s">
        <v>75</v>
      </c>
      <c r="B942" s="29">
        <v>470</v>
      </c>
      <c r="C942" s="9">
        <v>2013</v>
      </c>
    </row>
    <row r="943" spans="1:3" ht="18.75">
      <c r="A943" s="28" t="s">
        <v>75</v>
      </c>
      <c r="B943" s="29">
        <v>470</v>
      </c>
      <c r="C943" s="9">
        <v>2014</v>
      </c>
    </row>
    <row r="944" spans="1:3" ht="18.75">
      <c r="A944" s="28" t="s">
        <v>75</v>
      </c>
      <c r="B944" s="29">
        <v>470</v>
      </c>
      <c r="C944" s="9">
        <v>2015</v>
      </c>
    </row>
    <row r="945" spans="1:3" ht="18.75">
      <c r="A945" s="28" t="s">
        <v>75</v>
      </c>
      <c r="B945" s="29">
        <v>470</v>
      </c>
      <c r="C945" s="9">
        <v>2016</v>
      </c>
    </row>
    <row r="946" spans="1:3" ht="18.75">
      <c r="A946" s="28" t="s">
        <v>75</v>
      </c>
      <c r="B946" s="29">
        <v>470</v>
      </c>
      <c r="C946" s="9">
        <v>2017</v>
      </c>
    </row>
    <row r="947" spans="1:3" ht="18.75">
      <c r="A947" s="28" t="s">
        <v>75</v>
      </c>
      <c r="B947" s="29">
        <v>470</v>
      </c>
      <c r="C947" s="9">
        <v>2018</v>
      </c>
    </row>
    <row r="948" spans="1:3" ht="18.75">
      <c r="A948" s="28" t="s">
        <v>75</v>
      </c>
      <c r="B948" s="29">
        <v>470</v>
      </c>
      <c r="C948" s="9">
        <v>2019</v>
      </c>
    </row>
    <row r="949" spans="1:3" ht="18.75">
      <c r="A949" s="28" t="s">
        <v>75</v>
      </c>
      <c r="B949" s="29">
        <v>470</v>
      </c>
      <c r="C949" s="9">
        <v>2020</v>
      </c>
    </row>
    <row r="950" spans="1:3" ht="18.75">
      <c r="A950" s="28" t="s">
        <v>75</v>
      </c>
      <c r="B950" s="29">
        <v>470</v>
      </c>
      <c r="C950" s="9">
        <v>2021</v>
      </c>
    </row>
    <row r="951" spans="1:3" ht="18.75">
      <c r="A951" s="28" t="s">
        <v>75</v>
      </c>
      <c r="B951" s="29">
        <v>470</v>
      </c>
      <c r="C951" s="9">
        <v>2022</v>
      </c>
    </row>
    <row r="952" spans="1:3" ht="18.75">
      <c r="A952" s="28" t="s">
        <v>75</v>
      </c>
      <c r="B952" s="29">
        <v>470</v>
      </c>
      <c r="C952" s="9">
        <v>2023</v>
      </c>
    </row>
    <row r="953" spans="1:3" ht="18.75">
      <c r="A953" s="28" t="s">
        <v>58</v>
      </c>
      <c r="B953" s="30">
        <v>528</v>
      </c>
      <c r="C953" s="9">
        <v>1990</v>
      </c>
    </row>
    <row r="954" spans="1:3" ht="18.75">
      <c r="A954" s="28" t="s">
        <v>58</v>
      </c>
      <c r="B954" s="30">
        <v>528</v>
      </c>
      <c r="C954" s="9">
        <v>1991</v>
      </c>
    </row>
    <row r="955" spans="1:3" ht="18.75">
      <c r="A955" s="28" t="s">
        <v>58</v>
      </c>
      <c r="B955" s="30">
        <v>528</v>
      </c>
      <c r="C955" s="9">
        <v>1992</v>
      </c>
    </row>
    <row r="956" spans="1:3" ht="18.75">
      <c r="A956" s="28" t="s">
        <v>58</v>
      </c>
      <c r="B956" s="30">
        <v>528</v>
      </c>
      <c r="C956" s="9">
        <v>1993</v>
      </c>
    </row>
    <row r="957" spans="1:3" ht="18.75">
      <c r="A957" s="28" t="s">
        <v>58</v>
      </c>
      <c r="B957" s="30">
        <v>528</v>
      </c>
      <c r="C957" s="9">
        <v>1994</v>
      </c>
    </row>
    <row r="958" spans="1:3" ht="18.75">
      <c r="A958" s="28" t="s">
        <v>58</v>
      </c>
      <c r="B958" s="30">
        <v>528</v>
      </c>
      <c r="C958" s="9">
        <v>1995</v>
      </c>
    </row>
    <row r="959" spans="1:3" ht="18.75">
      <c r="A959" s="28" t="s">
        <v>58</v>
      </c>
      <c r="B959" s="30">
        <v>528</v>
      </c>
      <c r="C959" s="9">
        <v>1996</v>
      </c>
    </row>
    <row r="960" spans="1:3" ht="18.75">
      <c r="A960" s="28" t="s">
        <v>58</v>
      </c>
      <c r="B960" s="30">
        <v>528</v>
      </c>
      <c r="C960" s="9">
        <v>1997</v>
      </c>
    </row>
    <row r="961" spans="1:3" ht="18.75">
      <c r="A961" s="28" t="s">
        <v>58</v>
      </c>
      <c r="B961" s="30">
        <v>528</v>
      </c>
      <c r="C961" s="9">
        <v>1998</v>
      </c>
    </row>
    <row r="962" spans="1:3" ht="18.75">
      <c r="A962" s="28" t="s">
        <v>58</v>
      </c>
      <c r="B962" s="30">
        <v>528</v>
      </c>
      <c r="C962" s="9">
        <v>1999</v>
      </c>
    </row>
    <row r="963" spans="1:3" ht="18.75">
      <c r="A963" s="28" t="s">
        <v>58</v>
      </c>
      <c r="B963" s="30">
        <v>528</v>
      </c>
      <c r="C963" s="9">
        <v>2000</v>
      </c>
    </row>
    <row r="964" spans="1:3" ht="18.75">
      <c r="A964" s="28" t="s">
        <v>58</v>
      </c>
      <c r="B964" s="30">
        <v>528</v>
      </c>
      <c r="C964" s="9">
        <v>2001</v>
      </c>
    </row>
    <row r="965" spans="1:3" ht="18.75">
      <c r="A965" s="28" t="s">
        <v>58</v>
      </c>
      <c r="B965" s="30">
        <v>528</v>
      </c>
      <c r="C965" s="9">
        <v>2002</v>
      </c>
    </row>
    <row r="966" spans="1:3" ht="18.75">
      <c r="A966" s="28" t="s">
        <v>58</v>
      </c>
      <c r="B966" s="30">
        <v>528</v>
      </c>
      <c r="C966" s="9">
        <v>2003</v>
      </c>
    </row>
    <row r="967" spans="1:3" ht="18.75">
      <c r="A967" s="28" t="s">
        <v>58</v>
      </c>
      <c r="B967" s="30">
        <v>528</v>
      </c>
      <c r="C967" s="9">
        <v>2004</v>
      </c>
    </row>
    <row r="968" spans="1:3" ht="18.75">
      <c r="A968" s="28" t="s">
        <v>58</v>
      </c>
      <c r="B968" s="30">
        <v>528</v>
      </c>
      <c r="C968" s="9">
        <v>2005</v>
      </c>
    </row>
    <row r="969" spans="1:3" ht="18.75">
      <c r="A969" s="28" t="s">
        <v>58</v>
      </c>
      <c r="B969" s="30">
        <v>528</v>
      </c>
      <c r="C969" s="9">
        <v>2006</v>
      </c>
    </row>
    <row r="970" spans="1:3" ht="18.75">
      <c r="A970" s="28" t="s">
        <v>58</v>
      </c>
      <c r="B970" s="30">
        <v>528</v>
      </c>
      <c r="C970" s="9">
        <v>2007</v>
      </c>
    </row>
    <row r="971" spans="1:3" ht="18.75">
      <c r="A971" s="28" t="s">
        <v>58</v>
      </c>
      <c r="B971" s="30">
        <v>528</v>
      </c>
      <c r="C971" s="9">
        <v>2008</v>
      </c>
    </row>
    <row r="972" spans="1:3" ht="18.75">
      <c r="A972" s="28" t="s">
        <v>58</v>
      </c>
      <c r="B972" s="30">
        <v>528</v>
      </c>
      <c r="C972" s="9">
        <v>2009</v>
      </c>
    </row>
    <row r="973" spans="1:3" ht="18.75">
      <c r="A973" s="28" t="s">
        <v>58</v>
      </c>
      <c r="B973" s="30">
        <v>528</v>
      </c>
      <c r="C973" s="9">
        <v>2010</v>
      </c>
    </row>
    <row r="974" spans="1:3" ht="18.75">
      <c r="A974" s="28" t="s">
        <v>58</v>
      </c>
      <c r="B974" s="30">
        <v>528</v>
      </c>
      <c r="C974" s="9">
        <v>2011</v>
      </c>
    </row>
    <row r="975" spans="1:3" ht="18.75">
      <c r="A975" s="28" t="s">
        <v>58</v>
      </c>
      <c r="B975" s="30">
        <v>528</v>
      </c>
      <c r="C975" s="9">
        <v>2012</v>
      </c>
    </row>
    <row r="976" spans="1:3" ht="18.75">
      <c r="A976" s="28" t="s">
        <v>58</v>
      </c>
      <c r="B976" s="30">
        <v>528</v>
      </c>
      <c r="C976" s="9">
        <v>2013</v>
      </c>
    </row>
    <row r="977" spans="1:3" ht="18.75">
      <c r="A977" s="28" t="s">
        <v>58</v>
      </c>
      <c r="B977" s="30">
        <v>528</v>
      </c>
      <c r="C977" s="9">
        <v>2014</v>
      </c>
    </row>
    <row r="978" spans="1:3" ht="18.75">
      <c r="A978" s="28" t="s">
        <v>58</v>
      </c>
      <c r="B978" s="30">
        <v>528</v>
      </c>
      <c r="C978" s="9">
        <v>2015</v>
      </c>
    </row>
    <row r="979" spans="1:3" ht="18.75">
      <c r="A979" s="28" t="s">
        <v>58</v>
      </c>
      <c r="B979" s="30">
        <v>528</v>
      </c>
      <c r="C979" s="9">
        <v>2016</v>
      </c>
    </row>
    <row r="980" spans="1:3" ht="18.75">
      <c r="A980" s="28" t="s">
        <v>58</v>
      </c>
      <c r="B980" s="30">
        <v>528</v>
      </c>
      <c r="C980" s="9">
        <v>2017</v>
      </c>
    </row>
    <row r="981" spans="1:3" ht="18.75">
      <c r="A981" s="28" t="s">
        <v>58</v>
      </c>
      <c r="B981" s="30">
        <v>528</v>
      </c>
      <c r="C981" s="9">
        <v>2018</v>
      </c>
    </row>
    <row r="982" spans="1:3" ht="18.75">
      <c r="A982" s="28" t="s">
        <v>58</v>
      </c>
      <c r="B982" s="30">
        <v>528</v>
      </c>
      <c r="C982" s="9">
        <v>2019</v>
      </c>
    </row>
    <row r="983" spans="1:3" ht="18.75">
      <c r="A983" s="28" t="s">
        <v>58</v>
      </c>
      <c r="B983" s="30">
        <v>528</v>
      </c>
      <c r="C983" s="9">
        <v>2020</v>
      </c>
    </row>
    <row r="984" spans="1:3" ht="18.75">
      <c r="A984" s="28" t="s">
        <v>58</v>
      </c>
      <c r="B984" s="30">
        <v>528</v>
      </c>
      <c r="C984" s="9">
        <v>2021</v>
      </c>
    </row>
    <row r="985" spans="1:3" ht="18.75">
      <c r="A985" s="28" t="s">
        <v>58</v>
      </c>
      <c r="B985" s="30">
        <v>528</v>
      </c>
      <c r="C985" s="9">
        <v>2022</v>
      </c>
    </row>
    <row r="986" spans="1:3" ht="18.75">
      <c r="A986" s="28" t="s">
        <v>58</v>
      </c>
      <c r="B986" s="30">
        <v>528</v>
      </c>
      <c r="C986" s="9">
        <v>2023</v>
      </c>
    </row>
    <row r="987" spans="1:3" ht="18.75">
      <c r="A987" s="28" t="s">
        <v>60</v>
      </c>
      <c r="B987" s="30">
        <v>578</v>
      </c>
      <c r="C987" s="9">
        <v>1990</v>
      </c>
    </row>
    <row r="988" spans="1:3" ht="18.75">
      <c r="A988" s="28" t="s">
        <v>60</v>
      </c>
      <c r="B988" s="30">
        <v>578</v>
      </c>
      <c r="C988" s="9">
        <v>1991</v>
      </c>
    </row>
    <row r="989" spans="1:3" ht="18.75">
      <c r="A989" s="28" t="s">
        <v>60</v>
      </c>
      <c r="B989" s="30">
        <v>578</v>
      </c>
      <c r="C989" s="9">
        <v>1992</v>
      </c>
    </row>
    <row r="990" spans="1:3" ht="18.75">
      <c r="A990" s="28" t="s">
        <v>60</v>
      </c>
      <c r="B990" s="30">
        <v>578</v>
      </c>
      <c r="C990" s="9">
        <v>1993</v>
      </c>
    </row>
    <row r="991" spans="1:3" ht="18.75">
      <c r="A991" s="28" t="s">
        <v>60</v>
      </c>
      <c r="B991" s="30">
        <v>578</v>
      </c>
      <c r="C991" s="9">
        <v>1994</v>
      </c>
    </row>
    <row r="992" spans="1:3" ht="18.75">
      <c r="A992" s="28" t="s">
        <v>60</v>
      </c>
      <c r="B992" s="30">
        <v>578</v>
      </c>
      <c r="C992" s="9">
        <v>1995</v>
      </c>
    </row>
    <row r="993" spans="1:3" ht="18.75">
      <c r="A993" s="28" t="s">
        <v>60</v>
      </c>
      <c r="B993" s="30">
        <v>578</v>
      </c>
      <c r="C993" s="9">
        <v>1996</v>
      </c>
    </row>
    <row r="994" spans="1:3" ht="18.75">
      <c r="A994" s="28" t="s">
        <v>60</v>
      </c>
      <c r="B994" s="30">
        <v>578</v>
      </c>
      <c r="C994" s="9">
        <v>1997</v>
      </c>
    </row>
    <row r="995" spans="1:3" ht="18.75">
      <c r="A995" s="28" t="s">
        <v>60</v>
      </c>
      <c r="B995" s="30">
        <v>578</v>
      </c>
      <c r="C995" s="9">
        <v>1998</v>
      </c>
    </row>
    <row r="996" spans="1:3" ht="18.75">
      <c r="A996" s="28" t="s">
        <v>60</v>
      </c>
      <c r="B996" s="30">
        <v>578</v>
      </c>
      <c r="C996" s="9">
        <v>1999</v>
      </c>
    </row>
    <row r="997" spans="1:3" ht="18.75">
      <c r="A997" s="28" t="s">
        <v>60</v>
      </c>
      <c r="B997" s="30">
        <v>578</v>
      </c>
      <c r="C997" s="9">
        <v>2000</v>
      </c>
    </row>
    <row r="998" spans="1:3" ht="18.75">
      <c r="A998" s="28" t="s">
        <v>60</v>
      </c>
      <c r="B998" s="30">
        <v>578</v>
      </c>
      <c r="C998" s="9">
        <v>2001</v>
      </c>
    </row>
    <row r="999" spans="1:3" ht="18.75">
      <c r="A999" s="28" t="s">
        <v>60</v>
      </c>
      <c r="B999" s="30">
        <v>578</v>
      </c>
      <c r="C999" s="9">
        <v>2002</v>
      </c>
    </row>
    <row r="1000" spans="1:3" ht="18.75">
      <c r="A1000" s="28" t="s">
        <v>60</v>
      </c>
      <c r="B1000" s="30">
        <v>578</v>
      </c>
      <c r="C1000" s="9">
        <v>2003</v>
      </c>
    </row>
    <row r="1001" spans="1:3" ht="18.75">
      <c r="A1001" s="28" t="s">
        <v>60</v>
      </c>
      <c r="B1001" s="30">
        <v>578</v>
      </c>
      <c r="C1001" s="9">
        <v>2004</v>
      </c>
    </row>
    <row r="1002" spans="1:3" ht="18.75">
      <c r="A1002" s="28" t="s">
        <v>60</v>
      </c>
      <c r="B1002" s="30">
        <v>578</v>
      </c>
      <c r="C1002" s="9">
        <v>2005</v>
      </c>
    </row>
    <row r="1003" spans="1:3" ht="18.75">
      <c r="A1003" s="28" t="s">
        <v>60</v>
      </c>
      <c r="B1003" s="30">
        <v>578</v>
      </c>
      <c r="C1003" s="9">
        <v>2006</v>
      </c>
    </row>
    <row r="1004" spans="1:3" ht="18.75">
      <c r="A1004" s="28" t="s">
        <v>60</v>
      </c>
      <c r="B1004" s="30">
        <v>578</v>
      </c>
      <c r="C1004" s="9">
        <v>2007</v>
      </c>
    </row>
    <row r="1005" spans="1:3" ht="18.75">
      <c r="A1005" s="28" t="s">
        <v>60</v>
      </c>
      <c r="B1005" s="30">
        <v>578</v>
      </c>
      <c r="C1005" s="9">
        <v>2008</v>
      </c>
    </row>
    <row r="1006" spans="1:3" ht="18.75">
      <c r="A1006" s="28" t="s">
        <v>60</v>
      </c>
      <c r="B1006" s="30">
        <v>578</v>
      </c>
      <c r="C1006" s="9">
        <v>2009</v>
      </c>
    </row>
    <row r="1007" spans="1:3" ht="18.75">
      <c r="A1007" s="28" t="s">
        <v>60</v>
      </c>
      <c r="B1007" s="30">
        <v>578</v>
      </c>
      <c r="C1007" s="9">
        <v>2010</v>
      </c>
    </row>
    <row r="1008" spans="1:3" ht="18.75">
      <c r="A1008" s="28" t="s">
        <v>60</v>
      </c>
      <c r="B1008" s="30">
        <v>578</v>
      </c>
      <c r="C1008" s="9">
        <v>2011</v>
      </c>
    </row>
    <row r="1009" spans="1:3" ht="18.75">
      <c r="A1009" s="28" t="s">
        <v>60</v>
      </c>
      <c r="B1009" s="30">
        <v>578</v>
      </c>
      <c r="C1009" s="9">
        <v>2012</v>
      </c>
    </row>
    <row r="1010" spans="1:3" ht="18.75">
      <c r="A1010" s="28" t="s">
        <v>60</v>
      </c>
      <c r="B1010" s="30">
        <v>578</v>
      </c>
      <c r="C1010" s="9">
        <v>2013</v>
      </c>
    </row>
    <row r="1011" spans="1:3" ht="18.75">
      <c r="A1011" s="28" t="s">
        <v>60</v>
      </c>
      <c r="B1011" s="30">
        <v>578</v>
      </c>
      <c r="C1011" s="9">
        <v>2014</v>
      </c>
    </row>
    <row r="1012" spans="1:3" ht="18.75">
      <c r="A1012" s="28" t="s">
        <v>60</v>
      </c>
      <c r="B1012" s="30">
        <v>578</v>
      </c>
      <c r="C1012" s="9">
        <v>2015</v>
      </c>
    </row>
    <row r="1013" spans="1:3" ht="18.75">
      <c r="A1013" s="28" t="s">
        <v>60</v>
      </c>
      <c r="B1013" s="30">
        <v>578</v>
      </c>
      <c r="C1013" s="9">
        <v>2016</v>
      </c>
    </row>
    <row r="1014" spans="1:3" ht="18.75">
      <c r="A1014" s="28" t="s">
        <v>60</v>
      </c>
      <c r="B1014" s="30">
        <v>578</v>
      </c>
      <c r="C1014" s="9">
        <v>2017</v>
      </c>
    </row>
    <row r="1015" spans="1:3" ht="18.75">
      <c r="A1015" s="28" t="s">
        <v>60</v>
      </c>
      <c r="B1015" s="30">
        <v>578</v>
      </c>
      <c r="C1015" s="9">
        <v>2018</v>
      </c>
    </row>
    <row r="1016" spans="1:3" ht="18.75">
      <c r="A1016" s="28" t="s">
        <v>60</v>
      </c>
      <c r="B1016" s="30">
        <v>578</v>
      </c>
      <c r="C1016" s="9">
        <v>2019</v>
      </c>
    </row>
    <row r="1017" spans="1:3" ht="18.75">
      <c r="A1017" s="28" t="s">
        <v>60</v>
      </c>
      <c r="B1017" s="30">
        <v>578</v>
      </c>
      <c r="C1017" s="9">
        <v>2020</v>
      </c>
    </row>
    <row r="1018" spans="1:3" ht="18.75">
      <c r="A1018" s="28" t="s">
        <v>60</v>
      </c>
      <c r="B1018" s="30">
        <v>578</v>
      </c>
      <c r="C1018" s="9">
        <v>2021</v>
      </c>
    </row>
    <row r="1019" spans="1:3" ht="18.75">
      <c r="A1019" s="28" t="s">
        <v>60</v>
      </c>
      <c r="B1019" s="30">
        <v>578</v>
      </c>
      <c r="C1019" s="9">
        <v>2022</v>
      </c>
    </row>
    <row r="1020" spans="1:3" ht="18.75">
      <c r="A1020" s="28" t="s">
        <v>60</v>
      </c>
      <c r="B1020" s="30">
        <v>578</v>
      </c>
      <c r="C1020" s="9">
        <v>2023</v>
      </c>
    </row>
    <row r="1021" spans="1:3" ht="18.75">
      <c r="A1021" s="28" t="s">
        <v>60</v>
      </c>
      <c r="B1021" s="30" t="s">
        <v>61</v>
      </c>
      <c r="C1021" s="9">
        <v>1990</v>
      </c>
    </row>
    <row r="1022" spans="1:3" ht="18.75">
      <c r="A1022" s="28" t="s">
        <v>60</v>
      </c>
      <c r="B1022" s="30" t="s">
        <v>61</v>
      </c>
      <c r="C1022" s="9">
        <v>1991</v>
      </c>
    </row>
    <row r="1023" spans="1:3" ht="18.75">
      <c r="A1023" s="28" t="s">
        <v>60</v>
      </c>
      <c r="B1023" s="30" t="s">
        <v>61</v>
      </c>
      <c r="C1023" s="9">
        <v>1992</v>
      </c>
    </row>
    <row r="1024" spans="1:3" ht="18.75">
      <c r="A1024" s="28" t="s">
        <v>60</v>
      </c>
      <c r="B1024" s="30" t="s">
        <v>61</v>
      </c>
      <c r="C1024" s="9">
        <v>1993</v>
      </c>
    </row>
    <row r="1025" spans="1:3" ht="18.75">
      <c r="A1025" s="28" t="s">
        <v>60</v>
      </c>
      <c r="B1025" s="30" t="s">
        <v>61</v>
      </c>
      <c r="C1025" s="9">
        <v>1994</v>
      </c>
    </row>
    <row r="1026" spans="1:3" ht="18.75">
      <c r="A1026" s="28" t="s">
        <v>60</v>
      </c>
      <c r="B1026" s="30" t="s">
        <v>61</v>
      </c>
      <c r="C1026" s="9">
        <v>1995</v>
      </c>
    </row>
    <row r="1027" spans="1:3" ht="18.75">
      <c r="A1027" s="28" t="s">
        <v>60</v>
      </c>
      <c r="B1027" s="30" t="s">
        <v>61</v>
      </c>
      <c r="C1027" s="9">
        <v>1996</v>
      </c>
    </row>
    <row r="1028" spans="1:3" ht="18.75">
      <c r="A1028" s="28" t="s">
        <v>60</v>
      </c>
      <c r="B1028" s="30" t="s">
        <v>61</v>
      </c>
      <c r="C1028" s="9">
        <v>1997</v>
      </c>
    </row>
    <row r="1029" spans="1:3" ht="18.75">
      <c r="A1029" s="28" t="s">
        <v>60</v>
      </c>
      <c r="B1029" s="30" t="s">
        <v>61</v>
      </c>
      <c r="C1029" s="9">
        <v>1998</v>
      </c>
    </row>
    <row r="1030" spans="1:3" ht="18.75">
      <c r="A1030" s="28" t="s">
        <v>60</v>
      </c>
      <c r="B1030" s="30" t="s">
        <v>61</v>
      </c>
      <c r="C1030" s="9">
        <v>1999</v>
      </c>
    </row>
    <row r="1031" spans="1:3" ht="18.75">
      <c r="A1031" s="28" t="s">
        <v>60</v>
      </c>
      <c r="B1031" s="30" t="s">
        <v>61</v>
      </c>
      <c r="C1031" s="9">
        <v>2000</v>
      </c>
    </row>
    <row r="1032" spans="1:3" ht="18.75">
      <c r="A1032" s="28" t="s">
        <v>60</v>
      </c>
      <c r="B1032" s="30" t="s">
        <v>61</v>
      </c>
      <c r="C1032" s="9">
        <v>2001</v>
      </c>
    </row>
    <row r="1033" spans="1:3" ht="18.75">
      <c r="A1033" s="28" t="s">
        <v>60</v>
      </c>
      <c r="B1033" s="30" t="s">
        <v>61</v>
      </c>
      <c r="C1033" s="9">
        <v>2002</v>
      </c>
    </row>
    <row r="1034" spans="1:3" ht="18.75">
      <c r="A1034" s="28" t="s">
        <v>60</v>
      </c>
      <c r="B1034" s="30" t="s">
        <v>61</v>
      </c>
      <c r="C1034" s="9">
        <v>2003</v>
      </c>
    </row>
    <row r="1035" spans="1:3" ht="18.75">
      <c r="A1035" s="28" t="s">
        <v>60</v>
      </c>
      <c r="B1035" s="30" t="s">
        <v>61</v>
      </c>
      <c r="C1035" s="9">
        <v>2004</v>
      </c>
    </row>
    <row r="1036" spans="1:3" ht="18.75">
      <c r="A1036" s="28" t="s">
        <v>60</v>
      </c>
      <c r="B1036" s="30" t="s">
        <v>61</v>
      </c>
      <c r="C1036" s="9">
        <v>2005</v>
      </c>
    </row>
    <row r="1037" spans="1:3" ht="18.75">
      <c r="A1037" s="28" t="s">
        <v>60</v>
      </c>
      <c r="B1037" s="30" t="s">
        <v>61</v>
      </c>
      <c r="C1037" s="9">
        <v>2006</v>
      </c>
    </row>
    <row r="1038" spans="1:3" ht="18.75">
      <c r="A1038" s="28" t="s">
        <v>60</v>
      </c>
      <c r="B1038" s="30" t="s">
        <v>61</v>
      </c>
      <c r="C1038" s="9">
        <v>2007</v>
      </c>
    </row>
    <row r="1039" spans="1:3" ht="18.75">
      <c r="A1039" s="28" t="s">
        <v>60</v>
      </c>
      <c r="B1039" s="30" t="s">
        <v>61</v>
      </c>
      <c r="C1039" s="9">
        <v>2008</v>
      </c>
    </row>
    <row r="1040" spans="1:3" ht="18.75">
      <c r="A1040" s="28" t="s">
        <v>60</v>
      </c>
      <c r="B1040" s="30" t="s">
        <v>61</v>
      </c>
      <c r="C1040" s="9">
        <v>2009</v>
      </c>
    </row>
    <row r="1041" spans="1:3" ht="18.75">
      <c r="A1041" s="28" t="s">
        <v>60</v>
      </c>
      <c r="B1041" s="30" t="s">
        <v>61</v>
      </c>
      <c r="C1041" s="9">
        <v>2010</v>
      </c>
    </row>
    <row r="1042" spans="1:3" ht="18.75">
      <c r="A1042" s="28" t="s">
        <v>60</v>
      </c>
      <c r="B1042" s="30" t="s">
        <v>61</v>
      </c>
      <c r="C1042" s="9">
        <v>2011</v>
      </c>
    </row>
    <row r="1043" spans="1:3" ht="18.75">
      <c r="A1043" s="28" t="s">
        <v>60</v>
      </c>
      <c r="B1043" s="30" t="s">
        <v>61</v>
      </c>
      <c r="C1043" s="9">
        <v>2012</v>
      </c>
    </row>
    <row r="1044" spans="1:3" ht="18.75">
      <c r="A1044" s="28" t="s">
        <v>60</v>
      </c>
      <c r="B1044" s="30" t="s">
        <v>61</v>
      </c>
      <c r="C1044" s="9">
        <v>2013</v>
      </c>
    </row>
    <row r="1045" spans="1:3" ht="18.75">
      <c r="A1045" s="28" t="s">
        <v>60</v>
      </c>
      <c r="B1045" s="30" t="s">
        <v>61</v>
      </c>
      <c r="C1045" s="9">
        <v>2014</v>
      </c>
    </row>
    <row r="1046" spans="1:3" ht="18.75">
      <c r="A1046" s="28" t="s">
        <v>60</v>
      </c>
      <c r="B1046" s="30" t="s">
        <v>61</v>
      </c>
      <c r="C1046" s="9">
        <v>2015</v>
      </c>
    </row>
    <row r="1047" spans="1:3" ht="18.75">
      <c r="A1047" s="28" t="s">
        <v>60</v>
      </c>
      <c r="B1047" s="30" t="s">
        <v>61</v>
      </c>
      <c r="C1047" s="9">
        <v>2016</v>
      </c>
    </row>
    <row r="1048" spans="1:3" ht="18.75">
      <c r="A1048" s="28" t="s">
        <v>60</v>
      </c>
      <c r="B1048" s="30" t="s">
        <v>61</v>
      </c>
      <c r="C1048" s="9">
        <v>2017</v>
      </c>
    </row>
    <row r="1049" spans="1:3" ht="18.75">
      <c r="A1049" s="28" t="s">
        <v>60</v>
      </c>
      <c r="B1049" s="30" t="s">
        <v>61</v>
      </c>
      <c r="C1049" s="9">
        <v>2018</v>
      </c>
    </row>
    <row r="1050" spans="1:3" ht="18.75">
      <c r="A1050" s="28" t="s">
        <v>60</v>
      </c>
      <c r="B1050" s="30" t="s">
        <v>61</v>
      </c>
      <c r="C1050" s="9">
        <v>2019</v>
      </c>
    </row>
    <row r="1051" spans="1:3" ht="18.75">
      <c r="A1051" s="28" t="s">
        <v>60</v>
      </c>
      <c r="B1051" s="30" t="s">
        <v>61</v>
      </c>
      <c r="C1051" s="9">
        <v>2020</v>
      </c>
    </row>
    <row r="1052" spans="1:3" ht="18.75">
      <c r="A1052" s="28" t="s">
        <v>60</v>
      </c>
      <c r="B1052" s="30" t="s">
        <v>61</v>
      </c>
      <c r="C1052" s="9">
        <v>2021</v>
      </c>
    </row>
    <row r="1053" spans="1:3" ht="18.75">
      <c r="A1053" s="28" t="s">
        <v>60</v>
      </c>
      <c r="B1053" s="30" t="s">
        <v>61</v>
      </c>
      <c r="C1053" s="9">
        <v>2022</v>
      </c>
    </row>
    <row r="1054" spans="1:3" ht="18.75">
      <c r="A1054" s="28" t="s">
        <v>60</v>
      </c>
      <c r="B1054" s="30" t="s">
        <v>61</v>
      </c>
      <c r="C1054" s="9">
        <v>2023</v>
      </c>
    </row>
    <row r="1055" spans="1:3" ht="18.75">
      <c r="A1055" s="28" t="s">
        <v>59</v>
      </c>
      <c r="B1055" s="30">
        <v>554</v>
      </c>
      <c r="C1055" s="9">
        <v>1990</v>
      </c>
    </row>
    <row r="1056" spans="1:3" ht="18.75">
      <c r="A1056" s="28" t="s">
        <v>59</v>
      </c>
      <c r="B1056" s="30">
        <v>554</v>
      </c>
      <c r="C1056" s="9">
        <v>1991</v>
      </c>
    </row>
    <row r="1057" spans="1:3" ht="18.75">
      <c r="A1057" s="28" t="s">
        <v>59</v>
      </c>
      <c r="B1057" s="30">
        <v>554</v>
      </c>
      <c r="C1057" s="9">
        <v>1992</v>
      </c>
    </row>
    <row r="1058" spans="1:3" ht="18.75">
      <c r="A1058" s="28" t="s">
        <v>59</v>
      </c>
      <c r="B1058" s="30">
        <v>554</v>
      </c>
      <c r="C1058" s="9">
        <v>1993</v>
      </c>
    </row>
    <row r="1059" spans="1:3" ht="18.75">
      <c r="A1059" s="28" t="s">
        <v>59</v>
      </c>
      <c r="B1059" s="30">
        <v>554</v>
      </c>
      <c r="C1059" s="9">
        <v>1994</v>
      </c>
    </row>
    <row r="1060" spans="1:3" ht="18.75">
      <c r="A1060" s="28" t="s">
        <v>59</v>
      </c>
      <c r="B1060" s="30">
        <v>554</v>
      </c>
      <c r="C1060" s="9">
        <v>1995</v>
      </c>
    </row>
    <row r="1061" spans="1:3" ht="18.75">
      <c r="A1061" s="28" t="s">
        <v>59</v>
      </c>
      <c r="B1061" s="30">
        <v>554</v>
      </c>
      <c r="C1061" s="9">
        <v>1996</v>
      </c>
    </row>
    <row r="1062" spans="1:3" ht="18.75">
      <c r="A1062" s="28" t="s">
        <v>59</v>
      </c>
      <c r="B1062" s="30">
        <v>554</v>
      </c>
      <c r="C1062" s="9">
        <v>1997</v>
      </c>
    </row>
    <row r="1063" spans="1:3" ht="18.75">
      <c r="A1063" s="28" t="s">
        <v>59</v>
      </c>
      <c r="B1063" s="30">
        <v>554</v>
      </c>
      <c r="C1063" s="9">
        <v>1998</v>
      </c>
    </row>
    <row r="1064" spans="1:3" ht="18.75">
      <c r="A1064" s="28" t="s">
        <v>59</v>
      </c>
      <c r="B1064" s="30">
        <v>554</v>
      </c>
      <c r="C1064" s="9">
        <v>1999</v>
      </c>
    </row>
    <row r="1065" spans="1:3" ht="18.75">
      <c r="A1065" s="28" t="s">
        <v>59</v>
      </c>
      <c r="B1065" s="30">
        <v>554</v>
      </c>
      <c r="C1065" s="9">
        <v>2000</v>
      </c>
    </row>
    <row r="1066" spans="1:3" ht="18.75">
      <c r="A1066" s="28" t="s">
        <v>59</v>
      </c>
      <c r="B1066" s="30">
        <v>554</v>
      </c>
      <c r="C1066" s="9">
        <v>2001</v>
      </c>
    </row>
    <row r="1067" spans="1:3" ht="18.75">
      <c r="A1067" s="28" t="s">
        <v>59</v>
      </c>
      <c r="B1067" s="30">
        <v>554</v>
      </c>
      <c r="C1067" s="9">
        <v>2002</v>
      </c>
    </row>
    <row r="1068" spans="1:3" ht="18.75">
      <c r="A1068" s="28" t="s">
        <v>59</v>
      </c>
      <c r="B1068" s="30">
        <v>554</v>
      </c>
      <c r="C1068" s="9">
        <v>2003</v>
      </c>
    </row>
    <row r="1069" spans="1:3" ht="18.75">
      <c r="A1069" s="28" t="s">
        <v>59</v>
      </c>
      <c r="B1069" s="30">
        <v>554</v>
      </c>
      <c r="C1069" s="9">
        <v>2004</v>
      </c>
    </row>
    <row r="1070" spans="1:3" ht="18.75">
      <c r="A1070" s="28" t="s">
        <v>59</v>
      </c>
      <c r="B1070" s="30">
        <v>554</v>
      </c>
      <c r="C1070" s="9">
        <v>2005</v>
      </c>
    </row>
    <row r="1071" spans="1:3" ht="18.75">
      <c r="A1071" s="28" t="s">
        <v>59</v>
      </c>
      <c r="B1071" s="30">
        <v>554</v>
      </c>
      <c r="C1071" s="9">
        <v>2006</v>
      </c>
    </row>
    <row r="1072" spans="1:3" ht="18.75">
      <c r="A1072" s="28" t="s">
        <v>59</v>
      </c>
      <c r="B1072" s="30">
        <v>554</v>
      </c>
      <c r="C1072" s="9">
        <v>2007</v>
      </c>
    </row>
    <row r="1073" spans="1:3" ht="18.75">
      <c r="A1073" s="28" t="s">
        <v>59</v>
      </c>
      <c r="B1073" s="30">
        <v>554</v>
      </c>
      <c r="C1073" s="9">
        <v>2008</v>
      </c>
    </row>
    <row r="1074" spans="1:3" ht="18.75">
      <c r="A1074" s="28" t="s">
        <v>59</v>
      </c>
      <c r="B1074" s="30">
        <v>554</v>
      </c>
      <c r="C1074" s="9">
        <v>2009</v>
      </c>
    </row>
    <row r="1075" spans="1:3" ht="18.75">
      <c r="A1075" s="28" t="s">
        <v>59</v>
      </c>
      <c r="B1075" s="30">
        <v>554</v>
      </c>
      <c r="C1075" s="9">
        <v>2010</v>
      </c>
    </row>
    <row r="1076" spans="1:3" ht="18.75">
      <c r="A1076" s="28" t="s">
        <v>59</v>
      </c>
      <c r="B1076" s="30">
        <v>554</v>
      </c>
      <c r="C1076" s="9">
        <v>2011</v>
      </c>
    </row>
    <row r="1077" spans="1:3" ht="18.75">
      <c r="A1077" s="28" t="s">
        <v>59</v>
      </c>
      <c r="B1077" s="30">
        <v>554</v>
      </c>
      <c r="C1077" s="9">
        <v>2012</v>
      </c>
    </row>
    <row r="1078" spans="1:3" ht="18.75">
      <c r="A1078" s="28" t="s">
        <v>59</v>
      </c>
      <c r="B1078" s="30">
        <v>554</v>
      </c>
      <c r="C1078" s="9">
        <v>2013</v>
      </c>
    </row>
    <row r="1079" spans="1:3" ht="18.75">
      <c r="A1079" s="28" t="s">
        <v>59</v>
      </c>
      <c r="B1079" s="30">
        <v>554</v>
      </c>
      <c r="C1079" s="9">
        <v>2014</v>
      </c>
    </row>
    <row r="1080" spans="1:3" ht="18.75">
      <c r="A1080" s="28" t="s">
        <v>59</v>
      </c>
      <c r="B1080" s="30">
        <v>554</v>
      </c>
      <c r="C1080" s="9">
        <v>2015</v>
      </c>
    </row>
    <row r="1081" spans="1:3" ht="18.75">
      <c r="A1081" s="28" t="s">
        <v>59</v>
      </c>
      <c r="B1081" s="30">
        <v>554</v>
      </c>
      <c r="C1081" s="9">
        <v>2016</v>
      </c>
    </row>
    <row r="1082" spans="1:3" ht="18.75">
      <c r="A1082" s="28" t="s">
        <v>59</v>
      </c>
      <c r="B1082" s="30">
        <v>554</v>
      </c>
      <c r="C1082" s="9">
        <v>2017</v>
      </c>
    </row>
    <row r="1083" spans="1:3" ht="18.75">
      <c r="A1083" s="28" t="s">
        <v>59</v>
      </c>
      <c r="B1083" s="30">
        <v>554</v>
      </c>
      <c r="C1083" s="9">
        <v>2018</v>
      </c>
    </row>
    <row r="1084" spans="1:3" ht="18.75">
      <c r="A1084" s="28" t="s">
        <v>59</v>
      </c>
      <c r="B1084" s="30">
        <v>554</v>
      </c>
      <c r="C1084" s="9">
        <v>2019</v>
      </c>
    </row>
    <row r="1085" spans="1:3" ht="18.75">
      <c r="A1085" s="28" t="s">
        <v>59</v>
      </c>
      <c r="B1085" s="30">
        <v>554</v>
      </c>
      <c r="C1085" s="9">
        <v>2020</v>
      </c>
    </row>
    <row r="1086" spans="1:3" ht="18.75">
      <c r="A1086" s="28" t="s">
        <v>59</v>
      </c>
      <c r="B1086" s="30">
        <v>554</v>
      </c>
      <c r="C1086" s="9">
        <v>2021</v>
      </c>
    </row>
    <row r="1087" spans="1:3" ht="18.75">
      <c r="A1087" s="28" t="s">
        <v>59</v>
      </c>
      <c r="B1087" s="30">
        <v>554</v>
      </c>
      <c r="C1087" s="9">
        <v>2022</v>
      </c>
    </row>
    <row r="1088" spans="1:3" ht="18.75">
      <c r="A1088" s="28" t="s">
        <v>59</v>
      </c>
      <c r="B1088" s="30">
        <v>554</v>
      </c>
      <c r="C1088" s="9">
        <v>2023</v>
      </c>
    </row>
    <row r="1089" spans="1:3" ht="18.75">
      <c r="A1089" s="28" t="s">
        <v>76</v>
      </c>
      <c r="B1089" s="29">
        <v>616</v>
      </c>
      <c r="C1089" s="9">
        <v>1990</v>
      </c>
    </row>
    <row r="1090" spans="1:3" ht="18.75">
      <c r="A1090" s="28" t="s">
        <v>76</v>
      </c>
      <c r="B1090" s="29">
        <v>616</v>
      </c>
      <c r="C1090" s="9">
        <v>1991</v>
      </c>
    </row>
    <row r="1091" spans="1:3" ht="18.75">
      <c r="A1091" s="28" t="s">
        <v>76</v>
      </c>
      <c r="B1091" s="29">
        <v>616</v>
      </c>
      <c r="C1091" s="9">
        <v>1992</v>
      </c>
    </row>
    <row r="1092" spans="1:3" ht="18.75">
      <c r="A1092" s="28" t="s">
        <v>76</v>
      </c>
      <c r="B1092" s="29">
        <v>616</v>
      </c>
      <c r="C1092" s="9">
        <v>1993</v>
      </c>
    </row>
    <row r="1093" spans="1:3" ht="18.75">
      <c r="A1093" s="28" t="s">
        <v>76</v>
      </c>
      <c r="B1093" s="29">
        <v>616</v>
      </c>
      <c r="C1093" s="9">
        <v>1994</v>
      </c>
    </row>
    <row r="1094" spans="1:3" ht="18.75">
      <c r="A1094" s="28" t="s">
        <v>76</v>
      </c>
      <c r="B1094" s="29">
        <v>616</v>
      </c>
      <c r="C1094" s="9">
        <v>1995</v>
      </c>
    </row>
    <row r="1095" spans="1:3" ht="18.75">
      <c r="A1095" s="28" t="s">
        <v>76</v>
      </c>
      <c r="B1095" s="29">
        <v>616</v>
      </c>
      <c r="C1095" s="9">
        <v>1996</v>
      </c>
    </row>
    <row r="1096" spans="1:3" ht="18.75">
      <c r="A1096" s="28" t="s">
        <v>76</v>
      </c>
      <c r="B1096" s="29">
        <v>616</v>
      </c>
      <c r="C1096" s="9">
        <v>1997</v>
      </c>
    </row>
    <row r="1097" spans="1:3" ht="18.75">
      <c r="A1097" s="28" t="s">
        <v>76</v>
      </c>
      <c r="B1097" s="29">
        <v>616</v>
      </c>
      <c r="C1097" s="9">
        <v>1998</v>
      </c>
    </row>
    <row r="1098" spans="1:3" ht="18.75">
      <c r="A1098" s="28" t="s">
        <v>76</v>
      </c>
      <c r="B1098" s="29">
        <v>616</v>
      </c>
      <c r="C1098" s="9">
        <v>1999</v>
      </c>
    </row>
    <row r="1099" spans="1:3" ht="18.75">
      <c r="A1099" s="28" t="s">
        <v>76</v>
      </c>
      <c r="B1099" s="29">
        <v>616</v>
      </c>
      <c r="C1099" s="9">
        <v>2000</v>
      </c>
    </row>
    <row r="1100" spans="1:3" ht="18.75">
      <c r="A1100" s="28" t="s">
        <v>76</v>
      </c>
      <c r="B1100" s="29">
        <v>616</v>
      </c>
      <c r="C1100" s="9">
        <v>2001</v>
      </c>
    </row>
    <row r="1101" spans="1:3" ht="18.75">
      <c r="A1101" s="28" t="s">
        <v>76</v>
      </c>
      <c r="B1101" s="29">
        <v>616</v>
      </c>
      <c r="C1101" s="9">
        <v>2002</v>
      </c>
    </row>
    <row r="1102" spans="1:3" ht="18.75">
      <c r="A1102" s="28" t="s">
        <v>76</v>
      </c>
      <c r="B1102" s="29">
        <v>616</v>
      </c>
      <c r="C1102" s="9">
        <v>2003</v>
      </c>
    </row>
    <row r="1103" spans="1:3" ht="18.75">
      <c r="A1103" s="28" t="s">
        <v>76</v>
      </c>
      <c r="B1103" s="29">
        <v>616</v>
      </c>
      <c r="C1103" s="9">
        <v>2004</v>
      </c>
    </row>
    <row r="1104" spans="1:3" ht="18.75">
      <c r="A1104" s="28" t="s">
        <v>76</v>
      </c>
      <c r="B1104" s="29">
        <v>616</v>
      </c>
      <c r="C1104" s="9">
        <v>2005</v>
      </c>
    </row>
    <row r="1105" spans="1:3" ht="18.75">
      <c r="A1105" s="28" t="s">
        <v>76</v>
      </c>
      <c r="B1105" s="29">
        <v>616</v>
      </c>
      <c r="C1105" s="9">
        <v>2006</v>
      </c>
    </row>
    <row r="1106" spans="1:3" ht="18.75">
      <c r="A1106" s="28" t="s">
        <v>76</v>
      </c>
      <c r="B1106" s="29">
        <v>616</v>
      </c>
      <c r="C1106" s="9">
        <v>2007</v>
      </c>
    </row>
    <row r="1107" spans="1:3" ht="18.75">
      <c r="A1107" s="28" t="s">
        <v>76</v>
      </c>
      <c r="B1107" s="29">
        <v>616</v>
      </c>
      <c r="C1107" s="9">
        <v>2008</v>
      </c>
    </row>
    <row r="1108" spans="1:3" ht="18.75">
      <c r="A1108" s="28" t="s">
        <v>76</v>
      </c>
      <c r="B1108" s="29">
        <v>616</v>
      </c>
      <c r="C1108" s="9">
        <v>2009</v>
      </c>
    </row>
    <row r="1109" spans="1:3" ht="18.75">
      <c r="A1109" s="28" t="s">
        <v>76</v>
      </c>
      <c r="B1109" s="29">
        <v>616</v>
      </c>
      <c r="C1109" s="9">
        <v>2010</v>
      </c>
    </row>
    <row r="1110" spans="1:3" ht="18.75">
      <c r="A1110" s="28" t="s">
        <v>76</v>
      </c>
      <c r="B1110" s="29">
        <v>616</v>
      </c>
      <c r="C1110" s="9">
        <v>2011</v>
      </c>
    </row>
    <row r="1111" spans="1:3" ht="18.75">
      <c r="A1111" s="28" t="s">
        <v>76</v>
      </c>
      <c r="B1111" s="29">
        <v>616</v>
      </c>
      <c r="C1111" s="9">
        <v>2012</v>
      </c>
    </row>
    <row r="1112" spans="1:3" ht="18.75">
      <c r="A1112" s="28" t="s">
        <v>76</v>
      </c>
      <c r="B1112" s="29">
        <v>616</v>
      </c>
      <c r="C1112" s="9">
        <v>2013</v>
      </c>
    </row>
    <row r="1113" spans="1:3" ht="18.75">
      <c r="A1113" s="28" t="s">
        <v>76</v>
      </c>
      <c r="B1113" s="29">
        <v>616</v>
      </c>
      <c r="C1113" s="9">
        <v>2014</v>
      </c>
    </row>
    <row r="1114" spans="1:3" ht="18.75">
      <c r="A1114" s="28" t="s">
        <v>76</v>
      </c>
      <c r="B1114" s="29">
        <v>616</v>
      </c>
      <c r="C1114" s="9">
        <v>2015</v>
      </c>
    </row>
    <row r="1115" spans="1:3" ht="18.75">
      <c r="A1115" s="28" t="s">
        <v>76</v>
      </c>
      <c r="B1115" s="29">
        <v>616</v>
      </c>
      <c r="C1115" s="9">
        <v>2016</v>
      </c>
    </row>
    <row r="1116" spans="1:3" ht="18.75">
      <c r="A1116" s="28" t="s">
        <v>76</v>
      </c>
      <c r="B1116" s="29">
        <v>616</v>
      </c>
      <c r="C1116" s="9">
        <v>2017</v>
      </c>
    </row>
    <row r="1117" spans="1:3" ht="18.75">
      <c r="A1117" s="28" t="s">
        <v>76</v>
      </c>
      <c r="B1117" s="29">
        <v>616</v>
      </c>
      <c r="C1117" s="9">
        <v>2018</v>
      </c>
    </row>
    <row r="1118" spans="1:3" ht="18.75">
      <c r="A1118" s="28" t="s">
        <v>76</v>
      </c>
      <c r="B1118" s="29">
        <v>616</v>
      </c>
      <c r="C1118" s="9">
        <v>2019</v>
      </c>
    </row>
    <row r="1119" spans="1:3" ht="18.75">
      <c r="A1119" s="28" t="s">
        <v>76</v>
      </c>
      <c r="B1119" s="29">
        <v>616</v>
      </c>
      <c r="C1119" s="9">
        <v>2020</v>
      </c>
    </row>
    <row r="1120" spans="1:3" ht="18.75">
      <c r="A1120" s="28" t="s">
        <v>76</v>
      </c>
      <c r="B1120" s="29">
        <v>616</v>
      </c>
      <c r="C1120" s="9">
        <v>2021</v>
      </c>
    </row>
    <row r="1121" spans="1:3" ht="18.75">
      <c r="A1121" s="28" t="s">
        <v>76</v>
      </c>
      <c r="B1121" s="29">
        <v>616</v>
      </c>
      <c r="C1121" s="9">
        <v>2022</v>
      </c>
    </row>
    <row r="1122" spans="1:3" ht="18.75">
      <c r="A1122" s="28" t="s">
        <v>76</v>
      </c>
      <c r="B1122" s="29">
        <v>616</v>
      </c>
      <c r="C1122" s="9">
        <v>2023</v>
      </c>
    </row>
    <row r="1123" spans="1:3" ht="18.75">
      <c r="A1123" s="28" t="s">
        <v>77</v>
      </c>
      <c r="B1123" s="29">
        <v>620</v>
      </c>
      <c r="C1123" s="9">
        <v>1990</v>
      </c>
    </row>
    <row r="1124" spans="1:3" ht="18.75">
      <c r="A1124" s="28" t="s">
        <v>77</v>
      </c>
      <c r="B1124" s="29">
        <v>620</v>
      </c>
      <c r="C1124" s="9">
        <v>1991</v>
      </c>
    </row>
    <row r="1125" spans="1:3" ht="18.75">
      <c r="A1125" s="28" t="s">
        <v>77</v>
      </c>
      <c r="B1125" s="29">
        <v>620</v>
      </c>
      <c r="C1125" s="9">
        <v>1992</v>
      </c>
    </row>
    <row r="1126" spans="1:3" ht="18.75">
      <c r="A1126" s="28" t="s">
        <v>77</v>
      </c>
      <c r="B1126" s="29">
        <v>620</v>
      </c>
      <c r="C1126" s="9">
        <v>1993</v>
      </c>
    </row>
    <row r="1127" spans="1:3" ht="18.75">
      <c r="A1127" s="28" t="s">
        <v>77</v>
      </c>
      <c r="B1127" s="29">
        <v>620</v>
      </c>
      <c r="C1127" s="9">
        <v>1994</v>
      </c>
    </row>
    <row r="1128" spans="1:3" ht="18.75">
      <c r="A1128" s="28" t="s">
        <v>77</v>
      </c>
      <c r="B1128" s="29">
        <v>620</v>
      </c>
      <c r="C1128" s="9">
        <v>1995</v>
      </c>
    </row>
    <row r="1129" spans="1:3" ht="18.75">
      <c r="A1129" s="28" t="s">
        <v>77</v>
      </c>
      <c r="B1129" s="29">
        <v>620</v>
      </c>
      <c r="C1129" s="9">
        <v>1996</v>
      </c>
    </row>
    <row r="1130" spans="1:3" ht="18.75">
      <c r="A1130" s="28" t="s">
        <v>77</v>
      </c>
      <c r="B1130" s="29">
        <v>620</v>
      </c>
      <c r="C1130" s="9">
        <v>1997</v>
      </c>
    </row>
    <row r="1131" spans="1:3" ht="18.75">
      <c r="A1131" s="28" t="s">
        <v>77</v>
      </c>
      <c r="B1131" s="29">
        <v>620</v>
      </c>
      <c r="C1131" s="9">
        <v>1998</v>
      </c>
    </row>
    <row r="1132" spans="1:3" ht="18.75">
      <c r="A1132" s="28" t="s">
        <v>77</v>
      </c>
      <c r="B1132" s="29">
        <v>620</v>
      </c>
      <c r="C1132" s="9">
        <v>1999</v>
      </c>
    </row>
    <row r="1133" spans="1:3" ht="18.75">
      <c r="A1133" s="28" t="s">
        <v>77</v>
      </c>
      <c r="B1133" s="29">
        <v>620</v>
      </c>
      <c r="C1133" s="9">
        <v>2000</v>
      </c>
    </row>
    <row r="1134" spans="1:3" ht="18.75">
      <c r="A1134" s="28" t="s">
        <v>77</v>
      </c>
      <c r="B1134" s="29">
        <v>620</v>
      </c>
      <c r="C1134" s="9">
        <v>2001</v>
      </c>
    </row>
    <row r="1135" spans="1:3" ht="18.75">
      <c r="A1135" s="28" t="s">
        <v>77</v>
      </c>
      <c r="B1135" s="29">
        <v>620</v>
      </c>
      <c r="C1135" s="9">
        <v>2002</v>
      </c>
    </row>
    <row r="1136" spans="1:3" ht="18.75">
      <c r="A1136" s="28" t="s">
        <v>77</v>
      </c>
      <c r="B1136" s="29">
        <v>620</v>
      </c>
      <c r="C1136" s="9">
        <v>2003</v>
      </c>
    </row>
    <row r="1137" spans="1:3" ht="18.75">
      <c r="A1137" s="28" t="s">
        <v>77</v>
      </c>
      <c r="B1137" s="29">
        <v>620</v>
      </c>
      <c r="C1137" s="9">
        <v>2004</v>
      </c>
    </row>
    <row r="1138" spans="1:3" ht="18.75">
      <c r="A1138" s="28" t="s">
        <v>77</v>
      </c>
      <c r="B1138" s="29">
        <v>620</v>
      </c>
      <c r="C1138" s="9">
        <v>2005</v>
      </c>
    </row>
    <row r="1139" spans="1:3" ht="18.75">
      <c r="A1139" s="28" t="s">
        <v>77</v>
      </c>
      <c r="B1139" s="29">
        <v>620</v>
      </c>
      <c r="C1139" s="9">
        <v>2006</v>
      </c>
    </row>
    <row r="1140" spans="1:3" ht="18.75">
      <c r="A1140" s="28" t="s">
        <v>77</v>
      </c>
      <c r="B1140" s="29">
        <v>620</v>
      </c>
      <c r="C1140" s="9">
        <v>2007</v>
      </c>
    </row>
    <row r="1141" spans="1:3" ht="18.75">
      <c r="A1141" s="28" t="s">
        <v>77</v>
      </c>
      <c r="B1141" s="29">
        <v>620</v>
      </c>
      <c r="C1141" s="9">
        <v>2008</v>
      </c>
    </row>
    <row r="1142" spans="1:3" ht="18.75">
      <c r="A1142" s="28" t="s">
        <v>77</v>
      </c>
      <c r="B1142" s="29">
        <v>620</v>
      </c>
      <c r="C1142" s="9">
        <v>2009</v>
      </c>
    </row>
    <row r="1143" spans="1:3" ht="18.75">
      <c r="A1143" s="28" t="s">
        <v>77</v>
      </c>
      <c r="B1143" s="29">
        <v>620</v>
      </c>
      <c r="C1143" s="9">
        <v>2010</v>
      </c>
    </row>
    <row r="1144" spans="1:3" ht="18.75">
      <c r="A1144" s="28" t="s">
        <v>77</v>
      </c>
      <c r="B1144" s="29">
        <v>620</v>
      </c>
      <c r="C1144" s="9">
        <v>2011</v>
      </c>
    </row>
    <row r="1145" spans="1:3" ht="18.75">
      <c r="A1145" s="28" t="s">
        <v>77</v>
      </c>
      <c r="B1145" s="29">
        <v>620</v>
      </c>
      <c r="C1145" s="9">
        <v>2012</v>
      </c>
    </row>
    <row r="1146" spans="1:3" ht="18.75">
      <c r="A1146" s="28" t="s">
        <v>77</v>
      </c>
      <c r="B1146" s="29">
        <v>620</v>
      </c>
      <c r="C1146" s="9">
        <v>2013</v>
      </c>
    </row>
    <row r="1147" spans="1:3" ht="18.75">
      <c r="A1147" s="28" t="s">
        <v>77</v>
      </c>
      <c r="B1147" s="29">
        <v>620</v>
      </c>
      <c r="C1147" s="9">
        <v>2014</v>
      </c>
    </row>
    <row r="1148" spans="1:3" ht="18.75">
      <c r="A1148" s="28" t="s">
        <v>77</v>
      </c>
      <c r="B1148" s="29">
        <v>620</v>
      </c>
      <c r="C1148" s="9">
        <v>2015</v>
      </c>
    </row>
    <row r="1149" spans="1:3" ht="18.75">
      <c r="A1149" s="28" t="s">
        <v>77</v>
      </c>
      <c r="B1149" s="29">
        <v>620</v>
      </c>
      <c r="C1149" s="9">
        <v>2016</v>
      </c>
    </row>
    <row r="1150" spans="1:3" ht="18.75">
      <c r="A1150" s="28" t="s">
        <v>77</v>
      </c>
      <c r="B1150" s="29">
        <v>620</v>
      </c>
      <c r="C1150" s="9">
        <v>2017</v>
      </c>
    </row>
    <row r="1151" spans="1:3" ht="18.75">
      <c r="A1151" s="28" t="s">
        <v>77</v>
      </c>
      <c r="B1151" s="29">
        <v>620</v>
      </c>
      <c r="C1151" s="9">
        <v>2018</v>
      </c>
    </row>
    <row r="1152" spans="1:3" ht="18.75">
      <c r="A1152" s="28" t="s">
        <v>77</v>
      </c>
      <c r="B1152" s="29">
        <v>620</v>
      </c>
      <c r="C1152" s="9">
        <v>2019</v>
      </c>
    </row>
    <row r="1153" spans="1:3" ht="18.75">
      <c r="A1153" s="28" t="s">
        <v>77</v>
      </c>
      <c r="B1153" s="29">
        <v>620</v>
      </c>
      <c r="C1153" s="9">
        <v>2020</v>
      </c>
    </row>
    <row r="1154" spans="1:3" ht="18.75">
      <c r="A1154" s="28" t="s">
        <v>77</v>
      </c>
      <c r="B1154" s="29">
        <v>620</v>
      </c>
      <c r="C1154" s="9">
        <v>2021</v>
      </c>
    </row>
    <row r="1155" spans="1:3" ht="18.75">
      <c r="A1155" s="28" t="s">
        <v>77</v>
      </c>
      <c r="B1155" s="29">
        <v>620</v>
      </c>
      <c r="C1155" s="9">
        <v>2022</v>
      </c>
    </row>
    <row r="1156" spans="1:3" ht="18.75">
      <c r="A1156" s="28" t="s">
        <v>77</v>
      </c>
      <c r="B1156" s="29">
        <v>620</v>
      </c>
      <c r="C1156" s="9">
        <v>2023</v>
      </c>
    </row>
    <row r="1157" spans="1:3" ht="18.75">
      <c r="A1157" s="28" t="s">
        <v>78</v>
      </c>
      <c r="B1157" s="29">
        <v>642</v>
      </c>
      <c r="C1157" s="9">
        <v>1990</v>
      </c>
    </row>
    <row r="1158" spans="1:3" ht="18.75">
      <c r="A1158" s="28" t="s">
        <v>78</v>
      </c>
      <c r="B1158" s="29">
        <v>642</v>
      </c>
      <c r="C1158" s="9">
        <v>1991</v>
      </c>
    </row>
    <row r="1159" spans="1:3" ht="18.75">
      <c r="A1159" s="28" t="s">
        <v>78</v>
      </c>
      <c r="B1159" s="29">
        <v>642</v>
      </c>
      <c r="C1159" s="9">
        <v>1992</v>
      </c>
    </row>
    <row r="1160" spans="1:3" ht="18.75">
      <c r="A1160" s="28" t="s">
        <v>78</v>
      </c>
      <c r="B1160" s="29">
        <v>642</v>
      </c>
      <c r="C1160" s="9">
        <v>1993</v>
      </c>
    </row>
    <row r="1161" spans="1:3" ht="18.75">
      <c r="A1161" s="28" t="s">
        <v>78</v>
      </c>
      <c r="B1161" s="29">
        <v>642</v>
      </c>
      <c r="C1161" s="9">
        <v>1994</v>
      </c>
    </row>
    <row r="1162" spans="1:3" ht="18.75">
      <c r="A1162" s="28" t="s">
        <v>78</v>
      </c>
      <c r="B1162" s="29">
        <v>642</v>
      </c>
      <c r="C1162" s="9">
        <v>1995</v>
      </c>
    </row>
    <row r="1163" spans="1:3" ht="18.75">
      <c r="A1163" s="28" t="s">
        <v>78</v>
      </c>
      <c r="B1163" s="29">
        <v>642</v>
      </c>
      <c r="C1163" s="9">
        <v>1996</v>
      </c>
    </row>
    <row r="1164" spans="1:3" ht="18.75">
      <c r="A1164" s="28" t="s">
        <v>78</v>
      </c>
      <c r="B1164" s="29">
        <v>642</v>
      </c>
      <c r="C1164" s="9">
        <v>1997</v>
      </c>
    </row>
    <row r="1165" spans="1:3" ht="18.75">
      <c r="A1165" s="28" t="s">
        <v>78</v>
      </c>
      <c r="B1165" s="29">
        <v>642</v>
      </c>
      <c r="C1165" s="9">
        <v>1998</v>
      </c>
    </row>
    <row r="1166" spans="1:3" ht="18.75">
      <c r="A1166" s="28" t="s">
        <v>78</v>
      </c>
      <c r="B1166" s="29">
        <v>642</v>
      </c>
      <c r="C1166" s="9">
        <v>1999</v>
      </c>
    </row>
    <row r="1167" spans="1:3" ht="18.75">
      <c r="A1167" s="28" t="s">
        <v>78</v>
      </c>
      <c r="B1167" s="29">
        <v>642</v>
      </c>
      <c r="C1167" s="9">
        <v>2000</v>
      </c>
    </row>
    <row r="1168" spans="1:3" ht="18.75">
      <c r="A1168" s="28" t="s">
        <v>78</v>
      </c>
      <c r="B1168" s="29">
        <v>642</v>
      </c>
      <c r="C1168" s="9">
        <v>2001</v>
      </c>
    </row>
    <row r="1169" spans="1:3" ht="18.75">
      <c r="A1169" s="28" t="s">
        <v>78</v>
      </c>
      <c r="B1169" s="29">
        <v>642</v>
      </c>
      <c r="C1169" s="9">
        <v>2002</v>
      </c>
    </row>
    <row r="1170" spans="1:3" ht="18.75">
      <c r="A1170" s="28" t="s">
        <v>78</v>
      </c>
      <c r="B1170" s="29">
        <v>642</v>
      </c>
      <c r="C1170" s="9">
        <v>2003</v>
      </c>
    </row>
    <row r="1171" spans="1:3" ht="18.75">
      <c r="A1171" s="28" t="s">
        <v>78</v>
      </c>
      <c r="B1171" s="29">
        <v>642</v>
      </c>
      <c r="C1171" s="9">
        <v>2004</v>
      </c>
    </row>
    <row r="1172" spans="1:3" ht="18.75">
      <c r="A1172" s="28" t="s">
        <v>78</v>
      </c>
      <c r="B1172" s="29">
        <v>642</v>
      </c>
      <c r="C1172" s="9">
        <v>2005</v>
      </c>
    </row>
    <row r="1173" spans="1:3" ht="18.75">
      <c r="A1173" s="28" t="s">
        <v>78</v>
      </c>
      <c r="B1173" s="29">
        <v>642</v>
      </c>
      <c r="C1173" s="9">
        <v>2006</v>
      </c>
    </row>
    <row r="1174" spans="1:3" ht="18.75">
      <c r="A1174" s="28" t="s">
        <v>78</v>
      </c>
      <c r="B1174" s="29">
        <v>642</v>
      </c>
      <c r="C1174" s="9">
        <v>2007</v>
      </c>
    </row>
    <row r="1175" spans="1:3" ht="18.75">
      <c r="A1175" s="28" t="s">
        <v>78</v>
      </c>
      <c r="B1175" s="29">
        <v>642</v>
      </c>
      <c r="C1175" s="9">
        <v>2008</v>
      </c>
    </row>
    <row r="1176" spans="1:3" ht="18.75">
      <c r="A1176" s="28" t="s">
        <v>78</v>
      </c>
      <c r="B1176" s="29">
        <v>642</v>
      </c>
      <c r="C1176" s="9">
        <v>2009</v>
      </c>
    </row>
    <row r="1177" spans="1:3" ht="18.75">
      <c r="A1177" s="28" t="s">
        <v>78</v>
      </c>
      <c r="B1177" s="29">
        <v>642</v>
      </c>
      <c r="C1177" s="38">
        <v>2010</v>
      </c>
    </row>
    <row r="1178" spans="1:3" ht="18.75">
      <c r="A1178" s="28" t="s">
        <v>78</v>
      </c>
      <c r="B1178" s="29">
        <v>642</v>
      </c>
      <c r="C1178" s="38">
        <v>2011</v>
      </c>
    </row>
    <row r="1179" spans="1:3" ht="18.75">
      <c r="A1179" s="28" t="s">
        <v>78</v>
      </c>
      <c r="B1179" s="29">
        <v>642</v>
      </c>
      <c r="C1179" s="38">
        <v>2012</v>
      </c>
    </row>
    <row r="1180" spans="1:3" ht="18.75">
      <c r="A1180" s="28" t="s">
        <v>78</v>
      </c>
      <c r="B1180" s="29">
        <v>642</v>
      </c>
      <c r="C1180" s="39">
        <v>2013</v>
      </c>
    </row>
    <row r="1181" spans="1:3" ht="18.75">
      <c r="A1181" s="28" t="s">
        <v>78</v>
      </c>
      <c r="B1181" s="29">
        <v>642</v>
      </c>
      <c r="C1181" s="39">
        <v>2014</v>
      </c>
    </row>
    <row r="1182" spans="1:3" ht="18.75">
      <c r="A1182" s="28" t="s">
        <v>78</v>
      </c>
      <c r="B1182" s="29">
        <v>642</v>
      </c>
      <c r="C1182" s="39">
        <v>2015</v>
      </c>
    </row>
    <row r="1183" spans="1:3" ht="18.75">
      <c r="A1183" s="28" t="s">
        <v>78</v>
      </c>
      <c r="B1183" s="29">
        <v>642</v>
      </c>
      <c r="C1183" s="39">
        <v>2016</v>
      </c>
    </row>
    <row r="1184" spans="1:3" ht="18.75">
      <c r="A1184" s="28" t="s">
        <v>78</v>
      </c>
      <c r="B1184" s="29">
        <v>642</v>
      </c>
      <c r="C1184" s="39">
        <v>2017</v>
      </c>
    </row>
    <row r="1185" spans="1:3" ht="18.75">
      <c r="A1185" s="28" t="s">
        <v>78</v>
      </c>
      <c r="B1185" s="29">
        <v>642</v>
      </c>
      <c r="C1185" s="39">
        <v>2018</v>
      </c>
    </row>
    <row r="1186" spans="1:3" ht="18.75">
      <c r="A1186" s="28" t="s">
        <v>78</v>
      </c>
      <c r="B1186" s="29">
        <v>642</v>
      </c>
      <c r="C1186" s="39">
        <v>2019</v>
      </c>
    </row>
    <row r="1187" spans="1:3" ht="18.75">
      <c r="A1187" s="28" t="s">
        <v>78</v>
      </c>
      <c r="B1187" s="29">
        <v>642</v>
      </c>
      <c r="C1187" s="39">
        <v>2020</v>
      </c>
    </row>
    <row r="1188" spans="1:3" ht="18.75">
      <c r="A1188" s="28" t="s">
        <v>78</v>
      </c>
      <c r="B1188" s="29">
        <v>642</v>
      </c>
      <c r="C1188" s="39">
        <v>2021</v>
      </c>
    </row>
    <row r="1189" spans="1:3" ht="18.75">
      <c r="A1189" s="28" t="s">
        <v>78</v>
      </c>
      <c r="B1189" s="29">
        <v>642</v>
      </c>
      <c r="C1189" s="39">
        <v>2022</v>
      </c>
    </row>
    <row r="1190" spans="1:3" ht="18.75">
      <c r="A1190" s="28" t="s">
        <v>78</v>
      </c>
      <c r="B1190" s="29">
        <v>642</v>
      </c>
      <c r="C1190" s="39">
        <v>2023</v>
      </c>
    </row>
    <row r="1191" spans="1:3" ht="18.75">
      <c r="A1191" s="28" t="s">
        <v>79</v>
      </c>
      <c r="B1191" s="29">
        <v>703</v>
      </c>
      <c r="C1191" s="9">
        <v>1990</v>
      </c>
    </row>
    <row r="1192" spans="1:3" ht="18.75">
      <c r="A1192" s="28" t="s">
        <v>79</v>
      </c>
      <c r="B1192" s="29">
        <v>703</v>
      </c>
      <c r="C1192" s="9">
        <v>1991</v>
      </c>
    </row>
    <row r="1193" spans="1:3" ht="18.75">
      <c r="A1193" s="28" t="s">
        <v>79</v>
      </c>
      <c r="B1193" s="29">
        <v>703</v>
      </c>
      <c r="C1193" s="9">
        <v>1992</v>
      </c>
    </row>
    <row r="1194" spans="1:3" ht="18.75">
      <c r="A1194" s="28" t="s">
        <v>79</v>
      </c>
      <c r="B1194" s="29">
        <v>703</v>
      </c>
      <c r="C1194" s="9">
        <v>1993</v>
      </c>
    </row>
    <row r="1195" spans="1:3" ht="18.75">
      <c r="A1195" s="28" t="s">
        <v>79</v>
      </c>
      <c r="B1195" s="29">
        <v>703</v>
      </c>
      <c r="C1195" s="9">
        <v>1994</v>
      </c>
    </row>
    <row r="1196" spans="1:3" ht="18.75">
      <c r="A1196" s="28" t="s">
        <v>79</v>
      </c>
      <c r="B1196" s="29">
        <v>703</v>
      </c>
      <c r="C1196" s="9">
        <v>1995</v>
      </c>
    </row>
    <row r="1197" spans="1:3" ht="18.75">
      <c r="A1197" s="28" t="s">
        <v>79</v>
      </c>
      <c r="B1197" s="29">
        <v>703</v>
      </c>
      <c r="C1197" s="9">
        <v>1996</v>
      </c>
    </row>
    <row r="1198" spans="1:3" ht="18.75">
      <c r="A1198" s="28" t="s">
        <v>79</v>
      </c>
      <c r="B1198" s="29">
        <v>703</v>
      </c>
      <c r="C1198" s="9">
        <v>1997</v>
      </c>
    </row>
    <row r="1199" spans="1:3" ht="18.75">
      <c r="A1199" s="28" t="s">
        <v>79</v>
      </c>
      <c r="B1199" s="29">
        <v>703</v>
      </c>
      <c r="C1199" s="9">
        <v>1998</v>
      </c>
    </row>
    <row r="1200" spans="1:3" ht="18.75">
      <c r="A1200" s="28" t="s">
        <v>79</v>
      </c>
      <c r="B1200" s="29">
        <v>703</v>
      </c>
      <c r="C1200" s="9">
        <v>1999</v>
      </c>
    </row>
    <row r="1201" spans="1:3" ht="18.75">
      <c r="A1201" s="28" t="s">
        <v>79</v>
      </c>
      <c r="B1201" s="29">
        <v>703</v>
      </c>
      <c r="C1201" s="9">
        <v>2000</v>
      </c>
    </row>
    <row r="1202" spans="1:3" ht="18.75">
      <c r="A1202" s="28" t="s">
        <v>79</v>
      </c>
      <c r="B1202" s="29">
        <v>703</v>
      </c>
      <c r="C1202" s="9">
        <v>2001</v>
      </c>
    </row>
    <row r="1203" spans="1:3" ht="18.75">
      <c r="A1203" s="28" t="s">
        <v>79</v>
      </c>
      <c r="B1203" s="29">
        <v>703</v>
      </c>
      <c r="C1203" s="9">
        <v>2002</v>
      </c>
    </row>
    <row r="1204" spans="1:3" ht="18.75">
      <c r="A1204" s="28" t="s">
        <v>79</v>
      </c>
      <c r="B1204" s="29">
        <v>703</v>
      </c>
      <c r="C1204" s="9">
        <v>2003</v>
      </c>
    </row>
    <row r="1205" spans="1:3" ht="18.75">
      <c r="A1205" s="28" t="s">
        <v>79</v>
      </c>
      <c r="B1205" s="29">
        <v>703</v>
      </c>
      <c r="C1205" s="9">
        <v>2004</v>
      </c>
    </row>
    <row r="1206" spans="1:3" ht="18.75">
      <c r="A1206" s="28" t="s">
        <v>79</v>
      </c>
      <c r="B1206" s="29">
        <v>703</v>
      </c>
      <c r="C1206" s="9">
        <v>2005</v>
      </c>
    </row>
    <row r="1207" spans="1:3" ht="18.75">
      <c r="A1207" s="28" t="s">
        <v>79</v>
      </c>
      <c r="B1207" s="29">
        <v>703</v>
      </c>
      <c r="C1207" s="9">
        <v>2006</v>
      </c>
    </row>
    <row r="1208" spans="1:3" ht="18.75">
      <c r="A1208" s="28" t="s">
        <v>79</v>
      </c>
      <c r="B1208" s="29">
        <v>703</v>
      </c>
      <c r="C1208" s="9">
        <v>2007</v>
      </c>
    </row>
    <row r="1209" spans="1:3" ht="18.75">
      <c r="A1209" s="28" t="s">
        <v>79</v>
      </c>
      <c r="B1209" s="29">
        <v>703</v>
      </c>
      <c r="C1209" s="9">
        <v>2008</v>
      </c>
    </row>
    <row r="1210" spans="1:3" ht="18.75">
      <c r="A1210" s="28" t="s">
        <v>79</v>
      </c>
      <c r="B1210" s="29">
        <v>703</v>
      </c>
      <c r="C1210" s="9">
        <v>2009</v>
      </c>
    </row>
    <row r="1211" spans="1:3" ht="18.75">
      <c r="A1211" s="28" t="s">
        <v>79</v>
      </c>
      <c r="B1211" s="29">
        <v>703</v>
      </c>
      <c r="C1211" s="9">
        <v>2010</v>
      </c>
    </row>
    <row r="1212" spans="1:3" ht="18.75">
      <c r="A1212" s="28" t="s">
        <v>79</v>
      </c>
      <c r="B1212" s="29">
        <v>703</v>
      </c>
      <c r="C1212" s="9">
        <v>2011</v>
      </c>
    </row>
    <row r="1213" spans="1:3" ht="18.75">
      <c r="A1213" s="28" t="s">
        <v>79</v>
      </c>
      <c r="B1213" s="29">
        <v>703</v>
      </c>
      <c r="C1213" s="9">
        <v>2012</v>
      </c>
    </row>
    <row r="1214" spans="1:3" ht="18.75">
      <c r="A1214" s="28" t="s">
        <v>79</v>
      </c>
      <c r="B1214" s="29">
        <v>703</v>
      </c>
      <c r="C1214" s="9">
        <v>2013</v>
      </c>
    </row>
    <row r="1215" spans="1:3" ht="18.75">
      <c r="A1215" s="28" t="s">
        <v>79</v>
      </c>
      <c r="B1215" s="29">
        <v>703</v>
      </c>
      <c r="C1215" s="9">
        <v>2014</v>
      </c>
    </row>
    <row r="1216" spans="1:3" ht="18.75">
      <c r="A1216" s="28" t="s">
        <v>79</v>
      </c>
      <c r="B1216" s="29">
        <v>703</v>
      </c>
      <c r="C1216" s="9">
        <v>2015</v>
      </c>
    </row>
    <row r="1217" spans="1:3" ht="18.75">
      <c r="A1217" s="28" t="s">
        <v>79</v>
      </c>
      <c r="B1217" s="29">
        <v>703</v>
      </c>
      <c r="C1217" s="9">
        <v>2016</v>
      </c>
    </row>
    <row r="1218" spans="1:3" ht="18.75">
      <c r="A1218" s="28" t="s">
        <v>79</v>
      </c>
      <c r="B1218" s="29">
        <v>703</v>
      </c>
      <c r="C1218" s="9">
        <v>2017</v>
      </c>
    </row>
    <row r="1219" spans="1:3" ht="18.75">
      <c r="A1219" s="28" t="s">
        <v>79</v>
      </c>
      <c r="B1219" s="29">
        <v>703</v>
      </c>
      <c r="C1219" s="9">
        <v>2018</v>
      </c>
    </row>
    <row r="1220" spans="1:3" ht="18.75">
      <c r="A1220" s="28" t="s">
        <v>79</v>
      </c>
      <c r="B1220" s="29">
        <v>703</v>
      </c>
      <c r="C1220" s="9">
        <v>2019</v>
      </c>
    </row>
    <row r="1221" spans="1:3" ht="18.75">
      <c r="A1221" s="28" t="s">
        <v>79</v>
      </c>
      <c r="B1221" s="29">
        <v>703</v>
      </c>
      <c r="C1221" s="9">
        <v>2020</v>
      </c>
    </row>
    <row r="1222" spans="1:3" ht="18.75">
      <c r="A1222" s="28" t="s">
        <v>79</v>
      </c>
      <c r="B1222" s="29">
        <v>703</v>
      </c>
      <c r="C1222" s="9">
        <v>2021</v>
      </c>
    </row>
    <row r="1223" spans="1:3" ht="18.75">
      <c r="A1223" s="28" t="s">
        <v>79</v>
      </c>
      <c r="B1223" s="29">
        <v>703</v>
      </c>
      <c r="C1223" s="9">
        <v>2022</v>
      </c>
    </row>
    <row r="1224" spans="1:3" ht="18.75">
      <c r="A1224" s="28" t="s">
        <v>79</v>
      </c>
      <c r="B1224" s="29">
        <v>703</v>
      </c>
      <c r="C1224" s="9">
        <v>2023</v>
      </c>
    </row>
    <row r="1225" spans="1:3" ht="18.75">
      <c r="A1225" s="28" t="s">
        <v>80</v>
      </c>
      <c r="B1225" s="29">
        <v>705</v>
      </c>
      <c r="C1225" s="9">
        <v>1990</v>
      </c>
    </row>
    <row r="1226" spans="1:3" ht="18.75">
      <c r="A1226" s="28" t="s">
        <v>80</v>
      </c>
      <c r="B1226" s="29">
        <v>705</v>
      </c>
      <c r="C1226" s="9">
        <v>1991</v>
      </c>
    </row>
    <row r="1227" spans="1:3" ht="18.75">
      <c r="A1227" s="28" t="s">
        <v>80</v>
      </c>
      <c r="B1227" s="29">
        <v>705</v>
      </c>
      <c r="C1227" s="9">
        <v>1992</v>
      </c>
    </row>
    <row r="1228" spans="1:3" ht="18.75">
      <c r="A1228" s="28" t="s">
        <v>80</v>
      </c>
      <c r="B1228" s="29">
        <v>705</v>
      </c>
      <c r="C1228" s="9">
        <v>1993</v>
      </c>
    </row>
    <row r="1229" spans="1:3" ht="18.75">
      <c r="A1229" s="28" t="s">
        <v>80</v>
      </c>
      <c r="B1229" s="29">
        <v>705</v>
      </c>
      <c r="C1229" s="9">
        <v>1994</v>
      </c>
    </row>
    <row r="1230" spans="1:3" ht="18.75">
      <c r="A1230" s="28" t="s">
        <v>80</v>
      </c>
      <c r="B1230" s="29">
        <v>705</v>
      </c>
      <c r="C1230" s="9">
        <v>1995</v>
      </c>
    </row>
    <row r="1231" spans="1:3" ht="18.75">
      <c r="A1231" s="28" t="s">
        <v>80</v>
      </c>
      <c r="B1231" s="29">
        <v>705</v>
      </c>
      <c r="C1231" s="9">
        <v>1996</v>
      </c>
    </row>
    <row r="1232" spans="1:3" ht="18.75">
      <c r="A1232" s="28" t="s">
        <v>80</v>
      </c>
      <c r="B1232" s="29">
        <v>705</v>
      </c>
      <c r="C1232" s="9">
        <v>1997</v>
      </c>
    </row>
    <row r="1233" spans="1:3" ht="18.75">
      <c r="A1233" s="28" t="s">
        <v>80</v>
      </c>
      <c r="B1233" s="29">
        <v>705</v>
      </c>
      <c r="C1233" s="9">
        <v>1998</v>
      </c>
    </row>
    <row r="1234" spans="1:3" ht="18.75">
      <c r="A1234" s="28" t="s">
        <v>80</v>
      </c>
      <c r="B1234" s="29">
        <v>705</v>
      </c>
      <c r="C1234" s="9">
        <v>1999</v>
      </c>
    </row>
    <row r="1235" spans="1:3" ht="18.75">
      <c r="A1235" s="28" t="s">
        <v>80</v>
      </c>
      <c r="B1235" s="29">
        <v>705</v>
      </c>
      <c r="C1235" s="9">
        <v>2000</v>
      </c>
    </row>
    <row r="1236" spans="1:3" ht="18.75">
      <c r="A1236" s="28" t="s">
        <v>80</v>
      </c>
      <c r="B1236" s="29">
        <v>705</v>
      </c>
      <c r="C1236" s="9">
        <v>2001</v>
      </c>
    </row>
    <row r="1237" spans="1:3" ht="18.75">
      <c r="A1237" s="28" t="s">
        <v>80</v>
      </c>
      <c r="B1237" s="29">
        <v>705</v>
      </c>
      <c r="C1237" s="9">
        <v>2002</v>
      </c>
    </row>
    <row r="1238" spans="1:3" ht="18.75">
      <c r="A1238" s="28" t="s">
        <v>80</v>
      </c>
      <c r="B1238" s="29">
        <v>705</v>
      </c>
      <c r="C1238" s="9">
        <v>2003</v>
      </c>
    </row>
    <row r="1239" spans="1:3" ht="18.75">
      <c r="A1239" s="28" t="s">
        <v>80</v>
      </c>
      <c r="B1239" s="29">
        <v>705</v>
      </c>
      <c r="C1239" s="9">
        <v>2004</v>
      </c>
    </row>
    <row r="1240" spans="1:3" ht="18.75">
      <c r="A1240" s="28" t="s">
        <v>80</v>
      </c>
      <c r="B1240" s="29">
        <v>705</v>
      </c>
      <c r="C1240" s="9">
        <v>2005</v>
      </c>
    </row>
    <row r="1241" spans="1:3" ht="18.75">
      <c r="A1241" s="28" t="s">
        <v>80</v>
      </c>
      <c r="B1241" s="29">
        <v>705</v>
      </c>
      <c r="C1241" s="9">
        <v>2006</v>
      </c>
    </row>
    <row r="1242" spans="1:3" ht="18.75">
      <c r="A1242" s="28" t="s">
        <v>80</v>
      </c>
      <c r="B1242" s="29">
        <v>705</v>
      </c>
      <c r="C1242" s="9">
        <v>2007</v>
      </c>
    </row>
    <row r="1243" spans="1:3" ht="18.75">
      <c r="A1243" s="28" t="s">
        <v>80</v>
      </c>
      <c r="B1243" s="29">
        <v>705</v>
      </c>
      <c r="C1243" s="9">
        <v>2008</v>
      </c>
    </row>
    <row r="1244" spans="1:3" ht="18.75">
      <c r="A1244" s="28" t="s">
        <v>80</v>
      </c>
      <c r="B1244" s="29">
        <v>705</v>
      </c>
      <c r="C1244" s="9">
        <v>2009</v>
      </c>
    </row>
    <row r="1245" spans="1:3" ht="18.75">
      <c r="A1245" s="28" t="s">
        <v>80</v>
      </c>
      <c r="B1245" s="29">
        <v>705</v>
      </c>
      <c r="C1245" s="9">
        <v>2010</v>
      </c>
    </row>
    <row r="1246" spans="1:3" ht="18.75">
      <c r="A1246" s="28" t="s">
        <v>80</v>
      </c>
      <c r="B1246" s="29">
        <v>705</v>
      </c>
      <c r="C1246" s="9">
        <v>2011</v>
      </c>
    </row>
    <row r="1247" spans="1:3" ht="18.75">
      <c r="A1247" s="28" t="s">
        <v>80</v>
      </c>
      <c r="B1247" s="29">
        <v>705</v>
      </c>
      <c r="C1247" s="9">
        <v>2012</v>
      </c>
    </row>
    <row r="1248" spans="1:3" ht="18.75">
      <c r="A1248" s="28" t="s">
        <v>80</v>
      </c>
      <c r="B1248" s="29">
        <v>705</v>
      </c>
      <c r="C1248" s="9">
        <v>2013</v>
      </c>
    </row>
    <row r="1249" spans="1:3" ht="18.75">
      <c r="A1249" s="28" t="s">
        <v>80</v>
      </c>
      <c r="B1249" s="29">
        <v>705</v>
      </c>
      <c r="C1249" s="9">
        <v>2014</v>
      </c>
    </row>
    <row r="1250" spans="1:3" ht="18.75">
      <c r="A1250" s="28" t="s">
        <v>80</v>
      </c>
      <c r="B1250" s="29">
        <v>705</v>
      </c>
      <c r="C1250" s="9">
        <v>2015</v>
      </c>
    </row>
    <row r="1251" spans="1:3" ht="18.75">
      <c r="A1251" s="28" t="s">
        <v>80</v>
      </c>
      <c r="B1251" s="29">
        <v>705</v>
      </c>
      <c r="C1251" s="9">
        <v>2016</v>
      </c>
    </row>
    <row r="1252" spans="1:3" ht="18.75">
      <c r="A1252" s="28" t="s">
        <v>80</v>
      </c>
      <c r="B1252" s="29">
        <v>705</v>
      </c>
      <c r="C1252" s="9">
        <v>2017</v>
      </c>
    </row>
    <row r="1253" spans="1:3" ht="18.75">
      <c r="A1253" s="28" t="s">
        <v>80</v>
      </c>
      <c r="B1253" s="29">
        <v>705</v>
      </c>
      <c r="C1253" s="9">
        <v>2018</v>
      </c>
    </row>
    <row r="1254" spans="1:3" ht="18.75">
      <c r="A1254" s="28" t="s">
        <v>80</v>
      </c>
      <c r="B1254" s="29">
        <v>705</v>
      </c>
      <c r="C1254" s="9">
        <v>2019</v>
      </c>
    </row>
    <row r="1255" spans="1:3" ht="18.75">
      <c r="A1255" s="28" t="s">
        <v>80</v>
      </c>
      <c r="B1255" s="29">
        <v>705</v>
      </c>
      <c r="C1255" s="9">
        <v>2020</v>
      </c>
    </row>
    <row r="1256" spans="1:3" ht="18.75">
      <c r="A1256" s="28" t="s">
        <v>80</v>
      </c>
      <c r="B1256" s="29">
        <v>705</v>
      </c>
      <c r="C1256" s="9">
        <v>2021</v>
      </c>
    </row>
    <row r="1257" spans="1:3" ht="18.75">
      <c r="A1257" s="28" t="s">
        <v>80</v>
      </c>
      <c r="B1257" s="29">
        <v>705</v>
      </c>
      <c r="C1257" s="9">
        <v>2022</v>
      </c>
    </row>
    <row r="1258" spans="1:3" ht="18.75">
      <c r="A1258" s="28" t="s">
        <v>80</v>
      </c>
      <c r="B1258" s="29">
        <v>705</v>
      </c>
      <c r="C1258" s="9">
        <v>2023</v>
      </c>
    </row>
    <row r="1259" spans="1:3" ht="18.75">
      <c r="A1259" s="28" t="s">
        <v>62</v>
      </c>
      <c r="B1259" s="30">
        <v>752</v>
      </c>
      <c r="C1259" s="9">
        <v>1990</v>
      </c>
    </row>
    <row r="1260" spans="1:3" ht="18.75">
      <c r="A1260" s="28" t="s">
        <v>62</v>
      </c>
      <c r="B1260" s="30">
        <v>752</v>
      </c>
      <c r="C1260" s="9">
        <v>1991</v>
      </c>
    </row>
    <row r="1261" spans="1:3" ht="18.75">
      <c r="A1261" s="28" t="s">
        <v>62</v>
      </c>
      <c r="B1261" s="30">
        <v>752</v>
      </c>
      <c r="C1261" s="9">
        <v>1992</v>
      </c>
    </row>
    <row r="1262" spans="1:3" ht="18.75">
      <c r="A1262" s="28" t="s">
        <v>62</v>
      </c>
      <c r="B1262" s="30">
        <v>752</v>
      </c>
      <c r="C1262" s="9">
        <v>1993</v>
      </c>
    </row>
    <row r="1263" spans="1:3" ht="18.75">
      <c r="A1263" s="28" t="s">
        <v>62</v>
      </c>
      <c r="B1263" s="30">
        <v>752</v>
      </c>
      <c r="C1263" s="9">
        <v>1994</v>
      </c>
    </row>
    <row r="1264" spans="1:3" ht="18.75">
      <c r="A1264" s="28" t="s">
        <v>62</v>
      </c>
      <c r="B1264" s="30">
        <v>752</v>
      </c>
      <c r="C1264" s="9">
        <v>1995</v>
      </c>
    </row>
    <row r="1265" spans="1:3" ht="18.75">
      <c r="A1265" s="28" t="s">
        <v>62</v>
      </c>
      <c r="B1265" s="30">
        <v>752</v>
      </c>
      <c r="C1265" s="9">
        <v>1996</v>
      </c>
    </row>
    <row r="1266" spans="1:3" ht="18.75">
      <c r="A1266" s="28" t="s">
        <v>62</v>
      </c>
      <c r="B1266" s="30">
        <v>752</v>
      </c>
      <c r="C1266" s="9">
        <v>1997</v>
      </c>
    </row>
    <row r="1267" spans="1:3" ht="18.75">
      <c r="A1267" s="28" t="s">
        <v>62</v>
      </c>
      <c r="B1267" s="30">
        <v>752</v>
      </c>
      <c r="C1267" s="9">
        <v>1998</v>
      </c>
    </row>
    <row r="1268" spans="1:3" ht="18.75">
      <c r="A1268" s="28" t="s">
        <v>62</v>
      </c>
      <c r="B1268" s="30">
        <v>752</v>
      </c>
      <c r="C1268" s="9">
        <v>1999</v>
      </c>
    </row>
    <row r="1269" spans="1:3" ht="18.75">
      <c r="A1269" s="28" t="s">
        <v>62</v>
      </c>
      <c r="B1269" s="30">
        <v>752</v>
      </c>
      <c r="C1269" s="9">
        <v>2000</v>
      </c>
    </row>
    <row r="1270" spans="1:3" ht="18.75">
      <c r="A1270" s="28" t="s">
        <v>62</v>
      </c>
      <c r="B1270" s="30">
        <v>752</v>
      </c>
      <c r="C1270" s="9">
        <v>2001</v>
      </c>
    </row>
    <row r="1271" spans="1:3" ht="18.75">
      <c r="A1271" s="28" t="s">
        <v>62</v>
      </c>
      <c r="B1271" s="30">
        <v>752</v>
      </c>
      <c r="C1271" s="9">
        <v>2002</v>
      </c>
    </row>
    <row r="1272" spans="1:3" ht="18.75">
      <c r="A1272" s="28" t="s">
        <v>62</v>
      </c>
      <c r="B1272" s="30">
        <v>752</v>
      </c>
      <c r="C1272" s="9">
        <v>2003</v>
      </c>
    </row>
    <row r="1273" spans="1:3" ht="18.75">
      <c r="A1273" s="28" t="s">
        <v>62</v>
      </c>
      <c r="B1273" s="30">
        <v>752</v>
      </c>
      <c r="C1273" s="9">
        <v>2004</v>
      </c>
    </row>
    <row r="1274" spans="1:3" ht="18.75">
      <c r="A1274" s="28" t="s">
        <v>62</v>
      </c>
      <c r="B1274" s="30">
        <v>752</v>
      </c>
      <c r="C1274" s="9">
        <v>2005</v>
      </c>
    </row>
    <row r="1275" spans="1:3" ht="18.75">
      <c r="A1275" s="28" t="s">
        <v>62</v>
      </c>
      <c r="B1275" s="30">
        <v>752</v>
      </c>
      <c r="C1275" s="9">
        <v>2006</v>
      </c>
    </row>
    <row r="1276" spans="1:3" ht="18.75">
      <c r="A1276" s="28" t="s">
        <v>62</v>
      </c>
      <c r="B1276" s="30">
        <v>752</v>
      </c>
      <c r="C1276" s="9">
        <v>2007</v>
      </c>
    </row>
    <row r="1277" spans="1:3" ht="18.75">
      <c r="A1277" s="28" t="s">
        <v>62</v>
      </c>
      <c r="B1277" s="30">
        <v>752</v>
      </c>
      <c r="C1277" s="9">
        <v>2008</v>
      </c>
    </row>
    <row r="1278" spans="1:3" ht="18.75">
      <c r="A1278" s="28" t="s">
        <v>62</v>
      </c>
      <c r="B1278" s="30">
        <v>752</v>
      </c>
      <c r="C1278" s="9">
        <v>2009</v>
      </c>
    </row>
    <row r="1279" spans="1:3" ht="18.75">
      <c r="A1279" s="28" t="s">
        <v>62</v>
      </c>
      <c r="B1279" s="30">
        <v>752</v>
      </c>
      <c r="C1279" s="9">
        <v>2010</v>
      </c>
    </row>
    <row r="1280" spans="1:3" ht="18.75">
      <c r="A1280" s="28" t="s">
        <v>62</v>
      </c>
      <c r="B1280" s="30">
        <v>752</v>
      </c>
      <c r="C1280" s="9">
        <v>2011</v>
      </c>
    </row>
    <row r="1281" spans="1:3" ht="18.75">
      <c r="A1281" s="28" t="s">
        <v>62</v>
      </c>
      <c r="B1281" s="30">
        <v>752</v>
      </c>
      <c r="C1281" s="9">
        <v>2012</v>
      </c>
    </row>
    <row r="1282" spans="1:3" ht="18.75">
      <c r="A1282" s="28" t="s">
        <v>62</v>
      </c>
      <c r="B1282" s="30">
        <v>752</v>
      </c>
      <c r="C1282" s="9">
        <v>2013</v>
      </c>
    </row>
    <row r="1283" spans="1:3" ht="18.75">
      <c r="A1283" s="28" t="s">
        <v>62</v>
      </c>
      <c r="B1283" s="30">
        <v>752</v>
      </c>
      <c r="C1283" s="9">
        <v>2014</v>
      </c>
    </row>
    <row r="1284" spans="1:3" ht="18.75">
      <c r="A1284" s="28" t="s">
        <v>62</v>
      </c>
      <c r="B1284" s="30">
        <v>752</v>
      </c>
      <c r="C1284" s="9">
        <v>2015</v>
      </c>
    </row>
    <row r="1285" spans="1:3" ht="18.75">
      <c r="A1285" s="28" t="s">
        <v>62</v>
      </c>
      <c r="B1285" s="30">
        <v>752</v>
      </c>
      <c r="C1285" s="9">
        <v>2016</v>
      </c>
    </row>
    <row r="1286" spans="1:3" ht="18.75">
      <c r="A1286" s="28" t="s">
        <v>62</v>
      </c>
      <c r="B1286" s="30">
        <v>752</v>
      </c>
      <c r="C1286" s="9">
        <v>2017</v>
      </c>
    </row>
    <row r="1287" spans="1:3" ht="18.75">
      <c r="A1287" s="28" t="s">
        <v>62</v>
      </c>
      <c r="B1287" s="30">
        <v>752</v>
      </c>
      <c r="C1287" s="9">
        <v>2018</v>
      </c>
    </row>
    <row r="1288" spans="1:3" ht="18.75">
      <c r="A1288" s="28" t="s">
        <v>62</v>
      </c>
      <c r="B1288" s="30">
        <v>752</v>
      </c>
      <c r="C1288" s="9">
        <v>2019</v>
      </c>
    </row>
    <row r="1289" spans="1:3" ht="18.75">
      <c r="A1289" s="28" t="s">
        <v>62</v>
      </c>
      <c r="B1289" s="30">
        <v>752</v>
      </c>
      <c r="C1289" s="9">
        <v>2020</v>
      </c>
    </row>
    <row r="1290" spans="1:3" ht="18.75">
      <c r="A1290" s="28" t="s">
        <v>62</v>
      </c>
      <c r="B1290" s="30">
        <v>752</v>
      </c>
      <c r="C1290" s="9">
        <v>2021</v>
      </c>
    </row>
    <row r="1291" spans="1:3" ht="18.75">
      <c r="A1291" s="28" t="s">
        <v>62</v>
      </c>
      <c r="B1291" s="30">
        <v>752</v>
      </c>
      <c r="C1291" s="9">
        <v>2022</v>
      </c>
    </row>
    <row r="1292" spans="1:3" ht="18.75">
      <c r="A1292" s="28" t="s">
        <v>62</v>
      </c>
      <c r="B1292" s="30">
        <v>752</v>
      </c>
      <c r="C1292" s="9">
        <v>2023</v>
      </c>
    </row>
    <row r="1293" spans="1:3" ht="18.75">
      <c r="A1293" s="28" t="s">
        <v>65</v>
      </c>
      <c r="B1293" s="30">
        <v>840</v>
      </c>
      <c r="C1293" s="9">
        <v>1990</v>
      </c>
    </row>
    <row r="1294" spans="1:3" ht="18.75">
      <c r="A1294" s="28" t="s">
        <v>65</v>
      </c>
      <c r="B1294" s="30">
        <v>840</v>
      </c>
      <c r="C1294" s="9">
        <v>1991</v>
      </c>
    </row>
    <row r="1295" spans="1:3" ht="18.75">
      <c r="A1295" s="28" t="s">
        <v>65</v>
      </c>
      <c r="B1295" s="30">
        <v>840</v>
      </c>
      <c r="C1295" s="9">
        <v>1992</v>
      </c>
    </row>
    <row r="1296" spans="1:3" ht="18.75">
      <c r="A1296" s="28" t="s">
        <v>65</v>
      </c>
      <c r="B1296" s="30">
        <v>840</v>
      </c>
      <c r="C1296" s="9">
        <v>1993</v>
      </c>
    </row>
    <row r="1297" spans="1:3" ht="18.75">
      <c r="A1297" s="28" t="s">
        <v>65</v>
      </c>
      <c r="B1297" s="30">
        <v>840</v>
      </c>
      <c r="C1297" s="9">
        <v>1994</v>
      </c>
    </row>
    <row r="1298" spans="1:3" ht="18.75">
      <c r="A1298" s="28" t="s">
        <v>65</v>
      </c>
      <c r="B1298" s="30">
        <v>840</v>
      </c>
      <c r="C1298" s="9">
        <v>1995</v>
      </c>
    </row>
    <row r="1299" spans="1:3" ht="18.75">
      <c r="A1299" s="28" t="s">
        <v>65</v>
      </c>
      <c r="B1299" s="30">
        <v>840</v>
      </c>
      <c r="C1299" s="9">
        <v>1996</v>
      </c>
    </row>
    <row r="1300" spans="1:3" ht="18.75">
      <c r="A1300" s="28" t="s">
        <v>65</v>
      </c>
      <c r="B1300" s="30">
        <v>840</v>
      </c>
      <c r="C1300" s="9">
        <v>1997</v>
      </c>
    </row>
    <row r="1301" spans="1:3" ht="18.75">
      <c r="A1301" s="28" t="s">
        <v>65</v>
      </c>
      <c r="B1301" s="30">
        <v>840</v>
      </c>
      <c r="C1301" s="9">
        <v>1998</v>
      </c>
    </row>
    <row r="1302" spans="1:3" ht="18.75">
      <c r="A1302" s="28" t="s">
        <v>65</v>
      </c>
      <c r="B1302" s="30">
        <v>840</v>
      </c>
      <c r="C1302" s="9">
        <v>1999</v>
      </c>
    </row>
    <row r="1303" spans="1:3" ht="18.75">
      <c r="A1303" s="28" t="s">
        <v>65</v>
      </c>
      <c r="B1303" s="30">
        <v>840</v>
      </c>
      <c r="C1303" s="9">
        <v>2000</v>
      </c>
    </row>
    <row r="1304" spans="1:3" ht="18.75">
      <c r="A1304" s="28" t="s">
        <v>65</v>
      </c>
      <c r="B1304" s="30">
        <v>840</v>
      </c>
      <c r="C1304" s="9">
        <v>2001</v>
      </c>
    </row>
    <row r="1305" spans="1:3" ht="18.75">
      <c r="A1305" s="28" t="s">
        <v>65</v>
      </c>
      <c r="B1305" s="30">
        <v>840</v>
      </c>
      <c r="C1305" s="9">
        <v>2002</v>
      </c>
    </row>
    <row r="1306" spans="1:3" ht="18.75">
      <c r="A1306" s="28" t="s">
        <v>65</v>
      </c>
      <c r="B1306" s="30">
        <v>840</v>
      </c>
      <c r="C1306" s="9">
        <v>2003</v>
      </c>
    </row>
    <row r="1307" spans="1:3" ht="18.75">
      <c r="A1307" s="28" t="s">
        <v>65</v>
      </c>
      <c r="B1307" s="30">
        <v>840</v>
      </c>
      <c r="C1307" s="9">
        <v>2004</v>
      </c>
    </row>
    <row r="1308" spans="1:3" ht="18.75">
      <c r="A1308" s="28" t="s">
        <v>65</v>
      </c>
      <c r="B1308" s="30">
        <v>840</v>
      </c>
      <c r="C1308" s="9">
        <v>2005</v>
      </c>
    </row>
    <row r="1309" spans="1:3" ht="18.75">
      <c r="A1309" s="28" t="s">
        <v>65</v>
      </c>
      <c r="B1309" s="30">
        <v>840</v>
      </c>
      <c r="C1309" s="9">
        <v>2006</v>
      </c>
    </row>
    <row r="1310" spans="1:3" ht="18.75">
      <c r="A1310" s="28" t="s">
        <v>65</v>
      </c>
      <c r="B1310" s="30">
        <v>840</v>
      </c>
      <c r="C1310" s="9">
        <v>2007</v>
      </c>
    </row>
    <row r="1311" spans="1:3" ht="18.75">
      <c r="A1311" s="28" t="s">
        <v>65</v>
      </c>
      <c r="B1311" s="30">
        <v>840</v>
      </c>
      <c r="C1311" s="9">
        <v>2008</v>
      </c>
    </row>
    <row r="1312" spans="1:3" ht="18.75">
      <c r="A1312" s="28" t="s">
        <v>65</v>
      </c>
      <c r="B1312" s="30">
        <v>840</v>
      </c>
      <c r="C1312" s="9">
        <v>2009</v>
      </c>
    </row>
    <row r="1313" spans="1:3" ht="18.75">
      <c r="A1313" s="28" t="s">
        <v>65</v>
      </c>
      <c r="B1313" s="30">
        <v>840</v>
      </c>
      <c r="C1313" s="9">
        <v>2010</v>
      </c>
    </row>
    <row r="1314" spans="1:3" ht="18.75">
      <c r="A1314" s="28" t="s">
        <v>65</v>
      </c>
      <c r="B1314" s="30">
        <v>840</v>
      </c>
      <c r="C1314" s="9">
        <v>2011</v>
      </c>
    </row>
    <row r="1315" spans="1:3" ht="18.75">
      <c r="A1315" s="28" t="s">
        <v>65</v>
      </c>
      <c r="B1315" s="30">
        <v>840</v>
      </c>
      <c r="C1315" s="9">
        <v>2012</v>
      </c>
    </row>
    <row r="1316" spans="1:3" ht="18.75">
      <c r="A1316" s="28" t="s">
        <v>65</v>
      </c>
      <c r="B1316" s="30">
        <v>840</v>
      </c>
      <c r="C1316" s="9">
        <v>2013</v>
      </c>
    </row>
    <row r="1317" spans="1:3" ht="18.75">
      <c r="A1317" s="28" t="s">
        <v>65</v>
      </c>
      <c r="B1317" s="30">
        <v>840</v>
      </c>
      <c r="C1317" s="9">
        <v>2014</v>
      </c>
    </row>
    <row r="1318" spans="1:3" ht="18.75">
      <c r="A1318" s="28" t="s">
        <v>65</v>
      </c>
      <c r="B1318" s="30">
        <v>840</v>
      </c>
      <c r="C1318" s="9">
        <v>2015</v>
      </c>
    </row>
    <row r="1319" spans="1:3" ht="18.75">
      <c r="A1319" s="28" t="s">
        <v>65</v>
      </c>
      <c r="B1319" s="30">
        <v>840</v>
      </c>
      <c r="C1319" s="9">
        <v>2016</v>
      </c>
    </row>
    <row r="1320" spans="1:3" ht="18.75">
      <c r="A1320" s="28" t="s">
        <v>65</v>
      </c>
      <c r="B1320" s="30">
        <v>840</v>
      </c>
      <c r="C1320" s="9">
        <v>2017</v>
      </c>
    </row>
    <row r="1321" spans="1:3" ht="18.75">
      <c r="A1321" s="28" t="s">
        <v>65</v>
      </c>
      <c r="B1321" s="30">
        <v>840</v>
      </c>
      <c r="C1321" s="9">
        <v>2018</v>
      </c>
    </row>
    <row r="1322" spans="1:3" ht="18.75">
      <c r="A1322" s="28" t="s">
        <v>65</v>
      </c>
      <c r="B1322" s="30">
        <v>840</v>
      </c>
      <c r="C1322" s="9">
        <v>2019</v>
      </c>
    </row>
    <row r="1323" spans="1:3" ht="18.75">
      <c r="A1323" s="28" t="s">
        <v>65</v>
      </c>
      <c r="B1323" s="30">
        <v>840</v>
      </c>
      <c r="C1323" s="9">
        <v>2020</v>
      </c>
    </row>
    <row r="1324" spans="1:3" ht="18.75">
      <c r="A1324" s="28" t="s">
        <v>65</v>
      </c>
      <c r="B1324" s="30">
        <v>840</v>
      </c>
      <c r="C1324" s="9">
        <v>2021</v>
      </c>
    </row>
    <row r="1325" spans="1:3" ht="18.75">
      <c r="A1325" s="28" t="s">
        <v>65</v>
      </c>
      <c r="B1325" s="30">
        <v>840</v>
      </c>
      <c r="C1325" s="9">
        <v>2022</v>
      </c>
    </row>
    <row r="1326" spans="1:3" ht="18.75">
      <c r="A1326" s="28" t="s">
        <v>65</v>
      </c>
      <c r="B1326" s="30">
        <v>840</v>
      </c>
      <c r="C1326" s="9">
        <v>2023</v>
      </c>
    </row>
    <row r="1327" spans="1:3" ht="18.75">
      <c r="A1327" s="46" t="s">
        <v>85</v>
      </c>
      <c r="B1327" s="47">
        <v>191</v>
      </c>
      <c r="C1327" s="9">
        <v>1990</v>
      </c>
    </row>
    <row r="1328" spans="1:3" ht="18.75">
      <c r="A1328" s="46" t="s">
        <v>85</v>
      </c>
      <c r="B1328" s="47">
        <v>191</v>
      </c>
      <c r="C1328" s="9">
        <v>1991</v>
      </c>
    </row>
    <row r="1329" spans="1:3" ht="18.75">
      <c r="A1329" s="46" t="s">
        <v>85</v>
      </c>
      <c r="B1329" s="47">
        <v>191</v>
      </c>
      <c r="C1329" s="9">
        <v>1992</v>
      </c>
    </row>
    <row r="1330" spans="1:3" ht="18.75">
      <c r="A1330" s="46" t="s">
        <v>85</v>
      </c>
      <c r="B1330" s="47">
        <v>191</v>
      </c>
      <c r="C1330" s="9">
        <v>1993</v>
      </c>
    </row>
    <row r="1331" spans="1:3" ht="18.75">
      <c r="A1331" s="46" t="s">
        <v>85</v>
      </c>
      <c r="B1331" s="47">
        <v>191</v>
      </c>
      <c r="C1331" s="9">
        <v>1994</v>
      </c>
    </row>
    <row r="1332" spans="1:3" ht="18.75">
      <c r="A1332" s="46" t="s">
        <v>85</v>
      </c>
      <c r="B1332" s="47">
        <v>191</v>
      </c>
      <c r="C1332" s="9">
        <v>1995</v>
      </c>
    </row>
    <row r="1333" spans="1:3" ht="18.75">
      <c r="A1333" s="46" t="s">
        <v>85</v>
      </c>
      <c r="B1333" s="47">
        <v>191</v>
      </c>
      <c r="C1333" s="9">
        <v>1996</v>
      </c>
    </row>
    <row r="1334" spans="1:3" ht="18.75">
      <c r="A1334" s="46" t="s">
        <v>85</v>
      </c>
      <c r="B1334" s="47">
        <v>191</v>
      </c>
      <c r="C1334" s="9">
        <v>1997</v>
      </c>
    </row>
    <row r="1335" spans="1:3" ht="18.75">
      <c r="A1335" s="46" t="s">
        <v>85</v>
      </c>
      <c r="B1335" s="47">
        <v>191</v>
      </c>
      <c r="C1335" s="9">
        <v>1998</v>
      </c>
    </row>
    <row r="1336" spans="1:3" ht="18.75">
      <c r="A1336" s="46" t="s">
        <v>85</v>
      </c>
      <c r="B1336" s="47">
        <v>191</v>
      </c>
      <c r="C1336" s="9">
        <v>1999</v>
      </c>
    </row>
    <row r="1337" spans="1:3" ht="18.75">
      <c r="A1337" s="46" t="s">
        <v>85</v>
      </c>
      <c r="B1337" s="47">
        <v>191</v>
      </c>
      <c r="C1337" s="9">
        <v>2000</v>
      </c>
    </row>
    <row r="1338" spans="1:3" ht="18.75">
      <c r="A1338" s="46" t="s">
        <v>85</v>
      </c>
      <c r="B1338" s="47">
        <v>191</v>
      </c>
      <c r="C1338" s="9">
        <v>2001</v>
      </c>
    </row>
    <row r="1339" spans="1:3" ht="18.75">
      <c r="A1339" s="46" t="s">
        <v>85</v>
      </c>
      <c r="B1339" s="47">
        <v>191</v>
      </c>
      <c r="C1339" s="9">
        <v>2002</v>
      </c>
    </row>
    <row r="1340" spans="1:3" ht="18.75">
      <c r="A1340" s="46" t="s">
        <v>85</v>
      </c>
      <c r="B1340" s="47">
        <v>191</v>
      </c>
      <c r="C1340" s="9">
        <v>2003</v>
      </c>
    </row>
    <row r="1341" spans="1:3" ht="18.75">
      <c r="A1341" s="46" t="s">
        <v>85</v>
      </c>
      <c r="B1341" s="47">
        <v>191</v>
      </c>
      <c r="C1341" s="9">
        <v>2004</v>
      </c>
    </row>
    <row r="1342" spans="1:3" ht="18.75">
      <c r="A1342" s="46" t="s">
        <v>85</v>
      </c>
      <c r="B1342" s="47">
        <v>191</v>
      </c>
      <c r="C1342" s="9">
        <v>2005</v>
      </c>
    </row>
    <row r="1343" spans="1:3" ht="18.75">
      <c r="A1343" s="46" t="s">
        <v>85</v>
      </c>
      <c r="B1343" s="47">
        <v>191</v>
      </c>
      <c r="C1343" s="9">
        <v>2006</v>
      </c>
    </row>
    <row r="1344" spans="1:3" ht="18.75">
      <c r="A1344" s="46" t="s">
        <v>85</v>
      </c>
      <c r="B1344" s="47">
        <v>191</v>
      </c>
      <c r="C1344" s="9">
        <v>2007</v>
      </c>
    </row>
    <row r="1345" spans="1:3" ht="18.75">
      <c r="A1345" s="46" t="s">
        <v>85</v>
      </c>
      <c r="B1345" s="47">
        <v>191</v>
      </c>
      <c r="C1345" s="9">
        <v>2008</v>
      </c>
    </row>
    <row r="1346" spans="1:3" ht="18.75">
      <c r="A1346" s="46" t="s">
        <v>85</v>
      </c>
      <c r="B1346" s="47">
        <v>191</v>
      </c>
      <c r="C1346" s="9">
        <v>2009</v>
      </c>
    </row>
    <row r="1347" spans="1:3" ht="18.75">
      <c r="A1347" s="46" t="s">
        <v>85</v>
      </c>
      <c r="B1347" s="47">
        <v>191</v>
      </c>
      <c r="C1347" s="9">
        <v>2010</v>
      </c>
    </row>
    <row r="1348" spans="1:3" ht="18.75">
      <c r="A1348" s="46" t="s">
        <v>85</v>
      </c>
      <c r="B1348" s="47">
        <v>191</v>
      </c>
      <c r="C1348" s="9">
        <v>2011</v>
      </c>
    </row>
    <row r="1349" spans="1:3" ht="18.75">
      <c r="A1349" s="46" t="s">
        <v>85</v>
      </c>
      <c r="B1349" s="47">
        <v>191</v>
      </c>
      <c r="C1349" s="9">
        <v>2012</v>
      </c>
    </row>
    <row r="1350" spans="1:3" ht="18.75">
      <c r="A1350" s="46" t="s">
        <v>85</v>
      </c>
      <c r="B1350" s="47">
        <v>191</v>
      </c>
      <c r="C1350" s="9">
        <v>2013</v>
      </c>
    </row>
    <row r="1351" spans="1:3" ht="18.75">
      <c r="A1351" s="46" t="s">
        <v>85</v>
      </c>
      <c r="B1351" s="47">
        <v>191</v>
      </c>
      <c r="C1351" s="9">
        <v>2014</v>
      </c>
    </row>
    <row r="1352" spans="1:3" ht="18.75">
      <c r="A1352" s="46" t="s">
        <v>85</v>
      </c>
      <c r="B1352" s="47">
        <v>191</v>
      </c>
      <c r="C1352" s="9">
        <v>2015</v>
      </c>
    </row>
    <row r="1353" spans="1:3" ht="18.75">
      <c r="A1353" s="46" t="s">
        <v>85</v>
      </c>
      <c r="B1353" s="47">
        <v>191</v>
      </c>
      <c r="C1353" s="9">
        <v>2016</v>
      </c>
    </row>
    <row r="1354" spans="1:3" ht="18.75">
      <c r="A1354" s="46" t="s">
        <v>85</v>
      </c>
      <c r="B1354" s="47">
        <v>191</v>
      </c>
      <c r="C1354" s="9">
        <v>2017</v>
      </c>
    </row>
    <row r="1355" spans="1:3" ht="18.75">
      <c r="A1355" s="46" t="s">
        <v>85</v>
      </c>
      <c r="B1355" s="47">
        <v>191</v>
      </c>
      <c r="C1355" s="9">
        <v>2018</v>
      </c>
    </row>
    <row r="1356" spans="1:3" ht="18.75">
      <c r="A1356" s="46" t="s">
        <v>85</v>
      </c>
      <c r="B1356" s="47">
        <v>191</v>
      </c>
      <c r="C1356" s="9">
        <v>2019</v>
      </c>
    </row>
    <row r="1357" spans="1:3" ht="18.75">
      <c r="A1357" s="46" t="s">
        <v>85</v>
      </c>
      <c r="B1357" s="47">
        <v>191</v>
      </c>
      <c r="C1357" s="9">
        <v>2020</v>
      </c>
    </row>
    <row r="1358" spans="1:3" ht="18.75">
      <c r="A1358" s="46" t="s">
        <v>85</v>
      </c>
      <c r="B1358" s="47">
        <v>191</v>
      </c>
      <c r="C1358" s="9">
        <v>2021</v>
      </c>
    </row>
    <row r="1359" spans="1:3" ht="18.75">
      <c r="A1359" s="46" t="s">
        <v>85</v>
      </c>
      <c r="B1359" s="47">
        <v>191</v>
      </c>
      <c r="C1359" s="9">
        <v>2022</v>
      </c>
    </row>
    <row r="1360" spans="1:3" ht="18.75">
      <c r="A1360" s="46" t="s">
        <v>85</v>
      </c>
      <c r="B1360" s="47">
        <v>191</v>
      </c>
      <c r="C1360" s="9">
        <v>2023</v>
      </c>
    </row>
    <row r="1361" spans="3:3" ht="15.75">
      <c r="C1361" s="1"/>
    </row>
    <row r="1362" spans="3:3" ht="15.75">
      <c r="C1362" s="1"/>
    </row>
    <row r="1363" spans="3:3" ht="15.75">
      <c r="C1363" s="1"/>
    </row>
    <row r="1364" spans="3:3" ht="15.75">
      <c r="C1364" s="1"/>
    </row>
    <row r="1365" spans="3:3" ht="15.75">
      <c r="C1365" s="1"/>
    </row>
    <row r="1366" spans="3:3" ht="15.75">
      <c r="C1366" s="1"/>
    </row>
    <row r="1367" spans="3:3" ht="15.75">
      <c r="C1367" s="1"/>
    </row>
    <row r="1368" spans="3:3" ht="15.75">
      <c r="C1368" s="1"/>
    </row>
    <row r="1369" spans="3:3" ht="15.75">
      <c r="C1369" s="1"/>
    </row>
    <row r="1370" spans="3:3" ht="15.75">
      <c r="C1370" s="1"/>
    </row>
    <row r="1371" spans="3:3" ht="15.75">
      <c r="C1371" s="1"/>
    </row>
    <row r="1372" spans="3:3" ht="15.75">
      <c r="C1372" s="1"/>
    </row>
    <row r="1373" spans="3:3" ht="15.75">
      <c r="C1373" s="1"/>
    </row>
    <row r="1374" spans="3:3" ht="15.75">
      <c r="C1374" s="1"/>
    </row>
    <row r="1375" spans="3:3" ht="15.75">
      <c r="C1375" s="1"/>
    </row>
    <row r="1376" spans="3:3" ht="15.75">
      <c r="C1376" s="1"/>
    </row>
    <row r="1377" spans="3:3" ht="15.75">
      <c r="C1377" s="1"/>
    </row>
    <row r="1378" spans="3:3" ht="15.75">
      <c r="C1378" s="1"/>
    </row>
    <row r="1379" spans="3:3" ht="15.75">
      <c r="C1379" s="1"/>
    </row>
    <row r="1380" spans="3:3" ht="15.75">
      <c r="C1380" s="1"/>
    </row>
    <row r="1381" spans="3:3" ht="15.75">
      <c r="C1381" s="1"/>
    </row>
    <row r="1382" spans="3:3" ht="15.75">
      <c r="C1382" s="1"/>
    </row>
    <row r="1383" spans="3:3" ht="15.75">
      <c r="C1383" s="1"/>
    </row>
    <row r="1384" spans="3:3" ht="15.75">
      <c r="C1384" s="1"/>
    </row>
    <row r="1385" spans="3:3" ht="15.75">
      <c r="C1385" s="1"/>
    </row>
    <row r="1386" spans="3:3" ht="15.75">
      <c r="C1386" s="1"/>
    </row>
    <row r="1387" spans="3:3" ht="15.75">
      <c r="C1387" s="1"/>
    </row>
    <row r="1388" spans="3:3" ht="15.75">
      <c r="C1388" s="1"/>
    </row>
    <row r="1389" spans="3:3" ht="15.75">
      <c r="C1389" s="1"/>
    </row>
    <row r="1390" spans="3:3" ht="15.75">
      <c r="C1390" s="1"/>
    </row>
    <row r="1391" spans="3:3" ht="15.75">
      <c r="C1391" s="1"/>
    </row>
    <row r="1392" spans="3:3" ht="15.75">
      <c r="C1392" s="1"/>
    </row>
    <row r="1393" spans="3:3" ht="15.75">
      <c r="C1393" s="1"/>
    </row>
    <row r="1394" spans="3:3" ht="15.75">
      <c r="C1394" s="1"/>
    </row>
    <row r="1395" spans="3:3" ht="15.75">
      <c r="C1395" s="1"/>
    </row>
    <row r="1396" spans="3:3" ht="15.75">
      <c r="C1396" s="1"/>
    </row>
    <row r="1397" spans="3:3" ht="15.75">
      <c r="C1397" s="1"/>
    </row>
    <row r="1398" spans="3:3" ht="15.75">
      <c r="C1398" s="1"/>
    </row>
    <row r="1399" spans="3:3" ht="15.75">
      <c r="C1399" s="1"/>
    </row>
    <row r="1400" spans="3:3" ht="15.75">
      <c r="C1400" s="1"/>
    </row>
    <row r="1401" spans="3:3" ht="15.75">
      <c r="C1401" s="1"/>
    </row>
    <row r="1402" spans="3:3" ht="15.75">
      <c r="C1402" s="1"/>
    </row>
    <row r="1403" spans="3:3" ht="15.75">
      <c r="C1403" s="1"/>
    </row>
    <row r="1404" spans="3:3" ht="15.75">
      <c r="C1404" s="1"/>
    </row>
    <row r="1405" spans="3:3" ht="15.75">
      <c r="C1405" s="1"/>
    </row>
    <row r="1406" spans="3:3" ht="15.75">
      <c r="C1406" s="1"/>
    </row>
    <row r="1407" spans="3:3" ht="15.75">
      <c r="C1407" s="1"/>
    </row>
    <row r="1408" spans="3:3" ht="15.75">
      <c r="C1408" s="1"/>
    </row>
    <row r="1409" spans="3:3" ht="15.75">
      <c r="C1409" s="1"/>
    </row>
    <row r="1410" spans="3:3" ht="15.75">
      <c r="C1410" s="1"/>
    </row>
    <row r="1411" spans="3:3" ht="15.75">
      <c r="C1411" s="1"/>
    </row>
    <row r="1412" spans="3:3" ht="15.75">
      <c r="C1412" s="1"/>
    </row>
    <row r="1413" spans="3:3" ht="15.75">
      <c r="C1413" s="1"/>
    </row>
    <row r="1414" spans="3:3" ht="15.75">
      <c r="C1414" s="1"/>
    </row>
    <row r="1415" spans="3:3" ht="15.75">
      <c r="C1415" s="1"/>
    </row>
    <row r="1416" spans="3:3" ht="15.75">
      <c r="C1416" s="1"/>
    </row>
    <row r="1417" spans="3:3" ht="15.75">
      <c r="C1417" s="1"/>
    </row>
    <row r="1418" spans="3:3" ht="15.75">
      <c r="C1418" s="1"/>
    </row>
    <row r="1419" spans="3:3" ht="15.75">
      <c r="C1419" s="1"/>
    </row>
    <row r="1420" spans="3:3" ht="15.75">
      <c r="C1420" s="1"/>
    </row>
    <row r="1421" spans="3:3" ht="15.75">
      <c r="C1421" s="1"/>
    </row>
    <row r="1422" spans="3:3" ht="15.75">
      <c r="C1422" s="1"/>
    </row>
    <row r="1423" spans="3:3" ht="15.75">
      <c r="C1423" s="1"/>
    </row>
    <row r="1424" spans="3:3" ht="15.75">
      <c r="C1424" s="1"/>
    </row>
    <row r="1425" spans="3:3" ht="15.75">
      <c r="C1425" s="1"/>
    </row>
    <row r="1426" spans="3:3" ht="15.75">
      <c r="C1426" s="1"/>
    </row>
    <row r="1427" spans="3:3" ht="15.75">
      <c r="C1427" s="1"/>
    </row>
    <row r="1428" spans="3:3" ht="15.75">
      <c r="C1428" s="1"/>
    </row>
    <row r="1429" spans="3:3" ht="15.75">
      <c r="C1429" s="1"/>
    </row>
    <row r="1430" spans="3:3" ht="15.75">
      <c r="C1430" s="1"/>
    </row>
    <row r="1431" spans="3:3" ht="15.75">
      <c r="C1431" s="1"/>
    </row>
    <row r="1432" spans="3:3" ht="15.75">
      <c r="C1432" s="1"/>
    </row>
    <row r="1433" spans="3:3" ht="15.75">
      <c r="C1433" s="1"/>
    </row>
    <row r="1434" spans="3:3" ht="15.75">
      <c r="C1434" s="1"/>
    </row>
    <row r="1435" spans="3:3" ht="15.75">
      <c r="C1435" s="1"/>
    </row>
    <row r="1436" spans="3:3" ht="15.75">
      <c r="C1436" s="1"/>
    </row>
    <row r="1437" spans="3:3" ht="15.75">
      <c r="C1437" s="1"/>
    </row>
    <row r="1438" spans="3:3" ht="15.75">
      <c r="C1438" s="1"/>
    </row>
    <row r="1439" spans="3:3" ht="15.75">
      <c r="C1439" s="1"/>
    </row>
    <row r="1440" spans="3:3" ht="15.75">
      <c r="C1440" s="1"/>
    </row>
    <row r="1441" spans="3:3" ht="15.75">
      <c r="C1441" s="1"/>
    </row>
    <row r="1442" spans="3:3" ht="15.75">
      <c r="C1442" s="1"/>
    </row>
    <row r="1443" spans="3:3" ht="15.75">
      <c r="C1443" s="1"/>
    </row>
    <row r="1444" spans="3:3" ht="15.75">
      <c r="C1444" s="1"/>
    </row>
    <row r="1445" spans="3:3" ht="15.75">
      <c r="C1445" s="1"/>
    </row>
    <row r="1446" spans="3:3" ht="15.75">
      <c r="C1446" s="1"/>
    </row>
    <row r="1447" spans="3:3" ht="15.75">
      <c r="C1447" s="1"/>
    </row>
    <row r="1448" spans="3:3" ht="15.75">
      <c r="C1448" s="1"/>
    </row>
    <row r="1449" spans="3:3" ht="15.75">
      <c r="C1449" s="1"/>
    </row>
    <row r="1450" spans="3:3" ht="15.75">
      <c r="C1450" s="1"/>
    </row>
    <row r="1451" spans="3:3" ht="15.75">
      <c r="C1451" s="1"/>
    </row>
    <row r="1452" spans="3:3" ht="15.75">
      <c r="C1452" s="1"/>
    </row>
    <row r="1453" spans="3:3" ht="15.75">
      <c r="C1453" s="1"/>
    </row>
    <row r="1454" spans="3:3" ht="15.75">
      <c r="C1454" s="1"/>
    </row>
    <row r="1455" spans="3:3" ht="15.75">
      <c r="C1455" s="1"/>
    </row>
    <row r="1456" spans="3:3" ht="15.75">
      <c r="C1456" s="1"/>
    </row>
    <row r="1457" spans="3:3" ht="15.75">
      <c r="C1457" s="1"/>
    </row>
    <row r="1458" spans="3:3" ht="15.75">
      <c r="C1458" s="1"/>
    </row>
    <row r="1459" spans="3:3" ht="15.75">
      <c r="C1459" s="1"/>
    </row>
    <row r="1460" spans="3:3" ht="15.75">
      <c r="C1460" s="1"/>
    </row>
    <row r="1461" spans="3:3" ht="15.75">
      <c r="C1461" s="1"/>
    </row>
    <row r="1462" spans="3:3" ht="15.75">
      <c r="C1462" s="1"/>
    </row>
    <row r="1463" spans="3:3" ht="15.75">
      <c r="C1463" s="1"/>
    </row>
    <row r="1464" spans="3:3" ht="15.75">
      <c r="C1464" s="1"/>
    </row>
    <row r="1465" spans="3:3" ht="15.75">
      <c r="C1465" s="1"/>
    </row>
    <row r="1466" spans="3:3" ht="15.75">
      <c r="C1466" s="1"/>
    </row>
    <row r="1467" spans="3:3" ht="15.75">
      <c r="C1467" s="1"/>
    </row>
    <row r="1468" spans="3:3" ht="15.75">
      <c r="C1468" s="1"/>
    </row>
    <row r="1469" spans="3:3" ht="15.75">
      <c r="C1469" s="1"/>
    </row>
    <row r="1470" spans="3:3" ht="15.75">
      <c r="C1470" s="1"/>
    </row>
    <row r="1471" spans="3:3" ht="15.75">
      <c r="C1471" s="1"/>
    </row>
    <row r="1472" spans="3:3" ht="15.75">
      <c r="C1472" s="1"/>
    </row>
    <row r="1473" spans="3:3" ht="15.75">
      <c r="C1473" s="1"/>
    </row>
    <row r="1474" spans="3:3" ht="15.75">
      <c r="C1474" s="1"/>
    </row>
    <row r="1475" spans="3:3" ht="15.75">
      <c r="C1475" s="1"/>
    </row>
    <row r="1476" spans="3:3" ht="15.75">
      <c r="C1476" s="1"/>
    </row>
    <row r="1477" spans="3:3" ht="15.75">
      <c r="C1477" s="1"/>
    </row>
    <row r="1478" spans="3:3" ht="15.75">
      <c r="C1478" s="1"/>
    </row>
    <row r="1479" spans="3:3" ht="15.75">
      <c r="C1479" s="1"/>
    </row>
    <row r="1480" spans="3:3" ht="15.75">
      <c r="C1480" s="1"/>
    </row>
    <row r="1481" spans="3:3" ht="15.75">
      <c r="C1481" s="1"/>
    </row>
    <row r="1482" spans="3:3" ht="15.75">
      <c r="C1482" s="1"/>
    </row>
    <row r="1483" spans="3:3" ht="15.75">
      <c r="C1483" s="1"/>
    </row>
    <row r="1484" spans="3:3" ht="15.75">
      <c r="C1484" s="1"/>
    </row>
    <row r="1485" spans="3:3" ht="15.75">
      <c r="C1485" s="1"/>
    </row>
    <row r="1486" spans="3:3" ht="15.75">
      <c r="C1486" s="1"/>
    </row>
    <row r="1487" spans="3:3" ht="15.75">
      <c r="C1487" s="1"/>
    </row>
    <row r="1488" spans="3:3" ht="15.75">
      <c r="C1488" s="1"/>
    </row>
    <row r="1489" spans="3:3" ht="15.75">
      <c r="C1489" s="1"/>
    </row>
    <row r="1490" spans="3:3" ht="15.75">
      <c r="C1490" s="1"/>
    </row>
    <row r="1491" spans="3:3" ht="15.75">
      <c r="C1491" s="1"/>
    </row>
    <row r="1492" spans="3:3" ht="15.75">
      <c r="C1492" s="1"/>
    </row>
    <row r="1493" spans="3:3" ht="15.75">
      <c r="C1493" s="1"/>
    </row>
    <row r="1494" spans="3:3" ht="15.75">
      <c r="C1494" s="1"/>
    </row>
    <row r="1495" spans="3:3" ht="15.75">
      <c r="C1495" s="1"/>
    </row>
    <row r="1496" spans="3:3" ht="15.75">
      <c r="C1496" s="1"/>
    </row>
    <row r="1497" spans="3:3" ht="15.75">
      <c r="C1497" s="1"/>
    </row>
    <row r="1498" spans="3:3" ht="15.75">
      <c r="C1498" s="1"/>
    </row>
    <row r="1499" spans="3:3" ht="15.75">
      <c r="C1499" s="1"/>
    </row>
    <row r="1500" spans="3:3" ht="15.75">
      <c r="C1500" s="1"/>
    </row>
    <row r="1501" spans="3:3" ht="15.75">
      <c r="C1501" s="1"/>
    </row>
    <row r="1502" spans="3:3" ht="15.75">
      <c r="C1502" s="1"/>
    </row>
    <row r="1503" spans="3:3" ht="15.75">
      <c r="C1503" s="1"/>
    </row>
    <row r="1504" spans="3:3" ht="15.75">
      <c r="C1504" s="1"/>
    </row>
    <row r="1505" spans="3:3" ht="15.75">
      <c r="C1505" s="1"/>
    </row>
    <row r="1506" spans="3:3" ht="15.75">
      <c r="C1506" s="1"/>
    </row>
    <row r="1507" spans="3:3" ht="15.75">
      <c r="C1507" s="1"/>
    </row>
    <row r="1508" spans="3:3" ht="15.75">
      <c r="C1508" s="1"/>
    </row>
    <row r="1509" spans="3:3" ht="15.75">
      <c r="C1509" s="1"/>
    </row>
    <row r="1510" spans="3:3" ht="15.75">
      <c r="C1510" s="1"/>
    </row>
    <row r="1511" spans="3:3" ht="15.75">
      <c r="C1511" s="1"/>
    </row>
    <row r="1512" spans="3:3" ht="15.75">
      <c r="C1512" s="1"/>
    </row>
    <row r="1513" spans="3:3" ht="15.75">
      <c r="C1513" s="1"/>
    </row>
    <row r="1514" spans="3:3" ht="15.75">
      <c r="C1514" s="1"/>
    </row>
    <row r="1515" spans="3:3" ht="15.75">
      <c r="C1515" s="1"/>
    </row>
    <row r="1516" spans="3:3" ht="15.75">
      <c r="C1516" s="1"/>
    </row>
    <row r="1517" spans="3:3" ht="15.75">
      <c r="C1517" s="1"/>
    </row>
    <row r="1518" spans="3:3" ht="15.75">
      <c r="C1518" s="1"/>
    </row>
    <row r="1519" spans="3:3" ht="15.75">
      <c r="C1519" s="1"/>
    </row>
    <row r="1520" spans="3:3" ht="15.75">
      <c r="C1520" s="1"/>
    </row>
    <row r="1521" spans="3:3" ht="15.75">
      <c r="C1521" s="1"/>
    </row>
    <row r="1522" spans="3:3" ht="15.75">
      <c r="C1522" s="1"/>
    </row>
    <row r="1523" spans="3:3" ht="15.75">
      <c r="C1523" s="1"/>
    </row>
    <row r="1524" spans="3:3" ht="15.75">
      <c r="C1524" s="1"/>
    </row>
    <row r="1525" spans="3:3" ht="15.75">
      <c r="C1525" s="1"/>
    </row>
    <row r="1526" spans="3:3" ht="15.75">
      <c r="C1526" s="1"/>
    </row>
    <row r="1527" spans="3:3" ht="15.75">
      <c r="C1527" s="1"/>
    </row>
    <row r="1528" spans="3:3" ht="15.75">
      <c r="C1528" s="1"/>
    </row>
    <row r="1529" spans="3:3" ht="15.75">
      <c r="C1529" s="1"/>
    </row>
    <row r="1530" spans="3:3" ht="15.75">
      <c r="C1530" s="1"/>
    </row>
    <row r="1531" spans="3:3" ht="15.75">
      <c r="C1531" s="1"/>
    </row>
    <row r="1532" spans="3:3" ht="15.75">
      <c r="C1532" s="1"/>
    </row>
    <row r="1533" spans="3:3" ht="15.75">
      <c r="C1533" s="1"/>
    </row>
    <row r="1534" spans="3:3" ht="15.75">
      <c r="C1534" s="1"/>
    </row>
    <row r="1535" spans="3:3" ht="15.75">
      <c r="C1535" s="1"/>
    </row>
    <row r="1536" spans="3:3" ht="15.75">
      <c r="C1536" s="1"/>
    </row>
    <row r="1537" spans="3:3" ht="15.75">
      <c r="C1537" s="1"/>
    </row>
    <row r="1538" spans="3:3" ht="15.75">
      <c r="C1538" s="1"/>
    </row>
    <row r="1539" spans="3:3" ht="15.75">
      <c r="C1539" s="1"/>
    </row>
    <row r="1540" spans="3:3" ht="15.75">
      <c r="C1540" s="1"/>
    </row>
    <row r="1541" spans="3:3" ht="15.75">
      <c r="C1541" s="1"/>
    </row>
    <row r="1542" spans="3:3" ht="15.75">
      <c r="C1542" s="1"/>
    </row>
    <row r="1543" spans="3:3" ht="15.75">
      <c r="C1543" s="1"/>
    </row>
    <row r="1544" spans="3:3" ht="15.75">
      <c r="C1544" s="1"/>
    </row>
    <row r="1545" spans="3:3" ht="15.75">
      <c r="C1545" s="1"/>
    </row>
    <row r="1546" spans="3:3" ht="15.75">
      <c r="C1546" s="1"/>
    </row>
    <row r="1547" spans="3:3" ht="15.75">
      <c r="C1547" s="1"/>
    </row>
    <row r="1548" spans="3:3" ht="15.75">
      <c r="C1548" s="1"/>
    </row>
    <row r="1549" spans="3:3" ht="15.75">
      <c r="C1549" s="1"/>
    </row>
    <row r="1550" spans="3:3" ht="15.75">
      <c r="C1550" s="1"/>
    </row>
    <row r="1551" spans="3:3" ht="15.75">
      <c r="C1551" s="1"/>
    </row>
    <row r="1552" spans="3:3" ht="15.75">
      <c r="C1552" s="1"/>
    </row>
    <row r="1553" spans="3:3" ht="15.75">
      <c r="C1553" s="1"/>
    </row>
    <row r="1554" spans="3:3" ht="15.75">
      <c r="C1554" s="1"/>
    </row>
    <row r="1555" spans="3:3" ht="15.75">
      <c r="C1555" s="1"/>
    </row>
    <row r="1556" spans="3:3" ht="15.75">
      <c r="C1556" s="1"/>
    </row>
    <row r="1557" spans="3:3" ht="15.75">
      <c r="C1557" s="1"/>
    </row>
    <row r="1558" spans="3:3" ht="15.75">
      <c r="C1558" s="1"/>
    </row>
    <row r="1559" spans="3:3" ht="15.75">
      <c r="C1559" s="1"/>
    </row>
    <row r="1560" spans="3:3" ht="15.75">
      <c r="C1560" s="1"/>
    </row>
    <row r="1561" spans="3:3" ht="15.75">
      <c r="C1561" s="1"/>
    </row>
    <row r="1562" spans="3:3" ht="15.75">
      <c r="C1562" s="1"/>
    </row>
    <row r="1563" spans="3:3" ht="15.75">
      <c r="C1563" s="1"/>
    </row>
    <row r="1564" spans="3:3" ht="15.75">
      <c r="C1564" s="1"/>
    </row>
    <row r="1565" spans="3:3" ht="15.75">
      <c r="C1565" s="1"/>
    </row>
    <row r="1566" spans="3:3" ht="15.75">
      <c r="C1566" s="1"/>
    </row>
    <row r="1567" spans="3:3" ht="15.75">
      <c r="C1567" s="1"/>
    </row>
    <row r="1568" spans="3:3" ht="15.75">
      <c r="C1568" s="1"/>
    </row>
    <row r="1569" spans="3:3" ht="15.75">
      <c r="C1569" s="1"/>
    </row>
    <row r="1570" spans="3:3" ht="15.75">
      <c r="C1570" s="1"/>
    </row>
    <row r="1571" spans="3:3" ht="15.75">
      <c r="C1571" s="1"/>
    </row>
    <row r="1572" spans="3:3" ht="15.75">
      <c r="C1572" s="1"/>
    </row>
    <row r="1573" spans="3:3" ht="15.75">
      <c r="C1573" s="1"/>
    </row>
    <row r="1574" spans="3:3" ht="15.75">
      <c r="C1574" s="1"/>
    </row>
    <row r="1575" spans="3:3" ht="15.75">
      <c r="C1575" s="1"/>
    </row>
    <row r="1576" spans="3:3" ht="15.75">
      <c r="C1576" s="1"/>
    </row>
    <row r="1577" spans="3:3" ht="15.75">
      <c r="C1577" s="1"/>
    </row>
    <row r="1578" spans="3:3" ht="15.75">
      <c r="C1578" s="1"/>
    </row>
    <row r="1579" spans="3:3" ht="15.75">
      <c r="C1579" s="1"/>
    </row>
    <row r="1580" spans="3:3" ht="15.75">
      <c r="C1580" s="1"/>
    </row>
    <row r="1581" spans="3:3" ht="15.75">
      <c r="C1581" s="1"/>
    </row>
    <row r="1582" spans="3:3" ht="15.75">
      <c r="C1582" s="1"/>
    </row>
    <row r="1583" spans="3:3" ht="15.75">
      <c r="C1583" s="1"/>
    </row>
    <row r="1584" spans="3:3" ht="15.75">
      <c r="C1584" s="1"/>
    </row>
    <row r="1585" spans="3:3" ht="15.75">
      <c r="C1585" s="1"/>
    </row>
    <row r="1586" spans="3:3" ht="15.75">
      <c r="C1586" s="1"/>
    </row>
    <row r="1587" spans="3:3" ht="15.75">
      <c r="C1587" s="1"/>
    </row>
    <row r="1588" spans="3:3" ht="15.75">
      <c r="C1588" s="1"/>
    </row>
    <row r="1589" spans="3:3" ht="15.75">
      <c r="C1589" s="1"/>
    </row>
    <row r="1590" spans="3:3" ht="15.75">
      <c r="C1590" s="1"/>
    </row>
    <row r="1591" spans="3:3" ht="15.75">
      <c r="C1591" s="1"/>
    </row>
    <row r="1592" spans="3:3" ht="15.75">
      <c r="C1592" s="1"/>
    </row>
    <row r="1593" spans="3:3" ht="15.75">
      <c r="C1593" s="1"/>
    </row>
    <row r="1594" spans="3:3" ht="15.75">
      <c r="C1594" s="1"/>
    </row>
    <row r="1595" spans="3:3" ht="15.75">
      <c r="C1595" s="1"/>
    </row>
    <row r="1596" spans="3:3" ht="15.75">
      <c r="C1596" s="1"/>
    </row>
    <row r="1597" spans="3:3" ht="15.75">
      <c r="C1597" s="1"/>
    </row>
    <row r="1598" spans="3:3" ht="15.75">
      <c r="C1598" s="1"/>
    </row>
    <row r="1599" spans="3:3" ht="15.75">
      <c r="C1599" s="1"/>
    </row>
    <row r="1600" spans="3:3" ht="15.75">
      <c r="C1600" s="1"/>
    </row>
    <row r="1601" spans="3:3" ht="15.75">
      <c r="C1601" s="1"/>
    </row>
    <row r="1602" spans="3:3" ht="15.75">
      <c r="C1602" s="1"/>
    </row>
    <row r="1603" spans="3:3" ht="15.75">
      <c r="C1603" s="1"/>
    </row>
    <row r="1604" spans="3:3" ht="15.75">
      <c r="C1604" s="1"/>
    </row>
    <row r="1605" spans="3:3" ht="15.75">
      <c r="C1605" s="1"/>
    </row>
    <row r="1606" spans="3:3" ht="15.75">
      <c r="C1606" s="1"/>
    </row>
    <row r="1607" spans="3:3" ht="15.75">
      <c r="C1607" s="1"/>
    </row>
    <row r="1608" spans="3:3" ht="15.75">
      <c r="C1608" s="1"/>
    </row>
    <row r="1609" spans="3:3" ht="15.75">
      <c r="C1609" s="1"/>
    </row>
    <row r="1610" spans="3:3" ht="15.75">
      <c r="C1610" s="1"/>
    </row>
    <row r="1611" spans="3:3" ht="15.75">
      <c r="C1611" s="1"/>
    </row>
    <row r="1612" spans="3:3" ht="15.75">
      <c r="C1612" s="1"/>
    </row>
    <row r="1613" spans="3:3" ht="15.75">
      <c r="C1613" s="1"/>
    </row>
    <row r="1614" spans="3:3" ht="15.75">
      <c r="C1614" s="1"/>
    </row>
    <row r="1615" spans="3:3" ht="15.75">
      <c r="C1615" s="1"/>
    </row>
    <row r="1616" spans="3:3" ht="15.75">
      <c r="C1616" s="1"/>
    </row>
    <row r="1617" spans="3:3" ht="15.75">
      <c r="C1617" s="1"/>
    </row>
    <row r="1618" spans="3:3" ht="15.75">
      <c r="C1618" s="1"/>
    </row>
    <row r="1619" spans="3:3" ht="15.75">
      <c r="C1619" s="1"/>
    </row>
    <row r="1620" spans="3:3" ht="15.75">
      <c r="C1620" s="1"/>
    </row>
    <row r="1621" spans="3:3" ht="15.75">
      <c r="C1621" s="1"/>
    </row>
    <row r="1622" spans="3:3" ht="15.75">
      <c r="C1622" s="1"/>
    </row>
    <row r="1623" spans="3:3" ht="15.75">
      <c r="C1623" s="1"/>
    </row>
    <row r="1624" spans="3:3" ht="15.75">
      <c r="C1624" s="1"/>
    </row>
    <row r="1625" spans="3:3" ht="15.75">
      <c r="C1625" s="1"/>
    </row>
    <row r="1626" spans="3:3" ht="15.75">
      <c r="C1626" s="1"/>
    </row>
    <row r="1627" spans="3:3" ht="15.75">
      <c r="C1627" s="1"/>
    </row>
    <row r="1628" spans="3:3" ht="15.75">
      <c r="C1628" s="1"/>
    </row>
    <row r="1629" spans="3:3" ht="15.75">
      <c r="C1629" s="1"/>
    </row>
    <row r="1630" spans="3:3" ht="15.75">
      <c r="C1630" s="1"/>
    </row>
    <row r="1631" spans="3:3" ht="15.75">
      <c r="C1631" s="1"/>
    </row>
    <row r="1632" spans="3:3" ht="15.75">
      <c r="C1632" s="1"/>
    </row>
    <row r="1633" spans="3:3" ht="15.75">
      <c r="C1633" s="1"/>
    </row>
    <row r="1634" spans="3:3" ht="15.75">
      <c r="C1634" s="1"/>
    </row>
    <row r="1635" spans="3:3" ht="15.75">
      <c r="C1635" s="1"/>
    </row>
    <row r="1636" spans="3:3" ht="15.75">
      <c r="C1636" s="1"/>
    </row>
    <row r="1637" spans="3:3" ht="15.75">
      <c r="C1637" s="1"/>
    </row>
    <row r="1638" spans="3:3" ht="15.75">
      <c r="C1638" s="1"/>
    </row>
    <row r="1639" spans="3:3" ht="15.75">
      <c r="C1639" s="1"/>
    </row>
    <row r="1640" spans="3:3" ht="15.75">
      <c r="C1640" s="1"/>
    </row>
    <row r="1641" spans="3:3" ht="15.75">
      <c r="C1641" s="1"/>
    </row>
    <row r="1642" spans="3:3" ht="15.75">
      <c r="C1642" s="1"/>
    </row>
    <row r="1643" spans="3:3" ht="15.75">
      <c r="C1643" s="1"/>
    </row>
    <row r="1644" spans="3:3" ht="15.75">
      <c r="C1644" s="1"/>
    </row>
    <row r="1645" spans="3:3" ht="15.75">
      <c r="C1645" s="1"/>
    </row>
    <row r="1646" spans="3:3" ht="15.75">
      <c r="C1646" s="1"/>
    </row>
    <row r="1647" spans="3:3" ht="15.75">
      <c r="C1647" s="1"/>
    </row>
    <row r="1648" spans="3:3" ht="15.75">
      <c r="C1648" s="1"/>
    </row>
    <row r="1649" spans="3:3" ht="15.75">
      <c r="C1649" s="1"/>
    </row>
    <row r="1650" spans="3:3" ht="15.75">
      <c r="C1650" s="1"/>
    </row>
    <row r="1651" spans="3:3" ht="15.75">
      <c r="C1651" s="1"/>
    </row>
    <row r="1652" spans="3:3" ht="15.75">
      <c r="C1652" s="1"/>
    </row>
    <row r="1653" spans="3:3" ht="15.75">
      <c r="C1653" s="1"/>
    </row>
    <row r="1654" spans="3:3" ht="15.75">
      <c r="C1654" s="1"/>
    </row>
    <row r="1655" spans="3:3" ht="15.75">
      <c r="C1655" s="1"/>
    </row>
    <row r="1656" spans="3:3" ht="15.75">
      <c r="C1656" s="1"/>
    </row>
    <row r="1657" spans="3:3" ht="15.75">
      <c r="C1657" s="1"/>
    </row>
    <row r="1658" spans="3:3" ht="15.75">
      <c r="C1658" s="1"/>
    </row>
    <row r="1659" spans="3:3" ht="15.75">
      <c r="C1659" s="1"/>
    </row>
    <row r="1660" spans="3:3" ht="15.75">
      <c r="C1660" s="1"/>
    </row>
    <row r="1661" spans="3:3" ht="15.75">
      <c r="C1661" s="1"/>
    </row>
    <row r="1662" spans="3:3" ht="15.75">
      <c r="C1662" s="1"/>
    </row>
    <row r="1663" spans="3:3" ht="15.75">
      <c r="C1663" s="1"/>
    </row>
    <row r="1664" spans="3:3" ht="15.75">
      <c r="C1664" s="1"/>
    </row>
    <row r="1665" spans="3:3" ht="15.75">
      <c r="C1665" s="1"/>
    </row>
    <row r="1666" spans="3:3" ht="15.75">
      <c r="C1666" s="1"/>
    </row>
    <row r="1667" spans="3:3" ht="15.75">
      <c r="C1667" s="1"/>
    </row>
    <row r="1668" spans="3:3" ht="15.75">
      <c r="C1668" s="1"/>
    </row>
    <row r="1669" spans="3:3" ht="15.75">
      <c r="C1669" s="1"/>
    </row>
    <row r="1670" spans="3:3" ht="15.75">
      <c r="C1670" s="1"/>
    </row>
    <row r="1671" spans="3:3" ht="15.75">
      <c r="C1671" s="1"/>
    </row>
    <row r="1672" spans="3:3" ht="15.75">
      <c r="C1672" s="1"/>
    </row>
    <row r="1673" spans="3:3" ht="15.75">
      <c r="C1673" s="1"/>
    </row>
    <row r="1674" spans="3:3" ht="15.75">
      <c r="C1674" s="1"/>
    </row>
    <row r="1675" spans="3:3" ht="15.75">
      <c r="C1675" s="1"/>
    </row>
    <row r="1676" spans="3:3" ht="15.75">
      <c r="C1676" s="1"/>
    </row>
    <row r="1677" spans="3:3" ht="15.75">
      <c r="C1677" s="1"/>
    </row>
    <row r="1678" spans="3:3" ht="15.75">
      <c r="C1678" s="1"/>
    </row>
    <row r="1679" spans="3:3" ht="15.75">
      <c r="C1679" s="1"/>
    </row>
    <row r="1680" spans="3:3" ht="15.75">
      <c r="C1680" s="1"/>
    </row>
    <row r="1681" spans="3:3" ht="15.75">
      <c r="C1681" s="1"/>
    </row>
    <row r="1682" spans="3:3" ht="15.75">
      <c r="C1682" s="1"/>
    </row>
    <row r="1683" spans="3:3" ht="15.75">
      <c r="C1683" s="1"/>
    </row>
    <row r="1684" spans="3:3" ht="15.75">
      <c r="C1684" s="1"/>
    </row>
    <row r="1685" spans="3:3" ht="15.75">
      <c r="C1685" s="1"/>
    </row>
    <row r="1686" spans="3:3" ht="15.75">
      <c r="C1686" s="1"/>
    </row>
    <row r="1687" spans="3:3" ht="15.75">
      <c r="C1687" s="1"/>
    </row>
    <row r="1688" spans="3:3" ht="15.75">
      <c r="C1688" s="1"/>
    </row>
    <row r="1689" spans="3:3" ht="15.75">
      <c r="C1689" s="1"/>
    </row>
    <row r="1690" spans="3:3" ht="15.75">
      <c r="C1690" s="1"/>
    </row>
    <row r="1691" spans="3:3" ht="15.75">
      <c r="C1691" s="1"/>
    </row>
    <row r="1692" spans="3:3" ht="15.75">
      <c r="C1692" s="1"/>
    </row>
    <row r="1693" spans="3:3" ht="15.75">
      <c r="C1693" s="1"/>
    </row>
    <row r="1694" spans="3:3" ht="15.75">
      <c r="C1694" s="1"/>
    </row>
    <row r="1695" spans="3:3" ht="15.75">
      <c r="C1695" s="1"/>
    </row>
    <row r="1696" spans="3:3" ht="15.75">
      <c r="C1696" s="1"/>
    </row>
    <row r="1697" spans="3:3" ht="15.75">
      <c r="C1697" s="1"/>
    </row>
    <row r="1698" spans="3:3" ht="15.75">
      <c r="C1698" s="1"/>
    </row>
    <row r="1699" spans="3:3" ht="15.75">
      <c r="C1699" s="1"/>
    </row>
    <row r="1700" spans="3:3" ht="15.75">
      <c r="C1700" s="1"/>
    </row>
    <row r="1701" spans="3:3" ht="15.75">
      <c r="C1701" s="1"/>
    </row>
    <row r="1702" spans="3:3" ht="15.75">
      <c r="C1702" s="1"/>
    </row>
    <row r="1703" spans="3:3" ht="15.75">
      <c r="C1703" s="1"/>
    </row>
    <row r="1704" spans="3:3" ht="15.75">
      <c r="C1704" s="1"/>
    </row>
    <row r="1705" spans="3:3" ht="15.75">
      <c r="C1705" s="1"/>
    </row>
    <row r="1706" spans="3:3" ht="15.75">
      <c r="C1706" s="1"/>
    </row>
    <row r="1707" spans="3:3" ht="15.75">
      <c r="C1707" s="1"/>
    </row>
    <row r="1708" spans="3:3" ht="15.75">
      <c r="C1708" s="1"/>
    </row>
    <row r="1709" spans="3:3" ht="15.75">
      <c r="C1709" s="1"/>
    </row>
    <row r="1710" spans="3:3" ht="15.75">
      <c r="C1710" s="1"/>
    </row>
    <row r="1711" spans="3:3" ht="15.75">
      <c r="C1711" s="1"/>
    </row>
    <row r="1712" spans="3:3" ht="15.75">
      <c r="C1712" s="1"/>
    </row>
    <row r="1713" spans="3:3" ht="15.75">
      <c r="C1713" s="1"/>
    </row>
    <row r="1714" spans="3:3" ht="15.75">
      <c r="C1714" s="1"/>
    </row>
    <row r="1715" spans="3:3" ht="15.75">
      <c r="C1715" s="1"/>
    </row>
    <row r="1716" spans="3:3" ht="15.75">
      <c r="C1716" s="1"/>
    </row>
    <row r="1717" spans="3:3" ht="15.75">
      <c r="C1717" s="1"/>
    </row>
    <row r="1718" spans="3:3" ht="15.75">
      <c r="C1718" s="1"/>
    </row>
    <row r="1719" spans="3:3" ht="15.75">
      <c r="C1719" s="1"/>
    </row>
    <row r="1720" spans="3:3" ht="15.75">
      <c r="C1720" s="1"/>
    </row>
    <row r="1721" spans="3:3" ht="15.75">
      <c r="C1721" s="1"/>
    </row>
    <row r="1722" spans="3:3" ht="15.75">
      <c r="C1722" s="1"/>
    </row>
    <row r="1723" spans="3:3" ht="15.75">
      <c r="C1723" s="1"/>
    </row>
    <row r="1724" spans="3:3" ht="15.75">
      <c r="C1724" s="1"/>
    </row>
    <row r="1725" spans="3:3" ht="15.75">
      <c r="C1725" s="1"/>
    </row>
    <row r="1726" spans="3:3" ht="15.75">
      <c r="C1726" s="1"/>
    </row>
    <row r="1727" spans="3:3" ht="15.75">
      <c r="C1727" s="1"/>
    </row>
    <row r="1728" spans="3:3" ht="15.75">
      <c r="C1728" s="1"/>
    </row>
    <row r="1729" spans="3:3" ht="15.75">
      <c r="C1729" s="1"/>
    </row>
    <row r="1730" spans="3:3" ht="15.75">
      <c r="C1730" s="1"/>
    </row>
    <row r="1731" spans="3:3" ht="15.75">
      <c r="C1731" s="1"/>
    </row>
    <row r="1732" spans="3:3" ht="15.75">
      <c r="C1732" s="1"/>
    </row>
    <row r="1733" spans="3:3" ht="15.75">
      <c r="C1733" s="1"/>
    </row>
    <row r="1734" spans="3:3" ht="15.75">
      <c r="C1734" s="1"/>
    </row>
    <row r="1735" spans="3:3" ht="15.75">
      <c r="C1735" s="1"/>
    </row>
    <row r="1736" spans="3:3" ht="15.75">
      <c r="C1736" s="1"/>
    </row>
    <row r="1737" spans="3:3" ht="15.75">
      <c r="C1737" s="1"/>
    </row>
    <row r="1738" spans="3:3" ht="15.75">
      <c r="C1738" s="1"/>
    </row>
    <row r="1739" spans="3:3" ht="15.75">
      <c r="C1739" s="1"/>
    </row>
    <row r="1740" spans="3:3" ht="15.75">
      <c r="C1740" s="1"/>
    </row>
    <row r="1741" spans="3:3" ht="15.75">
      <c r="C1741" s="1"/>
    </row>
    <row r="1742" spans="3:3" ht="15.75">
      <c r="C1742" s="1"/>
    </row>
    <row r="1743" spans="3:3" ht="15.75">
      <c r="C1743" s="1"/>
    </row>
    <row r="1744" spans="3:3" ht="15.75">
      <c r="C1744" s="1"/>
    </row>
    <row r="1745" spans="3:3" ht="15.75">
      <c r="C1745" s="1"/>
    </row>
    <row r="1746" spans="3:3" ht="15.75">
      <c r="C1746" s="1"/>
    </row>
    <row r="1747" spans="3:3" ht="15.75">
      <c r="C1747" s="1"/>
    </row>
    <row r="1748" spans="3:3" ht="15.75">
      <c r="C1748" s="1"/>
    </row>
    <row r="1749" spans="3:3" ht="15.75">
      <c r="C1749" s="1"/>
    </row>
    <row r="1750" spans="3:3" ht="15.75">
      <c r="C1750" s="1"/>
    </row>
    <row r="1751" spans="3:3" ht="15.75">
      <c r="C1751" s="1"/>
    </row>
    <row r="1752" spans="3:3" ht="15.75">
      <c r="C1752" s="1"/>
    </row>
    <row r="1753" spans="3:3" ht="15.75">
      <c r="C1753" s="1"/>
    </row>
    <row r="1754" spans="3:3" ht="15.75">
      <c r="C1754" s="1"/>
    </row>
    <row r="1755" spans="3:3" ht="15.75">
      <c r="C1755" s="1"/>
    </row>
    <row r="1756" spans="3:3" ht="15.75">
      <c r="C1756" s="1"/>
    </row>
    <row r="1757" spans="3:3" ht="15.75">
      <c r="C1757" s="1"/>
    </row>
    <row r="1758" spans="3:3" ht="15.75">
      <c r="C1758" s="1"/>
    </row>
    <row r="1759" spans="3:3" ht="15.75">
      <c r="C1759" s="1"/>
    </row>
    <row r="1760" spans="3:3" ht="15.75">
      <c r="C1760" s="1"/>
    </row>
    <row r="1761" spans="3:3" ht="15.75">
      <c r="C1761" s="1"/>
    </row>
    <row r="1762" spans="3:3" ht="15.75">
      <c r="C1762" s="1"/>
    </row>
    <row r="1763" spans="3:3" ht="15.75">
      <c r="C1763" s="1"/>
    </row>
    <row r="1764" spans="3:3" ht="15.75">
      <c r="C1764" s="1"/>
    </row>
    <row r="1765" spans="3:3" ht="15.75">
      <c r="C1765" s="1"/>
    </row>
    <row r="1766" spans="3:3" ht="15.75">
      <c r="C1766" s="1"/>
    </row>
    <row r="1767" spans="3:3" ht="15.75">
      <c r="C1767" s="1"/>
    </row>
    <row r="1768" spans="3:3" ht="15.75">
      <c r="C1768" s="1"/>
    </row>
    <row r="1769" spans="3:3" ht="15.75">
      <c r="C1769" s="1"/>
    </row>
    <row r="1770" spans="3:3" ht="15.75">
      <c r="C1770" s="1"/>
    </row>
    <row r="1771" spans="3:3" ht="15.75">
      <c r="C1771" s="1"/>
    </row>
    <row r="1772" spans="3:3" ht="15.75">
      <c r="C1772" s="1"/>
    </row>
    <row r="1773" spans="3:3" ht="15.75">
      <c r="C1773" s="1"/>
    </row>
    <row r="1774" spans="3:3" ht="15.75">
      <c r="C1774" s="1"/>
    </row>
    <row r="1775" spans="3:3" ht="15.75">
      <c r="C1775" s="1"/>
    </row>
    <row r="1776" spans="3:3" ht="15.75">
      <c r="C1776" s="1"/>
    </row>
    <row r="1777" spans="3:3" ht="15.75">
      <c r="C1777" s="1"/>
    </row>
    <row r="1778" spans="3:3" ht="15.75">
      <c r="C1778" s="1"/>
    </row>
    <row r="1779" spans="3:3" ht="15.75">
      <c r="C1779" s="1"/>
    </row>
    <row r="1780" spans="3:3" ht="15.75">
      <c r="C1780" s="1"/>
    </row>
    <row r="1781" spans="3:3" ht="15.75">
      <c r="C1781" s="1"/>
    </row>
    <row r="1782" spans="3:3" ht="15.75">
      <c r="C1782" s="1"/>
    </row>
    <row r="1783" spans="3:3" ht="15.75">
      <c r="C1783" s="1"/>
    </row>
    <row r="1784" spans="3:3" ht="15.75">
      <c r="C1784" s="1"/>
    </row>
    <row r="1785" spans="3:3" ht="15.75">
      <c r="C1785" s="1"/>
    </row>
    <row r="1786" spans="3:3" ht="15.75">
      <c r="C1786" s="1"/>
    </row>
    <row r="1787" spans="3:3" ht="15.75">
      <c r="C1787" s="1"/>
    </row>
    <row r="1788" spans="3:3" ht="15.75">
      <c r="C1788" s="1"/>
    </row>
    <row r="1789" spans="3:3" ht="15.75">
      <c r="C1789" s="1"/>
    </row>
    <row r="1790" spans="3:3" ht="15.75">
      <c r="C1790" s="1"/>
    </row>
    <row r="1791" spans="3:3" ht="15.75">
      <c r="C1791" s="1"/>
    </row>
    <row r="1792" spans="3:3" ht="15.75">
      <c r="C1792" s="1"/>
    </row>
    <row r="1793" spans="3:3" ht="15.75">
      <c r="C1793" s="1"/>
    </row>
    <row r="1794" spans="3:3" ht="15.75">
      <c r="C1794" s="1"/>
    </row>
    <row r="1795" spans="3:3" ht="15.75">
      <c r="C1795" s="1"/>
    </row>
    <row r="1796" spans="3:3" ht="15.75">
      <c r="C1796" s="1"/>
    </row>
    <row r="1797" spans="3:3" ht="15.75">
      <c r="C1797" s="1"/>
    </row>
    <row r="1798" spans="3:3" ht="15.75">
      <c r="C1798" s="1"/>
    </row>
    <row r="1799" spans="3:3" ht="15.75">
      <c r="C1799" s="1"/>
    </row>
    <row r="1800" spans="3:3" ht="15.75">
      <c r="C1800" s="1"/>
    </row>
    <row r="1801" spans="3:3" ht="15.75">
      <c r="C1801" s="1"/>
    </row>
    <row r="1802" spans="3:3" ht="15.75">
      <c r="C1802" s="1"/>
    </row>
    <row r="1803" spans="3:3" ht="15.75">
      <c r="C1803" s="1"/>
    </row>
    <row r="1804" spans="3:3" ht="15.75">
      <c r="C1804" s="1"/>
    </row>
    <row r="1805" spans="3:3" ht="15.75">
      <c r="C1805" s="1"/>
    </row>
    <row r="1806" spans="3:3" ht="15.75">
      <c r="C1806" s="1"/>
    </row>
    <row r="1807" spans="3:3" ht="15.75">
      <c r="C1807" s="1"/>
    </row>
    <row r="1808" spans="3:3" ht="15.75">
      <c r="C1808" s="1"/>
    </row>
    <row r="1809" spans="3:3" ht="15.75">
      <c r="C1809" s="1"/>
    </row>
    <row r="1810" spans="3:3" ht="15.75">
      <c r="C1810" s="1"/>
    </row>
    <row r="1811" spans="3:3" ht="15.75">
      <c r="C1811" s="1"/>
    </row>
    <row r="1812" spans="3:3" ht="15.75">
      <c r="C1812" s="1"/>
    </row>
    <row r="1813" spans="3:3" ht="15.75">
      <c r="C1813" s="1"/>
    </row>
    <row r="1814" spans="3:3" ht="15.75">
      <c r="C1814" s="1"/>
    </row>
    <row r="1815" spans="3:3" ht="15.75">
      <c r="C1815" s="1"/>
    </row>
    <row r="1816" spans="3:3" ht="15.75">
      <c r="C1816" s="1"/>
    </row>
    <row r="1817" spans="3:3" ht="15.75">
      <c r="C1817" s="1"/>
    </row>
    <row r="1818" spans="3:3" ht="15.75">
      <c r="C1818" s="1"/>
    </row>
    <row r="1819" spans="3:3" ht="15.75">
      <c r="C1819" s="1"/>
    </row>
    <row r="1820" spans="3:3" ht="15.75">
      <c r="C1820" s="1"/>
    </row>
    <row r="1821" spans="3:3" ht="15.75">
      <c r="C1821" s="1"/>
    </row>
    <row r="1822" spans="3:3" ht="15.75">
      <c r="C1822" s="1"/>
    </row>
    <row r="1823" spans="3:3" ht="15.75">
      <c r="C1823" s="1"/>
    </row>
    <row r="1824" spans="3:3" ht="15.75">
      <c r="C1824" s="1"/>
    </row>
    <row r="1825" spans="3:3" ht="15.75">
      <c r="C1825" s="1"/>
    </row>
    <row r="1826" spans="3:3" ht="15.75">
      <c r="C1826" s="1"/>
    </row>
    <row r="1827" spans="3:3" ht="15.75">
      <c r="C1827" s="1"/>
    </row>
    <row r="1828" spans="3:3" ht="15.75">
      <c r="C1828" s="1"/>
    </row>
    <row r="1829" spans="3:3" ht="15.75">
      <c r="C1829" s="1"/>
    </row>
    <row r="1830" spans="3:3" ht="15.75">
      <c r="C1830" s="1"/>
    </row>
    <row r="1831" spans="3:3" ht="15.75">
      <c r="C1831" s="1"/>
    </row>
    <row r="1832" spans="3:3" ht="15.75">
      <c r="C1832" s="1"/>
    </row>
    <row r="1833" spans="3:3" ht="15.75">
      <c r="C1833" s="1"/>
    </row>
    <row r="1834" spans="3:3" ht="15.75">
      <c r="C1834" s="1"/>
    </row>
    <row r="1835" spans="3:3" ht="15.75">
      <c r="C1835" s="1"/>
    </row>
    <row r="1836" spans="3:3" ht="15.75">
      <c r="C1836" s="1"/>
    </row>
    <row r="1837" spans="3:3" ht="15.75">
      <c r="C1837" s="1"/>
    </row>
    <row r="1838" spans="3:3" ht="15.75">
      <c r="C1838" s="1"/>
    </row>
    <row r="1839" spans="3:3" ht="15.75">
      <c r="C1839" s="1"/>
    </row>
    <row r="1840" spans="3:3" ht="15.75">
      <c r="C1840" s="1"/>
    </row>
    <row r="1841" spans="3:3" ht="15.75">
      <c r="C1841" s="1"/>
    </row>
    <row r="1842" spans="3:3" ht="15.75">
      <c r="C1842" s="1"/>
    </row>
    <row r="1843" spans="3:3" ht="15.75">
      <c r="C1843" s="1"/>
    </row>
    <row r="1844" spans="3:3" ht="15.75">
      <c r="C1844" s="1"/>
    </row>
    <row r="1845" spans="3:3" ht="15.75">
      <c r="C1845" s="1"/>
    </row>
    <row r="1846" spans="3:3" ht="15.75">
      <c r="C1846" s="1"/>
    </row>
    <row r="1847" spans="3:3" ht="15.75">
      <c r="C1847" s="1"/>
    </row>
    <row r="1848" spans="3:3" ht="15.75">
      <c r="C1848" s="1"/>
    </row>
    <row r="1849" spans="3:3" ht="15.75">
      <c r="C1849" s="1"/>
    </row>
    <row r="1850" spans="3:3" ht="15.75">
      <c r="C1850" s="1"/>
    </row>
    <row r="1851" spans="3:3" ht="15.75">
      <c r="C1851" s="1"/>
    </row>
    <row r="1852" spans="3:3" ht="15.75">
      <c r="C1852" s="1"/>
    </row>
    <row r="1853" spans="3:3" ht="15.75">
      <c r="C1853" s="1"/>
    </row>
    <row r="1854" spans="3:3" ht="15.75">
      <c r="C1854" s="1"/>
    </row>
    <row r="1855" spans="3:3" ht="15.75">
      <c r="C1855" s="1"/>
    </row>
    <row r="1856" spans="3:3" ht="15.75">
      <c r="C1856" s="1"/>
    </row>
    <row r="1857" spans="3:3" ht="15.75">
      <c r="C1857" s="1"/>
    </row>
    <row r="1858" spans="3:3" ht="15.75">
      <c r="C1858" s="1"/>
    </row>
    <row r="1859" spans="3:3" ht="15.75">
      <c r="C1859" s="1"/>
    </row>
    <row r="1860" spans="3:3" ht="15.75">
      <c r="C1860" s="1"/>
    </row>
    <row r="1861" spans="3:3" ht="15.75">
      <c r="C1861" s="1"/>
    </row>
    <row r="1862" spans="3:3" ht="15.75">
      <c r="C1862" s="1"/>
    </row>
    <row r="1863" spans="3:3" ht="15.75">
      <c r="C1863" s="1"/>
    </row>
    <row r="1864" spans="3:3" ht="15.75">
      <c r="C1864" s="1"/>
    </row>
    <row r="1865" spans="3:3" ht="15.75">
      <c r="C1865" s="1"/>
    </row>
    <row r="1866" spans="3:3" ht="15.75">
      <c r="C1866" s="1"/>
    </row>
    <row r="1867" spans="3:3" ht="15.75">
      <c r="C1867" s="1"/>
    </row>
    <row r="1868" spans="3:3" ht="15.75">
      <c r="C1868" s="1"/>
    </row>
    <row r="1869" spans="3:3" ht="15.75">
      <c r="C1869" s="1"/>
    </row>
    <row r="1870" spans="3:3" ht="15.75">
      <c r="C1870" s="1"/>
    </row>
    <row r="1871" spans="3:3" ht="15.75">
      <c r="C1871" s="1"/>
    </row>
    <row r="1872" spans="3:3" ht="15.75">
      <c r="C1872" s="1"/>
    </row>
    <row r="1873" spans="3:3" ht="15.75">
      <c r="C1873" s="1"/>
    </row>
    <row r="1874" spans="3:3" ht="15.75">
      <c r="C1874" s="1"/>
    </row>
    <row r="1875" spans="3:3" ht="15.75">
      <c r="C1875" s="1"/>
    </row>
    <row r="1876" spans="3:3" ht="15.75">
      <c r="C1876" s="1"/>
    </row>
    <row r="1877" spans="3:3" ht="15.75">
      <c r="C1877" s="1"/>
    </row>
    <row r="1878" spans="3:3" ht="15.75">
      <c r="C1878" s="1"/>
    </row>
    <row r="1879" spans="3:3" ht="15.75">
      <c r="C1879" s="1"/>
    </row>
    <row r="1880" spans="3:3" ht="15.75">
      <c r="C1880" s="1"/>
    </row>
    <row r="1881" spans="3:3" ht="15.75">
      <c r="C1881" s="1"/>
    </row>
    <row r="1882" spans="3:3" ht="15.75">
      <c r="C1882" s="1"/>
    </row>
    <row r="1883" spans="3:3" ht="15.75">
      <c r="C1883" s="1"/>
    </row>
    <row r="1884" spans="3:3" ht="15.75">
      <c r="C1884" s="1"/>
    </row>
    <row r="1885" spans="3:3" ht="15.75">
      <c r="C1885" s="1"/>
    </row>
    <row r="1886" spans="3:3" ht="15.75">
      <c r="C1886" s="1"/>
    </row>
    <row r="1887" spans="3:3" ht="15.75">
      <c r="C1887" s="1"/>
    </row>
    <row r="1888" spans="3:3" ht="15.75">
      <c r="C1888" s="1"/>
    </row>
    <row r="1889" spans="3:3" ht="15.75">
      <c r="C1889" s="1"/>
    </row>
    <row r="1890" spans="3:3" ht="15.75">
      <c r="C1890" s="1"/>
    </row>
    <row r="1891" spans="3:3" ht="15.75">
      <c r="C1891" s="1"/>
    </row>
    <row r="1892" spans="3:3" ht="15.75">
      <c r="C1892" s="1"/>
    </row>
    <row r="1893" spans="3:3" ht="15.75">
      <c r="C1893" s="1"/>
    </row>
    <row r="1894" spans="3:3" ht="15.75">
      <c r="C1894" s="1"/>
    </row>
    <row r="1895" spans="3:3" ht="15.75">
      <c r="C1895" s="1"/>
    </row>
    <row r="1896" spans="3:3" ht="15.75">
      <c r="C1896" s="1"/>
    </row>
    <row r="1897" spans="3:3" ht="15.75">
      <c r="C1897" s="1"/>
    </row>
    <row r="1898" spans="3:3" ht="15.75">
      <c r="C1898" s="1"/>
    </row>
    <row r="1899" spans="3:3" ht="15.75">
      <c r="C1899" s="1"/>
    </row>
    <row r="1900" spans="3:3" ht="15.75">
      <c r="C1900" s="1"/>
    </row>
    <row r="1901" spans="3:3" ht="15.75">
      <c r="C1901" s="1"/>
    </row>
    <row r="1902" spans="3:3" ht="15.75">
      <c r="C1902" s="1"/>
    </row>
    <row r="1903" spans="3:3" ht="15.75">
      <c r="C1903" s="1"/>
    </row>
    <row r="1904" spans="3:3" ht="15.75">
      <c r="C1904" s="1"/>
    </row>
    <row r="1905" spans="3:3" ht="15.75">
      <c r="C1905" s="1"/>
    </row>
    <row r="1906" spans="3:3" ht="15.75">
      <c r="C1906" s="1"/>
    </row>
    <row r="1907" spans="3:3" ht="15.75">
      <c r="C1907" s="1"/>
    </row>
    <row r="1908" spans="3:3" ht="15.75">
      <c r="C1908" s="1"/>
    </row>
    <row r="1909" spans="3:3" ht="15.75">
      <c r="C1909" s="1"/>
    </row>
    <row r="1910" spans="3:3" ht="15.75">
      <c r="C1910" s="1"/>
    </row>
    <row r="1911" spans="3:3" ht="15.75">
      <c r="C1911" s="1"/>
    </row>
    <row r="1912" spans="3:3" ht="15.75">
      <c r="C1912" s="1"/>
    </row>
    <row r="1913" spans="3:3" ht="15.75">
      <c r="C1913" s="1"/>
    </row>
    <row r="1914" spans="3:3" ht="15.75">
      <c r="C1914" s="1"/>
    </row>
    <row r="1915" spans="3:3" ht="15.75">
      <c r="C1915" s="1"/>
    </row>
    <row r="1916" spans="3:3" ht="15.75">
      <c r="C1916" s="1"/>
    </row>
    <row r="1917" spans="3:3" ht="15.75">
      <c r="C1917" s="1"/>
    </row>
    <row r="1918" spans="3:3" ht="15.75">
      <c r="C1918" s="1"/>
    </row>
    <row r="1919" spans="3:3" ht="15.75">
      <c r="C1919" s="1"/>
    </row>
    <row r="1920" spans="3:3" ht="15.75">
      <c r="C1920" s="1"/>
    </row>
    <row r="1921" spans="3:3" ht="15.75">
      <c r="C1921" s="1"/>
    </row>
    <row r="1922" spans="3:3" ht="15.75">
      <c r="C1922" s="1"/>
    </row>
    <row r="1923" spans="3:3" ht="15.75">
      <c r="C1923" s="1"/>
    </row>
    <row r="1924" spans="3:3" ht="15.75">
      <c r="C1924" s="1"/>
    </row>
    <row r="1925" spans="3:3" ht="15.75">
      <c r="C1925" s="1"/>
    </row>
    <row r="1926" spans="3:3" ht="15.75">
      <c r="C1926" s="1"/>
    </row>
    <row r="1927" spans="3:3" ht="15.75">
      <c r="C1927" s="1"/>
    </row>
    <row r="1928" spans="3:3" ht="15.75">
      <c r="C1928" s="1"/>
    </row>
    <row r="1929" spans="3:3" ht="15.75">
      <c r="C1929" s="1"/>
    </row>
    <row r="1930" spans="3:3" ht="15.75">
      <c r="C1930" s="1"/>
    </row>
    <row r="1931" spans="3:3" ht="15.75">
      <c r="C1931" s="1"/>
    </row>
    <row r="1932" spans="3:3" ht="15.75">
      <c r="C1932" s="1"/>
    </row>
    <row r="1933" spans="3:3" ht="15.75">
      <c r="C1933" s="1"/>
    </row>
    <row r="1934" spans="3:3" ht="15.75">
      <c r="C1934" s="1"/>
    </row>
    <row r="1935" spans="3:3" ht="15.75">
      <c r="C1935" s="1"/>
    </row>
    <row r="1936" spans="3:3" ht="15.75">
      <c r="C1936" s="1"/>
    </row>
    <row r="1937" spans="3:3" ht="15.75">
      <c r="C1937" s="1"/>
    </row>
    <row r="1938" spans="3:3" ht="15.75">
      <c r="C1938" s="1"/>
    </row>
    <row r="1939" spans="3:3" ht="15.75">
      <c r="C1939" s="1"/>
    </row>
    <row r="1940" spans="3:3" ht="15.75">
      <c r="C1940" s="1"/>
    </row>
    <row r="1941" spans="3:3" ht="15.75">
      <c r="C1941" s="1"/>
    </row>
    <row r="1942" spans="3:3" ht="15.75">
      <c r="C1942" s="1"/>
    </row>
    <row r="1943" spans="3:3" ht="15.75">
      <c r="C1943" s="1"/>
    </row>
    <row r="1944" spans="3:3" ht="15.75">
      <c r="C1944" s="1"/>
    </row>
    <row r="1945" spans="3:3" ht="15.75">
      <c r="C1945" s="1"/>
    </row>
    <row r="1946" spans="3:3" ht="15.75">
      <c r="C1946" s="1"/>
    </row>
    <row r="1947" spans="3:3" ht="15.75">
      <c r="C1947" s="1"/>
    </row>
    <row r="1948" spans="3:3" ht="15.75">
      <c r="C1948" s="1"/>
    </row>
    <row r="1949" spans="3:3" ht="15.75">
      <c r="C1949" s="1"/>
    </row>
    <row r="1950" spans="3:3" ht="15.75">
      <c r="C1950" s="1"/>
    </row>
    <row r="1951" spans="3:3" ht="15.75">
      <c r="C1951" s="1"/>
    </row>
    <row r="1952" spans="3:3" ht="15.75">
      <c r="C1952" s="1"/>
    </row>
    <row r="1953" spans="3:3" ht="15.75">
      <c r="C1953" s="1"/>
    </row>
    <row r="1954" spans="3:3" ht="15.75">
      <c r="C1954" s="1"/>
    </row>
    <row r="1955" spans="3:3" ht="15.75">
      <c r="C1955" s="1"/>
    </row>
    <row r="1956" spans="3:3" ht="15.75">
      <c r="C1956" s="1"/>
    </row>
    <row r="1957" spans="3:3" ht="15.75">
      <c r="C1957" s="1"/>
    </row>
    <row r="1958" spans="3:3" ht="15.75">
      <c r="C1958" s="1"/>
    </row>
    <row r="1959" spans="3:3" ht="15.75">
      <c r="C1959" s="1"/>
    </row>
    <row r="1960" spans="3:3" ht="15.75">
      <c r="C1960" s="1"/>
    </row>
    <row r="1961" spans="3:3" ht="15.75">
      <c r="C1961" s="1"/>
    </row>
    <row r="1962" spans="3:3" ht="15.75">
      <c r="C1962" s="1"/>
    </row>
    <row r="1963" spans="3:3" ht="15.75">
      <c r="C1963" s="1"/>
    </row>
    <row r="1964" spans="3:3" ht="15.75">
      <c r="C1964" s="1"/>
    </row>
    <row r="1965" spans="3:3" ht="15.75">
      <c r="C1965" s="1"/>
    </row>
    <row r="1966" spans="3:3" ht="15.75">
      <c r="C1966" s="1"/>
    </row>
    <row r="1967" spans="3:3" ht="15.75">
      <c r="C1967" s="1"/>
    </row>
    <row r="1968" spans="3:3" ht="15.75">
      <c r="C1968" s="1"/>
    </row>
    <row r="1969" spans="3:3" ht="15.75">
      <c r="C1969" s="1"/>
    </row>
    <row r="1970" spans="3:3" ht="15.75">
      <c r="C1970" s="1"/>
    </row>
    <row r="1971" spans="3:3" ht="15.75">
      <c r="C1971" s="1"/>
    </row>
    <row r="1972" spans="3:3" ht="15.75">
      <c r="C1972" s="1"/>
    </row>
    <row r="1973" spans="3:3" ht="15.75">
      <c r="C1973" s="1"/>
    </row>
    <row r="1974" spans="3:3" ht="15.75">
      <c r="C1974" s="1"/>
    </row>
    <row r="1975" spans="3:3" ht="15.75">
      <c r="C1975" s="1"/>
    </row>
    <row r="1976" spans="3:3" ht="15.75">
      <c r="C1976" s="1"/>
    </row>
    <row r="1977" spans="3:3" ht="15.75">
      <c r="C1977" s="1"/>
    </row>
    <row r="1978" spans="3:3" ht="15.75">
      <c r="C1978" s="1"/>
    </row>
    <row r="1979" spans="3:3" ht="15.75">
      <c r="C1979" s="1"/>
    </row>
    <row r="1980" spans="3:3" ht="15.75">
      <c r="C1980" s="1"/>
    </row>
    <row r="1981" spans="3:3" ht="15.75">
      <c r="C1981" s="1"/>
    </row>
    <row r="1982" spans="3:3" ht="15.75">
      <c r="C1982" s="1"/>
    </row>
    <row r="1983" spans="3:3" ht="15.75">
      <c r="C1983" s="1"/>
    </row>
    <row r="1984" spans="3:3" ht="15.75">
      <c r="C1984" s="1"/>
    </row>
    <row r="1985" spans="3:3" ht="15.75">
      <c r="C1985" s="1"/>
    </row>
    <row r="1986" spans="3:3" ht="15.75">
      <c r="C1986" s="1"/>
    </row>
    <row r="1987" spans="3:3" ht="15.75">
      <c r="C1987" s="1"/>
    </row>
    <row r="1988" spans="3:3" ht="15.75">
      <c r="C1988" s="1"/>
    </row>
    <row r="1989" spans="3:3" ht="15.75">
      <c r="C1989" s="1"/>
    </row>
    <row r="1990" spans="3:3" ht="15.75">
      <c r="C1990" s="1"/>
    </row>
    <row r="1991" spans="3:3" ht="15.75">
      <c r="C1991" s="1"/>
    </row>
    <row r="1992" spans="3:3" ht="15.75">
      <c r="C1992" s="1"/>
    </row>
    <row r="1993" spans="3:3" ht="15.75">
      <c r="C1993" s="1"/>
    </row>
    <row r="1994" spans="3:3" ht="15.75">
      <c r="C1994" s="1"/>
    </row>
    <row r="1995" spans="3:3" ht="15.75">
      <c r="C1995" s="1"/>
    </row>
    <row r="1996" spans="3:3" ht="15.75">
      <c r="C1996" s="1"/>
    </row>
    <row r="1997" spans="3:3" ht="15.75">
      <c r="C1997" s="1"/>
    </row>
    <row r="1998" spans="3:3" ht="15.75">
      <c r="C1998" s="1"/>
    </row>
    <row r="1999" spans="3:3" ht="15.75">
      <c r="C1999" s="1"/>
    </row>
    <row r="2000" spans="3:3" ht="15.75">
      <c r="C2000" s="1"/>
    </row>
    <row r="2001" spans="3:3" ht="15.75">
      <c r="C2001" s="1"/>
    </row>
    <row r="2002" spans="3:3" ht="15.75">
      <c r="C2002" s="1"/>
    </row>
    <row r="2003" spans="3:3" ht="15.75">
      <c r="C2003" s="1"/>
    </row>
    <row r="2004" spans="3:3" ht="15.75">
      <c r="C2004" s="1"/>
    </row>
    <row r="2005" spans="3:3" ht="15.75">
      <c r="C2005" s="1"/>
    </row>
    <row r="2006" spans="3:3" ht="15.75">
      <c r="C2006" s="1"/>
    </row>
    <row r="2007" spans="3:3" ht="15.75">
      <c r="C2007" s="1"/>
    </row>
    <row r="2008" spans="3:3" ht="15.75">
      <c r="C2008" s="1"/>
    </row>
    <row r="2009" spans="3:3" ht="15.75">
      <c r="C2009" s="1"/>
    </row>
    <row r="2010" spans="3:3" ht="15.75">
      <c r="C2010" s="1"/>
    </row>
    <row r="2011" spans="3:3" ht="15.75">
      <c r="C2011" s="1"/>
    </row>
    <row r="2012" spans="3:3" ht="15.75">
      <c r="C2012" s="1"/>
    </row>
    <row r="2013" spans="3:3" ht="15.75">
      <c r="C2013" s="1"/>
    </row>
    <row r="2014" spans="3:3" ht="15.75">
      <c r="C2014" s="1"/>
    </row>
    <row r="2015" spans="3:3" ht="15.75">
      <c r="C2015" s="1"/>
    </row>
    <row r="2016" spans="3:3" ht="15.75">
      <c r="C2016" s="1"/>
    </row>
    <row r="2017" spans="3:3" ht="15.75">
      <c r="C2017" s="1"/>
    </row>
    <row r="2018" spans="3:3" ht="15.75">
      <c r="C2018" s="1"/>
    </row>
    <row r="2019" spans="3:3" ht="15.75">
      <c r="C2019" s="1"/>
    </row>
    <row r="2020" spans="3:3" ht="15.75">
      <c r="C2020" s="1"/>
    </row>
    <row r="2021" spans="3:3" ht="15.75">
      <c r="C2021" s="1"/>
    </row>
    <row r="2022" spans="3:3" ht="15.75">
      <c r="C2022" s="1"/>
    </row>
    <row r="2023" spans="3:3" ht="15.75">
      <c r="C2023" s="1"/>
    </row>
    <row r="2024" spans="3:3" ht="15.75">
      <c r="C2024" s="1"/>
    </row>
    <row r="2025" spans="3:3" ht="15.75">
      <c r="C2025" s="1"/>
    </row>
    <row r="2026" spans="3:3" ht="15.75">
      <c r="C2026" s="1"/>
    </row>
    <row r="2027" spans="3:3" ht="15.75">
      <c r="C2027" s="1"/>
    </row>
    <row r="2028" spans="3:3" ht="15.75">
      <c r="C2028" s="1"/>
    </row>
    <row r="2029" spans="3:3" ht="15.75">
      <c r="C2029" s="1"/>
    </row>
    <row r="2030" spans="3:3" ht="15.75">
      <c r="C2030" s="1"/>
    </row>
    <row r="2031" spans="3:3" ht="15.75">
      <c r="C2031" s="1"/>
    </row>
    <row r="2032" spans="3:3" ht="15.75">
      <c r="C2032" s="1"/>
    </row>
    <row r="2033" spans="3:3" ht="15.75">
      <c r="C2033" s="1"/>
    </row>
    <row r="2034" spans="3:3" ht="15.75">
      <c r="C2034" s="1"/>
    </row>
    <row r="2035" spans="3:3" ht="15.75">
      <c r="C2035" s="1"/>
    </row>
    <row r="2036" spans="3:3" ht="15.75">
      <c r="C2036" s="1"/>
    </row>
    <row r="2037" spans="3:3" ht="15.75">
      <c r="C2037" s="1"/>
    </row>
    <row r="2038" spans="3:3" ht="15.75">
      <c r="C2038" s="1"/>
    </row>
    <row r="2039" spans="3:3" ht="15.75">
      <c r="C2039" s="1"/>
    </row>
    <row r="2040" spans="3:3" ht="15.75">
      <c r="C2040" s="1"/>
    </row>
    <row r="2041" spans="3:3" ht="15.75">
      <c r="C2041" s="1"/>
    </row>
    <row r="2042" spans="3:3" ht="15.75">
      <c r="C2042" s="1"/>
    </row>
    <row r="2043" spans="3:3" ht="15.75">
      <c r="C2043" s="1"/>
    </row>
    <row r="2044" spans="3:3" ht="15.75">
      <c r="C2044" s="1"/>
    </row>
    <row r="2045" spans="3:3" ht="15.75">
      <c r="C2045" s="1"/>
    </row>
    <row r="2046" spans="3:3" ht="15.75">
      <c r="C2046" s="1"/>
    </row>
    <row r="2047" spans="3:3" ht="15.75">
      <c r="C2047" s="1"/>
    </row>
    <row r="2048" spans="3:3" ht="15.75">
      <c r="C2048" s="1"/>
    </row>
    <row r="2049" spans="3:3" ht="15.75">
      <c r="C2049" s="1"/>
    </row>
    <row r="2050" spans="3:3" ht="15.75">
      <c r="C2050" s="1"/>
    </row>
    <row r="2051" spans="3:3" ht="15.75">
      <c r="C2051" s="1"/>
    </row>
    <row r="2052" spans="3:3" ht="15.75">
      <c r="C2052" s="1"/>
    </row>
    <row r="2053" spans="3:3" ht="15.75">
      <c r="C2053" s="1"/>
    </row>
    <row r="2054" spans="3:3" ht="15.75">
      <c r="C2054" s="1"/>
    </row>
    <row r="2055" spans="3:3" ht="15.75">
      <c r="C2055" s="1"/>
    </row>
    <row r="2056" spans="3:3" ht="15.75">
      <c r="C2056" s="1"/>
    </row>
    <row r="2057" spans="3:3" ht="15.75">
      <c r="C2057" s="1"/>
    </row>
    <row r="2058" spans="3:3" ht="15.75">
      <c r="C2058" s="1"/>
    </row>
    <row r="2059" spans="3:3" ht="15.75">
      <c r="C2059" s="1"/>
    </row>
    <row r="2060" spans="3:3" ht="15.75">
      <c r="C2060" s="1"/>
    </row>
    <row r="2061" spans="3:3" ht="15.75">
      <c r="C2061" s="1"/>
    </row>
    <row r="2062" spans="3:3" ht="15.75">
      <c r="C2062" s="1"/>
    </row>
    <row r="2063" spans="3:3" ht="15.75">
      <c r="C2063" s="1"/>
    </row>
    <row r="2064" spans="3:3" ht="15.75">
      <c r="C2064" s="1"/>
    </row>
    <row r="2065" spans="3:3" ht="15.75">
      <c r="C2065" s="1"/>
    </row>
    <row r="2066" spans="3:3" ht="15.75">
      <c r="C2066" s="1"/>
    </row>
    <row r="2067" spans="3:3" ht="15.75">
      <c r="C2067" s="1"/>
    </row>
    <row r="2068" spans="3:3" ht="15.75">
      <c r="C2068" s="1"/>
    </row>
    <row r="2069" spans="3:3" ht="15.75">
      <c r="C2069" s="1"/>
    </row>
    <row r="2070" spans="3:3" ht="15.75">
      <c r="C2070" s="1"/>
    </row>
    <row r="2071" spans="3:3" ht="15.75">
      <c r="C2071" s="1"/>
    </row>
    <row r="2072" spans="3:3" ht="15.75">
      <c r="C2072" s="1"/>
    </row>
    <row r="2073" spans="3:3" ht="15.75">
      <c r="C2073" s="1"/>
    </row>
    <row r="2074" spans="3:3" ht="15.75">
      <c r="C2074" s="1"/>
    </row>
    <row r="2075" spans="3:3" ht="15.75">
      <c r="C2075" s="1"/>
    </row>
    <row r="2076" spans="3:3" ht="15.75">
      <c r="C2076" s="1"/>
    </row>
    <row r="2077" spans="3:3" ht="15.75">
      <c r="C2077" s="1"/>
    </row>
    <row r="2078" spans="3:3" ht="15.75">
      <c r="C2078" s="1"/>
    </row>
    <row r="2079" spans="3:3" ht="15.75">
      <c r="C2079" s="1"/>
    </row>
    <row r="2080" spans="3:3" ht="15.75">
      <c r="C2080" s="1"/>
    </row>
    <row r="2081" spans="3:3" ht="15.75">
      <c r="C2081" s="1"/>
    </row>
    <row r="2082" spans="3:3" ht="15.75">
      <c r="C2082" s="1"/>
    </row>
    <row r="2083" spans="3:3" ht="15.75">
      <c r="C2083" s="1"/>
    </row>
    <row r="2084" spans="3:3" ht="15.75">
      <c r="C2084" s="1"/>
    </row>
    <row r="2085" spans="3:3" ht="15.75">
      <c r="C2085" s="1"/>
    </row>
    <row r="2086" spans="3:3" ht="15.75">
      <c r="C2086" s="1"/>
    </row>
    <row r="2087" spans="3:3" ht="15.75">
      <c r="C2087" s="1"/>
    </row>
    <row r="2088" spans="3:3" ht="15.75">
      <c r="C2088" s="1"/>
    </row>
    <row r="2089" spans="3:3" ht="15.75">
      <c r="C2089" s="1"/>
    </row>
    <row r="2090" spans="3:3" ht="15.75">
      <c r="C2090" s="1"/>
    </row>
    <row r="2091" spans="3:3" ht="15.75">
      <c r="C2091" s="1"/>
    </row>
    <row r="2092" spans="3:3" ht="15.75">
      <c r="C2092" s="1"/>
    </row>
    <row r="2093" spans="3:3" ht="15.75">
      <c r="C2093" s="1"/>
    </row>
    <row r="2094" spans="3:3" ht="15.75">
      <c r="C2094" s="1"/>
    </row>
    <row r="2095" spans="3:3" ht="15.75">
      <c r="C2095" s="1"/>
    </row>
    <row r="2096" spans="3:3" ht="15.75">
      <c r="C2096" s="1"/>
    </row>
    <row r="2097" spans="3:3" ht="15.75">
      <c r="C2097" s="1"/>
    </row>
    <row r="2098" spans="3:3" ht="15.75">
      <c r="C2098" s="1"/>
    </row>
    <row r="2099" spans="3:3" ht="15.75">
      <c r="C2099" s="1"/>
    </row>
    <row r="2100" spans="3:3" ht="15.75">
      <c r="C2100" s="1"/>
    </row>
    <row r="2101" spans="3:3" ht="15.75">
      <c r="C2101" s="1"/>
    </row>
    <row r="2102" spans="3:3" ht="15.75">
      <c r="C2102" s="1"/>
    </row>
    <row r="2103" spans="3:3" ht="15.75">
      <c r="C2103" s="1"/>
    </row>
    <row r="2104" spans="3:3" ht="15.75">
      <c r="C2104" s="1"/>
    </row>
    <row r="2105" spans="3:3" ht="15.75">
      <c r="C2105" s="1"/>
    </row>
    <row r="2106" spans="3:3" ht="15.75">
      <c r="C2106" s="1"/>
    </row>
    <row r="2107" spans="3:3" ht="15.75">
      <c r="C2107" s="1"/>
    </row>
    <row r="2108" spans="3:3" ht="15.75">
      <c r="C2108" s="1"/>
    </row>
    <row r="2109" spans="3:3" ht="15.75">
      <c r="C2109" s="1"/>
    </row>
    <row r="2110" spans="3:3" ht="15.75">
      <c r="C2110" s="1"/>
    </row>
    <row r="2111" spans="3:3" ht="15.75">
      <c r="C2111" s="1"/>
    </row>
    <row r="2112" spans="3:3" ht="15.75">
      <c r="C2112" s="1"/>
    </row>
    <row r="2113" spans="3:3" ht="15.75">
      <c r="C2113" s="1"/>
    </row>
    <row r="2114" spans="3:3" ht="15.75">
      <c r="C2114" s="1"/>
    </row>
    <row r="2115" spans="3:3" ht="15.75">
      <c r="C2115" s="1"/>
    </row>
    <row r="2116" spans="3:3" ht="15.75">
      <c r="C2116" s="1"/>
    </row>
    <row r="2117" spans="3:3" ht="15.75">
      <c r="C2117" s="1"/>
    </row>
    <row r="2118" spans="3:3" ht="15.75">
      <c r="C2118" s="1"/>
    </row>
    <row r="2119" spans="3:3" ht="15.75">
      <c r="C2119" s="1"/>
    </row>
    <row r="2120" spans="3:3" ht="15.75">
      <c r="C2120" s="1"/>
    </row>
    <row r="2121" spans="3:3" ht="15.75">
      <c r="C2121" s="1"/>
    </row>
    <row r="2122" spans="3:3" ht="15.75">
      <c r="C2122" s="1"/>
    </row>
    <row r="2123" spans="3:3" ht="15.75">
      <c r="C2123" s="1"/>
    </row>
    <row r="2124" spans="3:3" ht="15.75">
      <c r="C2124" s="1"/>
    </row>
    <row r="2125" spans="3:3" ht="15.75">
      <c r="C2125" s="1"/>
    </row>
    <row r="2126" spans="3:3" ht="15.75">
      <c r="C2126" s="1"/>
    </row>
    <row r="2127" spans="3:3" ht="15.75">
      <c r="C2127" s="1"/>
    </row>
    <row r="2128" spans="3:3" ht="15.75">
      <c r="C2128" s="1"/>
    </row>
    <row r="2129" spans="3:3" ht="15.75">
      <c r="C2129" s="1"/>
    </row>
    <row r="2130" spans="3:3" ht="15.75">
      <c r="C2130" s="1"/>
    </row>
    <row r="2131" spans="3:3" ht="15.75">
      <c r="C2131" s="1"/>
    </row>
    <row r="2132" spans="3:3" ht="15.75">
      <c r="C2132" s="1"/>
    </row>
    <row r="2133" spans="3:3" ht="15.75">
      <c r="C2133" s="1"/>
    </row>
    <row r="2134" spans="3:3" ht="15.75">
      <c r="C2134" s="1"/>
    </row>
    <row r="2135" spans="3:3" ht="15.75">
      <c r="C2135" s="1"/>
    </row>
    <row r="2136" spans="3:3" ht="15.75">
      <c r="C2136" s="1"/>
    </row>
    <row r="2137" spans="3:3" ht="15.75">
      <c r="C2137" s="1"/>
    </row>
    <row r="2138" spans="3:3" ht="15.75">
      <c r="C2138" s="1"/>
    </row>
    <row r="2139" spans="3:3" ht="15.75">
      <c r="C2139" s="1"/>
    </row>
    <row r="2140" spans="3:3" ht="15.75">
      <c r="C2140" s="1"/>
    </row>
    <row r="2141" spans="3:3" ht="15.75">
      <c r="C2141" s="1"/>
    </row>
    <row r="2142" spans="3:3" ht="15.75">
      <c r="C2142" s="1"/>
    </row>
    <row r="2143" spans="3:3" ht="15.75">
      <c r="C2143" s="1"/>
    </row>
    <row r="2144" spans="3:3" ht="15.75">
      <c r="C2144" s="1"/>
    </row>
    <row r="2145" spans="3:3" ht="15.75">
      <c r="C2145" s="1"/>
    </row>
    <row r="2146" spans="3:3" ht="15.75">
      <c r="C2146" s="1"/>
    </row>
    <row r="2147" spans="3:3" ht="15.75">
      <c r="C2147" s="1"/>
    </row>
    <row r="2148" spans="3:3" ht="15.75">
      <c r="C2148" s="1"/>
    </row>
    <row r="2149" spans="3:3" ht="15.75">
      <c r="C2149" s="1"/>
    </row>
    <row r="2150" spans="3:3" ht="15.75">
      <c r="C2150" s="1"/>
    </row>
    <row r="2151" spans="3:3" ht="15.75">
      <c r="C2151" s="1"/>
    </row>
    <row r="2152" spans="3:3" ht="15.75">
      <c r="C2152" s="1"/>
    </row>
    <row r="2153" spans="3:3" ht="15.75">
      <c r="C2153" s="1"/>
    </row>
    <row r="2154" spans="3:3" ht="15.75">
      <c r="C2154" s="1"/>
    </row>
    <row r="2155" spans="3:3" ht="15.75">
      <c r="C2155" s="1"/>
    </row>
    <row r="2156" spans="3:3" ht="15.75">
      <c r="C2156" s="1"/>
    </row>
    <row r="2157" spans="3:3" ht="15.75">
      <c r="C2157" s="1"/>
    </row>
    <row r="2158" spans="3:3" ht="15.75">
      <c r="C2158" s="1"/>
    </row>
    <row r="2159" spans="3:3" ht="15.75">
      <c r="C2159" s="1"/>
    </row>
    <row r="2160" spans="3:3" ht="15.75">
      <c r="C2160" s="1"/>
    </row>
    <row r="2161" spans="3:3" ht="15.75">
      <c r="C2161" s="1"/>
    </row>
    <row r="2162" spans="3:3" ht="15.75">
      <c r="C2162" s="1"/>
    </row>
    <row r="2163" spans="3:3" ht="15.75">
      <c r="C2163" s="1"/>
    </row>
    <row r="2164" spans="3:3" ht="15.75">
      <c r="C2164" s="1"/>
    </row>
    <row r="2165" spans="3:3" ht="15.75">
      <c r="C2165" s="1"/>
    </row>
    <row r="2166" spans="3:3" ht="15.75">
      <c r="C2166" s="1"/>
    </row>
    <row r="2167" spans="3:3" ht="15.75">
      <c r="C2167" s="1"/>
    </row>
    <row r="2168" spans="3:3" ht="15.75">
      <c r="C2168" s="1"/>
    </row>
    <row r="2169" spans="3:3" ht="15.75">
      <c r="C2169" s="1"/>
    </row>
    <row r="2170" spans="3:3" ht="15.75">
      <c r="C2170" s="1"/>
    </row>
    <row r="2171" spans="3:3" ht="15.75">
      <c r="C2171" s="1"/>
    </row>
    <row r="2172" spans="3:3" ht="15.75">
      <c r="C2172" s="1"/>
    </row>
    <row r="2173" spans="3:3" ht="15.75">
      <c r="C2173" s="1"/>
    </row>
    <row r="2174" spans="3:3" ht="15.75">
      <c r="C2174" s="1"/>
    </row>
    <row r="2175" spans="3:3" ht="15.75">
      <c r="C2175" s="1"/>
    </row>
    <row r="2176" spans="3:3" ht="15.75">
      <c r="C2176" s="1"/>
    </row>
    <row r="2177" spans="3:3" ht="15.75">
      <c r="C2177" s="1"/>
    </row>
    <row r="2178" spans="3:3" ht="15.75">
      <c r="C2178" s="1"/>
    </row>
    <row r="2179" spans="3:3" ht="15.75">
      <c r="C2179" s="1"/>
    </row>
    <row r="2180" spans="3:3" ht="15.75">
      <c r="C2180" s="1"/>
    </row>
    <row r="2181" spans="3:3" ht="15.75">
      <c r="C2181" s="1"/>
    </row>
    <row r="2182" spans="3:3" ht="15.75">
      <c r="C2182" s="1"/>
    </row>
    <row r="2183" spans="3:3" ht="15.75">
      <c r="C2183" s="1"/>
    </row>
    <row r="2184" spans="3:3" ht="15.75">
      <c r="C2184" s="1"/>
    </row>
    <row r="2185" spans="3:3" ht="15.75">
      <c r="C2185" s="1"/>
    </row>
    <row r="2186" spans="3:3" ht="15.75">
      <c r="C2186" s="1"/>
    </row>
    <row r="2187" spans="3:3" ht="15.75">
      <c r="C2187" s="1"/>
    </row>
    <row r="2188" spans="3:3" ht="15.75">
      <c r="C2188" s="1"/>
    </row>
    <row r="2189" spans="3:3" ht="15.75">
      <c r="C2189" s="1"/>
    </row>
    <row r="2190" spans="3:3" ht="15.75">
      <c r="C2190" s="1"/>
    </row>
    <row r="2191" spans="3:3" ht="15.75">
      <c r="C2191" s="1"/>
    </row>
    <row r="2192" spans="3:3" ht="15.75">
      <c r="C2192" s="1"/>
    </row>
    <row r="2193" spans="3:3" ht="15.75">
      <c r="C2193" s="1"/>
    </row>
    <row r="2194" spans="3:3" ht="15.75">
      <c r="C2194" s="1"/>
    </row>
    <row r="2195" spans="3:3" ht="15.75">
      <c r="C2195" s="1"/>
    </row>
    <row r="2196" spans="3:3" ht="15.75">
      <c r="C2196" s="1"/>
    </row>
    <row r="2197" spans="3:3" ht="15.75">
      <c r="C2197" s="1"/>
    </row>
    <row r="2198" spans="3:3" ht="15.75">
      <c r="C2198" s="1"/>
    </row>
    <row r="2199" spans="3:3" ht="15.75">
      <c r="C2199" s="1"/>
    </row>
    <row r="2200" spans="3:3" ht="15.75">
      <c r="C2200" s="1"/>
    </row>
    <row r="2201" spans="3:3" ht="15.75">
      <c r="C2201" s="1"/>
    </row>
    <row r="2202" spans="3:3" ht="15.75">
      <c r="C2202" s="1"/>
    </row>
    <row r="2203" spans="3:3" ht="15.75">
      <c r="C2203" s="1"/>
    </row>
    <row r="2204" spans="3:3" ht="15.75">
      <c r="C2204" s="1"/>
    </row>
    <row r="2205" spans="3:3" ht="15.75">
      <c r="C2205" s="1"/>
    </row>
    <row r="2206" spans="3:3" ht="15.75">
      <c r="C2206" s="1"/>
    </row>
    <row r="2207" spans="3:3" ht="15.75">
      <c r="C2207" s="1"/>
    </row>
    <row r="2208" spans="3:3" ht="15.75">
      <c r="C2208" s="1"/>
    </row>
    <row r="2209" spans="3:3" ht="15.75">
      <c r="C2209" s="1"/>
    </row>
    <row r="2210" spans="3:3" ht="15.75">
      <c r="C2210" s="1"/>
    </row>
    <row r="2211" spans="3:3" ht="15.75">
      <c r="C2211" s="1"/>
    </row>
    <row r="2212" spans="3:3" ht="15.75">
      <c r="C2212" s="1"/>
    </row>
    <row r="2213" spans="3:3" ht="15.75">
      <c r="C2213" s="1"/>
    </row>
    <row r="2214" spans="3:3" ht="15.75">
      <c r="C2214" s="1"/>
    </row>
    <row r="2215" spans="3:3" ht="15.75">
      <c r="C2215" s="1"/>
    </row>
    <row r="2216" spans="3:3" ht="15.75">
      <c r="C2216" s="1"/>
    </row>
    <row r="2217" spans="3:3" ht="15.75">
      <c r="C2217" s="1"/>
    </row>
    <row r="2218" spans="3:3" ht="15.75">
      <c r="C2218" s="1"/>
    </row>
    <row r="2219" spans="3:3" ht="15.75">
      <c r="C2219" s="1"/>
    </row>
    <row r="2220" spans="3:3" ht="15.75">
      <c r="C2220" s="1"/>
    </row>
    <row r="2221" spans="3:3" ht="15.75">
      <c r="C2221" s="1"/>
    </row>
    <row r="2222" spans="3:3" ht="15.75">
      <c r="C2222" s="1"/>
    </row>
    <row r="2223" spans="3:3" ht="15.75">
      <c r="C2223" s="1"/>
    </row>
    <row r="2224" spans="3:3" ht="15.75">
      <c r="C2224" s="1"/>
    </row>
    <row r="2225" spans="3:3" ht="15.75">
      <c r="C2225" s="1"/>
    </row>
    <row r="2226" spans="3:3" ht="15.75">
      <c r="C2226" s="1"/>
    </row>
    <row r="2227" spans="3:3" ht="15.75">
      <c r="C2227" s="1"/>
    </row>
    <row r="2228" spans="3:3" ht="15.75">
      <c r="C2228" s="1"/>
    </row>
    <row r="2229" spans="3:3" ht="15.75">
      <c r="C2229" s="1"/>
    </row>
    <row r="2230" spans="3:3" ht="15.75">
      <c r="C2230" s="1"/>
    </row>
    <row r="2231" spans="3:3" ht="15.75">
      <c r="C2231" s="1"/>
    </row>
    <row r="2232" spans="3:3" ht="15.75">
      <c r="C2232" s="1"/>
    </row>
    <row r="2233" spans="3:3" ht="15.75">
      <c r="C2233" s="1"/>
    </row>
    <row r="2234" spans="3:3" ht="15.75">
      <c r="C2234" s="1"/>
    </row>
    <row r="2235" spans="3:3" ht="15.75">
      <c r="C2235" s="1"/>
    </row>
    <row r="2236" spans="3:3" ht="15.75">
      <c r="C2236" s="1"/>
    </row>
    <row r="2237" spans="3:3" ht="15.75">
      <c r="C2237" s="1"/>
    </row>
    <row r="2238" spans="3:3" ht="15.75">
      <c r="C2238" s="1"/>
    </row>
    <row r="2239" spans="3:3" ht="15.75">
      <c r="C2239" s="1"/>
    </row>
    <row r="2240" spans="3:3" ht="15.75">
      <c r="C2240" s="1"/>
    </row>
    <row r="2241" spans="3:3" ht="15.75">
      <c r="C2241" s="1"/>
    </row>
    <row r="2242" spans="3:3" ht="15.75">
      <c r="C2242" s="1"/>
    </row>
    <row r="2243" spans="3:3" ht="15.75">
      <c r="C2243" s="1"/>
    </row>
    <row r="2244" spans="3:3" ht="15.75">
      <c r="C2244" s="1"/>
    </row>
    <row r="2245" spans="3:3" ht="15.75">
      <c r="C2245" s="1"/>
    </row>
    <row r="2246" spans="3:3" ht="15.75">
      <c r="C2246" s="1"/>
    </row>
    <row r="2247" spans="3:3" ht="15.75">
      <c r="C2247" s="1"/>
    </row>
    <row r="2248" spans="3:3" ht="15.75">
      <c r="C2248" s="1"/>
    </row>
    <row r="2249" spans="3:3" ht="15.75">
      <c r="C2249" s="1"/>
    </row>
    <row r="2250" spans="3:3" ht="15.75">
      <c r="C2250" s="1"/>
    </row>
    <row r="2251" spans="3:3" ht="15.75">
      <c r="C2251" s="1"/>
    </row>
    <row r="2252" spans="3:3" ht="15.75">
      <c r="C2252" s="1"/>
    </row>
    <row r="2253" spans="3:3" ht="15.75">
      <c r="C2253" s="1"/>
    </row>
    <row r="2254" spans="3:3" ht="15.75">
      <c r="C2254" s="1"/>
    </row>
    <row r="2255" spans="3:3" ht="15.75">
      <c r="C2255" s="1"/>
    </row>
    <row r="2256" spans="3:3" ht="15.75">
      <c r="C2256" s="1"/>
    </row>
    <row r="2257" spans="3:3" ht="15.75">
      <c r="C2257" s="1"/>
    </row>
    <row r="2258" spans="3:3" ht="15.75">
      <c r="C2258" s="1"/>
    </row>
    <row r="2259" spans="3:3" ht="15.75">
      <c r="C2259" s="1"/>
    </row>
    <row r="2260" spans="3:3" ht="15.75">
      <c r="C2260" s="1"/>
    </row>
    <row r="2261" spans="3:3" ht="15.75">
      <c r="C2261" s="1"/>
    </row>
    <row r="2262" spans="3:3" ht="15.75">
      <c r="C2262" s="1"/>
    </row>
    <row r="2263" spans="3:3" ht="15.75">
      <c r="C2263" s="1"/>
    </row>
    <row r="2264" spans="3:3" ht="15.75">
      <c r="C2264" s="1"/>
    </row>
    <row r="2265" spans="3:3" ht="15.75">
      <c r="C2265" s="1"/>
    </row>
    <row r="2266" spans="3:3" ht="15.75">
      <c r="C2266" s="1"/>
    </row>
    <row r="2267" spans="3:3" ht="15.75">
      <c r="C2267" s="1"/>
    </row>
    <row r="2268" spans="3:3" ht="15.75">
      <c r="C2268" s="1"/>
    </row>
    <row r="2269" spans="3:3" ht="15.75">
      <c r="C2269" s="1"/>
    </row>
    <row r="2270" spans="3:3" ht="15.75">
      <c r="C2270" s="1"/>
    </row>
    <row r="2271" spans="3:3" ht="15.75">
      <c r="C2271" s="1"/>
    </row>
    <row r="2272" spans="3:3" ht="15.75">
      <c r="C2272" s="1"/>
    </row>
    <row r="2273" spans="3:3" ht="15.75">
      <c r="C2273" s="1"/>
    </row>
    <row r="2274" spans="3:3" ht="15.75">
      <c r="C2274" s="1"/>
    </row>
    <row r="2275" spans="3:3" ht="15.75">
      <c r="C2275" s="1"/>
    </row>
    <row r="2276" spans="3:3" ht="15.75">
      <c r="C2276" s="1"/>
    </row>
    <row r="2277" spans="3:3" ht="15.75">
      <c r="C2277" s="1"/>
    </row>
    <row r="2278" spans="3:3" ht="15.75">
      <c r="C2278" s="1"/>
    </row>
    <row r="2279" spans="3:3" ht="15.75">
      <c r="C2279" s="1"/>
    </row>
    <row r="2280" spans="3:3" ht="15.75">
      <c r="C2280" s="1"/>
    </row>
    <row r="2281" spans="3:3" ht="15.75">
      <c r="C2281" s="1"/>
    </row>
    <row r="2282" spans="3:3" ht="15.75">
      <c r="C2282" s="1"/>
    </row>
    <row r="2283" spans="3:3" ht="15.75">
      <c r="C2283" s="1"/>
    </row>
    <row r="2284" spans="3:3" ht="15.75">
      <c r="C2284" s="1"/>
    </row>
    <row r="2285" spans="3:3" ht="15.75">
      <c r="C2285" s="1"/>
    </row>
    <row r="2286" spans="3:3" ht="15.75">
      <c r="C2286" s="1"/>
    </row>
    <row r="2287" spans="3:3" ht="15.75">
      <c r="C2287" s="1"/>
    </row>
    <row r="2288" spans="3:3" ht="15.75">
      <c r="C2288" s="1"/>
    </row>
    <row r="2289" spans="3:3" ht="15.75">
      <c r="C2289" s="1"/>
    </row>
    <row r="2290" spans="3:3" ht="15.75">
      <c r="C2290" s="1"/>
    </row>
    <row r="2291" spans="3:3" ht="15.75">
      <c r="C2291" s="1"/>
    </row>
    <row r="2292" spans="3:3" ht="15.75">
      <c r="C2292" s="1"/>
    </row>
    <row r="2293" spans="3:3" ht="15.75">
      <c r="C2293" s="1"/>
    </row>
    <row r="2294" spans="3:3" ht="15.75">
      <c r="C2294" s="1"/>
    </row>
    <row r="2295" spans="3:3" ht="15.75">
      <c r="C2295" s="1"/>
    </row>
    <row r="2296" spans="3:3" ht="15.75">
      <c r="C2296" s="1"/>
    </row>
    <row r="2297" spans="3:3" ht="15.75">
      <c r="C2297" s="1"/>
    </row>
    <row r="2298" spans="3:3" ht="15.75">
      <c r="C2298" s="1"/>
    </row>
    <row r="2299" spans="3:3" ht="15.75">
      <c r="C2299" s="1"/>
    </row>
    <row r="2300" spans="3:3" ht="15.75">
      <c r="C2300" s="1"/>
    </row>
    <row r="2301" spans="3:3" ht="15.75">
      <c r="C2301" s="1"/>
    </row>
    <row r="2302" spans="3:3" ht="15.75">
      <c r="C2302" s="1"/>
    </row>
    <row r="2303" spans="3:3" ht="15.75">
      <c r="C2303" s="1"/>
    </row>
    <row r="2304" spans="3:3" ht="15.75">
      <c r="C2304" s="1"/>
    </row>
    <row r="2305" spans="3:3" ht="15.75">
      <c r="C2305" s="1"/>
    </row>
    <row r="2306" spans="3:3" ht="15.75">
      <c r="C2306" s="1"/>
    </row>
    <row r="2307" spans="3:3" ht="15.75">
      <c r="C2307" s="1"/>
    </row>
    <row r="2308" spans="3:3" ht="15.75">
      <c r="C2308" s="1"/>
    </row>
    <row r="2309" spans="3:3" ht="15.75">
      <c r="C2309" s="1"/>
    </row>
    <row r="2310" spans="3:3" ht="15.75">
      <c r="C2310" s="1"/>
    </row>
    <row r="2311" spans="3:3" ht="15.75">
      <c r="C2311" s="1"/>
    </row>
    <row r="2312" spans="3:3" ht="15.75">
      <c r="C2312" s="1"/>
    </row>
    <row r="2313" spans="3:3" ht="15.75">
      <c r="C2313" s="1"/>
    </row>
    <row r="2314" spans="3:3" ht="15.75">
      <c r="C2314" s="1"/>
    </row>
    <row r="2315" spans="3:3" ht="15.75">
      <c r="C2315" s="1"/>
    </row>
    <row r="2316" spans="3:3" ht="15.75">
      <c r="C2316" s="1"/>
    </row>
    <row r="2317" spans="3:3" ht="15.75">
      <c r="C2317" s="1"/>
    </row>
    <row r="2318" spans="3:3" ht="15.75">
      <c r="C2318" s="1"/>
    </row>
    <row r="2319" spans="3:3" ht="15.75">
      <c r="C2319" s="1"/>
    </row>
    <row r="2320" spans="3:3" ht="15.75">
      <c r="C2320" s="1"/>
    </row>
    <row r="2321" spans="3:3" ht="15.75">
      <c r="C2321" s="1"/>
    </row>
    <row r="2322" spans="3:3" ht="15.75">
      <c r="C2322" s="1"/>
    </row>
    <row r="2323" spans="3:3" ht="15.75">
      <c r="C2323" s="1"/>
    </row>
    <row r="2324" spans="3:3" ht="15.75">
      <c r="C2324" s="1"/>
    </row>
    <row r="2325" spans="3:3" ht="15.75">
      <c r="C2325" s="1"/>
    </row>
    <row r="2326" spans="3:3" ht="15.75">
      <c r="C2326" s="1"/>
    </row>
    <row r="2327" spans="3:3" ht="15.75">
      <c r="C2327" s="1"/>
    </row>
    <row r="2328" spans="3:3" ht="15.75">
      <c r="C2328" s="1"/>
    </row>
    <row r="2329" spans="3:3" ht="15.75">
      <c r="C2329" s="1"/>
    </row>
    <row r="2330" spans="3:3" ht="15.75">
      <c r="C2330" s="1"/>
    </row>
    <row r="2331" spans="3:3" ht="15.75">
      <c r="C2331" s="1"/>
    </row>
    <row r="2332" spans="3:3" ht="15.75">
      <c r="C2332" s="1"/>
    </row>
    <row r="2333" spans="3:3" ht="15.75">
      <c r="C2333" s="1"/>
    </row>
    <row r="2334" spans="3:3" ht="15.75">
      <c r="C2334" s="1"/>
    </row>
    <row r="2335" spans="3:3" ht="15.75">
      <c r="C2335" s="1"/>
    </row>
    <row r="2336" spans="3:3" ht="15.75">
      <c r="C2336" s="1"/>
    </row>
    <row r="2337" spans="3:3" ht="15.75">
      <c r="C2337" s="1"/>
    </row>
    <row r="2338" spans="3:3" ht="15.75">
      <c r="C2338" s="1"/>
    </row>
    <row r="2339" spans="3:3" ht="15.75">
      <c r="C2339" s="1"/>
    </row>
    <row r="2340" spans="3:3" ht="15.75">
      <c r="C2340" s="1"/>
    </row>
    <row r="2341" spans="3:3" ht="15.75">
      <c r="C2341" s="1"/>
    </row>
    <row r="2342" spans="3:3" ht="15.75">
      <c r="C2342" s="1"/>
    </row>
    <row r="2343" spans="3:3" ht="15.75">
      <c r="C2343" s="1"/>
    </row>
    <row r="2344" spans="3:3" ht="15.75">
      <c r="C2344" s="1"/>
    </row>
    <row r="2345" spans="3:3" ht="15.75">
      <c r="C2345" s="1"/>
    </row>
    <row r="2346" spans="3:3" ht="15.75">
      <c r="C2346" s="1"/>
    </row>
    <row r="2347" spans="3:3" ht="15.75">
      <c r="C2347" s="1"/>
    </row>
    <row r="2348" spans="3:3" ht="15.75">
      <c r="C2348" s="1"/>
    </row>
    <row r="2349" spans="3:3" ht="15.75">
      <c r="C2349" s="1"/>
    </row>
    <row r="2350" spans="3:3" ht="15.75">
      <c r="C2350" s="1"/>
    </row>
    <row r="2351" spans="3:3" ht="15.75">
      <c r="C2351" s="1"/>
    </row>
    <row r="2352" spans="3:3" ht="15.75">
      <c r="C2352" s="1"/>
    </row>
    <row r="2353" spans="3:3" ht="15.75">
      <c r="C2353" s="1"/>
    </row>
    <row r="2354" spans="3:3" ht="15.75">
      <c r="C2354" s="1"/>
    </row>
    <row r="2355" spans="3:3" ht="15.75">
      <c r="C2355" s="1"/>
    </row>
    <row r="2356" spans="3:3" ht="15.75">
      <c r="C2356" s="1"/>
    </row>
    <row r="2357" spans="3:3" ht="15.75">
      <c r="C2357" s="1"/>
    </row>
    <row r="2358" spans="3:3" ht="15.75">
      <c r="C2358" s="1"/>
    </row>
    <row r="2359" spans="3:3" ht="15.75">
      <c r="C2359" s="1"/>
    </row>
    <row r="2360" spans="3:3" ht="15.75">
      <c r="C2360" s="1"/>
    </row>
    <row r="2361" spans="3:3" ht="15.75">
      <c r="C2361" s="1"/>
    </row>
    <row r="2362" spans="3:3" ht="15.75">
      <c r="C2362" s="1"/>
    </row>
    <row r="2363" spans="3:3" ht="15.75">
      <c r="C2363" s="1"/>
    </row>
    <row r="2364" spans="3:3" ht="15.75">
      <c r="C2364" s="1"/>
    </row>
    <row r="2365" spans="3:3" ht="15.75">
      <c r="C2365" s="1"/>
    </row>
    <row r="2366" spans="3:3" ht="15.75">
      <c r="C2366" s="1"/>
    </row>
    <row r="2367" spans="3:3" ht="15.75">
      <c r="C2367" s="1"/>
    </row>
    <row r="2368" spans="3:3" ht="15.75">
      <c r="C2368" s="1"/>
    </row>
    <row r="2369" spans="3:3" ht="15.75">
      <c r="C2369" s="1"/>
    </row>
    <row r="2370" spans="3:3" ht="15.75">
      <c r="C2370" s="1"/>
    </row>
    <row r="2371" spans="3:3" ht="15.75">
      <c r="C2371" s="1"/>
    </row>
    <row r="2372" spans="3:3" ht="15.75">
      <c r="C2372" s="1"/>
    </row>
    <row r="2373" spans="3:3" ht="15.75">
      <c r="C2373" s="1"/>
    </row>
    <row r="2374" spans="3:3" ht="15.75">
      <c r="C2374" s="1"/>
    </row>
    <row r="2375" spans="3:3" ht="15.75">
      <c r="C2375" s="1"/>
    </row>
    <row r="2376" spans="3:3" ht="15.75">
      <c r="C2376" s="1"/>
    </row>
    <row r="2377" spans="3:3" ht="15.75">
      <c r="C2377" s="1"/>
    </row>
    <row r="2378" spans="3:3" ht="15.75">
      <c r="C2378" s="1"/>
    </row>
    <row r="2379" spans="3:3" ht="15.75">
      <c r="C2379" s="1"/>
    </row>
    <row r="2380" spans="3:3" ht="15.75">
      <c r="C2380" s="1"/>
    </row>
    <row r="2381" spans="3:3" ht="15.75">
      <c r="C2381" s="1"/>
    </row>
    <row r="2382" spans="3:3" ht="15.75">
      <c r="C2382" s="1"/>
    </row>
    <row r="2383" spans="3:3" ht="15.75">
      <c r="C2383" s="1"/>
    </row>
    <row r="2384" spans="3:3" ht="15.75">
      <c r="C2384" s="1"/>
    </row>
    <row r="2385" spans="3:3" ht="15.75">
      <c r="C2385" s="1"/>
    </row>
    <row r="2386" spans="3:3" ht="15.75">
      <c r="C2386" s="1"/>
    </row>
    <row r="2387" spans="3:3" ht="15.75">
      <c r="C2387" s="1"/>
    </row>
    <row r="2388" spans="3:3" ht="15.75">
      <c r="C2388" s="1"/>
    </row>
    <row r="2389" spans="3:3" ht="15.75">
      <c r="C2389" s="1"/>
    </row>
    <row r="2390" spans="3:3" ht="15.75">
      <c r="C2390" s="1"/>
    </row>
    <row r="2391" spans="3:3" ht="15.75">
      <c r="C2391" s="1"/>
    </row>
    <row r="2392" spans="3:3" ht="15.75">
      <c r="C2392" s="1"/>
    </row>
    <row r="2393" spans="3:3" ht="15.75">
      <c r="C2393" s="1"/>
    </row>
    <row r="2394" spans="3:3" ht="15.75">
      <c r="C2394" s="1"/>
    </row>
    <row r="2395" spans="3:3" ht="15.75">
      <c r="C2395" s="1"/>
    </row>
    <row r="2396" spans="3:3" ht="15.75">
      <c r="C2396" s="1"/>
    </row>
    <row r="2397" spans="3:3" ht="15.75">
      <c r="C2397" s="1"/>
    </row>
    <row r="2398" spans="3:3" ht="15.75">
      <c r="C2398" s="1"/>
    </row>
    <row r="2399" spans="3:3" ht="15.75">
      <c r="C2399" s="1"/>
    </row>
    <row r="2400" spans="3:3" ht="15.75">
      <c r="C2400" s="1"/>
    </row>
    <row r="2401" spans="3:3" ht="15.75">
      <c r="C2401" s="1"/>
    </row>
    <row r="2402" spans="3:3" ht="15.75">
      <c r="C2402" s="1"/>
    </row>
    <row r="2403" spans="3:3" ht="15.75">
      <c r="C2403" s="1"/>
    </row>
    <row r="2404" spans="3:3" ht="15.75">
      <c r="C2404" s="1"/>
    </row>
    <row r="2405" spans="3:3" ht="15.75">
      <c r="C2405" s="1"/>
    </row>
    <row r="2406" spans="3:3" ht="15.75">
      <c r="C2406" s="1"/>
    </row>
    <row r="2407" spans="3:3" ht="15.75">
      <c r="C2407" s="1"/>
    </row>
    <row r="2408" spans="3:3" ht="15.75">
      <c r="C2408" s="1"/>
    </row>
    <row r="2409" spans="3:3" ht="15.75">
      <c r="C2409" s="1"/>
    </row>
    <row r="2410" spans="3:3" ht="15.75">
      <c r="C2410" s="1"/>
    </row>
    <row r="2411" spans="3:3" ht="15.75">
      <c r="C2411" s="1"/>
    </row>
    <row r="2412" spans="3:3" ht="15.75">
      <c r="C2412" s="1"/>
    </row>
    <row r="2413" spans="3:3" ht="15.75">
      <c r="C2413" s="1"/>
    </row>
    <row r="2414" spans="3:3" ht="15.75">
      <c r="C2414" s="1"/>
    </row>
    <row r="2415" spans="3:3" ht="15.75">
      <c r="C2415" s="1"/>
    </row>
    <row r="2416" spans="3:3" ht="15.75">
      <c r="C2416" s="1"/>
    </row>
    <row r="2417" spans="3:3" ht="15.75">
      <c r="C2417" s="1"/>
    </row>
    <row r="2418" spans="3:3" ht="15.75">
      <c r="C2418" s="1"/>
    </row>
    <row r="2419" spans="3:3" ht="15.75">
      <c r="C2419" s="1"/>
    </row>
    <row r="2420" spans="3:3" ht="15.75">
      <c r="C2420" s="1"/>
    </row>
    <row r="2421" spans="3:3" ht="15.75">
      <c r="C2421" s="1"/>
    </row>
    <row r="2422" spans="3:3" ht="15.75">
      <c r="C2422" s="1"/>
    </row>
    <row r="2423" spans="3:3" ht="15.75">
      <c r="C2423" s="1"/>
    </row>
    <row r="2424" spans="3:3" ht="15.75">
      <c r="C2424" s="1"/>
    </row>
    <row r="2425" spans="3:3" ht="15.75">
      <c r="C2425" s="1"/>
    </row>
    <row r="2426" spans="3:3" ht="15.75">
      <c r="C2426" s="1"/>
    </row>
    <row r="2427" spans="3:3" ht="15.75">
      <c r="C2427" s="1"/>
    </row>
    <row r="2428" spans="3:3" ht="15.75">
      <c r="C2428" s="1"/>
    </row>
    <row r="2429" spans="3:3" ht="15.75">
      <c r="C2429" s="1"/>
    </row>
    <row r="2430" spans="3:3" ht="15.75">
      <c r="C2430" s="1"/>
    </row>
    <row r="2431" spans="3:3" ht="15.75">
      <c r="C2431" s="1"/>
    </row>
    <row r="2432" spans="3:3" ht="15.75">
      <c r="C2432" s="1"/>
    </row>
    <row r="2433" spans="3:3" ht="15.75">
      <c r="C2433" s="1"/>
    </row>
    <row r="2434" spans="3:3" ht="15.75">
      <c r="C2434" s="1"/>
    </row>
    <row r="2435" spans="3:3" ht="15.75">
      <c r="C2435" s="1"/>
    </row>
    <row r="2436" spans="3:3" ht="15.75">
      <c r="C2436" s="1"/>
    </row>
    <row r="2437" spans="3:3" ht="15.75">
      <c r="C2437" s="1"/>
    </row>
    <row r="2438" spans="3:3" ht="15.75">
      <c r="C2438" s="1"/>
    </row>
    <row r="2439" spans="3:3" ht="15.75">
      <c r="C2439" s="1"/>
    </row>
    <row r="2440" spans="3:3" ht="15.75">
      <c r="C2440" s="1"/>
    </row>
    <row r="2441" spans="3:3" ht="15.75">
      <c r="C2441" s="1"/>
    </row>
    <row r="2442" spans="3:3" ht="15.75">
      <c r="C2442" s="1"/>
    </row>
    <row r="2443" spans="3:3" ht="15.75">
      <c r="C2443" s="1"/>
    </row>
    <row r="2444" spans="3:3" ht="15.75">
      <c r="C2444" s="1"/>
    </row>
    <row r="2445" spans="3:3" ht="15.75">
      <c r="C2445" s="1"/>
    </row>
    <row r="2446" spans="3:3" ht="15.75">
      <c r="C2446" s="1"/>
    </row>
    <row r="2447" spans="3:3" ht="15.75">
      <c r="C2447" s="1"/>
    </row>
    <row r="2448" spans="3:3" ht="15.75">
      <c r="C2448" s="1"/>
    </row>
    <row r="2449" spans="3:3" ht="15.75">
      <c r="C2449" s="1"/>
    </row>
    <row r="2450" spans="3:3" ht="15.75">
      <c r="C2450" s="1"/>
    </row>
    <row r="2451" spans="3:3" ht="15.75">
      <c r="C2451" s="1"/>
    </row>
    <row r="2452" spans="3:3" ht="15.75">
      <c r="C2452" s="1"/>
    </row>
    <row r="2453" spans="3:3" ht="15.75">
      <c r="C2453" s="1"/>
    </row>
    <row r="2454" spans="3:3" ht="15.75">
      <c r="C2454" s="1"/>
    </row>
    <row r="2455" spans="3:3" ht="15.75">
      <c r="C2455" s="1"/>
    </row>
    <row r="2456" spans="3:3" ht="15.75">
      <c r="C2456" s="1"/>
    </row>
    <row r="2457" spans="3:3" ht="15.75">
      <c r="C2457" s="1"/>
    </row>
    <row r="2458" spans="3:3" ht="15.75">
      <c r="C2458" s="1"/>
    </row>
    <row r="2459" spans="3:3" ht="15.75">
      <c r="C2459" s="1"/>
    </row>
    <row r="2460" spans="3:3" ht="15.75">
      <c r="C2460" s="1"/>
    </row>
    <row r="2461" spans="3:3" ht="15.75">
      <c r="C2461" s="1"/>
    </row>
    <row r="2462" spans="3:3" ht="15.75">
      <c r="C2462" s="1"/>
    </row>
    <row r="2463" spans="3:3" ht="15.75">
      <c r="C2463" s="1"/>
    </row>
    <row r="2464" spans="3:3" ht="15.75">
      <c r="C2464" s="1"/>
    </row>
    <row r="2465" spans="3:3" ht="15.75">
      <c r="C2465" s="1"/>
    </row>
    <row r="2466" spans="3:3" ht="15.75">
      <c r="C2466" s="1"/>
    </row>
    <row r="2467" spans="3:3" ht="15.75">
      <c r="C2467" s="1"/>
    </row>
    <row r="2468" spans="3:3" ht="15.75">
      <c r="C2468" s="1"/>
    </row>
    <row r="2469" spans="3:3" ht="15.75">
      <c r="C2469" s="1"/>
    </row>
    <row r="2470" spans="3:3" ht="15.75">
      <c r="C2470" s="1"/>
    </row>
    <row r="2471" spans="3:3" ht="15.75">
      <c r="C2471" s="1"/>
    </row>
    <row r="2472" spans="3:3" ht="15.75">
      <c r="C2472" s="1"/>
    </row>
    <row r="2473" spans="3:3" ht="15.75">
      <c r="C2473" s="1"/>
    </row>
    <row r="2474" spans="3:3" ht="15.75">
      <c r="C2474" s="1"/>
    </row>
    <row r="2475" spans="3:3" ht="15.75">
      <c r="C2475" s="1"/>
    </row>
    <row r="2476" spans="3:3" ht="15.75">
      <c r="C2476" s="1"/>
    </row>
    <row r="2477" spans="3:3" ht="15.75">
      <c r="C2477" s="1"/>
    </row>
    <row r="2478" spans="3:3" ht="15.75">
      <c r="C2478" s="1"/>
    </row>
    <row r="2479" spans="3:3" ht="15.75">
      <c r="C2479" s="1"/>
    </row>
    <row r="2480" spans="3:3" ht="15.75">
      <c r="C2480" s="1"/>
    </row>
    <row r="2481" spans="3:3" ht="15.75">
      <c r="C2481" s="1"/>
    </row>
    <row r="2482" spans="3:3" ht="15.75">
      <c r="C2482" s="1"/>
    </row>
    <row r="2483" spans="3:3" ht="15.75">
      <c r="C2483" s="1"/>
    </row>
    <row r="2484" spans="3:3" ht="15.75">
      <c r="C2484" s="1"/>
    </row>
    <row r="2485" spans="3:3" ht="15.75">
      <c r="C2485" s="1"/>
    </row>
    <row r="2486" spans="3:3" ht="15.75">
      <c r="C2486" s="1"/>
    </row>
    <row r="2487" spans="3:3" ht="15.75">
      <c r="C2487" s="1"/>
    </row>
    <row r="2488" spans="3:3" ht="15.75">
      <c r="C2488" s="1"/>
    </row>
    <row r="2489" spans="3:3" ht="15.75">
      <c r="C2489" s="1"/>
    </row>
    <row r="2490" spans="3:3" ht="15.75">
      <c r="C2490" s="1"/>
    </row>
    <row r="2491" spans="3:3" ht="15.75">
      <c r="C2491" s="1"/>
    </row>
    <row r="2492" spans="3:3" ht="15.75">
      <c r="C2492" s="1"/>
    </row>
    <row r="2493" spans="3:3" ht="15.75">
      <c r="C2493" s="1"/>
    </row>
    <row r="2494" spans="3:3" ht="15.75">
      <c r="C2494" s="1"/>
    </row>
    <row r="2495" spans="3:3" ht="15.75">
      <c r="C2495" s="1"/>
    </row>
    <row r="2496" spans="3:3" ht="15.75">
      <c r="C2496" s="1"/>
    </row>
    <row r="2497" spans="3:3" ht="15.75">
      <c r="C2497" s="1"/>
    </row>
    <row r="2498" spans="3:3" ht="15.75">
      <c r="C2498" s="1"/>
    </row>
    <row r="2499" spans="3:3" ht="15.75">
      <c r="C2499" s="1"/>
    </row>
    <row r="2500" spans="3:3" ht="15.75">
      <c r="C2500" s="1"/>
    </row>
    <row r="2501" spans="3:3" ht="15.75">
      <c r="C2501" s="1"/>
    </row>
    <row r="2502" spans="3:3" ht="15.75">
      <c r="C2502" s="1"/>
    </row>
    <row r="2503" spans="3:3" ht="15.75">
      <c r="C2503" s="1"/>
    </row>
    <row r="2504" spans="3:3" ht="15.75">
      <c r="C2504" s="1"/>
    </row>
    <row r="2505" spans="3:3" ht="15.75">
      <c r="C2505" s="1"/>
    </row>
    <row r="2506" spans="3:3" ht="15.75">
      <c r="C2506" s="1"/>
    </row>
    <row r="2507" spans="3:3" ht="15.75">
      <c r="C25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SaMip 3.0_old currencies</vt:lpstr>
      <vt:lpstr>SaMip 3.0_new currencies</vt:lpstr>
      <vt:lpstr>SaMip 3.0_PPPs</vt:lpstr>
      <vt:lpstr>Tables</vt:lpstr>
      <vt:lpstr>Sheet1</vt:lpstr>
    </vt:vector>
  </TitlesOfParts>
  <Company>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kennethn</dc:creator>
  <cp:lastModifiedBy>Kenneth Nelson</cp:lastModifiedBy>
  <dcterms:created xsi:type="dcterms:W3CDTF">2008-08-25T13:33:05Z</dcterms:created>
  <dcterms:modified xsi:type="dcterms:W3CDTF">2024-10-24T10:06:10Z</dcterms:modified>
</cp:coreProperties>
</file>